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327\"/>
    </mc:Choice>
  </mc:AlternateContent>
  <bookViews>
    <workbookView xWindow="0" yWindow="0" windowWidth="28800" windowHeight="12300" tabRatio="795"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'2.BASE'!$B$2:$W$524</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'2.BASE'!$B$1:$W$99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<sst xmlns="http://schemas.openxmlformats.org/spreadsheetml/2006/main" count="574" uniqueCount="347">
  <si>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</si>
  <si>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</si>
  <si>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</si>
  <si>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</si>
  <si>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</si>
  <si>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</si>
  <si>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</si>
  <si>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</si>
  <si>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</si>
  <si>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</si>
  <si>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</si>
  <si>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</si>
  <si>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</si>
  <si>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</si>
  <si>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</si>
  <si>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</si>
  <si>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</si>
  <si>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</si>
  <si>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</si>
  <si>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</si>
  <si>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</si>
  <si>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</si>
  <si>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</si>
  <si>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</si>
  <si>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</si>
  <si>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</si>
  <si>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</si>
  <si>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</si>
  <si>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</si>
  <si>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</si>
  <si>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</si>
  <si>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</si>
  <si>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</si>
  <si>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</si>
  <si>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</si>
  <si>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</si>
  <si>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</si>
  <si>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</si>
  <si>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</si>
  <si>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</si>
  <si>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</si>
  <si>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</si>
  <si>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</si>
  <si>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</si>
  <si>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</si>
  <si>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</si>
  <si>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</si>
  <si>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</si>
  <si>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</si>
  <si>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</si>
  <si>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</si>
  <si>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</si>
  <si>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</si>
  <si>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</si>
  <si>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</si>
  <si>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</si>
  <si>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</si>
  <si>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</si>
  <si>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</si>
  <si>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</si>
  <si>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</si>
  <si>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</si>
  <si>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</si>
  <si>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</si>
  <si>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</si>
  <si>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</si>
  <si>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</si>
  <si>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</si>
  <si>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</si>
  <si>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</si>
  <si>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</si>
  <si>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</si>
  <si>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</si>
  <si>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</si>
  <si>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</si>
  <si>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</si>
  <si>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</si>
  <si>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</si>
  <si>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</si>
  <si>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</si>
  <si>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</si>
  <si>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</si>
  <si>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</si>
  <si>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</si>
  <si>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</si>
  <si>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</si>
  <si>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</si>
  <si>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</si>
  <si>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</si>
  <si>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</si>
  <si>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</si>
  <si>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</si>
  <si>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</si>
  <si>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</si>
  <si>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</si>
  <si>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</si>
  <si>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</si>
  <si>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</si>
  <si>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</si>
  <si>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</si>
  <si>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</si>
  <si>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</si>
  <si>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</si>
  <si>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</si>
  <si>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</si>
  <si>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</si>
  <si>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</si>
  <si>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</si>
  <si>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</si>
  <si>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</si>
  <si>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</si>
  <si>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</si>
  <si>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</si>
  <si>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</si>
  <si>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</si>
  <si>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</si>
  <si>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</si>
  <si>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</si>
  <si>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</si>
  <si>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</si>
  <si>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</si>
  <si>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</si>
  <si>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</si>
  <si>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</si>
  <si>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</si>
  <si>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</si>
  <si>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</si>
  <si>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</si>
  <si>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</si>
  <si>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</si>
  <si>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</si>
  <si>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</si>
  <si>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</si>
  <si>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</si>
  <si>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</si>
  <si>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</si>
  <si>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</si>
  <si>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</si>
  <si>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</si>
  <si>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</si>
  <si>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</si>
  <si>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</si>
  <si>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</si>
  <si>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</si>
  <si>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</si>
  <si>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</si>
  <si>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</si>
  <si>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</si>
  <si>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</si>
  <si>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</si>
  <si>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</si>
  <si>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</si>
  <si>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</si>
  <si>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</si>
  <si>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</si>
  <si>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</si>
  <si>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</si>
  <si>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</si>
  <si>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</si>
  <si>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</si>
  <si>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</si>
  <si>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</si>
  <si>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</si>
  <si>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</si>
  <si>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</si>
  <si>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</si>
  <si>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</si>
  <si>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</si>
  <si>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</si>
  <si>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</si>
  <si>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</si>
  <si>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</si>
  <si>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</si>
  <si>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</si>
  <si>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</si>
  <si>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</si>
  <si>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</si>
  <si>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</si>
  <si>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</si>
  <si>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</si>
  <si>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</si>
  <si>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</si>
  <si>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</si>
  <si>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</si>
  <si>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</si>
  <si>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</si>
  <si>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</si>
  <si>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</si>
  <si>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</si>
  <si>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</si>
  <si>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</si>
  <si>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</si>
  <si>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</si>
  <si>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</si>
  <si>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</si>
  <si>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</si>
  <si>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</si>
  <si>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</si>
  <si>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</si>
  <si>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</si>
  <si>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</si>
  <si>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</si>
  <si>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</si>
  <si>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</si>
  <si>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</si>
  <si>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</si>
  <si>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</si>
  <si>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</si>
  <si>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</si>
  <si>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</si>
  <si>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</si>
  <si>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</si>
  <si>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</si>
  <si>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</si>
  <si>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</si>
  <si>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</si>
  <si>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</si>
  <si>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</si>
  <si>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</si>
  <si>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</si>
  <si>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</si>
  <si>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</si>
  <si>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</si>
  <si>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</si>
  <si>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</si>
  <si>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</si>
  <si>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</si>
  <si>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</si>
  <si>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</si>
  <si>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</si>
  <si>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</si>
  <si>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</si>
  <si>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</si>
  <si>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</si>
  <si>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</si>
  <si>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</si>
  <si>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</si>
  <si>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</si>
  <si>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</si>
  <si>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</si>
  <si>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</si>
  <si>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</si>
  <si>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</si>
  <si>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</si>
  <si>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</si>
  <si>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</si>
  <si>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</si>
  <si>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</si>
  <si>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</si>
  <si>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</si>
  <si>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</si>
  <si>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</si>
  <si>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</si>
  <si>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</si>
  <si>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</si>
  <si>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</si>
  <si>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</si>
  <si>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</si>
  <si>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</si>
  <si>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</si>
  <si>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</si>
  <si>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</si>
  <si>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</si>
  <si>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</si>
  <si>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</si>
  <si>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</si>
  <si>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</si>
  <si>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</si>
  <si>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</si>
  <si>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</si>
  <si>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</si>
  <si>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</si>
  <si>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</si>
  <si>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</si>
  <si>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</si>
  <si>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</si>
  <si>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</si>
  <si>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</si>
  <si>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</si>
  <si>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</si>
  <si>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</si>
  <si>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</si>
  <si>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</si>
  <si>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</si>
  <si>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</si>
  <si>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</si>
  <si>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</si>
  <si>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</si>
  <si>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</si>
  <si>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</si>
  <si>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</si>
  <si>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</si>
  <si>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</si>
  <si>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</si>
  <si>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</si>
  <si>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</si>
  <si>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</si>
  <si>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</si>
  <si>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</si>
  <si>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</si>
  <si>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</si>
  <si>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</si>
  <si>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</si>
  <si>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</si>
  <si>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</si>
  <si>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</si>
  <si>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</si>
  <si>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</si>
  <si>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</si>
  <si>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</si>
  <si>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AK_86</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</si>
  <si>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</si>
  <si>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</si>
  <si>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</si>
  <si>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</si>
  <si>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</si>
  <si>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</si>
  <si>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</si>
  <si>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</si>
  <si>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</si>
  <si>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</si>
  <si>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</si>
  <si>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AC_72</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</si>
  <si>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</si>
  <si>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</si>
  <si>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</si>
  <si>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</si>
  <si>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</si>
  <si>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</si>
  <si>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</si>
  <si>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426</t>
  </si>
  <si>
    <t>CONGESTIÓN VEHICULAR DE 7:21 A 7:45</t>
  </si>
  <si>
    <t>CONGESTIÓN VEHICULAR DE 17:20 A 17:40</t>
  </si>
  <si>
    <t>270314</t>
  </si>
  <si>
    <t>02/04/14</t>
  </si>
  <si>
    <t>06:00-09:00</t>
  </si>
  <si>
    <t>17:00-20:00</t>
  </si>
  <si>
    <t>06:00-09:00 Y 17:00-20:00</t>
  </si>
  <si>
    <t>240214</t>
  </si>
  <si>
    <t>ING. IRINA ROCIO GUTIERREZ</t>
  </si>
  <si>
    <t>DESDE  LAS  07:21 A LAS 7:45 HORAS, Y DESDE LAS 17.20 HASTA LAS 17:40  SE PRESENTÓ CONGESTIÓN VEHICULAR</t>
  </si>
  <si>
    <t>DURANTE EL PERIODO COMPRENDIDO ENTRE LAS 17:20 HASTA LAS 17:40 SE PRESENTA CONGESTIÓN VEHICULAR</t>
  </si>
  <si>
    <t xml:space="preserve">LA INTERSECCIÓN AVENIDA CARRERA 86 (AVENIDA CIUDAD DE CALI) CON AVENIDA CALLE 72 SE ENCUENTRA UBICADA AL NOROCCIDENTE DE LA CIUDAD, EN LA LOCALIDAD DE ENGATIVÁ.  LA AVENIDA CARRERA 86 CUENTA CON DOS CALZADAS , UNA POR CADA SENTIDO DE CIRCULACIÓN, CADA UNA CON TRES CARRILES PARA TRÁFICO MIXTO CON SU RESPECTIVO SEPARADOR CENTRAL , DE IGUAL MANERA LA AVENIDA CALLE 72 CUENTA CON DOS CALZADAS, UNA POR CADA SENTIDO DE CIRCULACIÓN CON  DOS CARRILES CADA UNA, PERMITIENDO EL PASO VEHICULAR EN SENTIDO OCCIDENTAL-ORIENTAL Y VICEVERSA.
EL VOLUMEN TOTAL AFORADO DURANTE EL DÍA JUEVES 27 DE MARZO DE 2014 FUE DE 39.319 VEHÍCULOS MIXTOS, COMPUESTOS DE LA SIGUIENTE MANERA: EL 43,4 %  CORRESPONDEN A VEHÍCULOS LIVIANOS,  EL 29,7 % MOTOS, EL 16,9 % TRANSPORTE PÚBLICO COLECTIVO (COLECTIVOS, BUSETA / BUSETON, BUSES)  Y EL 5,2 % A VEHÍCULOS DE CARGA. LOS PERÍODOS DE MÁXIMA DEMANDA SE PRESENTAN ENTRE LAS 06:15 Y LAS 07:15 HORAS, Y ENTRE LAS 17:15 Y LAS 18:15 HORAS. LA HORA PICO TOTAL DE LA INTERSECCIÓN SE REGISTRA ENTRE LAS 17:15 Y LAS 18:15 HORAS, PERIODO EN EL QUE SE MOVILIZA UN TOTAL DE 7.198 VEHÍCULOS MIXTOS, DE LOS CUALES EL 41,0 % CORRESPONDE A VEHÍCULOS LIVIANOS, EL 33,3 % A MOTOS, EL 14,7 % A TRANSPORTE PUBLICO COLECTIVO Y MASIVO, EL 5,4% A CAMIONES Y FINALMENTE LAS BICICLETAS CON UNA PARTICIPACIÓN DEL 5,6%.
</t>
  </si>
  <si>
    <t>NORTE Y SUR</t>
  </si>
  <si>
    <t>11/04/14</t>
  </si>
  <si>
    <t>SE ATENDIERON OBSERVACIONES DE INTERVENTORIA SEGÚN OFICIO FI-CMTTUB14-132-14, SE DA RESPUESTA MEDIANTE COMUNICADO ICV-187-C-223. Se incorporo la grafica de composición para TPM en el horario de la mañana de la hoja 4.Resultados de la grafica N°2.</t>
  </si>
  <si>
    <t xml:space="preserve">OCCIDENTE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</si>
</sst>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5">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31" fillId="0" borderId="69" xfId="33" applyFont="1" applyFill="1" applyBorder="1" applyAlignment="1">
      <alignment horizontal="left" vertical="center"/>
    </xf>
    <xf numFmtId="0" fontId="31" fillId="0" borderId="67" xfId="33" applyFont="1" applyFill="1" applyBorder="1" applyAlignment="1">
      <alignment horizontal="left" vertical="center"/>
    </xf>
    <xf numFmtId="0" fontId="31" fillId="0" borderId="68" xfId="33" applyFont="1" applyFill="1" applyBorder="1" applyAlignment="1">
      <alignment horizontal="left" vertical="center"/>
    </xf>
    <xf numFmtId="0" fontId="31" fillId="0" borderId="59" xfId="33" applyFont="1" applyFill="1" applyBorder="1" applyAlignment="1">
      <alignment horizontal="left" vertical="center"/>
    </xf>
    <xf numFmtId="0" fontId="31" fillId="0" borderId="14" xfId="33" applyFont="1" applyFill="1" applyBorder="1" applyAlignment="1">
      <alignment horizontal="left" vertical="center"/>
    </xf>
    <xf numFmtId="0" fontId="31" fillId="0" borderId="55" xfId="33" applyFont="1" applyFill="1" applyBorder="1" applyAlignment="1">
      <alignment horizontal="left"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31" fillId="0" borderId="10" xfId="33" applyFont="1" applyFill="1" applyBorder="1" applyAlignment="1">
      <alignment horizontal="justify" vertical="center"/>
    </xf>
    <xf numFmtId="0" fontId="31" fillId="0" borderId="21" xfId="33" applyFont="1" applyFill="1" applyBorder="1" applyAlignment="1">
      <alignment horizontal="justify"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0" borderId="5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0" borderId="50" xfId="33" applyFont="1" applyFill="1" applyBorder="1" applyAlignment="1">
      <alignment horizontal="justify"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367394</xdr:colOff>
      <xdr:row>37</xdr:row>
      <xdr:rowOff>68035</xdr:rowOff>
    </xdr:from>
    <xdr:to>
      <xdr:col>13</xdr:col>
      <xdr:colOff>553823</xdr:colOff>
      <xdr:row>84</xdr:row>
      <xdr:rowOff>2081</xdr:rowOff>
    </xdr:to>
    <xdr:pic>
      <xdr:nvPicPr>
        <xdr:cNvPr id="6" name="5 Imagen"/>
        <xdr:cNvPicPr>
          <a:picLocks noChangeAspect="1"/>
        </xdr:cNvPicPr>
      </xdr:nvPicPr>
      <xdr:blipFill>
        <a:blip xmlns:r="http://schemas.openxmlformats.org/officeDocument/2006/relationships" r:embed="rId1"/>
        <a:stretch>
          <a:fillRect/>
        </a:stretch>
      </xdr:blipFill>
      <xdr:spPr>
        <a:xfrm>
          <a:off x="612323" y="6395356"/>
          <a:ext cx="10800000" cy="8560974"/>
        </a:xfrm>
        <a:prstGeom prst="rect">
          <a:avLst/>
        </a:prstGeom>
      </xdr:spPr>
    </xdr:pic>
    <xdr:clientData/>
  </xdr:twoCellAnchor>
  <xdr:twoCellAnchor editAs="oneCell">
    <xdr:from>
      <xdr:col>17</xdr:col>
      <xdr:colOff>403412</xdr:colOff>
      <xdr:row>69</xdr:row>
      <xdr:rowOff>123265</xdr:rowOff>
    </xdr:from>
    <xdr:to>
      <xdr:col>18</xdr:col>
      <xdr:colOff>887206</xdr:colOff>
      <xdr:row>81</xdr:row>
      <xdr:rowOff>29471</xdr:rowOff>
    </xdr:to>
    <xdr:pic>
      <xdr:nvPicPr>
        <xdr:cNvPr id="7" name="6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97000" y="12225618"/>
          <a:ext cx="2400000" cy="1800000"/>
        </a:xfrm>
        <a:prstGeom prst="rect">
          <a:avLst/>
        </a:prstGeom>
      </xdr:spPr>
    </xdr:pic>
    <xdr:clientData/>
  </xdr:twoCellAnchor>
  <xdr:twoCellAnchor editAs="oneCell">
    <xdr:from>
      <xdr:col>22</xdr:col>
      <xdr:colOff>403412</xdr:colOff>
      <xdr:row>69</xdr:row>
      <xdr:rowOff>156882</xdr:rowOff>
    </xdr:from>
    <xdr:to>
      <xdr:col>24</xdr:col>
      <xdr:colOff>371736</xdr:colOff>
      <xdr:row>81</xdr:row>
      <xdr:rowOff>63088</xdr:rowOff>
    </xdr:to>
    <xdr:pic>
      <xdr:nvPicPr>
        <xdr:cNvPr id="8" name="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946471" y="12259235"/>
          <a:ext cx="2400000" cy="1800000"/>
        </a:xfrm>
        <a:prstGeom prst="rect">
          <a:avLst/>
        </a:prstGeom>
      </xdr:spPr>
    </xdr:pic>
    <xdr:clientData/>
  </xdr:twoCellAnchor>
  <xdr:twoCellAnchor editAs="oneCell">
    <xdr:from>
      <xdr:col>17</xdr:col>
      <xdr:colOff>380999</xdr:colOff>
      <xdr:row>84</xdr:row>
      <xdr:rowOff>134470</xdr:rowOff>
    </xdr:from>
    <xdr:to>
      <xdr:col>18</xdr:col>
      <xdr:colOff>864793</xdr:colOff>
      <xdr:row>96</xdr:row>
      <xdr:rowOff>40675</xdr:rowOff>
    </xdr:to>
    <xdr:pic>
      <xdr:nvPicPr>
        <xdr:cNvPr id="9" name="8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74587" y="14634882"/>
          <a:ext cx="2400000" cy="1800000"/>
        </a:xfrm>
        <a:prstGeom prst="rect">
          <a:avLst/>
        </a:prstGeom>
      </xdr:spPr>
    </xdr:pic>
    <xdr:clientData/>
  </xdr:twoCellAnchor>
  <xdr:twoCellAnchor editAs="oneCell">
    <xdr:from>
      <xdr:col>22</xdr:col>
      <xdr:colOff>437029</xdr:colOff>
      <xdr:row>84</xdr:row>
      <xdr:rowOff>56030</xdr:rowOff>
    </xdr:from>
    <xdr:to>
      <xdr:col>24</xdr:col>
      <xdr:colOff>405353</xdr:colOff>
      <xdr:row>95</xdr:row>
      <xdr:rowOff>119118</xdr:rowOff>
    </xdr:to>
    <xdr:pic>
      <xdr:nvPicPr>
        <xdr:cNvPr id="10" name="9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980088" y="14556442"/>
          <a:ext cx="2400000" cy="18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Q56" sqref="Q56:AA67"/>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85</v>
      </c>
      <c r="AR1" s="31" t="s">
        <v>86</v>
      </c>
      <c r="AS1" s="31" t="s">
        <v>87</v>
      </c>
      <c r="AT1" s="31" t="s">
        <v>88</v>
      </c>
      <c r="AU1" s="31" t="s">
        <v>89</v>
      </c>
      <c r="AV1" s="31" t="s">
        <v>90</v>
      </c>
      <c r="AW1" s="31" t="s">
        <v>65</v>
      </c>
      <c r="AX1" s="31" t="s">
        <v>64</v>
      </c>
    </row>
    <row r="2" spans="2:52" ht="14.25" thickTop="1" thickBot="1" x14ac:dyDescent="0.25">
      <c r="B2" s="62" t="s">
        <v>16</v>
      </c>
      <c r="C2" s="63"/>
      <c r="D2" s="63"/>
      <c r="E2" s="63"/>
      <c r="F2" s="63"/>
      <c r="G2" s="63"/>
      <c r="H2" s="63"/>
      <c r="I2" s="63"/>
      <c r="J2" s="63"/>
      <c r="K2" s="63"/>
      <c r="L2" s="63"/>
      <c r="M2" s="63"/>
      <c r="N2" s="64"/>
      <c r="O2" s="3"/>
      <c r="Q2" s="74" t="s">
        <v>71</v>
      </c>
      <c r="R2" s="75"/>
      <c r="S2" s="75"/>
      <c r="T2" s="75"/>
      <c r="U2" s="75"/>
      <c r="V2" s="75"/>
      <c r="W2" s="75"/>
      <c r="X2" s="75"/>
      <c r="Y2" s="75"/>
      <c r="Z2" s="75"/>
      <c r="AA2" s="76"/>
      <c r="AQ2" s="32" t="s">
        <v>217</v>
      </c>
      <c r="AR2" s="32">
        <v>1</v>
      </c>
      <c r="AS2" s="32">
        <v>3493</v>
      </c>
      <c r="AT2" s="32" t="s">
        <v>91</v>
      </c>
      <c r="AU2" s="33">
        <v>103431.985</v>
      </c>
      <c r="AV2" s="33">
        <v>117188.777</v>
      </c>
      <c r="AW2" s="32" t="s">
        <v>92</v>
      </c>
      <c r="AX2" s="32" t="s">
        <v>93</v>
      </c>
    </row>
    <row r="3" spans="2:52" ht="13.5" thickTop="1" x14ac:dyDescent="0.2">
      <c r="B3" s="65"/>
      <c r="C3" s="66"/>
      <c r="D3" s="66"/>
      <c r="E3" s="66"/>
      <c r="F3" s="66"/>
      <c r="G3" s="66"/>
      <c r="H3" s="66"/>
      <c r="I3" s="66"/>
      <c r="J3" s="66"/>
      <c r="K3" s="66"/>
      <c r="L3" s="66"/>
      <c r="M3" s="66"/>
      <c r="N3" s="67"/>
      <c r="O3" s="4"/>
      <c r="Q3" s="71" t="s">
        <v>84</v>
      </c>
      <c r="R3" s="72"/>
      <c r="S3" s="72"/>
      <c r="T3" s="72"/>
      <c r="U3" s="73"/>
      <c r="V3" s="98">
        <v>17606</v>
      </c>
      <c r="W3" s="99"/>
      <c r="X3" s="99"/>
      <c r="Y3" s="99"/>
      <c r="Z3" s="99"/>
      <c r="AA3" s="100"/>
      <c r="AQ3" s="32" t="s">
        <v>218</v>
      </c>
      <c r="AR3" s="32">
        <v>2</v>
      </c>
      <c r="AS3" s="32">
        <v>11551</v>
      </c>
      <c r="AT3" s="32" t="s">
        <v>94</v>
      </c>
      <c r="AU3" s="33">
        <v>98198.914999999994</v>
      </c>
      <c r="AV3" s="33">
        <v>113545.44</v>
      </c>
      <c r="AW3" s="32" t="s">
        <v>95</v>
      </c>
      <c r="AX3" s="32" t="s">
        <v>96</v>
      </c>
    </row>
    <row r="4" spans="2:52" ht="13.5" thickBot="1" x14ac:dyDescent="0.25">
      <c r="B4" s="68"/>
      <c r="C4" s="69"/>
      <c r="D4" s="69"/>
      <c r="E4" s="69"/>
      <c r="F4" s="69"/>
      <c r="G4" s="69"/>
      <c r="H4" s="69"/>
      <c r="I4" s="69"/>
      <c r="J4" s="69"/>
      <c r="K4" s="69"/>
      <c r="L4" s="69"/>
      <c r="M4" s="69"/>
      <c r="N4" s="70"/>
      <c r="O4" s="4"/>
      <c r="Q4" s="153" t="s">
        <v>79</v>
      </c>
      <c r="R4" s="154"/>
      <c r="S4" s="154"/>
      <c r="T4" s="154"/>
      <c r="U4" s="154"/>
      <c r="V4" s="155" t="s">
        <v>330</v>
      </c>
      <c r="W4" s="155"/>
      <c r="X4" s="155"/>
      <c r="Y4" s="155"/>
      <c r="Z4" s="155"/>
      <c r="AA4" s="156"/>
      <c r="AQ4" s="32" t="s">
        <v>219</v>
      </c>
      <c r="AR4" s="32">
        <v>3</v>
      </c>
      <c r="AS4" s="32">
        <v>14816</v>
      </c>
      <c r="AT4" s="32" t="s">
        <v>97</v>
      </c>
      <c r="AU4" s="33">
        <v>102625.78599999999</v>
      </c>
      <c r="AV4" s="33">
        <v>112224.821</v>
      </c>
      <c r="AW4" s="32" t="s">
        <v>98</v>
      </c>
      <c r="AX4" s="32" t="s">
        <v>99</v>
      </c>
      <c r="AZ4" s="12"/>
    </row>
    <row r="5" spans="2:52" ht="13.5" thickTop="1" x14ac:dyDescent="0.2">
      <c r="B5" s="109" t="s">
        <v>17</v>
      </c>
      <c r="C5" s="110"/>
      <c r="D5" s="110"/>
      <c r="E5" s="110"/>
      <c r="F5" s="110"/>
      <c r="G5" s="110"/>
      <c r="H5" s="111" t="s">
        <v>308</v>
      </c>
      <c r="I5" s="111"/>
      <c r="J5" s="111"/>
      <c r="K5" s="111"/>
      <c r="L5" s="111"/>
      <c r="M5" s="111"/>
      <c r="N5" s="112"/>
      <c r="O5" s="4"/>
      <c r="Q5" s="85" t="s">
        <v>20</v>
      </c>
      <c r="R5" s="86"/>
      <c r="S5" s="86"/>
      <c r="T5" s="86"/>
      <c r="U5" s="86"/>
      <c r="V5" s="141" t="s">
        <v>67</v>
      </c>
      <c r="W5" s="141"/>
      <c r="X5" s="141"/>
      <c r="Y5" s="141"/>
      <c r="Z5" s="141"/>
      <c r="AA5" s="142"/>
      <c r="AQ5" s="32" t="s">
        <v>220</v>
      </c>
      <c r="AR5" s="32">
        <v>4</v>
      </c>
      <c r="AS5" s="32">
        <v>15798</v>
      </c>
      <c r="AT5" s="32" t="s">
        <v>100</v>
      </c>
      <c r="AU5" s="33">
        <v>97388.948000000004</v>
      </c>
      <c r="AV5" s="33">
        <v>111818.088</v>
      </c>
      <c r="AW5" s="32" t="s">
        <v>101</v>
      </c>
      <c r="AX5" s="32" t="s">
        <v>102</v>
      </c>
      <c r="AZ5" s="12"/>
    </row>
    <row r="6" spans="2:52" x14ac:dyDescent="0.2">
      <c r="B6" s="77"/>
      <c r="C6" s="78"/>
      <c r="D6" s="78"/>
      <c r="E6" s="78"/>
      <c r="F6" s="78"/>
      <c r="G6" s="78"/>
      <c r="H6" s="107"/>
      <c r="I6" s="107"/>
      <c r="J6" s="107"/>
      <c r="K6" s="107"/>
      <c r="L6" s="107"/>
      <c r="M6" s="107"/>
      <c r="N6" s="108"/>
      <c r="O6" s="4"/>
      <c r="Q6" s="85" t="s">
        <v>21</v>
      </c>
      <c r="R6" s="86"/>
      <c r="S6" s="86"/>
      <c r="T6" s="86"/>
      <c r="U6" s="86"/>
      <c r="V6" s="141" t="s">
        <v>338</v>
      </c>
      <c r="W6" s="141"/>
      <c r="X6" s="141"/>
      <c r="Y6" s="141"/>
      <c r="Z6" s="141"/>
      <c r="AA6" s="142"/>
      <c r="AQ6" s="32" t="s">
        <v>221</v>
      </c>
      <c r="AR6" s="32">
        <v>5</v>
      </c>
      <c r="AS6" s="32">
        <v>16057</v>
      </c>
      <c r="AT6" s="32" t="s">
        <v>103</v>
      </c>
      <c r="AU6" s="33">
        <v>105429.25</v>
      </c>
      <c r="AV6" s="33">
        <v>111708.349</v>
      </c>
      <c r="AW6" s="32" t="s">
        <v>104</v>
      </c>
      <c r="AX6" s="32" t="s">
        <v>105</v>
      </c>
      <c r="AZ6" s="12"/>
    </row>
    <row r="7" spans="2:52" x14ac:dyDescent="0.2">
      <c r="B7" s="77"/>
      <c r="C7" s="78"/>
      <c r="D7" s="78"/>
      <c r="E7" s="78"/>
      <c r="F7" s="78"/>
      <c r="G7" s="78"/>
      <c r="H7" s="107"/>
      <c r="I7" s="107"/>
      <c r="J7" s="107"/>
      <c r="K7" s="107"/>
      <c r="L7" s="107"/>
      <c r="M7" s="107"/>
      <c r="N7" s="108"/>
      <c r="O7" s="4"/>
      <c r="Q7" s="85" t="s">
        <v>292</v>
      </c>
      <c r="R7" s="86"/>
      <c r="S7" s="86"/>
      <c r="T7" s="86"/>
      <c r="U7" s="86"/>
      <c r="V7" s="141" t="s">
        <v>333</v>
      </c>
      <c r="W7" s="141"/>
      <c r="X7" s="141"/>
      <c r="Y7" s="141"/>
      <c r="Z7" s="141"/>
      <c r="AA7" s="142"/>
      <c r="AQ7" s="32" t="s">
        <v>222</v>
      </c>
      <c r="AR7" s="32">
        <v>6</v>
      </c>
      <c r="AS7" s="32">
        <v>20173</v>
      </c>
      <c r="AT7" s="32" t="s">
        <v>211</v>
      </c>
      <c r="AU7" s="33">
        <v>94764.504000000001</v>
      </c>
      <c r="AV7" s="33">
        <v>109796.537</v>
      </c>
      <c r="AW7" s="32" t="s">
        <v>212</v>
      </c>
      <c r="AX7" s="32" t="s">
        <v>213</v>
      </c>
      <c r="AZ7" s="12"/>
    </row>
    <row r="8" spans="2:52" x14ac:dyDescent="0.2">
      <c r="B8" s="77"/>
      <c r="C8" s="78"/>
      <c r="D8" s="78"/>
      <c r="E8" s="78"/>
      <c r="F8" s="78"/>
      <c r="G8" s="78"/>
      <c r="H8" s="107"/>
      <c r="I8" s="107"/>
      <c r="J8" s="107"/>
      <c r="K8" s="107"/>
      <c r="L8" s="107"/>
      <c r="M8" s="107"/>
      <c r="N8" s="108"/>
      <c r="O8" s="4"/>
      <c r="Q8" s="85" t="s">
        <v>22</v>
      </c>
      <c r="R8" s="86"/>
      <c r="S8" s="86"/>
      <c r="T8" s="86"/>
      <c r="U8" s="86"/>
      <c r="V8" s="143" t="str">
        <f>IFERROR(IF(WEEKDAY(#REF!)=2,"LUNES",IF(WEEKDAY(#REF!)=3,"MARTES",IF(WEEKDAY(#REF!)=4,"MIERCOLES",IF(WEEKDAY(#REF!)=5,"JUEVES",IF(WEEKDAY(#REF!)=6,"VIERNES",IF(WEEKDAY(#REF!)=7,"SABADO","DOMINGO")))))),"")</f>
        <v/>
      </c>
      <c r="W8" s="143"/>
      <c r="X8" s="143"/>
      <c r="Y8" s="143"/>
      <c r="Z8" s="143"/>
      <c r="AA8" s="144"/>
      <c r="AQ8" s="32" t="s">
        <v>223</v>
      </c>
      <c r="AR8" s="32">
        <v>7</v>
      </c>
      <c r="AS8" s="32">
        <v>19124</v>
      </c>
      <c r="AT8" s="32" t="s">
        <v>106</v>
      </c>
      <c r="AU8" s="33">
        <v>101370.452</v>
      </c>
      <c r="AV8" s="33">
        <v>110269.223</v>
      </c>
      <c r="AW8" s="32" t="s">
        <v>107</v>
      </c>
      <c r="AX8" s="32" t="s">
        <v>108</v>
      </c>
      <c r="AZ8" s="12"/>
    </row>
    <row r="9" spans="2:52" ht="12.75" customHeight="1" x14ac:dyDescent="0.2">
      <c r="B9" s="77" t="s">
        <v>258</v>
      </c>
      <c r="C9" s="78"/>
      <c r="D9" s="78"/>
      <c r="E9" s="78"/>
      <c r="F9" s="78"/>
      <c r="G9" s="78"/>
      <c r="H9" s="107" t="s">
        <v>293</v>
      </c>
      <c r="I9" s="107"/>
      <c r="J9" s="107"/>
      <c r="K9" s="107"/>
      <c r="L9" s="107"/>
      <c r="M9" s="107"/>
      <c r="N9" s="108"/>
      <c r="O9" s="4"/>
      <c r="Q9" s="85" t="s">
        <v>23</v>
      </c>
      <c r="R9" s="86"/>
      <c r="S9" s="86"/>
      <c r="T9" s="86"/>
      <c r="U9" s="86"/>
      <c r="V9" s="94" t="s">
        <v>73</v>
      </c>
      <c r="W9" s="94"/>
      <c r="X9" s="94"/>
      <c r="Y9" s="94"/>
      <c r="Z9" s="94"/>
      <c r="AA9" s="95"/>
      <c r="AQ9" s="32" t="s">
        <v>224</v>
      </c>
      <c r="AR9" s="32">
        <v>8</v>
      </c>
      <c r="AS9" s="32">
        <v>19513</v>
      </c>
      <c r="AT9" s="32" t="s">
        <v>109</v>
      </c>
      <c r="AU9" s="33">
        <v>98062.513000000006</v>
      </c>
      <c r="AV9" s="33">
        <v>110072.70299999999</v>
      </c>
      <c r="AW9" s="32" t="s">
        <v>110</v>
      </c>
      <c r="AX9" s="32" t="s">
        <v>111</v>
      </c>
      <c r="AZ9" s="12"/>
    </row>
    <row r="10" spans="2:52" ht="12.75" customHeight="1" x14ac:dyDescent="0.2">
      <c r="B10" s="77"/>
      <c r="C10" s="78"/>
      <c r="D10" s="78"/>
      <c r="E10" s="78"/>
      <c r="F10" s="78"/>
      <c r="G10" s="78"/>
      <c r="H10" s="107"/>
      <c r="I10" s="107"/>
      <c r="J10" s="107"/>
      <c r="K10" s="107"/>
      <c r="L10" s="107"/>
      <c r="M10" s="107"/>
      <c r="N10" s="108"/>
      <c r="O10" s="4"/>
      <c r="Q10" s="85" t="s">
        <v>36</v>
      </c>
      <c r="R10" s="86"/>
      <c r="S10" s="86"/>
      <c r="T10" s="86"/>
      <c r="U10" s="86"/>
      <c r="V10" s="94" t="str">
        <f ca="1">MID(CELL("filename",S10),FIND("[",CELL("filename",S10))+1,FIND("]",CELL("filename",S10))-FIND("[",CELL("filename",S10))-1)</f>
        <v>17606_AK_86_X_AC_72_140327_VOL_V1.xlsx</v>
      </c>
      <c r="W10" s="94"/>
      <c r="X10" s="94"/>
      <c r="Y10" s="94"/>
      <c r="Z10" s="94"/>
      <c r="AA10" s="95"/>
      <c r="AQ10" s="32" t="s">
        <v>225</v>
      </c>
      <c r="AR10" s="32">
        <v>9</v>
      </c>
      <c r="AS10" s="32">
        <v>20081</v>
      </c>
      <c r="AT10" s="32" t="s">
        <v>112</v>
      </c>
      <c r="AU10" s="33">
        <v>103209.428</v>
      </c>
      <c r="AV10" s="33">
        <v>109838.80499999999</v>
      </c>
      <c r="AW10" s="32" t="s">
        <v>113</v>
      </c>
      <c r="AX10" s="32" t="s">
        <v>114</v>
      </c>
      <c r="AZ10" s="12"/>
    </row>
    <row r="11" spans="2:52" x14ac:dyDescent="0.2">
      <c r="B11" s="77"/>
      <c r="C11" s="78"/>
      <c r="D11" s="78"/>
      <c r="E11" s="78"/>
      <c r="F11" s="78"/>
      <c r="G11" s="78"/>
      <c r="H11" s="107"/>
      <c r="I11" s="107"/>
      <c r="J11" s="107"/>
      <c r="K11" s="107"/>
      <c r="L11" s="107"/>
      <c r="M11" s="107"/>
      <c r="N11" s="108"/>
      <c r="O11" s="4"/>
      <c r="Q11" s="85" t="s">
        <v>24</v>
      </c>
      <c r="R11" s="86"/>
      <c r="S11" s="86"/>
      <c r="T11" s="86"/>
      <c r="U11" s="86"/>
      <c r="V11" s="94" t="s">
        <v>50</v>
      </c>
      <c r="W11" s="94"/>
      <c r="X11" s="94"/>
      <c r="Y11" s="94"/>
      <c r="Z11" s="94"/>
      <c r="AA11" s="95"/>
      <c r="AQ11" s="32" t="s">
        <v>226</v>
      </c>
      <c r="AR11" s="32">
        <v>10</v>
      </c>
      <c r="AS11" s="32">
        <v>21596</v>
      </c>
      <c r="AT11" s="32" t="s">
        <v>115</v>
      </c>
      <c r="AU11" s="33">
        <v>102112.577</v>
      </c>
      <c r="AV11" s="33">
        <v>109163.986</v>
      </c>
      <c r="AW11" s="32" t="s">
        <v>116</v>
      </c>
      <c r="AX11" s="32" t="s">
        <v>117</v>
      </c>
      <c r="AZ11" s="12"/>
    </row>
    <row r="12" spans="2:52" x14ac:dyDescent="0.2">
      <c r="B12" s="77"/>
      <c r="C12" s="78"/>
      <c r="D12" s="78"/>
      <c r="E12" s="78"/>
      <c r="F12" s="78"/>
      <c r="G12" s="78"/>
      <c r="H12" s="107"/>
      <c r="I12" s="107"/>
      <c r="J12" s="107"/>
      <c r="K12" s="107"/>
      <c r="L12" s="107"/>
      <c r="M12" s="107"/>
      <c r="N12" s="108"/>
      <c r="O12" s="8"/>
      <c r="Q12" s="85" t="s">
        <v>25</v>
      </c>
      <c r="R12" s="86"/>
      <c r="S12" s="86"/>
      <c r="T12" s="86"/>
      <c r="U12" s="86"/>
      <c r="V12" s="149" t="str">
        <f>IFERROR(IF(V3="","",VLOOKUP($V$3,#REF!,3,0)),"")</f>
        <v/>
      </c>
      <c r="W12" s="149"/>
      <c r="X12" s="149"/>
      <c r="Y12" s="149"/>
      <c r="Z12" s="149"/>
      <c r="AA12" s="150"/>
      <c r="AQ12" s="32" t="s">
        <v>227</v>
      </c>
      <c r="AR12" s="32">
        <v>11</v>
      </c>
      <c r="AS12" s="32">
        <v>24852</v>
      </c>
      <c r="AT12" s="32" t="s">
        <v>118</v>
      </c>
      <c r="AU12" s="33">
        <v>101857.43399999999</v>
      </c>
      <c r="AV12" s="33">
        <v>107677.29399999999</v>
      </c>
      <c r="AW12" s="32" t="s">
        <v>119</v>
      </c>
      <c r="AX12" s="32" t="s">
        <v>120</v>
      </c>
      <c r="AZ12" s="12"/>
    </row>
    <row r="13" spans="2:52" x14ac:dyDescent="0.2">
      <c r="B13" s="77" t="s">
        <v>263</v>
      </c>
      <c r="C13" s="78"/>
      <c r="D13" s="78"/>
      <c r="E13" s="78"/>
      <c r="F13" s="78"/>
      <c r="G13" s="78"/>
      <c r="H13" s="107" t="s">
        <v>309</v>
      </c>
      <c r="I13" s="107"/>
      <c r="J13" s="107"/>
      <c r="K13" s="107"/>
      <c r="L13" s="107"/>
      <c r="M13" s="107"/>
      <c r="N13" s="108"/>
      <c r="O13" s="8"/>
      <c r="Q13" s="85" t="s">
        <v>78</v>
      </c>
      <c r="R13" s="86"/>
      <c r="S13" s="94" t="str">
        <f>IFERROR(VLOOKUP(V3,#REF!,4,FALSE),"")</f>
        <v/>
      </c>
      <c r="T13" s="94"/>
      <c r="U13" s="94"/>
      <c r="V13" s="101" t="s">
        <v>64</v>
      </c>
      <c r="W13" s="101"/>
      <c r="X13" s="103" t="str">
        <f>IFERROR(VLOOKUP(V3,#REF!,7,FALSE),"")</f>
        <v/>
      </c>
      <c r="Y13" s="103"/>
      <c r="Z13" s="103"/>
      <c r="AA13" s="104"/>
      <c r="AQ13" s="32" t="s">
        <v>228</v>
      </c>
      <c r="AR13" s="32">
        <v>12</v>
      </c>
      <c r="AS13" s="32">
        <v>24931</v>
      </c>
      <c r="AT13" s="32" t="s">
        <v>121</v>
      </c>
      <c r="AU13" s="33">
        <v>103411.057</v>
      </c>
      <c r="AV13" s="33">
        <v>107629.38099999999</v>
      </c>
      <c r="AW13" s="32" t="s">
        <v>122</v>
      </c>
      <c r="AX13" s="32" t="s">
        <v>123</v>
      </c>
      <c r="AZ13" s="12"/>
    </row>
    <row r="14" spans="2:52" ht="14.25" customHeight="1" thickBot="1" x14ac:dyDescent="0.25">
      <c r="B14" s="77"/>
      <c r="C14" s="78"/>
      <c r="D14" s="78"/>
      <c r="E14" s="78"/>
      <c r="F14" s="78"/>
      <c r="G14" s="78"/>
      <c r="H14" s="107"/>
      <c r="I14" s="107"/>
      <c r="J14" s="107"/>
      <c r="K14" s="107"/>
      <c r="L14" s="107"/>
      <c r="M14" s="107"/>
      <c r="N14" s="108"/>
      <c r="O14" s="4"/>
      <c r="Q14" s="96" t="s">
        <v>66</v>
      </c>
      <c r="R14" s="97"/>
      <c r="S14" s="131" t="str">
        <f>IFERROR(VLOOKUP(V3,#REF!,5,FALSE),"")</f>
        <v/>
      </c>
      <c r="T14" s="131"/>
      <c r="U14" s="131"/>
      <c r="V14" s="102" t="s">
        <v>65</v>
      </c>
      <c r="W14" s="102"/>
      <c r="X14" s="105" t="str">
        <f>IFERROR(VLOOKUP(V3,#REF!,6,FALSE),"")</f>
        <v/>
      </c>
      <c r="Y14" s="105"/>
      <c r="Z14" s="105"/>
      <c r="AA14" s="106"/>
      <c r="AQ14" s="32" t="s">
        <v>229</v>
      </c>
      <c r="AR14" s="32">
        <v>13</v>
      </c>
      <c r="AS14" s="32">
        <v>25640</v>
      </c>
      <c r="AT14" s="32" t="s">
        <v>124</v>
      </c>
      <c r="AU14" s="33">
        <v>93503.411999999997</v>
      </c>
      <c r="AV14" s="33">
        <v>106967.444</v>
      </c>
      <c r="AW14" s="32" t="s">
        <v>125</v>
      </c>
      <c r="AX14" s="32" t="s">
        <v>126</v>
      </c>
      <c r="AZ14" s="12"/>
    </row>
    <row r="15" spans="2:52" ht="14.25" thickTop="1" thickBot="1" x14ac:dyDescent="0.25">
      <c r="B15" s="77"/>
      <c r="C15" s="78"/>
      <c r="D15" s="78"/>
      <c r="E15" s="78"/>
      <c r="F15" s="78"/>
      <c r="G15" s="78"/>
      <c r="H15" s="107"/>
      <c r="I15" s="107"/>
      <c r="J15" s="107"/>
      <c r="K15" s="107"/>
      <c r="L15" s="107"/>
      <c r="M15" s="107"/>
      <c r="N15" s="108"/>
      <c r="O15" s="4"/>
      <c r="Q15" s="5"/>
      <c r="R15" s="5"/>
      <c r="S15" s="5"/>
      <c r="T15" s="5"/>
      <c r="U15" s="5"/>
      <c r="V15" s="6"/>
      <c r="W15" s="6"/>
      <c r="X15" s="6"/>
      <c r="Y15" s="6"/>
      <c r="Z15" s="6"/>
      <c r="AA15" s="6"/>
      <c r="AQ15" s="32" t="s">
        <v>230</v>
      </c>
      <c r="AR15" s="32">
        <v>14</v>
      </c>
      <c r="AS15" s="32">
        <v>26213</v>
      </c>
      <c r="AT15" s="32" t="s">
        <v>127</v>
      </c>
      <c r="AU15" s="33">
        <v>97128.33</v>
      </c>
      <c r="AV15" s="33">
        <v>106355.37300000001</v>
      </c>
      <c r="AW15" s="32" t="s">
        <v>128</v>
      </c>
      <c r="AX15" s="32" t="s">
        <v>129</v>
      </c>
      <c r="AZ15" s="12"/>
    </row>
    <row r="16" spans="2:52" ht="14.25" thickTop="1" thickBot="1" x14ac:dyDescent="0.25">
      <c r="B16" s="77" t="s">
        <v>18</v>
      </c>
      <c r="C16" s="78"/>
      <c r="D16" s="78"/>
      <c r="E16" s="78"/>
      <c r="F16" s="78"/>
      <c r="G16" s="78"/>
      <c r="H16" s="81" t="s">
        <v>311</v>
      </c>
      <c r="I16" s="81"/>
      <c r="J16" s="81"/>
      <c r="K16" s="81"/>
      <c r="L16" s="81"/>
      <c r="M16" s="81"/>
      <c r="N16" s="82"/>
      <c r="O16" s="4"/>
      <c r="Q16" s="88" t="s">
        <v>27</v>
      </c>
      <c r="R16" s="89"/>
      <c r="S16" s="89"/>
      <c r="T16" s="89"/>
      <c r="U16" s="89"/>
      <c r="V16" s="89"/>
      <c r="W16" s="89"/>
      <c r="X16" s="89"/>
      <c r="Y16" s="89"/>
      <c r="Z16" s="89"/>
      <c r="AA16" s="90"/>
      <c r="AQ16" s="32" t="s">
        <v>231</v>
      </c>
      <c r="AR16" s="32">
        <v>15</v>
      </c>
      <c r="AS16" s="32">
        <v>27020</v>
      </c>
      <c r="AT16" s="32" t="s">
        <v>130</v>
      </c>
      <c r="AU16" s="33">
        <v>94546.126999999993</v>
      </c>
      <c r="AV16" s="33">
        <v>105860.15300000001</v>
      </c>
      <c r="AW16" s="32" t="s">
        <v>131</v>
      </c>
      <c r="AX16" s="32" t="s">
        <v>132</v>
      </c>
      <c r="AZ16" s="12"/>
    </row>
    <row r="17" spans="2:52" ht="13.5" thickTop="1" x14ac:dyDescent="0.2">
      <c r="B17" s="77"/>
      <c r="C17" s="78"/>
      <c r="D17" s="78"/>
      <c r="E17" s="78"/>
      <c r="F17" s="78"/>
      <c r="G17" s="78"/>
      <c r="H17" s="81"/>
      <c r="I17" s="81"/>
      <c r="J17" s="81"/>
      <c r="K17" s="81"/>
      <c r="L17" s="81"/>
      <c r="M17" s="81"/>
      <c r="N17" s="82"/>
      <c r="O17" s="4"/>
      <c r="Q17" s="151" t="s">
        <v>37</v>
      </c>
      <c r="R17" s="152"/>
      <c r="S17" s="152"/>
      <c r="T17" s="152"/>
      <c r="U17" s="152"/>
      <c r="V17" s="138" t="s">
        <v>313</v>
      </c>
      <c r="W17" s="139"/>
      <c r="X17" s="139"/>
      <c r="Y17" s="139"/>
      <c r="Z17" s="139"/>
      <c r="AA17" s="140"/>
      <c r="AQ17" s="32" t="s">
        <v>232</v>
      </c>
      <c r="AR17" s="32">
        <v>16</v>
      </c>
      <c r="AS17" s="32">
        <v>29225</v>
      </c>
      <c r="AT17" s="32" t="s">
        <v>133</v>
      </c>
      <c r="AU17" s="33">
        <v>101382.84600000001</v>
      </c>
      <c r="AV17" s="33">
        <v>104859.822</v>
      </c>
      <c r="AW17" s="32" t="s">
        <v>134</v>
      </c>
      <c r="AX17" s="32" t="s">
        <v>135</v>
      </c>
      <c r="AZ17" s="12"/>
    </row>
    <row r="18" spans="2:52" ht="13.5" thickBot="1" x14ac:dyDescent="0.25">
      <c r="B18" s="79"/>
      <c r="C18" s="80"/>
      <c r="D18" s="80"/>
      <c r="E18" s="80"/>
      <c r="F18" s="80"/>
      <c r="G18" s="80"/>
      <c r="H18" s="83"/>
      <c r="I18" s="83"/>
      <c r="J18" s="83"/>
      <c r="K18" s="83"/>
      <c r="L18" s="83"/>
      <c r="M18" s="83"/>
      <c r="N18" s="84"/>
      <c r="O18" s="4"/>
      <c r="Q18" s="85" t="s">
        <v>261</v>
      </c>
      <c r="R18" s="86"/>
      <c r="S18" s="86"/>
      <c r="T18" s="86"/>
      <c r="U18" s="86"/>
      <c r="V18" s="91" t="s">
        <v>314</v>
      </c>
      <c r="W18" s="92"/>
      <c r="X18" s="92"/>
      <c r="Y18" s="92"/>
      <c r="Z18" s="92"/>
      <c r="AA18" s="93"/>
      <c r="AQ18" s="32" t="s">
        <v>233</v>
      </c>
      <c r="AR18" s="32">
        <v>17</v>
      </c>
      <c r="AS18" s="32">
        <v>32066</v>
      </c>
      <c r="AT18" s="32" t="s">
        <v>136</v>
      </c>
      <c r="AU18" s="33">
        <v>101480.755</v>
      </c>
      <c r="AV18" s="33">
        <v>103895.73299999999</v>
      </c>
      <c r="AW18" s="32" t="s">
        <v>137</v>
      </c>
      <c r="AX18" s="32" t="s">
        <v>138</v>
      </c>
      <c r="AZ18" s="12"/>
    </row>
    <row r="19" spans="2:52" ht="13.5" customHeight="1" thickTop="1" x14ac:dyDescent="0.2">
      <c r="B19" s="113" t="s">
        <v>19</v>
      </c>
      <c r="C19" s="114"/>
      <c r="D19" s="114"/>
      <c r="E19" s="114"/>
      <c r="F19" s="114"/>
      <c r="G19" s="115"/>
      <c r="H19" s="122" t="s">
        <v>260</v>
      </c>
      <c r="I19" s="123"/>
      <c r="J19" s="123"/>
      <c r="K19" s="123"/>
      <c r="L19" s="123"/>
      <c r="M19" s="123"/>
      <c r="N19" s="124"/>
      <c r="O19" s="4"/>
      <c r="Q19" s="85" t="s">
        <v>262</v>
      </c>
      <c r="R19" s="86"/>
      <c r="S19" s="86"/>
      <c r="T19" s="86"/>
      <c r="U19" s="86"/>
      <c r="V19" s="91" t="s">
        <v>315</v>
      </c>
      <c r="W19" s="92"/>
      <c r="X19" s="92"/>
      <c r="Y19" s="92"/>
      <c r="Z19" s="92"/>
      <c r="AA19" s="93"/>
      <c r="AQ19" s="32" t="s">
        <v>234</v>
      </c>
      <c r="AR19" s="32">
        <v>18</v>
      </c>
      <c r="AS19" s="32">
        <v>34013</v>
      </c>
      <c r="AT19" s="32" t="s">
        <v>139</v>
      </c>
      <c r="AU19" s="33">
        <v>98194.646999999997</v>
      </c>
      <c r="AV19" s="33">
        <v>103294.255</v>
      </c>
      <c r="AW19" s="32" t="s">
        <v>140</v>
      </c>
      <c r="AX19" s="32" t="s">
        <v>141</v>
      </c>
    </row>
    <row r="20" spans="2:52" x14ac:dyDescent="0.2">
      <c r="B20" s="116"/>
      <c r="C20" s="117"/>
      <c r="D20" s="117"/>
      <c r="E20" s="117"/>
      <c r="F20" s="117"/>
      <c r="G20" s="118"/>
      <c r="H20" s="125"/>
      <c r="I20" s="126"/>
      <c r="J20" s="126"/>
      <c r="K20" s="126"/>
      <c r="L20" s="126"/>
      <c r="M20" s="126"/>
      <c r="N20" s="127"/>
      <c r="O20" s="4"/>
      <c r="Q20" s="85" t="s">
        <v>38</v>
      </c>
      <c r="R20" s="86"/>
      <c r="S20" s="86"/>
      <c r="T20" s="86"/>
      <c r="U20" s="86"/>
      <c r="V20" s="91" t="s">
        <v>339</v>
      </c>
      <c r="W20" s="92"/>
      <c r="X20" s="92"/>
      <c r="Y20" s="92"/>
      <c r="Z20" s="92"/>
      <c r="AA20" s="93"/>
      <c r="AQ20" s="32" t="s">
        <v>235</v>
      </c>
      <c r="AR20" s="32">
        <v>19</v>
      </c>
      <c r="AS20" s="32">
        <v>39068</v>
      </c>
      <c r="AT20" s="32" t="s">
        <v>142</v>
      </c>
      <c r="AU20" s="33">
        <v>89214.194000000003</v>
      </c>
      <c r="AV20" s="33">
        <v>102022.74</v>
      </c>
      <c r="AW20" s="32" t="s">
        <v>143</v>
      </c>
      <c r="AX20" s="32" t="s">
        <v>144</v>
      </c>
    </row>
    <row r="21" spans="2:52" x14ac:dyDescent="0.2">
      <c r="B21" s="116"/>
      <c r="C21" s="117"/>
      <c r="D21" s="117"/>
      <c r="E21" s="117"/>
      <c r="F21" s="117"/>
      <c r="G21" s="118"/>
      <c r="H21" s="125"/>
      <c r="I21" s="126"/>
      <c r="J21" s="126"/>
      <c r="K21" s="126"/>
      <c r="L21" s="126"/>
      <c r="M21" s="126"/>
      <c r="N21" s="127"/>
      <c r="O21" s="4"/>
      <c r="Q21" s="85" t="s">
        <v>39</v>
      </c>
      <c r="R21" s="86"/>
      <c r="S21" s="86"/>
      <c r="T21" s="86"/>
      <c r="U21" s="87"/>
      <c r="V21" s="91" t="s">
        <v>316</v>
      </c>
      <c r="W21" s="92"/>
      <c r="X21" s="92"/>
      <c r="Y21" s="92"/>
      <c r="Z21" s="92"/>
      <c r="AA21" s="93"/>
      <c r="AQ21" s="32" t="s">
        <v>236</v>
      </c>
      <c r="AR21" s="32">
        <v>20</v>
      </c>
      <c r="AS21" s="32">
        <v>41524</v>
      </c>
      <c r="AT21" s="32" t="s">
        <v>145</v>
      </c>
      <c r="AU21" s="33">
        <v>94216.793999999994</v>
      </c>
      <c r="AV21" s="33">
        <v>101420.618</v>
      </c>
      <c r="AW21" s="32" t="s">
        <v>146</v>
      </c>
      <c r="AX21" s="32" t="s">
        <v>147</v>
      </c>
    </row>
    <row r="22" spans="2:52" x14ac:dyDescent="0.2">
      <c r="B22" s="116"/>
      <c r="C22" s="117"/>
      <c r="D22" s="117"/>
      <c r="E22" s="117"/>
      <c r="F22" s="117"/>
      <c r="G22" s="118"/>
      <c r="H22" s="125"/>
      <c r="I22" s="126"/>
      <c r="J22" s="126"/>
      <c r="K22" s="126"/>
      <c r="L22" s="126"/>
      <c r="M22" s="126"/>
      <c r="N22" s="127"/>
      <c r="O22" s="4"/>
      <c r="Q22" s="85" t="s">
        <v>40</v>
      </c>
      <c r="R22" s="86"/>
      <c r="S22" s="86"/>
      <c r="T22" s="86"/>
      <c r="U22" s="87"/>
      <c r="V22" s="91" t="s">
        <v>317</v>
      </c>
      <c r="W22" s="92"/>
      <c r="X22" s="92"/>
      <c r="Y22" s="92"/>
      <c r="Z22" s="92"/>
      <c r="AA22" s="93"/>
      <c r="AQ22" s="32" t="s">
        <v>237</v>
      </c>
      <c r="AR22" s="32">
        <v>21</v>
      </c>
      <c r="AS22" s="32">
        <v>42508</v>
      </c>
      <c r="AT22" s="32" t="s">
        <v>148</v>
      </c>
      <c r="AU22" s="33">
        <v>100410.75199999999</v>
      </c>
      <c r="AV22" s="33">
        <v>101177.542</v>
      </c>
      <c r="AW22" s="32" t="s">
        <v>149</v>
      </c>
      <c r="AX22" s="32" t="s">
        <v>150</v>
      </c>
    </row>
    <row r="23" spans="2:52" x14ac:dyDescent="0.2">
      <c r="B23" s="119"/>
      <c r="C23" s="120"/>
      <c r="D23" s="120"/>
      <c r="E23" s="120"/>
      <c r="F23" s="120"/>
      <c r="G23" s="121"/>
      <c r="H23" s="128"/>
      <c r="I23" s="129"/>
      <c r="J23" s="129"/>
      <c r="K23" s="129"/>
      <c r="L23" s="129"/>
      <c r="M23" s="129"/>
      <c r="N23" s="130"/>
      <c r="O23" s="8"/>
      <c r="Q23" s="85" t="s">
        <v>54</v>
      </c>
      <c r="R23" s="86"/>
      <c r="S23" s="86"/>
      <c r="T23" s="86"/>
      <c r="U23" s="87"/>
      <c r="V23" s="91" t="s">
        <v>318</v>
      </c>
      <c r="W23" s="92"/>
      <c r="X23" s="92"/>
      <c r="Y23" s="92"/>
      <c r="Z23" s="92"/>
      <c r="AA23" s="93"/>
      <c r="AQ23" s="32" t="s">
        <v>238</v>
      </c>
      <c r="AR23" s="32">
        <v>22</v>
      </c>
      <c r="AS23" s="32">
        <v>43604</v>
      </c>
      <c r="AT23" s="32" t="s">
        <v>151</v>
      </c>
      <c r="AU23" s="33">
        <v>98019.505999999994</v>
      </c>
      <c r="AV23" s="33">
        <v>100917.63499999999</v>
      </c>
      <c r="AW23" s="32" t="s">
        <v>152</v>
      </c>
      <c r="AX23" s="32" t="s">
        <v>153</v>
      </c>
    </row>
    <row r="24" spans="2:52" ht="13.5" customHeight="1" thickBot="1" x14ac:dyDescent="0.25">
      <c r="B24" s="173" t="s">
        <v>258</v>
      </c>
      <c r="C24" s="174"/>
      <c r="D24" s="174"/>
      <c r="E24" s="174"/>
      <c r="F24" s="174"/>
      <c r="G24" s="174"/>
      <c r="H24" s="107" t="s">
        <v>294</v>
      </c>
      <c r="I24" s="107"/>
      <c r="J24" s="107"/>
      <c r="K24" s="107"/>
      <c r="L24" s="107"/>
      <c r="M24" s="107"/>
      <c r="N24" s="108"/>
      <c r="Q24" s="96" t="s">
        <v>28</v>
      </c>
      <c r="R24" s="97"/>
      <c r="S24" s="97"/>
      <c r="T24" s="97"/>
      <c r="U24" s="166"/>
      <c r="V24" s="135" t="s">
        <v>319</v>
      </c>
      <c r="W24" s="136"/>
      <c r="X24" s="136"/>
      <c r="Y24" s="136"/>
      <c r="Z24" s="136"/>
      <c r="AA24" s="137"/>
      <c r="AQ24" s="32" t="s">
        <v>239</v>
      </c>
      <c r="AR24" s="32">
        <v>23</v>
      </c>
      <c r="AS24" s="32">
        <v>44103</v>
      </c>
      <c r="AT24" s="32" t="s">
        <v>154</v>
      </c>
      <c r="AU24" s="33">
        <v>97434.460999999996</v>
      </c>
      <c r="AV24" s="33">
        <v>100795.421</v>
      </c>
      <c r="AW24" s="32" t="s">
        <v>155</v>
      </c>
      <c r="AX24" s="32" t="s">
        <v>156</v>
      </c>
    </row>
    <row r="25" spans="2:52" ht="14.25" thickTop="1" thickBot="1" x14ac:dyDescent="0.25">
      <c r="B25" s="173"/>
      <c r="C25" s="174"/>
      <c r="D25" s="174"/>
      <c r="E25" s="174"/>
      <c r="F25" s="174"/>
      <c r="G25" s="174"/>
      <c r="H25" s="107"/>
      <c r="I25" s="107"/>
      <c r="J25" s="107"/>
      <c r="K25" s="107"/>
      <c r="L25" s="107"/>
      <c r="M25" s="107"/>
      <c r="N25" s="108"/>
      <c r="O25" s="3"/>
      <c r="Q25" s="9"/>
      <c r="R25" s="10"/>
      <c r="S25" s="10"/>
      <c r="T25" s="10"/>
      <c r="U25" s="10"/>
      <c r="V25" s="10"/>
      <c r="W25" s="11"/>
      <c r="X25" s="10"/>
      <c r="Y25" s="10"/>
      <c r="Z25" s="10"/>
      <c r="AA25" s="10"/>
      <c r="AQ25" s="32" t="s">
        <v>240</v>
      </c>
      <c r="AR25" s="32">
        <v>24</v>
      </c>
      <c r="AS25" s="32">
        <v>47160</v>
      </c>
      <c r="AT25" s="32" t="s">
        <v>157</v>
      </c>
      <c r="AU25" s="33">
        <v>93315.743000000002</v>
      </c>
      <c r="AV25" s="33">
        <v>99857.755999999994</v>
      </c>
      <c r="AW25" s="32" t="s">
        <v>158</v>
      </c>
      <c r="AX25" s="32" t="s">
        <v>159</v>
      </c>
    </row>
    <row r="26" spans="2:52" ht="14.25" thickTop="1" thickBot="1" x14ac:dyDescent="0.25">
      <c r="B26" s="173"/>
      <c r="C26" s="174"/>
      <c r="D26" s="174"/>
      <c r="E26" s="174"/>
      <c r="F26" s="174"/>
      <c r="G26" s="174"/>
      <c r="H26" s="107"/>
      <c r="I26" s="107"/>
      <c r="J26" s="107"/>
      <c r="K26" s="107"/>
      <c r="L26" s="107"/>
      <c r="M26" s="107"/>
      <c r="N26" s="108"/>
      <c r="O26" s="10"/>
      <c r="Q26" s="74" t="s">
        <v>29</v>
      </c>
      <c r="R26" s="75"/>
      <c r="S26" s="182"/>
      <c r="T26" s="182"/>
      <c r="U26" s="182"/>
      <c r="V26" s="182"/>
      <c r="W26" s="182"/>
      <c r="X26" s="182"/>
      <c r="Y26" s="182"/>
      <c r="Z26" s="183"/>
      <c r="AA26" s="184"/>
      <c r="AQ26" s="32" t="s">
        <v>241</v>
      </c>
      <c r="AR26" s="32">
        <v>25</v>
      </c>
      <c r="AS26" s="32">
        <v>52129</v>
      </c>
      <c r="AT26" s="32" t="s">
        <v>160</v>
      </c>
      <c r="AU26" s="33">
        <v>91133.066000000006</v>
      </c>
      <c r="AV26" s="33">
        <v>98255.748000000007</v>
      </c>
      <c r="AW26" s="32" t="s">
        <v>161</v>
      </c>
      <c r="AX26" s="32" t="s">
        <v>162</v>
      </c>
    </row>
    <row r="27" spans="2:52" ht="13.5" thickTop="1" x14ac:dyDescent="0.2">
      <c r="B27" s="173"/>
      <c r="C27" s="174"/>
      <c r="D27" s="174"/>
      <c r="E27" s="174"/>
      <c r="F27" s="174"/>
      <c r="G27" s="174"/>
      <c r="H27" s="107"/>
      <c r="I27" s="107"/>
      <c r="J27" s="107"/>
      <c r="K27" s="107"/>
      <c r="L27" s="107"/>
      <c r="M27" s="107"/>
      <c r="N27" s="108"/>
      <c r="O27" s="10"/>
      <c r="Q27" s="177" t="s">
        <v>70</v>
      </c>
      <c r="R27" s="178"/>
      <c r="S27" s="40" t="s">
        <v>2</v>
      </c>
      <c r="T27" s="157" t="s">
        <v>0</v>
      </c>
      <c r="U27" s="157"/>
      <c r="V27" s="157"/>
      <c r="W27" s="157"/>
      <c r="X27" s="157"/>
      <c r="Y27" s="157"/>
      <c r="Z27" s="157"/>
      <c r="AA27" s="158"/>
      <c r="AQ27" s="32" t="s">
        <v>242</v>
      </c>
      <c r="AR27" s="32">
        <v>26</v>
      </c>
      <c r="AS27" s="32">
        <v>53939</v>
      </c>
      <c r="AT27" s="32" t="s">
        <v>163</v>
      </c>
      <c r="AU27" s="33">
        <v>98108.985000000001</v>
      </c>
      <c r="AV27" s="33">
        <v>97737.187999999995</v>
      </c>
      <c r="AW27" s="32" t="s">
        <v>164</v>
      </c>
      <c r="AX27" s="32" t="s">
        <v>165</v>
      </c>
    </row>
    <row r="28" spans="2:52" x14ac:dyDescent="0.2">
      <c r="B28" s="77" t="s">
        <v>263</v>
      </c>
      <c r="C28" s="78"/>
      <c r="D28" s="78"/>
      <c r="E28" s="78"/>
      <c r="F28" s="78"/>
      <c r="G28" s="78"/>
      <c r="H28" s="107" t="s">
        <v>309</v>
      </c>
      <c r="I28" s="107"/>
      <c r="J28" s="107"/>
      <c r="K28" s="107"/>
      <c r="L28" s="107"/>
      <c r="M28" s="107"/>
      <c r="N28" s="108"/>
      <c r="O28" s="10"/>
      <c r="Q28" s="163" t="s">
        <v>33</v>
      </c>
      <c r="R28" s="147"/>
      <c r="S28" s="49" t="s">
        <v>334</v>
      </c>
      <c r="T28" s="132"/>
      <c r="U28" s="133"/>
      <c r="V28" s="133"/>
      <c r="W28" s="133"/>
      <c r="X28" s="133"/>
      <c r="Y28" s="133"/>
      <c r="Z28" s="133"/>
      <c r="AA28" s="134"/>
      <c r="AQ28" s="32" t="s">
        <v>243</v>
      </c>
      <c r="AR28" s="32">
        <v>27</v>
      </c>
      <c r="AS28" s="32">
        <v>57083</v>
      </c>
      <c r="AT28" s="32" t="s">
        <v>166</v>
      </c>
      <c r="AU28" s="33">
        <v>93266.726999999999</v>
      </c>
      <c r="AV28" s="33">
        <v>96797.430999999997</v>
      </c>
      <c r="AW28" s="32" t="s">
        <v>167</v>
      </c>
      <c r="AX28" s="32" t="s">
        <v>168</v>
      </c>
    </row>
    <row r="29" spans="2:52" ht="45" customHeight="1" x14ac:dyDescent="0.2">
      <c r="B29" s="77"/>
      <c r="C29" s="78"/>
      <c r="D29" s="78"/>
      <c r="E29" s="78"/>
      <c r="F29" s="78"/>
      <c r="G29" s="78"/>
      <c r="H29" s="107"/>
      <c r="I29" s="107"/>
      <c r="J29" s="107"/>
      <c r="K29" s="107"/>
      <c r="L29" s="107"/>
      <c r="M29" s="107"/>
      <c r="N29" s="108"/>
      <c r="O29" s="10"/>
      <c r="Q29" s="163" t="s">
        <v>34</v>
      </c>
      <c r="R29" s="147"/>
      <c r="S29" s="16" t="s">
        <v>344</v>
      </c>
      <c r="T29" s="132" t="s">
        <v>345</v>
      </c>
      <c r="U29" s="133"/>
      <c r="V29" s="133"/>
      <c r="W29" s="133"/>
      <c r="X29" s="133"/>
      <c r="Y29" s="133"/>
      <c r="Z29" s="133"/>
      <c r="AA29" s="134"/>
      <c r="AQ29" s="32" t="s">
        <v>244</v>
      </c>
      <c r="AR29" s="32">
        <v>28</v>
      </c>
      <c r="AS29" s="32">
        <v>71518</v>
      </c>
      <c r="AT29" s="32" t="s">
        <v>169</v>
      </c>
      <c r="AU29" s="33">
        <v>95954.178</v>
      </c>
      <c r="AV29" s="33">
        <v>90225.551000000007</v>
      </c>
      <c r="AW29" s="32" t="s">
        <v>170</v>
      </c>
      <c r="AX29" s="32" t="s">
        <v>171</v>
      </c>
    </row>
    <row r="30" spans="2:52" x14ac:dyDescent="0.2">
      <c r="B30" s="77"/>
      <c r="C30" s="78"/>
      <c r="D30" s="78"/>
      <c r="E30" s="78"/>
      <c r="F30" s="78"/>
      <c r="G30" s="78"/>
      <c r="H30" s="107"/>
      <c r="I30" s="107"/>
      <c r="J30" s="107"/>
      <c r="K30" s="107"/>
      <c r="L30" s="107"/>
      <c r="M30" s="107"/>
      <c r="N30" s="108"/>
      <c r="O30" s="10"/>
      <c r="Q30" s="163" t="s">
        <v>35</v>
      </c>
      <c r="R30" s="147"/>
      <c r="S30" s="16"/>
      <c r="T30" s="147"/>
      <c r="U30" s="147"/>
      <c r="V30" s="147"/>
      <c r="W30" s="147"/>
      <c r="X30" s="147"/>
      <c r="Y30" s="147"/>
      <c r="Z30" s="147"/>
      <c r="AA30" s="148"/>
      <c r="AQ30" s="32" t="s">
        <v>245</v>
      </c>
      <c r="AR30" s="32">
        <v>29</v>
      </c>
      <c r="AS30" s="32">
        <v>9047</v>
      </c>
      <c r="AT30" s="32" t="s">
        <v>172</v>
      </c>
      <c r="AU30" s="33">
        <v>100985.86199999999</v>
      </c>
      <c r="AV30" s="33">
        <v>114769.45</v>
      </c>
      <c r="AW30" s="32" t="s">
        <v>173</v>
      </c>
      <c r="AX30" s="32" t="s">
        <v>174</v>
      </c>
    </row>
    <row r="31" spans="2:52" ht="13.5" thickBot="1" x14ac:dyDescent="0.25">
      <c r="B31" s="173" t="s">
        <v>18</v>
      </c>
      <c r="C31" s="174"/>
      <c r="D31" s="174"/>
      <c r="E31" s="174"/>
      <c r="F31" s="174"/>
      <c r="G31" s="174"/>
      <c r="H31" s="81" t="s">
        <v>312</v>
      </c>
      <c r="I31" s="81"/>
      <c r="J31" s="81"/>
      <c r="K31" s="81"/>
      <c r="L31" s="81"/>
      <c r="M31" s="81"/>
      <c r="N31" s="82"/>
      <c r="O31" s="10"/>
      <c r="Q31" s="179" t="s">
        <v>41</v>
      </c>
      <c r="R31" s="180"/>
      <c r="S31" s="17"/>
      <c r="T31" s="180"/>
      <c r="U31" s="180"/>
      <c r="V31" s="180"/>
      <c r="W31" s="180"/>
      <c r="X31" s="180"/>
      <c r="Y31" s="180"/>
      <c r="Z31" s="180"/>
      <c r="AA31" s="181"/>
      <c r="AQ31" s="34" t="s">
        <v>246</v>
      </c>
      <c r="AR31" s="34">
        <v>30</v>
      </c>
      <c r="AS31" s="34">
        <v>6907</v>
      </c>
      <c r="AT31" s="34" t="s">
        <v>214</v>
      </c>
      <c r="AU31" s="35">
        <v>99184.81</v>
      </c>
      <c r="AV31" s="35">
        <v>115662.86</v>
      </c>
      <c r="AW31" s="34" t="s">
        <v>215</v>
      </c>
      <c r="AX31" s="34" t="s">
        <v>216</v>
      </c>
    </row>
    <row r="32" spans="2:52" ht="14.25" thickTop="1" thickBot="1" x14ac:dyDescent="0.25">
      <c r="B32" s="173"/>
      <c r="C32" s="174"/>
      <c r="D32" s="174"/>
      <c r="E32" s="174"/>
      <c r="F32" s="174"/>
      <c r="G32" s="174"/>
      <c r="H32" s="81"/>
      <c r="I32" s="81"/>
      <c r="J32" s="81"/>
      <c r="K32" s="81"/>
      <c r="L32" s="81"/>
      <c r="M32" s="81"/>
      <c r="N32" s="82"/>
      <c r="O32" s="10"/>
      <c r="Q32" s="10"/>
      <c r="R32" s="10"/>
      <c r="S32" s="10"/>
      <c r="T32" s="10"/>
      <c r="U32" s="10"/>
      <c r="V32" s="10"/>
      <c r="W32" s="10"/>
      <c r="X32" s="10"/>
      <c r="Y32" s="10"/>
      <c r="Z32" s="10"/>
      <c r="AA32" s="10"/>
      <c r="AQ32" s="32" t="s">
        <v>247</v>
      </c>
      <c r="AR32" s="32">
        <v>31</v>
      </c>
      <c r="AS32" s="32">
        <v>23647</v>
      </c>
      <c r="AT32" s="32" t="s">
        <v>175</v>
      </c>
      <c r="AU32" s="33">
        <v>97408.464999999997</v>
      </c>
      <c r="AV32" s="33">
        <v>108231.685</v>
      </c>
      <c r="AW32" s="32" t="s">
        <v>176</v>
      </c>
      <c r="AX32" s="32" t="s">
        <v>177</v>
      </c>
    </row>
    <row r="33" spans="2:50" ht="14.25" thickTop="1" thickBot="1" x14ac:dyDescent="0.25">
      <c r="B33" s="175"/>
      <c r="C33" s="176"/>
      <c r="D33" s="176"/>
      <c r="E33" s="176"/>
      <c r="F33" s="176"/>
      <c r="G33" s="176"/>
      <c r="H33" s="83"/>
      <c r="I33" s="83"/>
      <c r="J33" s="83"/>
      <c r="K33" s="83"/>
      <c r="L33" s="83"/>
      <c r="M33" s="83"/>
      <c r="N33" s="84"/>
      <c r="O33" s="10"/>
      <c r="Q33" s="207" t="s">
        <v>63</v>
      </c>
      <c r="R33" s="182"/>
      <c r="S33" s="182"/>
      <c r="T33" s="182"/>
      <c r="U33" s="182"/>
      <c r="V33" s="182"/>
      <c r="W33" s="182"/>
      <c r="X33" s="182"/>
      <c r="Y33" s="182"/>
      <c r="Z33" s="182"/>
      <c r="AA33" s="184"/>
      <c r="AQ33" s="32" t="s">
        <v>259</v>
      </c>
      <c r="AR33" s="32">
        <v>32</v>
      </c>
      <c r="AS33" s="32">
        <v>26983</v>
      </c>
      <c r="AT33" s="32" t="s">
        <v>178</v>
      </c>
      <c r="AU33" s="33">
        <v>101554.558</v>
      </c>
      <c r="AV33" s="33">
        <v>105887.973</v>
      </c>
      <c r="AW33" s="32" t="s">
        <v>179</v>
      </c>
      <c r="AX33" s="32" t="s">
        <v>180</v>
      </c>
    </row>
    <row r="34" spans="2:50" ht="14.25" thickTop="1" thickBot="1" x14ac:dyDescent="0.25">
      <c r="O34" s="10"/>
      <c r="P34" s="12"/>
      <c r="Q34" s="208" t="s">
        <v>74</v>
      </c>
      <c r="R34" s="164" t="s">
        <v>42</v>
      </c>
      <c r="S34" s="159" t="s">
        <v>43</v>
      </c>
      <c r="T34" s="160"/>
      <c r="U34" s="161"/>
      <c r="V34" s="162" t="s">
        <v>75</v>
      </c>
      <c r="W34" s="160"/>
      <c r="X34" s="192" t="s">
        <v>14</v>
      </c>
      <c r="Y34" s="193"/>
      <c r="Z34" s="193"/>
      <c r="AA34" s="194"/>
      <c r="AQ34" s="32" t="s">
        <v>248</v>
      </c>
      <c r="AR34" s="32">
        <v>33</v>
      </c>
      <c r="AS34" s="32">
        <v>28871</v>
      </c>
      <c r="AT34" s="32" t="s">
        <v>181</v>
      </c>
      <c r="AU34" s="33">
        <v>99825.66</v>
      </c>
      <c r="AV34" s="33">
        <v>105000.85799999999</v>
      </c>
      <c r="AW34" s="32" t="s">
        <v>182</v>
      </c>
      <c r="AX34" s="32" t="s">
        <v>183</v>
      </c>
    </row>
    <row r="35" spans="2:50" ht="14.25" thickTop="1" thickBot="1" x14ac:dyDescent="0.25">
      <c r="B35" s="88" t="s">
        <v>26</v>
      </c>
      <c r="C35" s="89"/>
      <c r="D35" s="89"/>
      <c r="E35" s="89"/>
      <c r="F35" s="89"/>
      <c r="G35" s="89"/>
      <c r="H35" s="89"/>
      <c r="I35" s="89"/>
      <c r="J35" s="89"/>
      <c r="K35" s="89"/>
      <c r="L35" s="89"/>
      <c r="M35" s="89"/>
      <c r="N35" s="90"/>
      <c r="O35" s="10"/>
      <c r="P35" s="12"/>
      <c r="Q35" s="209"/>
      <c r="R35" s="165"/>
      <c r="S35" s="37" t="s">
        <v>44</v>
      </c>
      <c r="T35" s="38" t="s">
        <v>45</v>
      </c>
      <c r="U35" s="39" t="s">
        <v>46</v>
      </c>
      <c r="V35" s="167" t="s">
        <v>76</v>
      </c>
      <c r="W35" s="168"/>
      <c r="X35" s="195" t="s">
        <v>335</v>
      </c>
      <c r="Y35" s="196"/>
      <c r="Z35" s="196"/>
      <c r="AA35" s="197"/>
      <c r="AQ35" s="32" t="s">
        <v>249</v>
      </c>
      <c r="AR35" s="32">
        <v>34</v>
      </c>
      <c r="AS35" s="32">
        <v>32883</v>
      </c>
      <c r="AT35" s="32" t="s">
        <v>184</v>
      </c>
      <c r="AU35" s="33">
        <v>95020.732999999993</v>
      </c>
      <c r="AV35" s="33">
        <v>103630.179</v>
      </c>
      <c r="AW35" s="34" t="s">
        <v>185</v>
      </c>
      <c r="AX35" s="34" t="s">
        <v>186</v>
      </c>
    </row>
    <row r="36" spans="2:50" ht="13.5" thickTop="1" x14ac:dyDescent="0.2">
      <c r="B36" s="215"/>
      <c r="C36" s="216"/>
      <c r="D36" s="216"/>
      <c r="E36" s="216"/>
      <c r="F36" s="216"/>
      <c r="G36" s="216"/>
      <c r="H36" s="216"/>
      <c r="I36" s="216"/>
      <c r="J36" s="216"/>
      <c r="K36" s="216"/>
      <c r="L36" s="216"/>
      <c r="M36" s="216"/>
      <c r="N36" s="217"/>
      <c r="O36" s="10"/>
      <c r="P36" s="12"/>
      <c r="Q36" s="1" t="s">
        <v>3</v>
      </c>
      <c r="R36" s="25">
        <v>1</v>
      </c>
      <c r="S36" s="1" t="s">
        <v>1</v>
      </c>
      <c r="T36" s="50">
        <v>1</v>
      </c>
      <c r="U36" s="51"/>
      <c r="V36" s="189" t="str">
        <f>+IF(X36="","","HORARIO DEL PERÍODO No. 2")</f>
        <v>HORARIO DEL PERÍODO No. 2</v>
      </c>
      <c r="W36" s="185"/>
      <c r="X36" s="195" t="s">
        <v>336</v>
      </c>
      <c r="Y36" s="196"/>
      <c r="Z36" s="196"/>
      <c r="AA36" s="197"/>
      <c r="AQ36" s="32" t="s">
        <v>250</v>
      </c>
      <c r="AR36" s="32">
        <v>35</v>
      </c>
      <c r="AS36" s="32">
        <v>33144</v>
      </c>
      <c r="AT36" s="32" t="s">
        <v>187</v>
      </c>
      <c r="AU36" s="33">
        <v>91534.834000000003</v>
      </c>
      <c r="AV36" s="33">
        <v>103546.192</v>
      </c>
      <c r="AW36" s="32" t="s">
        <v>188</v>
      </c>
      <c r="AX36" s="32" t="s">
        <v>189</v>
      </c>
    </row>
    <row r="37" spans="2:50" x14ac:dyDescent="0.2">
      <c r="B37" s="218"/>
      <c r="C37" s="196"/>
      <c r="D37" s="196"/>
      <c r="E37" s="196"/>
      <c r="F37" s="196"/>
      <c r="G37" s="196"/>
      <c r="H37" s="196"/>
      <c r="I37" s="196"/>
      <c r="J37" s="196"/>
      <c r="K37" s="196"/>
      <c r="L37" s="196"/>
      <c r="M37" s="196"/>
      <c r="N37" s="197"/>
      <c r="O37" s="13"/>
      <c r="P37" s="12"/>
      <c r="Q37" s="205" t="s">
        <v>295</v>
      </c>
      <c r="R37" s="213">
        <v>2</v>
      </c>
      <c r="S37" s="1" t="s">
        <v>15</v>
      </c>
      <c r="T37" s="50">
        <v>2</v>
      </c>
      <c r="U37" s="51"/>
      <c r="V37" s="189" t="str">
        <f>+IF(X37="","","HORARIO DEL PERÍODO No. 3")</f>
        <v/>
      </c>
      <c r="W37" s="185"/>
      <c r="X37" s="195"/>
      <c r="Y37" s="196"/>
      <c r="Z37" s="196"/>
      <c r="AA37" s="197"/>
      <c r="AD37" s="147"/>
      <c r="AE37" s="147"/>
      <c r="AF37" s="147"/>
      <c r="AG37" s="147"/>
      <c r="AH37" s="147"/>
      <c r="AI37" s="148"/>
      <c r="AQ37" s="32" t="s">
        <v>251</v>
      </c>
      <c r="AR37" s="32">
        <v>36</v>
      </c>
      <c r="AS37" s="32">
        <v>37173</v>
      </c>
      <c r="AT37" s="32" t="s">
        <v>190</v>
      </c>
      <c r="AU37" s="33">
        <v>93136.86</v>
      </c>
      <c r="AV37" s="33">
        <v>102519.726</v>
      </c>
      <c r="AW37" s="32" t="s">
        <v>191</v>
      </c>
      <c r="AX37" s="32" t="s">
        <v>192</v>
      </c>
    </row>
    <row r="38" spans="2:50" x14ac:dyDescent="0.2">
      <c r="B38" s="218"/>
      <c r="C38" s="196"/>
      <c r="D38" s="196"/>
      <c r="E38" s="196"/>
      <c r="F38" s="196"/>
      <c r="G38" s="196"/>
      <c r="H38" s="196"/>
      <c r="I38" s="196"/>
      <c r="J38" s="196"/>
      <c r="K38" s="196"/>
      <c r="L38" s="196"/>
      <c r="M38" s="196"/>
      <c r="N38" s="197"/>
      <c r="O38" s="14"/>
      <c r="P38" s="12"/>
      <c r="Q38" s="206"/>
      <c r="R38" s="214"/>
      <c r="S38" s="1" t="s">
        <v>69</v>
      </c>
      <c r="T38" s="50">
        <v>3</v>
      </c>
      <c r="U38" s="51"/>
      <c r="V38" s="185" t="s">
        <v>48</v>
      </c>
      <c r="W38" s="147"/>
      <c r="X38" s="147"/>
      <c r="Y38" s="195">
        <v>6</v>
      </c>
      <c r="Z38" s="196"/>
      <c r="AA38" s="197"/>
      <c r="AQ38" s="32" t="s">
        <v>252</v>
      </c>
      <c r="AR38" s="32">
        <v>37</v>
      </c>
      <c r="AS38" s="32">
        <v>38632</v>
      </c>
      <c r="AT38" s="32" t="s">
        <v>193</v>
      </c>
      <c r="AU38" s="33">
        <v>95905.73</v>
      </c>
      <c r="AV38" s="33">
        <v>102128.974</v>
      </c>
      <c r="AW38" s="32" t="s">
        <v>194</v>
      </c>
      <c r="AX38" s="32" t="s">
        <v>195</v>
      </c>
    </row>
    <row r="39" spans="2:50" x14ac:dyDescent="0.2">
      <c r="B39" s="218"/>
      <c r="C39" s="196"/>
      <c r="D39" s="196"/>
      <c r="E39" s="196"/>
      <c r="F39" s="196"/>
      <c r="G39" s="196"/>
      <c r="H39" s="196"/>
      <c r="I39" s="196"/>
      <c r="J39" s="196"/>
      <c r="K39" s="196"/>
      <c r="L39" s="196"/>
      <c r="M39" s="196"/>
      <c r="N39" s="197"/>
      <c r="O39" s="10"/>
      <c r="P39" s="12"/>
      <c r="Q39" s="1" t="s">
        <v>4</v>
      </c>
      <c r="R39" s="25">
        <v>2</v>
      </c>
      <c r="S39" s="1" t="s">
        <v>68</v>
      </c>
      <c r="T39" s="50">
        <v>4</v>
      </c>
      <c r="U39" s="51"/>
      <c r="V39" s="190" t="s">
        <v>49</v>
      </c>
      <c r="W39" s="191"/>
      <c r="X39" s="191"/>
      <c r="Y39" s="195" t="s">
        <v>337</v>
      </c>
      <c r="Z39" s="196"/>
      <c r="AA39" s="197"/>
      <c r="AQ39" s="32" t="s">
        <v>253</v>
      </c>
      <c r="AR39" s="32">
        <v>38</v>
      </c>
      <c r="AS39" s="32">
        <v>46626</v>
      </c>
      <c r="AT39" s="32" t="s">
        <v>196</v>
      </c>
      <c r="AU39" s="33">
        <v>88907.770999999993</v>
      </c>
      <c r="AV39" s="33">
        <v>100085.94</v>
      </c>
      <c r="AW39" s="32" t="s">
        <v>197</v>
      </c>
      <c r="AX39" s="32" t="s">
        <v>198</v>
      </c>
    </row>
    <row r="40" spans="2:50" ht="13.5" thickBot="1" x14ac:dyDescent="0.25">
      <c r="B40" s="218"/>
      <c r="C40" s="196"/>
      <c r="D40" s="196"/>
      <c r="E40" s="196"/>
      <c r="F40" s="196"/>
      <c r="G40" s="196"/>
      <c r="H40" s="196"/>
      <c r="I40" s="196"/>
      <c r="J40" s="196"/>
      <c r="K40" s="196"/>
      <c r="L40" s="196"/>
      <c r="M40" s="196"/>
      <c r="N40" s="197"/>
      <c r="O40" s="10"/>
      <c r="P40" s="12"/>
      <c r="Q40" s="205" t="s">
        <v>296</v>
      </c>
      <c r="R40" s="213">
        <v>2</v>
      </c>
      <c r="S40" s="201"/>
      <c r="T40" s="202"/>
      <c r="U40" s="203"/>
      <c r="V40" s="204" t="s">
        <v>51</v>
      </c>
      <c r="W40" s="180"/>
      <c r="X40" s="180"/>
      <c r="Y40" s="198">
        <v>10</v>
      </c>
      <c r="Z40" s="199"/>
      <c r="AA40" s="200"/>
      <c r="AQ40" s="32" t="s">
        <v>254</v>
      </c>
      <c r="AR40" s="32">
        <v>39</v>
      </c>
      <c r="AS40" s="32">
        <v>56123</v>
      </c>
      <c r="AT40" s="32" t="s">
        <v>199</v>
      </c>
      <c r="AU40" s="33">
        <v>99110.498000000007</v>
      </c>
      <c r="AV40" s="33">
        <v>97048.406000000003</v>
      </c>
      <c r="AW40" s="32" t="s">
        <v>200</v>
      </c>
      <c r="AX40" s="32" t="s">
        <v>201</v>
      </c>
    </row>
    <row r="41" spans="2:50" ht="13.5" thickTop="1" x14ac:dyDescent="0.2">
      <c r="B41" s="218"/>
      <c r="C41" s="196"/>
      <c r="D41" s="196"/>
      <c r="E41" s="196"/>
      <c r="F41" s="196"/>
      <c r="G41" s="196"/>
      <c r="H41" s="196"/>
      <c r="I41" s="196"/>
      <c r="J41" s="196"/>
      <c r="K41" s="196"/>
      <c r="L41" s="196"/>
      <c r="M41" s="196"/>
      <c r="N41" s="197"/>
      <c r="O41" s="10"/>
      <c r="P41" s="12"/>
      <c r="Q41" s="206"/>
      <c r="R41" s="214"/>
      <c r="S41" s="169" t="s">
        <v>30</v>
      </c>
      <c r="T41" s="170"/>
      <c r="U41" s="170"/>
      <c r="V41" s="171"/>
      <c r="W41" s="171"/>
      <c r="X41" s="171"/>
      <c r="Y41" s="171"/>
      <c r="Z41" s="171"/>
      <c r="AA41" s="172"/>
      <c r="AQ41" s="34" t="s">
        <v>255</v>
      </c>
      <c r="AR41" s="34">
        <v>40</v>
      </c>
      <c r="AS41" s="34">
        <v>25654</v>
      </c>
      <c r="AT41" s="34" t="s">
        <v>202</v>
      </c>
      <c r="AU41" s="35">
        <v>100877.724</v>
      </c>
      <c r="AV41" s="35">
        <v>106948.649</v>
      </c>
      <c r="AW41" s="35" t="s">
        <v>203</v>
      </c>
      <c r="AX41" s="35" t="s">
        <v>204</v>
      </c>
    </row>
    <row r="42" spans="2:50" x14ac:dyDescent="0.2">
      <c r="B42" s="218"/>
      <c r="C42" s="196"/>
      <c r="D42" s="196"/>
      <c r="E42" s="196"/>
      <c r="F42" s="196"/>
      <c r="G42" s="196"/>
      <c r="H42" s="196"/>
      <c r="I42" s="196"/>
      <c r="J42" s="196"/>
      <c r="K42" s="196"/>
      <c r="L42" s="196"/>
      <c r="M42" s="196"/>
      <c r="N42" s="197"/>
      <c r="O42" s="10"/>
      <c r="P42" s="12"/>
      <c r="Q42" s="1" t="s">
        <v>5</v>
      </c>
      <c r="R42" s="18">
        <v>2</v>
      </c>
      <c r="S42" s="186" t="s">
        <v>31</v>
      </c>
      <c r="T42" s="187"/>
      <c r="U42" s="187"/>
      <c r="V42" s="187"/>
      <c r="W42" s="187"/>
      <c r="X42" s="187"/>
      <c r="Y42" s="187"/>
      <c r="Z42" s="187" t="s">
        <v>32</v>
      </c>
      <c r="AA42" s="188"/>
      <c r="AQ42" s="34" t="s">
        <v>256</v>
      </c>
      <c r="AR42" s="34">
        <v>41</v>
      </c>
      <c r="AS42" s="34">
        <v>26356</v>
      </c>
      <c r="AT42" s="34" t="s">
        <v>205</v>
      </c>
      <c r="AU42" s="35">
        <v>96512.08</v>
      </c>
      <c r="AV42" s="35">
        <v>106261.51300000001</v>
      </c>
      <c r="AW42" s="35" t="s">
        <v>206</v>
      </c>
      <c r="AX42" s="35" t="s">
        <v>207</v>
      </c>
    </row>
    <row r="43" spans="2:50" x14ac:dyDescent="0.2">
      <c r="B43" s="218"/>
      <c r="C43" s="196"/>
      <c r="D43" s="196"/>
      <c r="E43" s="196"/>
      <c r="F43" s="196"/>
      <c r="G43" s="196"/>
      <c r="H43" s="196"/>
      <c r="I43" s="196"/>
      <c r="J43" s="196"/>
      <c r="K43" s="196"/>
      <c r="L43" s="196"/>
      <c r="M43" s="196"/>
      <c r="N43" s="197"/>
      <c r="O43" s="10"/>
      <c r="P43" s="12"/>
      <c r="Q43" s="42" t="s">
        <v>297</v>
      </c>
      <c r="R43" s="43">
        <v>2.5</v>
      </c>
      <c r="S43" s="232" t="s">
        <v>340</v>
      </c>
      <c r="T43" s="145"/>
      <c r="U43" s="145"/>
      <c r="V43" s="145"/>
      <c r="W43" s="145"/>
      <c r="X43" s="145"/>
      <c r="Y43" s="145"/>
      <c r="Z43" s="145" t="s">
        <v>343</v>
      </c>
      <c r="AA43" s="146"/>
      <c r="AQ43" s="34" t="s">
        <v>257</v>
      </c>
      <c r="AR43" s="34">
        <v>42</v>
      </c>
      <c r="AS43" s="34">
        <v>17606</v>
      </c>
      <c r="AT43" s="34" t="s">
        <v>208</v>
      </c>
      <c r="AU43" s="35">
        <v>96860.635999999999</v>
      </c>
      <c r="AV43" s="35">
        <v>111021.019</v>
      </c>
      <c r="AW43" s="35" t="s">
        <v>209</v>
      </c>
      <c r="AX43" s="36" t="s">
        <v>210</v>
      </c>
    </row>
    <row r="44" spans="2:50" x14ac:dyDescent="0.2">
      <c r="B44" s="218"/>
      <c r="C44" s="196"/>
      <c r="D44" s="196"/>
      <c r="E44" s="196"/>
      <c r="F44" s="196"/>
      <c r="G44" s="196"/>
      <c r="H44" s="196"/>
      <c r="I44" s="196"/>
      <c r="J44" s="196"/>
      <c r="K44" s="196"/>
      <c r="L44" s="196"/>
      <c r="M44" s="196"/>
      <c r="N44" s="197"/>
      <c r="O44" s="10"/>
      <c r="P44" s="12"/>
      <c r="Q44" s="1" t="s">
        <v>53</v>
      </c>
      <c r="R44" s="18">
        <v>2.5</v>
      </c>
      <c r="S44" s="56" t="s">
        <v>341</v>
      </c>
      <c r="T44" s="57"/>
      <c r="U44" s="57"/>
      <c r="V44" s="57"/>
      <c r="W44" s="57"/>
      <c r="X44" s="57"/>
      <c r="Y44" s="58"/>
      <c r="Z44" s="145" t="s">
        <v>346</v>
      </c>
      <c r="AA44" s="146"/>
      <c r="AQ44" s="34" t="s">
        <v>285</v>
      </c>
      <c r="AR44" s="34">
        <v>48</v>
      </c>
      <c r="AS44" s="34">
        <v>23645</v>
      </c>
      <c r="AT44" s="34" t="s">
        <v>264</v>
      </c>
      <c r="AU44" s="35">
        <v>106808</v>
      </c>
      <c r="AV44" s="35">
        <v>108232</v>
      </c>
      <c r="AW44" s="35" t="s">
        <v>271</v>
      </c>
      <c r="AX44" s="36" t="s">
        <v>272</v>
      </c>
    </row>
    <row r="45" spans="2:50" ht="12.75" customHeight="1" x14ac:dyDescent="0.2">
      <c r="B45" s="218"/>
      <c r="C45" s="196"/>
      <c r="D45" s="196"/>
      <c r="E45" s="196"/>
      <c r="F45" s="196"/>
      <c r="G45" s="196"/>
      <c r="H45" s="196"/>
      <c r="I45" s="196"/>
      <c r="J45" s="196"/>
      <c r="K45" s="196"/>
      <c r="L45" s="196"/>
      <c r="M45" s="196"/>
      <c r="N45" s="197"/>
      <c r="O45" s="10"/>
      <c r="P45" s="12"/>
      <c r="Q45" s="1" t="s">
        <v>6</v>
      </c>
      <c r="R45" s="18">
        <v>2</v>
      </c>
      <c r="S45" s="59"/>
      <c r="T45" s="60"/>
      <c r="U45" s="60"/>
      <c r="V45" s="60"/>
      <c r="W45" s="60"/>
      <c r="X45" s="60"/>
      <c r="Y45" s="61"/>
      <c r="Z45" s="145" t="s">
        <v>68</v>
      </c>
      <c r="AA45" s="146"/>
      <c r="AQ45" s="34" t="s">
        <v>286</v>
      </c>
      <c r="AR45" s="34">
        <v>49</v>
      </c>
      <c r="AS45" s="34">
        <v>1539</v>
      </c>
      <c r="AT45" s="34" t="s">
        <v>265</v>
      </c>
      <c r="AU45" s="35">
        <v>100080</v>
      </c>
      <c r="AV45" s="35">
        <v>118489</v>
      </c>
      <c r="AW45" s="35" t="s">
        <v>273</v>
      </c>
      <c r="AX45" s="36" t="s">
        <v>274</v>
      </c>
    </row>
    <row r="46" spans="2:50" ht="12.75" customHeight="1" x14ac:dyDescent="0.2">
      <c r="B46" s="218"/>
      <c r="C46" s="196"/>
      <c r="D46" s="196"/>
      <c r="E46" s="196"/>
      <c r="F46" s="196"/>
      <c r="G46" s="196"/>
      <c r="H46" s="196"/>
      <c r="I46" s="196"/>
      <c r="J46" s="196"/>
      <c r="K46" s="196"/>
      <c r="L46" s="196"/>
      <c r="M46" s="196"/>
      <c r="N46" s="197"/>
      <c r="O46" s="10"/>
      <c r="P46" s="12"/>
      <c r="Q46" s="1" t="s">
        <v>7</v>
      </c>
      <c r="R46" s="18">
        <v>2</v>
      </c>
      <c r="S46" s="232"/>
      <c r="T46" s="145"/>
      <c r="U46" s="145"/>
      <c r="V46" s="145"/>
      <c r="W46" s="145"/>
      <c r="X46" s="145"/>
      <c r="Y46" s="145"/>
      <c r="Z46" s="145"/>
      <c r="AA46" s="146"/>
      <c r="AQ46" s="34" t="s">
        <v>287</v>
      </c>
      <c r="AR46" s="34">
        <v>50</v>
      </c>
      <c r="AS46" s="34">
        <v>695</v>
      </c>
      <c r="AT46" s="34" t="s">
        <v>266</v>
      </c>
      <c r="AU46" s="35">
        <v>105495</v>
      </c>
      <c r="AV46" s="35">
        <v>120747</v>
      </c>
      <c r="AW46" s="35" t="s">
        <v>275</v>
      </c>
      <c r="AX46" s="36" t="s">
        <v>276</v>
      </c>
    </row>
    <row r="47" spans="2:50" x14ac:dyDescent="0.2">
      <c r="B47" s="218"/>
      <c r="C47" s="196"/>
      <c r="D47" s="196"/>
      <c r="E47" s="196"/>
      <c r="F47" s="196"/>
      <c r="G47" s="196"/>
      <c r="H47" s="196"/>
      <c r="I47" s="196"/>
      <c r="J47" s="196"/>
      <c r="K47" s="196"/>
      <c r="L47" s="196"/>
      <c r="M47" s="196"/>
      <c r="N47" s="197"/>
      <c r="O47" s="10"/>
      <c r="P47" s="12"/>
      <c r="Q47" s="1" t="s">
        <v>8</v>
      </c>
      <c r="R47" s="18">
        <v>2.5</v>
      </c>
      <c r="S47" s="210"/>
      <c r="T47" s="211"/>
      <c r="U47" s="211"/>
      <c r="V47" s="211"/>
      <c r="W47" s="211"/>
      <c r="X47" s="211"/>
      <c r="Y47" s="211"/>
      <c r="Z47" s="211"/>
      <c r="AA47" s="212"/>
      <c r="AQ47" s="34" t="s">
        <v>288</v>
      </c>
      <c r="AR47" s="34">
        <v>51</v>
      </c>
      <c r="AS47" s="34">
        <v>9508</v>
      </c>
      <c r="AT47" s="34" t="s">
        <v>267</v>
      </c>
      <c r="AU47" s="35">
        <v>94593</v>
      </c>
      <c r="AV47" s="35">
        <v>114546</v>
      </c>
      <c r="AW47" s="35" t="s">
        <v>277</v>
      </c>
      <c r="AX47" s="36" t="s">
        <v>278</v>
      </c>
    </row>
    <row r="48" spans="2:50" x14ac:dyDescent="0.2">
      <c r="B48" s="218"/>
      <c r="C48" s="196"/>
      <c r="D48" s="196"/>
      <c r="E48" s="196"/>
      <c r="F48" s="196"/>
      <c r="G48" s="196"/>
      <c r="H48" s="196"/>
      <c r="I48" s="196"/>
      <c r="J48" s="196"/>
      <c r="K48" s="196"/>
      <c r="L48" s="196"/>
      <c r="M48" s="196"/>
      <c r="N48" s="197"/>
      <c r="O48" s="10"/>
      <c r="P48" s="12"/>
      <c r="Q48" s="1" t="s">
        <v>9</v>
      </c>
      <c r="R48" s="18">
        <v>2.5</v>
      </c>
      <c r="S48" s="210"/>
      <c r="T48" s="211"/>
      <c r="U48" s="211"/>
      <c r="V48" s="211"/>
      <c r="W48" s="211"/>
      <c r="X48" s="211"/>
      <c r="Y48" s="211"/>
      <c r="Z48" s="211"/>
      <c r="AA48" s="212"/>
      <c r="AQ48" s="34" t="s">
        <v>289</v>
      </c>
      <c r="AR48" s="34">
        <v>52</v>
      </c>
      <c r="AS48" s="34">
        <v>17939</v>
      </c>
      <c r="AT48" s="34" t="s">
        <v>268</v>
      </c>
      <c r="AU48" s="35">
        <v>89848</v>
      </c>
      <c r="AV48" s="35">
        <v>110856</v>
      </c>
      <c r="AW48" s="35" t="s">
        <v>279</v>
      </c>
      <c r="AX48" s="36" t="s">
        <v>280</v>
      </c>
    </row>
    <row r="49" spans="2:50" x14ac:dyDescent="0.2">
      <c r="B49" s="218"/>
      <c r="C49" s="196"/>
      <c r="D49" s="196"/>
      <c r="E49" s="196"/>
      <c r="F49" s="196"/>
      <c r="G49" s="196"/>
      <c r="H49" s="196"/>
      <c r="I49" s="196"/>
      <c r="J49" s="196"/>
      <c r="K49" s="196"/>
      <c r="L49" s="196"/>
      <c r="M49" s="196"/>
      <c r="N49" s="197"/>
      <c r="O49" s="10"/>
      <c r="P49" s="12"/>
      <c r="Q49" s="42" t="s">
        <v>298</v>
      </c>
      <c r="R49" s="43">
        <v>2.5</v>
      </c>
      <c r="S49" s="210"/>
      <c r="T49" s="211"/>
      <c r="U49" s="211"/>
      <c r="V49" s="211"/>
      <c r="W49" s="211"/>
      <c r="X49" s="211"/>
      <c r="Y49" s="211"/>
      <c r="Z49" s="211"/>
      <c r="AA49" s="212"/>
      <c r="AQ49" s="34" t="s">
        <v>290</v>
      </c>
      <c r="AR49" s="34">
        <v>53</v>
      </c>
      <c r="AS49" s="34">
        <v>200001</v>
      </c>
      <c r="AT49" s="34" t="s">
        <v>269</v>
      </c>
      <c r="AU49" s="35">
        <v>82887</v>
      </c>
      <c r="AV49" s="35">
        <v>96043</v>
      </c>
      <c r="AW49" s="35" t="s">
        <v>281</v>
      </c>
      <c r="AX49" s="36" t="s">
        <v>282</v>
      </c>
    </row>
    <row r="50" spans="2:50" x14ac:dyDescent="0.2">
      <c r="B50" s="218"/>
      <c r="C50" s="196"/>
      <c r="D50" s="196"/>
      <c r="E50" s="196"/>
      <c r="F50" s="196"/>
      <c r="G50" s="196"/>
      <c r="H50" s="196"/>
      <c r="I50" s="196"/>
      <c r="J50" s="196"/>
      <c r="K50" s="196"/>
      <c r="L50" s="196"/>
      <c r="M50" s="196"/>
      <c r="N50" s="197"/>
      <c r="O50" s="10"/>
      <c r="P50" s="12"/>
      <c r="Q50" s="1" t="s">
        <v>10</v>
      </c>
      <c r="R50" s="18">
        <v>2.5</v>
      </c>
      <c r="S50" s="210"/>
      <c r="T50" s="211"/>
      <c r="U50" s="211"/>
      <c r="V50" s="211"/>
      <c r="W50" s="211"/>
      <c r="X50" s="211"/>
      <c r="Y50" s="211"/>
      <c r="Z50" s="211"/>
      <c r="AA50" s="212"/>
      <c r="AQ50" s="34" t="s">
        <v>291</v>
      </c>
      <c r="AR50" s="34">
        <v>55</v>
      </c>
      <c r="AS50" s="34">
        <v>72992</v>
      </c>
      <c r="AT50" s="34" t="s">
        <v>270</v>
      </c>
      <c r="AU50" s="35">
        <v>96671</v>
      </c>
      <c r="AV50" s="35">
        <v>89196</v>
      </c>
      <c r="AW50" s="35" t="s">
        <v>283</v>
      </c>
      <c r="AX50" s="36" t="s">
        <v>284</v>
      </c>
    </row>
    <row r="51" spans="2:50" x14ac:dyDescent="0.2">
      <c r="B51" s="218"/>
      <c r="C51" s="196"/>
      <c r="D51" s="196"/>
      <c r="E51" s="196"/>
      <c r="F51" s="196"/>
      <c r="G51" s="196"/>
      <c r="H51" s="196"/>
      <c r="I51" s="196"/>
      <c r="J51" s="196"/>
      <c r="K51" s="196"/>
      <c r="L51" s="196"/>
      <c r="M51" s="196"/>
      <c r="N51" s="197"/>
      <c r="O51" s="10"/>
      <c r="P51" s="12"/>
      <c r="Q51" s="1" t="s">
        <v>11</v>
      </c>
      <c r="R51" s="18">
        <v>2.5</v>
      </c>
      <c r="S51" s="210"/>
      <c r="T51" s="211"/>
      <c r="U51" s="211"/>
      <c r="V51" s="211"/>
      <c r="W51" s="211"/>
      <c r="X51" s="211"/>
      <c r="Y51" s="211"/>
      <c r="Z51" s="211"/>
      <c r="AA51" s="212"/>
    </row>
    <row r="52" spans="2:50" x14ac:dyDescent="0.2">
      <c r="B52" s="218"/>
      <c r="C52" s="196"/>
      <c r="D52" s="196"/>
      <c r="E52" s="196"/>
      <c r="F52" s="196"/>
      <c r="G52" s="196"/>
      <c r="H52" s="196"/>
      <c r="I52" s="196"/>
      <c r="J52" s="196"/>
      <c r="K52" s="196"/>
      <c r="L52" s="196"/>
      <c r="M52" s="196"/>
      <c r="N52" s="197"/>
      <c r="O52" s="10"/>
      <c r="P52" s="12"/>
      <c r="Q52" s="1" t="s">
        <v>12</v>
      </c>
      <c r="R52" s="18">
        <v>0.5</v>
      </c>
      <c r="S52" s="210"/>
      <c r="T52" s="211"/>
      <c r="U52" s="211"/>
      <c r="V52" s="211"/>
      <c r="W52" s="211"/>
      <c r="X52" s="211"/>
      <c r="Y52" s="211"/>
      <c r="Z52" s="211"/>
      <c r="AA52" s="212"/>
    </row>
    <row r="53" spans="2:50" ht="13.5" thickBot="1" x14ac:dyDescent="0.25">
      <c r="B53" s="218"/>
      <c r="C53" s="196"/>
      <c r="D53" s="196"/>
      <c r="E53" s="196"/>
      <c r="F53" s="196"/>
      <c r="G53" s="196"/>
      <c r="H53" s="196"/>
      <c r="I53" s="196"/>
      <c r="J53" s="196"/>
      <c r="K53" s="196"/>
      <c r="L53" s="196"/>
      <c r="M53" s="196"/>
      <c r="N53" s="197"/>
      <c r="O53" s="10"/>
      <c r="P53" s="12"/>
      <c r="Q53" s="2" t="s">
        <v>13</v>
      </c>
      <c r="R53" s="19">
        <v>0.3</v>
      </c>
      <c r="S53" s="248"/>
      <c r="T53" s="249"/>
      <c r="U53" s="249"/>
      <c r="V53" s="249"/>
      <c r="W53" s="249"/>
      <c r="X53" s="249"/>
      <c r="Y53" s="249"/>
      <c r="Z53" s="249"/>
      <c r="AA53" s="250"/>
    </row>
    <row r="54" spans="2:50" ht="14.25" thickTop="1" thickBot="1" x14ac:dyDescent="0.25">
      <c r="B54" s="218"/>
      <c r="C54" s="196"/>
      <c r="D54" s="196"/>
      <c r="E54" s="196"/>
      <c r="F54" s="196"/>
      <c r="G54" s="196"/>
      <c r="H54" s="196"/>
      <c r="I54" s="196"/>
      <c r="J54" s="196"/>
      <c r="K54" s="196"/>
      <c r="L54" s="196"/>
      <c r="M54" s="196"/>
      <c r="N54" s="197"/>
      <c r="O54" s="10"/>
    </row>
    <row r="55" spans="2:50" ht="14.25" thickTop="1" thickBot="1" x14ac:dyDescent="0.25">
      <c r="B55" s="218"/>
      <c r="C55" s="196"/>
      <c r="D55" s="196"/>
      <c r="E55" s="196"/>
      <c r="F55" s="196"/>
      <c r="G55" s="196"/>
      <c r="H55" s="196"/>
      <c r="I55" s="196"/>
      <c r="J55" s="196"/>
      <c r="K55" s="196"/>
      <c r="L55" s="196"/>
      <c r="M55" s="196"/>
      <c r="N55" s="197"/>
      <c r="O55" s="10"/>
      <c r="Q55" s="251" t="s">
        <v>52</v>
      </c>
      <c r="R55" s="252"/>
      <c r="S55" s="252"/>
      <c r="T55" s="252"/>
      <c r="U55" s="252"/>
      <c r="V55" s="252"/>
      <c r="W55" s="252"/>
      <c r="X55" s="252"/>
      <c r="Y55" s="252"/>
      <c r="Z55" s="252"/>
      <c r="AA55" s="253"/>
    </row>
    <row r="56" spans="2:50" ht="18" customHeight="1" thickTop="1" x14ac:dyDescent="0.2">
      <c r="B56" s="218"/>
      <c r="C56" s="196"/>
      <c r="D56" s="196"/>
      <c r="E56" s="196"/>
      <c r="F56" s="196"/>
      <c r="G56" s="196"/>
      <c r="H56" s="196"/>
      <c r="I56" s="196"/>
      <c r="J56" s="196"/>
      <c r="K56" s="196"/>
      <c r="L56" s="196"/>
      <c r="M56" s="196"/>
      <c r="N56" s="197"/>
      <c r="O56" s="10"/>
      <c r="Q56" s="220" t="s">
        <v>342</v>
      </c>
      <c r="R56" s="221"/>
      <c r="S56" s="221"/>
      <c r="T56" s="221"/>
      <c r="U56" s="221"/>
      <c r="V56" s="221"/>
      <c r="W56" s="221"/>
      <c r="X56" s="221"/>
      <c r="Y56" s="221"/>
      <c r="Z56" s="221"/>
      <c r="AA56" s="222"/>
    </row>
    <row r="57" spans="2:50" ht="18" customHeight="1" x14ac:dyDescent="0.2">
      <c r="B57" s="218"/>
      <c r="C57" s="196"/>
      <c r="D57" s="196"/>
      <c r="E57" s="196"/>
      <c r="F57" s="196"/>
      <c r="G57" s="196"/>
      <c r="H57" s="196"/>
      <c r="I57" s="196"/>
      <c r="J57" s="196"/>
      <c r="K57" s="196"/>
      <c r="L57" s="196"/>
      <c r="M57" s="196"/>
      <c r="N57" s="197"/>
      <c r="O57" s="10"/>
      <c r="Q57" s="223"/>
      <c r="R57" s="224"/>
      <c r="S57" s="224"/>
      <c r="T57" s="224"/>
      <c r="U57" s="224"/>
      <c r="V57" s="224"/>
      <c r="W57" s="224"/>
      <c r="X57" s="224"/>
      <c r="Y57" s="224"/>
      <c r="Z57" s="224"/>
      <c r="AA57" s="225"/>
    </row>
    <row r="58" spans="2:50" ht="18" customHeight="1" x14ac:dyDescent="0.2">
      <c r="B58" s="218"/>
      <c r="C58" s="196"/>
      <c r="D58" s="196"/>
      <c r="E58" s="196"/>
      <c r="F58" s="196"/>
      <c r="G58" s="196"/>
      <c r="H58" s="196"/>
      <c r="I58" s="196"/>
      <c r="J58" s="196"/>
      <c r="K58" s="196"/>
      <c r="L58" s="196"/>
      <c r="M58" s="196"/>
      <c r="N58" s="197"/>
      <c r="O58" s="10"/>
      <c r="Q58" s="223"/>
      <c r="R58" s="224"/>
      <c r="S58" s="224"/>
      <c r="T58" s="224"/>
      <c r="U58" s="224"/>
      <c r="V58" s="224"/>
      <c r="W58" s="224"/>
      <c r="X58" s="224"/>
      <c r="Y58" s="224"/>
      <c r="Z58" s="224"/>
      <c r="AA58" s="225"/>
    </row>
    <row r="59" spans="2:50" ht="18" customHeight="1" x14ac:dyDescent="0.2">
      <c r="B59" s="218"/>
      <c r="C59" s="196"/>
      <c r="D59" s="196"/>
      <c r="E59" s="196"/>
      <c r="F59" s="196"/>
      <c r="G59" s="196"/>
      <c r="H59" s="196"/>
      <c r="I59" s="196"/>
      <c r="J59" s="196"/>
      <c r="K59" s="196"/>
      <c r="L59" s="196"/>
      <c r="M59" s="196"/>
      <c r="N59" s="197"/>
      <c r="O59" s="10"/>
      <c r="Q59" s="223"/>
      <c r="R59" s="224"/>
      <c r="S59" s="224"/>
      <c r="T59" s="224"/>
      <c r="U59" s="224"/>
      <c r="V59" s="224"/>
      <c r="W59" s="224"/>
      <c r="X59" s="224"/>
      <c r="Y59" s="224"/>
      <c r="Z59" s="224"/>
      <c r="AA59" s="225"/>
    </row>
    <row r="60" spans="2:50" ht="18" customHeight="1" x14ac:dyDescent="0.2">
      <c r="B60" s="218"/>
      <c r="C60" s="196"/>
      <c r="D60" s="196"/>
      <c r="E60" s="196"/>
      <c r="F60" s="196"/>
      <c r="G60" s="196"/>
      <c r="H60" s="196"/>
      <c r="I60" s="196"/>
      <c r="J60" s="196"/>
      <c r="K60" s="196"/>
      <c r="L60" s="196"/>
      <c r="M60" s="196"/>
      <c r="N60" s="197"/>
      <c r="O60" s="10"/>
      <c r="Q60" s="223"/>
      <c r="R60" s="224"/>
      <c r="S60" s="224"/>
      <c r="T60" s="224"/>
      <c r="U60" s="224"/>
      <c r="V60" s="224"/>
      <c r="W60" s="224"/>
      <c r="X60" s="224"/>
      <c r="Y60" s="224"/>
      <c r="Z60" s="224"/>
      <c r="AA60" s="225"/>
    </row>
    <row r="61" spans="2:50" ht="18" customHeight="1" x14ac:dyDescent="0.2">
      <c r="B61" s="218"/>
      <c r="C61" s="196"/>
      <c r="D61" s="196"/>
      <c r="E61" s="196"/>
      <c r="F61" s="196"/>
      <c r="G61" s="196"/>
      <c r="H61" s="196"/>
      <c r="I61" s="196"/>
      <c r="J61" s="196"/>
      <c r="K61" s="196"/>
      <c r="L61" s="196"/>
      <c r="M61" s="196"/>
      <c r="N61" s="197"/>
      <c r="O61" s="10"/>
      <c r="Q61" s="223"/>
      <c r="R61" s="224"/>
      <c r="S61" s="224"/>
      <c r="T61" s="224"/>
      <c r="U61" s="224"/>
      <c r="V61" s="224"/>
      <c r="W61" s="224"/>
      <c r="X61" s="224"/>
      <c r="Y61" s="224"/>
      <c r="Z61" s="224"/>
      <c r="AA61" s="225"/>
    </row>
    <row r="62" spans="2:50" ht="18" customHeight="1" x14ac:dyDescent="0.2">
      <c r="B62" s="218"/>
      <c r="C62" s="196"/>
      <c r="D62" s="196"/>
      <c r="E62" s="196"/>
      <c r="F62" s="196"/>
      <c r="G62" s="196"/>
      <c r="H62" s="196"/>
      <c r="I62" s="196"/>
      <c r="J62" s="196"/>
      <c r="K62" s="196"/>
      <c r="L62" s="196"/>
      <c r="M62" s="196"/>
      <c r="N62" s="197"/>
      <c r="O62" s="10"/>
      <c r="Q62" s="223"/>
      <c r="R62" s="224"/>
      <c r="S62" s="224"/>
      <c r="T62" s="224"/>
      <c r="U62" s="224"/>
      <c r="V62" s="224"/>
      <c r="W62" s="224"/>
      <c r="X62" s="224"/>
      <c r="Y62" s="224"/>
      <c r="Z62" s="224"/>
      <c r="AA62" s="225"/>
    </row>
    <row r="63" spans="2:50" ht="18" customHeight="1" x14ac:dyDescent="0.2">
      <c r="B63" s="218"/>
      <c r="C63" s="196"/>
      <c r="D63" s="196"/>
      <c r="E63" s="196"/>
      <c r="F63" s="196"/>
      <c r="G63" s="196"/>
      <c r="H63" s="196"/>
      <c r="I63" s="196"/>
      <c r="J63" s="196"/>
      <c r="K63" s="196"/>
      <c r="L63" s="196"/>
      <c r="M63" s="196"/>
      <c r="N63" s="197"/>
      <c r="O63" s="10"/>
      <c r="Q63" s="223"/>
      <c r="R63" s="224"/>
      <c r="S63" s="224"/>
      <c r="T63" s="224"/>
      <c r="U63" s="224"/>
      <c r="V63" s="224"/>
      <c r="W63" s="224"/>
      <c r="X63" s="224"/>
      <c r="Y63" s="224"/>
      <c r="Z63" s="224"/>
      <c r="AA63" s="225"/>
    </row>
    <row r="64" spans="2:50" ht="18" customHeight="1" x14ac:dyDescent="0.2">
      <c r="B64" s="218"/>
      <c r="C64" s="196"/>
      <c r="D64" s="196"/>
      <c r="E64" s="196"/>
      <c r="F64" s="196"/>
      <c r="G64" s="196"/>
      <c r="H64" s="196"/>
      <c r="I64" s="196"/>
      <c r="J64" s="196"/>
      <c r="K64" s="196"/>
      <c r="L64" s="196"/>
      <c r="M64" s="196"/>
      <c r="N64" s="197"/>
      <c r="O64" s="10"/>
      <c r="Q64" s="223"/>
      <c r="R64" s="224"/>
      <c r="S64" s="224"/>
      <c r="T64" s="224"/>
      <c r="U64" s="224"/>
      <c r="V64" s="224"/>
      <c r="W64" s="224"/>
      <c r="X64" s="224"/>
      <c r="Y64" s="224"/>
      <c r="Z64" s="224"/>
      <c r="AA64" s="225"/>
    </row>
    <row r="65" spans="2:27" ht="18" customHeight="1" x14ac:dyDescent="0.2">
      <c r="B65" s="218"/>
      <c r="C65" s="196"/>
      <c r="D65" s="196"/>
      <c r="E65" s="196"/>
      <c r="F65" s="196"/>
      <c r="G65" s="196"/>
      <c r="H65" s="196"/>
      <c r="I65" s="196"/>
      <c r="J65" s="196"/>
      <c r="K65" s="196"/>
      <c r="L65" s="196"/>
      <c r="M65" s="196"/>
      <c r="N65" s="197"/>
      <c r="O65" s="10"/>
      <c r="Q65" s="223"/>
      <c r="R65" s="224"/>
      <c r="S65" s="224"/>
      <c r="T65" s="224"/>
      <c r="U65" s="224"/>
      <c r="V65" s="224"/>
      <c r="W65" s="224"/>
      <c r="X65" s="224"/>
      <c r="Y65" s="224"/>
      <c r="Z65" s="224"/>
      <c r="AA65" s="225"/>
    </row>
    <row r="66" spans="2:27" ht="18" customHeight="1" x14ac:dyDescent="0.2">
      <c r="B66" s="218"/>
      <c r="C66" s="196"/>
      <c r="D66" s="196"/>
      <c r="E66" s="196"/>
      <c r="F66" s="196"/>
      <c r="G66" s="196"/>
      <c r="H66" s="196"/>
      <c r="I66" s="196"/>
      <c r="J66" s="196"/>
      <c r="K66" s="196"/>
      <c r="L66" s="196"/>
      <c r="M66" s="196"/>
      <c r="N66" s="197"/>
      <c r="O66" s="10"/>
      <c r="Q66" s="223"/>
      <c r="R66" s="224"/>
      <c r="S66" s="224"/>
      <c r="T66" s="224"/>
      <c r="U66" s="224"/>
      <c r="V66" s="224"/>
      <c r="W66" s="224"/>
      <c r="X66" s="224"/>
      <c r="Y66" s="224"/>
      <c r="Z66" s="224"/>
      <c r="AA66" s="225"/>
    </row>
    <row r="67" spans="2:27" ht="18" customHeight="1" thickBot="1" x14ac:dyDescent="0.25">
      <c r="B67" s="218"/>
      <c r="C67" s="196"/>
      <c r="D67" s="196"/>
      <c r="E67" s="196"/>
      <c r="F67" s="196"/>
      <c r="G67" s="196"/>
      <c r="H67" s="196"/>
      <c r="I67" s="196"/>
      <c r="J67" s="196"/>
      <c r="K67" s="196"/>
      <c r="L67" s="196"/>
      <c r="M67" s="196"/>
      <c r="N67" s="197"/>
      <c r="O67" s="10"/>
      <c r="Q67" s="226"/>
      <c r="R67" s="227"/>
      <c r="S67" s="227"/>
      <c r="T67" s="227"/>
      <c r="U67" s="227"/>
      <c r="V67" s="227"/>
      <c r="W67" s="227"/>
      <c r="X67" s="227"/>
      <c r="Y67" s="227"/>
      <c r="Z67" s="227"/>
      <c r="AA67" s="228"/>
    </row>
    <row r="68" spans="2:27" ht="14.25" thickTop="1" thickBot="1" x14ac:dyDescent="0.25">
      <c r="B68" s="218"/>
      <c r="C68" s="196"/>
      <c r="D68" s="196"/>
      <c r="E68" s="196"/>
      <c r="F68" s="196"/>
      <c r="G68" s="196"/>
      <c r="H68" s="196"/>
      <c r="I68" s="196"/>
      <c r="J68" s="196"/>
      <c r="K68" s="196"/>
      <c r="L68" s="196"/>
      <c r="M68" s="196"/>
      <c r="N68" s="197"/>
      <c r="O68" s="10"/>
    </row>
    <row r="69" spans="2:27" ht="14.25" thickTop="1" thickBot="1" x14ac:dyDescent="0.25">
      <c r="B69" s="218"/>
      <c r="C69" s="196"/>
      <c r="D69" s="196"/>
      <c r="E69" s="196"/>
      <c r="F69" s="196"/>
      <c r="G69" s="196"/>
      <c r="H69" s="196"/>
      <c r="I69" s="196"/>
      <c r="J69" s="196"/>
      <c r="K69" s="196"/>
      <c r="L69" s="196"/>
      <c r="M69" s="196"/>
      <c r="N69" s="197"/>
      <c r="O69" s="10"/>
      <c r="Q69" s="229" t="s">
        <v>47</v>
      </c>
      <c r="R69" s="230"/>
      <c r="S69" s="230"/>
      <c r="T69" s="230"/>
      <c r="U69" s="230"/>
      <c r="V69" s="230"/>
      <c r="W69" s="230"/>
      <c r="X69" s="230"/>
      <c r="Y69" s="230"/>
      <c r="Z69" s="230"/>
      <c r="AA69" s="231"/>
    </row>
    <row r="70" spans="2:27" ht="13.5" thickTop="1" x14ac:dyDescent="0.2">
      <c r="B70" s="218"/>
      <c r="C70" s="196"/>
      <c r="D70" s="196"/>
      <c r="E70" s="196"/>
      <c r="F70" s="196"/>
      <c r="G70" s="196"/>
      <c r="H70" s="196"/>
      <c r="I70" s="196"/>
      <c r="J70" s="196"/>
      <c r="K70" s="196"/>
      <c r="L70" s="196"/>
      <c r="M70" s="196"/>
      <c r="N70" s="197"/>
      <c r="O70" s="10"/>
      <c r="Q70" s="233"/>
      <c r="R70" s="234"/>
      <c r="S70" s="234"/>
      <c r="T70" s="234"/>
      <c r="U70" s="235"/>
      <c r="V70" s="246"/>
      <c r="W70" s="246"/>
      <c r="X70" s="246"/>
      <c r="Y70" s="246"/>
      <c r="Z70" s="246"/>
      <c r="AA70" s="247"/>
    </row>
    <row r="71" spans="2:27" x14ac:dyDescent="0.2">
      <c r="B71" s="218"/>
      <c r="C71" s="196"/>
      <c r="D71" s="196"/>
      <c r="E71" s="196"/>
      <c r="F71" s="196"/>
      <c r="G71" s="196"/>
      <c r="H71" s="196"/>
      <c r="I71" s="196"/>
      <c r="J71" s="196"/>
      <c r="K71" s="196"/>
      <c r="L71" s="196"/>
      <c r="M71" s="196"/>
      <c r="N71" s="197"/>
      <c r="O71" s="10"/>
      <c r="Q71" s="236"/>
      <c r="R71" s="237"/>
      <c r="S71" s="237"/>
      <c r="T71" s="237"/>
      <c r="U71" s="238"/>
      <c r="V71" s="94"/>
      <c r="W71" s="94"/>
      <c r="X71" s="94"/>
      <c r="Y71" s="94"/>
      <c r="Z71" s="94"/>
      <c r="AA71" s="95"/>
    </row>
    <row r="72" spans="2:27" x14ac:dyDescent="0.2">
      <c r="B72" s="218"/>
      <c r="C72" s="196"/>
      <c r="D72" s="196"/>
      <c r="E72" s="196"/>
      <c r="F72" s="196"/>
      <c r="G72" s="196"/>
      <c r="H72" s="196"/>
      <c r="I72" s="196"/>
      <c r="J72" s="196"/>
      <c r="K72" s="196"/>
      <c r="L72" s="196"/>
      <c r="M72" s="196"/>
      <c r="N72" s="197"/>
      <c r="O72" s="10"/>
      <c r="Q72" s="236"/>
      <c r="R72" s="237"/>
      <c r="S72" s="237"/>
      <c r="T72" s="237"/>
      <c r="U72" s="238"/>
      <c r="V72" s="94"/>
      <c r="W72" s="94"/>
      <c r="X72" s="94"/>
      <c r="Y72" s="94"/>
      <c r="Z72" s="94"/>
      <c r="AA72" s="95"/>
    </row>
    <row r="73" spans="2:27" x14ac:dyDescent="0.2">
      <c r="B73" s="218"/>
      <c r="C73" s="196"/>
      <c r="D73" s="196"/>
      <c r="E73" s="196"/>
      <c r="F73" s="196"/>
      <c r="G73" s="196"/>
      <c r="H73" s="196"/>
      <c r="I73" s="196"/>
      <c r="J73" s="196"/>
      <c r="K73" s="196"/>
      <c r="L73" s="196"/>
      <c r="M73" s="196"/>
      <c r="N73" s="197"/>
      <c r="O73" s="10"/>
      <c r="Q73" s="236"/>
      <c r="R73" s="237"/>
      <c r="S73" s="237"/>
      <c r="T73" s="237"/>
      <c r="U73" s="238"/>
      <c r="V73" s="94"/>
      <c r="W73" s="94"/>
      <c r="X73" s="94"/>
      <c r="Y73" s="94"/>
      <c r="Z73" s="94"/>
      <c r="AA73" s="95"/>
    </row>
    <row r="74" spans="2:27" x14ac:dyDescent="0.2">
      <c r="B74" s="218"/>
      <c r="C74" s="196"/>
      <c r="D74" s="196"/>
      <c r="E74" s="196"/>
      <c r="F74" s="196"/>
      <c r="G74" s="196"/>
      <c r="H74" s="196"/>
      <c r="I74" s="196"/>
      <c r="J74" s="196"/>
      <c r="K74" s="196"/>
      <c r="L74" s="196"/>
      <c r="M74" s="196"/>
      <c r="N74" s="197"/>
      <c r="O74" s="10"/>
      <c r="Q74" s="236"/>
      <c r="R74" s="237"/>
      <c r="S74" s="237"/>
      <c r="T74" s="237"/>
      <c r="U74" s="238"/>
      <c r="V74" s="94"/>
      <c r="W74" s="94"/>
      <c r="X74" s="94"/>
      <c r="Y74" s="94"/>
      <c r="Z74" s="94"/>
      <c r="AA74" s="95"/>
    </row>
    <row r="75" spans="2:27" x14ac:dyDescent="0.2">
      <c r="B75" s="218"/>
      <c r="C75" s="196"/>
      <c r="D75" s="196"/>
      <c r="E75" s="196"/>
      <c r="F75" s="196"/>
      <c r="G75" s="196"/>
      <c r="H75" s="196"/>
      <c r="I75" s="196"/>
      <c r="J75" s="196"/>
      <c r="K75" s="196"/>
      <c r="L75" s="196"/>
      <c r="M75" s="196"/>
      <c r="N75" s="197"/>
      <c r="O75" s="10"/>
      <c r="Q75" s="236"/>
      <c r="R75" s="237"/>
      <c r="S75" s="237"/>
      <c r="T75" s="237"/>
      <c r="U75" s="238"/>
      <c r="V75" s="94"/>
      <c r="W75" s="94"/>
      <c r="X75" s="94"/>
      <c r="Y75" s="94"/>
      <c r="Z75" s="94"/>
      <c r="AA75" s="95"/>
    </row>
    <row r="76" spans="2:27" x14ac:dyDescent="0.2">
      <c r="B76" s="218"/>
      <c r="C76" s="196"/>
      <c r="D76" s="196"/>
      <c r="E76" s="196"/>
      <c r="F76" s="196"/>
      <c r="G76" s="196"/>
      <c r="H76" s="196"/>
      <c r="I76" s="196"/>
      <c r="J76" s="196"/>
      <c r="K76" s="196"/>
      <c r="L76" s="196"/>
      <c r="M76" s="196"/>
      <c r="N76" s="197"/>
      <c r="O76" s="10"/>
      <c r="Q76" s="236"/>
      <c r="R76" s="237"/>
      <c r="S76" s="237"/>
      <c r="T76" s="237"/>
      <c r="U76" s="238"/>
      <c r="V76" s="94"/>
      <c r="W76" s="94"/>
      <c r="X76" s="94"/>
      <c r="Y76" s="94"/>
      <c r="Z76" s="94"/>
      <c r="AA76" s="95"/>
    </row>
    <row r="77" spans="2:27" x14ac:dyDescent="0.2">
      <c r="B77" s="218"/>
      <c r="C77" s="196"/>
      <c r="D77" s="196"/>
      <c r="E77" s="196"/>
      <c r="F77" s="196"/>
      <c r="G77" s="196"/>
      <c r="H77" s="196"/>
      <c r="I77" s="196"/>
      <c r="J77" s="196"/>
      <c r="K77" s="196"/>
      <c r="L77" s="196"/>
      <c r="M77" s="196"/>
      <c r="N77" s="197"/>
      <c r="O77" s="10"/>
      <c r="Q77" s="236"/>
      <c r="R77" s="237"/>
      <c r="S77" s="237"/>
      <c r="T77" s="237"/>
      <c r="U77" s="238"/>
      <c r="V77" s="94"/>
      <c r="W77" s="94"/>
      <c r="X77" s="94"/>
      <c r="Y77" s="94"/>
      <c r="Z77" s="94"/>
      <c r="AA77" s="95"/>
    </row>
    <row r="78" spans="2:27" x14ac:dyDescent="0.2">
      <c r="B78" s="218"/>
      <c r="C78" s="196"/>
      <c r="D78" s="196"/>
      <c r="E78" s="196"/>
      <c r="F78" s="196"/>
      <c r="G78" s="196"/>
      <c r="H78" s="196"/>
      <c r="I78" s="196"/>
      <c r="J78" s="196"/>
      <c r="K78" s="196"/>
      <c r="L78" s="196"/>
      <c r="M78" s="196"/>
      <c r="N78" s="197"/>
      <c r="O78" s="10"/>
      <c r="Q78" s="236"/>
      <c r="R78" s="237"/>
      <c r="S78" s="237"/>
      <c r="T78" s="237"/>
      <c r="U78" s="238"/>
      <c r="V78" s="94"/>
      <c r="W78" s="94"/>
      <c r="X78" s="94"/>
      <c r="Y78" s="94"/>
      <c r="Z78" s="94"/>
      <c r="AA78" s="95"/>
    </row>
    <row r="79" spans="2:27" x14ac:dyDescent="0.2">
      <c r="B79" s="218"/>
      <c r="C79" s="196"/>
      <c r="D79" s="196"/>
      <c r="E79" s="196"/>
      <c r="F79" s="196"/>
      <c r="G79" s="196"/>
      <c r="H79" s="196"/>
      <c r="I79" s="196"/>
      <c r="J79" s="196"/>
      <c r="K79" s="196"/>
      <c r="L79" s="196"/>
      <c r="M79" s="196"/>
      <c r="N79" s="197"/>
      <c r="O79" s="10"/>
      <c r="Q79" s="236"/>
      <c r="R79" s="237"/>
      <c r="S79" s="237"/>
      <c r="T79" s="237"/>
      <c r="U79" s="238"/>
      <c r="V79" s="94"/>
      <c r="W79" s="94"/>
      <c r="X79" s="94"/>
      <c r="Y79" s="94"/>
      <c r="Z79" s="94"/>
      <c r="AA79" s="95"/>
    </row>
    <row r="80" spans="2:27" x14ac:dyDescent="0.2">
      <c r="B80" s="218"/>
      <c r="C80" s="196"/>
      <c r="D80" s="196"/>
      <c r="E80" s="196"/>
      <c r="F80" s="196"/>
      <c r="G80" s="196"/>
      <c r="H80" s="196"/>
      <c r="I80" s="196"/>
      <c r="J80" s="196"/>
      <c r="K80" s="196"/>
      <c r="L80" s="196"/>
      <c r="M80" s="196"/>
      <c r="N80" s="197"/>
      <c r="O80" s="10"/>
      <c r="Q80" s="236"/>
      <c r="R80" s="237"/>
      <c r="S80" s="237"/>
      <c r="T80" s="237"/>
      <c r="U80" s="238"/>
      <c r="V80" s="94"/>
      <c r="W80" s="94"/>
      <c r="X80" s="94"/>
      <c r="Y80" s="94"/>
      <c r="Z80" s="94"/>
      <c r="AA80" s="95"/>
    </row>
    <row r="81" spans="2:27" x14ac:dyDescent="0.2">
      <c r="B81" s="218"/>
      <c r="C81" s="196"/>
      <c r="D81" s="196"/>
      <c r="E81" s="196"/>
      <c r="F81" s="196"/>
      <c r="G81" s="196"/>
      <c r="H81" s="196"/>
      <c r="I81" s="196"/>
      <c r="J81" s="196"/>
      <c r="K81" s="196"/>
      <c r="L81" s="196"/>
      <c r="M81" s="196"/>
      <c r="N81" s="197"/>
      <c r="O81" s="10"/>
      <c r="Q81" s="236"/>
      <c r="R81" s="237"/>
      <c r="S81" s="237"/>
      <c r="T81" s="237"/>
      <c r="U81" s="238"/>
      <c r="V81" s="94"/>
      <c r="W81" s="94"/>
      <c r="X81" s="94"/>
      <c r="Y81" s="94"/>
      <c r="Z81" s="94"/>
      <c r="AA81" s="95"/>
    </row>
    <row r="82" spans="2:27" x14ac:dyDescent="0.2">
      <c r="B82" s="218"/>
      <c r="C82" s="196"/>
      <c r="D82" s="196"/>
      <c r="E82" s="196"/>
      <c r="F82" s="196"/>
      <c r="G82" s="196"/>
      <c r="H82" s="196"/>
      <c r="I82" s="196"/>
      <c r="J82" s="196"/>
      <c r="K82" s="196"/>
      <c r="L82" s="196"/>
      <c r="M82" s="196"/>
      <c r="N82" s="197"/>
      <c r="O82" s="10"/>
      <c r="Q82" s="239"/>
      <c r="R82" s="240"/>
      <c r="S82" s="240"/>
      <c r="T82" s="240"/>
      <c r="U82" s="241"/>
      <c r="V82" s="94"/>
      <c r="W82" s="94"/>
      <c r="X82" s="94"/>
      <c r="Y82" s="94"/>
      <c r="Z82" s="94"/>
      <c r="AA82" s="95"/>
    </row>
    <row r="83" spans="2:27" ht="13.5" thickBot="1" x14ac:dyDescent="0.25">
      <c r="B83" s="218"/>
      <c r="C83" s="196"/>
      <c r="D83" s="196"/>
      <c r="E83" s="196"/>
      <c r="F83" s="196"/>
      <c r="G83" s="196"/>
      <c r="H83" s="196"/>
      <c r="I83" s="196"/>
      <c r="J83" s="196"/>
      <c r="K83" s="196"/>
      <c r="L83" s="196"/>
      <c r="M83" s="196"/>
      <c r="N83" s="197"/>
      <c r="O83" s="10"/>
      <c r="Q83" s="179" t="s">
        <v>80</v>
      </c>
      <c r="R83" s="180"/>
      <c r="S83" s="180"/>
      <c r="T83" s="180"/>
      <c r="U83" s="180"/>
      <c r="V83" s="180" t="s">
        <v>81</v>
      </c>
      <c r="W83" s="180"/>
      <c r="X83" s="180"/>
      <c r="Y83" s="180"/>
      <c r="Z83" s="180"/>
      <c r="AA83" s="181"/>
    </row>
    <row r="84" spans="2:27" ht="14.25" thickTop="1" thickBot="1" x14ac:dyDescent="0.25">
      <c r="B84" s="218"/>
      <c r="C84" s="196"/>
      <c r="D84" s="196"/>
      <c r="E84" s="196"/>
      <c r="F84" s="196"/>
      <c r="G84" s="196"/>
      <c r="H84" s="196"/>
      <c r="I84" s="196"/>
      <c r="J84" s="196"/>
      <c r="K84" s="196"/>
      <c r="L84" s="196"/>
      <c r="M84" s="196"/>
      <c r="N84" s="197"/>
      <c r="Q84" s="10"/>
      <c r="R84" s="10"/>
      <c r="S84" s="10"/>
      <c r="T84" s="10"/>
      <c r="U84" s="10"/>
      <c r="V84" s="10"/>
      <c r="W84" s="10"/>
      <c r="X84" s="10"/>
      <c r="Y84" s="10"/>
      <c r="Z84" s="10"/>
      <c r="AA84" s="10"/>
    </row>
    <row r="85" spans="2:27" ht="13.5" thickTop="1" x14ac:dyDescent="0.2">
      <c r="B85" s="218"/>
      <c r="C85" s="196"/>
      <c r="D85" s="196"/>
      <c r="E85" s="196"/>
      <c r="F85" s="196"/>
      <c r="G85" s="196"/>
      <c r="H85" s="196"/>
      <c r="I85" s="196"/>
      <c r="J85" s="196"/>
      <c r="K85" s="196"/>
      <c r="L85" s="196"/>
      <c r="M85" s="196"/>
      <c r="N85" s="197"/>
      <c r="Q85" s="242"/>
      <c r="R85" s="243"/>
      <c r="S85" s="243"/>
      <c r="T85" s="243"/>
      <c r="U85" s="243"/>
      <c r="V85" s="243"/>
      <c r="W85" s="243"/>
      <c r="X85" s="243"/>
      <c r="Y85" s="243"/>
      <c r="Z85" s="243"/>
      <c r="AA85" s="245"/>
    </row>
    <row r="86" spans="2:27" x14ac:dyDescent="0.2">
      <c r="B86" s="218"/>
      <c r="C86" s="196"/>
      <c r="D86" s="196"/>
      <c r="E86" s="196"/>
      <c r="F86" s="196"/>
      <c r="G86" s="196"/>
      <c r="H86" s="196"/>
      <c r="I86" s="196"/>
      <c r="J86" s="196"/>
      <c r="K86" s="196"/>
      <c r="L86" s="196"/>
      <c r="M86" s="196"/>
      <c r="N86" s="197"/>
      <c r="Q86" s="244"/>
      <c r="R86" s="94"/>
      <c r="S86" s="94"/>
      <c r="T86" s="94"/>
      <c r="U86" s="94"/>
      <c r="V86" s="94"/>
      <c r="W86" s="94"/>
      <c r="X86" s="94"/>
      <c r="Y86" s="94"/>
      <c r="Z86" s="94"/>
      <c r="AA86" s="95"/>
    </row>
    <row r="87" spans="2:27" x14ac:dyDescent="0.2">
      <c r="B87" s="218"/>
      <c r="C87" s="196"/>
      <c r="D87" s="196"/>
      <c r="E87" s="196"/>
      <c r="F87" s="196"/>
      <c r="G87" s="196"/>
      <c r="H87" s="196"/>
      <c r="I87" s="196"/>
      <c r="J87" s="196"/>
      <c r="K87" s="196"/>
      <c r="L87" s="196"/>
      <c r="M87" s="196"/>
      <c r="N87" s="197"/>
      <c r="Q87" s="244"/>
      <c r="R87" s="94"/>
      <c r="S87" s="94"/>
      <c r="T87" s="94"/>
      <c r="U87" s="94"/>
      <c r="V87" s="94"/>
      <c r="W87" s="94"/>
      <c r="X87" s="94"/>
      <c r="Y87" s="94"/>
      <c r="Z87" s="94"/>
      <c r="AA87" s="95"/>
    </row>
    <row r="88" spans="2:27" x14ac:dyDescent="0.2">
      <c r="B88" s="218"/>
      <c r="C88" s="196"/>
      <c r="D88" s="196"/>
      <c r="E88" s="196"/>
      <c r="F88" s="196"/>
      <c r="G88" s="196"/>
      <c r="H88" s="196"/>
      <c r="I88" s="196"/>
      <c r="J88" s="196"/>
      <c r="K88" s="196"/>
      <c r="L88" s="196"/>
      <c r="M88" s="196"/>
      <c r="N88" s="197"/>
      <c r="Q88" s="244"/>
      <c r="R88" s="94"/>
      <c r="S88" s="94"/>
      <c r="T88" s="94"/>
      <c r="U88" s="94"/>
      <c r="V88" s="94"/>
      <c r="W88" s="94"/>
      <c r="X88" s="94"/>
      <c r="Y88" s="94"/>
      <c r="Z88" s="94"/>
      <c r="AA88" s="95"/>
    </row>
    <row r="89" spans="2:27" x14ac:dyDescent="0.2">
      <c r="B89" s="218"/>
      <c r="C89" s="196"/>
      <c r="D89" s="196"/>
      <c r="E89" s="196"/>
      <c r="F89" s="196"/>
      <c r="G89" s="196"/>
      <c r="H89" s="196"/>
      <c r="I89" s="196"/>
      <c r="J89" s="196"/>
      <c r="K89" s="196"/>
      <c r="L89" s="196"/>
      <c r="M89" s="196"/>
      <c r="N89" s="197"/>
      <c r="Q89" s="244"/>
      <c r="R89" s="94"/>
      <c r="S89" s="94"/>
      <c r="T89" s="94"/>
      <c r="U89" s="94"/>
      <c r="V89" s="94"/>
      <c r="W89" s="94"/>
      <c r="X89" s="94"/>
      <c r="Y89" s="94"/>
      <c r="Z89" s="94"/>
      <c r="AA89" s="95"/>
    </row>
    <row r="90" spans="2:27" x14ac:dyDescent="0.2">
      <c r="B90" s="218"/>
      <c r="C90" s="196"/>
      <c r="D90" s="196"/>
      <c r="E90" s="196"/>
      <c r="F90" s="196"/>
      <c r="G90" s="196"/>
      <c r="H90" s="196"/>
      <c r="I90" s="196"/>
      <c r="J90" s="196"/>
      <c r="K90" s="196"/>
      <c r="L90" s="196"/>
      <c r="M90" s="196"/>
      <c r="N90" s="197"/>
      <c r="Q90" s="244"/>
      <c r="R90" s="94"/>
      <c r="S90" s="94"/>
      <c r="T90" s="94"/>
      <c r="U90" s="94"/>
      <c r="V90" s="94"/>
      <c r="W90" s="94"/>
      <c r="X90" s="94"/>
      <c r="Y90" s="94"/>
      <c r="Z90" s="94"/>
      <c r="AA90" s="95"/>
    </row>
    <row r="91" spans="2:27" x14ac:dyDescent="0.2">
      <c r="B91" s="218"/>
      <c r="C91" s="196"/>
      <c r="D91" s="196"/>
      <c r="E91" s="196"/>
      <c r="F91" s="196"/>
      <c r="G91" s="196"/>
      <c r="H91" s="196"/>
      <c r="I91" s="196"/>
      <c r="J91" s="196"/>
      <c r="K91" s="196"/>
      <c r="L91" s="196"/>
      <c r="M91" s="196"/>
      <c r="N91" s="197"/>
      <c r="Q91" s="244"/>
      <c r="R91" s="94"/>
      <c r="S91" s="94"/>
      <c r="T91" s="94"/>
      <c r="U91" s="94"/>
      <c r="V91" s="94"/>
      <c r="W91" s="94"/>
      <c r="X91" s="94"/>
      <c r="Y91" s="94"/>
      <c r="Z91" s="94"/>
      <c r="AA91" s="95"/>
    </row>
    <row r="92" spans="2:27" x14ac:dyDescent="0.2">
      <c r="B92" s="218"/>
      <c r="C92" s="196"/>
      <c r="D92" s="196"/>
      <c r="E92" s="196"/>
      <c r="F92" s="196"/>
      <c r="G92" s="196"/>
      <c r="H92" s="196"/>
      <c r="I92" s="196"/>
      <c r="J92" s="196"/>
      <c r="K92" s="196"/>
      <c r="L92" s="196"/>
      <c r="M92" s="196"/>
      <c r="N92" s="197"/>
      <c r="Q92" s="244"/>
      <c r="R92" s="94"/>
      <c r="S92" s="94"/>
      <c r="T92" s="94"/>
      <c r="U92" s="94"/>
      <c r="V92" s="94"/>
      <c r="W92" s="94"/>
      <c r="X92" s="94"/>
      <c r="Y92" s="94"/>
      <c r="Z92" s="94"/>
      <c r="AA92" s="95"/>
    </row>
    <row r="93" spans="2:27" x14ac:dyDescent="0.2">
      <c r="B93" s="218"/>
      <c r="C93" s="196"/>
      <c r="D93" s="196"/>
      <c r="E93" s="196"/>
      <c r="F93" s="196"/>
      <c r="G93" s="196"/>
      <c r="H93" s="196"/>
      <c r="I93" s="196"/>
      <c r="J93" s="196"/>
      <c r="K93" s="196"/>
      <c r="L93" s="196"/>
      <c r="M93" s="196"/>
      <c r="N93" s="197"/>
      <c r="Q93" s="244"/>
      <c r="R93" s="94"/>
      <c r="S93" s="94"/>
      <c r="T93" s="94"/>
      <c r="U93" s="94"/>
      <c r="V93" s="94"/>
      <c r="W93" s="94"/>
      <c r="X93" s="94"/>
      <c r="Y93" s="94"/>
      <c r="Z93" s="94"/>
      <c r="AA93" s="95"/>
    </row>
    <row r="94" spans="2:27" x14ac:dyDescent="0.2">
      <c r="B94" s="218"/>
      <c r="C94" s="196"/>
      <c r="D94" s="196"/>
      <c r="E94" s="196"/>
      <c r="F94" s="196"/>
      <c r="G94" s="196"/>
      <c r="H94" s="196"/>
      <c r="I94" s="196"/>
      <c r="J94" s="196"/>
      <c r="K94" s="196"/>
      <c r="L94" s="196"/>
      <c r="M94" s="196"/>
      <c r="N94" s="197"/>
      <c r="Q94" s="244"/>
      <c r="R94" s="94"/>
      <c r="S94" s="94"/>
      <c r="T94" s="94"/>
      <c r="U94" s="94"/>
      <c r="V94" s="94"/>
      <c r="W94" s="94"/>
      <c r="X94" s="94"/>
      <c r="Y94" s="94"/>
      <c r="Z94" s="94"/>
      <c r="AA94" s="95"/>
    </row>
    <row r="95" spans="2:27" x14ac:dyDescent="0.2">
      <c r="B95" s="218"/>
      <c r="C95" s="196"/>
      <c r="D95" s="196"/>
      <c r="E95" s="196"/>
      <c r="F95" s="196"/>
      <c r="G95" s="196"/>
      <c r="H95" s="196"/>
      <c r="I95" s="196"/>
      <c r="J95" s="196"/>
      <c r="K95" s="196"/>
      <c r="L95" s="196"/>
      <c r="M95" s="196"/>
      <c r="N95" s="197"/>
      <c r="Q95" s="244"/>
      <c r="R95" s="94"/>
      <c r="S95" s="94"/>
      <c r="T95" s="94"/>
      <c r="U95" s="94"/>
      <c r="V95" s="94"/>
      <c r="W95" s="94"/>
      <c r="X95" s="94"/>
      <c r="Y95" s="94"/>
      <c r="Z95" s="94"/>
      <c r="AA95" s="95"/>
    </row>
    <row r="96" spans="2:27" x14ac:dyDescent="0.2">
      <c r="B96" s="218"/>
      <c r="C96" s="196"/>
      <c r="D96" s="196"/>
      <c r="E96" s="196"/>
      <c r="F96" s="196"/>
      <c r="G96" s="196"/>
      <c r="H96" s="196"/>
      <c r="I96" s="196"/>
      <c r="J96" s="196"/>
      <c r="K96" s="196"/>
      <c r="L96" s="196"/>
      <c r="M96" s="196"/>
      <c r="N96" s="197"/>
      <c r="Q96" s="244"/>
      <c r="R96" s="94"/>
      <c r="S96" s="94"/>
      <c r="T96" s="94"/>
      <c r="U96" s="94"/>
      <c r="V96" s="94"/>
      <c r="W96" s="94"/>
      <c r="X96" s="94"/>
      <c r="Y96" s="94"/>
      <c r="Z96" s="94"/>
      <c r="AA96" s="95"/>
    </row>
    <row r="97" spans="2:27" x14ac:dyDescent="0.2">
      <c r="B97" s="218"/>
      <c r="C97" s="196"/>
      <c r="D97" s="196"/>
      <c r="E97" s="196"/>
      <c r="F97" s="196"/>
      <c r="G97" s="196"/>
      <c r="H97" s="196"/>
      <c r="I97" s="196"/>
      <c r="J97" s="196"/>
      <c r="K97" s="196"/>
      <c r="L97" s="196"/>
      <c r="M97" s="196"/>
      <c r="N97" s="197"/>
      <c r="Q97" s="244"/>
      <c r="R97" s="94"/>
      <c r="S97" s="94"/>
      <c r="T97" s="94"/>
      <c r="U97" s="94"/>
      <c r="V97" s="94"/>
      <c r="W97" s="94"/>
      <c r="X97" s="94"/>
      <c r="Y97" s="94"/>
      <c r="Z97" s="94"/>
      <c r="AA97" s="95"/>
    </row>
    <row r="98" spans="2:27" ht="13.5" thickBot="1" x14ac:dyDescent="0.25">
      <c r="B98" s="219"/>
      <c r="C98" s="199"/>
      <c r="D98" s="199"/>
      <c r="E98" s="199"/>
      <c r="F98" s="199"/>
      <c r="G98" s="199"/>
      <c r="H98" s="199"/>
      <c r="I98" s="199"/>
      <c r="J98" s="199"/>
      <c r="K98" s="199"/>
      <c r="L98" s="199"/>
      <c r="M98" s="199"/>
      <c r="N98" s="200"/>
      <c r="Q98" s="179" t="s">
        <v>82</v>
      </c>
      <c r="R98" s="180"/>
      <c r="S98" s="180"/>
      <c r="T98" s="180"/>
      <c r="U98" s="180"/>
      <c r="V98" s="180" t="s">
        <v>83</v>
      </c>
      <c r="W98" s="180"/>
      <c r="X98" s="180"/>
      <c r="Y98" s="180"/>
      <c r="Z98" s="180"/>
      <c r="AA98" s="181"/>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5">
    <mergeCell ref="B36:N98"/>
    <mergeCell ref="Q56:AA67"/>
    <mergeCell ref="Q69:AA69"/>
    <mergeCell ref="Q98:U98"/>
    <mergeCell ref="V98:AA98"/>
    <mergeCell ref="S43:Y43"/>
    <mergeCell ref="Z43:AA43"/>
    <mergeCell ref="Q83:U83"/>
    <mergeCell ref="V83:AA83"/>
    <mergeCell ref="Q70:U82"/>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S52:Y52"/>
    <mergeCell ref="S50:Y50"/>
    <mergeCell ref="Z50:AA50"/>
    <mergeCell ref="S51:Y51"/>
    <mergeCell ref="Z51:AA51"/>
    <mergeCell ref="Z52:AA52"/>
    <mergeCell ref="R37:R38"/>
    <mergeCell ref="Q40:Q41"/>
    <mergeCell ref="R40:R41"/>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Q33:AA33"/>
    <mergeCell ref="Q34:Q35"/>
    <mergeCell ref="V5:AA5"/>
    <mergeCell ref="V8:AA8"/>
    <mergeCell ref="V7:AA7"/>
    <mergeCell ref="Z44:AA44"/>
    <mergeCell ref="AD37:AI37"/>
    <mergeCell ref="V12:AA12"/>
    <mergeCell ref="V6:AA6"/>
    <mergeCell ref="Q17:U17"/>
    <mergeCell ref="Q18:U18"/>
    <mergeCell ref="Q19:U19"/>
    <mergeCell ref="S41:AA41"/>
    <mergeCell ref="Q37:Q38"/>
    <mergeCell ref="V20:AA20"/>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S44:Y45"/>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V4 V6:V7" numberStoredAsText="1"/>
    <ignoredError sqref="S28"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65056"/>
  <sheetViews>
    <sheetView showGridLines="0" tabSelected="1" view="pageBreakPreview" topLeftCell="B1" zoomScale="80" zoomScaleNormal="80" zoomScaleSheetLayoutView="80" workbookViewId="0">
      <selection activeCell="V99" sqref="F4:V99"/>
    </sheetView>
  </sheetViews>
  <sheetFormatPr baseColWidth="10" defaultColWidth="11.42578125" defaultRowHeight="15" customHeight="1" x14ac:dyDescent="0.2"/>
  <cols>
    <col min="1" max="1" width="0" style="24" hidden="1" customWidth="1"/>
    <col min="2" max="2" width="12.85546875" style="55"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30" bestFit="1" customWidth="1"/>
    <col min="24" max="32" width="11.42578125" style="24"/>
    <col min="33" max="16384" width="11.42578125" style="23"/>
  </cols>
  <sheetData>
    <row r="1" spans="1:32" s="21" customFormat="1" ht="15" customHeight="1" x14ac:dyDescent="0.2">
      <c r="B1" s="254" t="s">
        <v>55</v>
      </c>
      <c r="C1" s="254"/>
      <c r="D1" s="254"/>
      <c r="E1" s="254"/>
      <c r="F1" s="254"/>
      <c r="G1" s="254"/>
      <c r="H1" s="254"/>
      <c r="I1" s="254"/>
      <c r="J1" s="254"/>
      <c r="K1" s="254"/>
      <c r="L1" s="254"/>
      <c r="M1" s="254"/>
      <c r="N1" s="254"/>
      <c r="O1" s="254"/>
      <c r="P1" s="254"/>
      <c r="Q1" s="254"/>
      <c r="R1" s="254"/>
      <c r="S1" s="254"/>
      <c r="T1" s="254"/>
      <c r="U1" s="254"/>
      <c r="V1" s="254"/>
      <c r="W1" s="254"/>
    </row>
    <row r="2" spans="1:32" s="26" customFormat="1" ht="119.25" customHeight="1" x14ac:dyDescent="0.2">
      <c r="B2" s="52" t="s">
        <v>72</v>
      </c>
      <c r="C2" s="20" t="s">
        <v>324</v>
      </c>
      <c r="D2" s="20" t="s">
        <v>325</v>
      </c>
      <c r="E2" s="20" t="s">
        <v>77</v>
      </c>
      <c r="F2" s="20" t="s">
        <v>56</v>
      </c>
      <c r="G2" s="20" t="s">
        <v>326</v>
      </c>
      <c r="H2" s="20" t="s">
        <v>299</v>
      </c>
      <c r="I2" s="20" t="s">
        <v>327</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328</v>
      </c>
    </row>
    <row r="3" spans="1:32" s="22" customFormat="1" ht="24" customHeight="1" x14ac:dyDescent="0.2">
      <c r="A3" s="44" t="s">
        <v>329</v>
      </c>
      <c r="B3" s="53" t="s">
        <v>2</v>
      </c>
      <c r="C3" s="41" t="s">
        <v>320</v>
      </c>
      <c r="D3" s="41" t="s">
        <v>321</v>
      </c>
      <c r="E3" s="41" t="s">
        <v>323</v>
      </c>
      <c r="F3" s="41" t="s">
        <v>62</v>
      </c>
      <c r="G3" s="41" t="s">
        <v>3</v>
      </c>
      <c r="H3" s="41" t="s">
        <v>295</v>
      </c>
      <c r="I3" s="41" t="s">
        <v>4</v>
      </c>
      <c r="J3" s="41" t="s">
        <v>296</v>
      </c>
      <c r="K3" s="41" t="s">
        <v>5</v>
      </c>
      <c r="L3" s="41" t="s">
        <v>297</v>
      </c>
      <c r="M3" s="41" t="s">
        <v>53</v>
      </c>
      <c r="N3" s="41" t="s">
        <v>6</v>
      </c>
      <c r="O3" s="41" t="s">
        <v>7</v>
      </c>
      <c r="P3" s="41" t="s">
        <v>8</v>
      </c>
      <c r="Q3" s="41" t="s">
        <v>9</v>
      </c>
      <c r="R3" s="41" t="s">
        <v>298</v>
      </c>
      <c r="S3" s="41" t="s">
        <v>10</v>
      </c>
      <c r="T3" s="41" t="s">
        <v>11</v>
      </c>
      <c r="U3" s="41" t="s">
        <v>12</v>
      </c>
      <c r="V3" s="41" t="s">
        <v>13</v>
      </c>
      <c r="W3" s="41" t="s">
        <v>0</v>
      </c>
    </row>
    <row r="4" spans="1:32" ht="15" customHeight="1" x14ac:dyDescent="0.2">
      <c r="A4" s="45">
        <f>SUM(G4:V4)</f>
        <v>479</v>
      </c>
      <c r="B4" s="54">
        <v>41725</v>
      </c>
      <c r="C4" s="46" t="s">
        <v>310</v>
      </c>
      <c r="D4" s="46" t="s">
        <v>322</v>
      </c>
      <c r="E4" s="47">
        <v>600</v>
      </c>
      <c r="F4" s="47">
        <v>1</v>
      </c>
      <c r="G4" s="47">
        <v>182</v>
      </c>
      <c r="H4" s="47">
        <v>18</v>
      </c>
      <c r="I4" s="47">
        <v>5</v>
      </c>
      <c r="J4" s="47">
        <v>35</v>
      </c>
      <c r="K4" s="47">
        <v>0</v>
      </c>
      <c r="L4" s="47">
        <v>0</v>
      </c>
      <c r="M4" s="47">
        <v>0</v>
      </c>
      <c r="N4" s="47">
        <v>6</v>
      </c>
      <c r="O4" s="47">
        <v>2</v>
      </c>
      <c r="P4" s="47">
        <v>4</v>
      </c>
      <c r="Q4" s="47">
        <v>8</v>
      </c>
      <c r="R4" s="47">
        <v>4</v>
      </c>
      <c r="S4" s="47">
        <v>0</v>
      </c>
      <c r="T4" s="47">
        <v>0</v>
      </c>
      <c r="U4" s="47">
        <v>199</v>
      </c>
      <c r="V4" s="47">
        <v>16</v>
      </c>
      <c r="W4" s="48"/>
      <c r="X4" s="23"/>
      <c r="Y4" s="23"/>
      <c r="Z4" s="23"/>
      <c r="AA4" s="23"/>
      <c r="AB4" s="23"/>
      <c r="AC4" s="23"/>
      <c r="AD4" s="23"/>
      <c r="AE4" s="23"/>
      <c r="AF4" s="23"/>
    </row>
    <row r="5" spans="1:32" ht="15" customHeight="1" x14ac:dyDescent="0.2">
      <c r="A5" s="45">
        <f t="shared" ref="A5:A68" si="0">SUM(G5:V5)</f>
        <v>690</v>
      </c>
      <c r="B5" s="54">
        <v>41725</v>
      </c>
      <c r="C5" s="46" t="s">
        <v>310</v>
      </c>
      <c r="D5" s="46" t="s">
        <v>322</v>
      </c>
      <c r="E5" s="47">
        <v>615</v>
      </c>
      <c r="F5" s="47">
        <v>1</v>
      </c>
      <c r="G5" s="47">
        <v>300</v>
      </c>
      <c r="H5" s="47">
        <v>28</v>
      </c>
      <c r="I5" s="47">
        <v>7</v>
      </c>
      <c r="J5" s="47">
        <v>27</v>
      </c>
      <c r="K5" s="47">
        <v>0</v>
      </c>
      <c r="L5" s="47">
        <v>0</v>
      </c>
      <c r="M5" s="47">
        <v>0</v>
      </c>
      <c r="N5" s="47">
        <v>7</v>
      </c>
      <c r="O5" s="47">
        <v>0</v>
      </c>
      <c r="P5" s="47">
        <v>6</v>
      </c>
      <c r="Q5" s="47">
        <v>13</v>
      </c>
      <c r="R5" s="47">
        <v>2</v>
      </c>
      <c r="S5" s="47">
        <v>0</v>
      </c>
      <c r="T5" s="47">
        <v>1</v>
      </c>
      <c r="U5" s="47">
        <v>273</v>
      </c>
      <c r="V5" s="47">
        <v>26</v>
      </c>
      <c r="W5" s="48"/>
      <c r="X5" s="23"/>
      <c r="Y5" s="23"/>
      <c r="Z5" s="23"/>
      <c r="AA5" s="23"/>
      <c r="AB5" s="23"/>
      <c r="AC5" s="23"/>
      <c r="AD5" s="23"/>
      <c r="AE5" s="23"/>
      <c r="AF5" s="23"/>
    </row>
    <row r="6" spans="1:32" ht="15" customHeight="1" x14ac:dyDescent="0.2">
      <c r="A6" s="45">
        <f t="shared" si="0"/>
        <v>589</v>
      </c>
      <c r="B6" s="54">
        <v>41725</v>
      </c>
      <c r="C6" s="46" t="s">
        <v>310</v>
      </c>
      <c r="D6" s="46" t="s">
        <v>322</v>
      </c>
      <c r="E6" s="47">
        <v>630</v>
      </c>
      <c r="F6" s="47">
        <v>1</v>
      </c>
      <c r="G6" s="47">
        <v>207</v>
      </c>
      <c r="H6" s="47">
        <v>22</v>
      </c>
      <c r="I6" s="47">
        <v>8</v>
      </c>
      <c r="J6" s="47">
        <v>25</v>
      </c>
      <c r="K6" s="47">
        <v>0</v>
      </c>
      <c r="L6" s="47">
        <v>0</v>
      </c>
      <c r="M6" s="47">
        <v>0</v>
      </c>
      <c r="N6" s="47">
        <v>3</v>
      </c>
      <c r="O6" s="47">
        <v>1</v>
      </c>
      <c r="P6" s="47">
        <v>0</v>
      </c>
      <c r="Q6" s="47">
        <v>15</v>
      </c>
      <c r="R6" s="47">
        <v>0</v>
      </c>
      <c r="S6" s="47">
        <v>0</v>
      </c>
      <c r="T6" s="47">
        <v>0</v>
      </c>
      <c r="U6" s="47">
        <v>289</v>
      </c>
      <c r="V6" s="47">
        <v>19</v>
      </c>
      <c r="W6" s="48"/>
      <c r="X6" s="23"/>
      <c r="Y6" s="23"/>
      <c r="Z6" s="23"/>
      <c r="AA6" s="23"/>
      <c r="AB6" s="23"/>
      <c r="AC6" s="23"/>
      <c r="AD6" s="23"/>
      <c r="AE6" s="23"/>
      <c r="AF6" s="23"/>
    </row>
    <row r="7" spans="1:32" ht="15" customHeight="1" x14ac:dyDescent="0.2">
      <c r="A7" s="45">
        <f t="shared" si="0"/>
        <v>625</v>
      </c>
      <c r="B7" s="54">
        <v>41725</v>
      </c>
      <c r="C7" s="46" t="s">
        <v>310</v>
      </c>
      <c r="D7" s="46" t="s">
        <v>322</v>
      </c>
      <c r="E7" s="47">
        <v>645</v>
      </c>
      <c r="F7" s="47">
        <v>1</v>
      </c>
      <c r="G7" s="47">
        <v>260</v>
      </c>
      <c r="H7" s="47">
        <v>24</v>
      </c>
      <c r="I7" s="47">
        <v>6</v>
      </c>
      <c r="J7" s="47">
        <v>28</v>
      </c>
      <c r="K7" s="47">
        <v>0</v>
      </c>
      <c r="L7" s="47">
        <v>0</v>
      </c>
      <c r="M7" s="47">
        <v>0</v>
      </c>
      <c r="N7" s="47">
        <v>5</v>
      </c>
      <c r="O7" s="47">
        <v>0</v>
      </c>
      <c r="P7" s="47">
        <v>5</v>
      </c>
      <c r="Q7" s="47">
        <v>11</v>
      </c>
      <c r="R7" s="47">
        <v>0</v>
      </c>
      <c r="S7" s="47">
        <v>0</v>
      </c>
      <c r="T7" s="47">
        <v>0</v>
      </c>
      <c r="U7" s="47">
        <v>266</v>
      </c>
      <c r="V7" s="47">
        <v>20</v>
      </c>
      <c r="W7" s="48"/>
      <c r="X7" s="23"/>
      <c r="Y7" s="23"/>
      <c r="Z7" s="23"/>
      <c r="AA7" s="23"/>
      <c r="AB7" s="23"/>
      <c r="AC7" s="23"/>
      <c r="AD7" s="23"/>
      <c r="AE7" s="23"/>
      <c r="AF7" s="23"/>
    </row>
    <row r="8" spans="1:32" ht="15" customHeight="1" x14ac:dyDescent="0.2">
      <c r="A8" s="45">
        <f t="shared" si="0"/>
        <v>568</v>
      </c>
      <c r="B8" s="54">
        <v>41725</v>
      </c>
      <c r="C8" s="46" t="s">
        <v>310</v>
      </c>
      <c r="D8" s="46" t="s">
        <v>322</v>
      </c>
      <c r="E8" s="47">
        <v>700</v>
      </c>
      <c r="F8" s="47">
        <v>1</v>
      </c>
      <c r="G8" s="47">
        <v>227</v>
      </c>
      <c r="H8" s="47">
        <v>23</v>
      </c>
      <c r="I8" s="47">
        <v>7</v>
      </c>
      <c r="J8" s="47">
        <v>40</v>
      </c>
      <c r="K8" s="47">
        <v>0</v>
      </c>
      <c r="L8" s="47">
        <v>0</v>
      </c>
      <c r="M8" s="47">
        <v>0</v>
      </c>
      <c r="N8" s="47">
        <v>7</v>
      </c>
      <c r="O8" s="47">
        <v>0</v>
      </c>
      <c r="P8" s="47">
        <v>1</v>
      </c>
      <c r="Q8" s="47">
        <v>8</v>
      </c>
      <c r="R8" s="47">
        <v>0</v>
      </c>
      <c r="S8" s="47">
        <v>0</v>
      </c>
      <c r="T8" s="47">
        <v>0</v>
      </c>
      <c r="U8" s="47">
        <v>247</v>
      </c>
      <c r="V8" s="47">
        <v>8</v>
      </c>
      <c r="W8" s="48"/>
      <c r="X8" s="23"/>
      <c r="Y8" s="23"/>
      <c r="Z8" s="23"/>
      <c r="AA8" s="23"/>
      <c r="AB8" s="23"/>
      <c r="AC8" s="23"/>
      <c r="AD8" s="23"/>
      <c r="AE8" s="23"/>
      <c r="AF8" s="23"/>
    </row>
    <row r="9" spans="1:32" ht="15" customHeight="1" x14ac:dyDescent="0.2">
      <c r="A9" s="45">
        <f t="shared" si="0"/>
        <v>532</v>
      </c>
      <c r="B9" s="54">
        <v>41725</v>
      </c>
      <c r="C9" s="46" t="s">
        <v>310</v>
      </c>
      <c r="D9" s="46" t="s">
        <v>322</v>
      </c>
      <c r="E9" s="47">
        <v>715</v>
      </c>
      <c r="F9" s="47">
        <v>1</v>
      </c>
      <c r="G9" s="47">
        <v>193</v>
      </c>
      <c r="H9" s="47">
        <v>16</v>
      </c>
      <c r="I9" s="47">
        <v>11</v>
      </c>
      <c r="J9" s="47">
        <v>24</v>
      </c>
      <c r="K9" s="47">
        <v>0</v>
      </c>
      <c r="L9" s="47">
        <v>0</v>
      </c>
      <c r="M9" s="47">
        <v>0</v>
      </c>
      <c r="N9" s="47">
        <v>4</v>
      </c>
      <c r="O9" s="47">
        <v>1</v>
      </c>
      <c r="P9" s="47">
        <v>1</v>
      </c>
      <c r="Q9" s="47">
        <v>15</v>
      </c>
      <c r="R9" s="47">
        <v>1</v>
      </c>
      <c r="S9" s="47">
        <v>0</v>
      </c>
      <c r="T9" s="47">
        <v>0</v>
      </c>
      <c r="U9" s="47">
        <v>255</v>
      </c>
      <c r="V9" s="47">
        <v>11</v>
      </c>
      <c r="W9" s="48" t="s">
        <v>331</v>
      </c>
      <c r="X9" s="23"/>
      <c r="Y9" s="23"/>
      <c r="Z9" s="23"/>
      <c r="AA9" s="23"/>
      <c r="AB9" s="23"/>
      <c r="AC9" s="23"/>
      <c r="AD9" s="23"/>
      <c r="AE9" s="23"/>
      <c r="AF9" s="23"/>
    </row>
    <row r="10" spans="1:32" ht="15" customHeight="1" x14ac:dyDescent="0.2">
      <c r="A10" s="45">
        <f t="shared" si="0"/>
        <v>561</v>
      </c>
      <c r="B10" s="54">
        <v>41725</v>
      </c>
      <c r="C10" s="46" t="s">
        <v>310</v>
      </c>
      <c r="D10" s="46" t="s">
        <v>322</v>
      </c>
      <c r="E10" s="47">
        <v>730</v>
      </c>
      <c r="F10" s="47">
        <v>1</v>
      </c>
      <c r="G10" s="47">
        <v>203</v>
      </c>
      <c r="H10" s="47">
        <v>21</v>
      </c>
      <c r="I10" s="47">
        <v>8</v>
      </c>
      <c r="J10" s="47">
        <v>32</v>
      </c>
      <c r="K10" s="47">
        <v>0</v>
      </c>
      <c r="L10" s="47">
        <v>0</v>
      </c>
      <c r="M10" s="47">
        <v>0</v>
      </c>
      <c r="N10" s="47">
        <v>3</v>
      </c>
      <c r="O10" s="47">
        <v>0</v>
      </c>
      <c r="P10" s="47">
        <v>2</v>
      </c>
      <c r="Q10" s="47">
        <v>17</v>
      </c>
      <c r="R10" s="47">
        <v>1</v>
      </c>
      <c r="S10" s="47">
        <v>0</v>
      </c>
      <c r="T10" s="47">
        <v>0</v>
      </c>
      <c r="U10" s="47">
        <v>260</v>
      </c>
      <c r="V10" s="47">
        <v>14</v>
      </c>
      <c r="W10" s="48" t="s">
        <v>331</v>
      </c>
      <c r="X10" s="23"/>
      <c r="Y10" s="23"/>
      <c r="Z10" s="23"/>
      <c r="AA10" s="23"/>
      <c r="AB10" s="23"/>
      <c r="AC10" s="23"/>
      <c r="AD10" s="23"/>
      <c r="AE10" s="23"/>
      <c r="AF10" s="23"/>
    </row>
    <row r="11" spans="1:32" ht="15" customHeight="1" x14ac:dyDescent="0.2">
      <c r="A11" s="45">
        <f t="shared" si="0"/>
        <v>553</v>
      </c>
      <c r="B11" s="54">
        <v>41725</v>
      </c>
      <c r="C11" s="46" t="s">
        <v>310</v>
      </c>
      <c r="D11" s="46" t="s">
        <v>322</v>
      </c>
      <c r="E11" s="47">
        <v>745</v>
      </c>
      <c r="F11" s="47">
        <v>1</v>
      </c>
      <c r="G11" s="47">
        <v>235</v>
      </c>
      <c r="H11" s="47">
        <v>24</v>
      </c>
      <c r="I11" s="47">
        <v>16</v>
      </c>
      <c r="J11" s="47">
        <v>35</v>
      </c>
      <c r="K11" s="47">
        <v>0</v>
      </c>
      <c r="L11" s="47">
        <v>0</v>
      </c>
      <c r="M11" s="47">
        <v>0</v>
      </c>
      <c r="N11" s="47">
        <v>10</v>
      </c>
      <c r="O11" s="47">
        <v>0</v>
      </c>
      <c r="P11" s="47">
        <v>5</v>
      </c>
      <c r="Q11" s="47">
        <v>18</v>
      </c>
      <c r="R11" s="47">
        <v>1</v>
      </c>
      <c r="S11" s="47">
        <v>1</v>
      </c>
      <c r="T11" s="47">
        <v>0</v>
      </c>
      <c r="U11" s="47">
        <v>201</v>
      </c>
      <c r="V11" s="47">
        <v>7</v>
      </c>
      <c r="W11" s="48" t="s">
        <v>331</v>
      </c>
      <c r="X11" s="23"/>
      <c r="Y11" s="23"/>
      <c r="Z11" s="23"/>
      <c r="AA11" s="23"/>
      <c r="AB11" s="23"/>
      <c r="AC11" s="23"/>
      <c r="AD11" s="23"/>
      <c r="AE11" s="23"/>
      <c r="AF11" s="23"/>
    </row>
    <row r="12" spans="1:32" ht="15" customHeight="1" x14ac:dyDescent="0.2">
      <c r="A12" s="45">
        <f t="shared" si="0"/>
        <v>451</v>
      </c>
      <c r="B12" s="54">
        <v>41725</v>
      </c>
      <c r="C12" s="46" t="s">
        <v>310</v>
      </c>
      <c r="D12" s="46" t="s">
        <v>322</v>
      </c>
      <c r="E12" s="47">
        <v>800</v>
      </c>
      <c r="F12" s="47">
        <v>1</v>
      </c>
      <c r="G12" s="47">
        <v>184</v>
      </c>
      <c r="H12" s="47">
        <v>15</v>
      </c>
      <c r="I12" s="47">
        <v>11</v>
      </c>
      <c r="J12" s="47">
        <v>24</v>
      </c>
      <c r="K12" s="47">
        <v>0</v>
      </c>
      <c r="L12" s="47">
        <v>1</v>
      </c>
      <c r="M12" s="47">
        <v>0</v>
      </c>
      <c r="N12" s="47">
        <v>5</v>
      </c>
      <c r="O12" s="47">
        <v>0</v>
      </c>
      <c r="P12" s="47">
        <v>6</v>
      </c>
      <c r="Q12" s="47">
        <v>13</v>
      </c>
      <c r="R12" s="47">
        <v>2</v>
      </c>
      <c r="S12" s="47">
        <v>0</v>
      </c>
      <c r="T12" s="47">
        <v>0</v>
      </c>
      <c r="U12" s="47">
        <v>184</v>
      </c>
      <c r="V12" s="47">
        <v>6</v>
      </c>
      <c r="W12" s="48"/>
      <c r="X12" s="23"/>
      <c r="Y12" s="23"/>
      <c r="Z12" s="23"/>
      <c r="AA12" s="23"/>
      <c r="AB12" s="23"/>
      <c r="AC12" s="23"/>
      <c r="AD12" s="23"/>
      <c r="AE12" s="23"/>
      <c r="AF12" s="23"/>
    </row>
    <row r="13" spans="1:32" ht="15" customHeight="1" x14ac:dyDescent="0.2">
      <c r="A13" s="45">
        <f t="shared" si="0"/>
        <v>472</v>
      </c>
      <c r="B13" s="54">
        <v>41725</v>
      </c>
      <c r="C13" s="46" t="s">
        <v>310</v>
      </c>
      <c r="D13" s="46" t="s">
        <v>322</v>
      </c>
      <c r="E13" s="47">
        <v>815</v>
      </c>
      <c r="F13" s="47">
        <v>1</v>
      </c>
      <c r="G13" s="47">
        <v>209</v>
      </c>
      <c r="H13" s="47">
        <v>23</v>
      </c>
      <c r="I13" s="47">
        <v>10</v>
      </c>
      <c r="J13" s="47">
        <v>37</v>
      </c>
      <c r="K13" s="47">
        <v>0</v>
      </c>
      <c r="L13" s="47">
        <v>0</v>
      </c>
      <c r="M13" s="47">
        <v>0</v>
      </c>
      <c r="N13" s="47">
        <v>11</v>
      </c>
      <c r="O13" s="47">
        <v>0</v>
      </c>
      <c r="P13" s="47">
        <v>9</v>
      </c>
      <c r="Q13" s="47">
        <v>24</v>
      </c>
      <c r="R13" s="47">
        <v>7</v>
      </c>
      <c r="S13" s="47">
        <v>0</v>
      </c>
      <c r="T13" s="47">
        <v>0</v>
      </c>
      <c r="U13" s="47">
        <v>135</v>
      </c>
      <c r="V13" s="47">
        <v>7</v>
      </c>
      <c r="W13" s="48"/>
      <c r="X13" s="23"/>
      <c r="Y13" s="23"/>
      <c r="Z13" s="23"/>
      <c r="AA13" s="23"/>
      <c r="AB13" s="23"/>
      <c r="AC13" s="23"/>
      <c r="AD13" s="23"/>
      <c r="AE13" s="23"/>
      <c r="AF13" s="23"/>
    </row>
    <row r="14" spans="1:32" ht="15" customHeight="1" x14ac:dyDescent="0.2">
      <c r="A14" s="45">
        <f t="shared" si="0"/>
        <v>407</v>
      </c>
      <c r="B14" s="54">
        <v>41725</v>
      </c>
      <c r="C14" s="46" t="s">
        <v>310</v>
      </c>
      <c r="D14" s="46" t="s">
        <v>322</v>
      </c>
      <c r="E14" s="47">
        <v>830</v>
      </c>
      <c r="F14" s="47">
        <v>1</v>
      </c>
      <c r="G14" s="47">
        <v>218</v>
      </c>
      <c r="H14" s="47">
        <v>13</v>
      </c>
      <c r="I14" s="47">
        <v>14</v>
      </c>
      <c r="J14" s="47">
        <v>26</v>
      </c>
      <c r="K14" s="47">
        <v>0</v>
      </c>
      <c r="L14" s="47">
        <v>0</v>
      </c>
      <c r="M14" s="47">
        <v>0</v>
      </c>
      <c r="N14" s="47">
        <v>11</v>
      </c>
      <c r="O14" s="47">
        <v>0</v>
      </c>
      <c r="P14" s="47">
        <v>5</v>
      </c>
      <c r="Q14" s="47">
        <v>16</v>
      </c>
      <c r="R14" s="47">
        <v>4</v>
      </c>
      <c r="S14" s="47">
        <v>0</v>
      </c>
      <c r="T14" s="47">
        <v>0</v>
      </c>
      <c r="U14" s="47">
        <v>94</v>
      </c>
      <c r="V14" s="47">
        <v>6</v>
      </c>
      <c r="W14" s="48"/>
      <c r="X14" s="23"/>
      <c r="Y14" s="23"/>
      <c r="Z14" s="23"/>
      <c r="AA14" s="23"/>
      <c r="AB14" s="23"/>
      <c r="AC14" s="23"/>
      <c r="AD14" s="23"/>
      <c r="AE14" s="23"/>
      <c r="AF14" s="23"/>
    </row>
    <row r="15" spans="1:32" ht="15" customHeight="1" x14ac:dyDescent="0.2">
      <c r="A15" s="45">
        <f t="shared" si="0"/>
        <v>435</v>
      </c>
      <c r="B15" s="54">
        <v>41725</v>
      </c>
      <c r="C15" s="46" t="s">
        <v>310</v>
      </c>
      <c r="D15" s="46" t="s">
        <v>322</v>
      </c>
      <c r="E15" s="47">
        <v>845</v>
      </c>
      <c r="F15" s="47">
        <v>1</v>
      </c>
      <c r="G15" s="47">
        <v>262</v>
      </c>
      <c r="H15" s="47">
        <v>12</v>
      </c>
      <c r="I15" s="47">
        <v>5</v>
      </c>
      <c r="J15" s="47">
        <v>24</v>
      </c>
      <c r="K15" s="47">
        <v>0</v>
      </c>
      <c r="L15" s="47">
        <v>0</v>
      </c>
      <c r="M15" s="47">
        <v>0</v>
      </c>
      <c r="N15" s="47">
        <v>7</v>
      </c>
      <c r="O15" s="47">
        <v>0</v>
      </c>
      <c r="P15" s="47">
        <v>10</v>
      </c>
      <c r="Q15" s="47">
        <v>6</v>
      </c>
      <c r="R15" s="47">
        <v>4</v>
      </c>
      <c r="S15" s="47">
        <v>0</v>
      </c>
      <c r="T15" s="47">
        <v>0</v>
      </c>
      <c r="U15" s="47">
        <v>101</v>
      </c>
      <c r="V15" s="47">
        <v>4</v>
      </c>
      <c r="W15" s="48"/>
      <c r="X15" s="23"/>
      <c r="Y15" s="23"/>
      <c r="Z15" s="23"/>
      <c r="AA15" s="23"/>
      <c r="AB15" s="23"/>
      <c r="AC15" s="23"/>
      <c r="AD15" s="23"/>
      <c r="AE15" s="23"/>
      <c r="AF15" s="23"/>
    </row>
    <row r="16" spans="1:32" ht="15" customHeight="1" x14ac:dyDescent="0.2">
      <c r="A16" s="45">
        <f t="shared" si="0"/>
        <v>375</v>
      </c>
      <c r="B16" s="54">
        <v>41725</v>
      </c>
      <c r="C16" s="46" t="s">
        <v>310</v>
      </c>
      <c r="D16" s="46" t="s">
        <v>322</v>
      </c>
      <c r="E16" s="47">
        <v>1700</v>
      </c>
      <c r="F16" s="47">
        <v>1</v>
      </c>
      <c r="G16" s="47">
        <v>117</v>
      </c>
      <c r="H16" s="47">
        <v>18</v>
      </c>
      <c r="I16" s="47">
        <v>10</v>
      </c>
      <c r="J16" s="47">
        <v>19</v>
      </c>
      <c r="K16" s="47">
        <v>0</v>
      </c>
      <c r="L16" s="47">
        <v>1</v>
      </c>
      <c r="M16" s="47">
        <v>0</v>
      </c>
      <c r="N16" s="47">
        <v>8</v>
      </c>
      <c r="O16" s="47">
        <v>0</v>
      </c>
      <c r="P16" s="47">
        <v>7</v>
      </c>
      <c r="Q16" s="47">
        <v>15</v>
      </c>
      <c r="R16" s="47">
        <v>2</v>
      </c>
      <c r="S16" s="47">
        <v>2</v>
      </c>
      <c r="T16" s="47">
        <v>2</v>
      </c>
      <c r="U16" s="47">
        <v>167</v>
      </c>
      <c r="V16" s="47">
        <v>7</v>
      </c>
      <c r="W16" s="48"/>
      <c r="X16" s="23"/>
      <c r="Y16" s="23"/>
      <c r="Z16" s="23"/>
      <c r="AA16" s="23"/>
      <c r="AB16" s="23"/>
      <c r="AC16" s="23"/>
      <c r="AD16" s="23"/>
      <c r="AE16" s="23"/>
      <c r="AF16" s="23"/>
    </row>
    <row r="17" spans="1:32" ht="15" customHeight="1" x14ac:dyDescent="0.2">
      <c r="A17" s="45">
        <f t="shared" si="0"/>
        <v>432</v>
      </c>
      <c r="B17" s="54">
        <v>41725</v>
      </c>
      <c r="C17" s="46" t="s">
        <v>310</v>
      </c>
      <c r="D17" s="46" t="s">
        <v>322</v>
      </c>
      <c r="E17" s="47">
        <v>1715</v>
      </c>
      <c r="F17" s="47">
        <v>1</v>
      </c>
      <c r="G17" s="47">
        <v>151</v>
      </c>
      <c r="H17" s="47">
        <v>25</v>
      </c>
      <c r="I17" s="47">
        <v>8</v>
      </c>
      <c r="J17" s="47">
        <v>39</v>
      </c>
      <c r="K17" s="47">
        <v>0</v>
      </c>
      <c r="L17" s="47">
        <v>0</v>
      </c>
      <c r="M17" s="47">
        <v>0</v>
      </c>
      <c r="N17" s="47">
        <v>12</v>
      </c>
      <c r="O17" s="47">
        <v>0</v>
      </c>
      <c r="P17" s="47">
        <v>13</v>
      </c>
      <c r="Q17" s="47">
        <v>16</v>
      </c>
      <c r="R17" s="47">
        <v>0</v>
      </c>
      <c r="S17" s="47">
        <v>1</v>
      </c>
      <c r="T17" s="47">
        <v>1</v>
      </c>
      <c r="U17" s="47">
        <v>155</v>
      </c>
      <c r="V17" s="47">
        <v>11</v>
      </c>
      <c r="W17" s="48" t="s">
        <v>332</v>
      </c>
      <c r="X17" s="23"/>
      <c r="Y17" s="23"/>
      <c r="Z17" s="23"/>
      <c r="AA17" s="23"/>
      <c r="AB17" s="23"/>
      <c r="AC17" s="23"/>
      <c r="AD17" s="23"/>
      <c r="AE17" s="23"/>
      <c r="AF17" s="23"/>
    </row>
    <row r="18" spans="1:32" ht="15" customHeight="1" x14ac:dyDescent="0.2">
      <c r="A18" s="45">
        <f t="shared" si="0"/>
        <v>469</v>
      </c>
      <c r="B18" s="54">
        <v>41725</v>
      </c>
      <c r="C18" s="46" t="s">
        <v>310</v>
      </c>
      <c r="D18" s="46" t="s">
        <v>322</v>
      </c>
      <c r="E18" s="47">
        <v>1730</v>
      </c>
      <c r="F18" s="47">
        <v>1</v>
      </c>
      <c r="G18" s="47">
        <v>143</v>
      </c>
      <c r="H18" s="47">
        <v>21</v>
      </c>
      <c r="I18" s="47">
        <v>13</v>
      </c>
      <c r="J18" s="47">
        <v>31</v>
      </c>
      <c r="K18" s="47">
        <v>0</v>
      </c>
      <c r="L18" s="47">
        <v>0</v>
      </c>
      <c r="M18" s="47">
        <v>0</v>
      </c>
      <c r="N18" s="47">
        <v>8</v>
      </c>
      <c r="O18" s="47">
        <v>1</v>
      </c>
      <c r="P18" s="47">
        <v>8</v>
      </c>
      <c r="Q18" s="47">
        <v>17</v>
      </c>
      <c r="R18" s="47">
        <v>0</v>
      </c>
      <c r="S18" s="47">
        <v>1</v>
      </c>
      <c r="T18" s="47">
        <v>0</v>
      </c>
      <c r="U18" s="47">
        <v>217</v>
      </c>
      <c r="V18" s="47">
        <v>9</v>
      </c>
      <c r="W18" s="48" t="s">
        <v>332</v>
      </c>
      <c r="X18" s="23"/>
      <c r="Y18" s="23"/>
      <c r="Z18" s="23"/>
      <c r="AA18" s="23"/>
      <c r="AB18" s="23"/>
      <c r="AC18" s="23"/>
      <c r="AD18" s="23"/>
      <c r="AE18" s="23"/>
      <c r="AF18" s="23"/>
    </row>
    <row r="19" spans="1:32" ht="15" customHeight="1" x14ac:dyDescent="0.2">
      <c r="A19" s="45">
        <f t="shared" si="0"/>
        <v>410</v>
      </c>
      <c r="B19" s="54">
        <v>41725</v>
      </c>
      <c r="C19" s="46" t="s">
        <v>310</v>
      </c>
      <c r="D19" s="46" t="s">
        <v>322</v>
      </c>
      <c r="E19" s="47">
        <v>1745</v>
      </c>
      <c r="F19" s="47">
        <v>1</v>
      </c>
      <c r="G19" s="47">
        <v>130</v>
      </c>
      <c r="H19" s="47">
        <v>16</v>
      </c>
      <c r="I19" s="47">
        <v>8</v>
      </c>
      <c r="J19" s="47">
        <v>25</v>
      </c>
      <c r="K19" s="47">
        <v>0</v>
      </c>
      <c r="L19" s="47">
        <v>0</v>
      </c>
      <c r="M19" s="47">
        <v>0</v>
      </c>
      <c r="N19" s="47">
        <v>7</v>
      </c>
      <c r="O19" s="47">
        <v>0</v>
      </c>
      <c r="P19" s="47">
        <v>11</v>
      </c>
      <c r="Q19" s="47">
        <v>28</v>
      </c>
      <c r="R19" s="47">
        <v>3</v>
      </c>
      <c r="S19" s="47">
        <v>0</v>
      </c>
      <c r="T19" s="47">
        <v>0</v>
      </c>
      <c r="U19" s="47">
        <v>176</v>
      </c>
      <c r="V19" s="47">
        <v>6</v>
      </c>
      <c r="W19" s="48"/>
      <c r="X19" s="23"/>
      <c r="Y19" s="23"/>
      <c r="Z19" s="23"/>
      <c r="AA19" s="23"/>
      <c r="AB19" s="23"/>
      <c r="AC19" s="23"/>
      <c r="AD19" s="23"/>
      <c r="AE19" s="23"/>
      <c r="AF19" s="23"/>
    </row>
    <row r="20" spans="1:32" ht="15" customHeight="1" x14ac:dyDescent="0.2">
      <c r="A20" s="45">
        <f t="shared" si="0"/>
        <v>415</v>
      </c>
      <c r="B20" s="54">
        <v>41725</v>
      </c>
      <c r="C20" s="46" t="s">
        <v>310</v>
      </c>
      <c r="D20" s="46" t="s">
        <v>322</v>
      </c>
      <c r="E20" s="47">
        <v>1800</v>
      </c>
      <c r="F20" s="47">
        <v>1</v>
      </c>
      <c r="G20" s="47">
        <v>132</v>
      </c>
      <c r="H20" s="47">
        <v>20</v>
      </c>
      <c r="I20" s="47">
        <v>14</v>
      </c>
      <c r="J20" s="47">
        <v>24</v>
      </c>
      <c r="K20" s="47">
        <v>0</v>
      </c>
      <c r="L20" s="47">
        <v>1</v>
      </c>
      <c r="M20" s="47">
        <v>1</v>
      </c>
      <c r="N20" s="47">
        <v>7</v>
      </c>
      <c r="O20" s="47">
        <v>0</v>
      </c>
      <c r="P20" s="47">
        <v>4</v>
      </c>
      <c r="Q20" s="47">
        <v>14</v>
      </c>
      <c r="R20" s="47">
        <v>1</v>
      </c>
      <c r="S20" s="47">
        <v>0</v>
      </c>
      <c r="T20" s="47">
        <v>0</v>
      </c>
      <c r="U20" s="47">
        <v>191</v>
      </c>
      <c r="V20" s="47">
        <v>6</v>
      </c>
      <c r="W20" s="48"/>
      <c r="X20" s="23"/>
      <c r="Y20" s="23"/>
      <c r="Z20" s="23"/>
      <c r="AA20" s="23"/>
      <c r="AB20" s="23"/>
      <c r="AC20" s="23"/>
      <c r="AD20" s="23"/>
      <c r="AE20" s="23"/>
      <c r="AF20" s="23"/>
    </row>
    <row r="21" spans="1:32" ht="15" customHeight="1" x14ac:dyDescent="0.2">
      <c r="A21" s="45">
        <f t="shared" si="0"/>
        <v>374</v>
      </c>
      <c r="B21" s="54">
        <v>41725</v>
      </c>
      <c r="C21" s="46" t="s">
        <v>310</v>
      </c>
      <c r="D21" s="46" t="s">
        <v>322</v>
      </c>
      <c r="E21" s="47">
        <v>1815</v>
      </c>
      <c r="F21" s="47">
        <v>1</v>
      </c>
      <c r="G21" s="47">
        <v>114</v>
      </c>
      <c r="H21" s="47">
        <v>17</v>
      </c>
      <c r="I21" s="47">
        <v>5</v>
      </c>
      <c r="J21" s="47">
        <v>24</v>
      </c>
      <c r="K21" s="47">
        <v>0</v>
      </c>
      <c r="L21" s="47">
        <v>1</v>
      </c>
      <c r="M21" s="47">
        <v>1</v>
      </c>
      <c r="N21" s="47">
        <v>13</v>
      </c>
      <c r="O21" s="47">
        <v>0</v>
      </c>
      <c r="P21" s="47">
        <v>3</v>
      </c>
      <c r="Q21" s="47">
        <v>22</v>
      </c>
      <c r="R21" s="47">
        <v>1</v>
      </c>
      <c r="S21" s="47">
        <v>0</v>
      </c>
      <c r="T21" s="47">
        <v>1</v>
      </c>
      <c r="U21" s="47">
        <v>160</v>
      </c>
      <c r="V21" s="47">
        <v>12</v>
      </c>
      <c r="W21" s="48"/>
      <c r="X21" s="23"/>
      <c r="Y21" s="23"/>
      <c r="Z21" s="23"/>
      <c r="AA21" s="23"/>
      <c r="AB21" s="23"/>
      <c r="AC21" s="23"/>
      <c r="AD21" s="23"/>
      <c r="AE21" s="23"/>
      <c r="AF21" s="23"/>
    </row>
    <row r="22" spans="1:32" ht="15" customHeight="1" x14ac:dyDescent="0.2">
      <c r="A22" s="45">
        <f t="shared" si="0"/>
        <v>335</v>
      </c>
      <c r="B22" s="54">
        <v>41725</v>
      </c>
      <c r="C22" s="46" t="s">
        <v>310</v>
      </c>
      <c r="D22" s="46" t="s">
        <v>322</v>
      </c>
      <c r="E22" s="47">
        <v>1830</v>
      </c>
      <c r="F22" s="47">
        <v>1</v>
      </c>
      <c r="G22" s="47">
        <v>123</v>
      </c>
      <c r="H22" s="47">
        <v>13</v>
      </c>
      <c r="I22" s="47">
        <v>7</v>
      </c>
      <c r="J22" s="47">
        <v>25</v>
      </c>
      <c r="K22" s="47">
        <v>0</v>
      </c>
      <c r="L22" s="47">
        <v>0</v>
      </c>
      <c r="M22" s="47">
        <v>0</v>
      </c>
      <c r="N22" s="47">
        <v>11</v>
      </c>
      <c r="O22" s="47">
        <v>0</v>
      </c>
      <c r="P22" s="47">
        <v>6</v>
      </c>
      <c r="Q22" s="47">
        <v>21</v>
      </c>
      <c r="R22" s="47">
        <v>0</v>
      </c>
      <c r="S22" s="47">
        <v>0</v>
      </c>
      <c r="T22" s="47">
        <v>0</v>
      </c>
      <c r="U22" s="47">
        <v>119</v>
      </c>
      <c r="V22" s="47">
        <v>10</v>
      </c>
      <c r="W22" s="48"/>
      <c r="X22" s="23"/>
      <c r="Y22" s="23"/>
      <c r="Z22" s="23"/>
      <c r="AA22" s="23"/>
      <c r="AB22" s="23"/>
      <c r="AC22" s="23"/>
      <c r="AD22" s="23"/>
      <c r="AE22" s="23"/>
      <c r="AF22" s="23"/>
    </row>
    <row r="23" spans="1:32" ht="15" customHeight="1" x14ac:dyDescent="0.2">
      <c r="A23" s="45">
        <f t="shared" si="0"/>
        <v>388</v>
      </c>
      <c r="B23" s="54">
        <v>41725</v>
      </c>
      <c r="C23" s="46" t="s">
        <v>310</v>
      </c>
      <c r="D23" s="46" t="s">
        <v>322</v>
      </c>
      <c r="E23" s="47">
        <v>1845</v>
      </c>
      <c r="F23" s="47">
        <v>1</v>
      </c>
      <c r="G23" s="47">
        <v>142</v>
      </c>
      <c r="H23" s="47">
        <v>23</v>
      </c>
      <c r="I23" s="47">
        <v>11</v>
      </c>
      <c r="J23" s="47">
        <v>37</v>
      </c>
      <c r="K23" s="47">
        <v>0</v>
      </c>
      <c r="L23" s="47">
        <v>0</v>
      </c>
      <c r="M23" s="47">
        <v>1</v>
      </c>
      <c r="N23" s="47">
        <v>10</v>
      </c>
      <c r="O23" s="47">
        <v>0</v>
      </c>
      <c r="P23" s="47">
        <v>3</v>
      </c>
      <c r="Q23" s="47">
        <v>16</v>
      </c>
      <c r="R23" s="47">
        <v>0</v>
      </c>
      <c r="S23" s="47">
        <v>0</v>
      </c>
      <c r="T23" s="47">
        <v>0</v>
      </c>
      <c r="U23" s="47">
        <v>130</v>
      </c>
      <c r="V23" s="47">
        <v>15</v>
      </c>
      <c r="W23" s="48"/>
      <c r="X23" s="23"/>
      <c r="Y23" s="23"/>
      <c r="Z23" s="23"/>
      <c r="AA23" s="23"/>
      <c r="AB23" s="23"/>
      <c r="AC23" s="23"/>
      <c r="AD23" s="23"/>
      <c r="AE23" s="23"/>
      <c r="AF23" s="23"/>
    </row>
    <row r="24" spans="1:32" ht="15" customHeight="1" x14ac:dyDescent="0.2">
      <c r="A24" s="45">
        <f t="shared" si="0"/>
        <v>346</v>
      </c>
      <c r="B24" s="54">
        <v>41725</v>
      </c>
      <c r="C24" s="46" t="s">
        <v>310</v>
      </c>
      <c r="D24" s="46" t="s">
        <v>322</v>
      </c>
      <c r="E24" s="47">
        <v>1900</v>
      </c>
      <c r="F24" s="47">
        <v>1</v>
      </c>
      <c r="G24" s="47">
        <v>128</v>
      </c>
      <c r="H24" s="47">
        <v>20</v>
      </c>
      <c r="I24" s="47">
        <v>9</v>
      </c>
      <c r="J24" s="47">
        <v>22</v>
      </c>
      <c r="K24" s="47">
        <v>0</v>
      </c>
      <c r="L24" s="47">
        <v>0</v>
      </c>
      <c r="M24" s="47">
        <v>0</v>
      </c>
      <c r="N24" s="47">
        <v>13</v>
      </c>
      <c r="O24" s="47">
        <v>0</v>
      </c>
      <c r="P24" s="47">
        <v>3</v>
      </c>
      <c r="Q24" s="47">
        <v>21</v>
      </c>
      <c r="R24" s="47">
        <v>2</v>
      </c>
      <c r="S24" s="47">
        <v>1</v>
      </c>
      <c r="T24" s="47">
        <v>0</v>
      </c>
      <c r="U24" s="47">
        <v>115</v>
      </c>
      <c r="V24" s="47">
        <v>12</v>
      </c>
      <c r="W24" s="48"/>
      <c r="X24" s="23"/>
      <c r="Y24" s="23"/>
      <c r="Z24" s="23"/>
      <c r="AA24" s="23"/>
      <c r="AB24" s="23"/>
      <c r="AC24" s="23"/>
      <c r="AD24" s="23"/>
      <c r="AE24" s="23"/>
      <c r="AF24" s="23"/>
    </row>
    <row r="25" spans="1:32" ht="15" customHeight="1" x14ac:dyDescent="0.2">
      <c r="A25" s="45">
        <f t="shared" si="0"/>
        <v>332</v>
      </c>
      <c r="B25" s="54">
        <v>41725</v>
      </c>
      <c r="C25" s="46" t="s">
        <v>310</v>
      </c>
      <c r="D25" s="46" t="s">
        <v>322</v>
      </c>
      <c r="E25" s="47">
        <v>1915</v>
      </c>
      <c r="F25" s="47">
        <v>1</v>
      </c>
      <c r="G25" s="47">
        <v>121</v>
      </c>
      <c r="H25" s="47">
        <v>17</v>
      </c>
      <c r="I25" s="47">
        <v>9</v>
      </c>
      <c r="J25" s="47">
        <v>16</v>
      </c>
      <c r="K25" s="47">
        <v>0</v>
      </c>
      <c r="L25" s="47">
        <v>0</v>
      </c>
      <c r="M25" s="47">
        <v>0</v>
      </c>
      <c r="N25" s="47">
        <v>7</v>
      </c>
      <c r="O25" s="47">
        <v>0</v>
      </c>
      <c r="P25" s="47">
        <v>2</v>
      </c>
      <c r="Q25" s="47">
        <v>9</v>
      </c>
      <c r="R25" s="47">
        <v>4</v>
      </c>
      <c r="S25" s="47">
        <v>0</v>
      </c>
      <c r="T25" s="47">
        <v>1</v>
      </c>
      <c r="U25" s="47">
        <v>135</v>
      </c>
      <c r="V25" s="47">
        <v>11</v>
      </c>
      <c r="W25" s="48"/>
      <c r="X25" s="23"/>
      <c r="Y25" s="23"/>
      <c r="Z25" s="23"/>
      <c r="AA25" s="23"/>
      <c r="AB25" s="23"/>
      <c r="AC25" s="23"/>
      <c r="AD25" s="23"/>
      <c r="AE25" s="23"/>
      <c r="AF25" s="23"/>
    </row>
    <row r="26" spans="1:32" ht="15" customHeight="1" x14ac:dyDescent="0.2">
      <c r="A26" s="45">
        <f t="shared" si="0"/>
        <v>318</v>
      </c>
      <c r="B26" s="54">
        <v>41725</v>
      </c>
      <c r="C26" s="46" t="s">
        <v>310</v>
      </c>
      <c r="D26" s="46" t="s">
        <v>322</v>
      </c>
      <c r="E26" s="47">
        <v>1930</v>
      </c>
      <c r="F26" s="47">
        <v>1</v>
      </c>
      <c r="G26" s="47">
        <v>142</v>
      </c>
      <c r="H26" s="47">
        <v>12</v>
      </c>
      <c r="I26" s="47">
        <v>4</v>
      </c>
      <c r="J26" s="47">
        <v>21</v>
      </c>
      <c r="K26" s="47">
        <v>0</v>
      </c>
      <c r="L26" s="47">
        <v>0</v>
      </c>
      <c r="M26" s="47">
        <v>0</v>
      </c>
      <c r="N26" s="47">
        <v>10</v>
      </c>
      <c r="O26" s="47">
        <v>0</v>
      </c>
      <c r="P26" s="47">
        <v>3</v>
      </c>
      <c r="Q26" s="47">
        <v>13</v>
      </c>
      <c r="R26" s="47">
        <v>0</v>
      </c>
      <c r="S26" s="47">
        <v>0</v>
      </c>
      <c r="T26" s="47">
        <v>1</v>
      </c>
      <c r="U26" s="47">
        <v>105</v>
      </c>
      <c r="V26" s="47">
        <v>7</v>
      </c>
      <c r="W26" s="48"/>
      <c r="X26" s="23"/>
      <c r="Y26" s="23"/>
      <c r="Z26" s="23"/>
      <c r="AA26" s="23"/>
      <c r="AB26" s="23"/>
      <c r="AC26" s="23"/>
      <c r="AD26" s="23"/>
      <c r="AE26" s="23"/>
      <c r="AF26" s="23"/>
    </row>
    <row r="27" spans="1:32" ht="15" customHeight="1" x14ac:dyDescent="0.2">
      <c r="A27" s="45">
        <f t="shared" si="0"/>
        <v>333</v>
      </c>
      <c r="B27" s="54">
        <v>41725</v>
      </c>
      <c r="C27" s="46" t="s">
        <v>310</v>
      </c>
      <c r="D27" s="46" t="s">
        <v>322</v>
      </c>
      <c r="E27" s="47">
        <v>1945</v>
      </c>
      <c r="F27" s="47">
        <v>1</v>
      </c>
      <c r="G27" s="47">
        <v>156</v>
      </c>
      <c r="H27" s="47">
        <v>17</v>
      </c>
      <c r="I27" s="47">
        <v>6</v>
      </c>
      <c r="J27" s="47">
        <v>24</v>
      </c>
      <c r="K27" s="47">
        <v>0</v>
      </c>
      <c r="L27" s="47">
        <v>0</v>
      </c>
      <c r="M27" s="47">
        <v>0</v>
      </c>
      <c r="N27" s="47">
        <v>9</v>
      </c>
      <c r="O27" s="47">
        <v>0</v>
      </c>
      <c r="P27" s="47">
        <v>2</v>
      </c>
      <c r="Q27" s="47">
        <v>11</v>
      </c>
      <c r="R27" s="47">
        <v>0</v>
      </c>
      <c r="S27" s="47">
        <v>3</v>
      </c>
      <c r="T27" s="47">
        <v>1</v>
      </c>
      <c r="U27" s="47">
        <v>90</v>
      </c>
      <c r="V27" s="47">
        <v>14</v>
      </c>
      <c r="W27" s="48"/>
      <c r="X27" s="23"/>
      <c r="Y27" s="23"/>
      <c r="Z27" s="23"/>
      <c r="AA27" s="23"/>
      <c r="AB27" s="23"/>
      <c r="AC27" s="23"/>
      <c r="AD27" s="23"/>
      <c r="AE27" s="23"/>
      <c r="AF27" s="23"/>
    </row>
    <row r="28" spans="1:32" ht="15" customHeight="1" x14ac:dyDescent="0.2">
      <c r="A28" s="45">
        <f t="shared" si="0"/>
        <v>457</v>
      </c>
      <c r="B28" s="54">
        <v>41725</v>
      </c>
      <c r="C28" s="46" t="s">
        <v>310</v>
      </c>
      <c r="D28" s="46" t="s">
        <v>322</v>
      </c>
      <c r="E28" s="47">
        <v>600</v>
      </c>
      <c r="F28" s="47">
        <v>2</v>
      </c>
      <c r="G28" s="47">
        <v>204</v>
      </c>
      <c r="H28" s="47">
        <v>14</v>
      </c>
      <c r="I28" s="47">
        <v>3</v>
      </c>
      <c r="J28" s="47">
        <v>17</v>
      </c>
      <c r="K28" s="47">
        <v>0</v>
      </c>
      <c r="L28" s="47">
        <v>0</v>
      </c>
      <c r="M28" s="47">
        <v>0</v>
      </c>
      <c r="N28" s="47">
        <v>26</v>
      </c>
      <c r="O28" s="47">
        <v>1</v>
      </c>
      <c r="P28" s="47">
        <v>9</v>
      </c>
      <c r="Q28" s="47">
        <v>19</v>
      </c>
      <c r="R28" s="47">
        <v>3</v>
      </c>
      <c r="S28" s="47">
        <v>0</v>
      </c>
      <c r="T28" s="47">
        <v>2</v>
      </c>
      <c r="U28" s="47">
        <v>154</v>
      </c>
      <c r="V28" s="47">
        <v>5</v>
      </c>
      <c r="W28" s="48"/>
      <c r="X28" s="23"/>
      <c r="Y28" s="23"/>
      <c r="Z28" s="23"/>
      <c r="AA28" s="23"/>
      <c r="AB28" s="23"/>
      <c r="AC28" s="23"/>
      <c r="AD28" s="23"/>
      <c r="AE28" s="23"/>
      <c r="AF28" s="23"/>
    </row>
    <row r="29" spans="1:32" ht="15" customHeight="1" x14ac:dyDescent="0.2">
      <c r="A29" s="45">
        <f t="shared" si="0"/>
        <v>499</v>
      </c>
      <c r="B29" s="54">
        <v>41725</v>
      </c>
      <c r="C29" s="46" t="s">
        <v>310</v>
      </c>
      <c r="D29" s="46" t="s">
        <v>322</v>
      </c>
      <c r="E29" s="47">
        <v>615</v>
      </c>
      <c r="F29" s="47">
        <v>2</v>
      </c>
      <c r="G29" s="47">
        <v>214</v>
      </c>
      <c r="H29" s="47">
        <v>18</v>
      </c>
      <c r="I29" s="47">
        <v>3</v>
      </c>
      <c r="J29" s="47">
        <v>15</v>
      </c>
      <c r="K29" s="47">
        <v>0</v>
      </c>
      <c r="L29" s="47">
        <v>0</v>
      </c>
      <c r="M29" s="47">
        <v>0</v>
      </c>
      <c r="N29" s="47">
        <v>29</v>
      </c>
      <c r="O29" s="47">
        <v>1</v>
      </c>
      <c r="P29" s="47">
        <v>17</v>
      </c>
      <c r="Q29" s="47">
        <v>18</v>
      </c>
      <c r="R29" s="47">
        <v>2</v>
      </c>
      <c r="S29" s="47">
        <v>0</v>
      </c>
      <c r="T29" s="47">
        <v>3</v>
      </c>
      <c r="U29" s="47">
        <v>175</v>
      </c>
      <c r="V29" s="47">
        <v>4</v>
      </c>
      <c r="W29" s="48"/>
      <c r="X29" s="23"/>
      <c r="Y29" s="23"/>
      <c r="Z29" s="23"/>
      <c r="AA29" s="23"/>
      <c r="AB29" s="23"/>
      <c r="AC29" s="23"/>
      <c r="AD29" s="23"/>
      <c r="AE29" s="23"/>
      <c r="AF29" s="23"/>
    </row>
    <row r="30" spans="1:32" ht="15" customHeight="1" x14ac:dyDescent="0.2">
      <c r="A30" s="45">
        <f t="shared" si="0"/>
        <v>608</v>
      </c>
      <c r="B30" s="54">
        <v>41725</v>
      </c>
      <c r="C30" s="46" t="s">
        <v>310</v>
      </c>
      <c r="D30" s="46" t="s">
        <v>322</v>
      </c>
      <c r="E30" s="47">
        <v>630</v>
      </c>
      <c r="F30" s="47">
        <v>2</v>
      </c>
      <c r="G30" s="47">
        <v>271</v>
      </c>
      <c r="H30" s="47">
        <v>14</v>
      </c>
      <c r="I30" s="47">
        <v>6</v>
      </c>
      <c r="J30" s="47">
        <v>14</v>
      </c>
      <c r="K30" s="47">
        <v>0</v>
      </c>
      <c r="L30" s="47">
        <v>0</v>
      </c>
      <c r="M30" s="47">
        <v>0</v>
      </c>
      <c r="N30" s="47">
        <v>32</v>
      </c>
      <c r="O30" s="47">
        <v>1</v>
      </c>
      <c r="P30" s="47">
        <v>15</v>
      </c>
      <c r="Q30" s="47">
        <v>21</v>
      </c>
      <c r="R30" s="47">
        <v>1</v>
      </c>
      <c r="S30" s="47">
        <v>0</v>
      </c>
      <c r="T30" s="47">
        <v>0</v>
      </c>
      <c r="U30" s="47">
        <v>228</v>
      </c>
      <c r="V30" s="47">
        <v>5</v>
      </c>
      <c r="W30" s="48"/>
      <c r="X30" s="23"/>
      <c r="Y30" s="23"/>
      <c r="Z30" s="23"/>
      <c r="AA30" s="23"/>
      <c r="AB30" s="23"/>
      <c r="AC30" s="23"/>
      <c r="AD30" s="23"/>
      <c r="AE30" s="23"/>
      <c r="AF30" s="23"/>
    </row>
    <row r="31" spans="1:32" ht="15" customHeight="1" x14ac:dyDescent="0.2">
      <c r="A31" s="45">
        <f t="shared" si="0"/>
        <v>547</v>
      </c>
      <c r="B31" s="54">
        <v>41725</v>
      </c>
      <c r="C31" s="46" t="s">
        <v>310</v>
      </c>
      <c r="D31" s="46" t="s">
        <v>322</v>
      </c>
      <c r="E31" s="47">
        <v>645</v>
      </c>
      <c r="F31" s="47">
        <v>2</v>
      </c>
      <c r="G31" s="47">
        <v>197</v>
      </c>
      <c r="H31" s="47">
        <v>18</v>
      </c>
      <c r="I31" s="47">
        <v>3</v>
      </c>
      <c r="J31" s="47">
        <v>24</v>
      </c>
      <c r="K31" s="47">
        <v>0</v>
      </c>
      <c r="L31" s="47">
        <v>0</v>
      </c>
      <c r="M31" s="47">
        <v>0</v>
      </c>
      <c r="N31" s="47">
        <v>15</v>
      </c>
      <c r="O31" s="47">
        <v>0</v>
      </c>
      <c r="P31" s="47">
        <v>17</v>
      </c>
      <c r="Q31" s="47">
        <v>18</v>
      </c>
      <c r="R31" s="47">
        <v>1</v>
      </c>
      <c r="S31" s="47">
        <v>0</v>
      </c>
      <c r="T31" s="47">
        <v>0</v>
      </c>
      <c r="U31" s="47">
        <v>236</v>
      </c>
      <c r="V31" s="47">
        <v>18</v>
      </c>
      <c r="W31" s="48"/>
      <c r="X31" s="23"/>
      <c r="Y31" s="23"/>
      <c r="Z31" s="23"/>
      <c r="AA31" s="23"/>
      <c r="AB31" s="23"/>
      <c r="AC31" s="23"/>
      <c r="AD31" s="23"/>
      <c r="AE31" s="23"/>
      <c r="AF31" s="23"/>
    </row>
    <row r="32" spans="1:32" ht="15" customHeight="1" x14ac:dyDescent="0.2">
      <c r="A32" s="45">
        <f t="shared" si="0"/>
        <v>495</v>
      </c>
      <c r="B32" s="54">
        <v>41725</v>
      </c>
      <c r="C32" s="46" t="s">
        <v>310</v>
      </c>
      <c r="D32" s="46" t="s">
        <v>322</v>
      </c>
      <c r="E32" s="47">
        <v>700</v>
      </c>
      <c r="F32" s="47">
        <v>2</v>
      </c>
      <c r="G32" s="47">
        <v>238</v>
      </c>
      <c r="H32" s="47">
        <v>11</v>
      </c>
      <c r="I32" s="47">
        <v>4</v>
      </c>
      <c r="J32" s="47">
        <v>17</v>
      </c>
      <c r="K32" s="47">
        <v>0</v>
      </c>
      <c r="L32" s="47">
        <v>0</v>
      </c>
      <c r="M32" s="47">
        <v>0</v>
      </c>
      <c r="N32" s="47">
        <v>12</v>
      </c>
      <c r="O32" s="47">
        <v>0</v>
      </c>
      <c r="P32" s="47">
        <v>17</v>
      </c>
      <c r="Q32" s="47">
        <v>27</v>
      </c>
      <c r="R32" s="47">
        <v>4</v>
      </c>
      <c r="S32" s="47">
        <v>1</v>
      </c>
      <c r="T32" s="47">
        <v>1</v>
      </c>
      <c r="U32" s="47">
        <v>152</v>
      </c>
      <c r="V32" s="47">
        <v>11</v>
      </c>
      <c r="W32" s="48"/>
      <c r="X32" s="23"/>
      <c r="Y32" s="23"/>
      <c r="Z32" s="23"/>
      <c r="AA32" s="23"/>
      <c r="AB32" s="23"/>
      <c r="AC32" s="23"/>
      <c r="AD32" s="23"/>
      <c r="AE32" s="23"/>
      <c r="AF32" s="23"/>
    </row>
    <row r="33" spans="1:32" ht="15" customHeight="1" x14ac:dyDescent="0.2">
      <c r="A33" s="45">
        <f t="shared" si="0"/>
        <v>531</v>
      </c>
      <c r="B33" s="54">
        <v>41725</v>
      </c>
      <c r="C33" s="46" t="s">
        <v>310</v>
      </c>
      <c r="D33" s="46" t="s">
        <v>322</v>
      </c>
      <c r="E33" s="47">
        <v>715</v>
      </c>
      <c r="F33" s="47">
        <v>2</v>
      </c>
      <c r="G33" s="47">
        <v>220</v>
      </c>
      <c r="H33" s="47">
        <v>12</v>
      </c>
      <c r="I33" s="47">
        <v>4</v>
      </c>
      <c r="J33" s="47">
        <v>19</v>
      </c>
      <c r="K33" s="47">
        <v>0</v>
      </c>
      <c r="L33" s="47">
        <v>0</v>
      </c>
      <c r="M33" s="47">
        <v>0</v>
      </c>
      <c r="N33" s="47">
        <v>21</v>
      </c>
      <c r="O33" s="47">
        <v>0</v>
      </c>
      <c r="P33" s="47">
        <v>22</v>
      </c>
      <c r="Q33" s="47">
        <v>24</v>
      </c>
      <c r="R33" s="47">
        <v>3</v>
      </c>
      <c r="S33" s="47">
        <v>0</v>
      </c>
      <c r="T33" s="47">
        <v>0</v>
      </c>
      <c r="U33" s="47">
        <v>199</v>
      </c>
      <c r="V33" s="47">
        <v>7</v>
      </c>
      <c r="W33" s="48" t="s">
        <v>331</v>
      </c>
      <c r="X33" s="23"/>
      <c r="Y33" s="23"/>
      <c r="Z33" s="23"/>
      <c r="AA33" s="23"/>
      <c r="AB33" s="23"/>
      <c r="AC33" s="23"/>
      <c r="AD33" s="23"/>
      <c r="AE33" s="23"/>
      <c r="AF33" s="23"/>
    </row>
    <row r="34" spans="1:32" ht="15" customHeight="1" x14ac:dyDescent="0.2">
      <c r="A34" s="45">
        <f t="shared" si="0"/>
        <v>512</v>
      </c>
      <c r="B34" s="54">
        <v>41725</v>
      </c>
      <c r="C34" s="46" t="s">
        <v>310</v>
      </c>
      <c r="D34" s="46" t="s">
        <v>322</v>
      </c>
      <c r="E34" s="47">
        <v>730</v>
      </c>
      <c r="F34" s="47">
        <v>2</v>
      </c>
      <c r="G34" s="47">
        <v>235</v>
      </c>
      <c r="H34" s="47">
        <v>12</v>
      </c>
      <c r="I34" s="47">
        <v>6</v>
      </c>
      <c r="J34" s="47">
        <v>15</v>
      </c>
      <c r="K34" s="47">
        <v>0</v>
      </c>
      <c r="L34" s="47">
        <v>0</v>
      </c>
      <c r="M34" s="47">
        <v>0</v>
      </c>
      <c r="N34" s="47">
        <v>17</v>
      </c>
      <c r="O34" s="47">
        <v>0</v>
      </c>
      <c r="P34" s="47">
        <v>14</v>
      </c>
      <c r="Q34" s="47">
        <v>28</v>
      </c>
      <c r="R34" s="47">
        <v>2</v>
      </c>
      <c r="S34" s="47">
        <v>0</v>
      </c>
      <c r="T34" s="47">
        <v>0</v>
      </c>
      <c r="U34" s="47">
        <v>180</v>
      </c>
      <c r="V34" s="47">
        <v>3</v>
      </c>
      <c r="W34" s="48" t="s">
        <v>331</v>
      </c>
      <c r="X34" s="23"/>
      <c r="Y34" s="23"/>
      <c r="Z34" s="23"/>
      <c r="AA34" s="23"/>
      <c r="AB34" s="23"/>
      <c r="AC34" s="23"/>
      <c r="AD34" s="23"/>
      <c r="AE34" s="23"/>
      <c r="AF34" s="23"/>
    </row>
    <row r="35" spans="1:32" ht="15" customHeight="1" x14ac:dyDescent="0.2">
      <c r="A35" s="45">
        <f t="shared" si="0"/>
        <v>520</v>
      </c>
      <c r="B35" s="54">
        <v>41725</v>
      </c>
      <c r="C35" s="46" t="s">
        <v>310</v>
      </c>
      <c r="D35" s="46" t="s">
        <v>322</v>
      </c>
      <c r="E35" s="47">
        <v>745</v>
      </c>
      <c r="F35" s="47">
        <v>2</v>
      </c>
      <c r="G35" s="47">
        <v>231</v>
      </c>
      <c r="H35" s="47">
        <v>22</v>
      </c>
      <c r="I35" s="47">
        <v>5</v>
      </c>
      <c r="J35" s="47">
        <v>18</v>
      </c>
      <c r="K35" s="47">
        <v>0</v>
      </c>
      <c r="L35" s="47">
        <v>0</v>
      </c>
      <c r="M35" s="47">
        <v>0</v>
      </c>
      <c r="N35" s="47">
        <v>7</v>
      </c>
      <c r="O35" s="47">
        <v>0</v>
      </c>
      <c r="P35" s="47">
        <v>11</v>
      </c>
      <c r="Q35" s="47">
        <v>29</v>
      </c>
      <c r="R35" s="47">
        <v>4</v>
      </c>
      <c r="S35" s="47">
        <v>0</v>
      </c>
      <c r="T35" s="47">
        <v>0</v>
      </c>
      <c r="U35" s="47">
        <v>189</v>
      </c>
      <c r="V35" s="47">
        <v>4</v>
      </c>
      <c r="W35" s="48" t="s">
        <v>331</v>
      </c>
      <c r="X35" s="23"/>
      <c r="Y35" s="23"/>
      <c r="Z35" s="23"/>
      <c r="AA35" s="23"/>
      <c r="AB35" s="23"/>
      <c r="AC35" s="23"/>
      <c r="AD35" s="23"/>
      <c r="AE35" s="23"/>
      <c r="AF35" s="23"/>
    </row>
    <row r="36" spans="1:32" ht="15" customHeight="1" x14ac:dyDescent="0.2">
      <c r="A36" s="45">
        <f t="shared" si="0"/>
        <v>489</v>
      </c>
      <c r="B36" s="54">
        <v>41725</v>
      </c>
      <c r="C36" s="46" t="s">
        <v>310</v>
      </c>
      <c r="D36" s="46" t="s">
        <v>322</v>
      </c>
      <c r="E36" s="47">
        <v>800</v>
      </c>
      <c r="F36" s="47">
        <v>2</v>
      </c>
      <c r="G36" s="47">
        <v>242</v>
      </c>
      <c r="H36" s="47">
        <v>13</v>
      </c>
      <c r="I36" s="47">
        <v>7</v>
      </c>
      <c r="J36" s="47">
        <v>18</v>
      </c>
      <c r="K36" s="47">
        <v>0</v>
      </c>
      <c r="L36" s="47">
        <v>0</v>
      </c>
      <c r="M36" s="47">
        <v>0</v>
      </c>
      <c r="N36" s="47">
        <v>13</v>
      </c>
      <c r="O36" s="47">
        <v>0</v>
      </c>
      <c r="P36" s="47">
        <v>25</v>
      </c>
      <c r="Q36" s="47">
        <v>43</v>
      </c>
      <c r="R36" s="47">
        <v>1</v>
      </c>
      <c r="S36" s="47">
        <v>0</v>
      </c>
      <c r="T36" s="47">
        <v>0</v>
      </c>
      <c r="U36" s="47">
        <v>126</v>
      </c>
      <c r="V36" s="47">
        <v>1</v>
      </c>
      <c r="W36" s="48"/>
      <c r="X36" s="23"/>
      <c r="Y36" s="23"/>
      <c r="Z36" s="23"/>
      <c r="AA36" s="23"/>
      <c r="AB36" s="23"/>
      <c r="AC36" s="23"/>
      <c r="AD36" s="23"/>
      <c r="AE36" s="23"/>
      <c r="AF36" s="23"/>
    </row>
    <row r="37" spans="1:32" ht="15" customHeight="1" x14ac:dyDescent="0.2">
      <c r="A37" s="45">
        <f t="shared" si="0"/>
        <v>515</v>
      </c>
      <c r="B37" s="54">
        <v>41725</v>
      </c>
      <c r="C37" s="46" t="s">
        <v>310</v>
      </c>
      <c r="D37" s="46" t="s">
        <v>322</v>
      </c>
      <c r="E37" s="47">
        <v>815</v>
      </c>
      <c r="F37" s="47">
        <v>2</v>
      </c>
      <c r="G37" s="47">
        <v>297</v>
      </c>
      <c r="H37" s="47">
        <v>18</v>
      </c>
      <c r="I37" s="47">
        <v>3</v>
      </c>
      <c r="J37" s="47">
        <v>18</v>
      </c>
      <c r="K37" s="47">
        <v>0</v>
      </c>
      <c r="L37" s="47">
        <v>0</v>
      </c>
      <c r="M37" s="47">
        <v>0</v>
      </c>
      <c r="N37" s="47">
        <v>7</v>
      </c>
      <c r="O37" s="47">
        <v>0</v>
      </c>
      <c r="P37" s="47">
        <v>12</v>
      </c>
      <c r="Q37" s="47">
        <v>26</v>
      </c>
      <c r="R37" s="47">
        <v>2</v>
      </c>
      <c r="S37" s="47">
        <v>0</v>
      </c>
      <c r="T37" s="47">
        <v>0</v>
      </c>
      <c r="U37" s="47">
        <v>132</v>
      </c>
      <c r="V37" s="47">
        <v>0</v>
      </c>
      <c r="W37" s="48"/>
      <c r="X37" s="23"/>
      <c r="Y37" s="23"/>
      <c r="Z37" s="23"/>
      <c r="AA37" s="23"/>
      <c r="AB37" s="23"/>
      <c r="AC37" s="23"/>
      <c r="AD37" s="23"/>
      <c r="AE37" s="23"/>
      <c r="AF37" s="23"/>
    </row>
    <row r="38" spans="1:32" ht="15" customHeight="1" x14ac:dyDescent="0.2">
      <c r="A38" s="45">
        <f t="shared" si="0"/>
        <v>405</v>
      </c>
      <c r="B38" s="54">
        <v>41725</v>
      </c>
      <c r="C38" s="46" t="s">
        <v>310</v>
      </c>
      <c r="D38" s="46" t="s">
        <v>322</v>
      </c>
      <c r="E38" s="47">
        <v>830</v>
      </c>
      <c r="F38" s="47">
        <v>2</v>
      </c>
      <c r="G38" s="47">
        <v>225</v>
      </c>
      <c r="H38" s="47">
        <v>15</v>
      </c>
      <c r="I38" s="47">
        <v>3</v>
      </c>
      <c r="J38" s="47">
        <v>10</v>
      </c>
      <c r="K38" s="47">
        <v>0</v>
      </c>
      <c r="L38" s="47">
        <v>0</v>
      </c>
      <c r="M38" s="47">
        <v>0</v>
      </c>
      <c r="N38" s="47">
        <v>10</v>
      </c>
      <c r="O38" s="47">
        <v>0</v>
      </c>
      <c r="P38" s="47">
        <v>14</v>
      </c>
      <c r="Q38" s="47">
        <v>35</v>
      </c>
      <c r="R38" s="47">
        <v>7</v>
      </c>
      <c r="S38" s="47">
        <v>1</v>
      </c>
      <c r="T38" s="47">
        <v>0</v>
      </c>
      <c r="U38" s="47">
        <v>85</v>
      </c>
      <c r="V38" s="47">
        <v>0</v>
      </c>
      <c r="W38" s="48"/>
      <c r="X38" s="23"/>
      <c r="Y38" s="23"/>
      <c r="Z38" s="23"/>
      <c r="AA38" s="23"/>
      <c r="AB38" s="23"/>
      <c r="AC38" s="23"/>
      <c r="AD38" s="23"/>
      <c r="AE38" s="23"/>
      <c r="AF38" s="23"/>
    </row>
    <row r="39" spans="1:32" ht="15" customHeight="1" x14ac:dyDescent="0.2">
      <c r="A39" s="45">
        <f t="shared" si="0"/>
        <v>449</v>
      </c>
      <c r="B39" s="54">
        <v>41725</v>
      </c>
      <c r="C39" s="46" t="s">
        <v>310</v>
      </c>
      <c r="D39" s="46" t="s">
        <v>322</v>
      </c>
      <c r="E39" s="47">
        <v>845</v>
      </c>
      <c r="F39" s="47">
        <v>2</v>
      </c>
      <c r="G39" s="47">
        <v>266</v>
      </c>
      <c r="H39" s="47">
        <v>11</v>
      </c>
      <c r="I39" s="47">
        <v>5</v>
      </c>
      <c r="J39" s="47">
        <v>21</v>
      </c>
      <c r="K39" s="47">
        <v>0</v>
      </c>
      <c r="L39" s="47">
        <v>0</v>
      </c>
      <c r="M39" s="47">
        <v>0</v>
      </c>
      <c r="N39" s="47">
        <v>4</v>
      </c>
      <c r="O39" s="47">
        <v>0</v>
      </c>
      <c r="P39" s="47">
        <v>11</v>
      </c>
      <c r="Q39" s="47">
        <v>28</v>
      </c>
      <c r="R39" s="47">
        <v>4</v>
      </c>
      <c r="S39" s="47">
        <v>0</v>
      </c>
      <c r="T39" s="47">
        <v>0</v>
      </c>
      <c r="U39" s="47">
        <v>99</v>
      </c>
      <c r="V39" s="47">
        <v>0</v>
      </c>
      <c r="W39" s="48"/>
      <c r="X39" s="23"/>
      <c r="Y39" s="23"/>
      <c r="Z39" s="23"/>
      <c r="AA39" s="23"/>
      <c r="AB39" s="23"/>
      <c r="AC39" s="23"/>
      <c r="AD39" s="23"/>
      <c r="AE39" s="23"/>
      <c r="AF39" s="23"/>
    </row>
    <row r="40" spans="1:32" ht="15" customHeight="1" x14ac:dyDescent="0.2">
      <c r="A40" s="45">
        <f t="shared" si="0"/>
        <v>425</v>
      </c>
      <c r="B40" s="54">
        <v>41725</v>
      </c>
      <c r="C40" s="46" t="s">
        <v>310</v>
      </c>
      <c r="D40" s="46" t="s">
        <v>322</v>
      </c>
      <c r="E40" s="47">
        <v>1700</v>
      </c>
      <c r="F40" s="47">
        <v>2</v>
      </c>
      <c r="G40" s="47">
        <v>206</v>
      </c>
      <c r="H40" s="47">
        <v>13</v>
      </c>
      <c r="I40" s="47">
        <v>5</v>
      </c>
      <c r="J40" s="47">
        <v>18</v>
      </c>
      <c r="K40" s="47">
        <v>0</v>
      </c>
      <c r="L40" s="47">
        <v>0</v>
      </c>
      <c r="M40" s="47">
        <v>0</v>
      </c>
      <c r="N40" s="47">
        <v>10</v>
      </c>
      <c r="O40" s="47">
        <v>0</v>
      </c>
      <c r="P40" s="47">
        <v>4</v>
      </c>
      <c r="Q40" s="47">
        <v>26</v>
      </c>
      <c r="R40" s="47">
        <v>1</v>
      </c>
      <c r="S40" s="47">
        <v>0</v>
      </c>
      <c r="T40" s="47">
        <v>1</v>
      </c>
      <c r="U40" s="47">
        <v>141</v>
      </c>
      <c r="V40" s="47">
        <v>0</v>
      </c>
      <c r="W40" s="48"/>
      <c r="X40" s="23"/>
      <c r="Y40" s="23"/>
      <c r="Z40" s="23"/>
      <c r="AA40" s="23"/>
      <c r="AB40" s="23"/>
      <c r="AC40" s="23"/>
      <c r="AD40" s="23"/>
      <c r="AE40" s="23"/>
      <c r="AF40" s="23"/>
    </row>
    <row r="41" spans="1:32" ht="15" customHeight="1" x14ac:dyDescent="0.2">
      <c r="A41" s="45">
        <f t="shared" si="0"/>
        <v>616</v>
      </c>
      <c r="B41" s="54">
        <v>41725</v>
      </c>
      <c r="C41" s="46" t="s">
        <v>310</v>
      </c>
      <c r="D41" s="46" t="s">
        <v>322</v>
      </c>
      <c r="E41" s="47">
        <v>1715</v>
      </c>
      <c r="F41" s="47">
        <v>2</v>
      </c>
      <c r="G41" s="47">
        <v>308</v>
      </c>
      <c r="H41" s="47">
        <v>11</v>
      </c>
      <c r="I41" s="47">
        <v>4</v>
      </c>
      <c r="J41" s="47">
        <v>8</v>
      </c>
      <c r="K41" s="47">
        <v>0</v>
      </c>
      <c r="L41" s="47">
        <v>0</v>
      </c>
      <c r="M41" s="47">
        <v>0</v>
      </c>
      <c r="N41" s="47">
        <v>12</v>
      </c>
      <c r="O41" s="47">
        <v>1</v>
      </c>
      <c r="P41" s="47">
        <v>8</v>
      </c>
      <c r="Q41" s="47">
        <v>27</v>
      </c>
      <c r="R41" s="47">
        <v>2</v>
      </c>
      <c r="S41" s="47">
        <v>0</v>
      </c>
      <c r="T41" s="47">
        <v>0</v>
      </c>
      <c r="U41" s="47">
        <v>235</v>
      </c>
      <c r="V41" s="47">
        <v>0</v>
      </c>
      <c r="W41" s="48" t="s">
        <v>332</v>
      </c>
      <c r="X41" s="23"/>
      <c r="Y41" s="23"/>
      <c r="Z41" s="23"/>
      <c r="AA41" s="23"/>
      <c r="AB41" s="23"/>
      <c r="AC41" s="23"/>
      <c r="AD41" s="23"/>
      <c r="AE41" s="23"/>
      <c r="AF41" s="23"/>
    </row>
    <row r="42" spans="1:32" ht="15" customHeight="1" x14ac:dyDescent="0.2">
      <c r="A42" s="45">
        <f t="shared" si="0"/>
        <v>493</v>
      </c>
      <c r="B42" s="54">
        <v>41725</v>
      </c>
      <c r="C42" s="46" t="s">
        <v>310</v>
      </c>
      <c r="D42" s="46" t="s">
        <v>322</v>
      </c>
      <c r="E42" s="47">
        <v>1730</v>
      </c>
      <c r="F42" s="47">
        <v>2</v>
      </c>
      <c r="G42" s="47">
        <v>234</v>
      </c>
      <c r="H42" s="47">
        <v>8</v>
      </c>
      <c r="I42" s="47">
        <v>7</v>
      </c>
      <c r="J42" s="47">
        <v>5</v>
      </c>
      <c r="K42" s="47">
        <v>0</v>
      </c>
      <c r="L42" s="47">
        <v>0</v>
      </c>
      <c r="M42" s="47">
        <v>0</v>
      </c>
      <c r="N42" s="47">
        <v>12</v>
      </c>
      <c r="O42" s="47">
        <v>2</v>
      </c>
      <c r="P42" s="47">
        <v>10</v>
      </c>
      <c r="Q42" s="47">
        <v>23</v>
      </c>
      <c r="R42" s="47">
        <v>0</v>
      </c>
      <c r="S42" s="47">
        <v>0</v>
      </c>
      <c r="T42" s="47">
        <v>1</v>
      </c>
      <c r="U42" s="47">
        <v>191</v>
      </c>
      <c r="V42" s="47">
        <v>0</v>
      </c>
      <c r="W42" s="48" t="s">
        <v>332</v>
      </c>
      <c r="X42" s="23"/>
      <c r="Y42" s="23"/>
      <c r="Z42" s="23"/>
      <c r="AA42" s="23"/>
      <c r="AB42" s="23"/>
      <c r="AC42" s="23"/>
      <c r="AD42" s="23"/>
      <c r="AE42" s="23"/>
      <c r="AF42" s="23"/>
    </row>
    <row r="43" spans="1:32" ht="15" customHeight="1" x14ac:dyDescent="0.2">
      <c r="A43" s="45">
        <f t="shared" si="0"/>
        <v>623</v>
      </c>
      <c r="B43" s="54">
        <v>41725</v>
      </c>
      <c r="C43" s="46" t="s">
        <v>310</v>
      </c>
      <c r="D43" s="46" t="s">
        <v>322</v>
      </c>
      <c r="E43" s="47">
        <v>1745</v>
      </c>
      <c r="F43" s="47">
        <v>2</v>
      </c>
      <c r="G43" s="47">
        <v>301</v>
      </c>
      <c r="H43" s="47">
        <v>15</v>
      </c>
      <c r="I43" s="47">
        <v>3</v>
      </c>
      <c r="J43" s="47">
        <v>18</v>
      </c>
      <c r="K43" s="47">
        <v>0</v>
      </c>
      <c r="L43" s="47">
        <v>0</v>
      </c>
      <c r="M43" s="47">
        <v>0</v>
      </c>
      <c r="N43" s="47">
        <v>8</v>
      </c>
      <c r="O43" s="47">
        <v>1</v>
      </c>
      <c r="P43" s="47">
        <v>6</v>
      </c>
      <c r="Q43" s="47">
        <v>25</v>
      </c>
      <c r="R43" s="47">
        <v>2</v>
      </c>
      <c r="S43" s="47">
        <v>0</v>
      </c>
      <c r="T43" s="47">
        <v>0</v>
      </c>
      <c r="U43" s="47">
        <v>244</v>
      </c>
      <c r="V43" s="47">
        <v>0</v>
      </c>
      <c r="W43" s="48"/>
      <c r="X43" s="23"/>
      <c r="Y43" s="23"/>
      <c r="Z43" s="23"/>
      <c r="AA43" s="23"/>
      <c r="AB43" s="23"/>
      <c r="AC43" s="23"/>
      <c r="AD43" s="23"/>
      <c r="AE43" s="23"/>
      <c r="AF43" s="23"/>
    </row>
    <row r="44" spans="1:32" ht="15" customHeight="1" x14ac:dyDescent="0.2">
      <c r="A44" s="45">
        <f t="shared" si="0"/>
        <v>517</v>
      </c>
      <c r="B44" s="54">
        <v>41725</v>
      </c>
      <c r="C44" s="46" t="s">
        <v>310</v>
      </c>
      <c r="D44" s="46" t="s">
        <v>322</v>
      </c>
      <c r="E44" s="47">
        <v>1800</v>
      </c>
      <c r="F44" s="47">
        <v>2</v>
      </c>
      <c r="G44" s="47">
        <v>260</v>
      </c>
      <c r="H44" s="47">
        <v>6</v>
      </c>
      <c r="I44" s="47">
        <v>4</v>
      </c>
      <c r="J44" s="47">
        <v>8</v>
      </c>
      <c r="K44" s="47">
        <v>0</v>
      </c>
      <c r="L44" s="47">
        <v>0</v>
      </c>
      <c r="M44" s="47">
        <v>0</v>
      </c>
      <c r="N44" s="47">
        <v>3</v>
      </c>
      <c r="O44" s="47">
        <v>0</v>
      </c>
      <c r="P44" s="47">
        <v>9</v>
      </c>
      <c r="Q44" s="47">
        <v>22</v>
      </c>
      <c r="R44" s="47">
        <v>2</v>
      </c>
      <c r="S44" s="47">
        <v>0</v>
      </c>
      <c r="T44" s="47">
        <v>0</v>
      </c>
      <c r="U44" s="47">
        <v>203</v>
      </c>
      <c r="V44" s="47">
        <v>0</v>
      </c>
      <c r="W44" s="48"/>
      <c r="X44" s="23"/>
      <c r="Y44" s="23"/>
      <c r="Z44" s="23"/>
      <c r="AA44" s="23"/>
      <c r="AB44" s="23"/>
      <c r="AC44" s="23"/>
      <c r="AD44" s="23"/>
      <c r="AE44" s="23"/>
      <c r="AF44" s="23"/>
    </row>
    <row r="45" spans="1:32" ht="15" customHeight="1" x14ac:dyDescent="0.2">
      <c r="A45" s="45">
        <f t="shared" si="0"/>
        <v>578</v>
      </c>
      <c r="B45" s="54">
        <v>41725</v>
      </c>
      <c r="C45" s="46" t="s">
        <v>310</v>
      </c>
      <c r="D45" s="46" t="s">
        <v>322</v>
      </c>
      <c r="E45" s="47">
        <v>1815</v>
      </c>
      <c r="F45" s="47">
        <v>2</v>
      </c>
      <c r="G45" s="47">
        <v>303</v>
      </c>
      <c r="H45" s="47">
        <v>15</v>
      </c>
      <c r="I45" s="47">
        <v>4</v>
      </c>
      <c r="J45" s="47">
        <v>10</v>
      </c>
      <c r="K45" s="47">
        <v>0</v>
      </c>
      <c r="L45" s="47">
        <v>0</v>
      </c>
      <c r="M45" s="47">
        <v>0</v>
      </c>
      <c r="N45" s="47">
        <v>11</v>
      </c>
      <c r="O45" s="47">
        <v>1</v>
      </c>
      <c r="P45" s="47">
        <v>4</v>
      </c>
      <c r="Q45" s="47">
        <v>21</v>
      </c>
      <c r="R45" s="47">
        <v>3</v>
      </c>
      <c r="S45" s="47">
        <v>0</v>
      </c>
      <c r="T45" s="47">
        <v>0</v>
      </c>
      <c r="U45" s="47">
        <v>206</v>
      </c>
      <c r="V45" s="47">
        <v>0</v>
      </c>
      <c r="W45" s="48"/>
      <c r="X45" s="23"/>
      <c r="Y45" s="23"/>
      <c r="Z45" s="23"/>
      <c r="AA45" s="23"/>
      <c r="AB45" s="23"/>
      <c r="AC45" s="23"/>
      <c r="AD45" s="23"/>
      <c r="AE45" s="23"/>
      <c r="AF45" s="23"/>
    </row>
    <row r="46" spans="1:32" ht="15" customHeight="1" x14ac:dyDescent="0.2">
      <c r="A46" s="45">
        <f t="shared" si="0"/>
        <v>474</v>
      </c>
      <c r="B46" s="54">
        <v>41725</v>
      </c>
      <c r="C46" s="46" t="s">
        <v>310</v>
      </c>
      <c r="D46" s="46" t="s">
        <v>322</v>
      </c>
      <c r="E46" s="47">
        <v>1830</v>
      </c>
      <c r="F46" s="47">
        <v>2</v>
      </c>
      <c r="G46" s="47">
        <v>255</v>
      </c>
      <c r="H46" s="47">
        <v>10</v>
      </c>
      <c r="I46" s="47">
        <v>4</v>
      </c>
      <c r="J46" s="47">
        <v>16</v>
      </c>
      <c r="K46" s="47">
        <v>0</v>
      </c>
      <c r="L46" s="47">
        <v>0</v>
      </c>
      <c r="M46" s="47">
        <v>0</v>
      </c>
      <c r="N46" s="47">
        <v>4</v>
      </c>
      <c r="O46" s="47">
        <v>2</v>
      </c>
      <c r="P46" s="47">
        <v>2</v>
      </c>
      <c r="Q46" s="47">
        <v>19</v>
      </c>
      <c r="R46" s="47">
        <v>3</v>
      </c>
      <c r="S46" s="47">
        <v>0</v>
      </c>
      <c r="T46" s="47">
        <v>0</v>
      </c>
      <c r="U46" s="47">
        <v>158</v>
      </c>
      <c r="V46" s="47">
        <v>1</v>
      </c>
      <c r="W46" s="48"/>
      <c r="X46" s="23"/>
      <c r="Y46" s="23"/>
      <c r="Z46" s="23"/>
      <c r="AA46" s="23"/>
      <c r="AB46" s="23"/>
      <c r="AC46" s="23"/>
      <c r="AD46" s="23"/>
      <c r="AE46" s="23"/>
      <c r="AF46" s="23"/>
    </row>
    <row r="47" spans="1:32" ht="15" customHeight="1" x14ac:dyDescent="0.2">
      <c r="A47" s="45">
        <f t="shared" si="0"/>
        <v>581</v>
      </c>
      <c r="B47" s="54">
        <v>41725</v>
      </c>
      <c r="C47" s="46" t="s">
        <v>310</v>
      </c>
      <c r="D47" s="46" t="s">
        <v>322</v>
      </c>
      <c r="E47" s="47">
        <v>1845</v>
      </c>
      <c r="F47" s="47">
        <v>2</v>
      </c>
      <c r="G47" s="47">
        <v>313</v>
      </c>
      <c r="H47" s="47">
        <v>14</v>
      </c>
      <c r="I47" s="47">
        <v>3</v>
      </c>
      <c r="J47" s="47">
        <v>17</v>
      </c>
      <c r="K47" s="47">
        <v>0</v>
      </c>
      <c r="L47" s="47">
        <v>0</v>
      </c>
      <c r="M47" s="47">
        <v>0</v>
      </c>
      <c r="N47" s="47">
        <v>3</v>
      </c>
      <c r="O47" s="47">
        <v>1</v>
      </c>
      <c r="P47" s="47">
        <v>5</v>
      </c>
      <c r="Q47" s="47">
        <v>23</v>
      </c>
      <c r="R47" s="47">
        <v>2</v>
      </c>
      <c r="S47" s="47">
        <v>0</v>
      </c>
      <c r="T47" s="47">
        <v>0</v>
      </c>
      <c r="U47" s="47">
        <v>200</v>
      </c>
      <c r="V47" s="47">
        <v>0</v>
      </c>
      <c r="W47" s="48"/>
      <c r="X47" s="23"/>
      <c r="Y47" s="23"/>
      <c r="Z47" s="23"/>
      <c r="AA47" s="23"/>
      <c r="AB47" s="23"/>
      <c r="AC47" s="23"/>
      <c r="AD47" s="23"/>
      <c r="AE47" s="23"/>
      <c r="AF47" s="23"/>
    </row>
    <row r="48" spans="1:32" ht="15" customHeight="1" x14ac:dyDescent="0.2">
      <c r="A48" s="45">
        <f t="shared" si="0"/>
        <v>441</v>
      </c>
      <c r="B48" s="54">
        <v>41725</v>
      </c>
      <c r="C48" s="46" t="s">
        <v>310</v>
      </c>
      <c r="D48" s="46" t="s">
        <v>322</v>
      </c>
      <c r="E48" s="47">
        <v>1900</v>
      </c>
      <c r="F48" s="47">
        <v>2</v>
      </c>
      <c r="G48" s="47">
        <v>251</v>
      </c>
      <c r="H48" s="47">
        <v>9</v>
      </c>
      <c r="I48" s="47">
        <v>2</v>
      </c>
      <c r="J48" s="47">
        <v>14</v>
      </c>
      <c r="K48" s="47">
        <v>0</v>
      </c>
      <c r="L48" s="47">
        <v>0</v>
      </c>
      <c r="M48" s="47">
        <v>0</v>
      </c>
      <c r="N48" s="47">
        <v>6</v>
      </c>
      <c r="O48" s="47">
        <v>1</v>
      </c>
      <c r="P48" s="47">
        <v>7</v>
      </c>
      <c r="Q48" s="47">
        <v>19</v>
      </c>
      <c r="R48" s="47">
        <v>1</v>
      </c>
      <c r="S48" s="47">
        <v>0</v>
      </c>
      <c r="T48" s="47">
        <v>1</v>
      </c>
      <c r="U48" s="47">
        <v>130</v>
      </c>
      <c r="V48" s="47">
        <v>0</v>
      </c>
      <c r="W48" s="48"/>
      <c r="X48" s="23"/>
      <c r="Y48" s="23"/>
      <c r="Z48" s="23"/>
      <c r="AA48" s="23"/>
      <c r="AB48" s="23"/>
      <c r="AC48" s="23"/>
      <c r="AD48" s="23"/>
      <c r="AE48" s="23"/>
      <c r="AF48" s="23"/>
    </row>
    <row r="49" spans="1:32" ht="15" customHeight="1" x14ac:dyDescent="0.2">
      <c r="A49" s="45">
        <f t="shared" si="0"/>
        <v>563</v>
      </c>
      <c r="B49" s="54">
        <v>41725</v>
      </c>
      <c r="C49" s="46" t="s">
        <v>310</v>
      </c>
      <c r="D49" s="46" t="s">
        <v>322</v>
      </c>
      <c r="E49" s="47">
        <v>1915</v>
      </c>
      <c r="F49" s="47">
        <v>2</v>
      </c>
      <c r="G49" s="47">
        <v>327</v>
      </c>
      <c r="H49" s="47">
        <v>19</v>
      </c>
      <c r="I49" s="47">
        <v>2</v>
      </c>
      <c r="J49" s="47">
        <v>19</v>
      </c>
      <c r="K49" s="47">
        <v>0</v>
      </c>
      <c r="L49" s="47">
        <v>0</v>
      </c>
      <c r="M49" s="47">
        <v>0</v>
      </c>
      <c r="N49" s="47">
        <v>5</v>
      </c>
      <c r="O49" s="47">
        <v>0</v>
      </c>
      <c r="P49" s="47">
        <v>8</v>
      </c>
      <c r="Q49" s="47">
        <v>19</v>
      </c>
      <c r="R49" s="47">
        <v>1</v>
      </c>
      <c r="S49" s="47">
        <v>0</v>
      </c>
      <c r="T49" s="47">
        <v>1</v>
      </c>
      <c r="U49" s="47">
        <v>161</v>
      </c>
      <c r="V49" s="47">
        <v>1</v>
      </c>
      <c r="W49" s="48"/>
      <c r="X49" s="23"/>
      <c r="Y49" s="23"/>
      <c r="Z49" s="23"/>
      <c r="AA49" s="23"/>
      <c r="AB49" s="23"/>
      <c r="AC49" s="23"/>
      <c r="AD49" s="23"/>
      <c r="AE49" s="23"/>
      <c r="AF49" s="23"/>
    </row>
    <row r="50" spans="1:32" ht="15" customHeight="1" x14ac:dyDescent="0.2">
      <c r="A50" s="45">
        <f t="shared" si="0"/>
        <v>421</v>
      </c>
      <c r="B50" s="54">
        <v>41725</v>
      </c>
      <c r="C50" s="46" t="s">
        <v>310</v>
      </c>
      <c r="D50" s="46" t="s">
        <v>322</v>
      </c>
      <c r="E50" s="47">
        <v>1930</v>
      </c>
      <c r="F50" s="47">
        <v>2</v>
      </c>
      <c r="G50" s="47">
        <v>257</v>
      </c>
      <c r="H50" s="47">
        <v>7</v>
      </c>
      <c r="I50" s="47">
        <v>2</v>
      </c>
      <c r="J50" s="47">
        <v>17</v>
      </c>
      <c r="K50" s="47">
        <v>0</v>
      </c>
      <c r="L50" s="47">
        <v>0</v>
      </c>
      <c r="M50" s="47">
        <v>0</v>
      </c>
      <c r="N50" s="47">
        <v>6</v>
      </c>
      <c r="O50" s="47">
        <v>0</v>
      </c>
      <c r="P50" s="47">
        <v>3</v>
      </c>
      <c r="Q50" s="47">
        <v>13</v>
      </c>
      <c r="R50" s="47">
        <v>4</v>
      </c>
      <c r="S50" s="47">
        <v>2</v>
      </c>
      <c r="T50" s="47">
        <v>1</v>
      </c>
      <c r="U50" s="47">
        <v>109</v>
      </c>
      <c r="V50" s="47">
        <v>0</v>
      </c>
      <c r="W50" s="48"/>
      <c r="X50" s="23"/>
      <c r="Y50" s="23"/>
      <c r="Z50" s="23"/>
      <c r="AA50" s="23"/>
      <c r="AB50" s="23"/>
      <c r="AC50" s="23"/>
      <c r="AD50" s="23"/>
      <c r="AE50" s="23"/>
      <c r="AF50" s="23"/>
    </row>
    <row r="51" spans="1:32" ht="15" customHeight="1" x14ac:dyDescent="0.2">
      <c r="A51" s="45">
        <f t="shared" si="0"/>
        <v>469</v>
      </c>
      <c r="B51" s="54">
        <v>41725</v>
      </c>
      <c r="C51" s="46" t="s">
        <v>310</v>
      </c>
      <c r="D51" s="46" t="s">
        <v>322</v>
      </c>
      <c r="E51" s="47">
        <v>1945</v>
      </c>
      <c r="F51" s="47">
        <v>2</v>
      </c>
      <c r="G51" s="47">
        <v>298</v>
      </c>
      <c r="H51" s="47">
        <v>13</v>
      </c>
      <c r="I51" s="47">
        <v>6</v>
      </c>
      <c r="J51" s="47">
        <v>11</v>
      </c>
      <c r="K51" s="47">
        <v>0</v>
      </c>
      <c r="L51" s="47">
        <v>0</v>
      </c>
      <c r="M51" s="47">
        <v>0</v>
      </c>
      <c r="N51" s="47">
        <v>7</v>
      </c>
      <c r="O51" s="47">
        <v>1</v>
      </c>
      <c r="P51" s="47">
        <v>3</v>
      </c>
      <c r="Q51" s="47">
        <v>17</v>
      </c>
      <c r="R51" s="47">
        <v>3</v>
      </c>
      <c r="S51" s="47">
        <v>1</v>
      </c>
      <c r="T51" s="47">
        <v>0</v>
      </c>
      <c r="U51" s="47">
        <v>109</v>
      </c>
      <c r="V51" s="47">
        <v>0</v>
      </c>
      <c r="W51" s="48"/>
      <c r="X51" s="23"/>
      <c r="Y51" s="23"/>
      <c r="Z51" s="23"/>
      <c r="AA51" s="23"/>
      <c r="AB51" s="23"/>
      <c r="AC51" s="23"/>
      <c r="AD51" s="23"/>
      <c r="AE51" s="23"/>
      <c r="AF51" s="23"/>
    </row>
    <row r="52" spans="1:32" ht="15" customHeight="1" x14ac:dyDescent="0.2">
      <c r="A52" s="45">
        <f t="shared" si="0"/>
        <v>273</v>
      </c>
      <c r="B52" s="54">
        <v>41725</v>
      </c>
      <c r="C52" s="46" t="s">
        <v>310</v>
      </c>
      <c r="D52" s="46" t="s">
        <v>322</v>
      </c>
      <c r="E52" s="47">
        <v>600</v>
      </c>
      <c r="F52" s="47">
        <v>3</v>
      </c>
      <c r="G52" s="47">
        <v>117</v>
      </c>
      <c r="H52" s="47">
        <v>21</v>
      </c>
      <c r="I52" s="47">
        <v>29</v>
      </c>
      <c r="J52" s="47">
        <v>28</v>
      </c>
      <c r="K52" s="47">
        <v>0</v>
      </c>
      <c r="L52" s="47">
        <v>0</v>
      </c>
      <c r="M52" s="47">
        <v>0</v>
      </c>
      <c r="N52" s="47">
        <v>16</v>
      </c>
      <c r="O52" s="47">
        <v>0</v>
      </c>
      <c r="P52" s="47">
        <v>4</v>
      </c>
      <c r="Q52" s="47">
        <v>6</v>
      </c>
      <c r="R52" s="47">
        <v>1</v>
      </c>
      <c r="S52" s="47">
        <v>1</v>
      </c>
      <c r="T52" s="47">
        <v>0</v>
      </c>
      <c r="U52" s="47">
        <v>22</v>
      </c>
      <c r="V52" s="47">
        <v>28</v>
      </c>
      <c r="W52" s="48"/>
      <c r="X52" s="23"/>
      <c r="Y52" s="23"/>
      <c r="Z52" s="23"/>
      <c r="AA52" s="23"/>
      <c r="AB52" s="23"/>
      <c r="AC52" s="23"/>
      <c r="AD52" s="23"/>
      <c r="AE52" s="23"/>
      <c r="AF52" s="23"/>
    </row>
    <row r="53" spans="1:32" ht="15" customHeight="1" x14ac:dyDescent="0.2">
      <c r="A53" s="45">
        <f t="shared" si="0"/>
        <v>257</v>
      </c>
      <c r="B53" s="54">
        <v>41725</v>
      </c>
      <c r="C53" s="46" t="s">
        <v>310</v>
      </c>
      <c r="D53" s="46" t="s">
        <v>322</v>
      </c>
      <c r="E53" s="47">
        <v>615</v>
      </c>
      <c r="F53" s="47">
        <v>3</v>
      </c>
      <c r="G53" s="47">
        <v>82</v>
      </c>
      <c r="H53" s="47">
        <v>18</v>
      </c>
      <c r="I53" s="47">
        <v>27</v>
      </c>
      <c r="J53" s="47">
        <v>22</v>
      </c>
      <c r="K53" s="47">
        <v>2</v>
      </c>
      <c r="L53" s="47">
        <v>0</v>
      </c>
      <c r="M53" s="47">
        <v>0</v>
      </c>
      <c r="N53" s="47">
        <v>7</v>
      </c>
      <c r="O53" s="47">
        <v>0</v>
      </c>
      <c r="P53" s="47">
        <v>1</v>
      </c>
      <c r="Q53" s="47">
        <v>8</v>
      </c>
      <c r="R53" s="47">
        <v>1</v>
      </c>
      <c r="S53" s="47">
        <v>0</v>
      </c>
      <c r="T53" s="47">
        <v>0</v>
      </c>
      <c r="U53" s="47">
        <v>35</v>
      </c>
      <c r="V53" s="47">
        <v>54</v>
      </c>
      <c r="W53" s="48"/>
      <c r="X53" s="23"/>
      <c r="Y53" s="23"/>
      <c r="Z53" s="23"/>
      <c r="AA53" s="23"/>
      <c r="AB53" s="23"/>
      <c r="AC53" s="23"/>
      <c r="AD53" s="23"/>
      <c r="AE53" s="23"/>
      <c r="AF53" s="23"/>
    </row>
    <row r="54" spans="1:32" ht="15" customHeight="1" x14ac:dyDescent="0.2">
      <c r="A54" s="45">
        <f t="shared" si="0"/>
        <v>320</v>
      </c>
      <c r="B54" s="54">
        <v>41725</v>
      </c>
      <c r="C54" s="46" t="s">
        <v>310</v>
      </c>
      <c r="D54" s="46" t="s">
        <v>322</v>
      </c>
      <c r="E54" s="47">
        <v>630</v>
      </c>
      <c r="F54" s="47">
        <v>3</v>
      </c>
      <c r="G54" s="47">
        <v>118</v>
      </c>
      <c r="H54" s="47">
        <v>18</v>
      </c>
      <c r="I54" s="47">
        <v>38</v>
      </c>
      <c r="J54" s="47">
        <v>30</v>
      </c>
      <c r="K54" s="47">
        <v>1</v>
      </c>
      <c r="L54" s="47">
        <v>0</v>
      </c>
      <c r="M54" s="47">
        <v>0</v>
      </c>
      <c r="N54" s="47">
        <v>4</v>
      </c>
      <c r="O54" s="47">
        <v>1</v>
      </c>
      <c r="P54" s="47">
        <v>1</v>
      </c>
      <c r="Q54" s="47">
        <v>3</v>
      </c>
      <c r="R54" s="47">
        <v>1</v>
      </c>
      <c r="S54" s="47">
        <v>0</v>
      </c>
      <c r="T54" s="47">
        <v>0</v>
      </c>
      <c r="U54" s="47">
        <v>48</v>
      </c>
      <c r="V54" s="47">
        <v>57</v>
      </c>
      <c r="W54" s="48"/>
      <c r="X54" s="23"/>
      <c r="Y54" s="23"/>
      <c r="Z54" s="23"/>
      <c r="AA54" s="23"/>
      <c r="AB54" s="23"/>
      <c r="AC54" s="23"/>
      <c r="AD54" s="23"/>
      <c r="AE54" s="23"/>
      <c r="AF54" s="23"/>
    </row>
    <row r="55" spans="1:32" ht="15" customHeight="1" x14ac:dyDescent="0.2">
      <c r="A55" s="45">
        <f t="shared" si="0"/>
        <v>214</v>
      </c>
      <c r="B55" s="54">
        <v>41725</v>
      </c>
      <c r="C55" s="46" t="s">
        <v>310</v>
      </c>
      <c r="D55" s="46" t="s">
        <v>322</v>
      </c>
      <c r="E55" s="47">
        <v>645</v>
      </c>
      <c r="F55" s="47">
        <v>3</v>
      </c>
      <c r="G55" s="47">
        <v>64</v>
      </c>
      <c r="H55" s="47">
        <v>12</v>
      </c>
      <c r="I55" s="47">
        <v>27</v>
      </c>
      <c r="J55" s="47">
        <v>26</v>
      </c>
      <c r="K55" s="47">
        <v>1</v>
      </c>
      <c r="L55" s="47">
        <v>0</v>
      </c>
      <c r="M55" s="47">
        <v>0</v>
      </c>
      <c r="N55" s="47">
        <v>1</v>
      </c>
      <c r="O55" s="47">
        <v>0</v>
      </c>
      <c r="P55" s="47">
        <v>1</v>
      </c>
      <c r="Q55" s="47">
        <v>3</v>
      </c>
      <c r="R55" s="47">
        <v>0</v>
      </c>
      <c r="S55" s="47">
        <v>0</v>
      </c>
      <c r="T55" s="47">
        <v>0</v>
      </c>
      <c r="U55" s="47">
        <v>30</v>
      </c>
      <c r="V55" s="47">
        <v>49</v>
      </c>
      <c r="W55" s="48"/>
      <c r="X55" s="23"/>
      <c r="Y55" s="23"/>
      <c r="Z55" s="23"/>
      <c r="AA55" s="23"/>
      <c r="AB55" s="23"/>
      <c r="AC55" s="23"/>
      <c r="AD55" s="23"/>
      <c r="AE55" s="23"/>
      <c r="AF55" s="23"/>
    </row>
    <row r="56" spans="1:32" ht="15" customHeight="1" x14ac:dyDescent="0.2">
      <c r="A56" s="45">
        <f t="shared" si="0"/>
        <v>237</v>
      </c>
      <c r="B56" s="54">
        <v>41725</v>
      </c>
      <c r="C56" s="46" t="s">
        <v>310</v>
      </c>
      <c r="D56" s="46" t="s">
        <v>322</v>
      </c>
      <c r="E56" s="47">
        <v>700</v>
      </c>
      <c r="F56" s="47">
        <v>3</v>
      </c>
      <c r="G56" s="47">
        <v>90</v>
      </c>
      <c r="H56" s="47">
        <v>18</v>
      </c>
      <c r="I56" s="47">
        <v>24</v>
      </c>
      <c r="J56" s="47">
        <v>26</v>
      </c>
      <c r="K56" s="47">
        <v>1</v>
      </c>
      <c r="L56" s="47">
        <v>0</v>
      </c>
      <c r="M56" s="47">
        <v>0</v>
      </c>
      <c r="N56" s="47">
        <v>4</v>
      </c>
      <c r="O56" s="47">
        <v>0</v>
      </c>
      <c r="P56" s="47">
        <v>2</v>
      </c>
      <c r="Q56" s="47">
        <v>1</v>
      </c>
      <c r="R56" s="47">
        <v>0</v>
      </c>
      <c r="S56" s="47">
        <v>0</v>
      </c>
      <c r="T56" s="47">
        <v>0</v>
      </c>
      <c r="U56" s="47">
        <v>37</v>
      </c>
      <c r="V56" s="47">
        <v>34</v>
      </c>
      <c r="W56" s="48"/>
      <c r="X56" s="23"/>
      <c r="Y56" s="23"/>
      <c r="Z56" s="23"/>
      <c r="AA56" s="23"/>
      <c r="AB56" s="23"/>
      <c r="AC56" s="23"/>
      <c r="AD56" s="23"/>
      <c r="AE56" s="23"/>
      <c r="AF56" s="23"/>
    </row>
    <row r="57" spans="1:32" ht="15" customHeight="1" x14ac:dyDescent="0.2">
      <c r="A57" s="45">
        <f t="shared" si="0"/>
        <v>259</v>
      </c>
      <c r="B57" s="54">
        <v>41725</v>
      </c>
      <c r="C57" s="46" t="s">
        <v>310</v>
      </c>
      <c r="D57" s="46" t="s">
        <v>322</v>
      </c>
      <c r="E57" s="47">
        <v>715</v>
      </c>
      <c r="F57" s="47">
        <v>3</v>
      </c>
      <c r="G57" s="47">
        <v>85</v>
      </c>
      <c r="H57" s="47">
        <v>22</v>
      </c>
      <c r="I57" s="47">
        <v>26</v>
      </c>
      <c r="J57" s="47">
        <v>23</v>
      </c>
      <c r="K57" s="47">
        <v>1</v>
      </c>
      <c r="L57" s="47">
        <v>0</v>
      </c>
      <c r="M57" s="47">
        <v>0</v>
      </c>
      <c r="N57" s="47">
        <v>6</v>
      </c>
      <c r="O57" s="47">
        <v>0</v>
      </c>
      <c r="P57" s="47">
        <v>3</v>
      </c>
      <c r="Q57" s="47">
        <v>1</v>
      </c>
      <c r="R57" s="47">
        <v>0</v>
      </c>
      <c r="S57" s="47">
        <v>0</v>
      </c>
      <c r="T57" s="47">
        <v>0</v>
      </c>
      <c r="U57" s="47">
        <v>42</v>
      </c>
      <c r="V57" s="47">
        <v>50</v>
      </c>
      <c r="W57" s="48"/>
      <c r="X57" s="23"/>
      <c r="Y57" s="23"/>
      <c r="Z57" s="23"/>
      <c r="AA57" s="23"/>
      <c r="AB57" s="23"/>
      <c r="AC57" s="23"/>
      <c r="AD57" s="23"/>
      <c r="AE57" s="23"/>
      <c r="AF57" s="23"/>
    </row>
    <row r="58" spans="1:32" ht="15" customHeight="1" x14ac:dyDescent="0.2">
      <c r="A58" s="45">
        <f t="shared" si="0"/>
        <v>226</v>
      </c>
      <c r="B58" s="54">
        <v>41725</v>
      </c>
      <c r="C58" s="46" t="s">
        <v>310</v>
      </c>
      <c r="D58" s="46" t="s">
        <v>322</v>
      </c>
      <c r="E58" s="47">
        <v>730</v>
      </c>
      <c r="F58" s="47">
        <v>3</v>
      </c>
      <c r="G58" s="47">
        <v>78</v>
      </c>
      <c r="H58" s="47">
        <v>21</v>
      </c>
      <c r="I58" s="47">
        <v>26</v>
      </c>
      <c r="J58" s="47">
        <v>21</v>
      </c>
      <c r="K58" s="47">
        <v>2</v>
      </c>
      <c r="L58" s="47">
        <v>0</v>
      </c>
      <c r="M58" s="47">
        <v>0</v>
      </c>
      <c r="N58" s="47">
        <v>5</v>
      </c>
      <c r="O58" s="47">
        <v>0</v>
      </c>
      <c r="P58" s="47">
        <v>0</v>
      </c>
      <c r="Q58" s="47">
        <v>0</v>
      </c>
      <c r="R58" s="47">
        <v>0</v>
      </c>
      <c r="S58" s="47">
        <v>0</v>
      </c>
      <c r="T58" s="47">
        <v>0</v>
      </c>
      <c r="U58" s="47">
        <v>53</v>
      </c>
      <c r="V58" s="47">
        <v>20</v>
      </c>
      <c r="W58" s="48"/>
      <c r="X58" s="23"/>
      <c r="Y58" s="23"/>
      <c r="Z58" s="23"/>
      <c r="AA58" s="23"/>
      <c r="AB58" s="23"/>
      <c r="AC58" s="23"/>
      <c r="AD58" s="23"/>
      <c r="AE58" s="23"/>
      <c r="AF58" s="23"/>
    </row>
    <row r="59" spans="1:32" ht="15" customHeight="1" x14ac:dyDescent="0.2">
      <c r="A59" s="45">
        <f t="shared" si="0"/>
        <v>217</v>
      </c>
      <c r="B59" s="54">
        <v>41725</v>
      </c>
      <c r="C59" s="46" t="s">
        <v>310</v>
      </c>
      <c r="D59" s="46" t="s">
        <v>322</v>
      </c>
      <c r="E59" s="47">
        <v>745</v>
      </c>
      <c r="F59" s="47">
        <v>3</v>
      </c>
      <c r="G59" s="47">
        <v>68</v>
      </c>
      <c r="H59" s="47">
        <v>18</v>
      </c>
      <c r="I59" s="47">
        <v>27</v>
      </c>
      <c r="J59" s="47">
        <v>22</v>
      </c>
      <c r="K59" s="47">
        <v>0</v>
      </c>
      <c r="L59" s="47">
        <v>0</v>
      </c>
      <c r="M59" s="47">
        <v>0</v>
      </c>
      <c r="N59" s="47">
        <v>6</v>
      </c>
      <c r="O59" s="47">
        <v>0</v>
      </c>
      <c r="P59" s="47">
        <v>1</v>
      </c>
      <c r="Q59" s="47">
        <v>0</v>
      </c>
      <c r="R59" s="47">
        <v>1</v>
      </c>
      <c r="S59" s="47">
        <v>0</v>
      </c>
      <c r="T59" s="47">
        <v>0</v>
      </c>
      <c r="U59" s="47">
        <v>41</v>
      </c>
      <c r="V59" s="47">
        <v>33</v>
      </c>
      <c r="W59" s="48"/>
      <c r="X59" s="23"/>
      <c r="Y59" s="23"/>
      <c r="Z59" s="23"/>
      <c r="AA59" s="23"/>
      <c r="AB59" s="23"/>
      <c r="AC59" s="23"/>
      <c r="AD59" s="23"/>
      <c r="AE59" s="23"/>
      <c r="AF59" s="23"/>
    </row>
    <row r="60" spans="1:32" ht="15" customHeight="1" x14ac:dyDescent="0.2">
      <c r="A60" s="45">
        <f t="shared" si="0"/>
        <v>288</v>
      </c>
      <c r="B60" s="54">
        <v>41725</v>
      </c>
      <c r="C60" s="46" t="s">
        <v>310</v>
      </c>
      <c r="D60" s="46" t="s">
        <v>322</v>
      </c>
      <c r="E60" s="47">
        <v>800</v>
      </c>
      <c r="F60" s="47">
        <v>3</v>
      </c>
      <c r="G60" s="47">
        <v>117</v>
      </c>
      <c r="H60" s="47">
        <v>22</v>
      </c>
      <c r="I60" s="47">
        <v>34</v>
      </c>
      <c r="J60" s="47">
        <v>26</v>
      </c>
      <c r="K60" s="47">
        <v>0</v>
      </c>
      <c r="L60" s="47">
        <v>0</v>
      </c>
      <c r="M60" s="47">
        <v>0</v>
      </c>
      <c r="N60" s="47">
        <v>8</v>
      </c>
      <c r="O60" s="47">
        <v>0</v>
      </c>
      <c r="P60" s="47">
        <v>2</v>
      </c>
      <c r="Q60" s="47">
        <v>2</v>
      </c>
      <c r="R60" s="47">
        <v>1</v>
      </c>
      <c r="S60" s="47">
        <v>0</v>
      </c>
      <c r="T60" s="47">
        <v>0</v>
      </c>
      <c r="U60" s="47">
        <v>49</v>
      </c>
      <c r="V60" s="47">
        <v>27</v>
      </c>
      <c r="W60" s="48"/>
      <c r="X60" s="23"/>
      <c r="Y60" s="23"/>
      <c r="Z60" s="23"/>
      <c r="AA60" s="23"/>
      <c r="AB60" s="23"/>
      <c r="AC60" s="23"/>
      <c r="AD60" s="23"/>
      <c r="AE60" s="23"/>
      <c r="AF60" s="23"/>
    </row>
    <row r="61" spans="1:32" ht="15" customHeight="1" x14ac:dyDescent="0.2">
      <c r="A61" s="45">
        <f t="shared" si="0"/>
        <v>268</v>
      </c>
      <c r="B61" s="54">
        <v>41725</v>
      </c>
      <c r="C61" s="46" t="s">
        <v>310</v>
      </c>
      <c r="D61" s="46" t="s">
        <v>322</v>
      </c>
      <c r="E61" s="47">
        <v>815</v>
      </c>
      <c r="F61" s="47">
        <v>3</v>
      </c>
      <c r="G61" s="47">
        <v>103</v>
      </c>
      <c r="H61" s="47">
        <v>20</v>
      </c>
      <c r="I61" s="47">
        <v>29</v>
      </c>
      <c r="J61" s="47">
        <v>22</v>
      </c>
      <c r="K61" s="47">
        <v>1</v>
      </c>
      <c r="L61" s="47">
        <v>0</v>
      </c>
      <c r="M61" s="47">
        <v>0</v>
      </c>
      <c r="N61" s="47">
        <v>4</v>
      </c>
      <c r="O61" s="47">
        <v>0</v>
      </c>
      <c r="P61" s="47">
        <v>4</v>
      </c>
      <c r="Q61" s="47">
        <v>8</v>
      </c>
      <c r="R61" s="47">
        <v>1</v>
      </c>
      <c r="S61" s="47">
        <v>0</v>
      </c>
      <c r="T61" s="47">
        <v>1</v>
      </c>
      <c r="U61" s="47">
        <v>40</v>
      </c>
      <c r="V61" s="47">
        <v>35</v>
      </c>
      <c r="W61" s="48"/>
      <c r="X61" s="23"/>
      <c r="Y61" s="23"/>
      <c r="Z61" s="23"/>
      <c r="AA61" s="23"/>
      <c r="AB61" s="23"/>
      <c r="AC61" s="23"/>
      <c r="AD61" s="23"/>
      <c r="AE61" s="23"/>
      <c r="AF61" s="23"/>
    </row>
    <row r="62" spans="1:32" ht="15" customHeight="1" x14ac:dyDescent="0.2">
      <c r="A62" s="45">
        <f t="shared" si="0"/>
        <v>298</v>
      </c>
      <c r="B62" s="54">
        <v>41725</v>
      </c>
      <c r="C62" s="46" t="s">
        <v>310</v>
      </c>
      <c r="D62" s="46" t="s">
        <v>322</v>
      </c>
      <c r="E62" s="47">
        <v>830</v>
      </c>
      <c r="F62" s="47">
        <v>3</v>
      </c>
      <c r="G62" s="47">
        <v>158</v>
      </c>
      <c r="H62" s="47">
        <v>14</v>
      </c>
      <c r="I62" s="47">
        <v>20</v>
      </c>
      <c r="J62" s="47">
        <v>22</v>
      </c>
      <c r="K62" s="47">
        <v>1</v>
      </c>
      <c r="L62" s="47">
        <v>0</v>
      </c>
      <c r="M62" s="47">
        <v>0</v>
      </c>
      <c r="N62" s="47">
        <v>6</v>
      </c>
      <c r="O62" s="47">
        <v>1</v>
      </c>
      <c r="P62" s="47">
        <v>6</v>
      </c>
      <c r="Q62" s="47">
        <v>8</v>
      </c>
      <c r="R62" s="47">
        <v>7</v>
      </c>
      <c r="S62" s="47">
        <v>1</v>
      </c>
      <c r="T62" s="47">
        <v>0</v>
      </c>
      <c r="U62" s="47">
        <v>31</v>
      </c>
      <c r="V62" s="47">
        <v>23</v>
      </c>
      <c r="W62" s="48"/>
      <c r="X62" s="23"/>
      <c r="Y62" s="23"/>
      <c r="Z62" s="23"/>
      <c r="AA62" s="23"/>
      <c r="AB62" s="23"/>
      <c r="AC62" s="23"/>
      <c r="AD62" s="23"/>
      <c r="AE62" s="23"/>
      <c r="AF62" s="23"/>
    </row>
    <row r="63" spans="1:32" ht="15" customHeight="1" x14ac:dyDescent="0.2">
      <c r="A63" s="45">
        <f t="shared" si="0"/>
        <v>316</v>
      </c>
      <c r="B63" s="54">
        <v>41725</v>
      </c>
      <c r="C63" s="46" t="s">
        <v>310</v>
      </c>
      <c r="D63" s="46" t="s">
        <v>322</v>
      </c>
      <c r="E63" s="47">
        <v>845</v>
      </c>
      <c r="F63" s="47">
        <v>3</v>
      </c>
      <c r="G63" s="47">
        <v>173</v>
      </c>
      <c r="H63" s="47">
        <v>18</v>
      </c>
      <c r="I63" s="47">
        <v>20</v>
      </c>
      <c r="J63" s="47">
        <v>14</v>
      </c>
      <c r="K63" s="47">
        <v>0</v>
      </c>
      <c r="L63" s="47">
        <v>0</v>
      </c>
      <c r="M63" s="47">
        <v>0</v>
      </c>
      <c r="N63" s="47">
        <v>9</v>
      </c>
      <c r="O63" s="47">
        <v>0</v>
      </c>
      <c r="P63" s="47">
        <v>1</v>
      </c>
      <c r="Q63" s="47">
        <v>7</v>
      </c>
      <c r="R63" s="47">
        <v>3</v>
      </c>
      <c r="S63" s="47">
        <v>0</v>
      </c>
      <c r="T63" s="47">
        <v>1</v>
      </c>
      <c r="U63" s="47">
        <v>51</v>
      </c>
      <c r="V63" s="47">
        <v>19</v>
      </c>
      <c r="W63" s="48"/>
      <c r="X63" s="23"/>
      <c r="Y63" s="23"/>
      <c r="Z63" s="23"/>
      <c r="AA63" s="23"/>
      <c r="AB63" s="23"/>
      <c r="AC63" s="23"/>
      <c r="AD63" s="23"/>
      <c r="AE63" s="23"/>
      <c r="AF63" s="23"/>
    </row>
    <row r="64" spans="1:32" ht="15" customHeight="1" x14ac:dyDescent="0.2">
      <c r="A64" s="45">
        <f t="shared" si="0"/>
        <v>347</v>
      </c>
      <c r="B64" s="54">
        <v>41725</v>
      </c>
      <c r="C64" s="46" t="s">
        <v>310</v>
      </c>
      <c r="D64" s="46" t="s">
        <v>322</v>
      </c>
      <c r="E64" s="47">
        <v>1700</v>
      </c>
      <c r="F64" s="47">
        <v>3</v>
      </c>
      <c r="G64" s="47">
        <v>139</v>
      </c>
      <c r="H64" s="47">
        <v>14</v>
      </c>
      <c r="I64" s="47">
        <v>37</v>
      </c>
      <c r="J64" s="47">
        <v>16</v>
      </c>
      <c r="K64" s="47">
        <v>1</v>
      </c>
      <c r="L64" s="47">
        <v>0</v>
      </c>
      <c r="M64" s="47">
        <v>0</v>
      </c>
      <c r="N64" s="47">
        <v>19</v>
      </c>
      <c r="O64" s="47">
        <v>0</v>
      </c>
      <c r="P64" s="47">
        <v>4</v>
      </c>
      <c r="Q64" s="47">
        <v>11</v>
      </c>
      <c r="R64" s="47">
        <v>2</v>
      </c>
      <c r="S64" s="47">
        <v>0</v>
      </c>
      <c r="T64" s="47">
        <v>0</v>
      </c>
      <c r="U64" s="47">
        <v>75</v>
      </c>
      <c r="V64" s="47">
        <v>29</v>
      </c>
      <c r="W64" s="48"/>
      <c r="X64" s="23"/>
      <c r="Y64" s="23"/>
      <c r="Z64" s="23"/>
      <c r="AA64" s="23"/>
      <c r="AB64" s="23"/>
      <c r="AC64" s="23"/>
      <c r="AD64" s="23"/>
      <c r="AE64" s="23"/>
      <c r="AF64" s="23"/>
    </row>
    <row r="65" spans="1:32" ht="15" customHeight="1" x14ac:dyDescent="0.2">
      <c r="A65" s="45">
        <f t="shared" si="0"/>
        <v>353</v>
      </c>
      <c r="B65" s="54">
        <v>41725</v>
      </c>
      <c r="C65" s="46" t="s">
        <v>310</v>
      </c>
      <c r="D65" s="46" t="s">
        <v>322</v>
      </c>
      <c r="E65" s="47">
        <v>1715</v>
      </c>
      <c r="F65" s="47">
        <v>3</v>
      </c>
      <c r="G65" s="47">
        <v>136</v>
      </c>
      <c r="H65" s="47">
        <v>15</v>
      </c>
      <c r="I65" s="47">
        <v>34</v>
      </c>
      <c r="J65" s="47">
        <v>21</v>
      </c>
      <c r="K65" s="47">
        <v>1</v>
      </c>
      <c r="L65" s="47">
        <v>0</v>
      </c>
      <c r="M65" s="47">
        <v>0</v>
      </c>
      <c r="N65" s="47">
        <v>10</v>
      </c>
      <c r="O65" s="47">
        <v>0</v>
      </c>
      <c r="P65" s="47">
        <v>5</v>
      </c>
      <c r="Q65" s="47">
        <v>21</v>
      </c>
      <c r="R65" s="47">
        <v>1</v>
      </c>
      <c r="S65" s="47">
        <v>0</v>
      </c>
      <c r="T65" s="47">
        <v>0</v>
      </c>
      <c r="U65" s="47">
        <v>81</v>
      </c>
      <c r="V65" s="47">
        <v>28</v>
      </c>
      <c r="W65" s="48" t="s">
        <v>332</v>
      </c>
      <c r="X65" s="23"/>
      <c r="Y65" s="23"/>
      <c r="Z65" s="23"/>
      <c r="AA65" s="23"/>
      <c r="AB65" s="23"/>
      <c r="AC65" s="23"/>
      <c r="AD65" s="23"/>
      <c r="AE65" s="23"/>
      <c r="AF65" s="23"/>
    </row>
    <row r="66" spans="1:32" ht="15" customHeight="1" x14ac:dyDescent="0.2">
      <c r="A66" s="45">
        <f t="shared" si="0"/>
        <v>326</v>
      </c>
      <c r="B66" s="54">
        <v>41725</v>
      </c>
      <c r="C66" s="46" t="s">
        <v>310</v>
      </c>
      <c r="D66" s="46" t="s">
        <v>322</v>
      </c>
      <c r="E66" s="47">
        <v>1730</v>
      </c>
      <c r="F66" s="47">
        <v>3</v>
      </c>
      <c r="G66" s="47">
        <v>120</v>
      </c>
      <c r="H66" s="47">
        <v>23</v>
      </c>
      <c r="I66" s="47">
        <v>24</v>
      </c>
      <c r="J66" s="47">
        <v>17</v>
      </c>
      <c r="K66" s="47">
        <v>1</v>
      </c>
      <c r="L66" s="47">
        <v>0</v>
      </c>
      <c r="M66" s="47">
        <v>0</v>
      </c>
      <c r="N66" s="47">
        <v>17</v>
      </c>
      <c r="O66" s="47">
        <v>1</v>
      </c>
      <c r="P66" s="47">
        <v>5</v>
      </c>
      <c r="Q66" s="47">
        <v>9</v>
      </c>
      <c r="R66" s="47">
        <v>1</v>
      </c>
      <c r="S66" s="47">
        <v>0</v>
      </c>
      <c r="T66" s="47">
        <v>0</v>
      </c>
      <c r="U66" s="47">
        <v>92</v>
      </c>
      <c r="V66" s="47">
        <v>16</v>
      </c>
      <c r="W66" s="48" t="s">
        <v>332</v>
      </c>
      <c r="X66" s="23"/>
      <c r="Y66" s="23"/>
      <c r="Z66" s="23"/>
      <c r="AA66" s="23"/>
      <c r="AB66" s="23"/>
      <c r="AC66" s="23"/>
      <c r="AD66" s="23"/>
      <c r="AE66" s="23"/>
      <c r="AF66" s="23"/>
    </row>
    <row r="67" spans="1:32" ht="15" customHeight="1" x14ac:dyDescent="0.2">
      <c r="A67" s="45">
        <f t="shared" si="0"/>
        <v>311</v>
      </c>
      <c r="B67" s="54">
        <v>41725</v>
      </c>
      <c r="C67" s="46" t="s">
        <v>310</v>
      </c>
      <c r="D67" s="46" t="s">
        <v>322</v>
      </c>
      <c r="E67" s="47">
        <v>1745</v>
      </c>
      <c r="F67" s="47">
        <v>3</v>
      </c>
      <c r="G67" s="47">
        <v>135</v>
      </c>
      <c r="H67" s="47">
        <v>18</v>
      </c>
      <c r="I67" s="47">
        <v>22</v>
      </c>
      <c r="J67" s="47">
        <v>21</v>
      </c>
      <c r="K67" s="47">
        <v>2</v>
      </c>
      <c r="L67" s="47">
        <v>0</v>
      </c>
      <c r="M67" s="47">
        <v>0</v>
      </c>
      <c r="N67" s="47">
        <v>11</v>
      </c>
      <c r="O67" s="47">
        <v>0</v>
      </c>
      <c r="P67" s="47">
        <v>1</v>
      </c>
      <c r="Q67" s="47">
        <v>8</v>
      </c>
      <c r="R67" s="47">
        <v>1</v>
      </c>
      <c r="S67" s="47">
        <v>0</v>
      </c>
      <c r="T67" s="47">
        <v>0</v>
      </c>
      <c r="U67" s="47">
        <v>71</v>
      </c>
      <c r="V67" s="47">
        <v>21</v>
      </c>
      <c r="W67" s="48"/>
      <c r="X67" s="23"/>
      <c r="Y67" s="23"/>
      <c r="Z67" s="23"/>
      <c r="AA67" s="23"/>
      <c r="AB67" s="23"/>
      <c r="AC67" s="23"/>
      <c r="AD67" s="23"/>
      <c r="AE67" s="23"/>
      <c r="AF67" s="23"/>
    </row>
    <row r="68" spans="1:32" ht="15" customHeight="1" x14ac:dyDescent="0.2">
      <c r="A68" s="45">
        <f t="shared" si="0"/>
        <v>314</v>
      </c>
      <c r="B68" s="54">
        <v>41725</v>
      </c>
      <c r="C68" s="46" t="s">
        <v>310</v>
      </c>
      <c r="D68" s="46" t="s">
        <v>322</v>
      </c>
      <c r="E68" s="47">
        <v>1800</v>
      </c>
      <c r="F68" s="47">
        <v>3</v>
      </c>
      <c r="G68" s="47">
        <v>133</v>
      </c>
      <c r="H68" s="47">
        <v>14</v>
      </c>
      <c r="I68" s="47">
        <v>23</v>
      </c>
      <c r="J68" s="47">
        <v>24</v>
      </c>
      <c r="K68" s="47">
        <v>1</v>
      </c>
      <c r="L68" s="47">
        <v>0</v>
      </c>
      <c r="M68" s="47">
        <v>0</v>
      </c>
      <c r="N68" s="47">
        <v>5</v>
      </c>
      <c r="O68" s="47">
        <v>0</v>
      </c>
      <c r="P68" s="47">
        <v>5</v>
      </c>
      <c r="Q68" s="47">
        <v>11</v>
      </c>
      <c r="R68" s="47">
        <v>0</v>
      </c>
      <c r="S68" s="47">
        <v>0</v>
      </c>
      <c r="T68" s="47">
        <v>0</v>
      </c>
      <c r="U68" s="47">
        <v>73</v>
      </c>
      <c r="V68" s="47">
        <v>25</v>
      </c>
      <c r="W68" s="48"/>
      <c r="X68" s="23"/>
      <c r="Y68" s="23"/>
      <c r="Z68" s="23"/>
      <c r="AA68" s="23"/>
      <c r="AB68" s="23"/>
      <c r="AC68" s="23"/>
      <c r="AD68" s="23"/>
      <c r="AE68" s="23"/>
      <c r="AF68" s="23"/>
    </row>
    <row r="69" spans="1:32" ht="15" customHeight="1" x14ac:dyDescent="0.2">
      <c r="A69" s="45">
        <f t="shared" ref="A69:A99" si="1">SUM(G69:V69)</f>
        <v>318</v>
      </c>
      <c r="B69" s="54">
        <v>41725</v>
      </c>
      <c r="C69" s="46" t="s">
        <v>310</v>
      </c>
      <c r="D69" s="46" t="s">
        <v>322</v>
      </c>
      <c r="E69" s="47">
        <v>1815</v>
      </c>
      <c r="F69" s="47">
        <v>3</v>
      </c>
      <c r="G69" s="47">
        <v>132</v>
      </c>
      <c r="H69" s="47">
        <v>18</v>
      </c>
      <c r="I69" s="47">
        <v>29</v>
      </c>
      <c r="J69" s="47">
        <v>16</v>
      </c>
      <c r="K69" s="47">
        <v>1</v>
      </c>
      <c r="L69" s="47">
        <v>0</v>
      </c>
      <c r="M69" s="47">
        <v>0</v>
      </c>
      <c r="N69" s="47">
        <v>8</v>
      </c>
      <c r="O69" s="47">
        <v>0</v>
      </c>
      <c r="P69" s="47">
        <v>3</v>
      </c>
      <c r="Q69" s="47">
        <v>17</v>
      </c>
      <c r="R69" s="47">
        <v>1</v>
      </c>
      <c r="S69" s="47">
        <v>0</v>
      </c>
      <c r="T69" s="47">
        <v>0</v>
      </c>
      <c r="U69" s="47">
        <v>73</v>
      </c>
      <c r="V69" s="47">
        <v>20</v>
      </c>
      <c r="W69" s="48"/>
      <c r="X69" s="23"/>
      <c r="Y69" s="23"/>
      <c r="Z69" s="23"/>
      <c r="AA69" s="23"/>
      <c r="AB69" s="23"/>
      <c r="AC69" s="23"/>
      <c r="AD69" s="23"/>
      <c r="AE69" s="23"/>
      <c r="AF69" s="23"/>
    </row>
    <row r="70" spans="1:32" ht="15" customHeight="1" x14ac:dyDescent="0.2">
      <c r="A70" s="45">
        <f t="shared" si="1"/>
        <v>295</v>
      </c>
      <c r="B70" s="54">
        <v>41725</v>
      </c>
      <c r="C70" s="46" t="s">
        <v>310</v>
      </c>
      <c r="D70" s="46" t="s">
        <v>322</v>
      </c>
      <c r="E70" s="47">
        <v>1830</v>
      </c>
      <c r="F70" s="47">
        <v>3</v>
      </c>
      <c r="G70" s="47">
        <v>141</v>
      </c>
      <c r="H70" s="47">
        <v>19</v>
      </c>
      <c r="I70" s="47">
        <v>23</v>
      </c>
      <c r="J70" s="47">
        <v>20</v>
      </c>
      <c r="K70" s="47">
        <v>2</v>
      </c>
      <c r="L70" s="47">
        <v>0</v>
      </c>
      <c r="M70" s="47">
        <v>0</v>
      </c>
      <c r="N70" s="47">
        <v>8</v>
      </c>
      <c r="O70" s="47">
        <v>0</v>
      </c>
      <c r="P70" s="47">
        <v>4</v>
      </c>
      <c r="Q70" s="47">
        <v>9</v>
      </c>
      <c r="R70" s="47">
        <v>0</v>
      </c>
      <c r="S70" s="47">
        <v>0</v>
      </c>
      <c r="T70" s="47">
        <v>0</v>
      </c>
      <c r="U70" s="47">
        <v>47</v>
      </c>
      <c r="V70" s="47">
        <v>22</v>
      </c>
      <c r="W70" s="48"/>
      <c r="X70" s="23"/>
      <c r="Y70" s="23"/>
      <c r="Z70" s="23"/>
      <c r="AA70" s="23"/>
      <c r="AB70" s="23"/>
      <c r="AC70" s="23"/>
      <c r="AD70" s="23"/>
      <c r="AE70" s="23"/>
      <c r="AF70" s="23"/>
    </row>
    <row r="71" spans="1:32" ht="15" customHeight="1" x14ac:dyDescent="0.2">
      <c r="A71" s="45">
        <f t="shared" si="1"/>
        <v>254</v>
      </c>
      <c r="B71" s="54">
        <v>41725</v>
      </c>
      <c r="C71" s="46" t="s">
        <v>310</v>
      </c>
      <c r="D71" s="46" t="s">
        <v>322</v>
      </c>
      <c r="E71" s="47">
        <v>1845</v>
      </c>
      <c r="F71" s="47">
        <v>3</v>
      </c>
      <c r="G71" s="47">
        <v>110</v>
      </c>
      <c r="H71" s="47">
        <v>15</v>
      </c>
      <c r="I71" s="47">
        <v>16</v>
      </c>
      <c r="J71" s="47">
        <v>14</v>
      </c>
      <c r="K71" s="47">
        <v>1</v>
      </c>
      <c r="L71" s="47">
        <v>0</v>
      </c>
      <c r="M71" s="47">
        <v>0</v>
      </c>
      <c r="N71" s="47">
        <v>8</v>
      </c>
      <c r="O71" s="47">
        <v>0</v>
      </c>
      <c r="P71" s="47">
        <v>1</v>
      </c>
      <c r="Q71" s="47">
        <v>16</v>
      </c>
      <c r="R71" s="47">
        <v>0</v>
      </c>
      <c r="S71" s="47">
        <v>0</v>
      </c>
      <c r="T71" s="47">
        <v>0</v>
      </c>
      <c r="U71" s="47">
        <v>54</v>
      </c>
      <c r="V71" s="47">
        <v>19</v>
      </c>
      <c r="W71" s="48"/>
      <c r="X71" s="23"/>
      <c r="Y71" s="23"/>
      <c r="Z71" s="23"/>
      <c r="AA71" s="23"/>
      <c r="AB71" s="23"/>
      <c r="AC71" s="23"/>
      <c r="AD71" s="23"/>
      <c r="AE71" s="23"/>
      <c r="AF71" s="23"/>
    </row>
    <row r="72" spans="1:32" ht="15" customHeight="1" x14ac:dyDescent="0.2">
      <c r="A72" s="45">
        <f t="shared" si="1"/>
        <v>251</v>
      </c>
      <c r="B72" s="54">
        <v>41725</v>
      </c>
      <c r="C72" s="46" t="s">
        <v>310</v>
      </c>
      <c r="D72" s="46" t="s">
        <v>322</v>
      </c>
      <c r="E72" s="47">
        <v>1900</v>
      </c>
      <c r="F72" s="47">
        <v>3</v>
      </c>
      <c r="G72" s="47">
        <v>127</v>
      </c>
      <c r="H72" s="47">
        <v>14</v>
      </c>
      <c r="I72" s="47">
        <v>20</v>
      </c>
      <c r="J72" s="47">
        <v>9</v>
      </c>
      <c r="K72" s="47">
        <v>1</v>
      </c>
      <c r="L72" s="47">
        <v>0</v>
      </c>
      <c r="M72" s="47">
        <v>0</v>
      </c>
      <c r="N72" s="47">
        <v>5</v>
      </c>
      <c r="O72" s="47">
        <v>0</v>
      </c>
      <c r="P72" s="47">
        <v>2</v>
      </c>
      <c r="Q72" s="47">
        <v>18</v>
      </c>
      <c r="R72" s="47">
        <v>1</v>
      </c>
      <c r="S72" s="47">
        <v>1</v>
      </c>
      <c r="T72" s="47">
        <v>0</v>
      </c>
      <c r="U72" s="47">
        <v>38</v>
      </c>
      <c r="V72" s="47">
        <v>15</v>
      </c>
      <c r="W72" s="48"/>
      <c r="X72" s="23"/>
      <c r="Y72" s="23"/>
      <c r="Z72" s="23"/>
      <c r="AA72" s="23"/>
      <c r="AB72" s="23"/>
      <c r="AC72" s="23"/>
      <c r="AD72" s="23"/>
      <c r="AE72" s="23"/>
      <c r="AF72" s="23"/>
    </row>
    <row r="73" spans="1:32" ht="15" customHeight="1" x14ac:dyDescent="0.2">
      <c r="A73" s="45">
        <f t="shared" si="1"/>
        <v>268</v>
      </c>
      <c r="B73" s="54">
        <v>41725</v>
      </c>
      <c r="C73" s="46" t="s">
        <v>310</v>
      </c>
      <c r="D73" s="46" t="s">
        <v>322</v>
      </c>
      <c r="E73" s="47">
        <v>1915</v>
      </c>
      <c r="F73" s="47">
        <v>3</v>
      </c>
      <c r="G73" s="47">
        <v>130</v>
      </c>
      <c r="H73" s="47">
        <v>15</v>
      </c>
      <c r="I73" s="47">
        <v>29</v>
      </c>
      <c r="J73" s="47">
        <v>12</v>
      </c>
      <c r="K73" s="47">
        <v>2</v>
      </c>
      <c r="L73" s="47">
        <v>0</v>
      </c>
      <c r="M73" s="47">
        <v>0</v>
      </c>
      <c r="N73" s="47">
        <v>7</v>
      </c>
      <c r="O73" s="47">
        <v>0</v>
      </c>
      <c r="P73" s="47">
        <v>1</v>
      </c>
      <c r="Q73" s="47">
        <v>10</v>
      </c>
      <c r="R73" s="47">
        <v>0</v>
      </c>
      <c r="S73" s="47">
        <v>2</v>
      </c>
      <c r="T73" s="47">
        <v>0</v>
      </c>
      <c r="U73" s="47">
        <v>49</v>
      </c>
      <c r="V73" s="47">
        <v>11</v>
      </c>
      <c r="W73" s="48"/>
      <c r="X73" s="23"/>
      <c r="Y73" s="23"/>
      <c r="Z73" s="23"/>
      <c r="AA73" s="23"/>
      <c r="AB73" s="23"/>
      <c r="AC73" s="23"/>
      <c r="AD73" s="23"/>
      <c r="AE73" s="23"/>
      <c r="AF73" s="23"/>
    </row>
    <row r="74" spans="1:32" ht="15" customHeight="1" x14ac:dyDescent="0.2">
      <c r="A74" s="45">
        <f t="shared" si="1"/>
        <v>270</v>
      </c>
      <c r="B74" s="54">
        <v>41725</v>
      </c>
      <c r="C74" s="46" t="s">
        <v>310</v>
      </c>
      <c r="D74" s="46" t="s">
        <v>322</v>
      </c>
      <c r="E74" s="47">
        <v>1930</v>
      </c>
      <c r="F74" s="47">
        <v>3</v>
      </c>
      <c r="G74" s="47">
        <v>156</v>
      </c>
      <c r="H74" s="47">
        <v>12</v>
      </c>
      <c r="I74" s="47">
        <v>17</v>
      </c>
      <c r="J74" s="47">
        <v>10</v>
      </c>
      <c r="K74" s="47">
        <v>1</v>
      </c>
      <c r="L74" s="47">
        <v>0</v>
      </c>
      <c r="M74" s="47">
        <v>0</v>
      </c>
      <c r="N74" s="47">
        <v>4</v>
      </c>
      <c r="O74" s="47">
        <v>0</v>
      </c>
      <c r="P74" s="47">
        <v>1</v>
      </c>
      <c r="Q74" s="47">
        <v>3</v>
      </c>
      <c r="R74" s="47">
        <v>0</v>
      </c>
      <c r="S74" s="47">
        <v>2</v>
      </c>
      <c r="T74" s="47">
        <v>1</v>
      </c>
      <c r="U74" s="47">
        <v>52</v>
      </c>
      <c r="V74" s="47">
        <v>11</v>
      </c>
      <c r="W74" s="48"/>
      <c r="X74" s="23"/>
      <c r="Y74" s="23"/>
      <c r="Z74" s="23"/>
      <c r="AA74" s="23"/>
      <c r="AB74" s="23"/>
      <c r="AC74" s="23"/>
      <c r="AD74" s="23"/>
      <c r="AE74" s="23"/>
      <c r="AF74" s="23"/>
    </row>
    <row r="75" spans="1:32" ht="15" customHeight="1" x14ac:dyDescent="0.2">
      <c r="A75" s="45">
        <f t="shared" si="1"/>
        <v>261</v>
      </c>
      <c r="B75" s="54">
        <v>41725</v>
      </c>
      <c r="C75" s="46" t="s">
        <v>310</v>
      </c>
      <c r="D75" s="46" t="s">
        <v>322</v>
      </c>
      <c r="E75" s="47">
        <v>1945</v>
      </c>
      <c r="F75" s="47">
        <v>3</v>
      </c>
      <c r="G75" s="47">
        <v>150</v>
      </c>
      <c r="H75" s="47">
        <v>10</v>
      </c>
      <c r="I75" s="47">
        <v>17</v>
      </c>
      <c r="J75" s="47">
        <v>11</v>
      </c>
      <c r="K75" s="47">
        <v>2</v>
      </c>
      <c r="L75" s="47">
        <v>0</v>
      </c>
      <c r="M75" s="47">
        <v>0</v>
      </c>
      <c r="N75" s="47">
        <v>6</v>
      </c>
      <c r="O75" s="47">
        <v>1</v>
      </c>
      <c r="P75" s="47">
        <v>3</v>
      </c>
      <c r="Q75" s="47">
        <v>6</v>
      </c>
      <c r="R75" s="47">
        <v>1</v>
      </c>
      <c r="S75" s="47">
        <v>0</v>
      </c>
      <c r="T75" s="47">
        <v>1</v>
      </c>
      <c r="U75" s="47">
        <v>41</v>
      </c>
      <c r="V75" s="47">
        <v>12</v>
      </c>
      <c r="W75" s="48"/>
      <c r="X75" s="23"/>
      <c r="Y75" s="23"/>
      <c r="Z75" s="23"/>
      <c r="AA75" s="23"/>
      <c r="AB75" s="23"/>
      <c r="AC75" s="23"/>
      <c r="AD75" s="23"/>
      <c r="AE75" s="23"/>
      <c r="AF75" s="23"/>
    </row>
    <row r="76" spans="1:32" ht="15" customHeight="1" x14ac:dyDescent="0.2">
      <c r="A76" s="45">
        <f t="shared" si="1"/>
        <v>281</v>
      </c>
      <c r="B76" s="54">
        <v>41725</v>
      </c>
      <c r="C76" s="46" t="s">
        <v>310</v>
      </c>
      <c r="D76" s="46" t="s">
        <v>322</v>
      </c>
      <c r="E76" s="47">
        <v>600</v>
      </c>
      <c r="F76" s="47">
        <v>4</v>
      </c>
      <c r="G76" s="47">
        <v>108</v>
      </c>
      <c r="H76" s="47">
        <v>20</v>
      </c>
      <c r="I76" s="47">
        <v>28</v>
      </c>
      <c r="J76" s="47">
        <v>24</v>
      </c>
      <c r="K76" s="47">
        <v>1</v>
      </c>
      <c r="L76" s="47">
        <v>0</v>
      </c>
      <c r="M76" s="47">
        <v>0</v>
      </c>
      <c r="N76" s="47">
        <v>27</v>
      </c>
      <c r="O76" s="47">
        <v>1</v>
      </c>
      <c r="P76" s="47">
        <v>2</v>
      </c>
      <c r="Q76" s="47">
        <v>5</v>
      </c>
      <c r="R76" s="47">
        <v>0</v>
      </c>
      <c r="S76" s="47">
        <v>0</v>
      </c>
      <c r="T76" s="47">
        <v>0</v>
      </c>
      <c r="U76" s="47">
        <v>45</v>
      </c>
      <c r="V76" s="47">
        <v>20</v>
      </c>
      <c r="W76" s="48"/>
      <c r="X76" s="23"/>
      <c r="Y76" s="23"/>
      <c r="Z76" s="23"/>
      <c r="AA76" s="23"/>
      <c r="AB76" s="23"/>
      <c r="AC76" s="23"/>
      <c r="AD76" s="23"/>
      <c r="AE76" s="23"/>
      <c r="AF76" s="23"/>
    </row>
    <row r="77" spans="1:32" ht="15" customHeight="1" x14ac:dyDescent="0.2">
      <c r="A77" s="45">
        <f t="shared" si="1"/>
        <v>309</v>
      </c>
      <c r="B77" s="54">
        <v>41725</v>
      </c>
      <c r="C77" s="46" t="s">
        <v>310</v>
      </c>
      <c r="D77" s="46" t="s">
        <v>322</v>
      </c>
      <c r="E77" s="47">
        <v>615</v>
      </c>
      <c r="F77" s="47">
        <v>4</v>
      </c>
      <c r="G77" s="47">
        <v>105</v>
      </c>
      <c r="H77" s="47">
        <v>20</v>
      </c>
      <c r="I77" s="47">
        <v>20</v>
      </c>
      <c r="J77" s="47">
        <v>35</v>
      </c>
      <c r="K77" s="47">
        <v>1</v>
      </c>
      <c r="L77" s="47">
        <v>0</v>
      </c>
      <c r="M77" s="47">
        <v>0</v>
      </c>
      <c r="N77" s="47">
        <v>27</v>
      </c>
      <c r="O77" s="47">
        <v>0</v>
      </c>
      <c r="P77" s="47">
        <v>2</v>
      </c>
      <c r="Q77" s="47">
        <v>6</v>
      </c>
      <c r="R77" s="47">
        <v>1</v>
      </c>
      <c r="S77" s="47">
        <v>0</v>
      </c>
      <c r="T77" s="47">
        <v>0</v>
      </c>
      <c r="U77" s="47">
        <v>63</v>
      </c>
      <c r="V77" s="47">
        <v>29</v>
      </c>
      <c r="W77" s="48"/>
      <c r="X77" s="23"/>
      <c r="Y77" s="23"/>
      <c r="Z77" s="23"/>
      <c r="AA77" s="23"/>
      <c r="AB77" s="23"/>
      <c r="AC77" s="23"/>
      <c r="AD77" s="23"/>
      <c r="AE77" s="23"/>
      <c r="AF77" s="23"/>
    </row>
    <row r="78" spans="1:32" ht="15" customHeight="1" x14ac:dyDescent="0.2">
      <c r="A78" s="45">
        <f t="shared" si="1"/>
        <v>327</v>
      </c>
      <c r="B78" s="54">
        <v>41725</v>
      </c>
      <c r="C78" s="46" t="s">
        <v>310</v>
      </c>
      <c r="D78" s="46" t="s">
        <v>322</v>
      </c>
      <c r="E78" s="47">
        <v>630</v>
      </c>
      <c r="F78" s="47">
        <v>4</v>
      </c>
      <c r="G78" s="47">
        <v>111</v>
      </c>
      <c r="H78" s="47">
        <v>25</v>
      </c>
      <c r="I78" s="47">
        <v>25</v>
      </c>
      <c r="J78" s="47">
        <v>27</v>
      </c>
      <c r="K78" s="47">
        <v>2</v>
      </c>
      <c r="L78" s="47">
        <v>0</v>
      </c>
      <c r="M78" s="47">
        <v>0</v>
      </c>
      <c r="N78" s="47">
        <v>32</v>
      </c>
      <c r="O78" s="47">
        <v>0</v>
      </c>
      <c r="P78" s="47">
        <v>2</v>
      </c>
      <c r="Q78" s="47">
        <v>7</v>
      </c>
      <c r="R78" s="47">
        <v>0</v>
      </c>
      <c r="S78" s="47">
        <v>0</v>
      </c>
      <c r="T78" s="47">
        <v>0</v>
      </c>
      <c r="U78" s="47">
        <v>71</v>
      </c>
      <c r="V78" s="47">
        <v>25</v>
      </c>
      <c r="W78" s="48"/>
      <c r="X78" s="23"/>
      <c r="Y78" s="23"/>
      <c r="Z78" s="23"/>
      <c r="AA78" s="23"/>
      <c r="AB78" s="23"/>
      <c r="AC78" s="23"/>
      <c r="AD78" s="23"/>
      <c r="AE78" s="23"/>
      <c r="AF78" s="23"/>
    </row>
    <row r="79" spans="1:32" ht="15" customHeight="1" x14ac:dyDescent="0.2">
      <c r="A79" s="45">
        <f t="shared" si="1"/>
        <v>307</v>
      </c>
      <c r="B79" s="54">
        <v>41725</v>
      </c>
      <c r="C79" s="46" t="s">
        <v>310</v>
      </c>
      <c r="D79" s="46" t="s">
        <v>322</v>
      </c>
      <c r="E79" s="47">
        <v>645</v>
      </c>
      <c r="F79" s="47">
        <v>4</v>
      </c>
      <c r="G79" s="47">
        <v>111</v>
      </c>
      <c r="H79" s="47">
        <v>19</v>
      </c>
      <c r="I79" s="47">
        <v>19</v>
      </c>
      <c r="J79" s="47">
        <v>34</v>
      </c>
      <c r="K79" s="47">
        <v>1</v>
      </c>
      <c r="L79" s="47">
        <v>0</v>
      </c>
      <c r="M79" s="47">
        <v>0</v>
      </c>
      <c r="N79" s="47">
        <v>23</v>
      </c>
      <c r="O79" s="47">
        <v>0</v>
      </c>
      <c r="P79" s="47">
        <v>4</v>
      </c>
      <c r="Q79" s="47">
        <v>9</v>
      </c>
      <c r="R79" s="47">
        <v>0</v>
      </c>
      <c r="S79" s="47">
        <v>0</v>
      </c>
      <c r="T79" s="47">
        <v>0</v>
      </c>
      <c r="U79" s="47">
        <v>68</v>
      </c>
      <c r="V79" s="47">
        <v>19</v>
      </c>
      <c r="W79" s="48"/>
      <c r="X79" s="23"/>
      <c r="Y79" s="23"/>
      <c r="Z79" s="23"/>
      <c r="AA79" s="23"/>
      <c r="AB79" s="23"/>
      <c r="AC79" s="23"/>
      <c r="AD79" s="23"/>
      <c r="AE79" s="23"/>
      <c r="AF79" s="23"/>
    </row>
    <row r="80" spans="1:32" ht="15" customHeight="1" x14ac:dyDescent="0.2">
      <c r="A80" s="45">
        <f t="shared" si="1"/>
        <v>340</v>
      </c>
      <c r="B80" s="54">
        <v>41725</v>
      </c>
      <c r="C80" s="46" t="s">
        <v>310</v>
      </c>
      <c r="D80" s="46" t="s">
        <v>322</v>
      </c>
      <c r="E80" s="47">
        <v>700</v>
      </c>
      <c r="F80" s="47">
        <v>4</v>
      </c>
      <c r="G80" s="47">
        <v>100</v>
      </c>
      <c r="H80" s="47">
        <v>28</v>
      </c>
      <c r="I80" s="47">
        <v>36</v>
      </c>
      <c r="J80" s="47">
        <v>36</v>
      </c>
      <c r="K80" s="47">
        <v>1</v>
      </c>
      <c r="L80" s="47">
        <v>0</v>
      </c>
      <c r="M80" s="47">
        <v>0</v>
      </c>
      <c r="N80" s="47">
        <v>20</v>
      </c>
      <c r="O80" s="47">
        <v>0</v>
      </c>
      <c r="P80" s="47">
        <v>7</v>
      </c>
      <c r="Q80" s="47">
        <v>7</v>
      </c>
      <c r="R80" s="47">
        <v>0</v>
      </c>
      <c r="S80" s="47">
        <v>0</v>
      </c>
      <c r="T80" s="47">
        <v>0</v>
      </c>
      <c r="U80" s="47">
        <v>81</v>
      </c>
      <c r="V80" s="47">
        <v>24</v>
      </c>
      <c r="W80" s="48"/>
      <c r="X80" s="23"/>
      <c r="Y80" s="23"/>
      <c r="Z80" s="23"/>
      <c r="AA80" s="23"/>
      <c r="AB80" s="23"/>
      <c r="AC80" s="23"/>
      <c r="AD80" s="23"/>
      <c r="AE80" s="23"/>
      <c r="AF80" s="23"/>
    </row>
    <row r="81" spans="1:32" ht="15" customHeight="1" x14ac:dyDescent="0.2">
      <c r="A81" s="45">
        <f t="shared" si="1"/>
        <v>291</v>
      </c>
      <c r="B81" s="54">
        <v>41725</v>
      </c>
      <c r="C81" s="46" t="s">
        <v>310</v>
      </c>
      <c r="D81" s="46" t="s">
        <v>322</v>
      </c>
      <c r="E81" s="47">
        <v>715</v>
      </c>
      <c r="F81" s="47">
        <v>4</v>
      </c>
      <c r="G81" s="47">
        <v>100</v>
      </c>
      <c r="H81" s="47">
        <v>20</v>
      </c>
      <c r="I81" s="47">
        <v>22</v>
      </c>
      <c r="J81" s="47">
        <v>34</v>
      </c>
      <c r="K81" s="47">
        <v>1</v>
      </c>
      <c r="L81" s="47">
        <v>0</v>
      </c>
      <c r="M81" s="47">
        <v>0</v>
      </c>
      <c r="N81" s="47">
        <v>14</v>
      </c>
      <c r="O81" s="47">
        <v>0</v>
      </c>
      <c r="P81" s="47">
        <v>5</v>
      </c>
      <c r="Q81" s="47">
        <v>7</v>
      </c>
      <c r="R81" s="47">
        <v>1</v>
      </c>
      <c r="S81" s="47">
        <v>0</v>
      </c>
      <c r="T81" s="47">
        <v>0</v>
      </c>
      <c r="U81" s="47">
        <v>67</v>
      </c>
      <c r="V81" s="47">
        <v>20</v>
      </c>
      <c r="W81" s="48"/>
      <c r="X81" s="23"/>
      <c r="Y81" s="23"/>
      <c r="Z81" s="23"/>
      <c r="AA81" s="23"/>
      <c r="AB81" s="23"/>
      <c r="AC81" s="23"/>
      <c r="AD81" s="23"/>
      <c r="AE81" s="23"/>
      <c r="AF81" s="23"/>
    </row>
    <row r="82" spans="1:32" ht="15" customHeight="1" x14ac:dyDescent="0.2">
      <c r="A82" s="45">
        <f t="shared" si="1"/>
        <v>275</v>
      </c>
      <c r="B82" s="54">
        <v>41725</v>
      </c>
      <c r="C82" s="46" t="s">
        <v>310</v>
      </c>
      <c r="D82" s="46" t="s">
        <v>322</v>
      </c>
      <c r="E82" s="47">
        <v>730</v>
      </c>
      <c r="F82" s="47">
        <v>4</v>
      </c>
      <c r="G82" s="47">
        <v>102</v>
      </c>
      <c r="H82" s="47">
        <v>20</v>
      </c>
      <c r="I82" s="47">
        <v>21</v>
      </c>
      <c r="J82" s="47">
        <v>34</v>
      </c>
      <c r="K82" s="47">
        <v>0</v>
      </c>
      <c r="L82" s="47">
        <v>0</v>
      </c>
      <c r="M82" s="47">
        <v>0</v>
      </c>
      <c r="N82" s="47">
        <v>7</v>
      </c>
      <c r="O82" s="47">
        <v>0</v>
      </c>
      <c r="P82" s="47">
        <v>10</v>
      </c>
      <c r="Q82" s="47">
        <v>4</v>
      </c>
      <c r="R82" s="47">
        <v>0</v>
      </c>
      <c r="S82" s="47">
        <v>0</v>
      </c>
      <c r="T82" s="47">
        <v>0</v>
      </c>
      <c r="U82" s="47">
        <v>62</v>
      </c>
      <c r="V82" s="47">
        <v>15</v>
      </c>
      <c r="W82" s="48"/>
      <c r="X82" s="23"/>
      <c r="Y82" s="23"/>
      <c r="Z82" s="23"/>
      <c r="AA82" s="23"/>
      <c r="AB82" s="23"/>
      <c r="AC82" s="23"/>
      <c r="AD82" s="23"/>
      <c r="AE82" s="23"/>
      <c r="AF82" s="23"/>
    </row>
    <row r="83" spans="1:32" ht="15" customHeight="1" x14ac:dyDescent="0.2">
      <c r="A83" s="45">
        <f t="shared" si="1"/>
        <v>276</v>
      </c>
      <c r="B83" s="54">
        <v>41725</v>
      </c>
      <c r="C83" s="46" t="s">
        <v>310</v>
      </c>
      <c r="D83" s="46" t="s">
        <v>322</v>
      </c>
      <c r="E83" s="47">
        <v>745</v>
      </c>
      <c r="F83" s="47">
        <v>4</v>
      </c>
      <c r="G83" s="47">
        <v>83</v>
      </c>
      <c r="H83" s="47">
        <v>28</v>
      </c>
      <c r="I83" s="47">
        <v>27</v>
      </c>
      <c r="J83" s="47">
        <v>31</v>
      </c>
      <c r="K83" s="47">
        <v>1</v>
      </c>
      <c r="L83" s="47">
        <v>0</v>
      </c>
      <c r="M83" s="47">
        <v>0</v>
      </c>
      <c r="N83" s="47">
        <v>13</v>
      </c>
      <c r="O83" s="47">
        <v>0</v>
      </c>
      <c r="P83" s="47">
        <v>4</v>
      </c>
      <c r="Q83" s="47">
        <v>4</v>
      </c>
      <c r="R83" s="47">
        <v>0</v>
      </c>
      <c r="S83" s="47">
        <v>0</v>
      </c>
      <c r="T83" s="47">
        <v>0</v>
      </c>
      <c r="U83" s="47">
        <v>70</v>
      </c>
      <c r="V83" s="47">
        <v>15</v>
      </c>
      <c r="W83" s="48"/>
      <c r="X83" s="23"/>
      <c r="Y83" s="23"/>
      <c r="Z83" s="23"/>
      <c r="AA83" s="23"/>
      <c r="AB83" s="23"/>
      <c r="AC83" s="23"/>
      <c r="AD83" s="23"/>
      <c r="AE83" s="23"/>
      <c r="AF83" s="23"/>
    </row>
    <row r="84" spans="1:32" ht="15" customHeight="1" x14ac:dyDescent="0.2">
      <c r="A84" s="45">
        <f t="shared" si="1"/>
        <v>327</v>
      </c>
      <c r="B84" s="54">
        <v>41725</v>
      </c>
      <c r="C84" s="46" t="s">
        <v>310</v>
      </c>
      <c r="D84" s="46" t="s">
        <v>322</v>
      </c>
      <c r="E84" s="47">
        <v>800</v>
      </c>
      <c r="F84" s="47">
        <v>4</v>
      </c>
      <c r="G84" s="47">
        <v>116</v>
      </c>
      <c r="H84" s="47">
        <v>24</v>
      </c>
      <c r="I84" s="47">
        <v>36</v>
      </c>
      <c r="J84" s="47">
        <v>42</v>
      </c>
      <c r="K84" s="47">
        <v>1</v>
      </c>
      <c r="L84" s="47">
        <v>0</v>
      </c>
      <c r="M84" s="47">
        <v>0</v>
      </c>
      <c r="N84" s="47">
        <v>5</v>
      </c>
      <c r="O84" s="47">
        <v>0</v>
      </c>
      <c r="P84" s="47">
        <v>5</v>
      </c>
      <c r="Q84" s="47">
        <v>13</v>
      </c>
      <c r="R84" s="47">
        <v>0</v>
      </c>
      <c r="S84" s="47">
        <v>0</v>
      </c>
      <c r="T84" s="47">
        <v>0</v>
      </c>
      <c r="U84" s="47">
        <v>66</v>
      </c>
      <c r="V84" s="47">
        <v>19</v>
      </c>
      <c r="W84" s="48"/>
      <c r="X84" s="23"/>
      <c r="Y84" s="23"/>
      <c r="Z84" s="23"/>
      <c r="AA84" s="23"/>
      <c r="AB84" s="23"/>
      <c r="AC84" s="23"/>
      <c r="AD84" s="23"/>
      <c r="AE84" s="23"/>
      <c r="AF84" s="23"/>
    </row>
    <row r="85" spans="1:32" ht="15" customHeight="1" x14ac:dyDescent="0.2">
      <c r="A85" s="45">
        <f t="shared" si="1"/>
        <v>323</v>
      </c>
      <c r="B85" s="54">
        <v>41725</v>
      </c>
      <c r="C85" s="46" t="s">
        <v>310</v>
      </c>
      <c r="D85" s="46" t="s">
        <v>322</v>
      </c>
      <c r="E85" s="47">
        <v>815</v>
      </c>
      <c r="F85" s="47">
        <v>4</v>
      </c>
      <c r="G85" s="47">
        <v>127</v>
      </c>
      <c r="H85" s="47">
        <v>18</v>
      </c>
      <c r="I85" s="47">
        <v>31</v>
      </c>
      <c r="J85" s="47">
        <v>28</v>
      </c>
      <c r="K85" s="47">
        <v>1</v>
      </c>
      <c r="L85" s="47">
        <v>0</v>
      </c>
      <c r="M85" s="47">
        <v>0</v>
      </c>
      <c r="N85" s="47">
        <v>7</v>
      </c>
      <c r="O85" s="47">
        <v>0</v>
      </c>
      <c r="P85" s="47">
        <v>8</v>
      </c>
      <c r="Q85" s="47">
        <v>11</v>
      </c>
      <c r="R85" s="47">
        <v>0</v>
      </c>
      <c r="S85" s="47">
        <v>0</v>
      </c>
      <c r="T85" s="47">
        <v>0</v>
      </c>
      <c r="U85" s="47">
        <v>73</v>
      </c>
      <c r="V85" s="47">
        <v>19</v>
      </c>
      <c r="W85" s="48"/>
      <c r="X85" s="23"/>
      <c r="Y85" s="23"/>
      <c r="Z85" s="23"/>
      <c r="AA85" s="23"/>
      <c r="AB85" s="23"/>
      <c r="AC85" s="23"/>
      <c r="AD85" s="23"/>
      <c r="AE85" s="23"/>
      <c r="AF85" s="23"/>
    </row>
    <row r="86" spans="1:32" ht="15" customHeight="1" x14ac:dyDescent="0.2">
      <c r="A86" s="45">
        <f t="shared" si="1"/>
        <v>357</v>
      </c>
      <c r="B86" s="54">
        <v>41725</v>
      </c>
      <c r="C86" s="46" t="s">
        <v>310</v>
      </c>
      <c r="D86" s="46" t="s">
        <v>322</v>
      </c>
      <c r="E86" s="47">
        <v>830</v>
      </c>
      <c r="F86" s="47">
        <v>4</v>
      </c>
      <c r="G86" s="47">
        <v>162</v>
      </c>
      <c r="H86" s="47">
        <v>26</v>
      </c>
      <c r="I86" s="47">
        <v>31</v>
      </c>
      <c r="J86" s="47">
        <v>40</v>
      </c>
      <c r="K86" s="47">
        <v>1</v>
      </c>
      <c r="L86" s="47">
        <v>0</v>
      </c>
      <c r="M86" s="47">
        <v>0</v>
      </c>
      <c r="N86" s="47">
        <v>11</v>
      </c>
      <c r="O86" s="47">
        <v>0</v>
      </c>
      <c r="P86" s="47">
        <v>4</v>
      </c>
      <c r="Q86" s="47">
        <v>12</v>
      </c>
      <c r="R86" s="47">
        <v>2</v>
      </c>
      <c r="S86" s="47">
        <v>0</v>
      </c>
      <c r="T86" s="47">
        <v>0</v>
      </c>
      <c r="U86" s="47">
        <v>57</v>
      </c>
      <c r="V86" s="47">
        <v>11</v>
      </c>
      <c r="W86" s="48"/>
      <c r="X86" s="23"/>
      <c r="Y86" s="23"/>
      <c r="Z86" s="23"/>
      <c r="AA86" s="23"/>
      <c r="AB86" s="23"/>
      <c r="AC86" s="23"/>
      <c r="AD86" s="23"/>
      <c r="AE86" s="23"/>
      <c r="AF86" s="23"/>
    </row>
    <row r="87" spans="1:32" ht="15" customHeight="1" x14ac:dyDescent="0.2">
      <c r="A87" s="45">
        <f t="shared" si="1"/>
        <v>381</v>
      </c>
      <c r="B87" s="54">
        <v>41725</v>
      </c>
      <c r="C87" s="46" t="s">
        <v>310</v>
      </c>
      <c r="D87" s="46" t="s">
        <v>322</v>
      </c>
      <c r="E87" s="47">
        <v>845</v>
      </c>
      <c r="F87" s="47">
        <v>4</v>
      </c>
      <c r="G87" s="47">
        <v>165</v>
      </c>
      <c r="H87" s="47">
        <v>28</v>
      </c>
      <c r="I87" s="47">
        <v>38</v>
      </c>
      <c r="J87" s="47">
        <v>35</v>
      </c>
      <c r="K87" s="47">
        <v>1</v>
      </c>
      <c r="L87" s="47">
        <v>0</v>
      </c>
      <c r="M87" s="47">
        <v>0</v>
      </c>
      <c r="N87" s="47">
        <v>10</v>
      </c>
      <c r="O87" s="47">
        <v>0</v>
      </c>
      <c r="P87" s="47">
        <v>13</v>
      </c>
      <c r="Q87" s="47">
        <v>7</v>
      </c>
      <c r="R87" s="47">
        <v>1</v>
      </c>
      <c r="S87" s="47">
        <v>0</v>
      </c>
      <c r="T87" s="47">
        <v>0</v>
      </c>
      <c r="U87" s="47">
        <v>68</v>
      </c>
      <c r="V87" s="47">
        <v>15</v>
      </c>
      <c r="W87" s="48"/>
      <c r="X87" s="23"/>
      <c r="Y87" s="23"/>
      <c r="Z87" s="23"/>
      <c r="AA87" s="23"/>
      <c r="AB87" s="23"/>
      <c r="AC87" s="23"/>
      <c r="AD87" s="23"/>
      <c r="AE87" s="23"/>
      <c r="AF87" s="23"/>
    </row>
    <row r="88" spans="1:32" ht="15" customHeight="1" x14ac:dyDescent="0.2">
      <c r="A88" s="45">
        <f t="shared" si="1"/>
        <v>456</v>
      </c>
      <c r="B88" s="54">
        <v>41725</v>
      </c>
      <c r="C88" s="46" t="s">
        <v>310</v>
      </c>
      <c r="D88" s="46" t="s">
        <v>322</v>
      </c>
      <c r="E88" s="47">
        <v>1700</v>
      </c>
      <c r="F88" s="47">
        <v>4</v>
      </c>
      <c r="G88" s="47">
        <v>191</v>
      </c>
      <c r="H88" s="47">
        <v>22</v>
      </c>
      <c r="I88" s="47">
        <v>19</v>
      </c>
      <c r="J88" s="47">
        <v>26</v>
      </c>
      <c r="K88" s="47">
        <v>1</v>
      </c>
      <c r="L88" s="47">
        <v>0</v>
      </c>
      <c r="M88" s="47">
        <v>0</v>
      </c>
      <c r="N88" s="47">
        <v>17</v>
      </c>
      <c r="O88" s="47">
        <v>0</v>
      </c>
      <c r="P88" s="47">
        <v>6</v>
      </c>
      <c r="Q88" s="47">
        <v>20</v>
      </c>
      <c r="R88" s="47">
        <v>0</v>
      </c>
      <c r="S88" s="47">
        <v>0</v>
      </c>
      <c r="T88" s="47">
        <v>0</v>
      </c>
      <c r="U88" s="47">
        <v>107</v>
      </c>
      <c r="V88" s="47">
        <v>47</v>
      </c>
      <c r="W88" s="48"/>
      <c r="X88" s="23"/>
      <c r="Y88" s="23"/>
      <c r="Z88" s="23"/>
      <c r="AA88" s="23"/>
      <c r="AB88" s="23"/>
      <c r="AC88" s="23"/>
      <c r="AD88" s="23"/>
      <c r="AE88" s="23"/>
      <c r="AF88" s="23"/>
    </row>
    <row r="89" spans="1:32" ht="15" customHeight="1" x14ac:dyDescent="0.2">
      <c r="A89" s="45">
        <f t="shared" si="1"/>
        <v>438</v>
      </c>
      <c r="B89" s="54">
        <v>41725</v>
      </c>
      <c r="C89" s="46" t="s">
        <v>310</v>
      </c>
      <c r="D89" s="46" t="s">
        <v>322</v>
      </c>
      <c r="E89" s="47">
        <v>1715</v>
      </c>
      <c r="F89" s="47">
        <v>4</v>
      </c>
      <c r="G89" s="47">
        <v>154</v>
      </c>
      <c r="H89" s="47">
        <v>17</v>
      </c>
      <c r="I89" s="47">
        <v>24</v>
      </c>
      <c r="J89" s="47">
        <v>26</v>
      </c>
      <c r="K89" s="47">
        <v>2</v>
      </c>
      <c r="L89" s="47">
        <v>0</v>
      </c>
      <c r="M89" s="47">
        <v>0</v>
      </c>
      <c r="N89" s="47">
        <v>11</v>
      </c>
      <c r="O89" s="47">
        <v>0</v>
      </c>
      <c r="P89" s="47">
        <v>9</v>
      </c>
      <c r="Q89" s="47">
        <v>17</v>
      </c>
      <c r="R89" s="47">
        <v>1</v>
      </c>
      <c r="S89" s="47">
        <v>0</v>
      </c>
      <c r="T89" s="47">
        <v>0</v>
      </c>
      <c r="U89" s="47">
        <v>115</v>
      </c>
      <c r="V89" s="47">
        <v>62</v>
      </c>
      <c r="W89" s="48" t="s">
        <v>332</v>
      </c>
      <c r="X89" s="23"/>
      <c r="Y89" s="23"/>
      <c r="Z89" s="23"/>
      <c r="AA89" s="23"/>
      <c r="AB89" s="23"/>
      <c r="AC89" s="23"/>
      <c r="AD89" s="23"/>
      <c r="AE89" s="23"/>
      <c r="AF89" s="23"/>
    </row>
    <row r="90" spans="1:32" ht="15" customHeight="1" x14ac:dyDescent="0.2">
      <c r="A90" s="45">
        <f t="shared" si="1"/>
        <v>464</v>
      </c>
      <c r="B90" s="54">
        <v>41725</v>
      </c>
      <c r="C90" s="46" t="s">
        <v>310</v>
      </c>
      <c r="D90" s="46" t="s">
        <v>322</v>
      </c>
      <c r="E90" s="47">
        <v>1730</v>
      </c>
      <c r="F90" s="47">
        <v>4</v>
      </c>
      <c r="G90" s="47">
        <v>180</v>
      </c>
      <c r="H90" s="47">
        <v>16</v>
      </c>
      <c r="I90" s="47">
        <v>16</v>
      </c>
      <c r="J90" s="47">
        <v>29</v>
      </c>
      <c r="K90" s="47">
        <v>1</v>
      </c>
      <c r="L90" s="47">
        <v>0</v>
      </c>
      <c r="M90" s="47">
        <v>0</v>
      </c>
      <c r="N90" s="47">
        <v>16</v>
      </c>
      <c r="O90" s="47">
        <v>0</v>
      </c>
      <c r="P90" s="47">
        <v>2</v>
      </c>
      <c r="Q90" s="47">
        <v>12</v>
      </c>
      <c r="R90" s="47">
        <v>0</v>
      </c>
      <c r="S90" s="47">
        <v>0</v>
      </c>
      <c r="T90" s="47">
        <v>0</v>
      </c>
      <c r="U90" s="47">
        <v>117</v>
      </c>
      <c r="V90" s="47">
        <v>75</v>
      </c>
      <c r="W90" s="48" t="s">
        <v>332</v>
      </c>
      <c r="X90" s="23"/>
      <c r="Y90" s="23"/>
      <c r="Z90" s="23"/>
      <c r="AA90" s="23"/>
      <c r="AB90" s="23"/>
      <c r="AC90" s="23"/>
      <c r="AD90" s="23"/>
      <c r="AE90" s="23"/>
      <c r="AF90" s="23"/>
    </row>
    <row r="91" spans="1:32" ht="15" customHeight="1" x14ac:dyDescent="0.2">
      <c r="A91" s="45">
        <f t="shared" si="1"/>
        <v>484</v>
      </c>
      <c r="B91" s="54">
        <v>41725</v>
      </c>
      <c r="C91" s="46" t="s">
        <v>310</v>
      </c>
      <c r="D91" s="46" t="s">
        <v>322</v>
      </c>
      <c r="E91" s="47">
        <v>1745</v>
      </c>
      <c r="F91" s="47">
        <v>4</v>
      </c>
      <c r="G91" s="47">
        <v>203</v>
      </c>
      <c r="H91" s="47">
        <v>19</v>
      </c>
      <c r="I91" s="47">
        <v>22</v>
      </c>
      <c r="J91" s="47">
        <v>24</v>
      </c>
      <c r="K91" s="47">
        <v>1</v>
      </c>
      <c r="L91" s="47">
        <v>0</v>
      </c>
      <c r="M91" s="47">
        <v>0</v>
      </c>
      <c r="N91" s="47">
        <v>13</v>
      </c>
      <c r="O91" s="47">
        <v>0</v>
      </c>
      <c r="P91" s="47">
        <v>4</v>
      </c>
      <c r="Q91" s="47">
        <v>4</v>
      </c>
      <c r="R91" s="47">
        <v>0</v>
      </c>
      <c r="S91" s="47">
        <v>0</v>
      </c>
      <c r="T91" s="47">
        <v>0</v>
      </c>
      <c r="U91" s="47">
        <v>122</v>
      </c>
      <c r="V91" s="47">
        <v>72</v>
      </c>
      <c r="W91" s="48"/>
      <c r="X91" s="23"/>
      <c r="Y91" s="23"/>
      <c r="Z91" s="23"/>
      <c r="AA91" s="23"/>
      <c r="AB91" s="23"/>
      <c r="AC91" s="23"/>
      <c r="AD91" s="23"/>
      <c r="AE91" s="23"/>
      <c r="AF91" s="23"/>
    </row>
    <row r="92" spans="1:32" ht="15" customHeight="1" x14ac:dyDescent="0.2">
      <c r="A92" s="45">
        <f t="shared" si="1"/>
        <v>533</v>
      </c>
      <c r="B92" s="54">
        <v>41725</v>
      </c>
      <c r="C92" s="46" t="s">
        <v>310</v>
      </c>
      <c r="D92" s="46" t="s">
        <v>322</v>
      </c>
      <c r="E92" s="47">
        <v>1800</v>
      </c>
      <c r="F92" s="47">
        <v>4</v>
      </c>
      <c r="G92" s="47">
        <v>228</v>
      </c>
      <c r="H92" s="47">
        <v>21</v>
      </c>
      <c r="I92" s="47">
        <v>26</v>
      </c>
      <c r="J92" s="47">
        <v>32</v>
      </c>
      <c r="K92" s="47">
        <v>1</v>
      </c>
      <c r="L92" s="47">
        <v>0</v>
      </c>
      <c r="M92" s="47">
        <v>0</v>
      </c>
      <c r="N92" s="47">
        <v>18</v>
      </c>
      <c r="O92" s="47">
        <v>1</v>
      </c>
      <c r="P92" s="47">
        <v>11</v>
      </c>
      <c r="Q92" s="47">
        <v>6</v>
      </c>
      <c r="R92" s="47">
        <v>0</v>
      </c>
      <c r="S92" s="47">
        <v>0</v>
      </c>
      <c r="T92" s="47">
        <v>0</v>
      </c>
      <c r="U92" s="47">
        <v>116</v>
      </c>
      <c r="V92" s="47">
        <v>73</v>
      </c>
      <c r="W92" s="48"/>
      <c r="X92" s="23"/>
      <c r="Y92" s="23"/>
      <c r="Z92" s="23"/>
      <c r="AA92" s="23"/>
      <c r="AB92" s="23"/>
      <c r="AC92" s="23"/>
      <c r="AD92" s="23"/>
      <c r="AE92" s="23"/>
      <c r="AF92" s="23"/>
    </row>
    <row r="93" spans="1:32" ht="15" customHeight="1" x14ac:dyDescent="0.2">
      <c r="A93" s="45">
        <f t="shared" si="1"/>
        <v>496</v>
      </c>
      <c r="B93" s="54">
        <v>41725</v>
      </c>
      <c r="C93" s="46" t="s">
        <v>310</v>
      </c>
      <c r="D93" s="46" t="s">
        <v>322</v>
      </c>
      <c r="E93" s="47">
        <v>1815</v>
      </c>
      <c r="F93" s="47">
        <v>4</v>
      </c>
      <c r="G93" s="47">
        <v>200</v>
      </c>
      <c r="H93" s="47">
        <v>16</v>
      </c>
      <c r="I93" s="47">
        <v>26</v>
      </c>
      <c r="J93" s="47">
        <v>28</v>
      </c>
      <c r="K93" s="47">
        <v>2</v>
      </c>
      <c r="L93" s="47">
        <v>0</v>
      </c>
      <c r="M93" s="47">
        <v>0</v>
      </c>
      <c r="N93" s="47">
        <v>14</v>
      </c>
      <c r="O93" s="47">
        <v>1</v>
      </c>
      <c r="P93" s="47">
        <v>2</v>
      </c>
      <c r="Q93" s="47">
        <v>7</v>
      </c>
      <c r="R93" s="47">
        <v>0</v>
      </c>
      <c r="S93" s="47">
        <v>0</v>
      </c>
      <c r="T93" s="47">
        <v>0</v>
      </c>
      <c r="U93" s="47">
        <v>130</v>
      </c>
      <c r="V93" s="47">
        <v>70</v>
      </c>
      <c r="W93" s="48"/>
      <c r="X93" s="23"/>
      <c r="Y93" s="23"/>
      <c r="Z93" s="23"/>
      <c r="AA93" s="23"/>
      <c r="AB93" s="23"/>
      <c r="AC93" s="23"/>
      <c r="AD93" s="23"/>
      <c r="AE93" s="23"/>
      <c r="AF93" s="23"/>
    </row>
    <row r="94" spans="1:32" ht="15" customHeight="1" x14ac:dyDescent="0.2">
      <c r="A94" s="45">
        <f t="shared" si="1"/>
        <v>538</v>
      </c>
      <c r="B94" s="54">
        <v>41725</v>
      </c>
      <c r="C94" s="46" t="s">
        <v>310</v>
      </c>
      <c r="D94" s="46" t="s">
        <v>322</v>
      </c>
      <c r="E94" s="47">
        <v>1830</v>
      </c>
      <c r="F94" s="47">
        <v>4</v>
      </c>
      <c r="G94" s="47">
        <v>210</v>
      </c>
      <c r="H94" s="47">
        <v>24</v>
      </c>
      <c r="I94" s="47">
        <v>24</v>
      </c>
      <c r="J94" s="47">
        <v>27</v>
      </c>
      <c r="K94" s="47">
        <v>1</v>
      </c>
      <c r="L94" s="47">
        <v>0</v>
      </c>
      <c r="M94" s="47">
        <v>0</v>
      </c>
      <c r="N94" s="47">
        <v>16</v>
      </c>
      <c r="O94" s="47">
        <v>0</v>
      </c>
      <c r="P94" s="47">
        <v>3</v>
      </c>
      <c r="Q94" s="47">
        <v>12</v>
      </c>
      <c r="R94" s="47">
        <v>0</v>
      </c>
      <c r="S94" s="47">
        <v>0</v>
      </c>
      <c r="T94" s="47">
        <v>0</v>
      </c>
      <c r="U94" s="47">
        <v>161</v>
      </c>
      <c r="V94" s="47">
        <v>60</v>
      </c>
      <c r="W94" s="48"/>
      <c r="X94" s="23"/>
      <c r="Y94" s="23"/>
      <c r="Z94" s="23"/>
      <c r="AA94" s="23"/>
      <c r="AB94" s="23"/>
      <c r="AC94" s="23"/>
      <c r="AD94" s="23"/>
      <c r="AE94" s="23"/>
      <c r="AF94" s="23"/>
    </row>
    <row r="95" spans="1:32" ht="15" customHeight="1" x14ac:dyDescent="0.2">
      <c r="A95" s="45">
        <f t="shared" si="1"/>
        <v>466</v>
      </c>
      <c r="B95" s="54">
        <v>41725</v>
      </c>
      <c r="C95" s="46" t="s">
        <v>310</v>
      </c>
      <c r="D95" s="46" t="s">
        <v>322</v>
      </c>
      <c r="E95" s="47">
        <v>1845</v>
      </c>
      <c r="F95" s="47">
        <v>4</v>
      </c>
      <c r="G95" s="47">
        <v>195</v>
      </c>
      <c r="H95" s="47">
        <v>12</v>
      </c>
      <c r="I95" s="47">
        <v>20</v>
      </c>
      <c r="J95" s="47">
        <v>32</v>
      </c>
      <c r="K95" s="47">
        <v>1</v>
      </c>
      <c r="L95" s="47">
        <v>0</v>
      </c>
      <c r="M95" s="47">
        <v>0</v>
      </c>
      <c r="N95" s="47">
        <v>9</v>
      </c>
      <c r="O95" s="47">
        <v>0</v>
      </c>
      <c r="P95" s="47">
        <v>2</v>
      </c>
      <c r="Q95" s="47">
        <v>9</v>
      </c>
      <c r="R95" s="47">
        <v>0</v>
      </c>
      <c r="S95" s="47">
        <v>0</v>
      </c>
      <c r="T95" s="47">
        <v>0</v>
      </c>
      <c r="U95" s="47">
        <v>124</v>
      </c>
      <c r="V95" s="47">
        <v>62</v>
      </c>
      <c r="W95" s="48"/>
      <c r="X95" s="23"/>
      <c r="Y95" s="23"/>
      <c r="Z95" s="23"/>
      <c r="AA95" s="23"/>
      <c r="AB95" s="23"/>
      <c r="AC95" s="23"/>
      <c r="AD95" s="23"/>
      <c r="AE95" s="23"/>
      <c r="AF95" s="23"/>
    </row>
    <row r="96" spans="1:32" ht="15" customHeight="1" x14ac:dyDescent="0.2">
      <c r="A96" s="45">
        <f t="shared" si="1"/>
        <v>440</v>
      </c>
      <c r="B96" s="54">
        <v>41725</v>
      </c>
      <c r="C96" s="46" t="s">
        <v>310</v>
      </c>
      <c r="D96" s="46" t="s">
        <v>322</v>
      </c>
      <c r="E96" s="47">
        <v>1900</v>
      </c>
      <c r="F96" s="47">
        <v>4</v>
      </c>
      <c r="G96" s="47">
        <v>203</v>
      </c>
      <c r="H96" s="47">
        <v>21</v>
      </c>
      <c r="I96" s="47">
        <v>30</v>
      </c>
      <c r="J96" s="47">
        <v>35</v>
      </c>
      <c r="K96" s="47">
        <v>2</v>
      </c>
      <c r="L96" s="47">
        <v>0</v>
      </c>
      <c r="M96" s="47">
        <v>0</v>
      </c>
      <c r="N96" s="47">
        <v>7</v>
      </c>
      <c r="O96" s="47">
        <v>0</v>
      </c>
      <c r="P96" s="47">
        <v>2</v>
      </c>
      <c r="Q96" s="47">
        <v>3</v>
      </c>
      <c r="R96" s="47">
        <v>0</v>
      </c>
      <c r="S96" s="47">
        <v>0</v>
      </c>
      <c r="T96" s="47">
        <v>0</v>
      </c>
      <c r="U96" s="47">
        <v>95</v>
      </c>
      <c r="V96" s="47">
        <v>42</v>
      </c>
      <c r="W96" s="48"/>
      <c r="X96" s="23"/>
      <c r="Y96" s="23"/>
      <c r="Z96" s="23"/>
      <c r="AA96" s="23"/>
      <c r="AB96" s="23"/>
      <c r="AC96" s="23"/>
      <c r="AD96" s="23"/>
      <c r="AE96" s="23"/>
      <c r="AF96" s="23"/>
    </row>
    <row r="97" spans="1:32" ht="15" customHeight="1" x14ac:dyDescent="0.2">
      <c r="A97" s="45">
        <f t="shared" si="1"/>
        <v>447</v>
      </c>
      <c r="B97" s="54">
        <v>41725</v>
      </c>
      <c r="C97" s="46" t="s">
        <v>310</v>
      </c>
      <c r="D97" s="46" t="s">
        <v>322</v>
      </c>
      <c r="E97" s="47">
        <v>1915</v>
      </c>
      <c r="F97" s="47">
        <v>4</v>
      </c>
      <c r="G97" s="47">
        <v>187</v>
      </c>
      <c r="H97" s="47">
        <v>21</v>
      </c>
      <c r="I97" s="47">
        <v>31</v>
      </c>
      <c r="J97" s="47">
        <v>42</v>
      </c>
      <c r="K97" s="47">
        <v>1</v>
      </c>
      <c r="L97" s="47">
        <v>0</v>
      </c>
      <c r="M97" s="47">
        <v>0</v>
      </c>
      <c r="N97" s="47">
        <v>3</v>
      </c>
      <c r="O97" s="47">
        <v>0</v>
      </c>
      <c r="P97" s="47">
        <v>2</v>
      </c>
      <c r="Q97" s="47">
        <v>5</v>
      </c>
      <c r="R97" s="47">
        <v>0</v>
      </c>
      <c r="S97" s="47">
        <v>0</v>
      </c>
      <c r="T97" s="47">
        <v>1</v>
      </c>
      <c r="U97" s="47">
        <v>107</v>
      </c>
      <c r="V97" s="47">
        <v>47</v>
      </c>
      <c r="W97" s="48"/>
      <c r="X97" s="23"/>
      <c r="Y97" s="23"/>
      <c r="Z97" s="23"/>
      <c r="AA97" s="23"/>
      <c r="AB97" s="23"/>
      <c r="AC97" s="23"/>
      <c r="AD97" s="23"/>
      <c r="AE97" s="23"/>
      <c r="AF97" s="23"/>
    </row>
    <row r="98" spans="1:32" ht="15" customHeight="1" x14ac:dyDescent="0.2">
      <c r="A98" s="45">
        <f t="shared" si="1"/>
        <v>457</v>
      </c>
      <c r="B98" s="54">
        <v>41725</v>
      </c>
      <c r="C98" s="46" t="s">
        <v>310</v>
      </c>
      <c r="D98" s="46" t="s">
        <v>322</v>
      </c>
      <c r="E98" s="47">
        <v>1930</v>
      </c>
      <c r="F98" s="47">
        <v>4</v>
      </c>
      <c r="G98" s="47">
        <v>209</v>
      </c>
      <c r="H98" s="47">
        <v>29</v>
      </c>
      <c r="I98" s="47">
        <v>44</v>
      </c>
      <c r="J98" s="47">
        <v>41</v>
      </c>
      <c r="K98" s="47">
        <v>1</v>
      </c>
      <c r="L98" s="47">
        <v>0</v>
      </c>
      <c r="M98" s="47">
        <v>0</v>
      </c>
      <c r="N98" s="47">
        <v>4</v>
      </c>
      <c r="O98" s="47">
        <v>0</v>
      </c>
      <c r="P98" s="47">
        <v>4</v>
      </c>
      <c r="Q98" s="47">
        <v>5</v>
      </c>
      <c r="R98" s="47">
        <v>2</v>
      </c>
      <c r="S98" s="47">
        <v>0</v>
      </c>
      <c r="T98" s="47">
        <v>0</v>
      </c>
      <c r="U98" s="47">
        <v>83</v>
      </c>
      <c r="V98" s="47">
        <v>35</v>
      </c>
      <c r="W98" s="48"/>
      <c r="X98" s="23"/>
      <c r="Y98" s="23"/>
      <c r="Z98" s="23"/>
      <c r="AA98" s="23"/>
      <c r="AB98" s="23"/>
      <c r="AC98" s="23"/>
      <c r="AD98" s="23"/>
      <c r="AE98" s="23"/>
      <c r="AF98" s="23"/>
    </row>
    <row r="99" spans="1:32" ht="15" customHeight="1" x14ac:dyDescent="0.2">
      <c r="A99" s="45">
        <f t="shared" si="1"/>
        <v>448</v>
      </c>
      <c r="B99" s="54">
        <v>41725</v>
      </c>
      <c r="C99" s="46" t="s">
        <v>310</v>
      </c>
      <c r="D99" s="46" t="s">
        <v>322</v>
      </c>
      <c r="E99" s="47">
        <v>1945</v>
      </c>
      <c r="F99" s="47">
        <v>4</v>
      </c>
      <c r="G99" s="47">
        <v>215</v>
      </c>
      <c r="H99" s="47">
        <v>23</v>
      </c>
      <c r="I99" s="47">
        <v>26</v>
      </c>
      <c r="J99" s="47">
        <v>40</v>
      </c>
      <c r="K99" s="47">
        <v>2</v>
      </c>
      <c r="L99" s="47">
        <v>0</v>
      </c>
      <c r="M99" s="47">
        <v>0</v>
      </c>
      <c r="N99" s="47">
        <v>0</v>
      </c>
      <c r="O99" s="47">
        <v>1</v>
      </c>
      <c r="P99" s="47">
        <v>1</v>
      </c>
      <c r="Q99" s="47">
        <v>6</v>
      </c>
      <c r="R99" s="47">
        <v>1</v>
      </c>
      <c r="S99" s="47">
        <v>0</v>
      </c>
      <c r="T99" s="47">
        <v>0</v>
      </c>
      <c r="U99" s="47">
        <v>92</v>
      </c>
      <c r="V99" s="47">
        <v>41</v>
      </c>
      <c r="W99" s="48"/>
      <c r="X99" s="23"/>
      <c r="Y99" s="23"/>
      <c r="Z99" s="23"/>
      <c r="AA99" s="23"/>
      <c r="AB99" s="23"/>
      <c r="AC99" s="23"/>
      <c r="AD99" s="23"/>
      <c r="AE99" s="23"/>
      <c r="AF99" s="23"/>
    </row>
    <row r="100" spans="1:32" ht="15" customHeight="1" x14ac:dyDescent="0.2">
      <c r="A100" s="45">
        <f t="shared" ref="A100" si="2">SUM(G100:V100)</f>
        <v>0</v>
      </c>
      <c r="E100" s="28"/>
      <c r="F100" s="28"/>
      <c r="H100" s="28"/>
      <c r="I100" s="28"/>
      <c r="J100" s="28"/>
      <c r="K100" s="28"/>
      <c r="L100" s="28"/>
      <c r="M100" s="28"/>
      <c r="N100" s="28"/>
      <c r="O100" s="28"/>
      <c r="P100" s="28"/>
      <c r="Q100" s="28"/>
      <c r="R100" s="28"/>
      <c r="S100" s="28"/>
      <c r="T100" s="28"/>
      <c r="U100" s="28"/>
      <c r="V100" s="28"/>
      <c r="W100" s="29"/>
      <c r="X100" s="23"/>
      <c r="Y100" s="23"/>
      <c r="Z100" s="23"/>
      <c r="AA100" s="23"/>
      <c r="AB100" s="23"/>
      <c r="AC100" s="23"/>
      <c r="AD100" s="23"/>
      <c r="AE100" s="23"/>
      <c r="AF100" s="23"/>
    </row>
    <row r="101" spans="1:32" ht="15" customHeight="1" x14ac:dyDescent="0.2">
      <c r="A101" s="45">
        <f t="shared" ref="A101:A164" si="3">SUM(G101:V101)</f>
        <v>0</v>
      </c>
      <c r="E101" s="28"/>
      <c r="F101" s="28"/>
      <c r="H101" s="28"/>
      <c r="I101" s="28"/>
      <c r="J101" s="28"/>
      <c r="K101" s="28"/>
      <c r="L101" s="28"/>
      <c r="M101" s="28"/>
      <c r="N101" s="28"/>
      <c r="O101" s="28"/>
      <c r="P101" s="28"/>
      <c r="Q101" s="28"/>
      <c r="R101" s="28"/>
      <c r="S101" s="28"/>
      <c r="T101" s="28"/>
      <c r="U101" s="28"/>
      <c r="V101" s="28"/>
      <c r="W101" s="29"/>
      <c r="X101" s="23"/>
      <c r="Y101" s="23"/>
      <c r="Z101" s="23"/>
      <c r="AA101" s="23"/>
      <c r="AB101" s="23"/>
      <c r="AC101" s="23"/>
      <c r="AD101" s="23"/>
      <c r="AE101" s="23"/>
      <c r="AF101" s="23"/>
    </row>
    <row r="102" spans="1:32" ht="15" customHeight="1" x14ac:dyDescent="0.2">
      <c r="A102" s="45">
        <f t="shared" si="3"/>
        <v>0</v>
      </c>
      <c r="E102" s="28"/>
      <c r="F102" s="28"/>
      <c r="H102" s="28"/>
      <c r="I102" s="28"/>
      <c r="J102" s="28"/>
      <c r="K102" s="28"/>
      <c r="L102" s="28"/>
      <c r="M102" s="28"/>
      <c r="N102" s="28"/>
      <c r="O102" s="28"/>
      <c r="P102" s="28"/>
      <c r="Q102" s="28"/>
      <c r="R102" s="28"/>
      <c r="S102" s="28"/>
      <c r="T102" s="28"/>
      <c r="U102" s="28"/>
      <c r="V102" s="28"/>
      <c r="W102" s="29"/>
      <c r="X102" s="23"/>
      <c r="Y102" s="23"/>
      <c r="Z102" s="23"/>
      <c r="AA102" s="23"/>
      <c r="AB102" s="23"/>
      <c r="AC102" s="23"/>
      <c r="AD102" s="23"/>
      <c r="AE102" s="23"/>
      <c r="AF102" s="23"/>
    </row>
    <row r="103" spans="1:32" ht="15" customHeight="1" x14ac:dyDescent="0.2">
      <c r="A103" s="45">
        <f t="shared" si="3"/>
        <v>0</v>
      </c>
      <c r="E103" s="28"/>
      <c r="F103" s="28"/>
      <c r="H103" s="28"/>
      <c r="I103" s="28"/>
      <c r="J103" s="28"/>
      <c r="K103" s="28"/>
      <c r="L103" s="28"/>
      <c r="M103" s="28"/>
      <c r="N103" s="28"/>
      <c r="O103" s="28"/>
      <c r="P103" s="28"/>
      <c r="Q103" s="28"/>
      <c r="R103" s="28"/>
      <c r="S103" s="28"/>
      <c r="T103" s="28"/>
      <c r="U103" s="28"/>
      <c r="V103" s="28"/>
      <c r="W103" s="29"/>
      <c r="X103" s="23"/>
      <c r="Y103" s="23"/>
      <c r="Z103" s="23"/>
      <c r="AA103" s="23"/>
      <c r="AB103" s="23"/>
      <c r="AC103" s="23"/>
      <c r="AD103" s="23"/>
      <c r="AE103" s="23"/>
      <c r="AF103" s="23"/>
    </row>
    <row r="104" spans="1:32" ht="15" customHeight="1" x14ac:dyDescent="0.2">
      <c r="A104" s="45">
        <f t="shared" si="3"/>
        <v>0</v>
      </c>
      <c r="E104" s="28"/>
      <c r="F104" s="28"/>
      <c r="H104" s="28"/>
      <c r="I104" s="28"/>
      <c r="J104" s="28"/>
      <c r="K104" s="28"/>
      <c r="L104" s="28"/>
      <c r="M104" s="28"/>
      <c r="N104" s="28"/>
      <c r="O104" s="28"/>
      <c r="P104" s="28"/>
      <c r="Q104" s="28"/>
      <c r="R104" s="28"/>
      <c r="S104" s="28"/>
      <c r="T104" s="28"/>
      <c r="U104" s="28"/>
      <c r="V104" s="28"/>
      <c r="W104" s="29"/>
      <c r="X104" s="23"/>
      <c r="Y104" s="23"/>
      <c r="Z104" s="23"/>
      <c r="AA104" s="23"/>
      <c r="AB104" s="23"/>
      <c r="AC104" s="23"/>
      <c r="AD104" s="23"/>
      <c r="AE104" s="23"/>
      <c r="AF104" s="23"/>
    </row>
    <row r="105" spans="1:32" ht="15" customHeight="1" x14ac:dyDescent="0.2">
      <c r="A105" s="45">
        <f t="shared" si="3"/>
        <v>0</v>
      </c>
      <c r="E105" s="28"/>
      <c r="F105" s="28"/>
      <c r="H105" s="28"/>
      <c r="I105" s="28"/>
      <c r="J105" s="28"/>
      <c r="K105" s="28"/>
      <c r="L105" s="28"/>
      <c r="M105" s="28"/>
      <c r="N105" s="28"/>
      <c r="O105" s="28"/>
      <c r="P105" s="28"/>
      <c r="Q105" s="28"/>
      <c r="R105" s="28"/>
      <c r="S105" s="28"/>
      <c r="T105" s="28"/>
      <c r="U105" s="28"/>
      <c r="V105" s="28"/>
      <c r="W105" s="29"/>
      <c r="X105" s="23"/>
      <c r="Y105" s="23"/>
      <c r="Z105" s="23"/>
      <c r="AA105" s="23"/>
      <c r="AB105" s="23"/>
      <c r="AC105" s="23"/>
      <c r="AD105" s="23"/>
      <c r="AE105" s="23"/>
      <c r="AF105" s="23"/>
    </row>
    <row r="106" spans="1:32" ht="15" customHeight="1" x14ac:dyDescent="0.2">
      <c r="A106" s="45">
        <f t="shared" si="3"/>
        <v>0</v>
      </c>
      <c r="E106" s="28"/>
      <c r="F106" s="28"/>
      <c r="H106" s="28"/>
      <c r="I106" s="28"/>
      <c r="J106" s="28"/>
      <c r="K106" s="28"/>
      <c r="L106" s="28"/>
      <c r="M106" s="28"/>
      <c r="N106" s="28"/>
      <c r="O106" s="28"/>
      <c r="P106" s="28"/>
      <c r="Q106" s="28"/>
      <c r="R106" s="28"/>
      <c r="S106" s="28"/>
      <c r="T106" s="28"/>
      <c r="U106" s="28"/>
      <c r="V106" s="28"/>
      <c r="W106" s="29"/>
      <c r="X106" s="23"/>
      <c r="Y106" s="23"/>
      <c r="Z106" s="23"/>
      <c r="AA106" s="23"/>
      <c r="AB106" s="23"/>
      <c r="AC106" s="23"/>
      <c r="AD106" s="23"/>
      <c r="AE106" s="23"/>
      <c r="AF106" s="23"/>
    </row>
    <row r="107" spans="1:32" ht="15" customHeight="1" x14ac:dyDescent="0.2">
      <c r="A107" s="45">
        <f t="shared" si="3"/>
        <v>0</v>
      </c>
      <c r="E107" s="28"/>
      <c r="F107" s="28"/>
      <c r="H107" s="28"/>
      <c r="I107" s="28"/>
      <c r="J107" s="28"/>
      <c r="K107" s="28"/>
      <c r="L107" s="28"/>
      <c r="M107" s="28"/>
      <c r="N107" s="28"/>
      <c r="O107" s="28"/>
      <c r="P107" s="28"/>
      <c r="Q107" s="28"/>
      <c r="R107" s="28"/>
      <c r="S107" s="28"/>
      <c r="T107" s="28"/>
      <c r="U107" s="28"/>
      <c r="V107" s="28"/>
      <c r="W107" s="29"/>
      <c r="X107" s="23"/>
      <c r="Y107" s="23"/>
      <c r="Z107" s="23"/>
      <c r="AA107" s="23"/>
      <c r="AB107" s="23"/>
      <c r="AC107" s="23"/>
      <c r="AD107" s="23"/>
      <c r="AE107" s="23"/>
      <c r="AF107" s="23"/>
    </row>
    <row r="108" spans="1:32" ht="15" customHeight="1" x14ac:dyDescent="0.2">
      <c r="A108" s="45">
        <f t="shared" si="3"/>
        <v>0</v>
      </c>
      <c r="E108" s="28"/>
      <c r="F108" s="28"/>
      <c r="H108" s="28"/>
      <c r="I108" s="28"/>
      <c r="J108" s="28"/>
      <c r="K108" s="28"/>
      <c r="L108" s="28"/>
      <c r="M108" s="28"/>
      <c r="N108" s="28"/>
      <c r="O108" s="28"/>
      <c r="P108" s="28"/>
      <c r="Q108" s="28"/>
      <c r="R108" s="28"/>
      <c r="S108" s="28"/>
      <c r="T108" s="28"/>
      <c r="U108" s="28"/>
      <c r="V108" s="28"/>
      <c r="W108" s="29"/>
      <c r="X108" s="23"/>
      <c r="Y108" s="23"/>
      <c r="Z108" s="23"/>
      <c r="AA108" s="23"/>
      <c r="AB108" s="23"/>
      <c r="AC108" s="23"/>
      <c r="AD108" s="23"/>
      <c r="AE108" s="23"/>
      <c r="AF108" s="23"/>
    </row>
    <row r="109" spans="1:32" ht="15" customHeight="1" x14ac:dyDescent="0.2">
      <c r="A109" s="45">
        <f t="shared" si="3"/>
        <v>0</v>
      </c>
      <c r="E109" s="28"/>
      <c r="F109" s="28"/>
      <c r="H109" s="28"/>
      <c r="I109" s="28"/>
      <c r="J109" s="28"/>
      <c r="K109" s="28"/>
      <c r="L109" s="28"/>
      <c r="M109" s="28"/>
      <c r="N109" s="28"/>
      <c r="O109" s="28"/>
      <c r="P109" s="28"/>
      <c r="Q109" s="28"/>
      <c r="R109" s="28"/>
      <c r="S109" s="28"/>
      <c r="T109" s="28"/>
      <c r="U109" s="28"/>
      <c r="V109" s="28"/>
      <c r="W109" s="29"/>
      <c r="X109" s="23"/>
      <c r="Y109" s="23"/>
      <c r="Z109" s="23"/>
      <c r="AA109" s="23"/>
      <c r="AB109" s="23"/>
      <c r="AC109" s="23"/>
      <c r="AD109" s="23"/>
      <c r="AE109" s="23"/>
      <c r="AF109" s="23"/>
    </row>
    <row r="110" spans="1:32" ht="15" customHeight="1" x14ac:dyDescent="0.2">
      <c r="A110" s="45">
        <f t="shared" si="3"/>
        <v>0</v>
      </c>
      <c r="E110" s="28"/>
      <c r="F110" s="28"/>
      <c r="H110" s="28"/>
      <c r="I110" s="28"/>
      <c r="J110" s="28"/>
      <c r="K110" s="28"/>
      <c r="L110" s="28"/>
      <c r="M110" s="28"/>
      <c r="N110" s="28"/>
      <c r="O110" s="28"/>
      <c r="P110" s="28"/>
      <c r="Q110" s="28"/>
      <c r="R110" s="28"/>
      <c r="S110" s="28"/>
      <c r="T110" s="28"/>
      <c r="U110" s="28"/>
      <c r="V110" s="28"/>
      <c r="W110" s="29"/>
      <c r="X110" s="23"/>
      <c r="Y110" s="23"/>
      <c r="Z110" s="23"/>
      <c r="AA110" s="23"/>
      <c r="AB110" s="23"/>
      <c r="AC110" s="23"/>
      <c r="AD110" s="23"/>
      <c r="AE110" s="23"/>
      <c r="AF110" s="23"/>
    </row>
    <row r="111" spans="1:32" ht="15" customHeight="1" x14ac:dyDescent="0.2">
      <c r="A111" s="45">
        <f t="shared" si="3"/>
        <v>0</v>
      </c>
      <c r="E111" s="28"/>
      <c r="F111" s="28"/>
      <c r="H111" s="28"/>
      <c r="I111" s="28"/>
      <c r="J111" s="28"/>
      <c r="K111" s="28"/>
      <c r="L111" s="28"/>
      <c r="M111" s="28"/>
      <c r="N111" s="28"/>
      <c r="O111" s="28"/>
      <c r="P111" s="28"/>
      <c r="Q111" s="28"/>
      <c r="R111" s="28"/>
      <c r="S111" s="28"/>
      <c r="T111" s="28"/>
      <c r="U111" s="28"/>
      <c r="V111" s="28"/>
      <c r="W111" s="29"/>
      <c r="X111" s="23"/>
      <c r="Y111" s="23"/>
      <c r="Z111" s="23"/>
      <c r="AA111" s="23"/>
      <c r="AB111" s="23"/>
      <c r="AC111" s="23"/>
      <c r="AD111" s="23"/>
      <c r="AE111" s="23"/>
      <c r="AF111" s="23"/>
    </row>
    <row r="112" spans="1:32" ht="15" customHeight="1" x14ac:dyDescent="0.2">
      <c r="A112" s="45">
        <f t="shared" si="3"/>
        <v>0</v>
      </c>
      <c r="E112" s="28"/>
      <c r="F112" s="28"/>
      <c r="H112" s="28"/>
      <c r="I112" s="28"/>
      <c r="J112" s="28"/>
      <c r="K112" s="28"/>
      <c r="L112" s="28"/>
      <c r="M112" s="28"/>
      <c r="N112" s="28"/>
      <c r="O112" s="28"/>
      <c r="P112" s="28"/>
      <c r="Q112" s="28"/>
      <c r="R112" s="28"/>
      <c r="S112" s="28"/>
      <c r="T112" s="28"/>
      <c r="U112" s="28"/>
      <c r="V112" s="28"/>
      <c r="W112" s="29"/>
      <c r="X112" s="23"/>
      <c r="Y112" s="23"/>
      <c r="Z112" s="23"/>
      <c r="AA112" s="23"/>
      <c r="AB112" s="23"/>
      <c r="AC112" s="23"/>
      <c r="AD112" s="23"/>
      <c r="AE112" s="23"/>
      <c r="AF112" s="23"/>
    </row>
    <row r="113" spans="1:32" ht="15" customHeight="1" x14ac:dyDescent="0.2">
      <c r="A113" s="45">
        <f t="shared" si="3"/>
        <v>0</v>
      </c>
      <c r="E113" s="28"/>
      <c r="F113" s="28"/>
      <c r="H113" s="28"/>
      <c r="I113" s="28"/>
      <c r="J113" s="28"/>
      <c r="K113" s="28"/>
      <c r="L113" s="28"/>
      <c r="M113" s="28"/>
      <c r="N113" s="28"/>
      <c r="O113" s="28"/>
      <c r="P113" s="28"/>
      <c r="Q113" s="28"/>
      <c r="R113" s="28"/>
      <c r="S113" s="28"/>
      <c r="T113" s="28"/>
      <c r="U113" s="28"/>
      <c r="V113" s="28"/>
      <c r="W113" s="29"/>
      <c r="X113" s="23"/>
      <c r="Y113" s="23"/>
      <c r="Z113" s="23"/>
      <c r="AA113" s="23"/>
      <c r="AB113" s="23"/>
      <c r="AC113" s="23"/>
      <c r="AD113" s="23"/>
      <c r="AE113" s="23"/>
      <c r="AF113" s="23"/>
    </row>
    <row r="114" spans="1:32" ht="15" customHeight="1" x14ac:dyDescent="0.2">
      <c r="A114" s="45">
        <f t="shared" si="3"/>
        <v>0</v>
      </c>
      <c r="E114" s="28"/>
      <c r="F114" s="28"/>
      <c r="H114" s="28"/>
      <c r="I114" s="28"/>
      <c r="J114" s="28"/>
      <c r="K114" s="28"/>
      <c r="L114" s="28"/>
      <c r="M114" s="28"/>
      <c r="N114" s="28"/>
      <c r="O114" s="28"/>
      <c r="P114" s="28"/>
      <c r="Q114" s="28"/>
      <c r="R114" s="28"/>
      <c r="S114" s="28"/>
      <c r="T114" s="28"/>
      <c r="U114" s="28"/>
      <c r="V114" s="28"/>
      <c r="W114" s="29"/>
      <c r="X114" s="23"/>
      <c r="Y114" s="23"/>
      <c r="Z114" s="23"/>
      <c r="AA114" s="23"/>
      <c r="AB114" s="23"/>
      <c r="AC114" s="23"/>
      <c r="AD114" s="23"/>
      <c r="AE114" s="23"/>
      <c r="AF114" s="23"/>
    </row>
    <row r="115" spans="1:32" ht="15" customHeight="1" x14ac:dyDescent="0.2">
      <c r="A115" s="45">
        <f t="shared" si="3"/>
        <v>0</v>
      </c>
      <c r="E115" s="28"/>
      <c r="F115" s="28"/>
      <c r="H115" s="28"/>
      <c r="I115" s="28"/>
      <c r="J115" s="28"/>
      <c r="K115" s="28"/>
      <c r="L115" s="28"/>
      <c r="M115" s="28"/>
      <c r="N115" s="28"/>
      <c r="O115" s="28"/>
      <c r="P115" s="28"/>
      <c r="Q115" s="28"/>
      <c r="R115" s="28"/>
      <c r="S115" s="28"/>
      <c r="T115" s="28"/>
      <c r="U115" s="28"/>
      <c r="V115" s="28"/>
      <c r="W115" s="29"/>
      <c r="X115" s="23"/>
      <c r="Y115" s="23"/>
      <c r="Z115" s="23"/>
      <c r="AA115" s="23"/>
      <c r="AB115" s="23"/>
      <c r="AC115" s="23"/>
      <c r="AD115" s="23"/>
      <c r="AE115" s="23"/>
      <c r="AF115" s="23"/>
    </row>
    <row r="116" spans="1:32" ht="15" customHeight="1" x14ac:dyDescent="0.2">
      <c r="A116" s="45">
        <f t="shared" si="3"/>
        <v>0</v>
      </c>
      <c r="E116" s="28"/>
      <c r="F116" s="28"/>
      <c r="H116" s="28"/>
      <c r="I116" s="28"/>
      <c r="J116" s="28"/>
      <c r="K116" s="28"/>
      <c r="L116" s="28"/>
      <c r="M116" s="28"/>
      <c r="N116" s="28"/>
      <c r="O116" s="28"/>
      <c r="P116" s="28"/>
      <c r="Q116" s="28"/>
      <c r="R116" s="28"/>
      <c r="S116" s="28"/>
      <c r="T116" s="28"/>
      <c r="U116" s="28"/>
      <c r="V116" s="28"/>
      <c r="W116" s="29"/>
      <c r="X116" s="23"/>
      <c r="Y116" s="23"/>
      <c r="Z116" s="23"/>
      <c r="AA116" s="23"/>
      <c r="AB116" s="23"/>
      <c r="AC116" s="23"/>
      <c r="AD116" s="23"/>
      <c r="AE116" s="23"/>
      <c r="AF116" s="23"/>
    </row>
    <row r="117" spans="1:32" ht="15" customHeight="1" x14ac:dyDescent="0.2">
      <c r="A117" s="45">
        <f t="shared" si="3"/>
        <v>0</v>
      </c>
      <c r="E117" s="28"/>
      <c r="F117" s="28"/>
      <c r="H117" s="28"/>
      <c r="I117" s="28"/>
      <c r="J117" s="28"/>
      <c r="K117" s="28"/>
      <c r="L117" s="28"/>
      <c r="M117" s="28"/>
      <c r="N117" s="28"/>
      <c r="O117" s="28"/>
      <c r="P117" s="28"/>
      <c r="Q117" s="28"/>
      <c r="R117" s="28"/>
      <c r="S117" s="28"/>
      <c r="T117" s="28"/>
      <c r="U117" s="28"/>
      <c r="V117" s="28"/>
      <c r="W117" s="29"/>
      <c r="X117" s="23"/>
      <c r="Y117" s="23"/>
      <c r="Z117" s="23"/>
      <c r="AA117" s="23"/>
      <c r="AB117" s="23"/>
      <c r="AC117" s="23"/>
      <c r="AD117" s="23"/>
      <c r="AE117" s="23"/>
      <c r="AF117" s="23"/>
    </row>
    <row r="118" spans="1:32" ht="15" customHeight="1" x14ac:dyDescent="0.2">
      <c r="A118" s="45">
        <f t="shared" si="3"/>
        <v>0</v>
      </c>
      <c r="E118" s="28"/>
      <c r="F118" s="28"/>
      <c r="H118" s="28"/>
      <c r="I118" s="28"/>
      <c r="J118" s="28"/>
      <c r="K118" s="28"/>
      <c r="L118" s="28"/>
      <c r="M118" s="28"/>
      <c r="N118" s="28"/>
      <c r="O118" s="28"/>
      <c r="P118" s="28"/>
      <c r="Q118" s="28"/>
      <c r="R118" s="28"/>
      <c r="S118" s="28"/>
      <c r="T118" s="28"/>
      <c r="U118" s="28"/>
      <c r="V118" s="28"/>
      <c r="W118" s="29"/>
      <c r="X118" s="23"/>
      <c r="Y118" s="23"/>
      <c r="Z118" s="23"/>
      <c r="AA118" s="23"/>
      <c r="AB118" s="23"/>
      <c r="AC118" s="23"/>
      <c r="AD118" s="23"/>
      <c r="AE118" s="23"/>
      <c r="AF118" s="23"/>
    </row>
    <row r="119" spans="1:32" ht="15" customHeight="1" x14ac:dyDescent="0.2">
      <c r="A119" s="45">
        <f t="shared" si="3"/>
        <v>0</v>
      </c>
      <c r="E119" s="28"/>
      <c r="F119" s="28"/>
      <c r="H119" s="28"/>
      <c r="I119" s="28"/>
      <c r="J119" s="28"/>
      <c r="K119" s="28"/>
      <c r="L119" s="28"/>
      <c r="M119" s="28"/>
      <c r="N119" s="28"/>
      <c r="O119" s="28"/>
      <c r="P119" s="28"/>
      <c r="Q119" s="28"/>
      <c r="R119" s="28"/>
      <c r="S119" s="28"/>
      <c r="T119" s="28"/>
      <c r="U119" s="28"/>
      <c r="V119" s="28"/>
      <c r="W119" s="29"/>
      <c r="X119" s="23"/>
      <c r="Y119" s="23"/>
      <c r="Z119" s="23"/>
      <c r="AA119" s="23"/>
      <c r="AB119" s="23"/>
      <c r="AC119" s="23"/>
      <c r="AD119" s="23"/>
      <c r="AE119" s="23"/>
      <c r="AF119" s="23"/>
    </row>
    <row r="120" spans="1:32" ht="15" customHeight="1" x14ac:dyDescent="0.2">
      <c r="A120" s="45">
        <f t="shared" si="3"/>
        <v>0</v>
      </c>
      <c r="E120" s="28"/>
      <c r="F120" s="28"/>
      <c r="H120" s="28"/>
      <c r="I120" s="28"/>
      <c r="J120" s="28"/>
      <c r="K120" s="28"/>
      <c r="L120" s="28"/>
      <c r="M120" s="28"/>
      <c r="N120" s="28"/>
      <c r="O120" s="28"/>
      <c r="P120" s="28"/>
      <c r="Q120" s="28"/>
      <c r="R120" s="28"/>
      <c r="S120" s="28"/>
      <c r="T120" s="28"/>
      <c r="U120" s="28"/>
      <c r="V120" s="28"/>
      <c r="W120" s="29"/>
      <c r="X120" s="23"/>
      <c r="Y120" s="23"/>
      <c r="Z120" s="23"/>
      <c r="AA120" s="23"/>
      <c r="AB120" s="23"/>
      <c r="AC120" s="23"/>
      <c r="AD120" s="23"/>
      <c r="AE120" s="23"/>
      <c r="AF120" s="23"/>
    </row>
    <row r="121" spans="1:32" ht="15" customHeight="1" x14ac:dyDescent="0.2">
      <c r="A121" s="45">
        <f t="shared" si="3"/>
        <v>0</v>
      </c>
      <c r="E121" s="28"/>
      <c r="F121" s="28"/>
      <c r="H121" s="28"/>
      <c r="I121" s="28"/>
      <c r="J121" s="28"/>
      <c r="K121" s="28"/>
      <c r="L121" s="28"/>
      <c r="M121" s="28"/>
      <c r="N121" s="28"/>
      <c r="O121" s="28"/>
      <c r="P121" s="28"/>
      <c r="Q121" s="28"/>
      <c r="R121" s="28"/>
      <c r="S121" s="28"/>
      <c r="T121" s="28"/>
      <c r="U121" s="28"/>
      <c r="V121" s="28"/>
      <c r="W121" s="29"/>
      <c r="X121" s="23"/>
      <c r="Y121" s="23"/>
      <c r="Z121" s="23"/>
      <c r="AA121" s="23"/>
      <c r="AB121" s="23"/>
      <c r="AC121" s="23"/>
      <c r="AD121" s="23"/>
      <c r="AE121" s="23"/>
      <c r="AF121" s="23"/>
    </row>
    <row r="122" spans="1:32" ht="15" customHeight="1" x14ac:dyDescent="0.2">
      <c r="A122" s="45">
        <f t="shared" si="3"/>
        <v>0</v>
      </c>
      <c r="E122" s="28"/>
      <c r="F122" s="28"/>
      <c r="H122" s="28"/>
      <c r="I122" s="28"/>
      <c r="J122" s="28"/>
      <c r="K122" s="28"/>
      <c r="L122" s="28"/>
      <c r="M122" s="28"/>
      <c r="N122" s="28"/>
      <c r="O122" s="28"/>
      <c r="P122" s="28"/>
      <c r="Q122" s="28"/>
      <c r="R122" s="28"/>
      <c r="S122" s="28"/>
      <c r="T122" s="28"/>
      <c r="U122" s="28"/>
      <c r="V122" s="28"/>
      <c r="W122" s="29"/>
      <c r="X122" s="23"/>
      <c r="Y122" s="23"/>
      <c r="Z122" s="23"/>
      <c r="AA122" s="23"/>
      <c r="AB122" s="23"/>
      <c r="AC122" s="23"/>
      <c r="AD122" s="23"/>
      <c r="AE122" s="23"/>
      <c r="AF122" s="23"/>
    </row>
    <row r="123" spans="1:32" ht="15" customHeight="1" x14ac:dyDescent="0.2">
      <c r="A123" s="45">
        <f t="shared" si="3"/>
        <v>0</v>
      </c>
      <c r="E123" s="28"/>
      <c r="F123" s="28"/>
      <c r="H123" s="28"/>
      <c r="I123" s="28"/>
      <c r="J123" s="28"/>
      <c r="K123" s="28"/>
      <c r="L123" s="28"/>
      <c r="M123" s="28"/>
      <c r="N123" s="28"/>
      <c r="O123" s="28"/>
      <c r="P123" s="28"/>
      <c r="Q123" s="28"/>
      <c r="R123" s="28"/>
      <c r="S123" s="28"/>
      <c r="T123" s="28"/>
      <c r="U123" s="28"/>
      <c r="V123" s="28"/>
      <c r="W123" s="29"/>
      <c r="X123" s="23"/>
      <c r="Y123" s="23"/>
      <c r="Z123" s="23"/>
      <c r="AA123" s="23"/>
      <c r="AB123" s="23"/>
      <c r="AC123" s="23"/>
      <c r="AD123" s="23"/>
      <c r="AE123" s="23"/>
      <c r="AF123" s="23"/>
    </row>
    <row r="124" spans="1:32" ht="15" customHeight="1" x14ac:dyDescent="0.2">
      <c r="A124" s="45">
        <f t="shared" si="3"/>
        <v>0</v>
      </c>
      <c r="E124" s="28"/>
      <c r="F124" s="28"/>
      <c r="H124" s="28"/>
      <c r="I124" s="28"/>
      <c r="J124" s="28"/>
      <c r="K124" s="28"/>
      <c r="L124" s="28"/>
      <c r="M124" s="28"/>
      <c r="N124" s="28"/>
      <c r="O124" s="28"/>
      <c r="P124" s="28"/>
      <c r="Q124" s="28"/>
      <c r="R124" s="28"/>
      <c r="S124" s="28"/>
      <c r="T124" s="28"/>
      <c r="U124" s="28"/>
      <c r="V124" s="28"/>
      <c r="W124" s="29"/>
      <c r="X124" s="23"/>
      <c r="Y124" s="23"/>
      <c r="Z124" s="23"/>
      <c r="AA124" s="23"/>
      <c r="AB124" s="23"/>
      <c r="AC124" s="23"/>
      <c r="AD124" s="23"/>
      <c r="AE124" s="23"/>
      <c r="AF124" s="23"/>
    </row>
    <row r="125" spans="1:32" ht="15" customHeight="1" x14ac:dyDescent="0.2">
      <c r="A125" s="45">
        <f t="shared" si="3"/>
        <v>0</v>
      </c>
      <c r="E125" s="28"/>
      <c r="F125" s="28"/>
      <c r="H125" s="28"/>
      <c r="I125" s="28"/>
      <c r="J125" s="28"/>
      <c r="K125" s="28"/>
      <c r="L125" s="28"/>
      <c r="M125" s="28"/>
      <c r="N125" s="28"/>
      <c r="O125" s="28"/>
      <c r="P125" s="28"/>
      <c r="Q125" s="28"/>
      <c r="R125" s="28"/>
      <c r="S125" s="28"/>
      <c r="T125" s="28"/>
      <c r="U125" s="28"/>
      <c r="V125" s="28"/>
      <c r="W125" s="29"/>
      <c r="X125" s="23"/>
      <c r="Y125" s="23"/>
      <c r="Z125" s="23"/>
      <c r="AA125" s="23"/>
      <c r="AB125" s="23"/>
      <c r="AC125" s="23"/>
      <c r="AD125" s="23"/>
      <c r="AE125" s="23"/>
      <c r="AF125" s="23"/>
    </row>
    <row r="126" spans="1:32" ht="15" customHeight="1" x14ac:dyDescent="0.2">
      <c r="A126" s="45">
        <f t="shared" si="3"/>
        <v>0</v>
      </c>
      <c r="E126" s="28"/>
      <c r="F126" s="28"/>
      <c r="H126" s="28"/>
      <c r="I126" s="28"/>
      <c r="J126" s="28"/>
      <c r="K126" s="28"/>
      <c r="L126" s="28"/>
      <c r="M126" s="28"/>
      <c r="N126" s="28"/>
      <c r="O126" s="28"/>
      <c r="P126" s="28"/>
      <c r="Q126" s="28"/>
      <c r="R126" s="28"/>
      <c r="S126" s="28"/>
      <c r="T126" s="28"/>
      <c r="U126" s="28"/>
      <c r="V126" s="28"/>
      <c r="W126" s="29"/>
      <c r="X126" s="23"/>
      <c r="Y126" s="23"/>
      <c r="Z126" s="23"/>
      <c r="AA126" s="23"/>
      <c r="AB126" s="23"/>
      <c r="AC126" s="23"/>
      <c r="AD126" s="23"/>
      <c r="AE126" s="23"/>
      <c r="AF126" s="23"/>
    </row>
    <row r="127" spans="1:32" ht="15" customHeight="1" x14ac:dyDescent="0.2">
      <c r="A127" s="45">
        <f t="shared" si="3"/>
        <v>0</v>
      </c>
      <c r="E127" s="28"/>
      <c r="F127" s="28"/>
      <c r="H127" s="28"/>
      <c r="I127" s="28"/>
      <c r="J127" s="28"/>
      <c r="K127" s="28"/>
      <c r="L127" s="28"/>
      <c r="M127" s="28"/>
      <c r="N127" s="28"/>
      <c r="O127" s="28"/>
      <c r="P127" s="28"/>
      <c r="Q127" s="28"/>
      <c r="R127" s="28"/>
      <c r="S127" s="28"/>
      <c r="T127" s="28"/>
      <c r="U127" s="28"/>
      <c r="V127" s="28"/>
      <c r="W127" s="29"/>
      <c r="X127" s="23"/>
      <c r="Y127" s="23"/>
      <c r="Z127" s="23"/>
      <c r="AA127" s="23"/>
      <c r="AB127" s="23"/>
      <c r="AC127" s="23"/>
      <c r="AD127" s="23"/>
      <c r="AE127" s="23"/>
      <c r="AF127" s="23"/>
    </row>
    <row r="128" spans="1:32" ht="15" customHeight="1" x14ac:dyDescent="0.2">
      <c r="A128" s="45">
        <f t="shared" si="3"/>
        <v>0</v>
      </c>
      <c r="E128" s="28"/>
      <c r="F128" s="28"/>
      <c r="H128" s="28"/>
      <c r="I128" s="28"/>
      <c r="J128" s="28"/>
      <c r="K128" s="28"/>
      <c r="L128" s="28"/>
      <c r="M128" s="28"/>
      <c r="N128" s="28"/>
      <c r="O128" s="28"/>
      <c r="P128" s="28"/>
      <c r="Q128" s="28"/>
      <c r="R128" s="28"/>
      <c r="S128" s="28"/>
      <c r="T128" s="28"/>
      <c r="U128" s="28"/>
      <c r="V128" s="28"/>
      <c r="W128" s="29"/>
      <c r="X128" s="23"/>
      <c r="Y128" s="23"/>
      <c r="Z128" s="23"/>
      <c r="AA128" s="23"/>
      <c r="AB128" s="23"/>
      <c r="AC128" s="23"/>
      <c r="AD128" s="23"/>
      <c r="AE128" s="23"/>
      <c r="AF128" s="23"/>
    </row>
    <row r="129" spans="1:32" ht="15" customHeight="1" x14ac:dyDescent="0.2">
      <c r="A129" s="45">
        <f t="shared" si="3"/>
        <v>0</v>
      </c>
      <c r="E129" s="28"/>
      <c r="F129" s="28"/>
      <c r="H129" s="28"/>
      <c r="I129" s="28"/>
      <c r="J129" s="28"/>
      <c r="K129" s="28"/>
      <c r="L129" s="28"/>
      <c r="M129" s="28"/>
      <c r="N129" s="28"/>
      <c r="O129" s="28"/>
      <c r="P129" s="28"/>
      <c r="Q129" s="28"/>
      <c r="R129" s="28"/>
      <c r="S129" s="28"/>
      <c r="T129" s="28"/>
      <c r="U129" s="28"/>
      <c r="V129" s="28"/>
      <c r="W129" s="29"/>
      <c r="X129" s="23"/>
      <c r="Y129" s="23"/>
      <c r="Z129" s="23"/>
      <c r="AA129" s="23"/>
      <c r="AB129" s="23"/>
      <c r="AC129" s="23"/>
      <c r="AD129" s="23"/>
      <c r="AE129" s="23"/>
      <c r="AF129" s="23"/>
    </row>
    <row r="130" spans="1:32" ht="15" customHeight="1" x14ac:dyDescent="0.2">
      <c r="A130" s="45">
        <f t="shared" si="3"/>
        <v>0</v>
      </c>
      <c r="E130" s="28"/>
      <c r="F130" s="28"/>
      <c r="H130" s="28"/>
      <c r="I130" s="28"/>
      <c r="J130" s="28"/>
      <c r="K130" s="28"/>
      <c r="L130" s="28"/>
      <c r="M130" s="28"/>
      <c r="N130" s="28"/>
      <c r="O130" s="28"/>
      <c r="P130" s="28"/>
      <c r="Q130" s="28"/>
      <c r="R130" s="28"/>
      <c r="S130" s="28"/>
      <c r="T130" s="28"/>
      <c r="U130" s="28"/>
      <c r="V130" s="28"/>
      <c r="W130" s="29"/>
      <c r="X130" s="23"/>
      <c r="Y130" s="23"/>
      <c r="Z130" s="23"/>
      <c r="AA130" s="23"/>
      <c r="AB130" s="23"/>
      <c r="AC130" s="23"/>
      <c r="AD130" s="23"/>
      <c r="AE130" s="23"/>
      <c r="AF130" s="23"/>
    </row>
    <row r="131" spans="1:32" ht="15" customHeight="1" x14ac:dyDescent="0.2">
      <c r="A131" s="45">
        <f t="shared" si="3"/>
        <v>0</v>
      </c>
      <c r="E131" s="28"/>
      <c r="F131" s="28"/>
      <c r="H131" s="28"/>
      <c r="I131" s="28"/>
      <c r="J131" s="28"/>
      <c r="K131" s="28"/>
      <c r="L131" s="28"/>
      <c r="M131" s="28"/>
      <c r="N131" s="28"/>
      <c r="O131" s="28"/>
      <c r="P131" s="28"/>
      <c r="Q131" s="28"/>
      <c r="R131" s="28"/>
      <c r="S131" s="28"/>
      <c r="T131" s="28"/>
      <c r="U131" s="28"/>
      <c r="V131" s="28"/>
      <c r="W131" s="29"/>
      <c r="X131" s="23"/>
      <c r="Y131" s="23"/>
      <c r="Z131" s="23"/>
      <c r="AA131" s="23"/>
      <c r="AB131" s="23"/>
      <c r="AC131" s="23"/>
      <c r="AD131" s="23"/>
      <c r="AE131" s="23"/>
      <c r="AF131" s="23"/>
    </row>
    <row r="132" spans="1:32" ht="15" customHeight="1" x14ac:dyDescent="0.2">
      <c r="A132" s="45">
        <f t="shared" si="3"/>
        <v>0</v>
      </c>
      <c r="E132" s="28"/>
      <c r="F132" s="28"/>
      <c r="H132" s="28"/>
      <c r="I132" s="28"/>
      <c r="J132" s="28"/>
      <c r="K132" s="28"/>
      <c r="L132" s="28"/>
      <c r="M132" s="28"/>
      <c r="N132" s="28"/>
      <c r="O132" s="28"/>
      <c r="P132" s="28"/>
      <c r="Q132" s="28"/>
      <c r="R132" s="28"/>
      <c r="S132" s="28"/>
      <c r="T132" s="28"/>
      <c r="U132" s="28"/>
      <c r="V132" s="28"/>
      <c r="W132" s="29"/>
      <c r="X132" s="23"/>
      <c r="Y132" s="23"/>
      <c r="Z132" s="23"/>
      <c r="AA132" s="23"/>
      <c r="AB132" s="23"/>
      <c r="AC132" s="23"/>
      <c r="AD132" s="23"/>
      <c r="AE132" s="23"/>
      <c r="AF132" s="23"/>
    </row>
    <row r="133" spans="1:32" ht="15" customHeight="1" x14ac:dyDescent="0.2">
      <c r="A133" s="45">
        <f t="shared" si="3"/>
        <v>0</v>
      </c>
      <c r="E133" s="28"/>
      <c r="F133" s="28"/>
      <c r="H133" s="28"/>
      <c r="I133" s="28"/>
      <c r="J133" s="28"/>
      <c r="K133" s="28"/>
      <c r="L133" s="28"/>
      <c r="M133" s="28"/>
      <c r="N133" s="28"/>
      <c r="O133" s="28"/>
      <c r="P133" s="28"/>
      <c r="Q133" s="28"/>
      <c r="R133" s="28"/>
      <c r="S133" s="28"/>
      <c r="T133" s="28"/>
      <c r="U133" s="28"/>
      <c r="V133" s="28"/>
      <c r="W133" s="29"/>
      <c r="X133" s="23"/>
      <c r="Y133" s="23"/>
      <c r="Z133" s="23"/>
      <c r="AA133" s="23"/>
      <c r="AB133" s="23"/>
      <c r="AC133" s="23"/>
      <c r="AD133" s="23"/>
      <c r="AE133" s="23"/>
      <c r="AF133" s="23"/>
    </row>
    <row r="134" spans="1:32" ht="15" customHeight="1" x14ac:dyDescent="0.2">
      <c r="A134" s="45">
        <f t="shared" si="3"/>
        <v>0</v>
      </c>
      <c r="E134" s="28"/>
      <c r="F134" s="28"/>
      <c r="H134" s="28"/>
      <c r="I134" s="28"/>
      <c r="J134" s="28"/>
      <c r="K134" s="28"/>
      <c r="L134" s="28"/>
      <c r="M134" s="28"/>
      <c r="N134" s="28"/>
      <c r="O134" s="28"/>
      <c r="P134" s="28"/>
      <c r="Q134" s="28"/>
      <c r="R134" s="28"/>
      <c r="S134" s="28"/>
      <c r="T134" s="28"/>
      <c r="U134" s="28"/>
      <c r="V134" s="28"/>
      <c r="W134" s="29"/>
      <c r="X134" s="23"/>
      <c r="Y134" s="23"/>
      <c r="Z134" s="23"/>
      <c r="AA134" s="23"/>
      <c r="AB134" s="23"/>
      <c r="AC134" s="23"/>
      <c r="AD134" s="23"/>
      <c r="AE134" s="23"/>
      <c r="AF134" s="23"/>
    </row>
    <row r="135" spans="1:32" ht="15" customHeight="1" x14ac:dyDescent="0.2">
      <c r="A135" s="45">
        <f t="shared" si="3"/>
        <v>0</v>
      </c>
      <c r="E135" s="28"/>
      <c r="F135" s="28"/>
      <c r="H135" s="28"/>
      <c r="I135" s="28"/>
      <c r="J135" s="28"/>
      <c r="K135" s="28"/>
      <c r="L135" s="28"/>
      <c r="M135" s="28"/>
      <c r="N135" s="28"/>
      <c r="O135" s="28"/>
      <c r="P135" s="28"/>
      <c r="Q135" s="28"/>
      <c r="R135" s="28"/>
      <c r="S135" s="28"/>
      <c r="T135" s="28"/>
      <c r="U135" s="28"/>
      <c r="V135" s="28"/>
      <c r="W135" s="29"/>
      <c r="X135" s="23"/>
      <c r="Y135" s="23"/>
      <c r="Z135" s="23"/>
      <c r="AA135" s="23"/>
      <c r="AB135" s="23"/>
      <c r="AC135" s="23"/>
      <c r="AD135" s="23"/>
      <c r="AE135" s="23"/>
      <c r="AF135" s="23"/>
    </row>
    <row r="136" spans="1:32" ht="15" customHeight="1" x14ac:dyDescent="0.2">
      <c r="A136" s="45">
        <f t="shared" si="3"/>
        <v>0</v>
      </c>
      <c r="E136" s="28"/>
      <c r="F136" s="28"/>
      <c r="H136" s="28"/>
      <c r="I136" s="28"/>
      <c r="J136" s="28"/>
      <c r="K136" s="28"/>
      <c r="L136" s="28"/>
      <c r="M136" s="28"/>
      <c r="N136" s="28"/>
      <c r="O136" s="28"/>
      <c r="P136" s="28"/>
      <c r="Q136" s="28"/>
      <c r="R136" s="28"/>
      <c r="S136" s="28"/>
      <c r="T136" s="28"/>
      <c r="U136" s="28"/>
      <c r="V136" s="28"/>
      <c r="W136" s="29"/>
      <c r="X136" s="23"/>
      <c r="Y136" s="23"/>
      <c r="Z136" s="23"/>
      <c r="AA136" s="23"/>
      <c r="AB136" s="23"/>
      <c r="AC136" s="23"/>
      <c r="AD136" s="23"/>
      <c r="AE136" s="23"/>
      <c r="AF136" s="23"/>
    </row>
    <row r="137" spans="1:32" ht="15" customHeight="1" x14ac:dyDescent="0.2">
      <c r="A137" s="45">
        <f t="shared" si="3"/>
        <v>0</v>
      </c>
      <c r="E137" s="28"/>
      <c r="F137" s="28"/>
      <c r="H137" s="28"/>
      <c r="I137" s="28"/>
      <c r="J137" s="28"/>
      <c r="K137" s="28"/>
      <c r="L137" s="28"/>
      <c r="M137" s="28"/>
      <c r="N137" s="28"/>
      <c r="O137" s="28"/>
      <c r="P137" s="28"/>
      <c r="Q137" s="28"/>
      <c r="R137" s="28"/>
      <c r="S137" s="28"/>
      <c r="T137" s="28"/>
      <c r="U137" s="28"/>
      <c r="V137" s="28"/>
      <c r="W137" s="29"/>
      <c r="X137" s="23"/>
      <c r="Y137" s="23"/>
      <c r="Z137" s="23"/>
      <c r="AA137" s="23"/>
      <c r="AB137" s="23"/>
      <c r="AC137" s="23"/>
      <c r="AD137" s="23"/>
      <c r="AE137" s="23"/>
      <c r="AF137" s="23"/>
    </row>
    <row r="138" spans="1:32" ht="15" customHeight="1" x14ac:dyDescent="0.2">
      <c r="A138" s="45">
        <f t="shared" si="3"/>
        <v>0</v>
      </c>
      <c r="E138" s="28"/>
      <c r="F138" s="28"/>
      <c r="H138" s="28"/>
      <c r="I138" s="28"/>
      <c r="J138" s="28"/>
      <c r="K138" s="28"/>
      <c r="L138" s="28"/>
      <c r="M138" s="28"/>
      <c r="N138" s="28"/>
      <c r="O138" s="28"/>
      <c r="P138" s="28"/>
      <c r="Q138" s="28"/>
      <c r="R138" s="28"/>
      <c r="S138" s="28"/>
      <c r="T138" s="28"/>
      <c r="U138" s="28"/>
      <c r="V138" s="28"/>
      <c r="W138" s="29"/>
      <c r="X138" s="23"/>
      <c r="Y138" s="23"/>
      <c r="Z138" s="23"/>
      <c r="AA138" s="23"/>
      <c r="AB138" s="23"/>
      <c r="AC138" s="23"/>
      <c r="AD138" s="23"/>
      <c r="AE138" s="23"/>
      <c r="AF138" s="23"/>
    </row>
    <row r="139" spans="1:32" ht="15" customHeight="1" x14ac:dyDescent="0.2">
      <c r="A139" s="45">
        <f t="shared" si="3"/>
        <v>0</v>
      </c>
      <c r="E139" s="28"/>
      <c r="F139" s="28"/>
      <c r="H139" s="28"/>
      <c r="I139" s="28"/>
      <c r="J139" s="28"/>
      <c r="K139" s="28"/>
      <c r="L139" s="28"/>
      <c r="M139" s="28"/>
      <c r="N139" s="28"/>
      <c r="O139" s="28"/>
      <c r="P139" s="28"/>
      <c r="Q139" s="28"/>
      <c r="R139" s="28"/>
      <c r="S139" s="28"/>
      <c r="T139" s="28"/>
      <c r="U139" s="28"/>
      <c r="V139" s="28"/>
      <c r="W139" s="29"/>
      <c r="X139" s="23"/>
      <c r="Y139" s="23"/>
      <c r="Z139" s="23"/>
      <c r="AA139" s="23"/>
      <c r="AB139" s="23"/>
      <c r="AC139" s="23"/>
      <c r="AD139" s="23"/>
      <c r="AE139" s="23"/>
      <c r="AF139" s="23"/>
    </row>
    <row r="140" spans="1:32" ht="15" customHeight="1" x14ac:dyDescent="0.2">
      <c r="A140" s="45">
        <f t="shared" si="3"/>
        <v>0</v>
      </c>
      <c r="E140" s="28"/>
      <c r="F140" s="28"/>
      <c r="H140" s="28"/>
      <c r="I140" s="28"/>
      <c r="J140" s="28"/>
      <c r="K140" s="28"/>
      <c r="L140" s="28"/>
      <c r="M140" s="28"/>
      <c r="N140" s="28"/>
      <c r="O140" s="28"/>
      <c r="P140" s="28"/>
      <c r="Q140" s="28"/>
      <c r="R140" s="28"/>
      <c r="S140" s="28"/>
      <c r="T140" s="28"/>
      <c r="U140" s="28"/>
      <c r="V140" s="28"/>
      <c r="W140" s="29"/>
      <c r="X140" s="23"/>
      <c r="Y140" s="23"/>
      <c r="Z140" s="23"/>
      <c r="AA140" s="23"/>
      <c r="AB140" s="23"/>
      <c r="AC140" s="23"/>
      <c r="AD140" s="23"/>
      <c r="AE140" s="23"/>
      <c r="AF140" s="23"/>
    </row>
    <row r="141" spans="1:32" ht="15" customHeight="1" x14ac:dyDescent="0.2">
      <c r="A141" s="45">
        <f t="shared" si="3"/>
        <v>0</v>
      </c>
      <c r="E141" s="28"/>
      <c r="F141" s="28"/>
      <c r="H141" s="28"/>
      <c r="I141" s="28"/>
      <c r="J141" s="28"/>
      <c r="K141" s="28"/>
      <c r="L141" s="28"/>
      <c r="M141" s="28"/>
      <c r="N141" s="28"/>
      <c r="O141" s="28"/>
      <c r="P141" s="28"/>
      <c r="Q141" s="28"/>
      <c r="R141" s="28"/>
      <c r="S141" s="28"/>
      <c r="T141" s="28"/>
      <c r="U141" s="28"/>
      <c r="V141" s="28"/>
      <c r="W141" s="29"/>
      <c r="X141" s="23"/>
      <c r="Y141" s="23"/>
      <c r="Z141" s="23"/>
      <c r="AA141" s="23"/>
      <c r="AB141" s="23"/>
      <c r="AC141" s="23"/>
      <c r="AD141" s="23"/>
      <c r="AE141" s="23"/>
      <c r="AF141" s="23"/>
    </row>
    <row r="142" spans="1:32" ht="15" customHeight="1" x14ac:dyDescent="0.2">
      <c r="A142" s="45">
        <f t="shared" si="3"/>
        <v>0</v>
      </c>
      <c r="E142" s="28"/>
      <c r="F142" s="28"/>
      <c r="H142" s="28"/>
      <c r="I142" s="28"/>
      <c r="J142" s="28"/>
      <c r="K142" s="28"/>
      <c r="L142" s="28"/>
      <c r="M142" s="28"/>
      <c r="N142" s="28"/>
      <c r="O142" s="28"/>
      <c r="P142" s="28"/>
      <c r="Q142" s="28"/>
      <c r="R142" s="28"/>
      <c r="S142" s="28"/>
      <c r="T142" s="28"/>
      <c r="U142" s="28"/>
      <c r="V142" s="28"/>
      <c r="W142" s="29"/>
      <c r="X142" s="23"/>
      <c r="Y142" s="23"/>
      <c r="Z142" s="23"/>
      <c r="AA142" s="23"/>
      <c r="AB142" s="23"/>
      <c r="AC142" s="23"/>
      <c r="AD142" s="23"/>
      <c r="AE142" s="23"/>
      <c r="AF142" s="23"/>
    </row>
    <row r="143" spans="1:32" ht="15" customHeight="1" x14ac:dyDescent="0.2">
      <c r="A143" s="45">
        <f t="shared" si="3"/>
        <v>0</v>
      </c>
      <c r="E143" s="28"/>
      <c r="F143" s="28"/>
      <c r="H143" s="28"/>
      <c r="I143" s="28"/>
      <c r="J143" s="28"/>
      <c r="K143" s="28"/>
      <c r="L143" s="28"/>
      <c r="M143" s="28"/>
      <c r="N143" s="28"/>
      <c r="O143" s="28"/>
      <c r="P143" s="28"/>
      <c r="Q143" s="28"/>
      <c r="R143" s="28"/>
      <c r="S143" s="28"/>
      <c r="T143" s="28"/>
      <c r="U143" s="28"/>
      <c r="V143" s="28"/>
      <c r="W143" s="29"/>
      <c r="X143" s="23"/>
      <c r="Y143" s="23"/>
      <c r="Z143" s="23"/>
      <c r="AA143" s="23"/>
      <c r="AB143" s="23"/>
      <c r="AC143" s="23"/>
      <c r="AD143" s="23"/>
      <c r="AE143" s="23"/>
      <c r="AF143" s="23"/>
    </row>
    <row r="144" spans="1:32" ht="15" customHeight="1" x14ac:dyDescent="0.2">
      <c r="A144" s="45">
        <f t="shared" si="3"/>
        <v>0</v>
      </c>
      <c r="E144" s="28"/>
      <c r="F144" s="28"/>
      <c r="H144" s="28"/>
      <c r="I144" s="28"/>
      <c r="J144" s="28"/>
      <c r="K144" s="28"/>
      <c r="L144" s="28"/>
      <c r="M144" s="28"/>
      <c r="N144" s="28"/>
      <c r="O144" s="28"/>
      <c r="P144" s="28"/>
      <c r="Q144" s="28"/>
      <c r="R144" s="28"/>
      <c r="S144" s="28"/>
      <c r="T144" s="28"/>
      <c r="U144" s="28"/>
      <c r="V144" s="28"/>
      <c r="W144" s="29"/>
      <c r="X144" s="23"/>
      <c r="Y144" s="23"/>
      <c r="Z144" s="23"/>
      <c r="AA144" s="23"/>
      <c r="AB144" s="23"/>
      <c r="AC144" s="23"/>
      <c r="AD144" s="23"/>
      <c r="AE144" s="23"/>
      <c r="AF144" s="23"/>
    </row>
    <row r="145" spans="1:32" ht="15" customHeight="1" x14ac:dyDescent="0.2">
      <c r="A145" s="45">
        <f t="shared" si="3"/>
        <v>0</v>
      </c>
      <c r="E145" s="28"/>
      <c r="F145" s="28"/>
      <c r="H145" s="28"/>
      <c r="I145" s="28"/>
      <c r="J145" s="28"/>
      <c r="K145" s="28"/>
      <c r="L145" s="28"/>
      <c r="M145" s="28"/>
      <c r="N145" s="28"/>
      <c r="O145" s="28"/>
      <c r="P145" s="28"/>
      <c r="Q145" s="28"/>
      <c r="R145" s="28"/>
      <c r="S145" s="28"/>
      <c r="T145" s="28"/>
      <c r="U145" s="28"/>
      <c r="V145" s="28"/>
      <c r="W145" s="29"/>
      <c r="X145" s="23"/>
      <c r="Y145" s="23"/>
      <c r="Z145" s="23"/>
      <c r="AA145" s="23"/>
      <c r="AB145" s="23"/>
      <c r="AC145" s="23"/>
      <c r="AD145" s="23"/>
      <c r="AE145" s="23"/>
      <c r="AF145" s="23"/>
    </row>
    <row r="146" spans="1:32" ht="15" customHeight="1" x14ac:dyDescent="0.2">
      <c r="A146" s="45">
        <f t="shared" si="3"/>
        <v>0</v>
      </c>
      <c r="E146" s="28"/>
      <c r="F146" s="28"/>
      <c r="H146" s="28"/>
      <c r="I146" s="28"/>
      <c r="J146" s="28"/>
      <c r="K146" s="28"/>
      <c r="L146" s="28"/>
      <c r="M146" s="28"/>
      <c r="N146" s="28"/>
      <c r="O146" s="28"/>
      <c r="P146" s="28"/>
      <c r="Q146" s="28"/>
      <c r="R146" s="28"/>
      <c r="S146" s="28"/>
      <c r="T146" s="28"/>
      <c r="U146" s="28"/>
      <c r="V146" s="28"/>
      <c r="W146" s="29"/>
      <c r="X146" s="23"/>
      <c r="Y146" s="23"/>
      <c r="Z146" s="23"/>
      <c r="AA146" s="23"/>
      <c r="AB146" s="23"/>
      <c r="AC146" s="23"/>
      <c r="AD146" s="23"/>
      <c r="AE146" s="23"/>
      <c r="AF146" s="23"/>
    </row>
    <row r="147" spans="1:32" ht="15" customHeight="1" x14ac:dyDescent="0.2">
      <c r="A147" s="45">
        <f t="shared" si="3"/>
        <v>0</v>
      </c>
      <c r="E147" s="28"/>
      <c r="F147" s="28"/>
      <c r="H147" s="28"/>
      <c r="I147" s="28"/>
      <c r="J147" s="28"/>
      <c r="K147" s="28"/>
      <c r="L147" s="28"/>
      <c r="M147" s="28"/>
      <c r="N147" s="28"/>
      <c r="O147" s="28"/>
      <c r="P147" s="28"/>
      <c r="Q147" s="28"/>
      <c r="R147" s="28"/>
      <c r="S147" s="28"/>
      <c r="T147" s="28"/>
      <c r="U147" s="28"/>
      <c r="V147" s="28"/>
      <c r="W147" s="29"/>
      <c r="X147" s="23"/>
      <c r="Y147" s="23"/>
      <c r="Z147" s="23"/>
      <c r="AA147" s="23"/>
      <c r="AB147" s="23"/>
      <c r="AC147" s="23"/>
      <c r="AD147" s="23"/>
      <c r="AE147" s="23"/>
      <c r="AF147" s="23"/>
    </row>
    <row r="148" spans="1:32" ht="15" customHeight="1" x14ac:dyDescent="0.2">
      <c r="A148" s="45">
        <f t="shared" si="3"/>
        <v>0</v>
      </c>
      <c r="E148" s="28"/>
      <c r="F148" s="28"/>
      <c r="H148" s="28"/>
      <c r="I148" s="28"/>
      <c r="J148" s="28"/>
      <c r="K148" s="28"/>
      <c r="L148" s="28"/>
      <c r="M148" s="28"/>
      <c r="N148" s="28"/>
      <c r="O148" s="28"/>
      <c r="P148" s="28"/>
      <c r="Q148" s="28"/>
      <c r="R148" s="28"/>
      <c r="S148" s="28"/>
      <c r="T148" s="28"/>
      <c r="U148" s="28"/>
      <c r="V148" s="28"/>
      <c r="W148" s="29"/>
      <c r="X148" s="23"/>
      <c r="Y148" s="23"/>
      <c r="Z148" s="23"/>
      <c r="AA148" s="23"/>
      <c r="AB148" s="23"/>
      <c r="AC148" s="23"/>
      <c r="AD148" s="23"/>
      <c r="AE148" s="23"/>
      <c r="AF148" s="23"/>
    </row>
    <row r="149" spans="1:32" ht="15" customHeight="1" x14ac:dyDescent="0.2">
      <c r="A149" s="45">
        <f t="shared" si="3"/>
        <v>0</v>
      </c>
      <c r="E149" s="28"/>
      <c r="F149" s="28"/>
      <c r="H149" s="28"/>
      <c r="I149" s="28"/>
      <c r="J149" s="28"/>
      <c r="K149" s="28"/>
      <c r="L149" s="28"/>
      <c r="M149" s="28"/>
      <c r="N149" s="28"/>
      <c r="O149" s="28"/>
      <c r="P149" s="28"/>
      <c r="Q149" s="28"/>
      <c r="R149" s="28"/>
      <c r="S149" s="28"/>
      <c r="T149" s="28"/>
      <c r="U149" s="28"/>
      <c r="V149" s="28"/>
      <c r="W149" s="29"/>
      <c r="X149" s="23"/>
      <c r="Y149" s="23"/>
      <c r="Z149" s="23"/>
      <c r="AA149" s="23"/>
      <c r="AB149" s="23"/>
      <c r="AC149" s="23"/>
      <c r="AD149" s="23"/>
      <c r="AE149" s="23"/>
      <c r="AF149" s="23"/>
    </row>
    <row r="150" spans="1:32" ht="15" customHeight="1" x14ac:dyDescent="0.2">
      <c r="A150" s="45">
        <f t="shared" si="3"/>
        <v>0</v>
      </c>
      <c r="E150" s="28"/>
      <c r="F150" s="28"/>
      <c r="H150" s="28"/>
      <c r="I150" s="28"/>
      <c r="J150" s="28"/>
      <c r="K150" s="28"/>
      <c r="L150" s="28"/>
      <c r="M150" s="28"/>
      <c r="N150" s="28"/>
      <c r="O150" s="28"/>
      <c r="P150" s="28"/>
      <c r="Q150" s="28"/>
      <c r="R150" s="28"/>
      <c r="S150" s="28"/>
      <c r="T150" s="28"/>
      <c r="U150" s="28"/>
      <c r="V150" s="28"/>
      <c r="W150" s="29"/>
      <c r="X150" s="23"/>
      <c r="Y150" s="23"/>
      <c r="Z150" s="23"/>
      <c r="AA150" s="23"/>
      <c r="AB150" s="23"/>
      <c r="AC150" s="23"/>
      <c r="AD150" s="23"/>
      <c r="AE150" s="23"/>
      <c r="AF150" s="23"/>
    </row>
    <row r="151" spans="1:32" ht="15" customHeight="1" x14ac:dyDescent="0.2">
      <c r="A151" s="45">
        <f t="shared" si="3"/>
        <v>0</v>
      </c>
      <c r="E151" s="28"/>
      <c r="F151" s="28"/>
      <c r="H151" s="28"/>
      <c r="I151" s="28"/>
      <c r="J151" s="28"/>
      <c r="K151" s="28"/>
      <c r="L151" s="28"/>
      <c r="M151" s="28"/>
      <c r="N151" s="28"/>
      <c r="O151" s="28"/>
      <c r="P151" s="28"/>
      <c r="Q151" s="28"/>
      <c r="R151" s="28"/>
      <c r="S151" s="28"/>
      <c r="T151" s="28"/>
      <c r="U151" s="28"/>
      <c r="V151" s="28"/>
      <c r="W151" s="29"/>
      <c r="X151" s="23"/>
      <c r="Y151" s="23"/>
      <c r="Z151" s="23"/>
      <c r="AA151" s="23"/>
      <c r="AB151" s="23"/>
      <c r="AC151" s="23"/>
      <c r="AD151" s="23"/>
      <c r="AE151" s="23"/>
      <c r="AF151" s="23"/>
    </row>
    <row r="152" spans="1:32" ht="15" customHeight="1" x14ac:dyDescent="0.2">
      <c r="A152" s="45">
        <f t="shared" si="3"/>
        <v>0</v>
      </c>
      <c r="E152" s="28"/>
      <c r="F152" s="28"/>
      <c r="H152" s="28"/>
      <c r="I152" s="28"/>
      <c r="J152" s="28"/>
      <c r="K152" s="28"/>
      <c r="L152" s="28"/>
      <c r="M152" s="28"/>
      <c r="N152" s="28"/>
      <c r="O152" s="28"/>
      <c r="P152" s="28"/>
      <c r="Q152" s="28"/>
      <c r="R152" s="28"/>
      <c r="S152" s="28"/>
      <c r="T152" s="28"/>
      <c r="U152" s="28"/>
      <c r="V152" s="28"/>
      <c r="W152" s="29"/>
      <c r="X152" s="23"/>
      <c r="Y152" s="23"/>
      <c r="Z152" s="23"/>
      <c r="AA152" s="23"/>
      <c r="AB152" s="23"/>
      <c r="AC152" s="23"/>
      <c r="AD152" s="23"/>
      <c r="AE152" s="23"/>
      <c r="AF152" s="23"/>
    </row>
    <row r="153" spans="1:32" ht="15" customHeight="1" x14ac:dyDescent="0.2">
      <c r="A153" s="45">
        <f t="shared" si="3"/>
        <v>0</v>
      </c>
      <c r="E153" s="28"/>
      <c r="F153" s="28"/>
      <c r="H153" s="28"/>
      <c r="I153" s="28"/>
      <c r="J153" s="28"/>
      <c r="K153" s="28"/>
      <c r="L153" s="28"/>
      <c r="M153" s="28"/>
      <c r="N153" s="28"/>
      <c r="O153" s="28"/>
      <c r="P153" s="28"/>
      <c r="Q153" s="28"/>
      <c r="R153" s="28"/>
      <c r="S153" s="28"/>
      <c r="T153" s="28"/>
      <c r="U153" s="28"/>
      <c r="V153" s="28"/>
      <c r="W153" s="29"/>
      <c r="X153" s="23"/>
      <c r="Y153" s="23"/>
      <c r="Z153" s="23"/>
      <c r="AA153" s="23"/>
      <c r="AB153" s="23"/>
      <c r="AC153" s="23"/>
      <c r="AD153" s="23"/>
      <c r="AE153" s="23"/>
      <c r="AF153" s="23"/>
    </row>
    <row r="154" spans="1:32" ht="15" customHeight="1" x14ac:dyDescent="0.2">
      <c r="A154" s="45">
        <f t="shared" si="3"/>
        <v>0</v>
      </c>
      <c r="E154" s="28"/>
      <c r="F154" s="28"/>
      <c r="H154" s="28"/>
      <c r="I154" s="28"/>
      <c r="J154" s="28"/>
      <c r="K154" s="28"/>
      <c r="L154" s="28"/>
      <c r="M154" s="28"/>
      <c r="N154" s="28"/>
      <c r="O154" s="28"/>
      <c r="P154" s="28"/>
      <c r="Q154" s="28"/>
      <c r="R154" s="28"/>
      <c r="S154" s="28"/>
      <c r="T154" s="28"/>
      <c r="U154" s="28"/>
      <c r="V154" s="28"/>
      <c r="W154" s="29"/>
      <c r="X154" s="23"/>
      <c r="Y154" s="23"/>
      <c r="Z154" s="23"/>
      <c r="AA154" s="23"/>
      <c r="AB154" s="23"/>
      <c r="AC154" s="23"/>
      <c r="AD154" s="23"/>
      <c r="AE154" s="23"/>
      <c r="AF154" s="23"/>
    </row>
    <row r="155" spans="1:32" ht="15" customHeight="1" x14ac:dyDescent="0.2">
      <c r="A155" s="45">
        <f t="shared" si="3"/>
        <v>0</v>
      </c>
      <c r="E155" s="28"/>
      <c r="F155" s="28"/>
      <c r="H155" s="28"/>
      <c r="I155" s="28"/>
      <c r="J155" s="28"/>
      <c r="K155" s="28"/>
      <c r="L155" s="28"/>
      <c r="M155" s="28"/>
      <c r="N155" s="28"/>
      <c r="O155" s="28"/>
      <c r="P155" s="28"/>
      <c r="Q155" s="28"/>
      <c r="R155" s="28"/>
      <c r="S155" s="28"/>
      <c r="T155" s="28"/>
      <c r="U155" s="28"/>
      <c r="V155" s="28"/>
      <c r="W155" s="29"/>
      <c r="X155" s="23"/>
      <c r="Y155" s="23"/>
      <c r="Z155" s="23"/>
      <c r="AA155" s="23"/>
      <c r="AB155" s="23"/>
      <c r="AC155" s="23"/>
      <c r="AD155" s="23"/>
      <c r="AE155" s="23"/>
      <c r="AF155" s="23"/>
    </row>
    <row r="156" spans="1:32" ht="15" customHeight="1" x14ac:dyDescent="0.2">
      <c r="A156" s="45">
        <f t="shared" si="3"/>
        <v>0</v>
      </c>
      <c r="E156" s="28"/>
      <c r="F156" s="28"/>
      <c r="H156" s="28"/>
      <c r="I156" s="28"/>
      <c r="J156" s="28"/>
      <c r="K156" s="28"/>
      <c r="L156" s="28"/>
      <c r="M156" s="28"/>
      <c r="N156" s="28"/>
      <c r="O156" s="28"/>
      <c r="P156" s="28"/>
      <c r="Q156" s="28"/>
      <c r="R156" s="28"/>
      <c r="S156" s="28"/>
      <c r="T156" s="28"/>
      <c r="U156" s="28"/>
      <c r="V156" s="28"/>
      <c r="W156" s="29"/>
      <c r="X156" s="23"/>
      <c r="Y156" s="23"/>
      <c r="Z156" s="23"/>
      <c r="AA156" s="23"/>
      <c r="AB156" s="23"/>
      <c r="AC156" s="23"/>
      <c r="AD156" s="23"/>
      <c r="AE156" s="23"/>
      <c r="AF156" s="23"/>
    </row>
    <row r="157" spans="1:32" ht="15" customHeight="1" x14ac:dyDescent="0.2">
      <c r="A157" s="45">
        <f t="shared" si="3"/>
        <v>0</v>
      </c>
      <c r="E157" s="28"/>
      <c r="F157" s="28"/>
      <c r="H157" s="28"/>
      <c r="I157" s="28"/>
      <c r="J157" s="28"/>
      <c r="K157" s="28"/>
      <c r="L157" s="28"/>
      <c r="M157" s="28"/>
      <c r="N157" s="28"/>
      <c r="O157" s="28"/>
      <c r="P157" s="28"/>
      <c r="Q157" s="28"/>
      <c r="R157" s="28"/>
      <c r="S157" s="28"/>
      <c r="T157" s="28"/>
      <c r="U157" s="28"/>
      <c r="V157" s="28"/>
      <c r="W157" s="29"/>
      <c r="X157" s="23"/>
      <c r="Y157" s="23"/>
      <c r="Z157" s="23"/>
      <c r="AA157" s="23"/>
      <c r="AB157" s="23"/>
      <c r="AC157" s="23"/>
      <c r="AD157" s="23"/>
      <c r="AE157" s="23"/>
      <c r="AF157" s="23"/>
    </row>
    <row r="158" spans="1:32" ht="15" customHeight="1" x14ac:dyDescent="0.2">
      <c r="A158" s="45">
        <f t="shared" si="3"/>
        <v>0</v>
      </c>
      <c r="E158" s="28"/>
      <c r="F158" s="28"/>
      <c r="H158" s="28"/>
      <c r="I158" s="28"/>
      <c r="J158" s="28"/>
      <c r="K158" s="28"/>
      <c r="L158" s="28"/>
      <c r="M158" s="28"/>
      <c r="N158" s="28"/>
      <c r="O158" s="28"/>
      <c r="P158" s="28"/>
      <c r="Q158" s="28"/>
      <c r="R158" s="28"/>
      <c r="S158" s="28"/>
      <c r="T158" s="28"/>
      <c r="U158" s="28"/>
      <c r="V158" s="28"/>
      <c r="W158" s="29"/>
      <c r="X158" s="23"/>
      <c r="Y158" s="23"/>
      <c r="Z158" s="23"/>
      <c r="AA158" s="23"/>
      <c r="AB158" s="23"/>
      <c r="AC158" s="23"/>
      <c r="AD158" s="23"/>
      <c r="AE158" s="23"/>
      <c r="AF158" s="23"/>
    </row>
    <row r="159" spans="1:32" ht="15" customHeight="1" x14ac:dyDescent="0.2">
      <c r="A159" s="45">
        <f t="shared" si="3"/>
        <v>0</v>
      </c>
      <c r="E159" s="28"/>
      <c r="F159" s="28"/>
      <c r="H159" s="28"/>
      <c r="I159" s="28"/>
      <c r="J159" s="28"/>
      <c r="K159" s="28"/>
      <c r="L159" s="28"/>
      <c r="M159" s="28"/>
      <c r="N159" s="28"/>
      <c r="O159" s="28"/>
      <c r="P159" s="28"/>
      <c r="Q159" s="28"/>
      <c r="R159" s="28"/>
      <c r="S159" s="28"/>
      <c r="T159" s="28"/>
      <c r="U159" s="28"/>
      <c r="V159" s="28"/>
      <c r="W159" s="29"/>
      <c r="X159" s="23"/>
      <c r="Y159" s="23"/>
      <c r="Z159" s="23"/>
      <c r="AA159" s="23"/>
      <c r="AB159" s="23"/>
      <c r="AC159" s="23"/>
      <c r="AD159" s="23"/>
      <c r="AE159" s="23"/>
      <c r="AF159" s="23"/>
    </row>
    <row r="160" spans="1:32" ht="15" customHeight="1" x14ac:dyDescent="0.2">
      <c r="A160" s="45">
        <f t="shared" si="3"/>
        <v>0</v>
      </c>
      <c r="E160" s="28"/>
      <c r="F160" s="28"/>
      <c r="H160" s="28"/>
      <c r="I160" s="28"/>
      <c r="J160" s="28"/>
      <c r="K160" s="28"/>
      <c r="L160" s="28"/>
      <c r="M160" s="28"/>
      <c r="N160" s="28"/>
      <c r="O160" s="28"/>
      <c r="P160" s="28"/>
      <c r="Q160" s="28"/>
      <c r="R160" s="28"/>
      <c r="S160" s="28"/>
      <c r="T160" s="28"/>
      <c r="U160" s="28"/>
      <c r="V160" s="28"/>
      <c r="W160" s="29"/>
      <c r="X160" s="23"/>
      <c r="Y160" s="23"/>
      <c r="Z160" s="23"/>
      <c r="AA160" s="23"/>
      <c r="AB160" s="23"/>
      <c r="AC160" s="23"/>
      <c r="AD160" s="23"/>
      <c r="AE160" s="23"/>
      <c r="AF160" s="23"/>
    </row>
    <row r="161" spans="1:32" ht="15" customHeight="1" x14ac:dyDescent="0.2">
      <c r="A161" s="45">
        <f t="shared" si="3"/>
        <v>0</v>
      </c>
      <c r="E161" s="28"/>
      <c r="F161" s="28"/>
      <c r="H161" s="28"/>
      <c r="I161" s="28"/>
      <c r="J161" s="28"/>
      <c r="K161" s="28"/>
      <c r="L161" s="28"/>
      <c r="M161" s="28"/>
      <c r="N161" s="28"/>
      <c r="O161" s="28"/>
      <c r="P161" s="28"/>
      <c r="Q161" s="28"/>
      <c r="R161" s="28"/>
      <c r="S161" s="28"/>
      <c r="T161" s="28"/>
      <c r="U161" s="28"/>
      <c r="V161" s="28"/>
      <c r="W161" s="29"/>
      <c r="X161" s="23"/>
      <c r="Y161" s="23"/>
      <c r="Z161" s="23"/>
      <c r="AA161" s="23"/>
      <c r="AB161" s="23"/>
      <c r="AC161" s="23"/>
      <c r="AD161" s="23"/>
      <c r="AE161" s="23"/>
      <c r="AF161" s="23"/>
    </row>
    <row r="162" spans="1:32" ht="15" customHeight="1" x14ac:dyDescent="0.2">
      <c r="A162" s="45">
        <f t="shared" si="3"/>
        <v>0</v>
      </c>
      <c r="E162" s="28"/>
      <c r="F162" s="28"/>
      <c r="H162" s="28"/>
      <c r="I162" s="28"/>
      <c r="J162" s="28"/>
      <c r="K162" s="28"/>
      <c r="L162" s="28"/>
      <c r="M162" s="28"/>
      <c r="N162" s="28"/>
      <c r="O162" s="28"/>
      <c r="P162" s="28"/>
      <c r="Q162" s="28"/>
      <c r="R162" s="28"/>
      <c r="S162" s="28"/>
      <c r="T162" s="28"/>
      <c r="U162" s="28"/>
      <c r="V162" s="28"/>
      <c r="W162" s="29"/>
      <c r="X162" s="23"/>
      <c r="Y162" s="23"/>
      <c r="Z162" s="23"/>
      <c r="AA162" s="23"/>
      <c r="AB162" s="23"/>
      <c r="AC162" s="23"/>
      <c r="AD162" s="23"/>
      <c r="AE162" s="23"/>
      <c r="AF162" s="23"/>
    </row>
    <row r="163" spans="1:32" ht="15" customHeight="1" x14ac:dyDescent="0.2">
      <c r="A163" s="45">
        <f t="shared" si="3"/>
        <v>0</v>
      </c>
      <c r="E163" s="28"/>
      <c r="F163" s="28"/>
      <c r="H163" s="28"/>
      <c r="I163" s="28"/>
      <c r="J163" s="28"/>
      <c r="K163" s="28"/>
      <c r="L163" s="28"/>
      <c r="M163" s="28"/>
      <c r="N163" s="28"/>
      <c r="O163" s="28"/>
      <c r="P163" s="28"/>
      <c r="Q163" s="28"/>
      <c r="R163" s="28"/>
      <c r="S163" s="28"/>
      <c r="T163" s="28"/>
      <c r="U163" s="28"/>
      <c r="V163" s="28"/>
      <c r="W163" s="29"/>
      <c r="X163" s="23"/>
      <c r="Y163" s="23"/>
      <c r="Z163" s="23"/>
      <c r="AA163" s="23"/>
      <c r="AB163" s="23"/>
      <c r="AC163" s="23"/>
      <c r="AD163" s="23"/>
      <c r="AE163" s="23"/>
      <c r="AF163" s="23"/>
    </row>
    <row r="164" spans="1:32" ht="15" customHeight="1" x14ac:dyDescent="0.2">
      <c r="A164" s="45">
        <f t="shared" si="3"/>
        <v>0</v>
      </c>
      <c r="E164" s="28"/>
      <c r="F164" s="28"/>
      <c r="H164" s="28"/>
      <c r="I164" s="28"/>
      <c r="J164" s="28"/>
      <c r="K164" s="28"/>
      <c r="L164" s="28"/>
      <c r="M164" s="28"/>
      <c r="N164" s="28"/>
      <c r="O164" s="28"/>
      <c r="P164" s="28"/>
      <c r="Q164" s="28"/>
      <c r="R164" s="28"/>
      <c r="S164" s="28"/>
      <c r="T164" s="28"/>
      <c r="U164" s="28"/>
      <c r="V164" s="28"/>
      <c r="W164" s="29"/>
      <c r="X164" s="23"/>
      <c r="Y164" s="23"/>
      <c r="Z164" s="23"/>
      <c r="AA164" s="23"/>
      <c r="AB164" s="23"/>
      <c r="AC164" s="23"/>
      <c r="AD164" s="23"/>
      <c r="AE164" s="23"/>
      <c r="AF164" s="23"/>
    </row>
    <row r="165" spans="1:32" ht="15" customHeight="1" x14ac:dyDescent="0.2">
      <c r="A165" s="45">
        <f t="shared" ref="A165:A228" si="4">SUM(G165:V165)</f>
        <v>0</v>
      </c>
      <c r="E165" s="28"/>
      <c r="F165" s="28"/>
      <c r="H165" s="28"/>
      <c r="I165" s="28"/>
      <c r="J165" s="28"/>
      <c r="K165" s="28"/>
      <c r="L165" s="28"/>
      <c r="M165" s="28"/>
      <c r="N165" s="28"/>
      <c r="O165" s="28"/>
      <c r="P165" s="28"/>
      <c r="Q165" s="28"/>
      <c r="R165" s="28"/>
      <c r="S165" s="28"/>
      <c r="T165" s="28"/>
      <c r="U165" s="28"/>
      <c r="V165" s="28"/>
      <c r="W165" s="29"/>
      <c r="X165" s="23"/>
      <c r="Y165" s="23"/>
      <c r="Z165" s="23"/>
      <c r="AA165" s="23"/>
      <c r="AB165" s="23"/>
      <c r="AC165" s="23"/>
      <c r="AD165" s="23"/>
      <c r="AE165" s="23"/>
      <c r="AF165" s="23"/>
    </row>
    <row r="166" spans="1:32" ht="15" customHeight="1" x14ac:dyDescent="0.2">
      <c r="A166" s="45">
        <f t="shared" si="4"/>
        <v>0</v>
      </c>
      <c r="E166" s="28"/>
      <c r="F166" s="28"/>
      <c r="H166" s="28"/>
      <c r="I166" s="28"/>
      <c r="J166" s="28"/>
      <c r="K166" s="28"/>
      <c r="L166" s="28"/>
      <c r="M166" s="28"/>
      <c r="N166" s="28"/>
      <c r="O166" s="28"/>
      <c r="P166" s="28"/>
      <c r="Q166" s="28"/>
      <c r="R166" s="28"/>
      <c r="S166" s="28"/>
      <c r="T166" s="28"/>
      <c r="U166" s="28"/>
      <c r="V166" s="28"/>
      <c r="W166" s="29"/>
      <c r="X166" s="23"/>
      <c r="Y166" s="23"/>
      <c r="Z166" s="23"/>
      <c r="AA166" s="23"/>
      <c r="AB166" s="23"/>
      <c r="AC166" s="23"/>
      <c r="AD166" s="23"/>
      <c r="AE166" s="23"/>
      <c r="AF166" s="23"/>
    </row>
    <row r="167" spans="1:32" ht="15" customHeight="1" x14ac:dyDescent="0.2">
      <c r="A167" s="45">
        <f t="shared" si="4"/>
        <v>0</v>
      </c>
      <c r="E167" s="28"/>
      <c r="F167" s="28"/>
      <c r="H167" s="28"/>
      <c r="I167" s="28"/>
      <c r="J167" s="28"/>
      <c r="K167" s="28"/>
      <c r="L167" s="28"/>
      <c r="M167" s="28"/>
      <c r="N167" s="28"/>
      <c r="O167" s="28"/>
      <c r="P167" s="28"/>
      <c r="Q167" s="28"/>
      <c r="R167" s="28"/>
      <c r="S167" s="28"/>
      <c r="T167" s="28"/>
      <c r="U167" s="28"/>
      <c r="V167" s="28"/>
      <c r="W167" s="29"/>
      <c r="X167" s="23"/>
      <c r="Y167" s="23"/>
      <c r="Z167" s="23"/>
      <c r="AA167" s="23"/>
      <c r="AB167" s="23"/>
      <c r="AC167" s="23"/>
      <c r="AD167" s="23"/>
      <c r="AE167" s="23"/>
      <c r="AF167" s="23"/>
    </row>
    <row r="168" spans="1:32" ht="15" customHeight="1" x14ac:dyDescent="0.2">
      <c r="A168" s="45">
        <f t="shared" si="4"/>
        <v>0</v>
      </c>
      <c r="E168" s="28"/>
      <c r="F168" s="28"/>
      <c r="H168" s="28"/>
      <c r="I168" s="28"/>
      <c r="J168" s="28"/>
      <c r="K168" s="28"/>
      <c r="L168" s="28"/>
      <c r="M168" s="28"/>
      <c r="N168" s="28"/>
      <c r="O168" s="28"/>
      <c r="P168" s="28"/>
      <c r="Q168" s="28"/>
      <c r="R168" s="28"/>
      <c r="S168" s="28"/>
      <c r="T168" s="28"/>
      <c r="U168" s="28"/>
      <c r="V168" s="28"/>
      <c r="W168" s="29"/>
      <c r="X168" s="23"/>
      <c r="Y168" s="23"/>
      <c r="Z168" s="23"/>
      <c r="AA168" s="23"/>
      <c r="AB168" s="23"/>
      <c r="AC168" s="23"/>
      <c r="AD168" s="23"/>
      <c r="AE168" s="23"/>
      <c r="AF168" s="23"/>
    </row>
    <row r="169" spans="1:32" ht="15" customHeight="1" x14ac:dyDescent="0.2">
      <c r="A169" s="45">
        <f t="shared" si="4"/>
        <v>0</v>
      </c>
      <c r="E169" s="28"/>
      <c r="F169" s="28"/>
      <c r="H169" s="28"/>
      <c r="I169" s="28"/>
      <c r="J169" s="28"/>
      <c r="K169" s="28"/>
      <c r="L169" s="28"/>
      <c r="M169" s="28"/>
      <c r="N169" s="28"/>
      <c r="O169" s="28"/>
      <c r="P169" s="28"/>
      <c r="Q169" s="28"/>
      <c r="R169" s="28"/>
      <c r="S169" s="28"/>
      <c r="T169" s="28"/>
      <c r="U169" s="28"/>
      <c r="V169" s="28"/>
      <c r="W169" s="29"/>
      <c r="X169" s="23"/>
      <c r="Y169" s="23"/>
      <c r="Z169" s="23"/>
      <c r="AA169" s="23"/>
      <c r="AB169" s="23"/>
      <c r="AC169" s="23"/>
      <c r="AD169" s="23"/>
      <c r="AE169" s="23"/>
      <c r="AF169" s="23"/>
    </row>
    <row r="170" spans="1:32" ht="15" customHeight="1" x14ac:dyDescent="0.2">
      <c r="A170" s="45">
        <f t="shared" si="4"/>
        <v>0</v>
      </c>
      <c r="E170" s="28"/>
      <c r="F170" s="28"/>
      <c r="H170" s="28"/>
      <c r="I170" s="28"/>
      <c r="J170" s="28"/>
      <c r="K170" s="28"/>
      <c r="L170" s="28"/>
      <c r="M170" s="28"/>
      <c r="N170" s="28"/>
      <c r="O170" s="28"/>
      <c r="P170" s="28"/>
      <c r="Q170" s="28"/>
      <c r="R170" s="28"/>
      <c r="S170" s="28"/>
      <c r="T170" s="28"/>
      <c r="U170" s="28"/>
      <c r="V170" s="28"/>
      <c r="W170" s="29"/>
      <c r="X170" s="23"/>
      <c r="Y170" s="23"/>
      <c r="Z170" s="23"/>
      <c r="AA170" s="23"/>
      <c r="AB170" s="23"/>
      <c r="AC170" s="23"/>
      <c r="AD170" s="23"/>
      <c r="AE170" s="23"/>
      <c r="AF170" s="23"/>
    </row>
    <row r="171" spans="1:32" ht="15" customHeight="1" x14ac:dyDescent="0.2">
      <c r="A171" s="45">
        <f t="shared" si="4"/>
        <v>0</v>
      </c>
      <c r="E171" s="28"/>
      <c r="F171" s="28"/>
      <c r="H171" s="28"/>
      <c r="I171" s="28"/>
      <c r="J171" s="28"/>
      <c r="K171" s="28"/>
      <c r="L171" s="28"/>
      <c r="M171" s="28"/>
      <c r="N171" s="28"/>
      <c r="O171" s="28"/>
      <c r="P171" s="28"/>
      <c r="Q171" s="28"/>
      <c r="R171" s="28"/>
      <c r="S171" s="28"/>
      <c r="T171" s="28"/>
      <c r="U171" s="28"/>
      <c r="V171" s="28"/>
      <c r="W171" s="29"/>
      <c r="X171" s="23"/>
      <c r="Y171" s="23"/>
      <c r="Z171" s="23"/>
      <c r="AA171" s="23"/>
      <c r="AB171" s="23"/>
      <c r="AC171" s="23"/>
      <c r="AD171" s="23"/>
      <c r="AE171" s="23"/>
      <c r="AF171" s="23"/>
    </row>
    <row r="172" spans="1:32" ht="15" customHeight="1" x14ac:dyDescent="0.2">
      <c r="A172" s="45">
        <f t="shared" si="4"/>
        <v>0</v>
      </c>
      <c r="E172" s="28"/>
      <c r="F172" s="28"/>
      <c r="H172" s="28"/>
      <c r="I172" s="28"/>
      <c r="J172" s="28"/>
      <c r="K172" s="28"/>
      <c r="L172" s="28"/>
      <c r="M172" s="28"/>
      <c r="N172" s="28"/>
      <c r="O172" s="28"/>
      <c r="P172" s="28"/>
      <c r="Q172" s="28"/>
      <c r="R172" s="28"/>
      <c r="S172" s="28"/>
      <c r="T172" s="28"/>
      <c r="U172" s="28"/>
      <c r="V172" s="28"/>
      <c r="W172" s="29"/>
      <c r="X172" s="23"/>
      <c r="Y172" s="23"/>
      <c r="Z172" s="23"/>
      <c r="AA172" s="23"/>
      <c r="AB172" s="23"/>
      <c r="AC172" s="23"/>
      <c r="AD172" s="23"/>
      <c r="AE172" s="23"/>
      <c r="AF172" s="23"/>
    </row>
    <row r="173" spans="1:32" ht="15" customHeight="1" x14ac:dyDescent="0.2">
      <c r="A173" s="45">
        <f t="shared" si="4"/>
        <v>0</v>
      </c>
      <c r="E173" s="28"/>
      <c r="F173" s="28"/>
      <c r="H173" s="28"/>
      <c r="I173" s="28"/>
      <c r="J173" s="28"/>
      <c r="K173" s="28"/>
      <c r="L173" s="28"/>
      <c r="M173" s="28"/>
      <c r="N173" s="28"/>
      <c r="O173" s="28"/>
      <c r="P173" s="28"/>
      <c r="Q173" s="28"/>
      <c r="R173" s="28"/>
      <c r="S173" s="28"/>
      <c r="T173" s="28"/>
      <c r="U173" s="28"/>
      <c r="V173" s="28"/>
      <c r="W173" s="29"/>
      <c r="X173" s="23"/>
      <c r="Y173" s="23"/>
      <c r="Z173" s="23"/>
      <c r="AA173" s="23"/>
      <c r="AB173" s="23"/>
      <c r="AC173" s="23"/>
      <c r="AD173" s="23"/>
      <c r="AE173" s="23"/>
      <c r="AF173" s="23"/>
    </row>
    <row r="174" spans="1:32" ht="15" customHeight="1" x14ac:dyDescent="0.2">
      <c r="A174" s="45">
        <f t="shared" si="4"/>
        <v>0</v>
      </c>
      <c r="E174" s="28"/>
      <c r="F174" s="28"/>
      <c r="H174" s="28"/>
      <c r="I174" s="28"/>
      <c r="J174" s="28"/>
      <c r="K174" s="28"/>
      <c r="L174" s="28"/>
      <c r="M174" s="28"/>
      <c r="N174" s="28"/>
      <c r="O174" s="28"/>
      <c r="P174" s="28"/>
      <c r="Q174" s="28"/>
      <c r="R174" s="28"/>
      <c r="S174" s="28"/>
      <c r="T174" s="28"/>
      <c r="U174" s="28"/>
      <c r="V174" s="28"/>
      <c r="W174" s="29"/>
      <c r="X174" s="23"/>
      <c r="Y174" s="23"/>
      <c r="Z174" s="23"/>
      <c r="AA174" s="23"/>
      <c r="AB174" s="23"/>
      <c r="AC174" s="23"/>
      <c r="AD174" s="23"/>
      <c r="AE174" s="23"/>
      <c r="AF174" s="23"/>
    </row>
    <row r="175" spans="1:32" ht="15" customHeight="1" x14ac:dyDescent="0.2">
      <c r="A175" s="45">
        <f t="shared" si="4"/>
        <v>0</v>
      </c>
      <c r="E175" s="28"/>
      <c r="F175" s="28"/>
      <c r="H175" s="28"/>
      <c r="I175" s="28"/>
      <c r="J175" s="28"/>
      <c r="K175" s="28"/>
      <c r="L175" s="28"/>
      <c r="M175" s="28"/>
      <c r="N175" s="28"/>
      <c r="O175" s="28"/>
      <c r="P175" s="28"/>
      <c r="Q175" s="28"/>
      <c r="R175" s="28"/>
      <c r="S175" s="28"/>
      <c r="T175" s="28"/>
      <c r="U175" s="28"/>
      <c r="V175" s="28"/>
      <c r="W175" s="29"/>
      <c r="X175" s="23"/>
      <c r="Y175" s="23"/>
      <c r="Z175" s="23"/>
      <c r="AA175" s="23"/>
      <c r="AB175" s="23"/>
      <c r="AC175" s="23"/>
      <c r="AD175" s="23"/>
      <c r="AE175" s="23"/>
      <c r="AF175" s="23"/>
    </row>
    <row r="176" spans="1:32" ht="15" customHeight="1" x14ac:dyDescent="0.2">
      <c r="A176" s="45">
        <f t="shared" si="4"/>
        <v>0</v>
      </c>
      <c r="E176" s="28"/>
      <c r="F176" s="28"/>
      <c r="H176" s="28"/>
      <c r="I176" s="28"/>
      <c r="J176" s="28"/>
      <c r="K176" s="28"/>
      <c r="L176" s="28"/>
      <c r="M176" s="28"/>
      <c r="N176" s="28"/>
      <c r="O176" s="28"/>
      <c r="P176" s="28"/>
      <c r="Q176" s="28"/>
      <c r="R176" s="28"/>
      <c r="S176" s="28"/>
      <c r="T176" s="28"/>
      <c r="U176" s="28"/>
      <c r="V176" s="28"/>
      <c r="W176" s="29"/>
      <c r="X176" s="23"/>
      <c r="Y176" s="23"/>
      <c r="Z176" s="23"/>
      <c r="AA176" s="23"/>
      <c r="AB176" s="23"/>
      <c r="AC176" s="23"/>
      <c r="AD176" s="23"/>
      <c r="AE176" s="23"/>
      <c r="AF176" s="23"/>
    </row>
    <row r="177" spans="1:32" ht="15" customHeight="1" x14ac:dyDescent="0.2">
      <c r="A177" s="45">
        <f t="shared" si="4"/>
        <v>0</v>
      </c>
      <c r="E177" s="28"/>
      <c r="F177" s="28"/>
      <c r="H177" s="28"/>
      <c r="I177" s="28"/>
      <c r="J177" s="28"/>
      <c r="K177" s="28"/>
      <c r="L177" s="28"/>
      <c r="M177" s="28"/>
      <c r="N177" s="28"/>
      <c r="O177" s="28"/>
      <c r="P177" s="28"/>
      <c r="Q177" s="28"/>
      <c r="R177" s="28"/>
      <c r="S177" s="28"/>
      <c r="T177" s="28"/>
      <c r="U177" s="28"/>
      <c r="V177" s="28"/>
      <c r="W177" s="29"/>
      <c r="X177" s="23"/>
      <c r="Y177" s="23"/>
      <c r="Z177" s="23"/>
      <c r="AA177" s="23"/>
      <c r="AB177" s="23"/>
      <c r="AC177" s="23"/>
      <c r="AD177" s="23"/>
      <c r="AE177" s="23"/>
      <c r="AF177" s="23"/>
    </row>
    <row r="178" spans="1:32" ht="15" customHeight="1" x14ac:dyDescent="0.2">
      <c r="A178" s="45">
        <f t="shared" si="4"/>
        <v>0</v>
      </c>
      <c r="E178" s="28"/>
      <c r="F178" s="28"/>
      <c r="H178" s="28"/>
      <c r="I178" s="28"/>
      <c r="J178" s="28"/>
      <c r="K178" s="28"/>
      <c r="L178" s="28"/>
      <c r="M178" s="28"/>
      <c r="N178" s="28"/>
      <c r="O178" s="28"/>
      <c r="P178" s="28"/>
      <c r="Q178" s="28"/>
      <c r="R178" s="28"/>
      <c r="S178" s="28"/>
      <c r="T178" s="28"/>
      <c r="U178" s="28"/>
      <c r="V178" s="28"/>
      <c r="W178" s="29"/>
      <c r="X178" s="23"/>
      <c r="Y178" s="23"/>
      <c r="Z178" s="23"/>
      <c r="AA178" s="23"/>
      <c r="AB178" s="23"/>
      <c r="AC178" s="23"/>
      <c r="AD178" s="23"/>
      <c r="AE178" s="23"/>
      <c r="AF178" s="23"/>
    </row>
    <row r="179" spans="1:32" ht="15" customHeight="1" x14ac:dyDescent="0.2">
      <c r="A179" s="45">
        <f t="shared" si="4"/>
        <v>0</v>
      </c>
      <c r="E179" s="28"/>
      <c r="F179" s="28"/>
      <c r="H179" s="28"/>
      <c r="I179" s="28"/>
      <c r="J179" s="28"/>
      <c r="K179" s="28"/>
      <c r="L179" s="28"/>
      <c r="M179" s="28"/>
      <c r="N179" s="28"/>
      <c r="O179" s="28"/>
      <c r="P179" s="28"/>
      <c r="Q179" s="28"/>
      <c r="R179" s="28"/>
      <c r="S179" s="28"/>
      <c r="T179" s="28"/>
      <c r="U179" s="28"/>
      <c r="V179" s="28"/>
      <c r="W179" s="29"/>
      <c r="X179" s="23"/>
      <c r="Y179" s="23"/>
      <c r="Z179" s="23"/>
      <c r="AA179" s="23"/>
      <c r="AB179" s="23"/>
      <c r="AC179" s="23"/>
      <c r="AD179" s="23"/>
      <c r="AE179" s="23"/>
      <c r="AF179" s="23"/>
    </row>
    <row r="180" spans="1:32" ht="15" customHeight="1" x14ac:dyDescent="0.2">
      <c r="A180" s="45">
        <f t="shared" si="4"/>
        <v>0</v>
      </c>
      <c r="E180" s="28"/>
      <c r="F180" s="28"/>
      <c r="H180" s="28"/>
      <c r="I180" s="28"/>
      <c r="J180" s="28"/>
      <c r="K180" s="28"/>
      <c r="L180" s="28"/>
      <c r="M180" s="28"/>
      <c r="N180" s="28"/>
      <c r="O180" s="28"/>
      <c r="P180" s="28"/>
      <c r="Q180" s="28"/>
      <c r="R180" s="28"/>
      <c r="S180" s="28"/>
      <c r="T180" s="28"/>
      <c r="U180" s="28"/>
      <c r="V180" s="28"/>
      <c r="W180" s="29"/>
      <c r="X180" s="23"/>
      <c r="Y180" s="23"/>
      <c r="Z180" s="23"/>
      <c r="AA180" s="23"/>
      <c r="AB180" s="23"/>
      <c r="AC180" s="23"/>
      <c r="AD180" s="23"/>
      <c r="AE180" s="23"/>
      <c r="AF180" s="23"/>
    </row>
    <row r="181" spans="1:32" ht="15" customHeight="1" x14ac:dyDescent="0.2">
      <c r="A181" s="45">
        <f t="shared" si="4"/>
        <v>0</v>
      </c>
      <c r="E181" s="28"/>
      <c r="F181" s="28"/>
      <c r="H181" s="28"/>
      <c r="I181" s="28"/>
      <c r="J181" s="28"/>
      <c r="K181" s="28"/>
      <c r="L181" s="28"/>
      <c r="M181" s="28"/>
      <c r="N181" s="28"/>
      <c r="O181" s="28"/>
      <c r="P181" s="28"/>
      <c r="Q181" s="28"/>
      <c r="R181" s="28"/>
      <c r="S181" s="28"/>
      <c r="T181" s="28"/>
      <c r="U181" s="28"/>
      <c r="V181" s="28"/>
      <c r="W181" s="29"/>
      <c r="X181" s="23"/>
      <c r="Y181" s="23"/>
      <c r="Z181" s="23"/>
      <c r="AA181" s="23"/>
      <c r="AB181" s="23"/>
      <c r="AC181" s="23"/>
      <c r="AD181" s="23"/>
      <c r="AE181" s="23"/>
      <c r="AF181" s="23"/>
    </row>
    <row r="182" spans="1:32" ht="15" customHeight="1" x14ac:dyDescent="0.2">
      <c r="A182" s="45">
        <f t="shared" si="4"/>
        <v>0</v>
      </c>
      <c r="E182" s="28"/>
      <c r="F182" s="28"/>
      <c r="H182" s="28"/>
      <c r="I182" s="28"/>
      <c r="J182" s="28"/>
      <c r="K182" s="28"/>
      <c r="L182" s="28"/>
      <c r="M182" s="28"/>
      <c r="N182" s="28"/>
      <c r="O182" s="28"/>
      <c r="P182" s="28"/>
      <c r="Q182" s="28"/>
      <c r="R182" s="28"/>
      <c r="S182" s="28"/>
      <c r="T182" s="28"/>
      <c r="U182" s="28"/>
      <c r="V182" s="28"/>
      <c r="W182" s="29"/>
      <c r="X182" s="23"/>
      <c r="Y182" s="23"/>
      <c r="Z182" s="23"/>
      <c r="AA182" s="23"/>
      <c r="AB182" s="23"/>
      <c r="AC182" s="23"/>
      <c r="AD182" s="23"/>
      <c r="AE182" s="23"/>
      <c r="AF182" s="23"/>
    </row>
    <row r="183" spans="1:32" ht="15" customHeight="1" x14ac:dyDescent="0.2">
      <c r="A183" s="45">
        <f t="shared" si="4"/>
        <v>0</v>
      </c>
      <c r="E183" s="28"/>
      <c r="F183" s="28"/>
      <c r="H183" s="28"/>
      <c r="I183" s="28"/>
      <c r="J183" s="28"/>
      <c r="K183" s="28"/>
      <c r="L183" s="28"/>
      <c r="M183" s="28"/>
      <c r="N183" s="28"/>
      <c r="O183" s="28"/>
      <c r="P183" s="28"/>
      <c r="Q183" s="28"/>
      <c r="R183" s="28"/>
      <c r="S183" s="28"/>
      <c r="T183" s="28"/>
      <c r="U183" s="28"/>
      <c r="V183" s="28"/>
      <c r="W183" s="29"/>
      <c r="X183" s="23"/>
      <c r="Y183" s="23"/>
      <c r="Z183" s="23"/>
      <c r="AA183" s="23"/>
      <c r="AB183" s="23"/>
      <c r="AC183" s="23"/>
      <c r="AD183" s="23"/>
      <c r="AE183" s="23"/>
      <c r="AF183" s="23"/>
    </row>
    <row r="184" spans="1:32" ht="15" customHeight="1" x14ac:dyDescent="0.2">
      <c r="A184" s="45">
        <f t="shared" si="4"/>
        <v>0</v>
      </c>
      <c r="E184" s="28"/>
      <c r="F184" s="28"/>
      <c r="H184" s="28"/>
      <c r="I184" s="28"/>
      <c r="J184" s="28"/>
      <c r="K184" s="28"/>
      <c r="L184" s="28"/>
      <c r="M184" s="28"/>
      <c r="N184" s="28"/>
      <c r="O184" s="28"/>
      <c r="P184" s="28"/>
      <c r="Q184" s="28"/>
      <c r="R184" s="28"/>
      <c r="S184" s="28"/>
      <c r="T184" s="28"/>
      <c r="U184" s="28"/>
      <c r="V184" s="28"/>
      <c r="W184" s="29"/>
      <c r="X184" s="23"/>
      <c r="Y184" s="23"/>
      <c r="Z184" s="23"/>
      <c r="AA184" s="23"/>
      <c r="AB184" s="23"/>
      <c r="AC184" s="23"/>
      <c r="AD184" s="23"/>
      <c r="AE184" s="23"/>
      <c r="AF184" s="23"/>
    </row>
    <row r="185" spans="1:32" ht="15" customHeight="1" x14ac:dyDescent="0.2">
      <c r="A185" s="45">
        <f t="shared" si="4"/>
        <v>0</v>
      </c>
      <c r="E185" s="28"/>
      <c r="F185" s="28"/>
      <c r="H185" s="28"/>
      <c r="I185" s="28"/>
      <c r="J185" s="28"/>
      <c r="K185" s="28"/>
      <c r="L185" s="28"/>
      <c r="M185" s="28"/>
      <c r="N185" s="28"/>
      <c r="O185" s="28"/>
      <c r="P185" s="28"/>
      <c r="Q185" s="28"/>
      <c r="R185" s="28"/>
      <c r="S185" s="28"/>
      <c r="T185" s="28"/>
      <c r="U185" s="28"/>
      <c r="V185" s="28"/>
      <c r="W185" s="29"/>
      <c r="X185" s="23"/>
      <c r="Y185" s="23"/>
      <c r="Z185" s="23"/>
      <c r="AA185" s="23"/>
      <c r="AB185" s="23"/>
      <c r="AC185" s="23"/>
      <c r="AD185" s="23"/>
      <c r="AE185" s="23"/>
      <c r="AF185" s="23"/>
    </row>
    <row r="186" spans="1:32" ht="15" customHeight="1" x14ac:dyDescent="0.2">
      <c r="A186" s="45">
        <f t="shared" si="4"/>
        <v>0</v>
      </c>
      <c r="E186" s="28"/>
      <c r="F186" s="28"/>
      <c r="H186" s="28"/>
      <c r="I186" s="28"/>
      <c r="J186" s="28"/>
      <c r="K186" s="28"/>
      <c r="L186" s="28"/>
      <c r="M186" s="28"/>
      <c r="N186" s="28"/>
      <c r="O186" s="28"/>
      <c r="P186" s="28"/>
      <c r="Q186" s="28"/>
      <c r="R186" s="28"/>
      <c r="S186" s="28"/>
      <c r="T186" s="28"/>
      <c r="U186" s="28"/>
      <c r="V186" s="28"/>
      <c r="W186" s="29"/>
      <c r="X186" s="23"/>
      <c r="Y186" s="23"/>
      <c r="Z186" s="23"/>
      <c r="AA186" s="23"/>
      <c r="AB186" s="23"/>
      <c r="AC186" s="23"/>
      <c r="AD186" s="23"/>
      <c r="AE186" s="23"/>
      <c r="AF186" s="23"/>
    </row>
    <row r="187" spans="1:32" ht="15" customHeight="1" x14ac:dyDescent="0.2">
      <c r="A187" s="45">
        <f t="shared" si="4"/>
        <v>0</v>
      </c>
      <c r="E187" s="28"/>
      <c r="F187" s="28"/>
      <c r="H187" s="28"/>
      <c r="I187" s="28"/>
      <c r="J187" s="28"/>
      <c r="K187" s="28"/>
      <c r="L187" s="28"/>
      <c r="M187" s="28"/>
      <c r="N187" s="28"/>
      <c r="O187" s="28"/>
      <c r="P187" s="28"/>
      <c r="Q187" s="28"/>
      <c r="R187" s="28"/>
      <c r="S187" s="28"/>
      <c r="T187" s="28"/>
      <c r="U187" s="28"/>
      <c r="V187" s="28"/>
      <c r="W187" s="29"/>
      <c r="X187" s="23"/>
      <c r="Y187" s="23"/>
      <c r="Z187" s="23"/>
      <c r="AA187" s="23"/>
      <c r="AB187" s="23"/>
      <c r="AC187" s="23"/>
      <c r="AD187" s="23"/>
      <c r="AE187" s="23"/>
      <c r="AF187" s="23"/>
    </row>
    <row r="188" spans="1:32" ht="15" customHeight="1" x14ac:dyDescent="0.2">
      <c r="A188" s="45">
        <f t="shared" si="4"/>
        <v>0</v>
      </c>
      <c r="E188" s="28"/>
      <c r="F188" s="28"/>
      <c r="H188" s="28"/>
      <c r="I188" s="28"/>
      <c r="J188" s="28"/>
      <c r="K188" s="28"/>
      <c r="L188" s="28"/>
      <c r="M188" s="28"/>
      <c r="N188" s="28"/>
      <c r="O188" s="28"/>
      <c r="P188" s="28"/>
      <c r="Q188" s="28"/>
      <c r="R188" s="28"/>
      <c r="S188" s="28"/>
      <c r="T188" s="28"/>
      <c r="U188" s="28"/>
      <c r="V188" s="28"/>
      <c r="W188" s="29"/>
      <c r="X188" s="23"/>
      <c r="Y188" s="23"/>
      <c r="Z188" s="23"/>
      <c r="AA188" s="23"/>
      <c r="AB188" s="23"/>
      <c r="AC188" s="23"/>
      <c r="AD188" s="23"/>
      <c r="AE188" s="23"/>
      <c r="AF188" s="23"/>
    </row>
    <row r="189" spans="1:32" ht="15" customHeight="1" x14ac:dyDescent="0.2">
      <c r="A189" s="45">
        <f t="shared" si="4"/>
        <v>0</v>
      </c>
      <c r="E189" s="28"/>
      <c r="F189" s="28"/>
      <c r="H189" s="28"/>
      <c r="I189" s="28"/>
      <c r="J189" s="28"/>
      <c r="K189" s="28"/>
      <c r="L189" s="28"/>
      <c r="M189" s="28"/>
      <c r="N189" s="28"/>
      <c r="O189" s="28"/>
      <c r="P189" s="28"/>
      <c r="Q189" s="28"/>
      <c r="R189" s="28"/>
      <c r="S189" s="28"/>
      <c r="T189" s="28"/>
      <c r="U189" s="28"/>
      <c r="V189" s="28"/>
      <c r="W189" s="29"/>
      <c r="X189" s="23"/>
      <c r="Y189" s="23"/>
      <c r="Z189" s="23"/>
      <c r="AA189" s="23"/>
      <c r="AB189" s="23"/>
      <c r="AC189" s="23"/>
      <c r="AD189" s="23"/>
      <c r="AE189" s="23"/>
      <c r="AF189" s="23"/>
    </row>
    <row r="190" spans="1:32" ht="15" customHeight="1" x14ac:dyDescent="0.2">
      <c r="A190" s="45">
        <f t="shared" si="4"/>
        <v>0</v>
      </c>
      <c r="E190" s="28"/>
      <c r="F190" s="28"/>
      <c r="H190" s="28"/>
      <c r="I190" s="28"/>
      <c r="J190" s="28"/>
      <c r="K190" s="28"/>
      <c r="L190" s="28"/>
      <c r="M190" s="28"/>
      <c r="N190" s="28"/>
      <c r="O190" s="28"/>
      <c r="P190" s="28"/>
      <c r="Q190" s="28"/>
      <c r="R190" s="28"/>
      <c r="S190" s="28"/>
      <c r="T190" s="28"/>
      <c r="U190" s="28"/>
      <c r="V190" s="28"/>
      <c r="W190" s="29"/>
      <c r="X190" s="23"/>
      <c r="Y190" s="23"/>
      <c r="Z190" s="23"/>
      <c r="AA190" s="23"/>
      <c r="AB190" s="23"/>
      <c r="AC190" s="23"/>
      <c r="AD190" s="23"/>
      <c r="AE190" s="23"/>
      <c r="AF190" s="23"/>
    </row>
    <row r="191" spans="1:32" ht="15" customHeight="1" x14ac:dyDescent="0.2">
      <c r="A191" s="45">
        <f t="shared" si="4"/>
        <v>0</v>
      </c>
      <c r="E191" s="28"/>
      <c r="F191" s="28"/>
      <c r="H191" s="28"/>
      <c r="I191" s="28"/>
      <c r="J191" s="28"/>
      <c r="K191" s="28"/>
      <c r="L191" s="28"/>
      <c r="M191" s="28"/>
      <c r="N191" s="28"/>
      <c r="O191" s="28"/>
      <c r="P191" s="28"/>
      <c r="Q191" s="28"/>
      <c r="R191" s="28"/>
      <c r="S191" s="28"/>
      <c r="T191" s="28"/>
      <c r="U191" s="28"/>
      <c r="V191" s="28"/>
      <c r="W191" s="29"/>
      <c r="X191" s="23"/>
      <c r="Y191" s="23"/>
      <c r="Z191" s="23"/>
      <c r="AA191" s="23"/>
      <c r="AB191" s="23"/>
      <c r="AC191" s="23"/>
      <c r="AD191" s="23"/>
      <c r="AE191" s="23"/>
      <c r="AF191" s="23"/>
    </row>
    <row r="192" spans="1:32" ht="15" customHeight="1" x14ac:dyDescent="0.2">
      <c r="A192" s="45">
        <f t="shared" si="4"/>
        <v>0</v>
      </c>
      <c r="E192" s="28"/>
      <c r="F192" s="28"/>
      <c r="H192" s="28"/>
      <c r="I192" s="28"/>
      <c r="J192" s="28"/>
      <c r="K192" s="28"/>
      <c r="L192" s="28"/>
      <c r="M192" s="28"/>
      <c r="N192" s="28"/>
      <c r="O192" s="28"/>
      <c r="P192" s="28"/>
      <c r="Q192" s="28"/>
      <c r="R192" s="28"/>
      <c r="S192" s="28"/>
      <c r="T192" s="28"/>
      <c r="U192" s="28"/>
      <c r="V192" s="28"/>
      <c r="W192" s="29"/>
      <c r="X192" s="23"/>
      <c r="Y192" s="23"/>
      <c r="Z192" s="23"/>
      <c r="AA192" s="23"/>
      <c r="AB192" s="23"/>
      <c r="AC192" s="23"/>
      <c r="AD192" s="23"/>
      <c r="AE192" s="23"/>
      <c r="AF192" s="23"/>
    </row>
    <row r="193" spans="1:32" ht="15" customHeight="1" x14ac:dyDescent="0.2">
      <c r="A193" s="45">
        <f t="shared" si="4"/>
        <v>0</v>
      </c>
      <c r="E193" s="28"/>
      <c r="F193" s="28"/>
      <c r="H193" s="28"/>
      <c r="I193" s="28"/>
      <c r="J193" s="28"/>
      <c r="K193" s="28"/>
      <c r="L193" s="28"/>
      <c r="M193" s="28"/>
      <c r="N193" s="28"/>
      <c r="O193" s="28"/>
      <c r="P193" s="28"/>
      <c r="Q193" s="28"/>
      <c r="R193" s="28"/>
      <c r="S193" s="28"/>
      <c r="T193" s="28"/>
      <c r="U193" s="28"/>
      <c r="V193" s="28"/>
      <c r="W193" s="29"/>
      <c r="X193" s="23"/>
      <c r="Y193" s="23"/>
      <c r="Z193" s="23"/>
      <c r="AA193" s="23"/>
      <c r="AB193" s="23"/>
      <c r="AC193" s="23"/>
      <c r="AD193" s="23"/>
      <c r="AE193" s="23"/>
      <c r="AF193" s="23"/>
    </row>
    <row r="194" spans="1:32" ht="15" customHeight="1" x14ac:dyDescent="0.2">
      <c r="A194" s="45">
        <f t="shared" si="4"/>
        <v>0</v>
      </c>
      <c r="E194" s="28"/>
      <c r="F194" s="28"/>
      <c r="H194" s="28"/>
      <c r="I194" s="28"/>
      <c r="J194" s="28"/>
      <c r="K194" s="28"/>
      <c r="L194" s="28"/>
      <c r="M194" s="28"/>
      <c r="N194" s="28"/>
      <c r="O194" s="28"/>
      <c r="P194" s="28"/>
      <c r="Q194" s="28"/>
      <c r="R194" s="28"/>
      <c r="S194" s="28"/>
      <c r="T194" s="28"/>
      <c r="U194" s="28"/>
      <c r="V194" s="28"/>
      <c r="W194" s="29"/>
      <c r="X194" s="23"/>
      <c r="Y194" s="23"/>
      <c r="Z194" s="23"/>
      <c r="AA194" s="23"/>
      <c r="AB194" s="23"/>
      <c r="AC194" s="23"/>
      <c r="AD194" s="23"/>
      <c r="AE194" s="23"/>
      <c r="AF194" s="23"/>
    </row>
    <row r="195" spans="1:32" ht="15" customHeight="1" x14ac:dyDescent="0.2">
      <c r="A195" s="45">
        <f t="shared" si="4"/>
        <v>0</v>
      </c>
      <c r="E195" s="28"/>
      <c r="F195" s="28"/>
      <c r="H195" s="28"/>
      <c r="I195" s="28"/>
      <c r="J195" s="28"/>
      <c r="K195" s="28"/>
      <c r="L195" s="28"/>
      <c r="M195" s="28"/>
      <c r="N195" s="28"/>
      <c r="O195" s="28"/>
      <c r="P195" s="28"/>
      <c r="Q195" s="28"/>
      <c r="R195" s="28"/>
      <c r="S195" s="28"/>
      <c r="T195" s="28"/>
      <c r="U195" s="28"/>
      <c r="V195" s="28"/>
      <c r="W195" s="29"/>
      <c r="X195" s="23"/>
      <c r="Y195" s="23"/>
      <c r="Z195" s="23"/>
      <c r="AA195" s="23"/>
      <c r="AB195" s="23"/>
      <c r="AC195" s="23"/>
      <c r="AD195" s="23"/>
      <c r="AE195" s="23"/>
      <c r="AF195" s="23"/>
    </row>
    <row r="196" spans="1:32" ht="15" customHeight="1" x14ac:dyDescent="0.2">
      <c r="A196" s="45">
        <f t="shared" si="4"/>
        <v>0</v>
      </c>
      <c r="E196" s="28"/>
      <c r="F196" s="28"/>
      <c r="H196" s="28"/>
      <c r="I196" s="28"/>
      <c r="J196" s="28"/>
      <c r="K196" s="28"/>
      <c r="L196" s="28"/>
      <c r="M196" s="28"/>
      <c r="N196" s="28"/>
      <c r="O196" s="28"/>
      <c r="P196" s="28"/>
      <c r="Q196" s="28"/>
      <c r="R196" s="28"/>
      <c r="S196" s="28"/>
      <c r="T196" s="28"/>
      <c r="U196" s="28"/>
      <c r="V196" s="28"/>
      <c r="W196" s="29"/>
      <c r="X196" s="23"/>
      <c r="Y196" s="23"/>
      <c r="Z196" s="23"/>
      <c r="AA196" s="23"/>
      <c r="AB196" s="23"/>
      <c r="AC196" s="23"/>
      <c r="AD196" s="23"/>
      <c r="AE196" s="23"/>
      <c r="AF196" s="23"/>
    </row>
    <row r="197" spans="1:32" ht="15" customHeight="1" x14ac:dyDescent="0.2">
      <c r="A197" s="45">
        <f t="shared" si="4"/>
        <v>0</v>
      </c>
      <c r="E197" s="28"/>
      <c r="F197" s="28"/>
      <c r="H197" s="28"/>
      <c r="I197" s="28"/>
      <c r="J197" s="28"/>
      <c r="K197" s="28"/>
      <c r="L197" s="28"/>
      <c r="M197" s="28"/>
      <c r="N197" s="28"/>
      <c r="O197" s="28"/>
      <c r="P197" s="28"/>
      <c r="Q197" s="28"/>
      <c r="R197" s="28"/>
      <c r="S197" s="28"/>
      <c r="T197" s="28"/>
      <c r="U197" s="28"/>
      <c r="V197" s="28"/>
      <c r="W197" s="29"/>
      <c r="X197" s="23"/>
      <c r="Y197" s="23"/>
      <c r="Z197" s="23"/>
      <c r="AA197" s="23"/>
      <c r="AB197" s="23"/>
      <c r="AC197" s="23"/>
      <c r="AD197" s="23"/>
      <c r="AE197" s="23"/>
      <c r="AF197" s="23"/>
    </row>
    <row r="198" spans="1:32" ht="15" customHeight="1" x14ac:dyDescent="0.2">
      <c r="A198" s="45">
        <f t="shared" si="4"/>
        <v>0</v>
      </c>
      <c r="E198" s="28"/>
      <c r="F198" s="28"/>
      <c r="H198" s="28"/>
      <c r="I198" s="28"/>
      <c r="J198" s="28"/>
      <c r="K198" s="28"/>
      <c r="L198" s="28"/>
      <c r="M198" s="28"/>
      <c r="N198" s="28"/>
      <c r="O198" s="28"/>
      <c r="P198" s="28"/>
      <c r="Q198" s="28"/>
      <c r="R198" s="28"/>
      <c r="S198" s="28"/>
      <c r="T198" s="28"/>
      <c r="U198" s="28"/>
      <c r="V198" s="28"/>
      <c r="W198" s="29"/>
      <c r="X198" s="23"/>
      <c r="Y198" s="23"/>
      <c r="Z198" s="23"/>
      <c r="AA198" s="23"/>
      <c r="AB198" s="23"/>
      <c r="AC198" s="23"/>
      <c r="AD198" s="23"/>
      <c r="AE198" s="23"/>
      <c r="AF198" s="23"/>
    </row>
    <row r="199" spans="1:32" ht="15" customHeight="1" x14ac:dyDescent="0.2">
      <c r="A199" s="45">
        <f t="shared" si="4"/>
        <v>0</v>
      </c>
      <c r="E199" s="28"/>
      <c r="F199" s="28"/>
      <c r="H199" s="28"/>
      <c r="I199" s="28"/>
      <c r="J199" s="28"/>
      <c r="K199" s="28"/>
      <c r="L199" s="28"/>
      <c r="M199" s="28"/>
      <c r="N199" s="28"/>
      <c r="O199" s="28"/>
      <c r="P199" s="28"/>
      <c r="Q199" s="28"/>
      <c r="R199" s="28"/>
      <c r="S199" s="28"/>
      <c r="T199" s="28"/>
      <c r="U199" s="28"/>
      <c r="V199" s="28"/>
      <c r="W199" s="29"/>
      <c r="X199" s="23"/>
      <c r="Y199" s="23"/>
      <c r="Z199" s="23"/>
      <c r="AA199" s="23"/>
      <c r="AB199" s="23"/>
      <c r="AC199" s="23"/>
      <c r="AD199" s="23"/>
      <c r="AE199" s="23"/>
      <c r="AF199" s="23"/>
    </row>
    <row r="200" spans="1:32" ht="15" customHeight="1" x14ac:dyDescent="0.2">
      <c r="A200" s="45">
        <f t="shared" si="4"/>
        <v>0</v>
      </c>
      <c r="E200" s="28"/>
      <c r="F200" s="28"/>
      <c r="H200" s="28"/>
      <c r="I200" s="28"/>
      <c r="J200" s="28"/>
      <c r="K200" s="28"/>
      <c r="L200" s="28"/>
      <c r="M200" s="28"/>
      <c r="N200" s="28"/>
      <c r="O200" s="28"/>
      <c r="P200" s="28"/>
      <c r="Q200" s="28"/>
      <c r="R200" s="28"/>
      <c r="S200" s="28"/>
      <c r="T200" s="28"/>
      <c r="U200" s="28"/>
      <c r="V200" s="28"/>
      <c r="W200" s="29"/>
      <c r="X200" s="23"/>
      <c r="Y200" s="23"/>
      <c r="Z200" s="23"/>
      <c r="AA200" s="23"/>
      <c r="AB200" s="23"/>
      <c r="AC200" s="23"/>
      <c r="AD200" s="23"/>
      <c r="AE200" s="23"/>
      <c r="AF200" s="23"/>
    </row>
    <row r="201" spans="1:32" ht="15" customHeight="1" x14ac:dyDescent="0.2">
      <c r="A201" s="45">
        <f t="shared" si="4"/>
        <v>0</v>
      </c>
      <c r="E201" s="28"/>
      <c r="F201" s="28"/>
      <c r="H201" s="28"/>
      <c r="I201" s="28"/>
      <c r="J201" s="28"/>
      <c r="K201" s="28"/>
      <c r="L201" s="28"/>
      <c r="M201" s="28"/>
      <c r="N201" s="28"/>
      <c r="O201" s="28"/>
      <c r="P201" s="28"/>
      <c r="Q201" s="28"/>
      <c r="R201" s="28"/>
      <c r="S201" s="28"/>
      <c r="T201" s="28"/>
      <c r="U201" s="28"/>
      <c r="V201" s="28"/>
      <c r="W201" s="29"/>
      <c r="X201" s="23"/>
      <c r="Y201" s="23"/>
      <c r="Z201" s="23"/>
      <c r="AA201" s="23"/>
      <c r="AB201" s="23"/>
      <c r="AC201" s="23"/>
      <c r="AD201" s="23"/>
      <c r="AE201" s="23"/>
      <c r="AF201" s="23"/>
    </row>
    <row r="202" spans="1:32" ht="15" customHeight="1" x14ac:dyDescent="0.2">
      <c r="A202" s="45">
        <f t="shared" si="4"/>
        <v>0</v>
      </c>
      <c r="E202" s="28"/>
      <c r="F202" s="28"/>
      <c r="H202" s="28"/>
      <c r="I202" s="28"/>
      <c r="J202" s="28"/>
      <c r="K202" s="28"/>
      <c r="L202" s="28"/>
      <c r="M202" s="28"/>
      <c r="N202" s="28"/>
      <c r="O202" s="28"/>
      <c r="P202" s="28"/>
      <c r="Q202" s="28"/>
      <c r="R202" s="28"/>
      <c r="S202" s="28"/>
      <c r="T202" s="28"/>
      <c r="U202" s="28"/>
      <c r="V202" s="28"/>
      <c r="W202" s="29"/>
      <c r="X202" s="23"/>
      <c r="Y202" s="23"/>
      <c r="Z202" s="23"/>
      <c r="AA202" s="23"/>
      <c r="AB202" s="23"/>
      <c r="AC202" s="23"/>
      <c r="AD202" s="23"/>
      <c r="AE202" s="23"/>
      <c r="AF202" s="23"/>
    </row>
    <row r="203" spans="1:32" ht="15" customHeight="1" x14ac:dyDescent="0.2">
      <c r="A203" s="45">
        <f t="shared" si="4"/>
        <v>0</v>
      </c>
      <c r="E203" s="28"/>
      <c r="F203" s="28"/>
      <c r="H203" s="28"/>
      <c r="I203" s="28"/>
      <c r="J203" s="28"/>
      <c r="K203" s="28"/>
      <c r="L203" s="28"/>
      <c r="M203" s="28"/>
      <c r="N203" s="28"/>
      <c r="O203" s="28"/>
      <c r="P203" s="28"/>
      <c r="Q203" s="28"/>
      <c r="R203" s="28"/>
      <c r="S203" s="28"/>
      <c r="T203" s="28"/>
      <c r="U203" s="28"/>
      <c r="V203" s="28"/>
      <c r="W203" s="29"/>
      <c r="X203" s="23"/>
      <c r="Y203" s="23"/>
      <c r="Z203" s="23"/>
      <c r="AA203" s="23"/>
      <c r="AB203" s="23"/>
      <c r="AC203" s="23"/>
      <c r="AD203" s="23"/>
      <c r="AE203" s="23"/>
      <c r="AF203" s="23"/>
    </row>
    <row r="204" spans="1:32" ht="15" customHeight="1" x14ac:dyDescent="0.2">
      <c r="A204" s="45">
        <f t="shared" si="4"/>
        <v>0</v>
      </c>
      <c r="E204" s="28"/>
      <c r="F204" s="28"/>
      <c r="H204" s="28"/>
      <c r="I204" s="28"/>
      <c r="J204" s="28"/>
      <c r="K204" s="28"/>
      <c r="L204" s="28"/>
      <c r="M204" s="28"/>
      <c r="N204" s="28"/>
      <c r="O204" s="28"/>
      <c r="P204" s="28"/>
      <c r="Q204" s="28"/>
      <c r="R204" s="28"/>
      <c r="S204" s="28"/>
      <c r="T204" s="28"/>
      <c r="U204" s="28"/>
      <c r="V204" s="28"/>
      <c r="W204" s="29"/>
      <c r="X204" s="23"/>
      <c r="Y204" s="23"/>
      <c r="Z204" s="23"/>
      <c r="AA204" s="23"/>
      <c r="AB204" s="23"/>
      <c r="AC204" s="23"/>
      <c r="AD204" s="23"/>
      <c r="AE204" s="23"/>
      <c r="AF204" s="23"/>
    </row>
    <row r="205" spans="1:32" ht="15" customHeight="1" x14ac:dyDescent="0.2">
      <c r="A205" s="45">
        <f t="shared" si="4"/>
        <v>0</v>
      </c>
      <c r="E205" s="28"/>
      <c r="F205" s="28"/>
      <c r="H205" s="28"/>
      <c r="I205" s="28"/>
      <c r="J205" s="28"/>
      <c r="K205" s="28"/>
      <c r="L205" s="28"/>
      <c r="M205" s="28"/>
      <c r="N205" s="28"/>
      <c r="O205" s="28"/>
      <c r="P205" s="28"/>
      <c r="Q205" s="28"/>
      <c r="R205" s="28"/>
      <c r="S205" s="28"/>
      <c r="T205" s="28"/>
      <c r="U205" s="28"/>
      <c r="V205" s="28"/>
      <c r="W205" s="29"/>
      <c r="X205" s="23"/>
      <c r="Y205" s="23"/>
      <c r="Z205" s="23"/>
      <c r="AA205" s="23"/>
      <c r="AB205" s="23"/>
      <c r="AC205" s="23"/>
      <c r="AD205" s="23"/>
      <c r="AE205" s="23"/>
      <c r="AF205" s="23"/>
    </row>
    <row r="206" spans="1:32" ht="15" customHeight="1" x14ac:dyDescent="0.2">
      <c r="A206" s="45">
        <f t="shared" si="4"/>
        <v>0</v>
      </c>
      <c r="E206" s="28"/>
      <c r="F206" s="28"/>
      <c r="H206" s="28"/>
      <c r="I206" s="28"/>
      <c r="J206" s="28"/>
      <c r="K206" s="28"/>
      <c r="L206" s="28"/>
      <c r="M206" s="28"/>
      <c r="N206" s="28"/>
      <c r="O206" s="28"/>
      <c r="P206" s="28"/>
      <c r="Q206" s="28"/>
      <c r="R206" s="28"/>
      <c r="S206" s="28"/>
      <c r="T206" s="28"/>
      <c r="U206" s="28"/>
      <c r="V206" s="28"/>
      <c r="W206" s="29"/>
      <c r="X206" s="23"/>
      <c r="Y206" s="23"/>
      <c r="Z206" s="23"/>
      <c r="AA206" s="23"/>
      <c r="AB206" s="23"/>
      <c r="AC206" s="23"/>
      <c r="AD206" s="23"/>
      <c r="AE206" s="23"/>
      <c r="AF206" s="23"/>
    </row>
    <row r="207" spans="1:32" ht="15" customHeight="1" x14ac:dyDescent="0.2">
      <c r="A207" s="45">
        <f t="shared" si="4"/>
        <v>0</v>
      </c>
      <c r="E207" s="28"/>
      <c r="F207" s="28"/>
      <c r="H207" s="28"/>
      <c r="I207" s="28"/>
      <c r="J207" s="28"/>
      <c r="K207" s="28"/>
      <c r="L207" s="28"/>
      <c r="M207" s="28"/>
      <c r="N207" s="28"/>
      <c r="O207" s="28"/>
      <c r="P207" s="28"/>
      <c r="Q207" s="28"/>
      <c r="R207" s="28"/>
      <c r="S207" s="28"/>
      <c r="T207" s="28"/>
      <c r="U207" s="28"/>
      <c r="V207" s="28"/>
      <c r="W207" s="29"/>
      <c r="X207" s="23"/>
      <c r="Y207" s="23"/>
      <c r="Z207" s="23"/>
      <c r="AA207" s="23"/>
      <c r="AB207" s="23"/>
      <c r="AC207" s="23"/>
      <c r="AD207" s="23"/>
      <c r="AE207" s="23"/>
      <c r="AF207" s="23"/>
    </row>
    <row r="208" spans="1:32" ht="15" customHeight="1" x14ac:dyDescent="0.2">
      <c r="A208" s="45">
        <f t="shared" si="4"/>
        <v>0</v>
      </c>
      <c r="E208" s="28"/>
      <c r="F208" s="28"/>
      <c r="H208" s="28"/>
      <c r="I208" s="28"/>
      <c r="J208" s="28"/>
      <c r="K208" s="28"/>
      <c r="L208" s="28"/>
      <c r="M208" s="28"/>
      <c r="N208" s="28"/>
      <c r="O208" s="28"/>
      <c r="P208" s="28"/>
      <c r="Q208" s="28"/>
      <c r="R208" s="28"/>
      <c r="S208" s="28"/>
      <c r="T208" s="28"/>
      <c r="U208" s="28"/>
      <c r="V208" s="28"/>
      <c r="W208" s="29"/>
      <c r="X208" s="23"/>
      <c r="Y208" s="23"/>
      <c r="Z208" s="23"/>
      <c r="AA208" s="23"/>
      <c r="AB208" s="23"/>
      <c r="AC208" s="23"/>
      <c r="AD208" s="23"/>
      <c r="AE208" s="23"/>
      <c r="AF208" s="23"/>
    </row>
    <row r="209" spans="1:32" ht="15" customHeight="1" x14ac:dyDescent="0.2">
      <c r="A209" s="45">
        <f t="shared" si="4"/>
        <v>0</v>
      </c>
      <c r="E209" s="28"/>
      <c r="F209" s="28"/>
      <c r="H209" s="28"/>
      <c r="I209" s="28"/>
      <c r="J209" s="28"/>
      <c r="K209" s="28"/>
      <c r="L209" s="28"/>
      <c r="M209" s="28"/>
      <c r="N209" s="28"/>
      <c r="O209" s="28"/>
      <c r="P209" s="28"/>
      <c r="Q209" s="28"/>
      <c r="R209" s="28"/>
      <c r="S209" s="28"/>
      <c r="T209" s="28"/>
      <c r="U209" s="28"/>
      <c r="V209" s="28"/>
      <c r="W209" s="29"/>
      <c r="X209" s="23"/>
      <c r="Y209" s="23"/>
      <c r="Z209" s="23"/>
      <c r="AA209" s="23"/>
      <c r="AB209" s="23"/>
      <c r="AC209" s="23"/>
      <c r="AD209" s="23"/>
      <c r="AE209" s="23"/>
      <c r="AF209" s="23"/>
    </row>
    <row r="210" spans="1:32" ht="15" customHeight="1" x14ac:dyDescent="0.2">
      <c r="A210" s="45">
        <f t="shared" si="4"/>
        <v>0</v>
      </c>
      <c r="E210" s="28"/>
      <c r="F210" s="28"/>
      <c r="H210" s="28"/>
      <c r="I210" s="28"/>
      <c r="J210" s="28"/>
      <c r="K210" s="28"/>
      <c r="L210" s="28"/>
      <c r="M210" s="28"/>
      <c r="N210" s="28"/>
      <c r="O210" s="28"/>
      <c r="P210" s="28"/>
      <c r="Q210" s="28"/>
      <c r="R210" s="28"/>
      <c r="S210" s="28"/>
      <c r="T210" s="28"/>
      <c r="U210" s="28"/>
      <c r="V210" s="28"/>
      <c r="W210" s="29"/>
      <c r="X210" s="23"/>
      <c r="Y210" s="23"/>
      <c r="Z210" s="23"/>
      <c r="AA210" s="23"/>
      <c r="AB210" s="23"/>
      <c r="AC210" s="23"/>
      <c r="AD210" s="23"/>
      <c r="AE210" s="23"/>
      <c r="AF210" s="23"/>
    </row>
    <row r="211" spans="1:32" ht="15" customHeight="1" x14ac:dyDescent="0.2">
      <c r="A211" s="45">
        <f t="shared" si="4"/>
        <v>0</v>
      </c>
      <c r="E211" s="28"/>
      <c r="F211" s="28"/>
      <c r="H211" s="28"/>
      <c r="I211" s="28"/>
      <c r="J211" s="28"/>
      <c r="K211" s="28"/>
      <c r="L211" s="28"/>
      <c r="M211" s="28"/>
      <c r="N211" s="28"/>
      <c r="O211" s="28"/>
      <c r="P211" s="28"/>
      <c r="Q211" s="28"/>
      <c r="R211" s="28"/>
      <c r="S211" s="28"/>
      <c r="T211" s="28"/>
      <c r="U211" s="28"/>
      <c r="V211" s="28"/>
      <c r="W211" s="29"/>
      <c r="X211" s="23"/>
      <c r="Y211" s="23"/>
      <c r="Z211" s="23"/>
      <c r="AA211" s="23"/>
      <c r="AB211" s="23"/>
      <c r="AC211" s="23"/>
      <c r="AD211" s="23"/>
      <c r="AE211" s="23"/>
      <c r="AF211" s="23"/>
    </row>
    <row r="212" spans="1:32" ht="15" customHeight="1" x14ac:dyDescent="0.2">
      <c r="A212" s="45">
        <f t="shared" si="4"/>
        <v>0</v>
      </c>
      <c r="E212" s="28"/>
      <c r="F212" s="28"/>
      <c r="H212" s="28"/>
      <c r="I212" s="28"/>
      <c r="J212" s="28"/>
      <c r="K212" s="28"/>
      <c r="L212" s="28"/>
      <c r="M212" s="28"/>
      <c r="N212" s="28"/>
      <c r="O212" s="28"/>
      <c r="P212" s="28"/>
      <c r="Q212" s="28"/>
      <c r="R212" s="28"/>
      <c r="S212" s="28"/>
      <c r="T212" s="28"/>
      <c r="U212" s="28"/>
      <c r="V212" s="28"/>
      <c r="W212" s="29"/>
      <c r="X212" s="23"/>
      <c r="Y212" s="23"/>
      <c r="Z212" s="23"/>
      <c r="AA212" s="23"/>
      <c r="AB212" s="23"/>
      <c r="AC212" s="23"/>
      <c r="AD212" s="23"/>
      <c r="AE212" s="23"/>
      <c r="AF212" s="23"/>
    </row>
    <row r="213" spans="1:32" ht="15" customHeight="1" x14ac:dyDescent="0.2">
      <c r="A213" s="45">
        <f t="shared" si="4"/>
        <v>0</v>
      </c>
      <c r="E213" s="28"/>
      <c r="F213" s="28"/>
      <c r="H213" s="28"/>
      <c r="I213" s="28"/>
      <c r="J213" s="28"/>
      <c r="K213" s="28"/>
      <c r="L213" s="28"/>
      <c r="M213" s="28"/>
      <c r="N213" s="28"/>
      <c r="O213" s="28"/>
      <c r="P213" s="28"/>
      <c r="Q213" s="28"/>
      <c r="R213" s="28"/>
      <c r="S213" s="28"/>
      <c r="T213" s="28"/>
      <c r="U213" s="28"/>
      <c r="V213" s="28"/>
      <c r="W213" s="29"/>
      <c r="X213" s="23"/>
      <c r="Y213" s="23"/>
      <c r="Z213" s="23"/>
      <c r="AA213" s="23"/>
      <c r="AB213" s="23"/>
      <c r="AC213" s="23"/>
      <c r="AD213" s="23"/>
      <c r="AE213" s="23"/>
      <c r="AF213" s="23"/>
    </row>
    <row r="214" spans="1:32" ht="15" customHeight="1" x14ac:dyDescent="0.2">
      <c r="A214" s="45">
        <f t="shared" si="4"/>
        <v>0</v>
      </c>
      <c r="E214" s="28"/>
      <c r="F214" s="28"/>
      <c r="H214" s="28"/>
      <c r="I214" s="28"/>
      <c r="J214" s="28"/>
      <c r="K214" s="28"/>
      <c r="L214" s="28"/>
      <c r="M214" s="28"/>
      <c r="N214" s="28"/>
      <c r="O214" s="28"/>
      <c r="P214" s="28"/>
      <c r="Q214" s="28"/>
      <c r="R214" s="28"/>
      <c r="S214" s="28"/>
      <c r="T214" s="28"/>
      <c r="U214" s="28"/>
      <c r="V214" s="28"/>
      <c r="W214" s="29"/>
      <c r="X214" s="23"/>
      <c r="Y214" s="23"/>
      <c r="Z214" s="23"/>
      <c r="AA214" s="23"/>
      <c r="AB214" s="23"/>
      <c r="AC214" s="23"/>
      <c r="AD214" s="23"/>
      <c r="AE214" s="23"/>
      <c r="AF214" s="23"/>
    </row>
    <row r="215" spans="1:32" ht="15" customHeight="1" x14ac:dyDescent="0.2">
      <c r="A215" s="45">
        <f t="shared" si="4"/>
        <v>0</v>
      </c>
      <c r="E215" s="28"/>
      <c r="F215" s="28"/>
      <c r="H215" s="28"/>
      <c r="I215" s="28"/>
      <c r="J215" s="28"/>
      <c r="K215" s="28"/>
      <c r="L215" s="28"/>
      <c r="M215" s="28"/>
      <c r="N215" s="28"/>
      <c r="O215" s="28"/>
      <c r="P215" s="28"/>
      <c r="Q215" s="28"/>
      <c r="R215" s="28"/>
      <c r="S215" s="28"/>
      <c r="T215" s="28"/>
      <c r="U215" s="28"/>
      <c r="V215" s="28"/>
      <c r="W215" s="29"/>
      <c r="X215" s="23"/>
      <c r="Y215" s="23"/>
      <c r="Z215" s="23"/>
      <c r="AA215" s="23"/>
      <c r="AB215" s="23"/>
      <c r="AC215" s="23"/>
      <c r="AD215" s="23"/>
      <c r="AE215" s="23"/>
      <c r="AF215" s="23"/>
    </row>
    <row r="216" spans="1:32" ht="15" customHeight="1" x14ac:dyDescent="0.2">
      <c r="A216" s="45">
        <f t="shared" si="4"/>
        <v>0</v>
      </c>
      <c r="E216" s="28"/>
      <c r="F216" s="28"/>
      <c r="H216" s="28"/>
      <c r="I216" s="28"/>
      <c r="J216" s="28"/>
      <c r="K216" s="28"/>
      <c r="L216" s="28"/>
      <c r="M216" s="28"/>
      <c r="N216" s="28"/>
      <c r="O216" s="28"/>
      <c r="P216" s="28"/>
      <c r="Q216" s="28"/>
      <c r="R216" s="28"/>
      <c r="S216" s="28"/>
      <c r="T216" s="28"/>
      <c r="U216" s="28"/>
      <c r="V216" s="28"/>
      <c r="W216" s="29"/>
      <c r="X216" s="23"/>
      <c r="Y216" s="23"/>
      <c r="Z216" s="23"/>
      <c r="AA216" s="23"/>
      <c r="AB216" s="23"/>
      <c r="AC216" s="23"/>
      <c r="AD216" s="23"/>
      <c r="AE216" s="23"/>
      <c r="AF216" s="23"/>
    </row>
    <row r="217" spans="1:32" ht="15" customHeight="1" x14ac:dyDescent="0.2">
      <c r="A217" s="45">
        <f t="shared" si="4"/>
        <v>0</v>
      </c>
      <c r="E217" s="28"/>
      <c r="F217" s="28"/>
      <c r="H217" s="28"/>
      <c r="I217" s="28"/>
      <c r="J217" s="28"/>
      <c r="K217" s="28"/>
      <c r="L217" s="28"/>
      <c r="M217" s="28"/>
      <c r="N217" s="28"/>
      <c r="O217" s="28"/>
      <c r="P217" s="28"/>
      <c r="Q217" s="28"/>
      <c r="R217" s="28"/>
      <c r="S217" s="28"/>
      <c r="T217" s="28"/>
      <c r="U217" s="28"/>
      <c r="V217" s="28"/>
      <c r="W217" s="29"/>
      <c r="X217" s="23"/>
      <c r="Y217" s="23"/>
      <c r="Z217" s="23"/>
      <c r="AA217" s="23"/>
      <c r="AB217" s="23"/>
      <c r="AC217" s="23"/>
      <c r="AD217" s="23"/>
      <c r="AE217" s="23"/>
      <c r="AF217" s="23"/>
    </row>
    <row r="218" spans="1:32" ht="15" customHeight="1" x14ac:dyDescent="0.2">
      <c r="A218" s="45">
        <f t="shared" si="4"/>
        <v>0</v>
      </c>
      <c r="E218" s="28"/>
      <c r="F218" s="28"/>
      <c r="H218" s="28"/>
      <c r="I218" s="28"/>
      <c r="J218" s="28"/>
      <c r="K218" s="28"/>
      <c r="L218" s="28"/>
      <c r="M218" s="28"/>
      <c r="N218" s="28"/>
      <c r="O218" s="28"/>
      <c r="P218" s="28"/>
      <c r="Q218" s="28"/>
      <c r="R218" s="28"/>
      <c r="S218" s="28"/>
      <c r="T218" s="28"/>
      <c r="U218" s="28"/>
      <c r="V218" s="28"/>
      <c r="W218" s="29"/>
      <c r="X218" s="23"/>
      <c r="Y218" s="23"/>
      <c r="Z218" s="23"/>
      <c r="AA218" s="23"/>
      <c r="AB218" s="23"/>
      <c r="AC218" s="23"/>
      <c r="AD218" s="23"/>
      <c r="AE218" s="23"/>
      <c r="AF218" s="23"/>
    </row>
    <row r="219" spans="1:32" ht="15" customHeight="1" x14ac:dyDescent="0.2">
      <c r="A219" s="45">
        <f t="shared" si="4"/>
        <v>0</v>
      </c>
      <c r="E219" s="28"/>
      <c r="F219" s="28"/>
      <c r="H219" s="28"/>
      <c r="I219" s="28"/>
      <c r="J219" s="28"/>
      <c r="K219" s="28"/>
      <c r="L219" s="28"/>
      <c r="M219" s="28"/>
      <c r="N219" s="28"/>
      <c r="O219" s="28"/>
      <c r="P219" s="28"/>
      <c r="Q219" s="28"/>
      <c r="R219" s="28"/>
      <c r="S219" s="28"/>
      <c r="T219" s="28"/>
      <c r="U219" s="28"/>
      <c r="V219" s="28"/>
      <c r="W219" s="29"/>
      <c r="X219" s="23"/>
      <c r="Y219" s="23"/>
      <c r="Z219" s="23"/>
      <c r="AA219" s="23"/>
      <c r="AB219" s="23"/>
      <c r="AC219" s="23"/>
      <c r="AD219" s="23"/>
      <c r="AE219" s="23"/>
      <c r="AF219" s="23"/>
    </row>
    <row r="220" spans="1:32" ht="15" customHeight="1" x14ac:dyDescent="0.2">
      <c r="A220" s="45">
        <f t="shared" si="4"/>
        <v>0</v>
      </c>
      <c r="E220" s="28"/>
      <c r="F220" s="28"/>
      <c r="H220" s="28"/>
      <c r="I220" s="28"/>
      <c r="J220" s="28"/>
      <c r="K220" s="28"/>
      <c r="L220" s="28"/>
      <c r="M220" s="28"/>
      <c r="N220" s="28"/>
      <c r="O220" s="28"/>
      <c r="P220" s="28"/>
      <c r="Q220" s="28"/>
      <c r="R220" s="28"/>
      <c r="S220" s="28"/>
      <c r="T220" s="28"/>
      <c r="U220" s="28"/>
      <c r="V220" s="28"/>
      <c r="W220" s="29"/>
      <c r="X220" s="23"/>
      <c r="Y220" s="23"/>
      <c r="Z220" s="23"/>
      <c r="AA220" s="23"/>
      <c r="AB220" s="23"/>
      <c r="AC220" s="23"/>
      <c r="AD220" s="23"/>
      <c r="AE220" s="23"/>
      <c r="AF220" s="23"/>
    </row>
    <row r="221" spans="1:32" ht="15" customHeight="1" x14ac:dyDescent="0.2">
      <c r="A221" s="45">
        <f t="shared" si="4"/>
        <v>0</v>
      </c>
      <c r="E221" s="28"/>
      <c r="F221" s="28"/>
      <c r="H221" s="28"/>
      <c r="I221" s="28"/>
      <c r="J221" s="28"/>
      <c r="K221" s="28"/>
      <c r="L221" s="28"/>
      <c r="M221" s="28"/>
      <c r="N221" s="28"/>
      <c r="O221" s="28"/>
      <c r="P221" s="28"/>
      <c r="Q221" s="28"/>
      <c r="R221" s="28"/>
      <c r="S221" s="28"/>
      <c r="T221" s="28"/>
      <c r="U221" s="28"/>
      <c r="V221" s="28"/>
      <c r="W221" s="29"/>
      <c r="X221" s="23"/>
      <c r="Y221" s="23"/>
      <c r="Z221" s="23"/>
      <c r="AA221" s="23"/>
      <c r="AB221" s="23"/>
      <c r="AC221" s="23"/>
      <c r="AD221" s="23"/>
      <c r="AE221" s="23"/>
      <c r="AF221" s="23"/>
    </row>
    <row r="222" spans="1:32" ht="15" customHeight="1" x14ac:dyDescent="0.2">
      <c r="A222" s="45">
        <f t="shared" si="4"/>
        <v>0</v>
      </c>
      <c r="E222" s="28"/>
      <c r="F222" s="28"/>
      <c r="H222" s="28"/>
      <c r="I222" s="28"/>
      <c r="J222" s="28"/>
      <c r="K222" s="28"/>
      <c r="L222" s="28"/>
      <c r="M222" s="28"/>
      <c r="N222" s="28"/>
      <c r="O222" s="28"/>
      <c r="P222" s="28"/>
      <c r="Q222" s="28"/>
      <c r="R222" s="28"/>
      <c r="S222" s="28"/>
      <c r="T222" s="28"/>
      <c r="U222" s="28"/>
      <c r="V222" s="28"/>
      <c r="W222" s="29"/>
      <c r="X222" s="23"/>
      <c r="Y222" s="23"/>
      <c r="Z222" s="23"/>
      <c r="AA222" s="23"/>
      <c r="AB222" s="23"/>
      <c r="AC222" s="23"/>
      <c r="AD222" s="23"/>
      <c r="AE222" s="23"/>
      <c r="AF222" s="23"/>
    </row>
    <row r="223" spans="1:32" ht="15" customHeight="1" x14ac:dyDescent="0.2">
      <c r="A223" s="45">
        <f t="shared" si="4"/>
        <v>0</v>
      </c>
      <c r="E223" s="28"/>
      <c r="F223" s="28"/>
      <c r="H223" s="28"/>
      <c r="I223" s="28"/>
      <c r="J223" s="28"/>
      <c r="K223" s="28"/>
      <c r="L223" s="28"/>
      <c r="M223" s="28"/>
      <c r="N223" s="28"/>
      <c r="O223" s="28"/>
      <c r="P223" s="28"/>
      <c r="Q223" s="28"/>
      <c r="R223" s="28"/>
      <c r="S223" s="28"/>
      <c r="T223" s="28"/>
      <c r="U223" s="28"/>
      <c r="V223" s="28"/>
      <c r="W223" s="29"/>
      <c r="X223" s="23"/>
      <c r="Y223" s="23"/>
      <c r="Z223" s="23"/>
      <c r="AA223" s="23"/>
      <c r="AB223" s="23"/>
      <c r="AC223" s="23"/>
      <c r="AD223" s="23"/>
      <c r="AE223" s="23"/>
      <c r="AF223" s="23"/>
    </row>
    <row r="224" spans="1:32" ht="15" customHeight="1" x14ac:dyDescent="0.2">
      <c r="A224" s="45">
        <f t="shared" si="4"/>
        <v>0</v>
      </c>
      <c r="E224" s="28"/>
      <c r="F224" s="28"/>
      <c r="H224" s="28"/>
      <c r="I224" s="28"/>
      <c r="J224" s="28"/>
      <c r="K224" s="28"/>
      <c r="L224" s="28"/>
      <c r="M224" s="28"/>
      <c r="N224" s="28"/>
      <c r="O224" s="28"/>
      <c r="P224" s="28"/>
      <c r="Q224" s="28"/>
      <c r="R224" s="28"/>
      <c r="S224" s="28"/>
      <c r="T224" s="28"/>
      <c r="U224" s="28"/>
      <c r="V224" s="28"/>
      <c r="W224" s="29"/>
      <c r="X224" s="23"/>
      <c r="Y224" s="23"/>
      <c r="Z224" s="23"/>
      <c r="AA224" s="23"/>
      <c r="AB224" s="23"/>
      <c r="AC224" s="23"/>
      <c r="AD224" s="23"/>
      <c r="AE224" s="23"/>
      <c r="AF224" s="23"/>
    </row>
    <row r="225" spans="1:32" ht="15" customHeight="1" x14ac:dyDescent="0.2">
      <c r="A225" s="45">
        <f t="shared" si="4"/>
        <v>0</v>
      </c>
      <c r="E225" s="28"/>
      <c r="F225" s="28"/>
      <c r="H225" s="28"/>
      <c r="I225" s="28"/>
      <c r="J225" s="28"/>
      <c r="K225" s="28"/>
      <c r="L225" s="28"/>
      <c r="M225" s="28"/>
      <c r="N225" s="28"/>
      <c r="O225" s="28"/>
      <c r="P225" s="28"/>
      <c r="Q225" s="28"/>
      <c r="R225" s="28"/>
      <c r="S225" s="28"/>
      <c r="T225" s="28"/>
      <c r="U225" s="28"/>
      <c r="V225" s="28"/>
      <c r="W225" s="29"/>
      <c r="X225" s="23"/>
      <c r="Y225" s="23"/>
      <c r="Z225" s="23"/>
      <c r="AA225" s="23"/>
      <c r="AB225" s="23"/>
      <c r="AC225" s="23"/>
      <c r="AD225" s="23"/>
      <c r="AE225" s="23"/>
      <c r="AF225" s="23"/>
    </row>
    <row r="226" spans="1:32" ht="15" customHeight="1" x14ac:dyDescent="0.2">
      <c r="A226" s="45">
        <f t="shared" si="4"/>
        <v>0</v>
      </c>
      <c r="E226" s="28"/>
      <c r="F226" s="28"/>
      <c r="H226" s="28"/>
      <c r="I226" s="28"/>
      <c r="J226" s="28"/>
      <c r="K226" s="28"/>
      <c r="L226" s="28"/>
      <c r="M226" s="28"/>
      <c r="N226" s="28"/>
      <c r="O226" s="28"/>
      <c r="P226" s="28"/>
      <c r="Q226" s="28"/>
      <c r="R226" s="28"/>
      <c r="S226" s="28"/>
      <c r="T226" s="28"/>
      <c r="U226" s="28"/>
      <c r="V226" s="28"/>
      <c r="W226" s="29"/>
      <c r="X226" s="23"/>
      <c r="Y226" s="23"/>
      <c r="Z226" s="23"/>
      <c r="AA226" s="23"/>
      <c r="AB226" s="23"/>
      <c r="AC226" s="23"/>
      <c r="AD226" s="23"/>
      <c r="AE226" s="23"/>
      <c r="AF226" s="23"/>
    </row>
    <row r="227" spans="1:32" ht="15" customHeight="1" x14ac:dyDescent="0.2">
      <c r="A227" s="45">
        <f t="shared" si="4"/>
        <v>0</v>
      </c>
      <c r="E227" s="28"/>
      <c r="F227" s="28"/>
      <c r="H227" s="28"/>
      <c r="I227" s="28"/>
      <c r="J227" s="28"/>
      <c r="K227" s="28"/>
      <c r="L227" s="28"/>
      <c r="M227" s="28"/>
      <c r="N227" s="28"/>
      <c r="O227" s="28"/>
      <c r="P227" s="28"/>
      <c r="Q227" s="28"/>
      <c r="R227" s="28"/>
      <c r="S227" s="28"/>
      <c r="T227" s="28"/>
      <c r="U227" s="28"/>
      <c r="V227" s="28"/>
      <c r="W227" s="29"/>
      <c r="X227" s="23"/>
      <c r="Y227" s="23"/>
      <c r="Z227" s="23"/>
      <c r="AA227" s="23"/>
      <c r="AB227" s="23"/>
      <c r="AC227" s="23"/>
      <c r="AD227" s="23"/>
      <c r="AE227" s="23"/>
      <c r="AF227" s="23"/>
    </row>
    <row r="228" spans="1:32" ht="15" customHeight="1" x14ac:dyDescent="0.2">
      <c r="A228" s="45">
        <f t="shared" si="4"/>
        <v>0</v>
      </c>
      <c r="E228" s="28"/>
      <c r="F228" s="28"/>
      <c r="H228" s="28"/>
      <c r="I228" s="28"/>
      <c r="J228" s="28"/>
      <c r="K228" s="28"/>
      <c r="L228" s="28"/>
      <c r="M228" s="28"/>
      <c r="N228" s="28"/>
      <c r="O228" s="28"/>
      <c r="P228" s="28"/>
      <c r="Q228" s="28"/>
      <c r="R228" s="28"/>
      <c r="S228" s="28"/>
      <c r="T228" s="28"/>
      <c r="U228" s="28"/>
      <c r="V228" s="28"/>
      <c r="W228" s="29"/>
      <c r="X228" s="23"/>
      <c r="Y228" s="23"/>
      <c r="Z228" s="23"/>
      <c r="AA228" s="23"/>
      <c r="AB228" s="23"/>
      <c r="AC228" s="23"/>
      <c r="AD228" s="23"/>
      <c r="AE228" s="23"/>
      <c r="AF228" s="23"/>
    </row>
    <row r="229" spans="1:32" ht="15" customHeight="1" x14ac:dyDescent="0.2">
      <c r="A229" s="45">
        <f t="shared" ref="A229:A292" si="5">SUM(G229:V229)</f>
        <v>0</v>
      </c>
      <c r="E229" s="28"/>
      <c r="F229" s="28"/>
      <c r="H229" s="28"/>
      <c r="I229" s="28"/>
      <c r="J229" s="28"/>
      <c r="K229" s="28"/>
      <c r="L229" s="28"/>
      <c r="M229" s="28"/>
      <c r="N229" s="28"/>
      <c r="O229" s="28"/>
      <c r="P229" s="28"/>
      <c r="Q229" s="28"/>
      <c r="R229" s="28"/>
      <c r="S229" s="28"/>
      <c r="T229" s="28"/>
      <c r="U229" s="28"/>
      <c r="V229" s="28"/>
      <c r="W229" s="29"/>
      <c r="X229" s="23"/>
      <c r="Y229" s="23"/>
      <c r="Z229" s="23"/>
      <c r="AA229" s="23"/>
      <c r="AB229" s="23"/>
      <c r="AC229" s="23"/>
      <c r="AD229" s="23"/>
      <c r="AE229" s="23"/>
      <c r="AF229" s="23"/>
    </row>
    <row r="230" spans="1:32" ht="15" customHeight="1" x14ac:dyDescent="0.2">
      <c r="A230" s="45">
        <f t="shared" si="5"/>
        <v>0</v>
      </c>
      <c r="E230" s="28"/>
      <c r="F230" s="28"/>
      <c r="H230" s="28"/>
      <c r="I230" s="28"/>
      <c r="J230" s="28"/>
      <c r="K230" s="28"/>
      <c r="L230" s="28"/>
      <c r="M230" s="28"/>
      <c r="N230" s="28"/>
      <c r="O230" s="28"/>
      <c r="P230" s="28"/>
      <c r="Q230" s="28"/>
      <c r="R230" s="28"/>
      <c r="S230" s="28"/>
      <c r="T230" s="28"/>
      <c r="U230" s="28"/>
      <c r="V230" s="28"/>
      <c r="W230" s="29"/>
      <c r="X230" s="23"/>
      <c r="Y230" s="23"/>
      <c r="Z230" s="23"/>
      <c r="AA230" s="23"/>
      <c r="AB230" s="23"/>
      <c r="AC230" s="23"/>
      <c r="AD230" s="23"/>
      <c r="AE230" s="23"/>
      <c r="AF230" s="23"/>
    </row>
    <row r="231" spans="1:32" ht="15" customHeight="1" x14ac:dyDescent="0.2">
      <c r="A231" s="45">
        <f t="shared" si="5"/>
        <v>0</v>
      </c>
      <c r="E231" s="28"/>
      <c r="F231" s="28"/>
      <c r="H231" s="28"/>
      <c r="I231" s="28"/>
      <c r="J231" s="28"/>
      <c r="K231" s="28"/>
      <c r="L231" s="28"/>
      <c r="M231" s="28"/>
      <c r="N231" s="28"/>
      <c r="O231" s="28"/>
      <c r="P231" s="28"/>
      <c r="Q231" s="28"/>
      <c r="R231" s="28"/>
      <c r="S231" s="28"/>
      <c r="T231" s="28"/>
      <c r="U231" s="28"/>
      <c r="V231" s="28"/>
      <c r="W231" s="29"/>
      <c r="X231" s="23"/>
      <c r="Y231" s="23"/>
      <c r="Z231" s="23"/>
      <c r="AA231" s="23"/>
      <c r="AB231" s="23"/>
      <c r="AC231" s="23"/>
      <c r="AD231" s="23"/>
      <c r="AE231" s="23"/>
      <c r="AF231" s="23"/>
    </row>
    <row r="232" spans="1:32" ht="15" customHeight="1" x14ac:dyDescent="0.2">
      <c r="A232" s="45">
        <f t="shared" si="5"/>
        <v>0</v>
      </c>
      <c r="E232" s="28"/>
      <c r="F232" s="28"/>
      <c r="H232" s="28"/>
      <c r="I232" s="28"/>
      <c r="J232" s="28"/>
      <c r="K232" s="28"/>
      <c r="L232" s="28"/>
      <c r="M232" s="28"/>
      <c r="N232" s="28"/>
      <c r="O232" s="28"/>
      <c r="P232" s="28"/>
      <c r="Q232" s="28"/>
      <c r="R232" s="28"/>
      <c r="S232" s="28"/>
      <c r="T232" s="28"/>
      <c r="U232" s="28"/>
      <c r="V232" s="28"/>
      <c r="W232" s="29"/>
      <c r="X232" s="23"/>
      <c r="Y232" s="23"/>
      <c r="Z232" s="23"/>
      <c r="AA232" s="23"/>
      <c r="AB232" s="23"/>
      <c r="AC232" s="23"/>
      <c r="AD232" s="23"/>
      <c r="AE232" s="23"/>
      <c r="AF232" s="23"/>
    </row>
    <row r="233" spans="1:32" ht="15" customHeight="1" x14ac:dyDescent="0.2">
      <c r="A233" s="45">
        <f t="shared" si="5"/>
        <v>0</v>
      </c>
      <c r="E233" s="28"/>
      <c r="F233" s="28"/>
      <c r="H233" s="28"/>
      <c r="I233" s="28"/>
      <c r="J233" s="28"/>
      <c r="K233" s="28"/>
      <c r="L233" s="28"/>
      <c r="M233" s="28"/>
      <c r="N233" s="28"/>
      <c r="O233" s="28"/>
      <c r="P233" s="28"/>
      <c r="Q233" s="28"/>
      <c r="R233" s="28"/>
      <c r="S233" s="28"/>
      <c r="T233" s="28"/>
      <c r="U233" s="28"/>
      <c r="V233" s="28"/>
      <c r="W233" s="29"/>
      <c r="X233" s="23"/>
      <c r="Y233" s="23"/>
      <c r="Z233" s="23"/>
      <c r="AA233" s="23"/>
      <c r="AB233" s="23"/>
      <c r="AC233" s="23"/>
      <c r="AD233" s="23"/>
      <c r="AE233" s="23"/>
      <c r="AF233" s="23"/>
    </row>
    <row r="234" spans="1:32" ht="15" customHeight="1" x14ac:dyDescent="0.2">
      <c r="A234" s="45">
        <f t="shared" si="5"/>
        <v>0</v>
      </c>
      <c r="E234" s="28"/>
      <c r="F234" s="28"/>
      <c r="H234" s="28"/>
      <c r="I234" s="28"/>
      <c r="J234" s="28"/>
      <c r="K234" s="28"/>
      <c r="L234" s="28"/>
      <c r="M234" s="28"/>
      <c r="N234" s="28"/>
      <c r="O234" s="28"/>
      <c r="P234" s="28"/>
      <c r="Q234" s="28"/>
      <c r="R234" s="28"/>
      <c r="S234" s="28"/>
      <c r="T234" s="28"/>
      <c r="U234" s="28"/>
      <c r="V234" s="28"/>
      <c r="W234" s="29"/>
      <c r="X234" s="23"/>
      <c r="Y234" s="23"/>
      <c r="Z234" s="23"/>
      <c r="AA234" s="23"/>
      <c r="AB234" s="23"/>
      <c r="AC234" s="23"/>
      <c r="AD234" s="23"/>
      <c r="AE234" s="23"/>
      <c r="AF234" s="23"/>
    </row>
    <row r="235" spans="1:32" ht="15" customHeight="1" x14ac:dyDescent="0.2">
      <c r="A235" s="45">
        <f t="shared" si="5"/>
        <v>0</v>
      </c>
      <c r="E235" s="28"/>
      <c r="F235" s="28"/>
      <c r="H235" s="28"/>
      <c r="I235" s="28"/>
      <c r="J235" s="28"/>
      <c r="K235" s="28"/>
      <c r="L235" s="28"/>
      <c r="M235" s="28"/>
      <c r="N235" s="28"/>
      <c r="O235" s="28"/>
      <c r="P235" s="28"/>
      <c r="Q235" s="28"/>
      <c r="R235" s="28"/>
      <c r="S235" s="28"/>
      <c r="T235" s="28"/>
      <c r="U235" s="28"/>
      <c r="V235" s="28"/>
      <c r="W235" s="29"/>
      <c r="X235" s="23"/>
      <c r="Y235" s="23"/>
      <c r="Z235" s="23"/>
      <c r="AA235" s="23"/>
      <c r="AB235" s="23"/>
      <c r="AC235" s="23"/>
      <c r="AD235" s="23"/>
      <c r="AE235" s="23"/>
      <c r="AF235" s="23"/>
    </row>
    <row r="236" spans="1:32" ht="15" customHeight="1" x14ac:dyDescent="0.2">
      <c r="A236" s="45">
        <f t="shared" si="5"/>
        <v>0</v>
      </c>
      <c r="E236" s="28"/>
      <c r="F236" s="28"/>
      <c r="H236" s="28"/>
      <c r="I236" s="28"/>
      <c r="J236" s="28"/>
      <c r="K236" s="28"/>
      <c r="L236" s="28"/>
      <c r="M236" s="28"/>
      <c r="N236" s="28"/>
      <c r="O236" s="28"/>
      <c r="P236" s="28"/>
      <c r="Q236" s="28"/>
      <c r="R236" s="28"/>
      <c r="S236" s="28"/>
      <c r="T236" s="28"/>
      <c r="U236" s="28"/>
      <c r="V236" s="28"/>
      <c r="W236" s="29"/>
      <c r="X236" s="23"/>
      <c r="Y236" s="23"/>
      <c r="Z236" s="23"/>
      <c r="AA236" s="23"/>
      <c r="AB236" s="23"/>
      <c r="AC236" s="23"/>
      <c r="AD236" s="23"/>
      <c r="AE236" s="23"/>
      <c r="AF236" s="23"/>
    </row>
    <row r="237" spans="1:32" ht="15" customHeight="1" x14ac:dyDescent="0.2">
      <c r="A237" s="45">
        <f t="shared" si="5"/>
        <v>0</v>
      </c>
      <c r="E237" s="28"/>
      <c r="F237" s="28"/>
      <c r="H237" s="28"/>
      <c r="I237" s="28"/>
      <c r="J237" s="28"/>
      <c r="K237" s="28"/>
      <c r="L237" s="28"/>
      <c r="M237" s="28"/>
      <c r="N237" s="28"/>
      <c r="O237" s="28"/>
      <c r="P237" s="28"/>
      <c r="Q237" s="28"/>
      <c r="R237" s="28"/>
      <c r="S237" s="28"/>
      <c r="T237" s="28"/>
      <c r="U237" s="28"/>
      <c r="V237" s="28"/>
      <c r="W237" s="29"/>
      <c r="X237" s="23"/>
      <c r="Y237" s="23"/>
      <c r="Z237" s="23"/>
      <c r="AA237" s="23"/>
      <c r="AB237" s="23"/>
      <c r="AC237" s="23"/>
      <c r="AD237" s="23"/>
      <c r="AE237" s="23"/>
      <c r="AF237" s="23"/>
    </row>
    <row r="238" spans="1:32" ht="15" customHeight="1" x14ac:dyDescent="0.2">
      <c r="A238" s="45">
        <f t="shared" si="5"/>
        <v>0</v>
      </c>
      <c r="E238" s="28"/>
      <c r="F238" s="28"/>
      <c r="H238" s="28"/>
      <c r="I238" s="28"/>
      <c r="J238" s="28"/>
      <c r="K238" s="28"/>
      <c r="L238" s="28"/>
      <c r="M238" s="28"/>
      <c r="N238" s="28"/>
      <c r="O238" s="28"/>
      <c r="P238" s="28"/>
      <c r="Q238" s="28"/>
      <c r="R238" s="28"/>
      <c r="S238" s="28"/>
      <c r="T238" s="28"/>
      <c r="U238" s="28"/>
      <c r="V238" s="28"/>
      <c r="W238" s="29"/>
      <c r="X238" s="23"/>
      <c r="Y238" s="23"/>
      <c r="Z238" s="23"/>
      <c r="AA238" s="23"/>
      <c r="AB238" s="23"/>
      <c r="AC238" s="23"/>
      <c r="AD238" s="23"/>
      <c r="AE238" s="23"/>
      <c r="AF238" s="23"/>
    </row>
    <row r="239" spans="1:32" ht="15" customHeight="1" x14ac:dyDescent="0.2">
      <c r="A239" s="45">
        <f t="shared" si="5"/>
        <v>0</v>
      </c>
      <c r="E239" s="28"/>
      <c r="F239" s="28"/>
      <c r="H239" s="28"/>
      <c r="I239" s="28"/>
      <c r="J239" s="28"/>
      <c r="K239" s="28"/>
      <c r="L239" s="28"/>
      <c r="M239" s="28"/>
      <c r="N239" s="28"/>
      <c r="O239" s="28"/>
      <c r="P239" s="28"/>
      <c r="Q239" s="28"/>
      <c r="R239" s="28"/>
      <c r="S239" s="28"/>
      <c r="T239" s="28"/>
      <c r="U239" s="28"/>
      <c r="V239" s="28"/>
      <c r="W239" s="29"/>
      <c r="X239" s="23"/>
      <c r="Y239" s="23"/>
      <c r="Z239" s="23"/>
      <c r="AA239" s="23"/>
      <c r="AB239" s="23"/>
      <c r="AC239" s="23"/>
      <c r="AD239" s="23"/>
      <c r="AE239" s="23"/>
      <c r="AF239" s="23"/>
    </row>
    <row r="240" spans="1:32" ht="15" customHeight="1" x14ac:dyDescent="0.2">
      <c r="A240" s="45">
        <f t="shared" si="5"/>
        <v>0</v>
      </c>
      <c r="E240" s="28"/>
      <c r="F240" s="28"/>
      <c r="H240" s="28"/>
      <c r="I240" s="28"/>
      <c r="J240" s="28"/>
      <c r="K240" s="28"/>
      <c r="L240" s="28"/>
      <c r="M240" s="28"/>
      <c r="N240" s="28"/>
      <c r="O240" s="28"/>
      <c r="P240" s="28"/>
      <c r="Q240" s="28"/>
      <c r="R240" s="28"/>
      <c r="S240" s="28"/>
      <c r="T240" s="28"/>
      <c r="U240" s="28"/>
      <c r="V240" s="28"/>
      <c r="W240" s="29"/>
      <c r="X240" s="23"/>
      <c r="Y240" s="23"/>
      <c r="Z240" s="23"/>
      <c r="AA240" s="23"/>
      <c r="AB240" s="23"/>
      <c r="AC240" s="23"/>
      <c r="AD240" s="23"/>
      <c r="AE240" s="23"/>
      <c r="AF240" s="23"/>
    </row>
    <row r="241" spans="1:32" ht="15" customHeight="1" x14ac:dyDescent="0.2">
      <c r="A241" s="45">
        <f t="shared" si="5"/>
        <v>0</v>
      </c>
      <c r="E241" s="28"/>
      <c r="F241" s="28"/>
      <c r="H241" s="28"/>
      <c r="I241" s="28"/>
      <c r="J241" s="28"/>
      <c r="K241" s="28"/>
      <c r="L241" s="28"/>
      <c r="M241" s="28"/>
      <c r="N241" s="28"/>
      <c r="O241" s="28"/>
      <c r="P241" s="28"/>
      <c r="Q241" s="28"/>
      <c r="R241" s="28"/>
      <c r="S241" s="28"/>
      <c r="T241" s="28"/>
      <c r="U241" s="28"/>
      <c r="V241" s="28"/>
      <c r="W241" s="29"/>
      <c r="X241" s="23"/>
      <c r="Y241" s="23"/>
      <c r="Z241" s="23"/>
      <c r="AA241" s="23"/>
      <c r="AB241" s="23"/>
      <c r="AC241" s="23"/>
      <c r="AD241" s="23"/>
      <c r="AE241" s="23"/>
      <c r="AF241" s="23"/>
    </row>
    <row r="242" spans="1:32" ht="15" customHeight="1" x14ac:dyDescent="0.2">
      <c r="A242" s="45">
        <f t="shared" si="5"/>
        <v>0</v>
      </c>
      <c r="E242" s="28"/>
      <c r="F242" s="28"/>
      <c r="H242" s="28"/>
      <c r="I242" s="28"/>
      <c r="J242" s="28"/>
      <c r="K242" s="28"/>
      <c r="L242" s="28"/>
      <c r="M242" s="28"/>
      <c r="N242" s="28"/>
      <c r="O242" s="28"/>
      <c r="P242" s="28"/>
      <c r="Q242" s="28"/>
      <c r="R242" s="28"/>
      <c r="S242" s="28"/>
      <c r="T242" s="28"/>
      <c r="U242" s="28"/>
      <c r="V242" s="28"/>
      <c r="W242" s="29"/>
      <c r="X242" s="23"/>
      <c r="Y242" s="23"/>
      <c r="Z242" s="23"/>
      <c r="AA242" s="23"/>
      <c r="AB242" s="23"/>
      <c r="AC242" s="23"/>
      <c r="AD242" s="23"/>
      <c r="AE242" s="23"/>
      <c r="AF242" s="23"/>
    </row>
    <row r="243" spans="1:32" ht="15" customHeight="1" x14ac:dyDescent="0.2">
      <c r="A243" s="45">
        <f t="shared" si="5"/>
        <v>0</v>
      </c>
      <c r="E243" s="28"/>
      <c r="F243" s="28"/>
      <c r="H243" s="28"/>
      <c r="I243" s="28"/>
      <c r="J243" s="28"/>
      <c r="K243" s="28"/>
      <c r="L243" s="28"/>
      <c r="M243" s="28"/>
      <c r="N243" s="28"/>
      <c r="O243" s="28"/>
      <c r="P243" s="28"/>
      <c r="Q243" s="28"/>
      <c r="R243" s="28"/>
      <c r="S243" s="28"/>
      <c r="T243" s="28"/>
      <c r="U243" s="28"/>
      <c r="V243" s="28"/>
      <c r="W243" s="29"/>
      <c r="X243" s="23"/>
      <c r="Y243" s="23"/>
      <c r="Z243" s="23"/>
      <c r="AA243" s="23"/>
      <c r="AB243" s="23"/>
      <c r="AC243" s="23"/>
      <c r="AD243" s="23"/>
      <c r="AE243" s="23"/>
      <c r="AF243" s="23"/>
    </row>
    <row r="244" spans="1:32" ht="15" customHeight="1" x14ac:dyDescent="0.2">
      <c r="A244" s="45">
        <f t="shared" si="5"/>
        <v>0</v>
      </c>
      <c r="E244" s="28"/>
      <c r="F244" s="28"/>
      <c r="H244" s="28"/>
      <c r="I244" s="28"/>
      <c r="J244" s="28"/>
      <c r="K244" s="28"/>
      <c r="L244" s="28"/>
      <c r="M244" s="28"/>
      <c r="N244" s="28"/>
      <c r="O244" s="28"/>
      <c r="P244" s="28"/>
      <c r="Q244" s="28"/>
      <c r="R244" s="28"/>
      <c r="S244" s="28"/>
      <c r="T244" s="28"/>
      <c r="U244" s="28"/>
      <c r="V244" s="28"/>
      <c r="W244" s="29"/>
      <c r="X244" s="23"/>
      <c r="Y244" s="23"/>
      <c r="Z244" s="23"/>
      <c r="AA244" s="23"/>
      <c r="AB244" s="23"/>
      <c r="AC244" s="23"/>
      <c r="AD244" s="23"/>
      <c r="AE244" s="23"/>
      <c r="AF244" s="23"/>
    </row>
    <row r="245" spans="1:32" ht="15" customHeight="1" x14ac:dyDescent="0.2">
      <c r="A245" s="45">
        <f t="shared" si="5"/>
        <v>0</v>
      </c>
      <c r="E245" s="28"/>
      <c r="F245" s="28"/>
      <c r="H245" s="28"/>
      <c r="I245" s="28"/>
      <c r="J245" s="28"/>
      <c r="K245" s="28"/>
      <c r="L245" s="28"/>
      <c r="M245" s="28"/>
      <c r="N245" s="28"/>
      <c r="O245" s="28"/>
      <c r="P245" s="28"/>
      <c r="Q245" s="28"/>
      <c r="R245" s="28"/>
      <c r="S245" s="28"/>
      <c r="T245" s="28"/>
      <c r="U245" s="28"/>
      <c r="V245" s="28"/>
      <c r="W245" s="29"/>
      <c r="X245" s="23"/>
      <c r="Y245" s="23"/>
      <c r="Z245" s="23"/>
      <c r="AA245" s="23"/>
      <c r="AB245" s="23"/>
      <c r="AC245" s="23"/>
      <c r="AD245" s="23"/>
      <c r="AE245" s="23"/>
      <c r="AF245" s="23"/>
    </row>
    <row r="246" spans="1:32" ht="15" customHeight="1" x14ac:dyDescent="0.2">
      <c r="A246" s="45">
        <f t="shared" si="5"/>
        <v>0</v>
      </c>
      <c r="E246" s="28"/>
      <c r="F246" s="28"/>
      <c r="H246" s="28"/>
      <c r="I246" s="28"/>
      <c r="J246" s="28"/>
      <c r="K246" s="28"/>
      <c r="L246" s="28"/>
      <c r="M246" s="28"/>
      <c r="N246" s="28"/>
      <c r="O246" s="28"/>
      <c r="P246" s="28"/>
      <c r="Q246" s="28"/>
      <c r="R246" s="28"/>
      <c r="S246" s="28"/>
      <c r="T246" s="28"/>
      <c r="U246" s="28"/>
      <c r="V246" s="28"/>
      <c r="W246" s="29"/>
      <c r="X246" s="23"/>
      <c r="Y246" s="23"/>
      <c r="Z246" s="23"/>
      <c r="AA246" s="23"/>
      <c r="AB246" s="23"/>
      <c r="AC246" s="23"/>
      <c r="AD246" s="23"/>
      <c r="AE246" s="23"/>
      <c r="AF246" s="23"/>
    </row>
    <row r="247" spans="1:32" ht="15" customHeight="1" x14ac:dyDescent="0.2">
      <c r="A247" s="45">
        <f t="shared" si="5"/>
        <v>0</v>
      </c>
      <c r="E247" s="28"/>
      <c r="F247" s="28"/>
      <c r="H247" s="28"/>
      <c r="I247" s="28"/>
      <c r="J247" s="28"/>
      <c r="K247" s="28"/>
      <c r="L247" s="28"/>
      <c r="M247" s="28"/>
      <c r="N247" s="28"/>
      <c r="O247" s="28"/>
      <c r="P247" s="28"/>
      <c r="Q247" s="28"/>
      <c r="R247" s="28"/>
      <c r="S247" s="28"/>
      <c r="T247" s="28"/>
      <c r="U247" s="28"/>
      <c r="V247" s="28"/>
      <c r="W247" s="29"/>
      <c r="X247" s="23"/>
      <c r="Y247" s="23"/>
      <c r="Z247" s="23"/>
      <c r="AA247" s="23"/>
      <c r="AB247" s="23"/>
      <c r="AC247" s="23"/>
      <c r="AD247" s="23"/>
      <c r="AE247" s="23"/>
      <c r="AF247" s="23"/>
    </row>
    <row r="248" spans="1:32" ht="15" customHeight="1" x14ac:dyDescent="0.2">
      <c r="A248" s="45">
        <f t="shared" si="5"/>
        <v>0</v>
      </c>
      <c r="E248" s="28"/>
      <c r="F248" s="28"/>
      <c r="H248" s="28"/>
      <c r="I248" s="28"/>
      <c r="J248" s="28"/>
      <c r="K248" s="28"/>
      <c r="L248" s="28"/>
      <c r="M248" s="28"/>
      <c r="N248" s="28"/>
      <c r="O248" s="28"/>
      <c r="P248" s="28"/>
      <c r="Q248" s="28"/>
      <c r="R248" s="28"/>
      <c r="S248" s="28"/>
      <c r="T248" s="28"/>
      <c r="U248" s="28"/>
      <c r="V248" s="28"/>
      <c r="W248" s="29"/>
      <c r="X248" s="23"/>
      <c r="Y248" s="23"/>
      <c r="Z248" s="23"/>
      <c r="AA248" s="23"/>
      <c r="AB248" s="23"/>
      <c r="AC248" s="23"/>
      <c r="AD248" s="23"/>
      <c r="AE248" s="23"/>
      <c r="AF248" s="23"/>
    </row>
    <row r="249" spans="1:32" ht="15" customHeight="1" x14ac:dyDescent="0.2">
      <c r="A249" s="45">
        <f t="shared" si="5"/>
        <v>0</v>
      </c>
      <c r="E249" s="28"/>
      <c r="F249" s="28"/>
      <c r="H249" s="28"/>
      <c r="I249" s="28"/>
      <c r="J249" s="28"/>
      <c r="K249" s="28"/>
      <c r="L249" s="28"/>
      <c r="M249" s="28"/>
      <c r="N249" s="28"/>
      <c r="O249" s="28"/>
      <c r="P249" s="28"/>
      <c r="Q249" s="28"/>
      <c r="R249" s="28"/>
      <c r="S249" s="28"/>
      <c r="T249" s="28"/>
      <c r="U249" s="28"/>
      <c r="V249" s="28"/>
      <c r="W249" s="29"/>
      <c r="X249" s="23"/>
      <c r="Y249" s="23"/>
      <c r="Z249" s="23"/>
      <c r="AA249" s="23"/>
      <c r="AB249" s="23"/>
      <c r="AC249" s="23"/>
      <c r="AD249" s="23"/>
      <c r="AE249" s="23"/>
      <c r="AF249" s="23"/>
    </row>
    <row r="250" spans="1:32" ht="15" customHeight="1" x14ac:dyDescent="0.2">
      <c r="A250" s="45">
        <f t="shared" si="5"/>
        <v>0</v>
      </c>
      <c r="E250" s="28"/>
      <c r="F250" s="28"/>
      <c r="H250" s="28"/>
      <c r="I250" s="28"/>
      <c r="J250" s="28"/>
      <c r="K250" s="28"/>
      <c r="L250" s="28"/>
      <c r="M250" s="28"/>
      <c r="N250" s="28"/>
      <c r="O250" s="28"/>
      <c r="P250" s="28"/>
      <c r="Q250" s="28"/>
      <c r="R250" s="28"/>
      <c r="S250" s="28"/>
      <c r="T250" s="28"/>
      <c r="U250" s="28"/>
      <c r="V250" s="28"/>
      <c r="W250" s="29"/>
      <c r="X250" s="23"/>
      <c r="Y250" s="23"/>
      <c r="Z250" s="23"/>
      <c r="AA250" s="23"/>
      <c r="AB250" s="23"/>
      <c r="AC250" s="23"/>
      <c r="AD250" s="23"/>
      <c r="AE250" s="23"/>
      <c r="AF250" s="23"/>
    </row>
    <row r="251" spans="1:32" ht="15" customHeight="1" x14ac:dyDescent="0.2">
      <c r="A251" s="45">
        <f t="shared" si="5"/>
        <v>0</v>
      </c>
      <c r="E251" s="28"/>
      <c r="F251" s="28"/>
      <c r="H251" s="28"/>
      <c r="I251" s="28"/>
      <c r="J251" s="28"/>
      <c r="K251" s="28"/>
      <c r="L251" s="28"/>
      <c r="M251" s="28"/>
      <c r="N251" s="28"/>
      <c r="O251" s="28"/>
      <c r="P251" s="28"/>
      <c r="Q251" s="28"/>
      <c r="R251" s="28"/>
      <c r="S251" s="28"/>
      <c r="T251" s="28"/>
      <c r="U251" s="28"/>
      <c r="V251" s="28"/>
      <c r="W251" s="29"/>
      <c r="X251" s="23"/>
      <c r="Y251" s="23"/>
      <c r="Z251" s="23"/>
      <c r="AA251" s="23"/>
      <c r="AB251" s="23"/>
      <c r="AC251" s="23"/>
      <c r="AD251" s="23"/>
      <c r="AE251" s="23"/>
      <c r="AF251" s="23"/>
    </row>
    <row r="252" spans="1:32" ht="15" customHeight="1" x14ac:dyDescent="0.2">
      <c r="A252" s="45">
        <f t="shared" si="5"/>
        <v>0</v>
      </c>
      <c r="E252" s="28"/>
      <c r="F252" s="28"/>
      <c r="H252" s="28"/>
      <c r="I252" s="28"/>
      <c r="J252" s="28"/>
      <c r="K252" s="28"/>
      <c r="L252" s="28"/>
      <c r="M252" s="28"/>
      <c r="N252" s="28"/>
      <c r="O252" s="28"/>
      <c r="P252" s="28"/>
      <c r="Q252" s="28"/>
      <c r="R252" s="28"/>
      <c r="S252" s="28"/>
      <c r="T252" s="28"/>
      <c r="U252" s="28"/>
      <c r="V252" s="28"/>
      <c r="W252" s="29"/>
      <c r="X252" s="23"/>
      <c r="Y252" s="23"/>
      <c r="Z252" s="23"/>
      <c r="AA252" s="23"/>
      <c r="AB252" s="23"/>
      <c r="AC252" s="23"/>
      <c r="AD252" s="23"/>
      <c r="AE252" s="23"/>
      <c r="AF252" s="23"/>
    </row>
    <row r="253" spans="1:32" ht="15" customHeight="1" x14ac:dyDescent="0.2">
      <c r="A253" s="45">
        <f t="shared" si="5"/>
        <v>0</v>
      </c>
      <c r="E253" s="28"/>
      <c r="F253" s="28"/>
      <c r="H253" s="28"/>
      <c r="I253" s="28"/>
      <c r="J253" s="28"/>
      <c r="K253" s="28"/>
      <c r="L253" s="28"/>
      <c r="M253" s="28"/>
      <c r="N253" s="28"/>
      <c r="O253" s="28"/>
      <c r="P253" s="28"/>
      <c r="Q253" s="28"/>
      <c r="R253" s="28"/>
      <c r="S253" s="28"/>
      <c r="T253" s="28"/>
      <c r="U253" s="28"/>
      <c r="V253" s="28"/>
      <c r="W253" s="29"/>
      <c r="X253" s="23"/>
      <c r="Y253" s="23"/>
      <c r="Z253" s="23"/>
      <c r="AA253" s="23"/>
      <c r="AB253" s="23"/>
      <c r="AC253" s="23"/>
      <c r="AD253" s="23"/>
      <c r="AE253" s="23"/>
      <c r="AF253" s="23"/>
    </row>
    <row r="254" spans="1:32" ht="15" customHeight="1" x14ac:dyDescent="0.2">
      <c r="A254" s="45">
        <f t="shared" si="5"/>
        <v>0</v>
      </c>
      <c r="E254" s="28"/>
      <c r="F254" s="28"/>
      <c r="H254" s="28"/>
      <c r="I254" s="28"/>
      <c r="J254" s="28"/>
      <c r="K254" s="28"/>
      <c r="L254" s="28"/>
      <c r="M254" s="28"/>
      <c r="N254" s="28"/>
      <c r="O254" s="28"/>
      <c r="P254" s="28"/>
      <c r="Q254" s="28"/>
      <c r="R254" s="28"/>
      <c r="S254" s="28"/>
      <c r="T254" s="28"/>
      <c r="U254" s="28"/>
      <c r="V254" s="28"/>
      <c r="W254" s="29"/>
      <c r="X254" s="23"/>
      <c r="Y254" s="23"/>
      <c r="Z254" s="23"/>
      <c r="AA254" s="23"/>
      <c r="AB254" s="23"/>
      <c r="AC254" s="23"/>
      <c r="AD254" s="23"/>
      <c r="AE254" s="23"/>
      <c r="AF254" s="23"/>
    </row>
    <row r="255" spans="1:32" ht="15" customHeight="1" x14ac:dyDescent="0.2">
      <c r="A255" s="45">
        <f t="shared" si="5"/>
        <v>0</v>
      </c>
      <c r="E255" s="28"/>
      <c r="F255" s="28"/>
      <c r="H255" s="28"/>
      <c r="I255" s="28"/>
      <c r="J255" s="28"/>
      <c r="K255" s="28"/>
      <c r="L255" s="28"/>
      <c r="M255" s="28"/>
      <c r="N255" s="28"/>
      <c r="O255" s="28"/>
      <c r="P255" s="28"/>
      <c r="Q255" s="28"/>
      <c r="R255" s="28"/>
      <c r="S255" s="28"/>
      <c r="T255" s="28"/>
      <c r="U255" s="28"/>
      <c r="V255" s="28"/>
      <c r="W255" s="29"/>
      <c r="X255" s="23"/>
      <c r="Y255" s="23"/>
      <c r="Z255" s="23"/>
      <c r="AA255" s="23"/>
      <c r="AB255" s="23"/>
      <c r="AC255" s="23"/>
      <c r="AD255" s="23"/>
      <c r="AE255" s="23"/>
      <c r="AF255" s="23"/>
    </row>
    <row r="256" spans="1:32" ht="15" customHeight="1" x14ac:dyDescent="0.2">
      <c r="A256" s="45">
        <f t="shared" si="5"/>
        <v>0</v>
      </c>
      <c r="E256" s="28"/>
      <c r="F256" s="28"/>
      <c r="H256" s="28"/>
      <c r="I256" s="28"/>
      <c r="J256" s="28"/>
      <c r="K256" s="28"/>
      <c r="L256" s="28"/>
      <c r="M256" s="28"/>
      <c r="N256" s="28"/>
      <c r="O256" s="28"/>
      <c r="P256" s="28"/>
      <c r="Q256" s="28"/>
      <c r="R256" s="28"/>
      <c r="S256" s="28"/>
      <c r="T256" s="28"/>
      <c r="U256" s="28"/>
      <c r="V256" s="28"/>
      <c r="W256" s="29"/>
      <c r="X256" s="23"/>
      <c r="Y256" s="23"/>
      <c r="Z256" s="23"/>
      <c r="AA256" s="23"/>
      <c r="AB256" s="23"/>
      <c r="AC256" s="23"/>
      <c r="AD256" s="23"/>
      <c r="AE256" s="23"/>
      <c r="AF256" s="23"/>
    </row>
    <row r="257" spans="1:32" ht="15" customHeight="1" x14ac:dyDescent="0.2">
      <c r="A257" s="45">
        <f t="shared" si="5"/>
        <v>0</v>
      </c>
      <c r="E257" s="28"/>
      <c r="F257" s="28"/>
      <c r="H257" s="28"/>
      <c r="I257" s="28"/>
      <c r="J257" s="28"/>
      <c r="K257" s="28"/>
      <c r="L257" s="28"/>
      <c r="M257" s="28"/>
      <c r="N257" s="28"/>
      <c r="O257" s="28"/>
      <c r="P257" s="28"/>
      <c r="Q257" s="28"/>
      <c r="R257" s="28"/>
      <c r="S257" s="28"/>
      <c r="T257" s="28"/>
      <c r="U257" s="28"/>
      <c r="V257" s="28"/>
      <c r="W257" s="29"/>
      <c r="X257" s="23"/>
      <c r="Y257" s="23"/>
      <c r="Z257" s="23"/>
      <c r="AA257" s="23"/>
      <c r="AB257" s="23"/>
      <c r="AC257" s="23"/>
      <c r="AD257" s="23"/>
      <c r="AE257" s="23"/>
      <c r="AF257" s="23"/>
    </row>
    <row r="258" spans="1:32" ht="15" customHeight="1" x14ac:dyDescent="0.2">
      <c r="A258" s="45">
        <f t="shared" si="5"/>
        <v>0</v>
      </c>
      <c r="E258" s="28"/>
      <c r="F258" s="28"/>
      <c r="H258" s="28"/>
      <c r="I258" s="28"/>
      <c r="J258" s="28"/>
      <c r="K258" s="28"/>
      <c r="L258" s="28"/>
      <c r="M258" s="28"/>
      <c r="N258" s="28"/>
      <c r="O258" s="28"/>
      <c r="P258" s="28"/>
      <c r="Q258" s="28"/>
      <c r="R258" s="28"/>
      <c r="S258" s="28"/>
      <c r="T258" s="28"/>
      <c r="U258" s="28"/>
      <c r="V258" s="28"/>
      <c r="W258" s="29"/>
      <c r="X258" s="23"/>
      <c r="Y258" s="23"/>
      <c r="Z258" s="23"/>
      <c r="AA258" s="23"/>
      <c r="AB258" s="23"/>
      <c r="AC258" s="23"/>
      <c r="AD258" s="23"/>
      <c r="AE258" s="23"/>
      <c r="AF258" s="23"/>
    </row>
    <row r="259" spans="1:32" ht="15" customHeight="1" x14ac:dyDescent="0.2">
      <c r="A259" s="45">
        <f t="shared" si="5"/>
        <v>0</v>
      </c>
      <c r="E259" s="28"/>
      <c r="F259" s="28"/>
      <c r="H259" s="28"/>
      <c r="I259" s="28"/>
      <c r="J259" s="28"/>
      <c r="K259" s="28"/>
      <c r="L259" s="28"/>
      <c r="M259" s="28"/>
      <c r="N259" s="28"/>
      <c r="O259" s="28"/>
      <c r="P259" s="28"/>
      <c r="Q259" s="28"/>
      <c r="R259" s="28"/>
      <c r="S259" s="28"/>
      <c r="T259" s="28"/>
      <c r="U259" s="28"/>
      <c r="V259" s="28"/>
      <c r="W259" s="29"/>
      <c r="X259" s="23"/>
      <c r="Y259" s="23"/>
      <c r="Z259" s="23"/>
      <c r="AA259" s="23"/>
      <c r="AB259" s="23"/>
      <c r="AC259" s="23"/>
      <c r="AD259" s="23"/>
      <c r="AE259" s="23"/>
      <c r="AF259" s="23"/>
    </row>
    <row r="260" spans="1:32" ht="15" customHeight="1" x14ac:dyDescent="0.2">
      <c r="A260" s="45">
        <f t="shared" si="5"/>
        <v>0</v>
      </c>
      <c r="E260" s="28"/>
      <c r="F260" s="28"/>
      <c r="H260" s="28"/>
      <c r="I260" s="28"/>
      <c r="J260" s="28"/>
      <c r="K260" s="28"/>
      <c r="L260" s="28"/>
      <c r="M260" s="28"/>
      <c r="N260" s="28"/>
      <c r="O260" s="28"/>
      <c r="P260" s="28"/>
      <c r="Q260" s="28"/>
      <c r="R260" s="28"/>
      <c r="S260" s="28"/>
      <c r="T260" s="28"/>
      <c r="U260" s="28"/>
      <c r="V260" s="28"/>
      <c r="W260" s="29"/>
      <c r="X260" s="23"/>
      <c r="Y260" s="23"/>
      <c r="Z260" s="23"/>
      <c r="AA260" s="23"/>
      <c r="AB260" s="23"/>
      <c r="AC260" s="23"/>
      <c r="AD260" s="23"/>
      <c r="AE260" s="23"/>
      <c r="AF260" s="23"/>
    </row>
    <row r="261" spans="1:32" ht="15" customHeight="1" x14ac:dyDescent="0.2">
      <c r="A261" s="45">
        <f t="shared" si="5"/>
        <v>0</v>
      </c>
      <c r="E261" s="28"/>
      <c r="F261" s="28"/>
      <c r="H261" s="28"/>
      <c r="I261" s="28"/>
      <c r="J261" s="28"/>
      <c r="K261" s="28"/>
      <c r="L261" s="28"/>
      <c r="M261" s="28"/>
      <c r="N261" s="28"/>
      <c r="O261" s="28"/>
      <c r="P261" s="28"/>
      <c r="Q261" s="28"/>
      <c r="R261" s="28"/>
      <c r="S261" s="28"/>
      <c r="T261" s="28"/>
      <c r="U261" s="28"/>
      <c r="V261" s="28"/>
      <c r="W261" s="29"/>
      <c r="X261" s="23"/>
      <c r="Y261" s="23"/>
      <c r="Z261" s="23"/>
      <c r="AA261" s="23"/>
      <c r="AB261" s="23"/>
      <c r="AC261" s="23"/>
      <c r="AD261" s="23"/>
      <c r="AE261" s="23"/>
      <c r="AF261" s="23"/>
    </row>
    <row r="262" spans="1:32" ht="15" customHeight="1" x14ac:dyDescent="0.2">
      <c r="A262" s="45">
        <f t="shared" si="5"/>
        <v>0</v>
      </c>
      <c r="E262" s="28"/>
      <c r="F262" s="28"/>
      <c r="H262" s="28"/>
      <c r="I262" s="28"/>
      <c r="J262" s="28"/>
      <c r="K262" s="28"/>
      <c r="L262" s="28"/>
      <c r="M262" s="28"/>
      <c r="N262" s="28"/>
      <c r="O262" s="28"/>
      <c r="P262" s="28"/>
      <c r="Q262" s="28"/>
      <c r="R262" s="28"/>
      <c r="S262" s="28"/>
      <c r="T262" s="28"/>
      <c r="U262" s="28"/>
      <c r="V262" s="28"/>
      <c r="W262" s="29"/>
      <c r="X262" s="23"/>
      <c r="Y262" s="23"/>
      <c r="Z262" s="23"/>
      <c r="AA262" s="23"/>
      <c r="AB262" s="23"/>
      <c r="AC262" s="23"/>
      <c r="AD262" s="23"/>
      <c r="AE262" s="23"/>
      <c r="AF262" s="23"/>
    </row>
    <row r="263" spans="1:32" ht="15" customHeight="1" x14ac:dyDescent="0.2">
      <c r="A263" s="45">
        <f t="shared" si="5"/>
        <v>0</v>
      </c>
      <c r="E263" s="28"/>
      <c r="F263" s="28"/>
      <c r="H263" s="28"/>
      <c r="I263" s="28"/>
      <c r="J263" s="28"/>
      <c r="K263" s="28"/>
      <c r="L263" s="28"/>
      <c r="M263" s="28"/>
      <c r="N263" s="28"/>
      <c r="O263" s="28"/>
      <c r="P263" s="28"/>
      <c r="Q263" s="28"/>
      <c r="R263" s="28"/>
      <c r="S263" s="28"/>
      <c r="T263" s="28"/>
      <c r="U263" s="28"/>
      <c r="V263" s="28"/>
      <c r="W263" s="29"/>
      <c r="X263" s="23"/>
      <c r="Y263" s="23"/>
      <c r="Z263" s="23"/>
      <c r="AA263" s="23"/>
      <c r="AB263" s="23"/>
      <c r="AC263" s="23"/>
      <c r="AD263" s="23"/>
      <c r="AE263" s="23"/>
      <c r="AF263" s="23"/>
    </row>
    <row r="264" spans="1:32" ht="15" customHeight="1" x14ac:dyDescent="0.2">
      <c r="A264" s="45">
        <f t="shared" si="5"/>
        <v>0</v>
      </c>
      <c r="E264" s="28"/>
      <c r="F264" s="28"/>
      <c r="H264" s="28"/>
      <c r="I264" s="28"/>
      <c r="J264" s="28"/>
      <c r="K264" s="28"/>
      <c r="L264" s="28"/>
      <c r="M264" s="28"/>
      <c r="N264" s="28"/>
      <c r="O264" s="28"/>
      <c r="P264" s="28"/>
      <c r="Q264" s="28"/>
      <c r="R264" s="28"/>
      <c r="S264" s="28"/>
      <c r="T264" s="28"/>
      <c r="U264" s="28"/>
      <c r="V264" s="28"/>
      <c r="W264" s="29"/>
      <c r="X264" s="23"/>
      <c r="Y264" s="23"/>
      <c r="Z264" s="23"/>
      <c r="AA264" s="23"/>
      <c r="AB264" s="23"/>
      <c r="AC264" s="23"/>
      <c r="AD264" s="23"/>
      <c r="AE264" s="23"/>
      <c r="AF264" s="23"/>
    </row>
    <row r="265" spans="1:32" ht="15" customHeight="1" x14ac:dyDescent="0.2">
      <c r="A265" s="45">
        <f t="shared" si="5"/>
        <v>0</v>
      </c>
      <c r="E265" s="28"/>
      <c r="F265" s="28"/>
      <c r="H265" s="28"/>
      <c r="I265" s="28"/>
      <c r="J265" s="28"/>
      <c r="K265" s="28"/>
      <c r="L265" s="28"/>
      <c r="M265" s="28"/>
      <c r="N265" s="28"/>
      <c r="O265" s="28"/>
      <c r="P265" s="28"/>
      <c r="Q265" s="28"/>
      <c r="R265" s="28"/>
      <c r="S265" s="28"/>
      <c r="T265" s="28"/>
      <c r="U265" s="28"/>
      <c r="V265" s="28"/>
      <c r="W265" s="29"/>
      <c r="X265" s="23"/>
      <c r="Y265" s="23"/>
      <c r="Z265" s="23"/>
      <c r="AA265" s="23"/>
      <c r="AB265" s="23"/>
      <c r="AC265" s="23"/>
      <c r="AD265" s="23"/>
      <c r="AE265" s="23"/>
      <c r="AF265" s="23"/>
    </row>
    <row r="266" spans="1:32" ht="15" customHeight="1" x14ac:dyDescent="0.2">
      <c r="A266" s="45">
        <f t="shared" si="5"/>
        <v>0</v>
      </c>
      <c r="E266" s="28"/>
      <c r="F266" s="28"/>
      <c r="H266" s="28"/>
      <c r="I266" s="28"/>
      <c r="J266" s="28"/>
      <c r="K266" s="28"/>
      <c r="L266" s="28"/>
      <c r="M266" s="28"/>
      <c r="N266" s="28"/>
      <c r="O266" s="28"/>
      <c r="P266" s="28"/>
      <c r="Q266" s="28"/>
      <c r="R266" s="28"/>
      <c r="S266" s="28"/>
      <c r="T266" s="28"/>
      <c r="U266" s="28"/>
      <c r="V266" s="28"/>
      <c r="W266" s="29"/>
      <c r="X266" s="23"/>
      <c r="Y266" s="23"/>
      <c r="Z266" s="23"/>
      <c r="AA266" s="23"/>
      <c r="AB266" s="23"/>
      <c r="AC266" s="23"/>
      <c r="AD266" s="23"/>
      <c r="AE266" s="23"/>
      <c r="AF266" s="23"/>
    </row>
    <row r="267" spans="1:32" ht="15" customHeight="1" x14ac:dyDescent="0.2">
      <c r="A267" s="45">
        <f t="shared" si="5"/>
        <v>0</v>
      </c>
      <c r="E267" s="28"/>
      <c r="F267" s="28"/>
      <c r="H267" s="28"/>
      <c r="I267" s="28"/>
      <c r="J267" s="28"/>
      <c r="K267" s="28"/>
      <c r="L267" s="28"/>
      <c r="M267" s="28"/>
      <c r="N267" s="28"/>
      <c r="O267" s="28"/>
      <c r="P267" s="28"/>
      <c r="Q267" s="28"/>
      <c r="R267" s="28"/>
      <c r="S267" s="28"/>
      <c r="T267" s="28"/>
      <c r="U267" s="28"/>
      <c r="V267" s="28"/>
      <c r="W267" s="29"/>
      <c r="X267" s="23"/>
      <c r="Y267" s="23"/>
      <c r="Z267" s="23"/>
      <c r="AA267" s="23"/>
      <c r="AB267" s="23"/>
      <c r="AC267" s="23"/>
      <c r="AD267" s="23"/>
      <c r="AE267" s="23"/>
      <c r="AF267" s="23"/>
    </row>
    <row r="268" spans="1:32" ht="15" customHeight="1" x14ac:dyDescent="0.2">
      <c r="A268" s="45">
        <f t="shared" si="5"/>
        <v>0</v>
      </c>
      <c r="E268" s="28"/>
      <c r="F268" s="28"/>
      <c r="H268" s="28"/>
      <c r="I268" s="28"/>
      <c r="J268" s="28"/>
      <c r="K268" s="28"/>
      <c r="L268" s="28"/>
      <c r="M268" s="28"/>
      <c r="N268" s="28"/>
      <c r="O268" s="28"/>
      <c r="P268" s="28"/>
      <c r="Q268" s="28"/>
      <c r="R268" s="28"/>
      <c r="S268" s="28"/>
      <c r="T268" s="28"/>
      <c r="U268" s="28"/>
      <c r="V268" s="28"/>
      <c r="W268" s="29"/>
      <c r="X268" s="23"/>
      <c r="Y268" s="23"/>
      <c r="Z268" s="23"/>
      <c r="AA268" s="23"/>
      <c r="AB268" s="23"/>
      <c r="AC268" s="23"/>
      <c r="AD268" s="23"/>
      <c r="AE268" s="23"/>
      <c r="AF268" s="23"/>
    </row>
    <row r="269" spans="1:32" ht="15" customHeight="1" x14ac:dyDescent="0.2">
      <c r="A269" s="45">
        <f t="shared" si="5"/>
        <v>0</v>
      </c>
      <c r="E269" s="28"/>
      <c r="F269" s="28"/>
      <c r="H269" s="28"/>
      <c r="I269" s="28"/>
      <c r="J269" s="28"/>
      <c r="K269" s="28"/>
      <c r="L269" s="28"/>
      <c r="M269" s="28"/>
      <c r="N269" s="28"/>
      <c r="O269" s="28"/>
      <c r="P269" s="28"/>
      <c r="Q269" s="28"/>
      <c r="R269" s="28"/>
      <c r="S269" s="28"/>
      <c r="T269" s="28"/>
      <c r="U269" s="28"/>
      <c r="V269" s="28"/>
      <c r="W269" s="29"/>
      <c r="X269" s="23"/>
      <c r="Y269" s="23"/>
      <c r="Z269" s="23"/>
      <c r="AA269" s="23"/>
      <c r="AB269" s="23"/>
      <c r="AC269" s="23"/>
      <c r="AD269" s="23"/>
      <c r="AE269" s="23"/>
      <c r="AF269" s="23"/>
    </row>
    <row r="270" spans="1:32" ht="15" customHeight="1" x14ac:dyDescent="0.2">
      <c r="A270" s="45">
        <f t="shared" si="5"/>
        <v>0</v>
      </c>
      <c r="E270" s="28"/>
      <c r="F270" s="28"/>
      <c r="H270" s="28"/>
      <c r="I270" s="28"/>
      <c r="J270" s="28"/>
      <c r="K270" s="28"/>
      <c r="L270" s="28"/>
      <c r="M270" s="28"/>
      <c r="N270" s="28"/>
      <c r="O270" s="28"/>
      <c r="P270" s="28"/>
      <c r="Q270" s="28"/>
      <c r="R270" s="28"/>
      <c r="S270" s="28"/>
      <c r="T270" s="28"/>
      <c r="U270" s="28"/>
      <c r="V270" s="28"/>
      <c r="W270" s="29"/>
      <c r="X270" s="23"/>
      <c r="Y270" s="23"/>
      <c r="Z270" s="23"/>
      <c r="AA270" s="23"/>
      <c r="AB270" s="23"/>
      <c r="AC270" s="23"/>
      <c r="AD270" s="23"/>
      <c r="AE270" s="23"/>
      <c r="AF270" s="23"/>
    </row>
    <row r="271" spans="1:32" ht="15" customHeight="1" x14ac:dyDescent="0.2">
      <c r="A271" s="45">
        <f t="shared" si="5"/>
        <v>0</v>
      </c>
      <c r="E271" s="28"/>
      <c r="F271" s="28"/>
      <c r="H271" s="28"/>
      <c r="I271" s="28"/>
      <c r="J271" s="28"/>
      <c r="K271" s="28"/>
      <c r="L271" s="28"/>
      <c r="M271" s="28"/>
      <c r="N271" s="28"/>
      <c r="O271" s="28"/>
      <c r="P271" s="28"/>
      <c r="Q271" s="28"/>
      <c r="R271" s="28"/>
      <c r="S271" s="28"/>
      <c r="T271" s="28"/>
      <c r="U271" s="28"/>
      <c r="V271" s="28"/>
      <c r="W271" s="29"/>
      <c r="X271" s="23"/>
      <c r="Y271" s="23"/>
      <c r="Z271" s="23"/>
      <c r="AA271" s="23"/>
      <c r="AB271" s="23"/>
      <c r="AC271" s="23"/>
      <c r="AD271" s="23"/>
      <c r="AE271" s="23"/>
      <c r="AF271" s="23"/>
    </row>
    <row r="272" spans="1:32" ht="15" customHeight="1" x14ac:dyDescent="0.2">
      <c r="A272" s="45">
        <f t="shared" si="5"/>
        <v>0</v>
      </c>
      <c r="E272" s="28"/>
      <c r="F272" s="28"/>
      <c r="H272" s="28"/>
      <c r="I272" s="28"/>
      <c r="J272" s="28"/>
      <c r="K272" s="28"/>
      <c r="L272" s="28"/>
      <c r="M272" s="28"/>
      <c r="N272" s="28"/>
      <c r="O272" s="28"/>
      <c r="P272" s="28"/>
      <c r="Q272" s="28"/>
      <c r="R272" s="28"/>
      <c r="S272" s="28"/>
      <c r="T272" s="28"/>
      <c r="U272" s="28"/>
      <c r="V272" s="28"/>
      <c r="W272" s="29"/>
      <c r="X272" s="23"/>
      <c r="Y272" s="23"/>
      <c r="Z272" s="23"/>
      <c r="AA272" s="23"/>
      <c r="AB272" s="23"/>
      <c r="AC272" s="23"/>
      <c r="AD272" s="23"/>
      <c r="AE272" s="23"/>
      <c r="AF272" s="23"/>
    </row>
    <row r="273" spans="1:32" ht="15" customHeight="1" x14ac:dyDescent="0.2">
      <c r="A273" s="45">
        <f t="shared" si="5"/>
        <v>0</v>
      </c>
      <c r="E273" s="28"/>
      <c r="F273" s="28"/>
      <c r="H273" s="28"/>
      <c r="I273" s="28"/>
      <c r="J273" s="28"/>
      <c r="K273" s="28"/>
      <c r="L273" s="28"/>
      <c r="M273" s="28"/>
      <c r="N273" s="28"/>
      <c r="O273" s="28"/>
      <c r="P273" s="28"/>
      <c r="Q273" s="28"/>
      <c r="R273" s="28"/>
      <c r="S273" s="28"/>
      <c r="T273" s="28"/>
      <c r="U273" s="28"/>
      <c r="V273" s="28"/>
      <c r="W273" s="29"/>
      <c r="X273" s="23"/>
      <c r="Y273" s="23"/>
      <c r="Z273" s="23"/>
      <c r="AA273" s="23"/>
      <c r="AB273" s="23"/>
      <c r="AC273" s="23"/>
      <c r="AD273" s="23"/>
      <c r="AE273" s="23"/>
      <c r="AF273" s="23"/>
    </row>
    <row r="274" spans="1:32" ht="15" customHeight="1" x14ac:dyDescent="0.2">
      <c r="A274" s="45">
        <f t="shared" si="5"/>
        <v>0</v>
      </c>
      <c r="E274" s="28"/>
      <c r="F274" s="28"/>
      <c r="H274" s="28"/>
      <c r="I274" s="28"/>
      <c r="J274" s="28"/>
      <c r="K274" s="28"/>
      <c r="L274" s="28"/>
      <c r="M274" s="28"/>
      <c r="N274" s="28"/>
      <c r="O274" s="28"/>
      <c r="P274" s="28"/>
      <c r="Q274" s="28"/>
      <c r="R274" s="28"/>
      <c r="S274" s="28"/>
      <c r="T274" s="28"/>
      <c r="U274" s="28"/>
      <c r="V274" s="28"/>
      <c r="W274" s="29"/>
      <c r="X274" s="23"/>
      <c r="Y274" s="23"/>
      <c r="Z274" s="23"/>
      <c r="AA274" s="23"/>
      <c r="AB274" s="23"/>
      <c r="AC274" s="23"/>
      <c r="AD274" s="23"/>
      <c r="AE274" s="23"/>
      <c r="AF274" s="23"/>
    </row>
    <row r="275" spans="1:32" ht="15" customHeight="1" x14ac:dyDescent="0.2">
      <c r="A275" s="45">
        <f t="shared" si="5"/>
        <v>0</v>
      </c>
      <c r="E275" s="28"/>
      <c r="F275" s="28"/>
      <c r="H275" s="28"/>
      <c r="I275" s="28"/>
      <c r="J275" s="28"/>
      <c r="K275" s="28"/>
      <c r="L275" s="28"/>
      <c r="M275" s="28"/>
      <c r="N275" s="28"/>
      <c r="O275" s="28"/>
      <c r="P275" s="28"/>
      <c r="Q275" s="28"/>
      <c r="R275" s="28"/>
      <c r="S275" s="28"/>
      <c r="T275" s="28"/>
      <c r="U275" s="28"/>
      <c r="V275" s="28"/>
      <c r="W275" s="29"/>
      <c r="X275" s="23"/>
      <c r="Y275" s="23"/>
      <c r="Z275" s="23"/>
      <c r="AA275" s="23"/>
      <c r="AB275" s="23"/>
      <c r="AC275" s="23"/>
      <c r="AD275" s="23"/>
      <c r="AE275" s="23"/>
      <c r="AF275" s="23"/>
    </row>
    <row r="276" spans="1:32" ht="15" customHeight="1" x14ac:dyDescent="0.2">
      <c r="A276" s="45">
        <f t="shared" si="5"/>
        <v>0</v>
      </c>
      <c r="E276" s="28"/>
      <c r="F276" s="28"/>
      <c r="H276" s="28"/>
      <c r="I276" s="28"/>
      <c r="J276" s="28"/>
      <c r="K276" s="28"/>
      <c r="L276" s="28"/>
      <c r="M276" s="28"/>
      <c r="N276" s="28"/>
      <c r="O276" s="28"/>
      <c r="P276" s="28"/>
      <c r="Q276" s="28"/>
      <c r="R276" s="28"/>
      <c r="S276" s="28"/>
      <c r="T276" s="28"/>
      <c r="U276" s="28"/>
      <c r="V276" s="28"/>
      <c r="W276" s="29"/>
      <c r="X276" s="23"/>
      <c r="Y276" s="23"/>
      <c r="Z276" s="23"/>
      <c r="AA276" s="23"/>
      <c r="AB276" s="23"/>
      <c r="AC276" s="23"/>
      <c r="AD276" s="23"/>
      <c r="AE276" s="23"/>
      <c r="AF276" s="23"/>
    </row>
    <row r="277" spans="1:32" ht="15" customHeight="1" x14ac:dyDescent="0.2">
      <c r="A277" s="45">
        <f t="shared" si="5"/>
        <v>0</v>
      </c>
      <c r="E277" s="28"/>
      <c r="F277" s="28"/>
      <c r="H277" s="28"/>
      <c r="I277" s="28"/>
      <c r="J277" s="28"/>
      <c r="K277" s="28"/>
      <c r="L277" s="28"/>
      <c r="M277" s="28"/>
      <c r="N277" s="28"/>
      <c r="O277" s="28"/>
      <c r="P277" s="28"/>
      <c r="Q277" s="28"/>
      <c r="R277" s="28"/>
      <c r="S277" s="28"/>
      <c r="T277" s="28"/>
      <c r="U277" s="28"/>
      <c r="V277" s="28"/>
      <c r="W277" s="29"/>
      <c r="X277" s="23"/>
      <c r="Y277" s="23"/>
      <c r="Z277" s="23"/>
      <c r="AA277" s="23"/>
      <c r="AB277" s="23"/>
      <c r="AC277" s="23"/>
      <c r="AD277" s="23"/>
      <c r="AE277" s="23"/>
      <c r="AF277" s="23"/>
    </row>
    <row r="278" spans="1:32" ht="15" customHeight="1" x14ac:dyDescent="0.2">
      <c r="A278" s="45">
        <f t="shared" si="5"/>
        <v>0</v>
      </c>
      <c r="E278" s="28"/>
      <c r="F278" s="28"/>
      <c r="H278" s="28"/>
      <c r="I278" s="28"/>
      <c r="J278" s="28"/>
      <c r="K278" s="28"/>
      <c r="L278" s="28"/>
      <c r="M278" s="28"/>
      <c r="N278" s="28"/>
      <c r="O278" s="28"/>
      <c r="P278" s="28"/>
      <c r="Q278" s="28"/>
      <c r="R278" s="28"/>
      <c r="S278" s="28"/>
      <c r="T278" s="28"/>
      <c r="U278" s="28"/>
      <c r="V278" s="28"/>
      <c r="W278" s="29"/>
      <c r="X278" s="23"/>
      <c r="Y278" s="23"/>
      <c r="Z278" s="23"/>
      <c r="AA278" s="23"/>
      <c r="AB278" s="23"/>
      <c r="AC278" s="23"/>
      <c r="AD278" s="23"/>
      <c r="AE278" s="23"/>
      <c r="AF278" s="23"/>
    </row>
    <row r="279" spans="1:32" ht="15" customHeight="1" x14ac:dyDescent="0.2">
      <c r="A279" s="45">
        <f t="shared" si="5"/>
        <v>0</v>
      </c>
      <c r="E279" s="28"/>
      <c r="F279" s="28"/>
      <c r="H279" s="28"/>
      <c r="I279" s="28"/>
      <c r="J279" s="28"/>
      <c r="K279" s="28"/>
      <c r="L279" s="28"/>
      <c r="M279" s="28"/>
      <c r="N279" s="28"/>
      <c r="O279" s="28"/>
      <c r="P279" s="28"/>
      <c r="Q279" s="28"/>
      <c r="R279" s="28"/>
      <c r="S279" s="28"/>
      <c r="T279" s="28"/>
      <c r="U279" s="28"/>
      <c r="V279" s="28"/>
      <c r="W279" s="29"/>
      <c r="X279" s="23"/>
      <c r="Y279" s="23"/>
      <c r="Z279" s="23"/>
      <c r="AA279" s="23"/>
      <c r="AB279" s="23"/>
      <c r="AC279" s="23"/>
      <c r="AD279" s="23"/>
      <c r="AE279" s="23"/>
      <c r="AF279" s="23"/>
    </row>
    <row r="280" spans="1:32" ht="15" customHeight="1" x14ac:dyDescent="0.2">
      <c r="A280" s="45">
        <f t="shared" si="5"/>
        <v>0</v>
      </c>
      <c r="E280" s="28"/>
      <c r="F280" s="28"/>
      <c r="H280" s="28"/>
      <c r="I280" s="28"/>
      <c r="J280" s="28"/>
      <c r="K280" s="28"/>
      <c r="L280" s="28"/>
      <c r="M280" s="28"/>
      <c r="N280" s="28"/>
      <c r="O280" s="28"/>
      <c r="P280" s="28"/>
      <c r="Q280" s="28"/>
      <c r="R280" s="28"/>
      <c r="S280" s="28"/>
      <c r="T280" s="28"/>
      <c r="U280" s="28"/>
      <c r="V280" s="28"/>
      <c r="W280" s="29"/>
      <c r="X280" s="23"/>
      <c r="Y280" s="23"/>
      <c r="Z280" s="23"/>
      <c r="AA280" s="23"/>
      <c r="AB280" s="23"/>
      <c r="AC280" s="23"/>
      <c r="AD280" s="23"/>
      <c r="AE280" s="23"/>
      <c r="AF280" s="23"/>
    </row>
    <row r="281" spans="1:32" ht="15" customHeight="1" x14ac:dyDescent="0.2">
      <c r="A281" s="45">
        <f t="shared" si="5"/>
        <v>0</v>
      </c>
      <c r="E281" s="28"/>
      <c r="F281" s="28"/>
      <c r="H281" s="28"/>
      <c r="I281" s="28"/>
      <c r="J281" s="28"/>
      <c r="K281" s="28"/>
      <c r="L281" s="28"/>
      <c r="M281" s="28"/>
      <c r="N281" s="28"/>
      <c r="O281" s="28"/>
      <c r="P281" s="28"/>
      <c r="Q281" s="28"/>
      <c r="R281" s="28"/>
      <c r="S281" s="28"/>
      <c r="T281" s="28"/>
      <c r="U281" s="28"/>
      <c r="V281" s="28"/>
      <c r="W281" s="29"/>
      <c r="X281" s="23"/>
      <c r="Y281" s="23"/>
      <c r="Z281" s="23"/>
      <c r="AA281" s="23"/>
      <c r="AB281" s="23"/>
      <c r="AC281" s="23"/>
      <c r="AD281" s="23"/>
      <c r="AE281" s="23"/>
      <c r="AF281" s="23"/>
    </row>
    <row r="282" spans="1:32" ht="15" customHeight="1" x14ac:dyDescent="0.2">
      <c r="A282" s="45">
        <f t="shared" si="5"/>
        <v>0</v>
      </c>
      <c r="E282" s="28"/>
      <c r="F282" s="28"/>
      <c r="H282" s="28"/>
      <c r="I282" s="28"/>
      <c r="J282" s="28"/>
      <c r="K282" s="28"/>
      <c r="L282" s="28"/>
      <c r="M282" s="28"/>
      <c r="N282" s="28"/>
      <c r="O282" s="28"/>
      <c r="P282" s="28"/>
      <c r="Q282" s="28"/>
      <c r="R282" s="28"/>
      <c r="S282" s="28"/>
      <c r="T282" s="28"/>
      <c r="U282" s="28"/>
      <c r="V282" s="28"/>
      <c r="W282" s="29"/>
      <c r="X282" s="23"/>
      <c r="Y282" s="23"/>
      <c r="Z282" s="23"/>
      <c r="AA282" s="23"/>
      <c r="AB282" s="23"/>
      <c r="AC282" s="23"/>
      <c r="AD282" s="23"/>
      <c r="AE282" s="23"/>
      <c r="AF282" s="23"/>
    </row>
    <row r="283" spans="1:32" ht="15" customHeight="1" x14ac:dyDescent="0.2">
      <c r="A283" s="45">
        <f t="shared" si="5"/>
        <v>0</v>
      </c>
      <c r="E283" s="28"/>
      <c r="F283" s="28"/>
      <c r="H283" s="28"/>
      <c r="I283" s="28"/>
      <c r="J283" s="28"/>
      <c r="K283" s="28"/>
      <c r="L283" s="28"/>
      <c r="M283" s="28"/>
      <c r="N283" s="28"/>
      <c r="O283" s="28"/>
      <c r="P283" s="28"/>
      <c r="Q283" s="28"/>
      <c r="R283" s="28"/>
      <c r="S283" s="28"/>
      <c r="T283" s="28"/>
      <c r="U283" s="28"/>
      <c r="V283" s="28"/>
      <c r="W283" s="29"/>
      <c r="X283" s="23"/>
      <c r="Y283" s="23"/>
      <c r="Z283" s="23"/>
      <c r="AA283" s="23"/>
      <c r="AB283" s="23"/>
      <c r="AC283" s="23"/>
      <c r="AD283" s="23"/>
      <c r="AE283" s="23"/>
      <c r="AF283" s="23"/>
    </row>
    <row r="284" spans="1:32" ht="15" customHeight="1" x14ac:dyDescent="0.2">
      <c r="A284" s="45">
        <f t="shared" si="5"/>
        <v>0</v>
      </c>
      <c r="E284" s="28"/>
      <c r="F284" s="28"/>
      <c r="H284" s="28"/>
      <c r="I284" s="28"/>
      <c r="J284" s="28"/>
      <c r="K284" s="28"/>
      <c r="L284" s="28"/>
      <c r="M284" s="28"/>
      <c r="N284" s="28"/>
      <c r="O284" s="28"/>
      <c r="P284" s="28"/>
      <c r="Q284" s="28"/>
      <c r="R284" s="28"/>
      <c r="S284" s="28"/>
      <c r="T284" s="28"/>
      <c r="U284" s="28"/>
      <c r="V284" s="28"/>
      <c r="W284" s="29"/>
      <c r="X284" s="23"/>
      <c r="Y284" s="23"/>
      <c r="Z284" s="23"/>
      <c r="AA284" s="23"/>
      <c r="AB284" s="23"/>
      <c r="AC284" s="23"/>
      <c r="AD284" s="23"/>
      <c r="AE284" s="23"/>
      <c r="AF284" s="23"/>
    </row>
    <row r="285" spans="1:32" ht="15" customHeight="1" x14ac:dyDescent="0.2">
      <c r="A285" s="45">
        <f t="shared" si="5"/>
        <v>0</v>
      </c>
      <c r="E285" s="28"/>
      <c r="F285" s="28"/>
      <c r="H285" s="28"/>
      <c r="I285" s="28"/>
      <c r="J285" s="28"/>
      <c r="K285" s="28"/>
      <c r="L285" s="28"/>
      <c r="M285" s="28"/>
      <c r="N285" s="28"/>
      <c r="O285" s="28"/>
      <c r="P285" s="28"/>
      <c r="Q285" s="28"/>
      <c r="R285" s="28"/>
      <c r="S285" s="28"/>
      <c r="T285" s="28"/>
      <c r="U285" s="28"/>
      <c r="V285" s="28"/>
      <c r="W285" s="29"/>
      <c r="X285" s="23"/>
      <c r="Y285" s="23"/>
      <c r="Z285" s="23"/>
      <c r="AA285" s="23"/>
      <c r="AB285" s="23"/>
      <c r="AC285" s="23"/>
      <c r="AD285" s="23"/>
      <c r="AE285" s="23"/>
      <c r="AF285" s="23"/>
    </row>
    <row r="286" spans="1:32" ht="15" customHeight="1" x14ac:dyDescent="0.2">
      <c r="A286" s="45">
        <f t="shared" si="5"/>
        <v>0</v>
      </c>
      <c r="E286" s="28"/>
      <c r="F286" s="28"/>
      <c r="H286" s="28"/>
      <c r="I286" s="28"/>
      <c r="J286" s="28"/>
      <c r="K286" s="28"/>
      <c r="L286" s="28"/>
      <c r="M286" s="28"/>
      <c r="N286" s="28"/>
      <c r="O286" s="28"/>
      <c r="P286" s="28"/>
      <c r="Q286" s="28"/>
      <c r="R286" s="28"/>
      <c r="S286" s="28"/>
      <c r="T286" s="28"/>
      <c r="U286" s="28"/>
      <c r="V286" s="28"/>
      <c r="W286" s="29"/>
      <c r="X286" s="23"/>
      <c r="Y286" s="23"/>
      <c r="Z286" s="23"/>
      <c r="AA286" s="23"/>
      <c r="AB286" s="23"/>
      <c r="AC286" s="23"/>
      <c r="AD286" s="23"/>
      <c r="AE286" s="23"/>
      <c r="AF286" s="23"/>
    </row>
    <row r="287" spans="1:32" ht="15" customHeight="1" x14ac:dyDescent="0.2">
      <c r="A287" s="45">
        <f t="shared" si="5"/>
        <v>0</v>
      </c>
      <c r="E287" s="28"/>
      <c r="F287" s="28"/>
      <c r="H287" s="28"/>
      <c r="I287" s="28"/>
      <c r="J287" s="28"/>
      <c r="K287" s="28"/>
      <c r="L287" s="28"/>
      <c r="M287" s="28"/>
      <c r="N287" s="28"/>
      <c r="O287" s="28"/>
      <c r="P287" s="28"/>
      <c r="Q287" s="28"/>
      <c r="R287" s="28"/>
      <c r="S287" s="28"/>
      <c r="T287" s="28"/>
      <c r="U287" s="28"/>
      <c r="V287" s="28"/>
      <c r="W287" s="29"/>
      <c r="X287" s="23"/>
      <c r="Y287" s="23"/>
      <c r="Z287" s="23"/>
      <c r="AA287" s="23"/>
      <c r="AB287" s="23"/>
      <c r="AC287" s="23"/>
      <c r="AD287" s="23"/>
      <c r="AE287" s="23"/>
      <c r="AF287" s="23"/>
    </row>
    <row r="288" spans="1:32" ht="15" customHeight="1" x14ac:dyDescent="0.2">
      <c r="A288" s="45">
        <f t="shared" si="5"/>
        <v>0</v>
      </c>
      <c r="E288" s="28"/>
      <c r="F288" s="28"/>
      <c r="H288" s="28"/>
      <c r="I288" s="28"/>
      <c r="J288" s="28"/>
      <c r="K288" s="28"/>
      <c r="L288" s="28"/>
      <c r="M288" s="28"/>
      <c r="N288" s="28"/>
      <c r="O288" s="28"/>
      <c r="P288" s="28"/>
      <c r="Q288" s="28"/>
      <c r="R288" s="28"/>
      <c r="S288" s="28"/>
      <c r="T288" s="28"/>
      <c r="U288" s="28"/>
      <c r="V288" s="28"/>
      <c r="W288" s="29"/>
      <c r="X288" s="23"/>
      <c r="Y288" s="23"/>
      <c r="Z288" s="23"/>
      <c r="AA288" s="23"/>
      <c r="AB288" s="23"/>
      <c r="AC288" s="23"/>
      <c r="AD288" s="23"/>
      <c r="AE288" s="23"/>
      <c r="AF288" s="23"/>
    </row>
    <row r="289" spans="1:32" ht="15" customHeight="1" x14ac:dyDescent="0.2">
      <c r="A289" s="45">
        <f t="shared" si="5"/>
        <v>0</v>
      </c>
      <c r="E289" s="28"/>
      <c r="F289" s="28"/>
      <c r="H289" s="28"/>
      <c r="I289" s="28"/>
      <c r="J289" s="28"/>
      <c r="K289" s="28"/>
      <c r="L289" s="28"/>
      <c r="M289" s="28"/>
      <c r="N289" s="28"/>
      <c r="O289" s="28"/>
      <c r="P289" s="28"/>
      <c r="Q289" s="28"/>
      <c r="R289" s="28"/>
      <c r="S289" s="28"/>
      <c r="T289" s="28"/>
      <c r="U289" s="28"/>
      <c r="V289" s="28"/>
      <c r="W289" s="29"/>
      <c r="X289" s="23"/>
      <c r="Y289" s="23"/>
      <c r="Z289" s="23"/>
      <c r="AA289" s="23"/>
      <c r="AB289" s="23"/>
      <c r="AC289" s="23"/>
      <c r="AD289" s="23"/>
      <c r="AE289" s="23"/>
      <c r="AF289" s="23"/>
    </row>
    <row r="290" spans="1:32" ht="15" customHeight="1" x14ac:dyDescent="0.2">
      <c r="A290" s="45">
        <f t="shared" si="5"/>
        <v>0</v>
      </c>
      <c r="E290" s="28"/>
      <c r="F290" s="28"/>
      <c r="H290" s="28"/>
      <c r="I290" s="28"/>
      <c r="J290" s="28"/>
      <c r="K290" s="28"/>
      <c r="L290" s="28"/>
      <c r="M290" s="28"/>
      <c r="N290" s="28"/>
      <c r="O290" s="28"/>
      <c r="P290" s="28"/>
      <c r="Q290" s="28"/>
      <c r="R290" s="28"/>
      <c r="S290" s="28"/>
      <c r="T290" s="28"/>
      <c r="U290" s="28"/>
      <c r="V290" s="28"/>
      <c r="W290" s="29"/>
      <c r="X290" s="23"/>
      <c r="Y290" s="23"/>
      <c r="Z290" s="23"/>
      <c r="AA290" s="23"/>
      <c r="AB290" s="23"/>
      <c r="AC290" s="23"/>
      <c r="AD290" s="23"/>
      <c r="AE290" s="23"/>
      <c r="AF290" s="23"/>
    </row>
    <row r="291" spans="1:32" ht="15" customHeight="1" x14ac:dyDescent="0.2">
      <c r="A291" s="45">
        <f t="shared" si="5"/>
        <v>0</v>
      </c>
      <c r="E291" s="28"/>
      <c r="F291" s="28"/>
      <c r="H291" s="28"/>
      <c r="I291" s="28"/>
      <c r="J291" s="28"/>
      <c r="K291" s="28"/>
      <c r="L291" s="28"/>
      <c r="M291" s="28"/>
      <c r="N291" s="28"/>
      <c r="O291" s="28"/>
      <c r="P291" s="28"/>
      <c r="Q291" s="28"/>
      <c r="R291" s="28"/>
      <c r="S291" s="28"/>
      <c r="T291" s="28"/>
      <c r="U291" s="28"/>
      <c r="V291" s="28"/>
      <c r="W291" s="29"/>
      <c r="X291" s="23"/>
      <c r="Y291" s="23"/>
      <c r="Z291" s="23"/>
      <c r="AA291" s="23"/>
      <c r="AB291" s="23"/>
      <c r="AC291" s="23"/>
      <c r="AD291" s="23"/>
      <c r="AE291" s="23"/>
      <c r="AF291" s="23"/>
    </row>
    <row r="292" spans="1:32" ht="15" customHeight="1" x14ac:dyDescent="0.2">
      <c r="A292" s="45">
        <f t="shared" si="5"/>
        <v>0</v>
      </c>
      <c r="E292" s="28"/>
      <c r="F292" s="28"/>
      <c r="H292" s="28"/>
      <c r="I292" s="28"/>
      <c r="J292" s="28"/>
      <c r="K292" s="28"/>
      <c r="L292" s="28"/>
      <c r="M292" s="28"/>
      <c r="N292" s="28"/>
      <c r="O292" s="28"/>
      <c r="P292" s="28"/>
      <c r="Q292" s="28"/>
      <c r="R292" s="28"/>
      <c r="S292" s="28"/>
      <c r="T292" s="28"/>
      <c r="U292" s="28"/>
      <c r="V292" s="28"/>
      <c r="W292" s="29"/>
      <c r="X292" s="23"/>
      <c r="Y292" s="23"/>
      <c r="Z292" s="23"/>
      <c r="AA292" s="23"/>
      <c r="AB292" s="23"/>
      <c r="AC292" s="23"/>
      <c r="AD292" s="23"/>
      <c r="AE292" s="23"/>
      <c r="AF292" s="23"/>
    </row>
    <row r="293" spans="1:32" ht="15" customHeight="1" x14ac:dyDescent="0.2">
      <c r="A293" s="45">
        <f t="shared" ref="A293:A356" si="6">SUM(G293:V293)</f>
        <v>0</v>
      </c>
      <c r="E293" s="28"/>
      <c r="F293" s="28"/>
      <c r="H293" s="28"/>
      <c r="I293" s="28"/>
      <c r="J293" s="28"/>
      <c r="K293" s="28"/>
      <c r="L293" s="28"/>
      <c r="M293" s="28"/>
      <c r="N293" s="28"/>
      <c r="O293" s="28"/>
      <c r="P293" s="28"/>
      <c r="Q293" s="28"/>
      <c r="R293" s="28"/>
      <c r="S293" s="28"/>
      <c r="T293" s="28"/>
      <c r="U293" s="28"/>
      <c r="V293" s="28"/>
      <c r="W293" s="29"/>
      <c r="X293" s="23"/>
      <c r="Y293" s="23"/>
      <c r="Z293" s="23"/>
      <c r="AA293" s="23"/>
      <c r="AB293" s="23"/>
      <c r="AC293" s="23"/>
      <c r="AD293" s="23"/>
      <c r="AE293" s="23"/>
      <c r="AF293" s="23"/>
    </row>
    <row r="294" spans="1:32" ht="15" customHeight="1" x14ac:dyDescent="0.2">
      <c r="A294" s="45">
        <f t="shared" si="6"/>
        <v>0</v>
      </c>
      <c r="E294" s="28"/>
      <c r="F294" s="28"/>
      <c r="H294" s="28"/>
      <c r="I294" s="28"/>
      <c r="J294" s="28"/>
      <c r="K294" s="28"/>
      <c r="L294" s="28"/>
      <c r="M294" s="28"/>
      <c r="N294" s="28"/>
      <c r="O294" s="28"/>
      <c r="P294" s="28"/>
      <c r="Q294" s="28"/>
      <c r="R294" s="28"/>
      <c r="S294" s="28"/>
      <c r="T294" s="28"/>
      <c r="U294" s="28"/>
      <c r="V294" s="28"/>
      <c r="W294" s="29"/>
      <c r="X294" s="23"/>
      <c r="Y294" s="23"/>
      <c r="Z294" s="23"/>
      <c r="AA294" s="23"/>
      <c r="AB294" s="23"/>
      <c r="AC294" s="23"/>
      <c r="AD294" s="23"/>
      <c r="AE294" s="23"/>
      <c r="AF294" s="23"/>
    </row>
    <row r="295" spans="1:32" ht="15" customHeight="1" x14ac:dyDescent="0.2">
      <c r="A295" s="45">
        <f t="shared" si="6"/>
        <v>0</v>
      </c>
      <c r="E295" s="28"/>
      <c r="F295" s="28"/>
      <c r="H295" s="28"/>
      <c r="I295" s="28"/>
      <c r="J295" s="28"/>
      <c r="K295" s="28"/>
      <c r="L295" s="28"/>
      <c r="M295" s="28"/>
      <c r="N295" s="28"/>
      <c r="O295" s="28"/>
      <c r="P295" s="28"/>
      <c r="Q295" s="28"/>
      <c r="R295" s="28"/>
      <c r="S295" s="28"/>
      <c r="T295" s="28"/>
      <c r="U295" s="28"/>
      <c r="V295" s="28"/>
      <c r="W295" s="29"/>
      <c r="X295" s="23"/>
      <c r="Y295" s="23"/>
      <c r="Z295" s="23"/>
      <c r="AA295" s="23"/>
      <c r="AB295" s="23"/>
      <c r="AC295" s="23"/>
      <c r="AD295" s="23"/>
      <c r="AE295" s="23"/>
      <c r="AF295" s="23"/>
    </row>
    <row r="296" spans="1:32" ht="15" customHeight="1" x14ac:dyDescent="0.2">
      <c r="A296" s="45">
        <f t="shared" si="6"/>
        <v>0</v>
      </c>
      <c r="E296" s="28"/>
      <c r="F296" s="28"/>
      <c r="H296" s="28"/>
      <c r="I296" s="28"/>
      <c r="J296" s="28"/>
      <c r="K296" s="28"/>
      <c r="L296" s="28"/>
      <c r="M296" s="28"/>
      <c r="N296" s="28"/>
      <c r="O296" s="28"/>
      <c r="P296" s="28"/>
      <c r="Q296" s="28"/>
      <c r="R296" s="28"/>
      <c r="S296" s="28"/>
      <c r="T296" s="28"/>
      <c r="U296" s="28"/>
      <c r="V296" s="28"/>
      <c r="W296" s="29"/>
      <c r="X296" s="23"/>
      <c r="Y296" s="23"/>
      <c r="Z296" s="23"/>
      <c r="AA296" s="23"/>
      <c r="AB296" s="23"/>
      <c r="AC296" s="23"/>
      <c r="AD296" s="23"/>
      <c r="AE296" s="23"/>
      <c r="AF296" s="23"/>
    </row>
    <row r="297" spans="1:32" ht="15" customHeight="1" x14ac:dyDescent="0.2">
      <c r="A297" s="45">
        <f t="shared" si="6"/>
        <v>0</v>
      </c>
      <c r="E297" s="28"/>
      <c r="F297" s="28"/>
      <c r="H297" s="28"/>
      <c r="I297" s="28"/>
      <c r="J297" s="28"/>
      <c r="K297" s="28"/>
      <c r="L297" s="28"/>
      <c r="M297" s="28"/>
      <c r="N297" s="28"/>
      <c r="O297" s="28"/>
      <c r="P297" s="28"/>
      <c r="Q297" s="28"/>
      <c r="R297" s="28"/>
      <c r="S297" s="28"/>
      <c r="T297" s="28"/>
      <c r="U297" s="28"/>
      <c r="V297" s="28"/>
      <c r="W297" s="29"/>
      <c r="X297" s="23"/>
      <c r="Y297" s="23"/>
      <c r="Z297" s="23"/>
      <c r="AA297" s="23"/>
      <c r="AB297" s="23"/>
      <c r="AC297" s="23"/>
      <c r="AD297" s="23"/>
      <c r="AE297" s="23"/>
      <c r="AF297" s="23"/>
    </row>
    <row r="298" spans="1:32" ht="15" customHeight="1" x14ac:dyDescent="0.2">
      <c r="A298" s="45">
        <f t="shared" si="6"/>
        <v>0</v>
      </c>
      <c r="E298" s="28"/>
      <c r="F298" s="28"/>
      <c r="H298" s="28"/>
      <c r="I298" s="28"/>
      <c r="J298" s="28"/>
      <c r="K298" s="28"/>
      <c r="L298" s="28"/>
      <c r="M298" s="28"/>
      <c r="N298" s="28"/>
      <c r="O298" s="28"/>
      <c r="P298" s="28"/>
      <c r="Q298" s="28"/>
      <c r="R298" s="28"/>
      <c r="S298" s="28"/>
      <c r="T298" s="28"/>
      <c r="U298" s="28"/>
      <c r="V298" s="28"/>
      <c r="W298" s="29"/>
      <c r="X298" s="23"/>
      <c r="Y298" s="23"/>
      <c r="Z298" s="23"/>
      <c r="AA298" s="23"/>
      <c r="AB298" s="23"/>
      <c r="AC298" s="23"/>
      <c r="AD298" s="23"/>
      <c r="AE298" s="23"/>
      <c r="AF298" s="23"/>
    </row>
    <row r="299" spans="1:32" ht="15" customHeight="1" x14ac:dyDescent="0.2">
      <c r="A299" s="45">
        <f t="shared" si="6"/>
        <v>0</v>
      </c>
      <c r="E299" s="28"/>
      <c r="F299" s="28"/>
      <c r="H299" s="28"/>
      <c r="I299" s="28"/>
      <c r="J299" s="28"/>
      <c r="K299" s="28"/>
      <c r="L299" s="28"/>
      <c r="M299" s="28"/>
      <c r="N299" s="28"/>
      <c r="O299" s="28"/>
      <c r="P299" s="28"/>
      <c r="Q299" s="28"/>
      <c r="R299" s="28"/>
      <c r="S299" s="28"/>
      <c r="T299" s="28"/>
      <c r="U299" s="28"/>
      <c r="V299" s="28"/>
      <c r="W299" s="29"/>
      <c r="X299" s="23"/>
      <c r="Y299" s="23"/>
      <c r="Z299" s="23"/>
      <c r="AA299" s="23"/>
      <c r="AB299" s="23"/>
      <c r="AC299" s="23"/>
      <c r="AD299" s="23"/>
      <c r="AE299" s="23"/>
      <c r="AF299" s="23"/>
    </row>
    <row r="300" spans="1:32" ht="15" customHeight="1" x14ac:dyDescent="0.2">
      <c r="A300" s="45">
        <f t="shared" si="6"/>
        <v>0</v>
      </c>
      <c r="E300" s="28"/>
      <c r="F300" s="28"/>
      <c r="H300" s="28"/>
      <c r="I300" s="28"/>
      <c r="J300" s="28"/>
      <c r="K300" s="28"/>
      <c r="L300" s="28"/>
      <c r="M300" s="28"/>
      <c r="N300" s="28"/>
      <c r="O300" s="28"/>
      <c r="P300" s="28"/>
      <c r="Q300" s="28"/>
      <c r="R300" s="28"/>
      <c r="S300" s="28"/>
      <c r="T300" s="28"/>
      <c r="U300" s="28"/>
      <c r="V300" s="28"/>
      <c r="W300" s="29"/>
      <c r="X300" s="23"/>
      <c r="Y300" s="23"/>
      <c r="Z300" s="23"/>
      <c r="AA300" s="23"/>
      <c r="AB300" s="23"/>
      <c r="AC300" s="23"/>
      <c r="AD300" s="23"/>
      <c r="AE300" s="23"/>
      <c r="AF300" s="23"/>
    </row>
    <row r="301" spans="1:32" ht="15" customHeight="1" x14ac:dyDescent="0.2">
      <c r="A301" s="45">
        <f t="shared" si="6"/>
        <v>0</v>
      </c>
      <c r="E301" s="28"/>
      <c r="F301" s="28"/>
      <c r="H301" s="28"/>
      <c r="I301" s="28"/>
      <c r="J301" s="28"/>
      <c r="K301" s="28"/>
      <c r="L301" s="28"/>
      <c r="M301" s="28"/>
      <c r="N301" s="28"/>
      <c r="O301" s="28"/>
      <c r="P301" s="28"/>
      <c r="Q301" s="28"/>
      <c r="R301" s="28"/>
      <c r="S301" s="28"/>
      <c r="T301" s="28"/>
      <c r="U301" s="28"/>
      <c r="V301" s="28"/>
      <c r="W301" s="29"/>
      <c r="X301" s="23"/>
      <c r="Y301" s="23"/>
      <c r="Z301" s="23"/>
      <c r="AA301" s="23"/>
      <c r="AB301" s="23"/>
      <c r="AC301" s="23"/>
      <c r="AD301" s="23"/>
      <c r="AE301" s="23"/>
      <c r="AF301" s="23"/>
    </row>
    <row r="302" spans="1:32" ht="15" customHeight="1" x14ac:dyDescent="0.2">
      <c r="A302" s="45">
        <f t="shared" si="6"/>
        <v>0</v>
      </c>
      <c r="E302" s="28"/>
      <c r="F302" s="28"/>
      <c r="H302" s="28"/>
      <c r="I302" s="28"/>
      <c r="J302" s="28"/>
      <c r="K302" s="28"/>
      <c r="L302" s="28"/>
      <c r="M302" s="28"/>
      <c r="N302" s="28"/>
      <c r="O302" s="28"/>
      <c r="P302" s="28"/>
      <c r="Q302" s="28"/>
      <c r="R302" s="28"/>
      <c r="S302" s="28"/>
      <c r="T302" s="28"/>
      <c r="U302" s="28"/>
      <c r="V302" s="28"/>
      <c r="W302" s="29"/>
      <c r="X302" s="23"/>
      <c r="Y302" s="23"/>
      <c r="Z302" s="23"/>
      <c r="AA302" s="23"/>
      <c r="AB302" s="23"/>
      <c r="AC302" s="23"/>
      <c r="AD302" s="23"/>
      <c r="AE302" s="23"/>
      <c r="AF302" s="23"/>
    </row>
    <row r="303" spans="1:32" ht="15" customHeight="1" x14ac:dyDescent="0.2">
      <c r="A303" s="45">
        <f t="shared" si="6"/>
        <v>0</v>
      </c>
      <c r="E303" s="28"/>
      <c r="F303" s="28"/>
      <c r="H303" s="28"/>
      <c r="I303" s="28"/>
      <c r="J303" s="28"/>
      <c r="K303" s="28"/>
      <c r="L303" s="28"/>
      <c r="M303" s="28"/>
      <c r="N303" s="28"/>
      <c r="O303" s="28"/>
      <c r="P303" s="28"/>
      <c r="Q303" s="28"/>
      <c r="R303" s="28"/>
      <c r="S303" s="28"/>
      <c r="T303" s="28"/>
      <c r="U303" s="28"/>
      <c r="V303" s="28"/>
      <c r="W303" s="29"/>
      <c r="X303" s="23"/>
      <c r="Y303" s="23"/>
      <c r="Z303" s="23"/>
      <c r="AA303" s="23"/>
      <c r="AB303" s="23"/>
      <c r="AC303" s="23"/>
      <c r="AD303" s="23"/>
      <c r="AE303" s="23"/>
      <c r="AF303" s="23"/>
    </row>
    <row r="304" spans="1:32" ht="15" customHeight="1" x14ac:dyDescent="0.2">
      <c r="A304" s="45">
        <f t="shared" si="6"/>
        <v>0</v>
      </c>
      <c r="E304" s="28"/>
      <c r="F304" s="28"/>
      <c r="H304" s="28"/>
      <c r="I304" s="28"/>
      <c r="J304" s="28"/>
      <c r="K304" s="28"/>
      <c r="L304" s="28"/>
      <c r="M304" s="28"/>
      <c r="N304" s="28"/>
      <c r="O304" s="28"/>
      <c r="P304" s="28"/>
      <c r="Q304" s="28"/>
      <c r="R304" s="28"/>
      <c r="S304" s="28"/>
      <c r="T304" s="28"/>
      <c r="U304" s="28"/>
      <c r="V304" s="28"/>
      <c r="W304" s="29"/>
      <c r="X304" s="23"/>
      <c r="Y304" s="23"/>
      <c r="Z304" s="23"/>
      <c r="AA304" s="23"/>
      <c r="AB304" s="23"/>
      <c r="AC304" s="23"/>
      <c r="AD304" s="23"/>
      <c r="AE304" s="23"/>
      <c r="AF304" s="23"/>
    </row>
    <row r="305" spans="1:32" ht="15" customHeight="1" x14ac:dyDescent="0.2">
      <c r="A305" s="45">
        <f t="shared" si="6"/>
        <v>0</v>
      </c>
      <c r="E305" s="28"/>
      <c r="F305" s="28"/>
      <c r="H305" s="28"/>
      <c r="I305" s="28"/>
      <c r="J305" s="28"/>
      <c r="K305" s="28"/>
      <c r="L305" s="28"/>
      <c r="M305" s="28"/>
      <c r="N305" s="28"/>
      <c r="O305" s="28"/>
      <c r="P305" s="28"/>
      <c r="Q305" s="28"/>
      <c r="R305" s="28"/>
      <c r="S305" s="28"/>
      <c r="T305" s="28"/>
      <c r="U305" s="28"/>
      <c r="V305" s="28"/>
      <c r="W305" s="29"/>
      <c r="X305" s="23"/>
      <c r="Y305" s="23"/>
      <c r="Z305" s="23"/>
      <c r="AA305" s="23"/>
      <c r="AB305" s="23"/>
      <c r="AC305" s="23"/>
      <c r="AD305" s="23"/>
      <c r="AE305" s="23"/>
      <c r="AF305" s="23"/>
    </row>
    <row r="306" spans="1:32" ht="15" customHeight="1" x14ac:dyDescent="0.2">
      <c r="A306" s="45">
        <f t="shared" si="6"/>
        <v>0</v>
      </c>
      <c r="E306" s="28"/>
      <c r="F306" s="28"/>
      <c r="H306" s="28"/>
      <c r="I306" s="28"/>
      <c r="J306" s="28"/>
      <c r="K306" s="28"/>
      <c r="L306" s="28"/>
      <c r="M306" s="28"/>
      <c r="N306" s="28"/>
      <c r="O306" s="28"/>
      <c r="P306" s="28"/>
      <c r="Q306" s="28"/>
      <c r="R306" s="28"/>
      <c r="S306" s="28"/>
      <c r="T306" s="28"/>
      <c r="U306" s="28"/>
      <c r="V306" s="28"/>
      <c r="W306" s="29"/>
      <c r="X306" s="23"/>
      <c r="Y306" s="23"/>
      <c r="Z306" s="23"/>
      <c r="AA306" s="23"/>
      <c r="AB306" s="23"/>
      <c r="AC306" s="23"/>
      <c r="AD306" s="23"/>
      <c r="AE306" s="23"/>
      <c r="AF306" s="23"/>
    </row>
    <row r="307" spans="1:32" ht="15" customHeight="1" x14ac:dyDescent="0.2">
      <c r="A307" s="45">
        <f t="shared" si="6"/>
        <v>0</v>
      </c>
      <c r="E307" s="28"/>
      <c r="F307" s="28"/>
      <c r="H307" s="28"/>
      <c r="I307" s="28"/>
      <c r="J307" s="28"/>
      <c r="K307" s="28"/>
      <c r="L307" s="28"/>
      <c r="M307" s="28"/>
      <c r="N307" s="28"/>
      <c r="O307" s="28"/>
      <c r="P307" s="28"/>
      <c r="Q307" s="28"/>
      <c r="R307" s="28"/>
      <c r="S307" s="28"/>
      <c r="T307" s="28"/>
      <c r="U307" s="28"/>
      <c r="V307" s="28"/>
      <c r="W307" s="29"/>
      <c r="X307" s="23"/>
      <c r="Y307" s="23"/>
      <c r="Z307" s="23"/>
      <c r="AA307" s="23"/>
      <c r="AB307" s="23"/>
      <c r="AC307" s="23"/>
      <c r="AD307" s="23"/>
      <c r="AE307" s="23"/>
      <c r="AF307" s="23"/>
    </row>
    <row r="308" spans="1:32" ht="15" customHeight="1" x14ac:dyDescent="0.2">
      <c r="A308" s="45">
        <f t="shared" si="6"/>
        <v>0</v>
      </c>
      <c r="E308" s="28"/>
      <c r="F308" s="28"/>
      <c r="H308" s="28"/>
      <c r="I308" s="28"/>
      <c r="J308" s="28"/>
      <c r="K308" s="28"/>
      <c r="L308" s="28"/>
      <c r="M308" s="28"/>
      <c r="N308" s="28"/>
      <c r="O308" s="28"/>
      <c r="P308" s="28"/>
      <c r="Q308" s="28"/>
      <c r="R308" s="28"/>
      <c r="S308" s="28"/>
      <c r="T308" s="28"/>
      <c r="U308" s="28"/>
      <c r="V308" s="28"/>
      <c r="W308" s="29"/>
      <c r="X308" s="23"/>
      <c r="Y308" s="23"/>
      <c r="Z308" s="23"/>
      <c r="AA308" s="23"/>
      <c r="AB308" s="23"/>
      <c r="AC308" s="23"/>
      <c r="AD308" s="23"/>
      <c r="AE308" s="23"/>
      <c r="AF308" s="23"/>
    </row>
    <row r="309" spans="1:32" ht="15" customHeight="1" x14ac:dyDescent="0.2">
      <c r="A309" s="45">
        <f t="shared" si="6"/>
        <v>0</v>
      </c>
      <c r="E309" s="28"/>
      <c r="F309" s="28"/>
      <c r="H309" s="28"/>
      <c r="I309" s="28"/>
      <c r="J309" s="28"/>
      <c r="K309" s="28"/>
      <c r="L309" s="28"/>
      <c r="M309" s="28"/>
      <c r="N309" s="28"/>
      <c r="O309" s="28"/>
      <c r="P309" s="28"/>
      <c r="Q309" s="28"/>
      <c r="R309" s="28"/>
      <c r="S309" s="28"/>
      <c r="T309" s="28"/>
      <c r="U309" s="28"/>
      <c r="V309" s="28"/>
      <c r="W309" s="29"/>
      <c r="X309" s="23"/>
      <c r="Y309" s="23"/>
      <c r="Z309" s="23"/>
      <c r="AA309" s="23"/>
      <c r="AB309" s="23"/>
      <c r="AC309" s="23"/>
      <c r="AD309" s="23"/>
      <c r="AE309" s="23"/>
      <c r="AF309" s="23"/>
    </row>
    <row r="310" spans="1:32" ht="15" customHeight="1" x14ac:dyDescent="0.2">
      <c r="A310" s="45">
        <f t="shared" si="6"/>
        <v>0</v>
      </c>
      <c r="E310" s="28"/>
      <c r="F310" s="28"/>
      <c r="H310" s="28"/>
      <c r="I310" s="28"/>
      <c r="J310" s="28"/>
      <c r="K310" s="28"/>
      <c r="L310" s="28"/>
      <c r="M310" s="28"/>
      <c r="N310" s="28"/>
      <c r="O310" s="28"/>
      <c r="P310" s="28"/>
      <c r="Q310" s="28"/>
      <c r="R310" s="28"/>
      <c r="S310" s="28"/>
      <c r="T310" s="28"/>
      <c r="U310" s="28"/>
      <c r="V310" s="28"/>
      <c r="W310" s="29"/>
      <c r="X310" s="23"/>
      <c r="Y310" s="23"/>
      <c r="Z310" s="23"/>
      <c r="AA310" s="23"/>
      <c r="AB310" s="23"/>
      <c r="AC310" s="23"/>
      <c r="AD310" s="23"/>
      <c r="AE310" s="23"/>
      <c r="AF310" s="23"/>
    </row>
    <row r="311" spans="1:32" ht="15" customHeight="1" x14ac:dyDescent="0.2">
      <c r="A311" s="45">
        <f t="shared" si="6"/>
        <v>0</v>
      </c>
      <c r="E311" s="28"/>
      <c r="F311" s="28"/>
      <c r="H311" s="28"/>
      <c r="I311" s="28"/>
      <c r="J311" s="28"/>
      <c r="K311" s="28"/>
      <c r="L311" s="28"/>
      <c r="M311" s="28"/>
      <c r="N311" s="28"/>
      <c r="O311" s="28"/>
      <c r="P311" s="28"/>
      <c r="Q311" s="28"/>
      <c r="R311" s="28"/>
      <c r="S311" s="28"/>
      <c r="T311" s="28"/>
      <c r="U311" s="28"/>
      <c r="V311" s="28"/>
      <c r="W311" s="29"/>
      <c r="X311" s="23"/>
      <c r="Y311" s="23"/>
      <c r="Z311" s="23"/>
      <c r="AA311" s="23"/>
      <c r="AB311" s="23"/>
      <c r="AC311" s="23"/>
      <c r="AD311" s="23"/>
      <c r="AE311" s="23"/>
      <c r="AF311" s="23"/>
    </row>
    <row r="312" spans="1:32" ht="15" customHeight="1" x14ac:dyDescent="0.2">
      <c r="A312" s="45">
        <f t="shared" si="6"/>
        <v>0</v>
      </c>
      <c r="E312" s="28"/>
      <c r="F312" s="28"/>
      <c r="H312" s="28"/>
      <c r="I312" s="28"/>
      <c r="J312" s="28"/>
      <c r="K312" s="28"/>
      <c r="L312" s="28"/>
      <c r="M312" s="28"/>
      <c r="N312" s="28"/>
      <c r="O312" s="28"/>
      <c r="P312" s="28"/>
      <c r="Q312" s="28"/>
      <c r="R312" s="28"/>
      <c r="S312" s="28"/>
      <c r="T312" s="28"/>
      <c r="U312" s="28"/>
      <c r="V312" s="28"/>
      <c r="W312" s="29"/>
      <c r="X312" s="23"/>
      <c r="Y312" s="23"/>
      <c r="Z312" s="23"/>
      <c r="AA312" s="23"/>
      <c r="AB312" s="23"/>
      <c r="AC312" s="23"/>
      <c r="AD312" s="23"/>
      <c r="AE312" s="23"/>
      <c r="AF312" s="23"/>
    </row>
    <row r="313" spans="1:32" ht="15" customHeight="1" x14ac:dyDescent="0.2">
      <c r="A313" s="45">
        <f t="shared" si="6"/>
        <v>0</v>
      </c>
      <c r="E313" s="28"/>
      <c r="F313" s="28"/>
      <c r="H313" s="28"/>
      <c r="I313" s="28"/>
      <c r="J313" s="28"/>
      <c r="K313" s="28"/>
      <c r="L313" s="28"/>
      <c r="M313" s="28"/>
      <c r="N313" s="28"/>
      <c r="O313" s="28"/>
      <c r="P313" s="28"/>
      <c r="Q313" s="28"/>
      <c r="R313" s="28"/>
      <c r="S313" s="28"/>
      <c r="T313" s="28"/>
      <c r="U313" s="28"/>
      <c r="V313" s="28"/>
      <c r="W313" s="29"/>
      <c r="X313" s="23"/>
      <c r="Y313" s="23"/>
      <c r="Z313" s="23"/>
      <c r="AA313" s="23"/>
      <c r="AB313" s="23"/>
      <c r="AC313" s="23"/>
      <c r="AD313" s="23"/>
      <c r="AE313" s="23"/>
      <c r="AF313" s="23"/>
    </row>
    <row r="314" spans="1:32" ht="15" customHeight="1" x14ac:dyDescent="0.2">
      <c r="A314" s="45">
        <f t="shared" si="6"/>
        <v>0</v>
      </c>
      <c r="E314" s="28"/>
      <c r="F314" s="28"/>
      <c r="H314" s="28"/>
      <c r="I314" s="28"/>
      <c r="J314" s="28"/>
      <c r="K314" s="28"/>
      <c r="L314" s="28"/>
      <c r="M314" s="28"/>
      <c r="N314" s="28"/>
      <c r="O314" s="28"/>
      <c r="P314" s="28"/>
      <c r="Q314" s="28"/>
      <c r="R314" s="28"/>
      <c r="S314" s="28"/>
      <c r="T314" s="28"/>
      <c r="U314" s="28"/>
      <c r="V314" s="28"/>
      <c r="W314" s="29"/>
      <c r="X314" s="23"/>
      <c r="Y314" s="23"/>
      <c r="Z314" s="23"/>
      <c r="AA314" s="23"/>
      <c r="AB314" s="23"/>
      <c r="AC314" s="23"/>
      <c r="AD314" s="23"/>
      <c r="AE314" s="23"/>
      <c r="AF314" s="23"/>
    </row>
    <row r="315" spans="1:32" ht="15" customHeight="1" x14ac:dyDescent="0.2">
      <c r="A315" s="45">
        <f t="shared" si="6"/>
        <v>0</v>
      </c>
      <c r="E315" s="28"/>
      <c r="F315" s="28"/>
      <c r="H315" s="28"/>
      <c r="I315" s="28"/>
      <c r="J315" s="28"/>
      <c r="K315" s="28"/>
      <c r="L315" s="28"/>
      <c r="M315" s="28"/>
      <c r="N315" s="28"/>
      <c r="O315" s="28"/>
      <c r="P315" s="28"/>
      <c r="Q315" s="28"/>
      <c r="R315" s="28"/>
      <c r="S315" s="28"/>
      <c r="T315" s="28"/>
      <c r="U315" s="28"/>
      <c r="V315" s="28"/>
      <c r="W315" s="29"/>
      <c r="X315" s="23"/>
      <c r="Y315" s="23"/>
      <c r="Z315" s="23"/>
      <c r="AA315" s="23"/>
      <c r="AB315" s="23"/>
      <c r="AC315" s="23"/>
      <c r="AD315" s="23"/>
      <c r="AE315" s="23"/>
      <c r="AF315" s="23"/>
    </row>
    <row r="316" spans="1:32" ht="15" customHeight="1" x14ac:dyDescent="0.2">
      <c r="A316" s="45">
        <f t="shared" si="6"/>
        <v>0</v>
      </c>
      <c r="E316" s="28"/>
      <c r="F316" s="28"/>
      <c r="H316" s="28"/>
      <c r="I316" s="28"/>
      <c r="J316" s="28"/>
      <c r="K316" s="28"/>
      <c r="L316" s="28"/>
      <c r="M316" s="28"/>
      <c r="N316" s="28"/>
      <c r="O316" s="28"/>
      <c r="P316" s="28"/>
      <c r="Q316" s="28"/>
      <c r="R316" s="28"/>
      <c r="S316" s="28"/>
      <c r="T316" s="28"/>
      <c r="U316" s="28"/>
      <c r="V316" s="28"/>
      <c r="W316" s="29"/>
      <c r="X316" s="23"/>
      <c r="Y316" s="23"/>
      <c r="Z316" s="23"/>
      <c r="AA316" s="23"/>
      <c r="AB316" s="23"/>
      <c r="AC316" s="23"/>
      <c r="AD316" s="23"/>
      <c r="AE316" s="23"/>
      <c r="AF316" s="23"/>
    </row>
    <row r="317" spans="1:32" ht="15" customHeight="1" x14ac:dyDescent="0.2">
      <c r="A317" s="45">
        <f t="shared" si="6"/>
        <v>0</v>
      </c>
      <c r="E317" s="28"/>
      <c r="F317" s="28"/>
      <c r="H317" s="28"/>
      <c r="I317" s="28"/>
      <c r="J317" s="28"/>
      <c r="K317" s="28"/>
      <c r="L317" s="28"/>
      <c r="M317" s="28"/>
      <c r="N317" s="28"/>
      <c r="O317" s="28"/>
      <c r="P317" s="28"/>
      <c r="Q317" s="28"/>
      <c r="R317" s="28"/>
      <c r="S317" s="28"/>
      <c r="T317" s="28"/>
      <c r="U317" s="28"/>
      <c r="V317" s="28"/>
      <c r="W317" s="29"/>
      <c r="X317" s="23"/>
      <c r="Y317" s="23"/>
      <c r="Z317" s="23"/>
      <c r="AA317" s="23"/>
      <c r="AB317" s="23"/>
      <c r="AC317" s="23"/>
      <c r="AD317" s="23"/>
      <c r="AE317" s="23"/>
      <c r="AF317" s="23"/>
    </row>
    <row r="318" spans="1:32" ht="15" customHeight="1" x14ac:dyDescent="0.2">
      <c r="A318" s="45">
        <f t="shared" si="6"/>
        <v>0</v>
      </c>
      <c r="E318" s="28"/>
      <c r="F318" s="28"/>
      <c r="H318" s="28"/>
      <c r="I318" s="28"/>
      <c r="J318" s="28"/>
      <c r="K318" s="28"/>
      <c r="L318" s="28"/>
      <c r="M318" s="28"/>
      <c r="N318" s="28"/>
      <c r="O318" s="28"/>
      <c r="P318" s="28"/>
      <c r="Q318" s="28"/>
      <c r="R318" s="28"/>
      <c r="S318" s="28"/>
      <c r="T318" s="28"/>
      <c r="U318" s="28"/>
      <c r="V318" s="28"/>
      <c r="W318" s="29"/>
      <c r="X318" s="23"/>
      <c r="Y318" s="23"/>
      <c r="Z318" s="23"/>
      <c r="AA318" s="23"/>
      <c r="AB318" s="23"/>
      <c r="AC318" s="23"/>
      <c r="AD318" s="23"/>
      <c r="AE318" s="23"/>
      <c r="AF318" s="23"/>
    </row>
    <row r="319" spans="1:32" ht="15" customHeight="1" x14ac:dyDescent="0.2">
      <c r="A319" s="45">
        <f t="shared" si="6"/>
        <v>0</v>
      </c>
      <c r="E319" s="28"/>
      <c r="F319" s="28"/>
      <c r="H319" s="28"/>
      <c r="I319" s="28"/>
      <c r="J319" s="28"/>
      <c r="K319" s="28"/>
      <c r="L319" s="28"/>
      <c r="M319" s="28"/>
      <c r="N319" s="28"/>
      <c r="O319" s="28"/>
      <c r="P319" s="28"/>
      <c r="Q319" s="28"/>
      <c r="R319" s="28"/>
      <c r="S319" s="28"/>
      <c r="T319" s="28"/>
      <c r="U319" s="28"/>
      <c r="V319" s="28"/>
      <c r="W319" s="29"/>
      <c r="X319" s="23"/>
      <c r="Y319" s="23"/>
      <c r="Z319" s="23"/>
      <c r="AA319" s="23"/>
      <c r="AB319" s="23"/>
      <c r="AC319" s="23"/>
      <c r="AD319" s="23"/>
      <c r="AE319" s="23"/>
      <c r="AF319" s="23"/>
    </row>
    <row r="320" spans="1:32" ht="15" customHeight="1" x14ac:dyDescent="0.2">
      <c r="A320" s="45">
        <f t="shared" si="6"/>
        <v>0</v>
      </c>
      <c r="E320" s="28"/>
      <c r="F320" s="28"/>
      <c r="H320" s="28"/>
      <c r="I320" s="28"/>
      <c r="J320" s="28"/>
      <c r="K320" s="28"/>
      <c r="L320" s="28"/>
      <c r="M320" s="28"/>
      <c r="N320" s="28"/>
      <c r="O320" s="28"/>
      <c r="P320" s="28"/>
      <c r="Q320" s="28"/>
      <c r="R320" s="28"/>
      <c r="S320" s="28"/>
      <c r="T320" s="28"/>
      <c r="U320" s="28"/>
      <c r="V320" s="28"/>
      <c r="W320" s="29"/>
      <c r="X320" s="23"/>
      <c r="Y320" s="23"/>
      <c r="Z320" s="23"/>
      <c r="AA320" s="23"/>
      <c r="AB320" s="23"/>
      <c r="AC320" s="23"/>
      <c r="AD320" s="23"/>
      <c r="AE320" s="23"/>
      <c r="AF320" s="23"/>
    </row>
    <row r="321" spans="1:32" ht="15" customHeight="1" x14ac:dyDescent="0.2">
      <c r="A321" s="45">
        <f t="shared" si="6"/>
        <v>0</v>
      </c>
      <c r="E321" s="28"/>
      <c r="F321" s="28"/>
      <c r="H321" s="28"/>
      <c r="I321" s="28"/>
      <c r="J321" s="28"/>
      <c r="K321" s="28"/>
      <c r="L321" s="28"/>
      <c r="M321" s="28"/>
      <c r="N321" s="28"/>
      <c r="O321" s="28"/>
      <c r="P321" s="28"/>
      <c r="Q321" s="28"/>
      <c r="R321" s="28"/>
      <c r="S321" s="28"/>
      <c r="T321" s="28"/>
      <c r="U321" s="28"/>
      <c r="V321" s="28"/>
      <c r="W321" s="29"/>
      <c r="X321" s="23"/>
      <c r="Y321" s="23"/>
      <c r="Z321" s="23"/>
      <c r="AA321" s="23"/>
      <c r="AB321" s="23"/>
      <c r="AC321" s="23"/>
      <c r="AD321" s="23"/>
      <c r="AE321" s="23"/>
      <c r="AF321" s="23"/>
    </row>
    <row r="322" spans="1:32" ht="15" customHeight="1" x14ac:dyDescent="0.2">
      <c r="A322" s="45">
        <f t="shared" si="6"/>
        <v>0</v>
      </c>
      <c r="E322" s="28"/>
      <c r="F322" s="28"/>
      <c r="H322" s="28"/>
      <c r="I322" s="28"/>
      <c r="J322" s="28"/>
      <c r="K322" s="28"/>
      <c r="L322" s="28"/>
      <c r="M322" s="28"/>
      <c r="N322" s="28"/>
      <c r="O322" s="28"/>
      <c r="P322" s="28"/>
      <c r="Q322" s="28"/>
      <c r="R322" s="28"/>
      <c r="S322" s="28"/>
      <c r="T322" s="28"/>
      <c r="U322" s="28"/>
      <c r="V322" s="28"/>
      <c r="W322" s="29"/>
      <c r="X322" s="23"/>
      <c r="Y322" s="23"/>
      <c r="Z322" s="23"/>
      <c r="AA322" s="23"/>
      <c r="AB322" s="23"/>
      <c r="AC322" s="23"/>
      <c r="AD322" s="23"/>
      <c r="AE322" s="23"/>
      <c r="AF322" s="23"/>
    </row>
    <row r="323" spans="1:32" ht="15" customHeight="1" x14ac:dyDescent="0.2">
      <c r="A323" s="45">
        <f t="shared" si="6"/>
        <v>0</v>
      </c>
      <c r="E323" s="28"/>
      <c r="F323" s="28"/>
      <c r="H323" s="28"/>
      <c r="I323" s="28"/>
      <c r="J323" s="28"/>
      <c r="K323" s="28"/>
      <c r="L323" s="28"/>
      <c r="M323" s="28"/>
      <c r="N323" s="28"/>
      <c r="O323" s="28"/>
      <c r="P323" s="28"/>
      <c r="Q323" s="28"/>
      <c r="R323" s="28"/>
      <c r="S323" s="28"/>
      <c r="T323" s="28"/>
      <c r="U323" s="28"/>
      <c r="V323" s="28"/>
      <c r="W323" s="29"/>
      <c r="X323" s="23"/>
      <c r="Y323" s="23"/>
      <c r="Z323" s="23"/>
      <c r="AA323" s="23"/>
      <c r="AB323" s="23"/>
      <c r="AC323" s="23"/>
      <c r="AD323" s="23"/>
      <c r="AE323" s="23"/>
      <c r="AF323" s="23"/>
    </row>
    <row r="324" spans="1:32" ht="15" customHeight="1" x14ac:dyDescent="0.2">
      <c r="A324" s="45">
        <f t="shared" si="6"/>
        <v>0</v>
      </c>
      <c r="E324" s="28"/>
      <c r="F324" s="28"/>
      <c r="H324" s="28"/>
      <c r="I324" s="28"/>
      <c r="J324" s="28"/>
      <c r="K324" s="28"/>
      <c r="L324" s="28"/>
      <c r="M324" s="28"/>
      <c r="N324" s="28"/>
      <c r="O324" s="28"/>
      <c r="P324" s="28"/>
      <c r="Q324" s="28"/>
      <c r="R324" s="28"/>
      <c r="S324" s="28"/>
      <c r="T324" s="28"/>
      <c r="U324" s="28"/>
      <c r="V324" s="28"/>
      <c r="W324" s="29"/>
      <c r="X324" s="23"/>
      <c r="Y324" s="23"/>
      <c r="Z324" s="23"/>
      <c r="AA324" s="23"/>
      <c r="AB324" s="23"/>
      <c r="AC324" s="23"/>
      <c r="AD324" s="23"/>
      <c r="AE324" s="23"/>
      <c r="AF324" s="23"/>
    </row>
    <row r="325" spans="1:32" ht="15" customHeight="1" x14ac:dyDescent="0.2">
      <c r="A325" s="45">
        <f t="shared" si="6"/>
        <v>0</v>
      </c>
      <c r="E325" s="28"/>
      <c r="F325" s="28"/>
      <c r="H325" s="28"/>
      <c r="I325" s="28"/>
      <c r="J325" s="28"/>
      <c r="K325" s="28"/>
      <c r="L325" s="28"/>
      <c r="M325" s="28"/>
      <c r="N325" s="28"/>
      <c r="O325" s="28"/>
      <c r="P325" s="28"/>
      <c r="Q325" s="28"/>
      <c r="R325" s="28"/>
      <c r="S325" s="28"/>
      <c r="T325" s="28"/>
      <c r="U325" s="28"/>
      <c r="V325" s="28"/>
      <c r="W325" s="29"/>
      <c r="X325" s="23"/>
      <c r="Y325" s="23"/>
      <c r="Z325" s="23"/>
      <c r="AA325" s="23"/>
      <c r="AB325" s="23"/>
      <c r="AC325" s="23"/>
      <c r="AD325" s="23"/>
      <c r="AE325" s="23"/>
      <c r="AF325" s="23"/>
    </row>
    <row r="326" spans="1:32" ht="15" customHeight="1" x14ac:dyDescent="0.2">
      <c r="A326" s="45">
        <f t="shared" si="6"/>
        <v>0</v>
      </c>
      <c r="E326" s="28"/>
      <c r="F326" s="28"/>
      <c r="H326" s="28"/>
      <c r="I326" s="28"/>
      <c r="J326" s="28"/>
      <c r="K326" s="28"/>
      <c r="L326" s="28"/>
      <c r="M326" s="28"/>
      <c r="N326" s="28"/>
      <c r="O326" s="28"/>
      <c r="P326" s="28"/>
      <c r="Q326" s="28"/>
      <c r="R326" s="28"/>
      <c r="S326" s="28"/>
      <c r="T326" s="28"/>
      <c r="U326" s="28"/>
      <c r="V326" s="28"/>
      <c r="W326" s="29"/>
      <c r="X326" s="23"/>
      <c r="Y326" s="23"/>
      <c r="Z326" s="23"/>
      <c r="AA326" s="23"/>
      <c r="AB326" s="23"/>
      <c r="AC326" s="23"/>
      <c r="AD326" s="23"/>
      <c r="AE326" s="23"/>
      <c r="AF326" s="23"/>
    </row>
    <row r="327" spans="1:32" ht="15" customHeight="1" x14ac:dyDescent="0.2">
      <c r="A327" s="45">
        <f t="shared" si="6"/>
        <v>0</v>
      </c>
      <c r="E327" s="28"/>
      <c r="F327" s="28"/>
      <c r="H327" s="28"/>
      <c r="I327" s="28"/>
      <c r="J327" s="28"/>
      <c r="K327" s="28"/>
      <c r="L327" s="28"/>
      <c r="M327" s="28"/>
      <c r="N327" s="28"/>
      <c r="O327" s="28"/>
      <c r="P327" s="28"/>
      <c r="Q327" s="28"/>
      <c r="R327" s="28"/>
      <c r="S327" s="28"/>
      <c r="T327" s="28"/>
      <c r="U327" s="28"/>
      <c r="V327" s="28"/>
      <c r="W327" s="29"/>
      <c r="X327" s="23"/>
      <c r="Y327" s="23"/>
      <c r="Z327" s="23"/>
      <c r="AA327" s="23"/>
      <c r="AB327" s="23"/>
      <c r="AC327" s="23"/>
      <c r="AD327" s="23"/>
      <c r="AE327" s="23"/>
      <c r="AF327" s="23"/>
    </row>
    <row r="328" spans="1:32" ht="15" customHeight="1" x14ac:dyDescent="0.2">
      <c r="A328" s="45">
        <f t="shared" si="6"/>
        <v>0</v>
      </c>
      <c r="E328" s="28"/>
      <c r="F328" s="28"/>
      <c r="H328" s="28"/>
      <c r="I328" s="28"/>
      <c r="J328" s="28"/>
      <c r="K328" s="28"/>
      <c r="L328" s="28"/>
      <c r="M328" s="28"/>
      <c r="N328" s="28"/>
      <c r="O328" s="28"/>
      <c r="P328" s="28"/>
      <c r="Q328" s="28"/>
      <c r="R328" s="28"/>
      <c r="S328" s="28"/>
      <c r="T328" s="28"/>
      <c r="U328" s="28"/>
      <c r="V328" s="28"/>
      <c r="W328" s="29"/>
      <c r="X328" s="23"/>
      <c r="Y328" s="23"/>
      <c r="Z328" s="23"/>
      <c r="AA328" s="23"/>
      <c r="AB328" s="23"/>
      <c r="AC328" s="23"/>
      <c r="AD328" s="23"/>
      <c r="AE328" s="23"/>
      <c r="AF328" s="23"/>
    </row>
    <row r="329" spans="1:32" ht="15" customHeight="1" x14ac:dyDescent="0.2">
      <c r="A329" s="45">
        <f t="shared" si="6"/>
        <v>0</v>
      </c>
      <c r="E329" s="28"/>
      <c r="F329" s="28"/>
      <c r="H329" s="28"/>
      <c r="I329" s="28"/>
      <c r="J329" s="28"/>
      <c r="K329" s="28"/>
      <c r="L329" s="28"/>
      <c r="M329" s="28"/>
      <c r="N329" s="28"/>
      <c r="O329" s="28"/>
      <c r="P329" s="28"/>
      <c r="Q329" s="28"/>
      <c r="R329" s="28"/>
      <c r="S329" s="28"/>
      <c r="T329" s="28"/>
      <c r="U329" s="28"/>
      <c r="V329" s="28"/>
      <c r="W329" s="29"/>
      <c r="X329" s="23"/>
      <c r="Y329" s="23"/>
      <c r="Z329" s="23"/>
      <c r="AA329" s="23"/>
      <c r="AB329" s="23"/>
      <c r="AC329" s="23"/>
      <c r="AD329" s="23"/>
      <c r="AE329" s="23"/>
      <c r="AF329" s="23"/>
    </row>
    <row r="330" spans="1:32" ht="15" customHeight="1" x14ac:dyDescent="0.2">
      <c r="A330" s="45">
        <f t="shared" si="6"/>
        <v>0</v>
      </c>
      <c r="E330" s="28"/>
      <c r="F330" s="28"/>
      <c r="H330" s="28"/>
      <c r="I330" s="28"/>
      <c r="J330" s="28"/>
      <c r="K330" s="28"/>
      <c r="L330" s="28"/>
      <c r="M330" s="28"/>
      <c r="N330" s="28"/>
      <c r="O330" s="28"/>
      <c r="P330" s="28"/>
      <c r="Q330" s="28"/>
      <c r="R330" s="28"/>
      <c r="S330" s="28"/>
      <c r="T330" s="28"/>
      <c r="U330" s="28"/>
      <c r="V330" s="28"/>
      <c r="W330" s="29"/>
      <c r="X330" s="23"/>
      <c r="Y330" s="23"/>
      <c r="Z330" s="23"/>
      <c r="AA330" s="23"/>
      <c r="AB330" s="23"/>
      <c r="AC330" s="23"/>
      <c r="AD330" s="23"/>
      <c r="AE330" s="23"/>
      <c r="AF330" s="23"/>
    </row>
    <row r="331" spans="1:32" ht="15" customHeight="1" x14ac:dyDescent="0.2">
      <c r="A331" s="45">
        <f t="shared" si="6"/>
        <v>0</v>
      </c>
      <c r="E331" s="28"/>
      <c r="F331" s="28"/>
      <c r="H331" s="28"/>
      <c r="I331" s="28"/>
      <c r="J331" s="28"/>
      <c r="K331" s="28"/>
      <c r="L331" s="28"/>
      <c r="M331" s="28"/>
      <c r="N331" s="28"/>
      <c r="O331" s="28"/>
      <c r="P331" s="28"/>
      <c r="Q331" s="28"/>
      <c r="R331" s="28"/>
      <c r="S331" s="28"/>
      <c r="T331" s="28"/>
      <c r="U331" s="28"/>
      <c r="V331" s="28"/>
      <c r="W331" s="29"/>
      <c r="X331" s="23"/>
      <c r="Y331" s="23"/>
      <c r="Z331" s="23"/>
      <c r="AA331" s="23"/>
      <c r="AB331" s="23"/>
      <c r="AC331" s="23"/>
      <c r="AD331" s="23"/>
      <c r="AE331" s="23"/>
      <c r="AF331" s="23"/>
    </row>
    <row r="332" spans="1:32" ht="15" customHeight="1" x14ac:dyDescent="0.2">
      <c r="A332" s="45">
        <f t="shared" si="6"/>
        <v>0</v>
      </c>
      <c r="E332" s="28"/>
      <c r="F332" s="28"/>
      <c r="H332" s="28"/>
      <c r="I332" s="28"/>
      <c r="J332" s="28"/>
      <c r="K332" s="28"/>
      <c r="L332" s="28"/>
      <c r="M332" s="28"/>
      <c r="N332" s="28"/>
      <c r="O332" s="28"/>
      <c r="P332" s="28"/>
      <c r="Q332" s="28"/>
      <c r="R332" s="28"/>
      <c r="S332" s="28"/>
      <c r="T332" s="28"/>
      <c r="U332" s="28"/>
      <c r="V332" s="28"/>
      <c r="W332" s="29"/>
      <c r="X332" s="23"/>
      <c r="Y332" s="23"/>
      <c r="Z332" s="23"/>
      <c r="AA332" s="23"/>
      <c r="AB332" s="23"/>
      <c r="AC332" s="23"/>
      <c r="AD332" s="23"/>
      <c r="AE332" s="23"/>
      <c r="AF332" s="23"/>
    </row>
    <row r="333" spans="1:32" ht="15" customHeight="1" x14ac:dyDescent="0.2">
      <c r="A333" s="45">
        <f t="shared" si="6"/>
        <v>0</v>
      </c>
      <c r="E333" s="28"/>
      <c r="F333" s="28"/>
      <c r="H333" s="28"/>
      <c r="I333" s="28"/>
      <c r="J333" s="28"/>
      <c r="K333" s="28"/>
      <c r="L333" s="28"/>
      <c r="M333" s="28"/>
      <c r="N333" s="28"/>
      <c r="O333" s="28"/>
      <c r="P333" s="28"/>
      <c r="Q333" s="28"/>
      <c r="R333" s="28"/>
      <c r="S333" s="28"/>
      <c r="T333" s="28"/>
      <c r="U333" s="28"/>
      <c r="V333" s="28"/>
      <c r="W333" s="29"/>
      <c r="X333" s="23"/>
      <c r="Y333" s="23"/>
      <c r="Z333" s="23"/>
      <c r="AA333" s="23"/>
      <c r="AB333" s="23"/>
      <c r="AC333" s="23"/>
      <c r="AD333" s="23"/>
      <c r="AE333" s="23"/>
      <c r="AF333" s="23"/>
    </row>
    <row r="334" spans="1:32" ht="15" customHeight="1" x14ac:dyDescent="0.2">
      <c r="A334" s="45">
        <f t="shared" si="6"/>
        <v>0</v>
      </c>
      <c r="E334" s="28"/>
      <c r="F334" s="28"/>
      <c r="H334" s="28"/>
      <c r="I334" s="28"/>
      <c r="J334" s="28"/>
      <c r="K334" s="28"/>
      <c r="L334" s="28"/>
      <c r="M334" s="28"/>
      <c r="N334" s="28"/>
      <c r="O334" s="28"/>
      <c r="P334" s="28"/>
      <c r="Q334" s="28"/>
      <c r="R334" s="28"/>
      <c r="S334" s="28"/>
      <c r="T334" s="28"/>
      <c r="U334" s="28"/>
      <c r="V334" s="28"/>
      <c r="W334" s="29"/>
      <c r="X334" s="23"/>
      <c r="Y334" s="23"/>
      <c r="Z334" s="23"/>
      <c r="AA334" s="23"/>
      <c r="AB334" s="23"/>
      <c r="AC334" s="23"/>
      <c r="AD334" s="23"/>
      <c r="AE334" s="23"/>
      <c r="AF334" s="23"/>
    </row>
    <row r="335" spans="1:32" ht="15" customHeight="1" x14ac:dyDescent="0.2">
      <c r="A335" s="45">
        <f t="shared" si="6"/>
        <v>0</v>
      </c>
      <c r="E335" s="28"/>
      <c r="F335" s="28"/>
      <c r="H335" s="28"/>
      <c r="I335" s="28"/>
      <c r="J335" s="28"/>
      <c r="K335" s="28"/>
      <c r="L335" s="28"/>
      <c r="M335" s="28"/>
      <c r="N335" s="28"/>
      <c r="O335" s="28"/>
      <c r="P335" s="28"/>
      <c r="Q335" s="28"/>
      <c r="R335" s="28"/>
      <c r="S335" s="28"/>
      <c r="T335" s="28"/>
      <c r="U335" s="28"/>
      <c r="V335" s="28"/>
      <c r="W335" s="29"/>
      <c r="X335" s="23"/>
      <c r="Y335" s="23"/>
      <c r="Z335" s="23"/>
      <c r="AA335" s="23"/>
      <c r="AB335" s="23"/>
      <c r="AC335" s="23"/>
      <c r="AD335" s="23"/>
      <c r="AE335" s="23"/>
      <c r="AF335" s="23"/>
    </row>
    <row r="336" spans="1:32" ht="15" customHeight="1" x14ac:dyDescent="0.2">
      <c r="A336" s="45">
        <f t="shared" si="6"/>
        <v>0</v>
      </c>
      <c r="E336" s="28"/>
      <c r="F336" s="28"/>
      <c r="H336" s="28"/>
      <c r="I336" s="28"/>
      <c r="J336" s="28"/>
      <c r="K336" s="28"/>
      <c r="L336" s="28"/>
      <c r="M336" s="28"/>
      <c r="N336" s="28"/>
      <c r="O336" s="28"/>
      <c r="P336" s="28"/>
      <c r="Q336" s="28"/>
      <c r="R336" s="28"/>
      <c r="S336" s="28"/>
      <c r="T336" s="28"/>
      <c r="U336" s="28"/>
      <c r="V336" s="28"/>
      <c r="W336" s="29"/>
      <c r="X336" s="23"/>
      <c r="Y336" s="23"/>
      <c r="Z336" s="23"/>
      <c r="AA336" s="23"/>
      <c r="AB336" s="23"/>
      <c r="AC336" s="23"/>
      <c r="AD336" s="23"/>
      <c r="AE336" s="23"/>
      <c r="AF336" s="23"/>
    </row>
    <row r="337" spans="1:32" ht="15" customHeight="1" x14ac:dyDescent="0.2">
      <c r="A337" s="45">
        <f t="shared" si="6"/>
        <v>0</v>
      </c>
      <c r="E337" s="28"/>
      <c r="F337" s="28"/>
      <c r="H337" s="28"/>
      <c r="I337" s="28"/>
      <c r="J337" s="28"/>
      <c r="K337" s="28"/>
      <c r="L337" s="28"/>
      <c r="M337" s="28"/>
      <c r="N337" s="28"/>
      <c r="O337" s="28"/>
      <c r="P337" s="28"/>
      <c r="Q337" s="28"/>
      <c r="R337" s="28"/>
      <c r="S337" s="28"/>
      <c r="T337" s="28"/>
      <c r="U337" s="28"/>
      <c r="V337" s="28"/>
      <c r="W337" s="29"/>
      <c r="X337" s="23"/>
      <c r="Y337" s="23"/>
      <c r="Z337" s="23"/>
      <c r="AA337" s="23"/>
      <c r="AB337" s="23"/>
      <c r="AC337" s="23"/>
      <c r="AD337" s="23"/>
      <c r="AE337" s="23"/>
      <c r="AF337" s="23"/>
    </row>
    <row r="338" spans="1:32" ht="15" customHeight="1" x14ac:dyDescent="0.2">
      <c r="A338" s="45">
        <f t="shared" si="6"/>
        <v>0</v>
      </c>
      <c r="E338" s="28"/>
      <c r="F338" s="28"/>
      <c r="H338" s="28"/>
      <c r="I338" s="28"/>
      <c r="J338" s="28"/>
      <c r="K338" s="28"/>
      <c r="L338" s="28"/>
      <c r="M338" s="28"/>
      <c r="N338" s="28"/>
      <c r="O338" s="28"/>
      <c r="P338" s="28"/>
      <c r="Q338" s="28"/>
      <c r="R338" s="28"/>
      <c r="S338" s="28"/>
      <c r="T338" s="28"/>
      <c r="U338" s="28"/>
      <c r="V338" s="28"/>
      <c r="W338" s="29"/>
      <c r="X338" s="23"/>
      <c r="Y338" s="23"/>
      <c r="Z338" s="23"/>
      <c r="AA338" s="23"/>
      <c r="AB338" s="23"/>
      <c r="AC338" s="23"/>
      <c r="AD338" s="23"/>
      <c r="AE338" s="23"/>
      <c r="AF338" s="23"/>
    </row>
    <row r="339" spans="1:32" ht="15" customHeight="1" x14ac:dyDescent="0.2">
      <c r="A339" s="45">
        <f t="shared" si="6"/>
        <v>0</v>
      </c>
      <c r="E339" s="28"/>
      <c r="F339" s="28"/>
      <c r="H339" s="28"/>
      <c r="I339" s="28"/>
      <c r="J339" s="28"/>
      <c r="K339" s="28"/>
      <c r="L339" s="28"/>
      <c r="M339" s="28"/>
      <c r="N339" s="28"/>
      <c r="O339" s="28"/>
      <c r="P339" s="28"/>
      <c r="Q339" s="28"/>
      <c r="R339" s="28"/>
      <c r="S339" s="28"/>
      <c r="T339" s="28"/>
      <c r="U339" s="28"/>
      <c r="V339" s="28"/>
      <c r="W339" s="29"/>
      <c r="X339" s="23"/>
      <c r="Y339" s="23"/>
      <c r="Z339" s="23"/>
      <c r="AA339" s="23"/>
      <c r="AB339" s="23"/>
      <c r="AC339" s="23"/>
      <c r="AD339" s="23"/>
      <c r="AE339" s="23"/>
      <c r="AF339" s="23"/>
    </row>
    <row r="340" spans="1:32" ht="15" customHeight="1" x14ac:dyDescent="0.2">
      <c r="A340" s="45">
        <f t="shared" si="6"/>
        <v>0</v>
      </c>
      <c r="E340" s="28"/>
      <c r="F340" s="28"/>
      <c r="H340" s="28"/>
      <c r="I340" s="28"/>
      <c r="J340" s="28"/>
      <c r="K340" s="28"/>
      <c r="L340" s="28"/>
      <c r="M340" s="28"/>
      <c r="N340" s="28"/>
      <c r="O340" s="28"/>
      <c r="P340" s="28"/>
      <c r="Q340" s="28"/>
      <c r="R340" s="28"/>
      <c r="S340" s="28"/>
      <c r="T340" s="28"/>
      <c r="U340" s="28"/>
      <c r="V340" s="28"/>
      <c r="W340" s="29"/>
      <c r="X340" s="23"/>
      <c r="Y340" s="23"/>
      <c r="Z340" s="23"/>
      <c r="AA340" s="23"/>
      <c r="AB340" s="23"/>
      <c r="AC340" s="23"/>
      <c r="AD340" s="23"/>
      <c r="AE340" s="23"/>
      <c r="AF340" s="23"/>
    </row>
    <row r="341" spans="1:32" ht="15" customHeight="1" x14ac:dyDescent="0.2">
      <c r="A341" s="45">
        <f t="shared" si="6"/>
        <v>0</v>
      </c>
      <c r="E341" s="28"/>
      <c r="F341" s="28"/>
      <c r="H341" s="28"/>
      <c r="I341" s="28"/>
      <c r="J341" s="28"/>
      <c r="K341" s="28"/>
      <c r="L341" s="28"/>
      <c r="M341" s="28"/>
      <c r="N341" s="28"/>
      <c r="O341" s="28"/>
      <c r="P341" s="28"/>
      <c r="Q341" s="28"/>
      <c r="R341" s="28"/>
      <c r="S341" s="28"/>
      <c r="T341" s="28"/>
      <c r="U341" s="28"/>
      <c r="V341" s="28"/>
      <c r="W341" s="29"/>
      <c r="X341" s="23"/>
      <c r="Y341" s="23"/>
      <c r="Z341" s="23"/>
      <c r="AA341" s="23"/>
      <c r="AB341" s="23"/>
      <c r="AC341" s="23"/>
      <c r="AD341" s="23"/>
      <c r="AE341" s="23"/>
      <c r="AF341" s="23"/>
    </row>
    <row r="342" spans="1:32" ht="15" customHeight="1" x14ac:dyDescent="0.2">
      <c r="A342" s="45">
        <f t="shared" si="6"/>
        <v>0</v>
      </c>
      <c r="E342" s="28"/>
      <c r="F342" s="28"/>
      <c r="H342" s="28"/>
      <c r="I342" s="28"/>
      <c r="J342" s="28"/>
      <c r="K342" s="28"/>
      <c r="L342" s="28"/>
      <c r="M342" s="28"/>
      <c r="N342" s="28"/>
      <c r="O342" s="28"/>
      <c r="P342" s="28"/>
      <c r="Q342" s="28"/>
      <c r="R342" s="28"/>
      <c r="S342" s="28"/>
      <c r="T342" s="28"/>
      <c r="U342" s="28"/>
      <c r="V342" s="28"/>
      <c r="W342" s="29"/>
      <c r="X342" s="23"/>
      <c r="Y342" s="23"/>
      <c r="Z342" s="23"/>
      <c r="AA342" s="23"/>
      <c r="AB342" s="23"/>
      <c r="AC342" s="23"/>
      <c r="AD342" s="23"/>
      <c r="AE342" s="23"/>
      <c r="AF342" s="23"/>
    </row>
    <row r="343" spans="1:32" ht="15" customHeight="1" x14ac:dyDescent="0.2">
      <c r="A343" s="45">
        <f t="shared" si="6"/>
        <v>0</v>
      </c>
      <c r="E343" s="28"/>
      <c r="F343" s="28"/>
      <c r="H343" s="28"/>
      <c r="I343" s="28"/>
      <c r="J343" s="28"/>
      <c r="K343" s="28"/>
      <c r="L343" s="28"/>
      <c r="M343" s="28"/>
      <c r="N343" s="28"/>
      <c r="O343" s="28"/>
      <c r="P343" s="28"/>
      <c r="Q343" s="28"/>
      <c r="R343" s="28"/>
      <c r="S343" s="28"/>
      <c r="T343" s="28"/>
      <c r="U343" s="28"/>
      <c r="V343" s="28"/>
      <c r="W343" s="29"/>
      <c r="X343" s="23"/>
      <c r="Y343" s="23"/>
      <c r="Z343" s="23"/>
      <c r="AA343" s="23"/>
      <c r="AB343" s="23"/>
      <c r="AC343" s="23"/>
      <c r="AD343" s="23"/>
      <c r="AE343" s="23"/>
      <c r="AF343" s="23"/>
    </row>
    <row r="344" spans="1:32" ht="15" customHeight="1" x14ac:dyDescent="0.2">
      <c r="A344" s="45">
        <f t="shared" si="6"/>
        <v>0</v>
      </c>
      <c r="E344" s="28"/>
      <c r="F344" s="28"/>
      <c r="H344" s="28"/>
      <c r="I344" s="28"/>
      <c r="J344" s="28"/>
      <c r="K344" s="28"/>
      <c r="L344" s="28"/>
      <c r="M344" s="28"/>
      <c r="N344" s="28"/>
      <c r="O344" s="28"/>
      <c r="P344" s="28"/>
      <c r="Q344" s="28"/>
      <c r="R344" s="28"/>
      <c r="S344" s="28"/>
      <c r="T344" s="28"/>
      <c r="U344" s="28"/>
      <c r="V344" s="28"/>
      <c r="W344" s="29"/>
      <c r="X344" s="23"/>
      <c r="Y344" s="23"/>
      <c r="Z344" s="23"/>
      <c r="AA344" s="23"/>
      <c r="AB344" s="23"/>
      <c r="AC344" s="23"/>
      <c r="AD344" s="23"/>
      <c r="AE344" s="23"/>
      <c r="AF344" s="23"/>
    </row>
    <row r="345" spans="1:32" ht="15" customHeight="1" x14ac:dyDescent="0.2">
      <c r="A345" s="45">
        <f t="shared" si="6"/>
        <v>0</v>
      </c>
      <c r="E345" s="28"/>
      <c r="F345" s="28"/>
      <c r="H345" s="28"/>
      <c r="I345" s="28"/>
      <c r="J345" s="28"/>
      <c r="K345" s="28"/>
      <c r="L345" s="28"/>
      <c r="M345" s="28"/>
      <c r="N345" s="28"/>
      <c r="O345" s="28"/>
      <c r="P345" s="28"/>
      <c r="Q345" s="28"/>
      <c r="R345" s="28"/>
      <c r="S345" s="28"/>
      <c r="T345" s="28"/>
      <c r="U345" s="28"/>
      <c r="V345" s="28"/>
      <c r="W345" s="29"/>
      <c r="X345" s="23"/>
      <c r="Y345" s="23"/>
      <c r="Z345" s="23"/>
      <c r="AA345" s="23"/>
      <c r="AB345" s="23"/>
      <c r="AC345" s="23"/>
      <c r="AD345" s="23"/>
      <c r="AE345" s="23"/>
      <c r="AF345" s="23"/>
    </row>
    <row r="346" spans="1:32" ht="15" customHeight="1" x14ac:dyDescent="0.2">
      <c r="A346" s="45">
        <f t="shared" si="6"/>
        <v>0</v>
      </c>
      <c r="E346" s="28"/>
      <c r="F346" s="28"/>
      <c r="H346" s="28"/>
      <c r="I346" s="28"/>
      <c r="J346" s="28"/>
      <c r="K346" s="28"/>
      <c r="L346" s="28"/>
      <c r="M346" s="28"/>
      <c r="N346" s="28"/>
      <c r="O346" s="28"/>
      <c r="P346" s="28"/>
      <c r="Q346" s="28"/>
      <c r="R346" s="28"/>
      <c r="S346" s="28"/>
      <c r="T346" s="28"/>
      <c r="U346" s="28"/>
      <c r="V346" s="28"/>
      <c r="W346" s="29"/>
      <c r="X346" s="23"/>
      <c r="Y346" s="23"/>
      <c r="Z346" s="23"/>
      <c r="AA346" s="23"/>
      <c r="AB346" s="23"/>
      <c r="AC346" s="23"/>
      <c r="AD346" s="23"/>
      <c r="AE346" s="23"/>
      <c r="AF346" s="23"/>
    </row>
    <row r="347" spans="1:32" ht="15" customHeight="1" x14ac:dyDescent="0.2">
      <c r="A347" s="45">
        <f t="shared" si="6"/>
        <v>0</v>
      </c>
      <c r="E347" s="28"/>
      <c r="F347" s="28"/>
      <c r="H347" s="28"/>
      <c r="I347" s="28"/>
      <c r="J347" s="28"/>
      <c r="K347" s="28"/>
      <c r="L347" s="28"/>
      <c r="M347" s="28"/>
      <c r="N347" s="28"/>
      <c r="O347" s="28"/>
      <c r="P347" s="28"/>
      <c r="Q347" s="28"/>
      <c r="R347" s="28"/>
      <c r="S347" s="28"/>
      <c r="T347" s="28"/>
      <c r="U347" s="28"/>
      <c r="V347" s="28"/>
      <c r="W347" s="29"/>
      <c r="X347" s="23"/>
      <c r="Y347" s="23"/>
      <c r="Z347" s="23"/>
      <c r="AA347" s="23"/>
      <c r="AB347" s="23"/>
      <c r="AC347" s="23"/>
      <c r="AD347" s="23"/>
      <c r="AE347" s="23"/>
      <c r="AF347" s="23"/>
    </row>
    <row r="348" spans="1:32" ht="15" customHeight="1" x14ac:dyDescent="0.2">
      <c r="A348" s="45">
        <f t="shared" si="6"/>
        <v>0</v>
      </c>
      <c r="E348" s="28"/>
      <c r="F348" s="28"/>
      <c r="H348" s="28"/>
      <c r="I348" s="28"/>
      <c r="J348" s="28"/>
      <c r="K348" s="28"/>
      <c r="L348" s="28"/>
      <c r="M348" s="28"/>
      <c r="N348" s="28"/>
      <c r="O348" s="28"/>
      <c r="P348" s="28"/>
      <c r="Q348" s="28"/>
      <c r="R348" s="28"/>
      <c r="S348" s="28"/>
      <c r="T348" s="28"/>
      <c r="U348" s="28"/>
      <c r="V348" s="28"/>
      <c r="W348" s="29"/>
      <c r="X348" s="23"/>
      <c r="Y348" s="23"/>
      <c r="Z348" s="23"/>
      <c r="AA348" s="23"/>
      <c r="AB348" s="23"/>
      <c r="AC348" s="23"/>
      <c r="AD348" s="23"/>
      <c r="AE348" s="23"/>
      <c r="AF348" s="23"/>
    </row>
    <row r="349" spans="1:32" ht="15" customHeight="1" x14ac:dyDescent="0.2">
      <c r="A349" s="45">
        <f t="shared" si="6"/>
        <v>0</v>
      </c>
      <c r="E349" s="28"/>
      <c r="F349" s="28"/>
      <c r="H349" s="28"/>
      <c r="I349" s="28"/>
      <c r="J349" s="28"/>
      <c r="K349" s="28"/>
      <c r="L349" s="28"/>
      <c r="M349" s="28"/>
      <c r="N349" s="28"/>
      <c r="O349" s="28"/>
      <c r="P349" s="28"/>
      <c r="Q349" s="28"/>
      <c r="R349" s="28"/>
      <c r="S349" s="28"/>
      <c r="T349" s="28"/>
      <c r="U349" s="28"/>
      <c r="V349" s="28"/>
      <c r="W349" s="29"/>
      <c r="X349" s="23"/>
      <c r="Y349" s="23"/>
      <c r="Z349" s="23"/>
      <c r="AA349" s="23"/>
      <c r="AB349" s="23"/>
      <c r="AC349" s="23"/>
      <c r="AD349" s="23"/>
      <c r="AE349" s="23"/>
      <c r="AF349" s="23"/>
    </row>
    <row r="350" spans="1:32" ht="15" customHeight="1" x14ac:dyDescent="0.2">
      <c r="A350" s="45">
        <f t="shared" si="6"/>
        <v>0</v>
      </c>
      <c r="E350" s="28"/>
      <c r="F350" s="28"/>
      <c r="H350" s="28"/>
      <c r="I350" s="28"/>
      <c r="J350" s="28"/>
      <c r="K350" s="28"/>
      <c r="L350" s="28"/>
      <c r="M350" s="28"/>
      <c r="N350" s="28"/>
      <c r="O350" s="28"/>
      <c r="P350" s="28"/>
      <c r="Q350" s="28"/>
      <c r="R350" s="28"/>
      <c r="S350" s="28"/>
      <c r="T350" s="28"/>
      <c r="U350" s="28"/>
      <c r="V350" s="28"/>
      <c r="W350" s="29"/>
      <c r="X350" s="23"/>
      <c r="Y350" s="23"/>
      <c r="Z350" s="23"/>
      <c r="AA350" s="23"/>
      <c r="AB350" s="23"/>
      <c r="AC350" s="23"/>
      <c r="AD350" s="23"/>
      <c r="AE350" s="23"/>
      <c r="AF350" s="23"/>
    </row>
    <row r="351" spans="1:32" ht="15" customHeight="1" x14ac:dyDescent="0.2">
      <c r="A351" s="45">
        <f t="shared" si="6"/>
        <v>0</v>
      </c>
      <c r="E351" s="28"/>
      <c r="F351" s="28"/>
      <c r="H351" s="28"/>
      <c r="I351" s="28"/>
      <c r="J351" s="28"/>
      <c r="K351" s="28"/>
      <c r="L351" s="28"/>
      <c r="M351" s="28"/>
      <c r="N351" s="28"/>
      <c r="O351" s="28"/>
      <c r="P351" s="28"/>
      <c r="Q351" s="28"/>
      <c r="R351" s="28"/>
      <c r="S351" s="28"/>
      <c r="T351" s="28"/>
      <c r="U351" s="28"/>
      <c r="V351" s="28"/>
      <c r="W351" s="29"/>
      <c r="X351" s="23"/>
      <c r="Y351" s="23"/>
      <c r="Z351" s="23"/>
      <c r="AA351" s="23"/>
      <c r="AB351" s="23"/>
      <c r="AC351" s="23"/>
      <c r="AD351" s="23"/>
      <c r="AE351" s="23"/>
      <c r="AF351" s="23"/>
    </row>
    <row r="352" spans="1:32" ht="15" customHeight="1" x14ac:dyDescent="0.2">
      <c r="A352" s="45">
        <f t="shared" si="6"/>
        <v>0</v>
      </c>
      <c r="E352" s="28"/>
      <c r="F352" s="28"/>
      <c r="H352" s="28"/>
      <c r="I352" s="28"/>
      <c r="J352" s="28"/>
      <c r="K352" s="28"/>
      <c r="L352" s="28"/>
      <c r="M352" s="28"/>
      <c r="N352" s="28"/>
      <c r="O352" s="28"/>
      <c r="P352" s="28"/>
      <c r="Q352" s="28"/>
      <c r="R352" s="28"/>
      <c r="S352" s="28"/>
      <c r="T352" s="28"/>
      <c r="U352" s="28"/>
      <c r="V352" s="28"/>
      <c r="W352" s="29"/>
      <c r="X352" s="23"/>
      <c r="Y352" s="23"/>
      <c r="Z352" s="23"/>
      <c r="AA352" s="23"/>
      <c r="AB352" s="23"/>
      <c r="AC352" s="23"/>
      <c r="AD352" s="23"/>
      <c r="AE352" s="23"/>
      <c r="AF352" s="23"/>
    </row>
    <row r="353" spans="1:32" ht="15" customHeight="1" x14ac:dyDescent="0.2">
      <c r="A353" s="45">
        <f t="shared" si="6"/>
        <v>0</v>
      </c>
      <c r="E353" s="28"/>
      <c r="F353" s="28"/>
      <c r="H353" s="28"/>
      <c r="I353" s="28"/>
      <c r="J353" s="28"/>
      <c r="K353" s="28"/>
      <c r="L353" s="28"/>
      <c r="M353" s="28"/>
      <c r="N353" s="28"/>
      <c r="O353" s="28"/>
      <c r="P353" s="28"/>
      <c r="Q353" s="28"/>
      <c r="R353" s="28"/>
      <c r="S353" s="28"/>
      <c r="T353" s="28"/>
      <c r="U353" s="28"/>
      <c r="V353" s="28"/>
      <c r="W353" s="29"/>
      <c r="X353" s="23"/>
      <c r="Y353" s="23"/>
      <c r="Z353" s="23"/>
      <c r="AA353" s="23"/>
      <c r="AB353" s="23"/>
      <c r="AC353" s="23"/>
      <c r="AD353" s="23"/>
      <c r="AE353" s="23"/>
      <c r="AF353" s="23"/>
    </row>
    <row r="354" spans="1:32" ht="15" customHeight="1" x14ac:dyDescent="0.2">
      <c r="A354" s="45">
        <f t="shared" si="6"/>
        <v>0</v>
      </c>
      <c r="E354" s="28"/>
      <c r="F354" s="28"/>
      <c r="H354" s="28"/>
      <c r="I354" s="28"/>
      <c r="J354" s="28"/>
      <c r="K354" s="28"/>
      <c r="L354" s="28"/>
      <c r="M354" s="28"/>
      <c r="N354" s="28"/>
      <c r="O354" s="28"/>
      <c r="P354" s="28"/>
      <c r="Q354" s="28"/>
      <c r="R354" s="28"/>
      <c r="S354" s="28"/>
      <c r="T354" s="28"/>
      <c r="U354" s="28"/>
      <c r="V354" s="28"/>
      <c r="W354" s="29"/>
      <c r="X354" s="23"/>
      <c r="Y354" s="23"/>
      <c r="Z354" s="23"/>
      <c r="AA354" s="23"/>
      <c r="AB354" s="23"/>
      <c r="AC354" s="23"/>
      <c r="AD354" s="23"/>
      <c r="AE354" s="23"/>
      <c r="AF354" s="23"/>
    </row>
    <row r="355" spans="1:32" ht="15" customHeight="1" x14ac:dyDescent="0.2">
      <c r="A355" s="45">
        <f t="shared" si="6"/>
        <v>0</v>
      </c>
      <c r="E355" s="28"/>
      <c r="F355" s="28"/>
      <c r="H355" s="28"/>
      <c r="I355" s="28"/>
      <c r="J355" s="28"/>
      <c r="K355" s="28"/>
      <c r="L355" s="28"/>
      <c r="M355" s="28"/>
      <c r="N355" s="28"/>
      <c r="O355" s="28"/>
      <c r="P355" s="28"/>
      <c r="Q355" s="28"/>
      <c r="R355" s="28"/>
      <c r="S355" s="28"/>
      <c r="T355" s="28"/>
      <c r="U355" s="28"/>
      <c r="V355" s="28"/>
      <c r="W355" s="29"/>
      <c r="X355" s="23"/>
      <c r="Y355" s="23"/>
      <c r="Z355" s="23"/>
      <c r="AA355" s="23"/>
      <c r="AB355" s="23"/>
      <c r="AC355" s="23"/>
      <c r="AD355" s="23"/>
      <c r="AE355" s="23"/>
      <c r="AF355" s="23"/>
    </row>
    <row r="356" spans="1:32" ht="15" customHeight="1" x14ac:dyDescent="0.2">
      <c r="A356" s="45">
        <f t="shared" si="6"/>
        <v>0</v>
      </c>
      <c r="E356" s="28"/>
      <c r="F356" s="28"/>
      <c r="H356" s="28"/>
      <c r="I356" s="28"/>
      <c r="J356" s="28"/>
      <c r="K356" s="28"/>
      <c r="L356" s="28"/>
      <c r="M356" s="28"/>
      <c r="N356" s="28"/>
      <c r="O356" s="28"/>
      <c r="P356" s="28"/>
      <c r="Q356" s="28"/>
      <c r="R356" s="28"/>
      <c r="S356" s="28"/>
      <c r="T356" s="28"/>
      <c r="U356" s="28"/>
      <c r="V356" s="28"/>
      <c r="W356" s="29"/>
      <c r="X356" s="23"/>
      <c r="Y356" s="23"/>
      <c r="Z356" s="23"/>
      <c r="AA356" s="23"/>
      <c r="AB356" s="23"/>
      <c r="AC356" s="23"/>
      <c r="AD356" s="23"/>
      <c r="AE356" s="23"/>
      <c r="AF356" s="23"/>
    </row>
    <row r="357" spans="1:32" ht="15" customHeight="1" x14ac:dyDescent="0.2">
      <c r="A357" s="45">
        <f t="shared" ref="A357:A420" si="7">SUM(G357:V357)</f>
        <v>0</v>
      </c>
      <c r="E357" s="28"/>
      <c r="F357" s="28"/>
      <c r="H357" s="28"/>
      <c r="I357" s="28"/>
      <c r="J357" s="28"/>
      <c r="K357" s="28"/>
      <c r="L357" s="28"/>
      <c r="M357" s="28"/>
      <c r="N357" s="28"/>
      <c r="O357" s="28"/>
      <c r="P357" s="28"/>
      <c r="Q357" s="28"/>
      <c r="R357" s="28"/>
      <c r="S357" s="28"/>
      <c r="T357" s="28"/>
      <c r="U357" s="28"/>
      <c r="V357" s="28"/>
      <c r="W357" s="29"/>
      <c r="X357" s="23"/>
      <c r="Y357" s="23"/>
      <c r="Z357" s="23"/>
      <c r="AA357" s="23"/>
      <c r="AB357" s="23"/>
      <c r="AC357" s="23"/>
      <c r="AD357" s="23"/>
      <c r="AE357" s="23"/>
      <c r="AF357" s="23"/>
    </row>
    <row r="358" spans="1:32" ht="15" customHeight="1" x14ac:dyDescent="0.2">
      <c r="A358" s="45">
        <f t="shared" si="7"/>
        <v>0</v>
      </c>
      <c r="E358" s="28"/>
      <c r="F358" s="28"/>
      <c r="H358" s="28"/>
      <c r="I358" s="28"/>
      <c r="J358" s="28"/>
      <c r="K358" s="28"/>
      <c r="L358" s="28"/>
      <c r="M358" s="28"/>
      <c r="N358" s="28"/>
      <c r="O358" s="28"/>
      <c r="P358" s="28"/>
      <c r="Q358" s="28"/>
      <c r="R358" s="28"/>
      <c r="S358" s="28"/>
      <c r="T358" s="28"/>
      <c r="U358" s="28"/>
      <c r="V358" s="28"/>
      <c r="W358" s="29"/>
      <c r="X358" s="23"/>
      <c r="Y358" s="23"/>
      <c r="Z358" s="23"/>
      <c r="AA358" s="23"/>
      <c r="AB358" s="23"/>
      <c r="AC358" s="23"/>
      <c r="AD358" s="23"/>
      <c r="AE358" s="23"/>
      <c r="AF358" s="23"/>
    </row>
    <row r="359" spans="1:32" ht="15" customHeight="1" x14ac:dyDescent="0.2">
      <c r="A359" s="45">
        <f t="shared" si="7"/>
        <v>0</v>
      </c>
      <c r="E359" s="28"/>
      <c r="F359" s="28"/>
      <c r="H359" s="28"/>
      <c r="I359" s="28"/>
      <c r="J359" s="28"/>
      <c r="K359" s="28"/>
      <c r="L359" s="28"/>
      <c r="M359" s="28"/>
      <c r="N359" s="28"/>
      <c r="O359" s="28"/>
      <c r="P359" s="28"/>
      <c r="Q359" s="28"/>
      <c r="R359" s="28"/>
      <c r="S359" s="28"/>
      <c r="T359" s="28"/>
      <c r="U359" s="28"/>
      <c r="V359" s="28"/>
      <c r="W359" s="29"/>
      <c r="X359" s="23"/>
      <c r="Y359" s="23"/>
      <c r="Z359" s="23"/>
      <c r="AA359" s="23"/>
      <c r="AB359" s="23"/>
      <c r="AC359" s="23"/>
      <c r="AD359" s="23"/>
      <c r="AE359" s="23"/>
      <c r="AF359" s="23"/>
    </row>
    <row r="360" spans="1:32" ht="15" customHeight="1" x14ac:dyDescent="0.2">
      <c r="A360" s="45">
        <f t="shared" si="7"/>
        <v>0</v>
      </c>
      <c r="E360" s="28"/>
      <c r="F360" s="28"/>
      <c r="H360" s="28"/>
      <c r="I360" s="28"/>
      <c r="J360" s="28"/>
      <c r="K360" s="28"/>
      <c r="L360" s="28"/>
      <c r="M360" s="28"/>
      <c r="N360" s="28"/>
      <c r="O360" s="28"/>
      <c r="P360" s="28"/>
      <c r="Q360" s="28"/>
      <c r="R360" s="28"/>
      <c r="S360" s="28"/>
      <c r="T360" s="28"/>
      <c r="U360" s="28"/>
      <c r="V360" s="28"/>
      <c r="W360" s="29"/>
      <c r="X360" s="23"/>
      <c r="Y360" s="23"/>
      <c r="Z360" s="23"/>
      <c r="AA360" s="23"/>
      <c r="AB360" s="23"/>
      <c r="AC360" s="23"/>
      <c r="AD360" s="23"/>
      <c r="AE360" s="23"/>
      <c r="AF360" s="23"/>
    </row>
    <row r="361" spans="1:32" ht="15" customHeight="1" x14ac:dyDescent="0.2">
      <c r="A361" s="45">
        <f t="shared" si="7"/>
        <v>0</v>
      </c>
      <c r="E361" s="28"/>
      <c r="F361" s="28"/>
      <c r="H361" s="28"/>
      <c r="I361" s="28"/>
      <c r="J361" s="28"/>
      <c r="K361" s="28"/>
      <c r="L361" s="28"/>
      <c r="M361" s="28"/>
      <c r="N361" s="28"/>
      <c r="O361" s="28"/>
      <c r="P361" s="28"/>
      <c r="Q361" s="28"/>
      <c r="R361" s="28"/>
      <c r="S361" s="28"/>
      <c r="T361" s="28"/>
      <c r="U361" s="28"/>
      <c r="V361" s="28"/>
      <c r="W361" s="29"/>
      <c r="X361" s="23"/>
      <c r="Y361" s="23"/>
      <c r="Z361" s="23"/>
      <c r="AA361" s="23"/>
      <c r="AB361" s="23"/>
      <c r="AC361" s="23"/>
      <c r="AD361" s="23"/>
      <c r="AE361" s="23"/>
      <c r="AF361" s="23"/>
    </row>
    <row r="362" spans="1:32" ht="15" customHeight="1" x14ac:dyDescent="0.2">
      <c r="A362" s="45">
        <f t="shared" si="7"/>
        <v>0</v>
      </c>
      <c r="E362" s="28"/>
      <c r="F362" s="28"/>
      <c r="H362" s="28"/>
      <c r="I362" s="28"/>
      <c r="J362" s="28"/>
      <c r="K362" s="28"/>
      <c r="L362" s="28"/>
      <c r="M362" s="28"/>
      <c r="N362" s="28"/>
      <c r="O362" s="28"/>
      <c r="P362" s="28"/>
      <c r="Q362" s="28"/>
      <c r="R362" s="28"/>
      <c r="S362" s="28"/>
      <c r="T362" s="28"/>
      <c r="U362" s="28"/>
      <c r="V362" s="28"/>
      <c r="W362" s="29"/>
      <c r="X362" s="23"/>
      <c r="Y362" s="23"/>
      <c r="Z362" s="23"/>
      <c r="AA362" s="23"/>
      <c r="AB362" s="23"/>
      <c r="AC362" s="23"/>
      <c r="AD362" s="23"/>
      <c r="AE362" s="23"/>
      <c r="AF362" s="23"/>
    </row>
    <row r="363" spans="1:32" ht="15" customHeight="1" x14ac:dyDescent="0.2">
      <c r="A363" s="45">
        <f t="shared" si="7"/>
        <v>0</v>
      </c>
      <c r="E363" s="28"/>
      <c r="F363" s="28"/>
      <c r="H363" s="28"/>
      <c r="I363" s="28"/>
      <c r="J363" s="28"/>
      <c r="K363" s="28"/>
      <c r="L363" s="28"/>
      <c r="M363" s="28"/>
      <c r="N363" s="28"/>
      <c r="O363" s="28"/>
      <c r="P363" s="28"/>
      <c r="Q363" s="28"/>
      <c r="R363" s="28"/>
      <c r="S363" s="28"/>
      <c r="T363" s="28"/>
      <c r="U363" s="28"/>
      <c r="V363" s="28"/>
      <c r="W363" s="29"/>
      <c r="X363" s="23"/>
      <c r="Y363" s="23"/>
      <c r="Z363" s="23"/>
      <c r="AA363" s="23"/>
      <c r="AB363" s="23"/>
      <c r="AC363" s="23"/>
      <c r="AD363" s="23"/>
      <c r="AE363" s="23"/>
      <c r="AF363" s="23"/>
    </row>
    <row r="364" spans="1:32" ht="15" customHeight="1" x14ac:dyDescent="0.2">
      <c r="A364" s="45">
        <f t="shared" si="7"/>
        <v>0</v>
      </c>
      <c r="E364" s="28"/>
      <c r="F364" s="28"/>
      <c r="H364" s="28"/>
      <c r="I364" s="28"/>
      <c r="J364" s="28"/>
      <c r="K364" s="28"/>
      <c r="L364" s="28"/>
      <c r="M364" s="28"/>
      <c r="N364" s="28"/>
      <c r="O364" s="28"/>
      <c r="P364" s="28"/>
      <c r="Q364" s="28"/>
      <c r="R364" s="28"/>
      <c r="S364" s="28"/>
      <c r="T364" s="28"/>
      <c r="U364" s="28"/>
      <c r="V364" s="28"/>
      <c r="W364" s="29"/>
      <c r="X364" s="23"/>
      <c r="Y364" s="23"/>
      <c r="Z364" s="23"/>
      <c r="AA364" s="23"/>
      <c r="AB364" s="23"/>
      <c r="AC364" s="23"/>
      <c r="AD364" s="23"/>
      <c r="AE364" s="23"/>
      <c r="AF364" s="23"/>
    </row>
    <row r="365" spans="1:32" ht="15" customHeight="1" x14ac:dyDescent="0.2">
      <c r="A365" s="45">
        <f t="shared" si="7"/>
        <v>0</v>
      </c>
      <c r="E365" s="28"/>
      <c r="F365" s="28"/>
      <c r="H365" s="28"/>
      <c r="I365" s="28"/>
      <c r="J365" s="28"/>
      <c r="K365" s="28"/>
      <c r="L365" s="28"/>
      <c r="M365" s="28"/>
      <c r="N365" s="28"/>
      <c r="O365" s="28"/>
      <c r="P365" s="28"/>
      <c r="Q365" s="28"/>
      <c r="R365" s="28"/>
      <c r="S365" s="28"/>
      <c r="T365" s="28"/>
      <c r="U365" s="28"/>
      <c r="V365" s="28"/>
      <c r="W365" s="29"/>
      <c r="X365" s="23"/>
      <c r="Y365" s="23"/>
      <c r="Z365" s="23"/>
      <c r="AA365" s="23"/>
      <c r="AB365" s="23"/>
      <c r="AC365" s="23"/>
      <c r="AD365" s="23"/>
      <c r="AE365" s="23"/>
      <c r="AF365" s="23"/>
    </row>
    <row r="366" spans="1:32" ht="15" customHeight="1" x14ac:dyDescent="0.2">
      <c r="A366" s="45">
        <f t="shared" si="7"/>
        <v>0</v>
      </c>
      <c r="E366" s="28"/>
      <c r="F366" s="28"/>
      <c r="H366" s="28"/>
      <c r="I366" s="28"/>
      <c r="J366" s="28"/>
      <c r="K366" s="28"/>
      <c r="L366" s="28"/>
      <c r="M366" s="28"/>
      <c r="N366" s="28"/>
      <c r="O366" s="28"/>
      <c r="P366" s="28"/>
      <c r="Q366" s="28"/>
      <c r="R366" s="28"/>
      <c r="S366" s="28"/>
      <c r="T366" s="28"/>
      <c r="U366" s="28"/>
      <c r="V366" s="28"/>
      <c r="W366" s="29"/>
      <c r="X366" s="23"/>
      <c r="Y366" s="23"/>
      <c r="Z366" s="23"/>
      <c r="AA366" s="23"/>
      <c r="AB366" s="23"/>
      <c r="AC366" s="23"/>
      <c r="AD366" s="23"/>
      <c r="AE366" s="23"/>
      <c r="AF366" s="23"/>
    </row>
    <row r="367" spans="1:32" ht="15" customHeight="1" x14ac:dyDescent="0.2">
      <c r="A367" s="45">
        <f t="shared" si="7"/>
        <v>0</v>
      </c>
      <c r="E367" s="28"/>
      <c r="F367" s="28"/>
      <c r="H367" s="28"/>
      <c r="I367" s="28"/>
      <c r="J367" s="28"/>
      <c r="K367" s="28"/>
      <c r="L367" s="28"/>
      <c r="M367" s="28"/>
      <c r="N367" s="28"/>
      <c r="O367" s="28"/>
      <c r="P367" s="28"/>
      <c r="Q367" s="28"/>
      <c r="R367" s="28"/>
      <c r="S367" s="28"/>
      <c r="T367" s="28"/>
      <c r="U367" s="28"/>
      <c r="V367" s="28"/>
      <c r="W367" s="29"/>
      <c r="X367" s="23"/>
      <c r="Y367" s="23"/>
      <c r="Z367" s="23"/>
      <c r="AA367" s="23"/>
      <c r="AB367" s="23"/>
      <c r="AC367" s="23"/>
      <c r="AD367" s="23"/>
      <c r="AE367" s="23"/>
      <c r="AF367" s="23"/>
    </row>
    <row r="368" spans="1:32" ht="15" customHeight="1" x14ac:dyDescent="0.2">
      <c r="A368" s="45">
        <f t="shared" si="7"/>
        <v>0</v>
      </c>
      <c r="E368" s="28"/>
      <c r="F368" s="28"/>
      <c r="H368" s="28"/>
      <c r="I368" s="28"/>
      <c r="J368" s="28"/>
      <c r="K368" s="28"/>
      <c r="L368" s="28"/>
      <c r="M368" s="28"/>
      <c r="N368" s="28"/>
      <c r="O368" s="28"/>
      <c r="P368" s="28"/>
      <c r="Q368" s="28"/>
      <c r="R368" s="28"/>
      <c r="S368" s="28"/>
      <c r="T368" s="28"/>
      <c r="U368" s="28"/>
      <c r="V368" s="28"/>
      <c r="W368" s="29"/>
      <c r="X368" s="23"/>
      <c r="Y368" s="23"/>
      <c r="Z368" s="23"/>
      <c r="AA368" s="23"/>
      <c r="AB368" s="23"/>
      <c r="AC368" s="23"/>
      <c r="AD368" s="23"/>
      <c r="AE368" s="23"/>
      <c r="AF368" s="23"/>
    </row>
    <row r="369" spans="1:32" ht="15" customHeight="1" x14ac:dyDescent="0.2">
      <c r="A369" s="45">
        <f t="shared" si="7"/>
        <v>0</v>
      </c>
      <c r="E369" s="28"/>
      <c r="F369" s="28"/>
      <c r="H369" s="28"/>
      <c r="I369" s="28"/>
      <c r="J369" s="28"/>
      <c r="K369" s="28"/>
      <c r="L369" s="28"/>
      <c r="M369" s="28"/>
      <c r="N369" s="28"/>
      <c r="O369" s="28"/>
      <c r="P369" s="28"/>
      <c r="Q369" s="28"/>
      <c r="R369" s="28"/>
      <c r="S369" s="28"/>
      <c r="T369" s="28"/>
      <c r="U369" s="28"/>
      <c r="V369" s="28"/>
      <c r="W369" s="29"/>
      <c r="X369" s="23"/>
      <c r="Y369" s="23"/>
      <c r="Z369" s="23"/>
      <c r="AA369" s="23"/>
      <c r="AB369" s="23"/>
      <c r="AC369" s="23"/>
      <c r="AD369" s="23"/>
      <c r="AE369" s="23"/>
      <c r="AF369" s="23"/>
    </row>
    <row r="370" spans="1:32" ht="15" customHeight="1" x14ac:dyDescent="0.2">
      <c r="A370" s="45">
        <f t="shared" si="7"/>
        <v>0</v>
      </c>
      <c r="E370" s="28"/>
      <c r="F370" s="28"/>
      <c r="H370" s="28"/>
      <c r="I370" s="28"/>
      <c r="J370" s="28"/>
      <c r="K370" s="28"/>
      <c r="L370" s="28"/>
      <c r="M370" s="28"/>
      <c r="N370" s="28"/>
      <c r="O370" s="28"/>
      <c r="P370" s="28"/>
      <c r="Q370" s="28"/>
      <c r="R370" s="28"/>
      <c r="S370" s="28"/>
      <c r="T370" s="28"/>
      <c r="U370" s="28"/>
      <c r="V370" s="28"/>
      <c r="W370" s="29"/>
      <c r="X370" s="23"/>
      <c r="Y370" s="23"/>
      <c r="Z370" s="23"/>
      <c r="AA370" s="23"/>
      <c r="AB370" s="23"/>
      <c r="AC370" s="23"/>
      <c r="AD370" s="23"/>
      <c r="AE370" s="23"/>
      <c r="AF370" s="23"/>
    </row>
    <row r="371" spans="1:32" ht="15" customHeight="1" x14ac:dyDescent="0.2">
      <c r="A371" s="45">
        <f t="shared" si="7"/>
        <v>0</v>
      </c>
      <c r="E371" s="28"/>
      <c r="F371" s="28"/>
      <c r="H371" s="28"/>
      <c r="I371" s="28"/>
      <c r="J371" s="28"/>
      <c r="K371" s="28"/>
      <c r="L371" s="28"/>
      <c r="M371" s="28"/>
      <c r="N371" s="28"/>
      <c r="O371" s="28"/>
      <c r="P371" s="28"/>
      <c r="Q371" s="28"/>
      <c r="R371" s="28"/>
      <c r="S371" s="28"/>
      <c r="T371" s="28"/>
      <c r="U371" s="28"/>
      <c r="V371" s="28"/>
      <c r="W371" s="29"/>
      <c r="X371" s="23"/>
      <c r="Y371" s="23"/>
      <c r="Z371" s="23"/>
      <c r="AA371" s="23"/>
      <c r="AB371" s="23"/>
      <c r="AC371" s="23"/>
      <c r="AD371" s="23"/>
      <c r="AE371" s="23"/>
      <c r="AF371" s="23"/>
    </row>
    <row r="372" spans="1:32" ht="15" customHeight="1" x14ac:dyDescent="0.2">
      <c r="A372" s="45">
        <f t="shared" si="7"/>
        <v>0</v>
      </c>
      <c r="E372" s="28"/>
      <c r="F372" s="28"/>
      <c r="H372" s="28"/>
      <c r="I372" s="28"/>
      <c r="J372" s="28"/>
      <c r="K372" s="28"/>
      <c r="L372" s="28"/>
      <c r="M372" s="28"/>
      <c r="N372" s="28"/>
      <c r="O372" s="28"/>
      <c r="P372" s="28"/>
      <c r="Q372" s="28"/>
      <c r="R372" s="28"/>
      <c r="S372" s="28"/>
      <c r="T372" s="28"/>
      <c r="U372" s="28"/>
      <c r="V372" s="28"/>
      <c r="W372" s="29"/>
      <c r="X372" s="23"/>
      <c r="Y372" s="23"/>
      <c r="Z372" s="23"/>
      <c r="AA372" s="23"/>
      <c r="AB372" s="23"/>
      <c r="AC372" s="23"/>
      <c r="AD372" s="23"/>
      <c r="AE372" s="23"/>
      <c r="AF372" s="23"/>
    </row>
    <row r="373" spans="1:32" ht="15" customHeight="1" x14ac:dyDescent="0.2">
      <c r="A373" s="45">
        <f t="shared" si="7"/>
        <v>0</v>
      </c>
      <c r="E373" s="28"/>
      <c r="F373" s="28"/>
      <c r="H373" s="28"/>
      <c r="I373" s="28"/>
      <c r="J373" s="28"/>
      <c r="K373" s="28"/>
      <c r="L373" s="28"/>
      <c r="M373" s="28"/>
      <c r="N373" s="28"/>
      <c r="O373" s="28"/>
      <c r="P373" s="28"/>
      <c r="Q373" s="28"/>
      <c r="R373" s="28"/>
      <c r="S373" s="28"/>
      <c r="T373" s="28"/>
      <c r="U373" s="28"/>
      <c r="V373" s="28"/>
      <c r="W373" s="29"/>
      <c r="X373" s="23"/>
      <c r="Y373" s="23"/>
      <c r="Z373" s="23"/>
      <c r="AA373" s="23"/>
      <c r="AB373" s="23"/>
      <c r="AC373" s="23"/>
      <c r="AD373" s="23"/>
      <c r="AE373" s="23"/>
      <c r="AF373" s="23"/>
    </row>
    <row r="374" spans="1:32" ht="15" customHeight="1" x14ac:dyDescent="0.2">
      <c r="A374" s="45">
        <f t="shared" si="7"/>
        <v>0</v>
      </c>
      <c r="E374" s="28"/>
      <c r="F374" s="28"/>
      <c r="H374" s="28"/>
      <c r="I374" s="28"/>
      <c r="J374" s="28"/>
      <c r="K374" s="28"/>
      <c r="L374" s="28"/>
      <c r="M374" s="28"/>
      <c r="N374" s="28"/>
      <c r="O374" s="28"/>
      <c r="P374" s="28"/>
      <c r="Q374" s="28"/>
      <c r="R374" s="28"/>
      <c r="S374" s="28"/>
      <c r="T374" s="28"/>
      <c r="U374" s="28"/>
      <c r="V374" s="28"/>
      <c r="W374" s="29"/>
      <c r="X374" s="23"/>
      <c r="Y374" s="23"/>
      <c r="Z374" s="23"/>
      <c r="AA374" s="23"/>
      <c r="AB374" s="23"/>
      <c r="AC374" s="23"/>
      <c r="AD374" s="23"/>
      <c r="AE374" s="23"/>
      <c r="AF374" s="23"/>
    </row>
    <row r="375" spans="1:32" ht="15" customHeight="1" x14ac:dyDescent="0.2">
      <c r="A375" s="45">
        <f t="shared" si="7"/>
        <v>0</v>
      </c>
      <c r="E375" s="28"/>
      <c r="F375" s="28"/>
      <c r="H375" s="28"/>
      <c r="I375" s="28"/>
      <c r="J375" s="28"/>
      <c r="K375" s="28"/>
      <c r="L375" s="28"/>
      <c r="M375" s="28"/>
      <c r="N375" s="28"/>
      <c r="O375" s="28"/>
      <c r="P375" s="28"/>
      <c r="Q375" s="28"/>
      <c r="R375" s="28"/>
      <c r="S375" s="28"/>
      <c r="T375" s="28"/>
      <c r="U375" s="28"/>
      <c r="V375" s="28"/>
      <c r="W375" s="29"/>
      <c r="X375" s="23"/>
      <c r="Y375" s="23"/>
      <c r="Z375" s="23"/>
      <c r="AA375" s="23"/>
      <c r="AB375" s="23"/>
      <c r="AC375" s="23"/>
      <c r="AD375" s="23"/>
      <c r="AE375" s="23"/>
      <c r="AF375" s="23"/>
    </row>
    <row r="376" spans="1:32" ht="15" customHeight="1" x14ac:dyDescent="0.2">
      <c r="A376" s="45">
        <f t="shared" si="7"/>
        <v>0</v>
      </c>
      <c r="E376" s="28"/>
      <c r="F376" s="28"/>
      <c r="H376" s="28"/>
      <c r="I376" s="28"/>
      <c r="J376" s="28"/>
      <c r="K376" s="28"/>
      <c r="L376" s="28"/>
      <c r="M376" s="28"/>
      <c r="N376" s="28"/>
      <c r="O376" s="28"/>
      <c r="P376" s="28"/>
      <c r="Q376" s="28"/>
      <c r="R376" s="28"/>
      <c r="S376" s="28"/>
      <c r="T376" s="28"/>
      <c r="U376" s="28"/>
      <c r="V376" s="28"/>
      <c r="W376" s="29"/>
      <c r="X376" s="23"/>
      <c r="Y376" s="23"/>
      <c r="Z376" s="23"/>
      <c r="AA376" s="23"/>
      <c r="AB376" s="23"/>
      <c r="AC376" s="23"/>
      <c r="AD376" s="23"/>
      <c r="AE376" s="23"/>
      <c r="AF376" s="23"/>
    </row>
    <row r="377" spans="1:32" ht="15" customHeight="1" x14ac:dyDescent="0.2">
      <c r="A377" s="45">
        <f t="shared" si="7"/>
        <v>0</v>
      </c>
      <c r="E377" s="28"/>
      <c r="F377" s="28"/>
      <c r="H377" s="28"/>
      <c r="I377" s="28"/>
      <c r="J377" s="28"/>
      <c r="K377" s="28"/>
      <c r="L377" s="28"/>
      <c r="M377" s="28"/>
      <c r="N377" s="28"/>
      <c r="O377" s="28"/>
      <c r="P377" s="28"/>
      <c r="Q377" s="28"/>
      <c r="R377" s="28"/>
      <c r="S377" s="28"/>
      <c r="T377" s="28"/>
      <c r="U377" s="28"/>
      <c r="V377" s="28"/>
      <c r="W377" s="29"/>
      <c r="X377" s="23"/>
      <c r="Y377" s="23"/>
      <c r="Z377" s="23"/>
      <c r="AA377" s="23"/>
      <c r="AB377" s="23"/>
      <c r="AC377" s="23"/>
      <c r="AD377" s="23"/>
      <c r="AE377" s="23"/>
      <c r="AF377" s="23"/>
    </row>
    <row r="378" spans="1:32" ht="15" customHeight="1" x14ac:dyDescent="0.2">
      <c r="A378" s="45">
        <f t="shared" si="7"/>
        <v>0</v>
      </c>
      <c r="E378" s="28"/>
      <c r="F378" s="28"/>
      <c r="H378" s="28"/>
      <c r="I378" s="28"/>
      <c r="J378" s="28"/>
      <c r="K378" s="28"/>
      <c r="L378" s="28"/>
      <c r="M378" s="28"/>
      <c r="N378" s="28"/>
      <c r="O378" s="28"/>
      <c r="P378" s="28"/>
      <c r="Q378" s="28"/>
      <c r="R378" s="28"/>
      <c r="S378" s="28"/>
      <c r="T378" s="28"/>
      <c r="U378" s="28"/>
      <c r="V378" s="28"/>
      <c r="W378" s="29"/>
      <c r="X378" s="23"/>
      <c r="Y378" s="23"/>
      <c r="Z378" s="23"/>
      <c r="AA378" s="23"/>
      <c r="AB378" s="23"/>
      <c r="AC378" s="23"/>
      <c r="AD378" s="23"/>
      <c r="AE378" s="23"/>
      <c r="AF378" s="23"/>
    </row>
    <row r="379" spans="1:32" ht="15" customHeight="1" x14ac:dyDescent="0.2">
      <c r="A379" s="45">
        <f t="shared" si="7"/>
        <v>0</v>
      </c>
      <c r="E379" s="28"/>
      <c r="F379" s="28"/>
      <c r="H379" s="28"/>
      <c r="I379" s="28"/>
      <c r="J379" s="28"/>
      <c r="K379" s="28"/>
      <c r="L379" s="28"/>
      <c r="M379" s="28"/>
      <c r="N379" s="28"/>
      <c r="O379" s="28"/>
      <c r="P379" s="28"/>
      <c r="Q379" s="28"/>
      <c r="R379" s="28"/>
      <c r="S379" s="28"/>
      <c r="T379" s="28"/>
      <c r="U379" s="28"/>
      <c r="V379" s="28"/>
      <c r="W379" s="29"/>
      <c r="X379" s="23"/>
      <c r="Y379" s="23"/>
      <c r="Z379" s="23"/>
      <c r="AA379" s="23"/>
      <c r="AB379" s="23"/>
      <c r="AC379" s="23"/>
      <c r="AD379" s="23"/>
      <c r="AE379" s="23"/>
      <c r="AF379" s="23"/>
    </row>
    <row r="380" spans="1:32" ht="15" customHeight="1" x14ac:dyDescent="0.2">
      <c r="A380" s="45">
        <f t="shared" si="7"/>
        <v>0</v>
      </c>
      <c r="E380" s="28"/>
      <c r="F380" s="28"/>
      <c r="H380" s="28"/>
      <c r="I380" s="28"/>
      <c r="J380" s="28"/>
      <c r="K380" s="28"/>
      <c r="L380" s="28"/>
      <c r="M380" s="28"/>
      <c r="N380" s="28"/>
      <c r="O380" s="28"/>
      <c r="P380" s="28"/>
      <c r="Q380" s="28"/>
      <c r="R380" s="28"/>
      <c r="S380" s="28"/>
      <c r="T380" s="28"/>
      <c r="U380" s="28"/>
      <c r="V380" s="28"/>
      <c r="W380" s="29"/>
      <c r="X380" s="23"/>
      <c r="Y380" s="23"/>
      <c r="Z380" s="23"/>
      <c r="AA380" s="23"/>
      <c r="AB380" s="23"/>
      <c r="AC380" s="23"/>
      <c r="AD380" s="23"/>
      <c r="AE380" s="23"/>
      <c r="AF380" s="23"/>
    </row>
    <row r="381" spans="1:32" ht="15" customHeight="1" x14ac:dyDescent="0.2">
      <c r="A381" s="45">
        <f t="shared" si="7"/>
        <v>0</v>
      </c>
      <c r="E381" s="28"/>
      <c r="F381" s="28"/>
      <c r="H381" s="28"/>
      <c r="I381" s="28"/>
      <c r="J381" s="28"/>
      <c r="K381" s="28"/>
      <c r="L381" s="28"/>
      <c r="M381" s="28"/>
      <c r="N381" s="28"/>
      <c r="O381" s="28"/>
      <c r="P381" s="28"/>
      <c r="Q381" s="28"/>
      <c r="R381" s="28"/>
      <c r="S381" s="28"/>
      <c r="T381" s="28"/>
      <c r="U381" s="28"/>
      <c r="V381" s="28"/>
      <c r="W381" s="29"/>
      <c r="X381" s="23"/>
      <c r="Y381" s="23"/>
      <c r="Z381" s="23"/>
      <c r="AA381" s="23"/>
      <c r="AB381" s="23"/>
      <c r="AC381" s="23"/>
      <c r="AD381" s="23"/>
      <c r="AE381" s="23"/>
      <c r="AF381" s="23"/>
    </row>
    <row r="382" spans="1:32" ht="15" customHeight="1" x14ac:dyDescent="0.2">
      <c r="A382" s="45">
        <f t="shared" si="7"/>
        <v>0</v>
      </c>
      <c r="E382" s="28"/>
      <c r="F382" s="28"/>
      <c r="H382" s="28"/>
      <c r="I382" s="28"/>
      <c r="J382" s="28"/>
      <c r="K382" s="28"/>
      <c r="L382" s="28"/>
      <c r="M382" s="28"/>
      <c r="N382" s="28"/>
      <c r="O382" s="28"/>
      <c r="P382" s="28"/>
      <c r="Q382" s="28"/>
      <c r="R382" s="28"/>
      <c r="S382" s="28"/>
      <c r="T382" s="28"/>
      <c r="U382" s="28"/>
      <c r="V382" s="28"/>
      <c r="W382" s="29"/>
      <c r="X382" s="23"/>
      <c r="Y382" s="23"/>
      <c r="Z382" s="23"/>
      <c r="AA382" s="23"/>
      <c r="AB382" s="23"/>
      <c r="AC382" s="23"/>
      <c r="AD382" s="23"/>
      <c r="AE382" s="23"/>
      <c r="AF382" s="23"/>
    </row>
    <row r="383" spans="1:32" ht="15" customHeight="1" x14ac:dyDescent="0.2">
      <c r="A383" s="45">
        <f t="shared" si="7"/>
        <v>0</v>
      </c>
      <c r="E383" s="28"/>
      <c r="F383" s="28"/>
      <c r="H383" s="28"/>
      <c r="I383" s="28"/>
      <c r="J383" s="28"/>
      <c r="K383" s="28"/>
      <c r="L383" s="28"/>
      <c r="M383" s="28"/>
      <c r="N383" s="28"/>
      <c r="O383" s="28"/>
      <c r="P383" s="28"/>
      <c r="Q383" s="28"/>
      <c r="R383" s="28"/>
      <c r="S383" s="28"/>
      <c r="T383" s="28"/>
      <c r="U383" s="28"/>
      <c r="V383" s="28"/>
      <c r="W383" s="29"/>
      <c r="X383" s="23"/>
      <c r="Y383" s="23"/>
      <c r="Z383" s="23"/>
      <c r="AA383" s="23"/>
      <c r="AB383" s="23"/>
      <c r="AC383" s="23"/>
      <c r="AD383" s="23"/>
      <c r="AE383" s="23"/>
      <c r="AF383" s="23"/>
    </row>
    <row r="384" spans="1:32" ht="15" customHeight="1" x14ac:dyDescent="0.2">
      <c r="A384" s="45">
        <f t="shared" si="7"/>
        <v>0</v>
      </c>
      <c r="E384" s="28"/>
      <c r="F384" s="28"/>
      <c r="H384" s="28"/>
      <c r="I384" s="28"/>
      <c r="J384" s="28"/>
      <c r="K384" s="28"/>
      <c r="L384" s="28"/>
      <c r="M384" s="28"/>
      <c r="N384" s="28"/>
      <c r="O384" s="28"/>
      <c r="P384" s="28"/>
      <c r="Q384" s="28"/>
      <c r="R384" s="28"/>
      <c r="S384" s="28"/>
      <c r="T384" s="28"/>
      <c r="U384" s="28"/>
      <c r="V384" s="28"/>
      <c r="W384" s="29"/>
      <c r="X384" s="23"/>
      <c r="Y384" s="23"/>
      <c r="Z384" s="23"/>
      <c r="AA384" s="23"/>
      <c r="AB384" s="23"/>
      <c r="AC384" s="23"/>
      <c r="AD384" s="23"/>
      <c r="AE384" s="23"/>
      <c r="AF384" s="23"/>
    </row>
    <row r="385" spans="1:32" ht="15" customHeight="1" x14ac:dyDescent="0.2">
      <c r="A385" s="45">
        <f t="shared" si="7"/>
        <v>0</v>
      </c>
      <c r="E385" s="28"/>
      <c r="F385" s="28"/>
      <c r="H385" s="28"/>
      <c r="I385" s="28"/>
      <c r="J385" s="28"/>
      <c r="K385" s="28"/>
      <c r="L385" s="28"/>
      <c r="M385" s="28"/>
      <c r="N385" s="28"/>
      <c r="O385" s="28"/>
      <c r="P385" s="28"/>
      <c r="Q385" s="28"/>
      <c r="R385" s="28"/>
      <c r="S385" s="28"/>
      <c r="T385" s="28"/>
      <c r="U385" s="28"/>
      <c r="V385" s="28"/>
      <c r="W385" s="29"/>
      <c r="X385" s="23"/>
      <c r="Y385" s="23"/>
      <c r="Z385" s="23"/>
      <c r="AA385" s="23"/>
      <c r="AB385" s="23"/>
      <c r="AC385" s="23"/>
      <c r="AD385" s="23"/>
      <c r="AE385" s="23"/>
      <c r="AF385" s="23"/>
    </row>
    <row r="386" spans="1:32" ht="15" customHeight="1" x14ac:dyDescent="0.2">
      <c r="A386" s="45">
        <f t="shared" si="7"/>
        <v>0</v>
      </c>
      <c r="E386" s="28"/>
      <c r="F386" s="28"/>
      <c r="H386" s="28"/>
      <c r="I386" s="28"/>
      <c r="J386" s="28"/>
      <c r="K386" s="28"/>
      <c r="L386" s="28"/>
      <c r="M386" s="28"/>
      <c r="N386" s="28"/>
      <c r="O386" s="28"/>
      <c r="P386" s="28"/>
      <c r="Q386" s="28"/>
      <c r="R386" s="28"/>
      <c r="S386" s="28"/>
      <c r="T386" s="28"/>
      <c r="U386" s="28"/>
      <c r="V386" s="28"/>
      <c r="W386" s="29"/>
      <c r="X386" s="23"/>
      <c r="Y386" s="23"/>
      <c r="Z386" s="23"/>
      <c r="AA386" s="23"/>
      <c r="AB386" s="23"/>
      <c r="AC386" s="23"/>
      <c r="AD386" s="23"/>
      <c r="AE386" s="23"/>
      <c r="AF386" s="23"/>
    </row>
    <row r="387" spans="1:32" ht="15" customHeight="1" x14ac:dyDescent="0.2">
      <c r="A387" s="45">
        <f t="shared" si="7"/>
        <v>0</v>
      </c>
      <c r="E387" s="28"/>
      <c r="F387" s="28"/>
      <c r="H387" s="28"/>
      <c r="I387" s="28"/>
      <c r="J387" s="28"/>
      <c r="K387" s="28"/>
      <c r="L387" s="28"/>
      <c r="M387" s="28"/>
      <c r="N387" s="28"/>
      <c r="O387" s="28"/>
      <c r="P387" s="28"/>
      <c r="Q387" s="28"/>
      <c r="R387" s="28"/>
      <c r="S387" s="28"/>
      <c r="T387" s="28"/>
      <c r="U387" s="28"/>
      <c r="V387" s="28"/>
      <c r="W387" s="29"/>
      <c r="X387" s="23"/>
      <c r="Y387" s="23"/>
      <c r="Z387" s="23"/>
      <c r="AA387" s="23"/>
      <c r="AB387" s="23"/>
      <c r="AC387" s="23"/>
      <c r="AD387" s="23"/>
      <c r="AE387" s="23"/>
      <c r="AF387" s="23"/>
    </row>
    <row r="388" spans="1:32" ht="15" customHeight="1" x14ac:dyDescent="0.2">
      <c r="A388" s="45">
        <f t="shared" si="7"/>
        <v>0</v>
      </c>
      <c r="E388" s="28"/>
      <c r="F388" s="28"/>
      <c r="H388" s="28"/>
      <c r="I388" s="28"/>
      <c r="J388" s="28"/>
      <c r="K388" s="28"/>
      <c r="L388" s="28"/>
      <c r="M388" s="28"/>
      <c r="N388" s="28"/>
      <c r="O388" s="28"/>
      <c r="P388" s="28"/>
      <c r="Q388" s="28"/>
      <c r="R388" s="28"/>
      <c r="S388" s="28"/>
      <c r="T388" s="28"/>
      <c r="U388" s="28"/>
      <c r="V388" s="28"/>
      <c r="W388" s="29"/>
      <c r="X388" s="23"/>
      <c r="Y388" s="23"/>
      <c r="Z388" s="23"/>
      <c r="AA388" s="23"/>
      <c r="AB388" s="23"/>
      <c r="AC388" s="23"/>
      <c r="AD388" s="23"/>
      <c r="AE388" s="23"/>
      <c r="AF388" s="23"/>
    </row>
    <row r="389" spans="1:32" ht="15" customHeight="1" x14ac:dyDescent="0.2">
      <c r="A389" s="45">
        <f t="shared" si="7"/>
        <v>0</v>
      </c>
      <c r="E389" s="28"/>
      <c r="F389" s="28"/>
      <c r="H389" s="28"/>
      <c r="I389" s="28"/>
      <c r="J389" s="28"/>
      <c r="K389" s="28"/>
      <c r="L389" s="28"/>
      <c r="M389" s="28"/>
      <c r="N389" s="28"/>
      <c r="O389" s="28"/>
      <c r="P389" s="28"/>
      <c r="Q389" s="28"/>
      <c r="R389" s="28"/>
      <c r="S389" s="28"/>
      <c r="T389" s="28"/>
      <c r="U389" s="28"/>
      <c r="V389" s="28"/>
      <c r="W389" s="29"/>
      <c r="X389" s="23"/>
      <c r="Y389" s="23"/>
      <c r="Z389" s="23"/>
      <c r="AA389" s="23"/>
      <c r="AB389" s="23"/>
      <c r="AC389" s="23"/>
      <c r="AD389" s="23"/>
      <c r="AE389" s="23"/>
      <c r="AF389" s="23"/>
    </row>
    <row r="390" spans="1:32" ht="15" customHeight="1" x14ac:dyDescent="0.2">
      <c r="A390" s="45">
        <f t="shared" si="7"/>
        <v>0</v>
      </c>
      <c r="E390" s="28"/>
      <c r="F390" s="28"/>
      <c r="H390" s="28"/>
      <c r="I390" s="28"/>
      <c r="J390" s="28"/>
      <c r="K390" s="28"/>
      <c r="L390" s="28"/>
      <c r="M390" s="28"/>
      <c r="N390" s="28"/>
      <c r="O390" s="28"/>
      <c r="P390" s="28"/>
      <c r="Q390" s="28"/>
      <c r="R390" s="28"/>
      <c r="S390" s="28"/>
      <c r="T390" s="28"/>
      <c r="U390" s="28"/>
      <c r="V390" s="28"/>
      <c r="W390" s="29"/>
      <c r="X390" s="23"/>
      <c r="Y390" s="23"/>
      <c r="Z390" s="23"/>
      <c r="AA390" s="23"/>
      <c r="AB390" s="23"/>
      <c r="AC390" s="23"/>
      <c r="AD390" s="23"/>
      <c r="AE390" s="23"/>
      <c r="AF390" s="23"/>
    </row>
    <row r="391" spans="1:32" ht="15" customHeight="1" x14ac:dyDescent="0.2">
      <c r="A391" s="45">
        <f t="shared" si="7"/>
        <v>0</v>
      </c>
      <c r="E391" s="28"/>
      <c r="F391" s="28"/>
      <c r="H391" s="28"/>
      <c r="I391" s="28"/>
      <c r="J391" s="28"/>
      <c r="K391" s="28"/>
      <c r="L391" s="28"/>
      <c r="M391" s="28"/>
      <c r="N391" s="28"/>
      <c r="O391" s="28"/>
      <c r="P391" s="28"/>
      <c r="Q391" s="28"/>
      <c r="R391" s="28"/>
      <c r="S391" s="28"/>
      <c r="T391" s="28"/>
      <c r="U391" s="28"/>
      <c r="V391" s="28"/>
      <c r="W391" s="29"/>
      <c r="X391" s="23"/>
      <c r="Y391" s="23"/>
      <c r="Z391" s="23"/>
      <c r="AA391" s="23"/>
      <c r="AB391" s="23"/>
      <c r="AC391" s="23"/>
      <c r="AD391" s="23"/>
      <c r="AE391" s="23"/>
      <c r="AF391" s="23"/>
    </row>
    <row r="392" spans="1:32" ht="15" customHeight="1" x14ac:dyDescent="0.2">
      <c r="A392" s="45">
        <f t="shared" si="7"/>
        <v>0</v>
      </c>
      <c r="E392" s="28"/>
      <c r="F392" s="28"/>
      <c r="H392" s="28"/>
      <c r="I392" s="28"/>
      <c r="J392" s="28"/>
      <c r="K392" s="28"/>
      <c r="L392" s="28"/>
      <c r="M392" s="28"/>
      <c r="N392" s="28"/>
      <c r="O392" s="28"/>
      <c r="P392" s="28"/>
      <c r="Q392" s="28"/>
      <c r="R392" s="28"/>
      <c r="S392" s="28"/>
      <c r="T392" s="28"/>
      <c r="U392" s="28"/>
      <c r="V392" s="28"/>
      <c r="W392" s="29"/>
      <c r="X392" s="23"/>
      <c r="Y392" s="23"/>
      <c r="Z392" s="23"/>
      <c r="AA392" s="23"/>
      <c r="AB392" s="23"/>
      <c r="AC392" s="23"/>
      <c r="AD392" s="23"/>
      <c r="AE392" s="23"/>
      <c r="AF392" s="23"/>
    </row>
    <row r="393" spans="1:32" ht="15" customHeight="1" x14ac:dyDescent="0.2">
      <c r="A393" s="45">
        <f t="shared" si="7"/>
        <v>0</v>
      </c>
      <c r="E393" s="28"/>
      <c r="F393" s="28"/>
      <c r="H393" s="28"/>
      <c r="I393" s="28"/>
      <c r="J393" s="28"/>
      <c r="K393" s="28"/>
      <c r="L393" s="28"/>
      <c r="M393" s="28"/>
      <c r="N393" s="28"/>
      <c r="O393" s="28"/>
      <c r="P393" s="28"/>
      <c r="Q393" s="28"/>
      <c r="R393" s="28"/>
      <c r="S393" s="28"/>
      <c r="T393" s="28"/>
      <c r="U393" s="28"/>
      <c r="V393" s="28"/>
      <c r="W393" s="29"/>
      <c r="X393" s="23"/>
      <c r="Y393" s="23"/>
      <c r="Z393" s="23"/>
      <c r="AA393" s="23"/>
      <c r="AB393" s="23"/>
      <c r="AC393" s="23"/>
      <c r="AD393" s="23"/>
      <c r="AE393" s="23"/>
      <c r="AF393" s="23"/>
    </row>
    <row r="394" spans="1:32" ht="15" customHeight="1" x14ac:dyDescent="0.2">
      <c r="A394" s="45">
        <f t="shared" si="7"/>
        <v>0</v>
      </c>
      <c r="E394" s="28"/>
      <c r="F394" s="28"/>
      <c r="H394" s="28"/>
      <c r="I394" s="28"/>
      <c r="J394" s="28"/>
      <c r="K394" s="28"/>
      <c r="L394" s="28"/>
      <c r="M394" s="28"/>
      <c r="N394" s="28"/>
      <c r="O394" s="28"/>
      <c r="P394" s="28"/>
      <c r="Q394" s="28"/>
      <c r="R394" s="28"/>
      <c r="S394" s="28"/>
      <c r="T394" s="28"/>
      <c r="U394" s="28"/>
      <c r="V394" s="28"/>
      <c r="W394" s="29"/>
      <c r="X394" s="23"/>
      <c r="Y394" s="23"/>
      <c r="Z394" s="23"/>
      <c r="AA394" s="23"/>
      <c r="AB394" s="23"/>
      <c r="AC394" s="23"/>
      <c r="AD394" s="23"/>
      <c r="AE394" s="23"/>
      <c r="AF394" s="23"/>
    </row>
    <row r="395" spans="1:32" ht="15" customHeight="1" x14ac:dyDescent="0.2">
      <c r="A395" s="45">
        <f t="shared" si="7"/>
        <v>0</v>
      </c>
      <c r="E395" s="28"/>
      <c r="F395" s="28"/>
      <c r="H395" s="28"/>
      <c r="I395" s="28"/>
      <c r="J395" s="28"/>
      <c r="K395" s="28"/>
      <c r="L395" s="28"/>
      <c r="M395" s="28"/>
      <c r="N395" s="28"/>
      <c r="O395" s="28"/>
      <c r="P395" s="28"/>
      <c r="Q395" s="28"/>
      <c r="R395" s="28"/>
      <c r="S395" s="28"/>
      <c r="T395" s="28"/>
      <c r="U395" s="28"/>
      <c r="V395" s="28"/>
      <c r="W395" s="29"/>
      <c r="X395" s="23"/>
      <c r="Y395" s="23"/>
      <c r="Z395" s="23"/>
      <c r="AA395" s="23"/>
      <c r="AB395" s="23"/>
      <c r="AC395" s="23"/>
      <c r="AD395" s="23"/>
      <c r="AE395" s="23"/>
      <c r="AF395" s="23"/>
    </row>
    <row r="396" spans="1:32" ht="15" customHeight="1" x14ac:dyDescent="0.2">
      <c r="A396" s="45">
        <f t="shared" si="7"/>
        <v>0</v>
      </c>
      <c r="E396" s="28"/>
      <c r="F396" s="28"/>
      <c r="H396" s="28"/>
      <c r="I396" s="28"/>
      <c r="J396" s="28"/>
      <c r="K396" s="28"/>
      <c r="L396" s="28"/>
      <c r="M396" s="28"/>
      <c r="N396" s="28"/>
      <c r="O396" s="28"/>
      <c r="P396" s="28"/>
      <c r="Q396" s="28"/>
      <c r="R396" s="28"/>
      <c r="S396" s="28"/>
      <c r="T396" s="28"/>
      <c r="U396" s="28"/>
      <c r="V396" s="28"/>
      <c r="W396" s="29"/>
      <c r="X396" s="23"/>
      <c r="Y396" s="23"/>
      <c r="Z396" s="23"/>
      <c r="AA396" s="23"/>
      <c r="AB396" s="23"/>
      <c r="AC396" s="23"/>
      <c r="AD396" s="23"/>
      <c r="AE396" s="23"/>
      <c r="AF396" s="23"/>
    </row>
    <row r="397" spans="1:32" ht="15" customHeight="1" x14ac:dyDescent="0.2">
      <c r="A397" s="45">
        <f t="shared" si="7"/>
        <v>0</v>
      </c>
      <c r="E397" s="28"/>
      <c r="F397" s="28"/>
      <c r="H397" s="28"/>
      <c r="I397" s="28"/>
      <c r="J397" s="28"/>
      <c r="K397" s="28"/>
      <c r="L397" s="28"/>
      <c r="M397" s="28"/>
      <c r="N397" s="28"/>
      <c r="O397" s="28"/>
      <c r="P397" s="28"/>
      <c r="Q397" s="28"/>
      <c r="R397" s="28"/>
      <c r="S397" s="28"/>
      <c r="T397" s="28"/>
      <c r="U397" s="28"/>
      <c r="V397" s="28"/>
      <c r="W397" s="29"/>
      <c r="X397" s="23"/>
      <c r="Y397" s="23"/>
      <c r="Z397" s="23"/>
      <c r="AA397" s="23"/>
      <c r="AB397" s="23"/>
      <c r="AC397" s="23"/>
      <c r="AD397" s="23"/>
      <c r="AE397" s="23"/>
      <c r="AF397" s="23"/>
    </row>
    <row r="398" spans="1:32" ht="15" customHeight="1" x14ac:dyDescent="0.2">
      <c r="A398" s="45">
        <f t="shared" si="7"/>
        <v>0</v>
      </c>
      <c r="E398" s="28"/>
      <c r="F398" s="28"/>
      <c r="H398" s="28"/>
      <c r="I398" s="28"/>
      <c r="J398" s="28"/>
      <c r="K398" s="28"/>
      <c r="L398" s="28"/>
      <c r="M398" s="28"/>
      <c r="N398" s="28"/>
      <c r="O398" s="28"/>
      <c r="P398" s="28"/>
      <c r="Q398" s="28"/>
      <c r="R398" s="28"/>
      <c r="S398" s="28"/>
      <c r="T398" s="28"/>
      <c r="U398" s="28"/>
      <c r="V398" s="28"/>
      <c r="W398" s="29"/>
      <c r="X398" s="23"/>
      <c r="Y398" s="23"/>
      <c r="Z398" s="23"/>
      <c r="AA398" s="23"/>
      <c r="AB398" s="23"/>
      <c r="AC398" s="23"/>
      <c r="AD398" s="23"/>
      <c r="AE398" s="23"/>
      <c r="AF398" s="23"/>
    </row>
    <row r="399" spans="1:32" ht="15" customHeight="1" x14ac:dyDescent="0.2">
      <c r="A399" s="45">
        <f t="shared" si="7"/>
        <v>0</v>
      </c>
      <c r="E399" s="28"/>
      <c r="F399" s="28"/>
      <c r="H399" s="28"/>
      <c r="I399" s="28"/>
      <c r="J399" s="28"/>
      <c r="K399" s="28"/>
      <c r="L399" s="28"/>
      <c r="M399" s="28"/>
      <c r="N399" s="28"/>
      <c r="O399" s="28"/>
      <c r="P399" s="28"/>
      <c r="Q399" s="28"/>
      <c r="R399" s="28"/>
      <c r="S399" s="28"/>
      <c r="T399" s="28"/>
      <c r="U399" s="28"/>
      <c r="V399" s="28"/>
      <c r="W399" s="29"/>
      <c r="X399" s="23"/>
      <c r="Y399" s="23"/>
      <c r="Z399" s="23"/>
      <c r="AA399" s="23"/>
      <c r="AB399" s="23"/>
      <c r="AC399" s="23"/>
      <c r="AD399" s="23"/>
      <c r="AE399" s="23"/>
      <c r="AF399" s="23"/>
    </row>
    <row r="400" spans="1:32" ht="15" customHeight="1" x14ac:dyDescent="0.2">
      <c r="A400" s="45">
        <f t="shared" si="7"/>
        <v>0</v>
      </c>
      <c r="E400" s="28"/>
      <c r="F400" s="28"/>
      <c r="H400" s="28"/>
      <c r="I400" s="28"/>
      <c r="J400" s="28"/>
      <c r="K400" s="28"/>
      <c r="L400" s="28"/>
      <c r="M400" s="28"/>
      <c r="N400" s="28"/>
      <c r="O400" s="28"/>
      <c r="P400" s="28"/>
      <c r="Q400" s="28"/>
      <c r="R400" s="28"/>
      <c r="S400" s="28"/>
      <c r="T400" s="28"/>
      <c r="U400" s="28"/>
      <c r="V400" s="28"/>
      <c r="W400" s="29"/>
      <c r="X400" s="23"/>
      <c r="Y400" s="23"/>
      <c r="Z400" s="23"/>
      <c r="AA400" s="23"/>
      <c r="AB400" s="23"/>
      <c r="AC400" s="23"/>
      <c r="AD400" s="23"/>
      <c r="AE400" s="23"/>
      <c r="AF400" s="23"/>
    </row>
    <row r="401" spans="1:32" ht="15" customHeight="1" x14ac:dyDescent="0.2">
      <c r="A401" s="45">
        <f t="shared" si="7"/>
        <v>0</v>
      </c>
      <c r="E401" s="28"/>
      <c r="F401" s="28"/>
      <c r="H401" s="28"/>
      <c r="I401" s="28"/>
      <c r="J401" s="28"/>
      <c r="K401" s="28"/>
      <c r="L401" s="28"/>
      <c r="M401" s="28"/>
      <c r="N401" s="28"/>
      <c r="O401" s="28"/>
      <c r="P401" s="28"/>
      <c r="Q401" s="28"/>
      <c r="R401" s="28"/>
      <c r="S401" s="28"/>
      <c r="T401" s="28"/>
      <c r="U401" s="28"/>
      <c r="V401" s="28"/>
      <c r="W401" s="29"/>
      <c r="X401" s="23"/>
      <c r="Y401" s="23"/>
      <c r="Z401" s="23"/>
      <c r="AA401" s="23"/>
      <c r="AB401" s="23"/>
      <c r="AC401" s="23"/>
      <c r="AD401" s="23"/>
      <c r="AE401" s="23"/>
      <c r="AF401" s="23"/>
    </row>
    <row r="402" spans="1:32" ht="15" customHeight="1" x14ac:dyDescent="0.2">
      <c r="A402" s="45">
        <f t="shared" si="7"/>
        <v>0</v>
      </c>
      <c r="E402" s="28"/>
      <c r="F402" s="28"/>
      <c r="H402" s="28"/>
      <c r="I402" s="28"/>
      <c r="J402" s="28"/>
      <c r="K402" s="28"/>
      <c r="L402" s="28"/>
      <c r="M402" s="28"/>
      <c r="N402" s="28"/>
      <c r="O402" s="28"/>
      <c r="P402" s="28"/>
      <c r="Q402" s="28"/>
      <c r="R402" s="28"/>
      <c r="S402" s="28"/>
      <c r="T402" s="28"/>
      <c r="U402" s="28"/>
      <c r="V402" s="28"/>
      <c r="W402" s="29"/>
      <c r="X402" s="23"/>
      <c r="Y402" s="23"/>
      <c r="Z402" s="23"/>
      <c r="AA402" s="23"/>
      <c r="AB402" s="23"/>
      <c r="AC402" s="23"/>
      <c r="AD402" s="23"/>
      <c r="AE402" s="23"/>
      <c r="AF402" s="23"/>
    </row>
    <row r="403" spans="1:32" ht="15" customHeight="1" x14ac:dyDescent="0.2">
      <c r="A403" s="45">
        <f t="shared" si="7"/>
        <v>0</v>
      </c>
      <c r="E403" s="28"/>
      <c r="F403" s="28"/>
      <c r="H403" s="28"/>
      <c r="I403" s="28"/>
      <c r="J403" s="28"/>
      <c r="K403" s="28"/>
      <c r="L403" s="28"/>
      <c r="M403" s="28"/>
      <c r="N403" s="28"/>
      <c r="O403" s="28"/>
      <c r="P403" s="28"/>
      <c r="Q403" s="28"/>
      <c r="R403" s="28"/>
      <c r="S403" s="28"/>
      <c r="T403" s="28"/>
      <c r="U403" s="28"/>
      <c r="V403" s="28"/>
      <c r="W403" s="29"/>
      <c r="X403" s="23"/>
      <c r="Y403" s="23"/>
      <c r="Z403" s="23"/>
      <c r="AA403" s="23"/>
      <c r="AB403" s="23"/>
      <c r="AC403" s="23"/>
      <c r="AD403" s="23"/>
      <c r="AE403" s="23"/>
      <c r="AF403" s="23"/>
    </row>
    <row r="404" spans="1:32" ht="15" customHeight="1" x14ac:dyDescent="0.2">
      <c r="A404" s="45">
        <f t="shared" si="7"/>
        <v>0</v>
      </c>
      <c r="E404" s="28"/>
      <c r="F404" s="28"/>
      <c r="H404" s="28"/>
      <c r="I404" s="28"/>
      <c r="J404" s="28"/>
      <c r="K404" s="28"/>
      <c r="L404" s="28"/>
      <c r="M404" s="28"/>
      <c r="N404" s="28"/>
      <c r="O404" s="28"/>
      <c r="P404" s="28"/>
      <c r="Q404" s="28"/>
      <c r="R404" s="28"/>
      <c r="S404" s="28"/>
      <c r="T404" s="28"/>
      <c r="U404" s="28"/>
      <c r="V404" s="28"/>
      <c r="W404" s="29"/>
      <c r="X404" s="23"/>
      <c r="Y404" s="23"/>
      <c r="Z404" s="23"/>
      <c r="AA404" s="23"/>
      <c r="AB404" s="23"/>
      <c r="AC404" s="23"/>
      <c r="AD404" s="23"/>
      <c r="AE404" s="23"/>
      <c r="AF404" s="23"/>
    </row>
    <row r="405" spans="1:32" ht="15" customHeight="1" x14ac:dyDescent="0.2">
      <c r="A405" s="45">
        <f t="shared" si="7"/>
        <v>0</v>
      </c>
      <c r="E405" s="28"/>
      <c r="F405" s="28"/>
      <c r="H405" s="28"/>
      <c r="I405" s="28"/>
      <c r="J405" s="28"/>
      <c r="K405" s="28"/>
      <c r="L405" s="28"/>
      <c r="M405" s="28"/>
      <c r="N405" s="28"/>
      <c r="O405" s="28"/>
      <c r="P405" s="28"/>
      <c r="Q405" s="28"/>
      <c r="R405" s="28"/>
      <c r="S405" s="28"/>
      <c r="T405" s="28"/>
      <c r="U405" s="28"/>
      <c r="V405" s="28"/>
      <c r="W405" s="29"/>
      <c r="X405" s="23"/>
      <c r="Y405" s="23"/>
      <c r="Z405" s="23"/>
      <c r="AA405" s="23"/>
      <c r="AB405" s="23"/>
      <c r="AC405" s="23"/>
      <c r="AD405" s="23"/>
      <c r="AE405" s="23"/>
      <c r="AF405" s="23"/>
    </row>
    <row r="406" spans="1:32" ht="15" customHeight="1" x14ac:dyDescent="0.2">
      <c r="A406" s="45">
        <f t="shared" si="7"/>
        <v>0</v>
      </c>
      <c r="E406" s="28"/>
      <c r="F406" s="28"/>
      <c r="H406" s="28"/>
      <c r="I406" s="28"/>
      <c r="J406" s="28"/>
      <c r="K406" s="28"/>
      <c r="L406" s="28"/>
      <c r="M406" s="28"/>
      <c r="N406" s="28"/>
      <c r="O406" s="28"/>
      <c r="P406" s="28"/>
      <c r="Q406" s="28"/>
      <c r="R406" s="28"/>
      <c r="S406" s="28"/>
      <c r="T406" s="28"/>
      <c r="U406" s="28"/>
      <c r="V406" s="28"/>
      <c r="W406" s="29"/>
      <c r="X406" s="23"/>
      <c r="Y406" s="23"/>
      <c r="Z406" s="23"/>
      <c r="AA406" s="23"/>
      <c r="AB406" s="23"/>
      <c r="AC406" s="23"/>
      <c r="AD406" s="23"/>
      <c r="AE406" s="23"/>
      <c r="AF406" s="23"/>
    </row>
    <row r="407" spans="1:32" ht="15" customHeight="1" x14ac:dyDescent="0.2">
      <c r="A407" s="45">
        <f t="shared" si="7"/>
        <v>0</v>
      </c>
      <c r="E407" s="28"/>
      <c r="F407" s="28"/>
      <c r="H407" s="28"/>
      <c r="I407" s="28"/>
      <c r="J407" s="28"/>
      <c r="K407" s="28"/>
      <c r="L407" s="28"/>
      <c r="M407" s="28"/>
      <c r="N407" s="28"/>
      <c r="O407" s="28"/>
      <c r="P407" s="28"/>
      <c r="Q407" s="28"/>
      <c r="R407" s="28"/>
      <c r="S407" s="28"/>
      <c r="T407" s="28"/>
      <c r="U407" s="28"/>
      <c r="V407" s="28"/>
      <c r="W407" s="29"/>
      <c r="X407" s="23"/>
      <c r="Y407" s="23"/>
      <c r="Z407" s="23"/>
      <c r="AA407" s="23"/>
      <c r="AB407" s="23"/>
      <c r="AC407" s="23"/>
      <c r="AD407" s="23"/>
      <c r="AE407" s="23"/>
      <c r="AF407" s="23"/>
    </row>
    <row r="408" spans="1:32" ht="15" customHeight="1" x14ac:dyDescent="0.2">
      <c r="A408" s="45">
        <f t="shared" si="7"/>
        <v>0</v>
      </c>
      <c r="E408" s="28"/>
      <c r="F408" s="28"/>
      <c r="H408" s="28"/>
      <c r="I408" s="28"/>
      <c r="J408" s="28"/>
      <c r="K408" s="28"/>
      <c r="L408" s="28"/>
      <c r="M408" s="28"/>
      <c r="N408" s="28"/>
      <c r="O408" s="28"/>
      <c r="P408" s="28"/>
      <c r="Q408" s="28"/>
      <c r="R408" s="28"/>
      <c r="S408" s="28"/>
      <c r="T408" s="28"/>
      <c r="U408" s="28"/>
      <c r="V408" s="28"/>
      <c r="W408" s="29"/>
      <c r="X408" s="23"/>
      <c r="Y408" s="23"/>
      <c r="Z408" s="23"/>
      <c r="AA408" s="23"/>
      <c r="AB408" s="23"/>
      <c r="AC408" s="23"/>
      <c r="AD408" s="23"/>
      <c r="AE408" s="23"/>
      <c r="AF408" s="23"/>
    </row>
    <row r="409" spans="1:32" ht="15" customHeight="1" x14ac:dyDescent="0.2">
      <c r="A409" s="45">
        <f t="shared" si="7"/>
        <v>0</v>
      </c>
      <c r="E409" s="28"/>
      <c r="F409" s="28"/>
      <c r="H409" s="28"/>
      <c r="I409" s="28"/>
      <c r="J409" s="28"/>
      <c r="K409" s="28"/>
      <c r="L409" s="28"/>
      <c r="M409" s="28"/>
      <c r="N409" s="28"/>
      <c r="O409" s="28"/>
      <c r="P409" s="28"/>
      <c r="Q409" s="28"/>
      <c r="R409" s="28"/>
      <c r="S409" s="28"/>
      <c r="T409" s="28"/>
      <c r="U409" s="28"/>
      <c r="V409" s="28"/>
      <c r="W409" s="29"/>
      <c r="X409" s="23"/>
      <c r="Y409" s="23"/>
      <c r="Z409" s="23"/>
      <c r="AA409" s="23"/>
      <c r="AB409" s="23"/>
      <c r="AC409" s="23"/>
      <c r="AD409" s="23"/>
      <c r="AE409" s="23"/>
      <c r="AF409" s="23"/>
    </row>
    <row r="410" spans="1:32" ht="15" customHeight="1" x14ac:dyDescent="0.2">
      <c r="A410" s="45">
        <f t="shared" si="7"/>
        <v>0</v>
      </c>
      <c r="E410" s="28"/>
      <c r="F410" s="28"/>
      <c r="H410" s="28"/>
      <c r="I410" s="28"/>
      <c r="J410" s="28"/>
      <c r="K410" s="28"/>
      <c r="L410" s="28"/>
      <c r="M410" s="28"/>
      <c r="N410" s="28"/>
      <c r="O410" s="28"/>
      <c r="P410" s="28"/>
      <c r="Q410" s="28"/>
      <c r="R410" s="28"/>
      <c r="S410" s="28"/>
      <c r="T410" s="28"/>
      <c r="U410" s="28"/>
      <c r="V410" s="28"/>
      <c r="W410" s="29"/>
      <c r="X410" s="23"/>
      <c r="Y410" s="23"/>
      <c r="Z410" s="23"/>
      <c r="AA410" s="23"/>
      <c r="AB410" s="23"/>
      <c r="AC410" s="23"/>
      <c r="AD410" s="23"/>
      <c r="AE410" s="23"/>
      <c r="AF410" s="23"/>
    </row>
    <row r="411" spans="1:32" ht="15" customHeight="1" x14ac:dyDescent="0.2">
      <c r="A411" s="45">
        <f t="shared" si="7"/>
        <v>0</v>
      </c>
      <c r="E411" s="28"/>
      <c r="F411" s="28"/>
      <c r="H411" s="28"/>
      <c r="I411" s="28"/>
      <c r="J411" s="28"/>
      <c r="K411" s="28"/>
      <c r="L411" s="28"/>
      <c r="M411" s="28"/>
      <c r="N411" s="28"/>
      <c r="O411" s="28"/>
      <c r="P411" s="28"/>
      <c r="Q411" s="28"/>
      <c r="R411" s="28"/>
      <c r="S411" s="28"/>
      <c r="T411" s="28"/>
      <c r="U411" s="28"/>
      <c r="V411" s="28"/>
      <c r="W411" s="29"/>
      <c r="X411" s="23"/>
      <c r="Y411" s="23"/>
      <c r="Z411" s="23"/>
      <c r="AA411" s="23"/>
      <c r="AB411" s="23"/>
      <c r="AC411" s="23"/>
      <c r="AD411" s="23"/>
      <c r="AE411" s="23"/>
      <c r="AF411" s="23"/>
    </row>
    <row r="412" spans="1:32" ht="15" customHeight="1" x14ac:dyDescent="0.2">
      <c r="A412" s="45">
        <f t="shared" si="7"/>
        <v>0</v>
      </c>
      <c r="E412" s="28"/>
      <c r="F412" s="28"/>
      <c r="H412" s="28"/>
      <c r="I412" s="28"/>
      <c r="J412" s="28"/>
      <c r="K412" s="28"/>
      <c r="L412" s="28"/>
      <c r="M412" s="28"/>
      <c r="N412" s="28"/>
      <c r="O412" s="28"/>
      <c r="P412" s="28"/>
      <c r="Q412" s="28"/>
      <c r="R412" s="28"/>
      <c r="S412" s="28"/>
      <c r="T412" s="28"/>
      <c r="U412" s="28"/>
      <c r="V412" s="28"/>
      <c r="W412" s="29"/>
      <c r="X412" s="23"/>
      <c r="Y412" s="23"/>
      <c r="Z412" s="23"/>
      <c r="AA412" s="23"/>
      <c r="AB412" s="23"/>
      <c r="AC412" s="23"/>
      <c r="AD412" s="23"/>
      <c r="AE412" s="23"/>
      <c r="AF412" s="23"/>
    </row>
    <row r="413" spans="1:32" ht="15" customHeight="1" x14ac:dyDescent="0.2">
      <c r="A413" s="45">
        <f t="shared" si="7"/>
        <v>0</v>
      </c>
      <c r="E413" s="28"/>
      <c r="F413" s="28"/>
      <c r="H413" s="28"/>
      <c r="I413" s="28"/>
      <c r="J413" s="28"/>
      <c r="K413" s="28"/>
      <c r="L413" s="28"/>
      <c r="M413" s="28"/>
      <c r="N413" s="28"/>
      <c r="O413" s="28"/>
      <c r="P413" s="28"/>
      <c r="Q413" s="28"/>
      <c r="R413" s="28"/>
      <c r="S413" s="28"/>
      <c r="T413" s="28"/>
      <c r="U413" s="28"/>
      <c r="V413" s="28"/>
      <c r="W413" s="29"/>
      <c r="X413" s="23"/>
      <c r="Y413" s="23"/>
      <c r="Z413" s="23"/>
      <c r="AA413" s="23"/>
      <c r="AB413" s="23"/>
      <c r="AC413" s="23"/>
      <c r="AD413" s="23"/>
      <c r="AE413" s="23"/>
      <c r="AF413" s="23"/>
    </row>
    <row r="414" spans="1:32" ht="15" customHeight="1" x14ac:dyDescent="0.2">
      <c r="A414" s="45">
        <f t="shared" si="7"/>
        <v>0</v>
      </c>
      <c r="E414" s="28"/>
      <c r="F414" s="28"/>
      <c r="H414" s="28"/>
      <c r="I414" s="28"/>
      <c r="J414" s="28"/>
      <c r="K414" s="28"/>
      <c r="L414" s="28"/>
      <c r="M414" s="28"/>
      <c r="N414" s="28"/>
      <c r="O414" s="28"/>
      <c r="P414" s="28"/>
      <c r="Q414" s="28"/>
      <c r="R414" s="28"/>
      <c r="S414" s="28"/>
      <c r="T414" s="28"/>
      <c r="U414" s="28"/>
      <c r="V414" s="28"/>
      <c r="W414" s="29"/>
      <c r="X414" s="23"/>
      <c r="Y414" s="23"/>
      <c r="Z414" s="23"/>
      <c r="AA414" s="23"/>
      <c r="AB414" s="23"/>
      <c r="AC414" s="23"/>
      <c r="AD414" s="23"/>
      <c r="AE414" s="23"/>
      <c r="AF414" s="23"/>
    </row>
    <row r="415" spans="1:32" ht="15" customHeight="1" x14ac:dyDescent="0.2">
      <c r="A415" s="45">
        <f t="shared" si="7"/>
        <v>0</v>
      </c>
      <c r="E415" s="28"/>
      <c r="F415" s="28"/>
      <c r="H415" s="28"/>
      <c r="I415" s="28"/>
      <c r="J415" s="28"/>
      <c r="K415" s="28"/>
      <c r="L415" s="28"/>
      <c r="M415" s="28"/>
      <c r="N415" s="28"/>
      <c r="O415" s="28"/>
      <c r="P415" s="28"/>
      <c r="Q415" s="28"/>
      <c r="R415" s="28"/>
      <c r="S415" s="28"/>
      <c r="T415" s="28"/>
      <c r="U415" s="28"/>
      <c r="V415" s="28"/>
      <c r="W415" s="29"/>
      <c r="X415" s="23"/>
      <c r="Y415" s="23"/>
      <c r="Z415" s="23"/>
      <c r="AA415" s="23"/>
      <c r="AB415" s="23"/>
      <c r="AC415" s="23"/>
      <c r="AD415" s="23"/>
      <c r="AE415" s="23"/>
      <c r="AF415" s="23"/>
    </row>
    <row r="416" spans="1:32" ht="15" customHeight="1" x14ac:dyDescent="0.2">
      <c r="A416" s="45">
        <f t="shared" si="7"/>
        <v>0</v>
      </c>
      <c r="E416" s="28"/>
      <c r="F416" s="28"/>
      <c r="H416" s="28"/>
      <c r="I416" s="28"/>
      <c r="J416" s="28"/>
      <c r="K416" s="28"/>
      <c r="L416" s="28"/>
      <c r="M416" s="28"/>
      <c r="N416" s="28"/>
      <c r="O416" s="28"/>
      <c r="P416" s="28"/>
      <c r="Q416" s="28"/>
      <c r="R416" s="28"/>
      <c r="S416" s="28"/>
      <c r="T416" s="28"/>
      <c r="U416" s="28"/>
      <c r="V416" s="28"/>
      <c r="W416" s="29"/>
      <c r="X416" s="23"/>
      <c r="Y416" s="23"/>
      <c r="Z416" s="23"/>
      <c r="AA416" s="23"/>
      <c r="AB416" s="23"/>
      <c r="AC416" s="23"/>
      <c r="AD416" s="23"/>
      <c r="AE416" s="23"/>
      <c r="AF416" s="23"/>
    </row>
    <row r="417" spans="1:32" ht="15" customHeight="1" x14ac:dyDescent="0.2">
      <c r="A417" s="45">
        <f t="shared" si="7"/>
        <v>0</v>
      </c>
      <c r="E417" s="28"/>
      <c r="F417" s="28"/>
      <c r="H417" s="28"/>
      <c r="I417" s="28"/>
      <c r="J417" s="28"/>
      <c r="K417" s="28"/>
      <c r="L417" s="28"/>
      <c r="M417" s="28"/>
      <c r="N417" s="28"/>
      <c r="O417" s="28"/>
      <c r="P417" s="28"/>
      <c r="Q417" s="28"/>
      <c r="R417" s="28"/>
      <c r="S417" s="28"/>
      <c r="T417" s="28"/>
      <c r="U417" s="28"/>
      <c r="V417" s="28"/>
      <c r="W417" s="29"/>
      <c r="X417" s="23"/>
      <c r="Y417" s="23"/>
      <c r="Z417" s="23"/>
      <c r="AA417" s="23"/>
      <c r="AB417" s="23"/>
      <c r="AC417" s="23"/>
      <c r="AD417" s="23"/>
      <c r="AE417" s="23"/>
      <c r="AF417" s="23"/>
    </row>
    <row r="418" spans="1:32" ht="15" customHeight="1" x14ac:dyDescent="0.2">
      <c r="A418" s="45">
        <f t="shared" si="7"/>
        <v>0</v>
      </c>
      <c r="E418" s="28"/>
      <c r="F418" s="28"/>
      <c r="H418" s="28"/>
      <c r="I418" s="28"/>
      <c r="J418" s="28"/>
      <c r="K418" s="28"/>
      <c r="L418" s="28"/>
      <c r="M418" s="28"/>
      <c r="N418" s="28"/>
      <c r="O418" s="28"/>
      <c r="P418" s="28"/>
      <c r="Q418" s="28"/>
      <c r="R418" s="28"/>
      <c r="S418" s="28"/>
      <c r="T418" s="28"/>
      <c r="U418" s="28"/>
      <c r="V418" s="28"/>
      <c r="W418" s="29"/>
      <c r="X418" s="23"/>
      <c r="Y418" s="23"/>
      <c r="Z418" s="23"/>
      <c r="AA418" s="23"/>
      <c r="AB418" s="23"/>
      <c r="AC418" s="23"/>
      <c r="AD418" s="23"/>
      <c r="AE418" s="23"/>
      <c r="AF418" s="23"/>
    </row>
    <row r="419" spans="1:32" ht="15" customHeight="1" x14ac:dyDescent="0.2">
      <c r="A419" s="45">
        <f t="shared" si="7"/>
        <v>0</v>
      </c>
      <c r="E419" s="28"/>
      <c r="F419" s="28"/>
      <c r="H419" s="28"/>
      <c r="I419" s="28"/>
      <c r="J419" s="28"/>
      <c r="K419" s="28"/>
      <c r="L419" s="28"/>
      <c r="M419" s="28"/>
      <c r="N419" s="28"/>
      <c r="O419" s="28"/>
      <c r="P419" s="28"/>
      <c r="Q419" s="28"/>
      <c r="R419" s="28"/>
      <c r="S419" s="28"/>
      <c r="T419" s="28"/>
      <c r="U419" s="28"/>
      <c r="V419" s="28"/>
      <c r="W419" s="29"/>
      <c r="X419" s="23"/>
      <c r="Y419" s="23"/>
      <c r="Z419" s="23"/>
      <c r="AA419" s="23"/>
      <c r="AB419" s="23"/>
      <c r="AC419" s="23"/>
      <c r="AD419" s="23"/>
      <c r="AE419" s="23"/>
      <c r="AF419" s="23"/>
    </row>
    <row r="420" spans="1:32" ht="15" customHeight="1" x14ac:dyDescent="0.2">
      <c r="A420" s="45">
        <f t="shared" si="7"/>
        <v>0</v>
      </c>
      <c r="E420" s="28"/>
      <c r="F420" s="28"/>
      <c r="H420" s="28"/>
      <c r="I420" s="28"/>
      <c r="J420" s="28"/>
      <c r="K420" s="28"/>
      <c r="L420" s="28"/>
      <c r="M420" s="28"/>
      <c r="N420" s="28"/>
      <c r="O420" s="28"/>
      <c r="P420" s="28"/>
      <c r="Q420" s="28"/>
      <c r="R420" s="28"/>
      <c r="S420" s="28"/>
      <c r="T420" s="28"/>
      <c r="U420" s="28"/>
      <c r="V420" s="28"/>
      <c r="W420" s="29"/>
      <c r="X420" s="23"/>
      <c r="Y420" s="23"/>
      <c r="Z420" s="23"/>
      <c r="AA420" s="23"/>
      <c r="AB420" s="23"/>
      <c r="AC420" s="23"/>
      <c r="AD420" s="23"/>
      <c r="AE420" s="23"/>
      <c r="AF420" s="23"/>
    </row>
    <row r="421" spans="1:32" ht="15" customHeight="1" x14ac:dyDescent="0.2">
      <c r="A421" s="45">
        <f t="shared" ref="A421:A484" si="8">SUM(G421:V421)</f>
        <v>0</v>
      </c>
      <c r="E421" s="28"/>
      <c r="F421" s="28"/>
      <c r="H421" s="28"/>
      <c r="I421" s="28"/>
      <c r="J421" s="28"/>
      <c r="K421" s="28"/>
      <c r="L421" s="28"/>
      <c r="M421" s="28"/>
      <c r="N421" s="28"/>
      <c r="O421" s="28"/>
      <c r="P421" s="28"/>
      <c r="Q421" s="28"/>
      <c r="R421" s="28"/>
      <c r="S421" s="28"/>
      <c r="T421" s="28"/>
      <c r="U421" s="28"/>
      <c r="V421" s="28"/>
      <c r="W421" s="29"/>
      <c r="X421" s="23"/>
      <c r="Y421" s="23"/>
      <c r="Z421" s="23"/>
      <c r="AA421" s="23"/>
      <c r="AB421" s="23"/>
      <c r="AC421" s="23"/>
      <c r="AD421" s="23"/>
      <c r="AE421" s="23"/>
      <c r="AF421" s="23"/>
    </row>
    <row r="422" spans="1:32" ht="15" customHeight="1" x14ac:dyDescent="0.2">
      <c r="A422" s="45">
        <f t="shared" si="8"/>
        <v>0</v>
      </c>
      <c r="E422" s="28"/>
      <c r="F422" s="28"/>
      <c r="H422" s="28"/>
      <c r="I422" s="28"/>
      <c r="J422" s="28"/>
      <c r="K422" s="28"/>
      <c r="L422" s="28"/>
      <c r="M422" s="28"/>
      <c r="N422" s="28"/>
      <c r="O422" s="28"/>
      <c r="P422" s="28"/>
      <c r="Q422" s="28"/>
      <c r="R422" s="28"/>
      <c r="S422" s="28"/>
      <c r="T422" s="28"/>
      <c r="U422" s="28"/>
      <c r="V422" s="28"/>
      <c r="W422" s="29"/>
      <c r="X422" s="23"/>
      <c r="Y422" s="23"/>
      <c r="Z422" s="23"/>
      <c r="AA422" s="23"/>
      <c r="AB422" s="23"/>
      <c r="AC422" s="23"/>
      <c r="AD422" s="23"/>
      <c r="AE422" s="23"/>
      <c r="AF422" s="23"/>
    </row>
    <row r="423" spans="1:32" ht="15" customHeight="1" x14ac:dyDescent="0.2">
      <c r="A423" s="45">
        <f t="shared" si="8"/>
        <v>0</v>
      </c>
      <c r="E423" s="28"/>
      <c r="F423" s="28"/>
      <c r="H423" s="28"/>
      <c r="I423" s="28"/>
      <c r="J423" s="28"/>
      <c r="K423" s="28"/>
      <c r="L423" s="28"/>
      <c r="M423" s="28"/>
      <c r="N423" s="28"/>
      <c r="O423" s="28"/>
      <c r="P423" s="28"/>
      <c r="Q423" s="28"/>
      <c r="R423" s="28"/>
      <c r="S423" s="28"/>
      <c r="T423" s="28"/>
      <c r="U423" s="28"/>
      <c r="V423" s="28"/>
      <c r="W423" s="29"/>
      <c r="X423" s="23"/>
      <c r="Y423" s="23"/>
      <c r="Z423" s="23"/>
      <c r="AA423" s="23"/>
      <c r="AB423" s="23"/>
      <c r="AC423" s="23"/>
      <c r="AD423" s="23"/>
      <c r="AE423" s="23"/>
      <c r="AF423" s="23"/>
    </row>
    <row r="424" spans="1:32" ht="15" customHeight="1" x14ac:dyDescent="0.2">
      <c r="A424" s="45">
        <f t="shared" si="8"/>
        <v>0</v>
      </c>
      <c r="E424" s="28"/>
      <c r="F424" s="28"/>
      <c r="H424" s="28"/>
      <c r="I424" s="28"/>
      <c r="J424" s="28"/>
      <c r="K424" s="28"/>
      <c r="L424" s="28"/>
      <c r="M424" s="28"/>
      <c r="N424" s="28"/>
      <c r="O424" s="28"/>
      <c r="P424" s="28"/>
      <c r="Q424" s="28"/>
      <c r="R424" s="28"/>
      <c r="S424" s="28"/>
      <c r="T424" s="28"/>
      <c r="U424" s="28"/>
      <c r="V424" s="28"/>
      <c r="W424" s="29"/>
      <c r="X424" s="23"/>
      <c r="Y424" s="23"/>
      <c r="Z424" s="23"/>
      <c r="AA424" s="23"/>
      <c r="AB424" s="23"/>
      <c r="AC424" s="23"/>
      <c r="AD424" s="23"/>
      <c r="AE424" s="23"/>
      <c r="AF424" s="23"/>
    </row>
    <row r="425" spans="1:32" ht="15" customHeight="1" x14ac:dyDescent="0.2">
      <c r="A425" s="45">
        <f t="shared" si="8"/>
        <v>0</v>
      </c>
      <c r="E425" s="28"/>
      <c r="F425" s="28"/>
      <c r="H425" s="28"/>
      <c r="I425" s="28"/>
      <c r="J425" s="28"/>
      <c r="K425" s="28"/>
      <c r="L425" s="28"/>
      <c r="M425" s="28"/>
      <c r="N425" s="28"/>
      <c r="O425" s="28"/>
      <c r="P425" s="28"/>
      <c r="Q425" s="28"/>
      <c r="R425" s="28"/>
      <c r="S425" s="28"/>
      <c r="T425" s="28"/>
      <c r="U425" s="28"/>
      <c r="V425" s="28"/>
      <c r="W425" s="29"/>
      <c r="X425" s="23"/>
      <c r="Y425" s="23"/>
      <c r="Z425" s="23"/>
      <c r="AA425" s="23"/>
      <c r="AB425" s="23"/>
      <c r="AC425" s="23"/>
      <c r="AD425" s="23"/>
      <c r="AE425" s="23"/>
      <c r="AF425" s="23"/>
    </row>
    <row r="426" spans="1:32" ht="15" customHeight="1" x14ac:dyDescent="0.2">
      <c r="A426" s="45">
        <f t="shared" si="8"/>
        <v>0</v>
      </c>
      <c r="E426" s="28"/>
      <c r="F426" s="28"/>
      <c r="H426" s="28"/>
      <c r="I426" s="28"/>
      <c r="J426" s="28"/>
      <c r="K426" s="28"/>
      <c r="L426" s="28"/>
      <c r="M426" s="28"/>
      <c r="N426" s="28"/>
      <c r="O426" s="28"/>
      <c r="P426" s="28"/>
      <c r="Q426" s="28"/>
      <c r="R426" s="28"/>
      <c r="S426" s="28"/>
      <c r="T426" s="28"/>
      <c r="U426" s="28"/>
      <c r="V426" s="28"/>
      <c r="W426" s="29"/>
      <c r="X426" s="23"/>
      <c r="Y426" s="23"/>
      <c r="Z426" s="23"/>
      <c r="AA426" s="23"/>
      <c r="AB426" s="23"/>
      <c r="AC426" s="23"/>
      <c r="AD426" s="23"/>
      <c r="AE426" s="23"/>
      <c r="AF426" s="23"/>
    </row>
    <row r="427" spans="1:32" ht="15" customHeight="1" x14ac:dyDescent="0.2">
      <c r="A427" s="45">
        <f t="shared" si="8"/>
        <v>0</v>
      </c>
      <c r="E427" s="28"/>
      <c r="F427" s="28"/>
      <c r="H427" s="28"/>
      <c r="I427" s="28"/>
      <c r="J427" s="28"/>
      <c r="K427" s="28"/>
      <c r="L427" s="28"/>
      <c r="M427" s="28"/>
      <c r="N427" s="28"/>
      <c r="O427" s="28"/>
      <c r="P427" s="28"/>
      <c r="Q427" s="28"/>
      <c r="R427" s="28"/>
      <c r="S427" s="28"/>
      <c r="T427" s="28"/>
      <c r="U427" s="28"/>
      <c r="V427" s="28"/>
      <c r="W427" s="29"/>
      <c r="X427" s="23"/>
      <c r="Y427" s="23"/>
      <c r="Z427" s="23"/>
      <c r="AA427" s="23"/>
      <c r="AB427" s="23"/>
      <c r="AC427" s="23"/>
      <c r="AD427" s="23"/>
      <c r="AE427" s="23"/>
      <c r="AF427" s="23"/>
    </row>
    <row r="428" spans="1:32" ht="15" customHeight="1" x14ac:dyDescent="0.2">
      <c r="A428" s="45">
        <f t="shared" si="8"/>
        <v>0</v>
      </c>
      <c r="E428" s="28"/>
      <c r="F428" s="28"/>
      <c r="H428" s="28"/>
      <c r="I428" s="28"/>
      <c r="J428" s="28"/>
      <c r="K428" s="28"/>
      <c r="L428" s="28"/>
      <c r="M428" s="28"/>
      <c r="N428" s="28"/>
      <c r="O428" s="28"/>
      <c r="P428" s="28"/>
      <c r="Q428" s="28"/>
      <c r="R428" s="28"/>
      <c r="S428" s="28"/>
      <c r="T428" s="28"/>
      <c r="U428" s="28"/>
      <c r="V428" s="28"/>
      <c r="W428" s="29"/>
      <c r="X428" s="23"/>
      <c r="Y428" s="23"/>
      <c r="Z428" s="23"/>
      <c r="AA428" s="23"/>
      <c r="AB428" s="23"/>
      <c r="AC428" s="23"/>
      <c r="AD428" s="23"/>
      <c r="AE428" s="23"/>
      <c r="AF428" s="23"/>
    </row>
    <row r="429" spans="1:32" ht="15" customHeight="1" x14ac:dyDescent="0.2">
      <c r="A429" s="45">
        <f t="shared" si="8"/>
        <v>0</v>
      </c>
      <c r="E429" s="28"/>
      <c r="F429" s="28"/>
      <c r="H429" s="28"/>
      <c r="I429" s="28"/>
      <c r="J429" s="28"/>
      <c r="K429" s="28"/>
      <c r="L429" s="28"/>
      <c r="M429" s="28"/>
      <c r="N429" s="28"/>
      <c r="O429" s="28"/>
      <c r="P429" s="28"/>
      <c r="Q429" s="28"/>
      <c r="R429" s="28"/>
      <c r="S429" s="28"/>
      <c r="T429" s="28"/>
      <c r="U429" s="28"/>
      <c r="V429" s="28"/>
      <c r="W429" s="29"/>
      <c r="X429" s="23"/>
      <c r="Y429" s="23"/>
      <c r="Z429" s="23"/>
      <c r="AA429" s="23"/>
      <c r="AB429" s="23"/>
      <c r="AC429" s="23"/>
      <c r="AD429" s="23"/>
      <c r="AE429" s="23"/>
      <c r="AF429" s="23"/>
    </row>
    <row r="430" spans="1:32" ht="15" customHeight="1" x14ac:dyDescent="0.2">
      <c r="A430" s="45">
        <f t="shared" si="8"/>
        <v>0</v>
      </c>
      <c r="E430" s="28"/>
      <c r="F430" s="28"/>
      <c r="H430" s="28"/>
      <c r="I430" s="28"/>
      <c r="J430" s="28"/>
      <c r="K430" s="28"/>
      <c r="L430" s="28"/>
      <c r="M430" s="28"/>
      <c r="N430" s="28"/>
      <c r="O430" s="28"/>
      <c r="P430" s="28"/>
      <c r="Q430" s="28"/>
      <c r="R430" s="28"/>
      <c r="S430" s="28"/>
      <c r="T430" s="28"/>
      <c r="U430" s="28"/>
      <c r="V430" s="28"/>
      <c r="W430" s="29"/>
      <c r="X430" s="23"/>
      <c r="Y430" s="23"/>
      <c r="Z430" s="23"/>
      <c r="AA430" s="23"/>
      <c r="AB430" s="23"/>
      <c r="AC430" s="23"/>
      <c r="AD430" s="23"/>
      <c r="AE430" s="23"/>
      <c r="AF430" s="23"/>
    </row>
    <row r="431" spans="1:32" ht="15" customHeight="1" x14ac:dyDescent="0.2">
      <c r="A431" s="45">
        <f t="shared" si="8"/>
        <v>0</v>
      </c>
      <c r="E431" s="28"/>
      <c r="F431" s="28"/>
      <c r="H431" s="28"/>
      <c r="I431" s="28"/>
      <c r="J431" s="28"/>
      <c r="K431" s="28"/>
      <c r="L431" s="28"/>
      <c r="M431" s="28"/>
      <c r="N431" s="28"/>
      <c r="O431" s="28"/>
      <c r="P431" s="28"/>
      <c r="Q431" s="28"/>
      <c r="R431" s="28"/>
      <c r="S431" s="28"/>
      <c r="T431" s="28"/>
      <c r="U431" s="28"/>
      <c r="V431" s="28"/>
      <c r="W431" s="29"/>
      <c r="X431" s="23"/>
      <c r="Y431" s="23"/>
      <c r="Z431" s="23"/>
      <c r="AA431" s="23"/>
      <c r="AB431" s="23"/>
      <c r="AC431" s="23"/>
      <c r="AD431" s="23"/>
      <c r="AE431" s="23"/>
      <c r="AF431" s="23"/>
    </row>
    <row r="432" spans="1:32" ht="15" customHeight="1" x14ac:dyDescent="0.2">
      <c r="A432" s="45">
        <f t="shared" si="8"/>
        <v>0</v>
      </c>
      <c r="E432" s="28"/>
      <c r="F432" s="28"/>
      <c r="H432" s="28"/>
      <c r="I432" s="28"/>
      <c r="J432" s="28"/>
      <c r="K432" s="28"/>
      <c r="L432" s="28"/>
      <c r="M432" s="28"/>
      <c r="N432" s="28"/>
      <c r="O432" s="28"/>
      <c r="P432" s="28"/>
      <c r="Q432" s="28"/>
      <c r="R432" s="28"/>
      <c r="S432" s="28"/>
      <c r="T432" s="28"/>
      <c r="U432" s="28"/>
      <c r="V432" s="28"/>
      <c r="W432" s="29"/>
      <c r="X432" s="23"/>
      <c r="Y432" s="23"/>
      <c r="Z432" s="23"/>
      <c r="AA432" s="23"/>
      <c r="AB432" s="23"/>
      <c r="AC432" s="23"/>
      <c r="AD432" s="23"/>
      <c r="AE432" s="23"/>
      <c r="AF432" s="23"/>
    </row>
    <row r="433" spans="1:32" ht="15" customHeight="1" x14ac:dyDescent="0.2">
      <c r="A433" s="45">
        <f t="shared" si="8"/>
        <v>0</v>
      </c>
      <c r="E433" s="28"/>
      <c r="F433" s="28"/>
      <c r="H433" s="28"/>
      <c r="I433" s="28"/>
      <c r="J433" s="28"/>
      <c r="K433" s="28"/>
      <c r="L433" s="28"/>
      <c r="M433" s="28"/>
      <c r="N433" s="28"/>
      <c r="O433" s="28"/>
      <c r="P433" s="28"/>
      <c r="Q433" s="28"/>
      <c r="R433" s="28"/>
      <c r="S433" s="28"/>
      <c r="T433" s="28"/>
      <c r="U433" s="28"/>
      <c r="V433" s="28"/>
      <c r="W433" s="29"/>
      <c r="X433" s="23"/>
      <c r="Y433" s="23"/>
      <c r="Z433" s="23"/>
      <c r="AA433" s="23"/>
      <c r="AB433" s="23"/>
      <c r="AC433" s="23"/>
      <c r="AD433" s="23"/>
      <c r="AE433" s="23"/>
      <c r="AF433" s="23"/>
    </row>
    <row r="434" spans="1:32" ht="15" customHeight="1" x14ac:dyDescent="0.2">
      <c r="A434" s="45">
        <f t="shared" si="8"/>
        <v>0</v>
      </c>
      <c r="E434" s="28"/>
      <c r="F434" s="28"/>
      <c r="H434" s="28"/>
      <c r="I434" s="28"/>
      <c r="J434" s="28"/>
      <c r="K434" s="28"/>
      <c r="L434" s="28"/>
      <c r="M434" s="28"/>
      <c r="N434" s="28"/>
      <c r="O434" s="28"/>
      <c r="P434" s="28"/>
      <c r="Q434" s="28"/>
      <c r="R434" s="28"/>
      <c r="S434" s="28"/>
      <c r="T434" s="28"/>
      <c r="U434" s="28"/>
      <c r="V434" s="28"/>
      <c r="W434" s="29"/>
      <c r="X434" s="23"/>
      <c r="Y434" s="23"/>
      <c r="Z434" s="23"/>
      <c r="AA434" s="23"/>
      <c r="AB434" s="23"/>
      <c r="AC434" s="23"/>
      <c r="AD434" s="23"/>
      <c r="AE434" s="23"/>
      <c r="AF434" s="23"/>
    </row>
    <row r="435" spans="1:32" ht="15" customHeight="1" x14ac:dyDescent="0.2">
      <c r="A435" s="45">
        <f t="shared" si="8"/>
        <v>0</v>
      </c>
      <c r="E435" s="28"/>
      <c r="F435" s="28"/>
      <c r="H435" s="28"/>
      <c r="I435" s="28"/>
      <c r="J435" s="28"/>
      <c r="K435" s="28"/>
      <c r="L435" s="28"/>
      <c r="M435" s="28"/>
      <c r="N435" s="28"/>
      <c r="O435" s="28"/>
      <c r="P435" s="28"/>
      <c r="Q435" s="28"/>
      <c r="R435" s="28"/>
      <c r="S435" s="28"/>
      <c r="T435" s="28"/>
      <c r="U435" s="28"/>
      <c r="V435" s="28"/>
      <c r="W435" s="29"/>
      <c r="X435" s="23"/>
      <c r="Y435" s="23"/>
      <c r="Z435" s="23"/>
      <c r="AA435" s="23"/>
      <c r="AB435" s="23"/>
      <c r="AC435" s="23"/>
      <c r="AD435" s="23"/>
      <c r="AE435" s="23"/>
      <c r="AF435" s="23"/>
    </row>
    <row r="436" spans="1:32" ht="15" customHeight="1" x14ac:dyDescent="0.2">
      <c r="A436" s="45">
        <f t="shared" si="8"/>
        <v>0</v>
      </c>
      <c r="E436" s="28"/>
      <c r="F436" s="28"/>
      <c r="H436" s="28"/>
      <c r="I436" s="28"/>
      <c r="J436" s="28"/>
      <c r="K436" s="28"/>
      <c r="L436" s="28"/>
      <c r="M436" s="28"/>
      <c r="N436" s="28"/>
      <c r="O436" s="28"/>
      <c r="P436" s="28"/>
      <c r="Q436" s="28"/>
      <c r="R436" s="28"/>
      <c r="S436" s="28"/>
      <c r="T436" s="28"/>
      <c r="U436" s="28"/>
      <c r="V436" s="28"/>
      <c r="W436" s="29"/>
      <c r="X436" s="23"/>
      <c r="Y436" s="23"/>
      <c r="Z436" s="23"/>
      <c r="AA436" s="23"/>
      <c r="AB436" s="23"/>
      <c r="AC436" s="23"/>
      <c r="AD436" s="23"/>
      <c r="AE436" s="23"/>
      <c r="AF436" s="23"/>
    </row>
    <row r="437" spans="1:32" ht="15" customHeight="1" x14ac:dyDescent="0.2">
      <c r="A437" s="45">
        <f t="shared" si="8"/>
        <v>0</v>
      </c>
      <c r="E437" s="28"/>
      <c r="F437" s="28"/>
      <c r="H437" s="28"/>
      <c r="I437" s="28"/>
      <c r="J437" s="28"/>
      <c r="K437" s="28"/>
      <c r="L437" s="28"/>
      <c r="M437" s="28"/>
      <c r="N437" s="28"/>
      <c r="O437" s="28"/>
      <c r="P437" s="28"/>
      <c r="Q437" s="28"/>
      <c r="R437" s="28"/>
      <c r="S437" s="28"/>
      <c r="T437" s="28"/>
      <c r="U437" s="28"/>
      <c r="V437" s="28"/>
      <c r="W437" s="29"/>
      <c r="X437" s="23"/>
      <c r="Y437" s="23"/>
      <c r="Z437" s="23"/>
      <c r="AA437" s="23"/>
      <c r="AB437" s="23"/>
      <c r="AC437" s="23"/>
      <c r="AD437" s="23"/>
      <c r="AE437" s="23"/>
      <c r="AF437" s="23"/>
    </row>
    <row r="438" spans="1:32" ht="15" customHeight="1" x14ac:dyDescent="0.2">
      <c r="A438" s="45">
        <f t="shared" si="8"/>
        <v>0</v>
      </c>
      <c r="E438" s="28"/>
      <c r="F438" s="28"/>
      <c r="H438" s="28"/>
      <c r="I438" s="28"/>
      <c r="J438" s="28"/>
      <c r="K438" s="28"/>
      <c r="L438" s="28"/>
      <c r="M438" s="28"/>
      <c r="N438" s="28"/>
      <c r="O438" s="28"/>
      <c r="P438" s="28"/>
      <c r="Q438" s="28"/>
      <c r="R438" s="28"/>
      <c r="S438" s="28"/>
      <c r="T438" s="28"/>
      <c r="U438" s="28"/>
      <c r="V438" s="28"/>
      <c r="W438" s="29"/>
      <c r="X438" s="23"/>
      <c r="Y438" s="23"/>
      <c r="Z438" s="23"/>
      <c r="AA438" s="23"/>
      <c r="AB438" s="23"/>
      <c r="AC438" s="23"/>
      <c r="AD438" s="23"/>
      <c r="AE438" s="23"/>
      <c r="AF438" s="23"/>
    </row>
    <row r="439" spans="1:32" ht="15" customHeight="1" x14ac:dyDescent="0.2">
      <c r="A439" s="45">
        <f t="shared" si="8"/>
        <v>0</v>
      </c>
      <c r="E439" s="28"/>
      <c r="F439" s="28"/>
      <c r="H439" s="28"/>
      <c r="I439" s="28"/>
      <c r="J439" s="28"/>
      <c r="K439" s="28"/>
      <c r="L439" s="28"/>
      <c r="M439" s="28"/>
      <c r="N439" s="28"/>
      <c r="O439" s="28"/>
      <c r="P439" s="28"/>
      <c r="Q439" s="28"/>
      <c r="R439" s="28"/>
      <c r="S439" s="28"/>
      <c r="T439" s="28"/>
      <c r="U439" s="28"/>
      <c r="V439" s="28"/>
      <c r="W439" s="29"/>
      <c r="X439" s="23"/>
      <c r="Y439" s="23"/>
      <c r="Z439" s="23"/>
      <c r="AA439" s="23"/>
      <c r="AB439" s="23"/>
      <c r="AC439" s="23"/>
      <c r="AD439" s="23"/>
      <c r="AE439" s="23"/>
      <c r="AF439" s="23"/>
    </row>
    <row r="440" spans="1:32" ht="15" customHeight="1" x14ac:dyDescent="0.2">
      <c r="A440" s="45">
        <f t="shared" si="8"/>
        <v>0</v>
      </c>
      <c r="E440" s="28"/>
      <c r="F440" s="28"/>
      <c r="H440" s="28"/>
      <c r="I440" s="28"/>
      <c r="J440" s="28"/>
      <c r="K440" s="28"/>
      <c r="L440" s="28"/>
      <c r="M440" s="28"/>
      <c r="N440" s="28"/>
      <c r="O440" s="28"/>
      <c r="P440" s="28"/>
      <c r="Q440" s="28"/>
      <c r="R440" s="28"/>
      <c r="S440" s="28"/>
      <c r="T440" s="28"/>
      <c r="U440" s="28"/>
      <c r="V440" s="28"/>
      <c r="W440" s="29"/>
      <c r="X440" s="23"/>
      <c r="Y440" s="23"/>
      <c r="Z440" s="23"/>
      <c r="AA440" s="23"/>
      <c r="AB440" s="23"/>
      <c r="AC440" s="23"/>
      <c r="AD440" s="23"/>
      <c r="AE440" s="23"/>
      <c r="AF440" s="23"/>
    </row>
    <row r="441" spans="1:32" ht="15" customHeight="1" x14ac:dyDescent="0.2">
      <c r="A441" s="45">
        <f t="shared" si="8"/>
        <v>0</v>
      </c>
      <c r="E441" s="28"/>
      <c r="F441" s="28"/>
      <c r="H441" s="28"/>
      <c r="I441" s="28"/>
      <c r="J441" s="28"/>
      <c r="K441" s="28"/>
      <c r="L441" s="28"/>
      <c r="M441" s="28"/>
      <c r="N441" s="28"/>
      <c r="O441" s="28"/>
      <c r="P441" s="28"/>
      <c r="Q441" s="28"/>
      <c r="R441" s="28"/>
      <c r="S441" s="28"/>
      <c r="T441" s="28"/>
      <c r="U441" s="28"/>
      <c r="V441" s="28"/>
      <c r="W441" s="29"/>
      <c r="X441" s="23"/>
      <c r="Y441" s="23"/>
      <c r="Z441" s="23"/>
      <c r="AA441" s="23"/>
      <c r="AB441" s="23"/>
      <c r="AC441" s="23"/>
      <c r="AD441" s="23"/>
      <c r="AE441" s="23"/>
      <c r="AF441" s="23"/>
    </row>
    <row r="442" spans="1:32" ht="15" customHeight="1" x14ac:dyDescent="0.2">
      <c r="A442" s="45">
        <f t="shared" si="8"/>
        <v>0</v>
      </c>
      <c r="E442" s="28"/>
      <c r="F442" s="28"/>
      <c r="H442" s="28"/>
      <c r="I442" s="28"/>
      <c r="J442" s="28"/>
      <c r="K442" s="28"/>
      <c r="L442" s="28"/>
      <c r="M442" s="28"/>
      <c r="N442" s="28"/>
      <c r="O442" s="28"/>
      <c r="P442" s="28"/>
      <c r="Q442" s="28"/>
      <c r="R442" s="28"/>
      <c r="S442" s="28"/>
      <c r="T442" s="28"/>
      <c r="U442" s="28"/>
      <c r="V442" s="28"/>
      <c r="W442" s="29"/>
      <c r="X442" s="23"/>
      <c r="Y442" s="23"/>
      <c r="Z442" s="23"/>
      <c r="AA442" s="23"/>
      <c r="AB442" s="23"/>
      <c r="AC442" s="23"/>
      <c r="AD442" s="23"/>
      <c r="AE442" s="23"/>
      <c r="AF442" s="23"/>
    </row>
    <row r="443" spans="1:32" ht="15" customHeight="1" x14ac:dyDescent="0.2">
      <c r="A443" s="45">
        <f t="shared" si="8"/>
        <v>0</v>
      </c>
      <c r="E443" s="28"/>
      <c r="F443" s="28"/>
      <c r="H443" s="28"/>
      <c r="I443" s="28"/>
      <c r="J443" s="28"/>
      <c r="K443" s="28"/>
      <c r="L443" s="28"/>
      <c r="M443" s="28"/>
      <c r="N443" s="28"/>
      <c r="O443" s="28"/>
      <c r="P443" s="28"/>
      <c r="Q443" s="28"/>
      <c r="R443" s="28"/>
      <c r="S443" s="28"/>
      <c r="T443" s="28"/>
      <c r="U443" s="28"/>
      <c r="V443" s="28"/>
      <c r="W443" s="29"/>
      <c r="X443" s="23"/>
      <c r="Y443" s="23"/>
      <c r="Z443" s="23"/>
      <c r="AA443" s="23"/>
      <c r="AB443" s="23"/>
      <c r="AC443" s="23"/>
      <c r="AD443" s="23"/>
      <c r="AE443" s="23"/>
      <c r="AF443" s="23"/>
    </row>
    <row r="444" spans="1:32" ht="15" customHeight="1" x14ac:dyDescent="0.2">
      <c r="A444" s="45">
        <f t="shared" si="8"/>
        <v>0</v>
      </c>
      <c r="E444" s="28"/>
      <c r="F444" s="28"/>
      <c r="H444" s="28"/>
      <c r="I444" s="28"/>
      <c r="J444" s="28"/>
      <c r="K444" s="28"/>
      <c r="L444" s="28"/>
      <c r="M444" s="28"/>
      <c r="N444" s="28"/>
      <c r="O444" s="28"/>
      <c r="P444" s="28"/>
      <c r="Q444" s="28"/>
      <c r="R444" s="28"/>
      <c r="S444" s="28"/>
      <c r="T444" s="28"/>
      <c r="U444" s="28"/>
      <c r="V444" s="28"/>
      <c r="W444" s="29"/>
      <c r="X444" s="23"/>
      <c r="Y444" s="23"/>
      <c r="Z444" s="23"/>
      <c r="AA444" s="23"/>
      <c r="AB444" s="23"/>
      <c r="AC444" s="23"/>
      <c r="AD444" s="23"/>
      <c r="AE444" s="23"/>
      <c r="AF444" s="23"/>
    </row>
    <row r="445" spans="1:32" ht="15" customHeight="1" x14ac:dyDescent="0.2">
      <c r="A445" s="45">
        <f t="shared" si="8"/>
        <v>0</v>
      </c>
      <c r="E445" s="28"/>
      <c r="F445" s="28"/>
      <c r="H445" s="28"/>
      <c r="I445" s="28"/>
      <c r="J445" s="28"/>
      <c r="K445" s="28"/>
      <c r="L445" s="28"/>
      <c r="M445" s="28"/>
      <c r="N445" s="28"/>
      <c r="O445" s="28"/>
      <c r="P445" s="28"/>
      <c r="Q445" s="28"/>
      <c r="R445" s="28"/>
      <c r="S445" s="28"/>
      <c r="T445" s="28"/>
      <c r="U445" s="28"/>
      <c r="V445" s="28"/>
      <c r="W445" s="29"/>
      <c r="X445" s="23"/>
      <c r="Y445" s="23"/>
      <c r="Z445" s="23"/>
      <c r="AA445" s="23"/>
      <c r="AB445" s="23"/>
      <c r="AC445" s="23"/>
      <c r="AD445" s="23"/>
      <c r="AE445" s="23"/>
      <c r="AF445" s="23"/>
    </row>
    <row r="446" spans="1:32" ht="15" customHeight="1" x14ac:dyDescent="0.2">
      <c r="A446" s="45">
        <f t="shared" si="8"/>
        <v>0</v>
      </c>
      <c r="E446" s="28"/>
      <c r="F446" s="28"/>
      <c r="H446" s="28"/>
      <c r="I446" s="28"/>
      <c r="J446" s="28"/>
      <c r="K446" s="28"/>
      <c r="L446" s="28"/>
      <c r="M446" s="28"/>
      <c r="N446" s="28"/>
      <c r="O446" s="28"/>
      <c r="P446" s="28"/>
      <c r="Q446" s="28"/>
      <c r="R446" s="28"/>
      <c r="S446" s="28"/>
      <c r="T446" s="28"/>
      <c r="U446" s="28"/>
      <c r="V446" s="28"/>
      <c r="W446" s="29"/>
      <c r="X446" s="23"/>
      <c r="Y446" s="23"/>
      <c r="Z446" s="23"/>
      <c r="AA446" s="23"/>
      <c r="AB446" s="23"/>
      <c r="AC446" s="23"/>
      <c r="AD446" s="23"/>
      <c r="AE446" s="23"/>
      <c r="AF446" s="23"/>
    </row>
    <row r="447" spans="1:32" ht="15" customHeight="1" x14ac:dyDescent="0.2">
      <c r="A447" s="45">
        <f t="shared" si="8"/>
        <v>0</v>
      </c>
      <c r="E447" s="28"/>
      <c r="F447" s="28"/>
      <c r="H447" s="28"/>
      <c r="I447" s="28"/>
      <c r="J447" s="28"/>
      <c r="K447" s="28"/>
      <c r="L447" s="28"/>
      <c r="M447" s="28"/>
      <c r="N447" s="28"/>
      <c r="O447" s="28"/>
      <c r="P447" s="28"/>
      <c r="Q447" s="28"/>
      <c r="R447" s="28"/>
      <c r="S447" s="28"/>
      <c r="T447" s="28"/>
      <c r="U447" s="28"/>
      <c r="V447" s="28"/>
      <c r="W447" s="29"/>
      <c r="X447" s="23"/>
      <c r="Y447" s="23"/>
      <c r="Z447" s="23"/>
      <c r="AA447" s="23"/>
      <c r="AB447" s="23"/>
      <c r="AC447" s="23"/>
      <c r="AD447" s="23"/>
      <c r="AE447" s="23"/>
      <c r="AF447" s="23"/>
    </row>
    <row r="448" spans="1:32" ht="15" customHeight="1" x14ac:dyDescent="0.2">
      <c r="A448" s="45">
        <f t="shared" si="8"/>
        <v>0</v>
      </c>
      <c r="E448" s="28"/>
      <c r="F448" s="28"/>
      <c r="H448" s="28"/>
      <c r="I448" s="28"/>
      <c r="J448" s="28"/>
      <c r="K448" s="28"/>
      <c r="L448" s="28"/>
      <c r="M448" s="28"/>
      <c r="N448" s="28"/>
      <c r="O448" s="28"/>
      <c r="P448" s="28"/>
      <c r="Q448" s="28"/>
      <c r="R448" s="28"/>
      <c r="S448" s="28"/>
      <c r="T448" s="28"/>
      <c r="U448" s="28"/>
      <c r="V448" s="28"/>
      <c r="W448" s="29"/>
      <c r="X448" s="23"/>
      <c r="Y448" s="23"/>
      <c r="Z448" s="23"/>
      <c r="AA448" s="23"/>
      <c r="AB448" s="23"/>
      <c r="AC448" s="23"/>
      <c r="AD448" s="23"/>
      <c r="AE448" s="23"/>
      <c r="AF448" s="23"/>
    </row>
    <row r="449" spans="1:32" ht="15" customHeight="1" x14ac:dyDescent="0.2">
      <c r="A449" s="45">
        <f t="shared" si="8"/>
        <v>0</v>
      </c>
      <c r="E449" s="28"/>
      <c r="F449" s="28"/>
      <c r="H449" s="28"/>
      <c r="I449" s="28"/>
      <c r="J449" s="28"/>
      <c r="K449" s="28"/>
      <c r="L449" s="28"/>
      <c r="M449" s="28"/>
      <c r="N449" s="28"/>
      <c r="O449" s="28"/>
      <c r="P449" s="28"/>
      <c r="Q449" s="28"/>
      <c r="R449" s="28"/>
      <c r="S449" s="28"/>
      <c r="T449" s="28"/>
      <c r="U449" s="28"/>
      <c r="V449" s="28"/>
      <c r="W449" s="29"/>
      <c r="X449" s="23"/>
      <c r="Y449" s="23"/>
      <c r="Z449" s="23"/>
      <c r="AA449" s="23"/>
      <c r="AB449" s="23"/>
      <c r="AC449" s="23"/>
      <c r="AD449" s="23"/>
      <c r="AE449" s="23"/>
      <c r="AF449" s="23"/>
    </row>
    <row r="450" spans="1:32" ht="15" customHeight="1" x14ac:dyDescent="0.2">
      <c r="A450" s="45">
        <f t="shared" si="8"/>
        <v>0</v>
      </c>
      <c r="E450" s="28"/>
      <c r="F450" s="28"/>
      <c r="H450" s="28"/>
      <c r="I450" s="28"/>
      <c r="J450" s="28"/>
      <c r="K450" s="28"/>
      <c r="L450" s="28"/>
      <c r="M450" s="28"/>
      <c r="N450" s="28"/>
      <c r="O450" s="28"/>
      <c r="P450" s="28"/>
      <c r="Q450" s="28"/>
      <c r="R450" s="28"/>
      <c r="S450" s="28"/>
      <c r="T450" s="28"/>
      <c r="U450" s="28"/>
      <c r="V450" s="28"/>
      <c r="W450" s="29"/>
      <c r="X450" s="23"/>
      <c r="Y450" s="23"/>
      <c r="Z450" s="23"/>
      <c r="AA450" s="23"/>
      <c r="AB450" s="23"/>
      <c r="AC450" s="23"/>
      <c r="AD450" s="23"/>
      <c r="AE450" s="23"/>
      <c r="AF450" s="23"/>
    </row>
    <row r="451" spans="1:32" ht="15" customHeight="1" x14ac:dyDescent="0.2">
      <c r="A451" s="45">
        <f t="shared" si="8"/>
        <v>0</v>
      </c>
      <c r="E451" s="28"/>
      <c r="F451" s="28"/>
      <c r="H451" s="28"/>
      <c r="I451" s="28"/>
      <c r="J451" s="28"/>
      <c r="K451" s="28"/>
      <c r="L451" s="28"/>
      <c r="M451" s="28"/>
      <c r="N451" s="28"/>
      <c r="O451" s="28"/>
      <c r="P451" s="28"/>
      <c r="Q451" s="28"/>
      <c r="R451" s="28"/>
      <c r="S451" s="28"/>
      <c r="T451" s="28"/>
      <c r="U451" s="28"/>
      <c r="V451" s="28"/>
      <c r="W451" s="29"/>
      <c r="X451" s="23"/>
      <c r="Y451" s="23"/>
      <c r="Z451" s="23"/>
      <c r="AA451" s="23"/>
      <c r="AB451" s="23"/>
      <c r="AC451" s="23"/>
      <c r="AD451" s="23"/>
      <c r="AE451" s="23"/>
      <c r="AF451" s="23"/>
    </row>
    <row r="452" spans="1:32" ht="15" customHeight="1" x14ac:dyDescent="0.2">
      <c r="A452" s="45">
        <f t="shared" si="8"/>
        <v>0</v>
      </c>
      <c r="E452" s="28"/>
      <c r="F452" s="28"/>
      <c r="H452" s="28"/>
      <c r="I452" s="28"/>
      <c r="J452" s="28"/>
      <c r="K452" s="28"/>
      <c r="L452" s="28"/>
      <c r="M452" s="28"/>
      <c r="N452" s="28"/>
      <c r="O452" s="28"/>
      <c r="P452" s="28"/>
      <c r="Q452" s="28"/>
      <c r="R452" s="28"/>
      <c r="S452" s="28"/>
      <c r="T452" s="28"/>
      <c r="U452" s="28"/>
      <c r="V452" s="28"/>
      <c r="W452" s="29"/>
      <c r="X452" s="23"/>
      <c r="Y452" s="23"/>
      <c r="Z452" s="23"/>
      <c r="AA452" s="23"/>
      <c r="AB452" s="23"/>
      <c r="AC452" s="23"/>
      <c r="AD452" s="23"/>
      <c r="AE452" s="23"/>
      <c r="AF452" s="23"/>
    </row>
    <row r="453" spans="1:32" ht="15" customHeight="1" x14ac:dyDescent="0.2">
      <c r="A453" s="45">
        <f t="shared" si="8"/>
        <v>0</v>
      </c>
      <c r="E453" s="28"/>
      <c r="F453" s="28"/>
      <c r="H453" s="28"/>
      <c r="I453" s="28"/>
      <c r="J453" s="28"/>
      <c r="K453" s="28"/>
      <c r="L453" s="28"/>
      <c r="M453" s="28"/>
      <c r="N453" s="28"/>
      <c r="O453" s="28"/>
      <c r="P453" s="28"/>
      <c r="Q453" s="28"/>
      <c r="R453" s="28"/>
      <c r="S453" s="28"/>
      <c r="T453" s="28"/>
      <c r="U453" s="28"/>
      <c r="V453" s="28"/>
      <c r="W453" s="29"/>
      <c r="X453" s="23"/>
      <c r="Y453" s="23"/>
      <c r="Z453" s="23"/>
      <c r="AA453" s="23"/>
      <c r="AB453" s="23"/>
      <c r="AC453" s="23"/>
      <c r="AD453" s="23"/>
      <c r="AE453" s="23"/>
      <c r="AF453" s="23"/>
    </row>
    <row r="454" spans="1:32" ht="15" customHeight="1" x14ac:dyDescent="0.2">
      <c r="A454" s="45">
        <f t="shared" si="8"/>
        <v>0</v>
      </c>
      <c r="E454" s="28"/>
      <c r="F454" s="28"/>
      <c r="H454" s="28"/>
      <c r="I454" s="28"/>
      <c r="J454" s="28"/>
      <c r="K454" s="28"/>
      <c r="L454" s="28"/>
      <c r="M454" s="28"/>
      <c r="N454" s="28"/>
      <c r="O454" s="28"/>
      <c r="P454" s="28"/>
      <c r="Q454" s="28"/>
      <c r="R454" s="28"/>
      <c r="S454" s="28"/>
      <c r="T454" s="28"/>
      <c r="U454" s="28"/>
      <c r="V454" s="28"/>
      <c r="W454" s="29"/>
      <c r="X454" s="23"/>
      <c r="Y454" s="23"/>
      <c r="Z454" s="23"/>
      <c r="AA454" s="23"/>
      <c r="AB454" s="23"/>
      <c r="AC454" s="23"/>
      <c r="AD454" s="23"/>
      <c r="AE454" s="23"/>
      <c r="AF454" s="23"/>
    </row>
    <row r="455" spans="1:32" ht="15" customHeight="1" x14ac:dyDescent="0.2">
      <c r="A455" s="45">
        <f t="shared" si="8"/>
        <v>0</v>
      </c>
      <c r="E455" s="28"/>
      <c r="F455" s="28"/>
      <c r="H455" s="28"/>
      <c r="I455" s="28"/>
      <c r="J455" s="28"/>
      <c r="K455" s="28"/>
      <c r="L455" s="28"/>
      <c r="M455" s="28"/>
      <c r="N455" s="28"/>
      <c r="O455" s="28"/>
      <c r="P455" s="28"/>
      <c r="Q455" s="28"/>
      <c r="R455" s="28"/>
      <c r="S455" s="28"/>
      <c r="T455" s="28"/>
      <c r="U455" s="28"/>
      <c r="V455" s="28"/>
      <c r="W455" s="29"/>
      <c r="X455" s="23"/>
      <c r="Y455" s="23"/>
      <c r="Z455" s="23"/>
      <c r="AA455" s="23"/>
      <c r="AB455" s="23"/>
      <c r="AC455" s="23"/>
      <c r="AD455" s="23"/>
      <c r="AE455" s="23"/>
      <c r="AF455" s="23"/>
    </row>
    <row r="456" spans="1:32" ht="15" customHeight="1" x14ac:dyDescent="0.2">
      <c r="A456" s="45">
        <f t="shared" si="8"/>
        <v>0</v>
      </c>
      <c r="E456" s="28"/>
      <c r="F456" s="28"/>
      <c r="H456" s="28"/>
      <c r="I456" s="28"/>
      <c r="J456" s="28"/>
      <c r="K456" s="28"/>
      <c r="L456" s="28"/>
      <c r="M456" s="28"/>
      <c r="N456" s="28"/>
      <c r="O456" s="28"/>
      <c r="P456" s="28"/>
      <c r="Q456" s="28"/>
      <c r="R456" s="28"/>
      <c r="S456" s="28"/>
      <c r="T456" s="28"/>
      <c r="U456" s="28"/>
      <c r="V456" s="28"/>
      <c r="W456" s="29"/>
      <c r="X456" s="23"/>
      <c r="Y456" s="23"/>
      <c r="Z456" s="23"/>
      <c r="AA456" s="23"/>
      <c r="AB456" s="23"/>
      <c r="AC456" s="23"/>
      <c r="AD456" s="23"/>
      <c r="AE456" s="23"/>
      <c r="AF456" s="23"/>
    </row>
    <row r="457" spans="1:32" ht="15" customHeight="1" x14ac:dyDescent="0.2">
      <c r="A457" s="45">
        <f t="shared" si="8"/>
        <v>0</v>
      </c>
      <c r="E457" s="28"/>
      <c r="F457" s="28"/>
      <c r="H457" s="28"/>
      <c r="I457" s="28"/>
      <c r="J457" s="28"/>
      <c r="K457" s="28"/>
      <c r="L457" s="28"/>
      <c r="M457" s="28"/>
      <c r="N457" s="28"/>
      <c r="O457" s="28"/>
      <c r="P457" s="28"/>
      <c r="Q457" s="28"/>
      <c r="R457" s="28"/>
      <c r="S457" s="28"/>
      <c r="T457" s="28"/>
      <c r="U457" s="28"/>
      <c r="V457" s="28"/>
      <c r="W457" s="29"/>
      <c r="X457" s="23"/>
      <c r="Y457" s="23"/>
      <c r="Z457" s="23"/>
      <c r="AA457" s="23"/>
      <c r="AB457" s="23"/>
      <c r="AC457" s="23"/>
      <c r="AD457" s="23"/>
      <c r="AE457" s="23"/>
      <c r="AF457" s="23"/>
    </row>
    <row r="458" spans="1:32" ht="15" customHeight="1" x14ac:dyDescent="0.2">
      <c r="A458" s="45">
        <f t="shared" si="8"/>
        <v>0</v>
      </c>
      <c r="E458" s="28"/>
      <c r="F458" s="28"/>
      <c r="H458" s="28"/>
      <c r="I458" s="28"/>
      <c r="J458" s="28"/>
      <c r="K458" s="28"/>
      <c r="L458" s="28"/>
      <c r="M458" s="28"/>
      <c r="N458" s="28"/>
      <c r="O458" s="28"/>
      <c r="P458" s="28"/>
      <c r="Q458" s="28"/>
      <c r="R458" s="28"/>
      <c r="S458" s="28"/>
      <c r="T458" s="28"/>
      <c r="U458" s="28"/>
      <c r="V458" s="28"/>
      <c r="W458" s="29"/>
      <c r="X458" s="23"/>
      <c r="Y458" s="23"/>
      <c r="Z458" s="23"/>
      <c r="AA458" s="23"/>
      <c r="AB458" s="23"/>
      <c r="AC458" s="23"/>
      <c r="AD458" s="23"/>
      <c r="AE458" s="23"/>
      <c r="AF458" s="23"/>
    </row>
    <row r="459" spans="1:32" ht="15" customHeight="1" x14ac:dyDescent="0.2">
      <c r="A459" s="45">
        <f t="shared" si="8"/>
        <v>0</v>
      </c>
      <c r="E459" s="28"/>
      <c r="F459" s="28"/>
      <c r="H459" s="28"/>
      <c r="I459" s="28"/>
      <c r="J459" s="28"/>
      <c r="K459" s="28"/>
      <c r="L459" s="28"/>
      <c r="M459" s="28"/>
      <c r="N459" s="28"/>
      <c r="O459" s="28"/>
      <c r="P459" s="28"/>
      <c r="Q459" s="28"/>
      <c r="R459" s="28"/>
      <c r="S459" s="28"/>
      <c r="T459" s="28"/>
      <c r="U459" s="28"/>
      <c r="V459" s="28"/>
      <c r="W459" s="29"/>
      <c r="X459" s="23"/>
      <c r="Y459" s="23"/>
      <c r="Z459" s="23"/>
      <c r="AA459" s="23"/>
      <c r="AB459" s="23"/>
      <c r="AC459" s="23"/>
      <c r="AD459" s="23"/>
      <c r="AE459" s="23"/>
      <c r="AF459" s="23"/>
    </row>
    <row r="460" spans="1:32" ht="15" customHeight="1" x14ac:dyDescent="0.2">
      <c r="A460" s="45">
        <f t="shared" si="8"/>
        <v>0</v>
      </c>
      <c r="E460" s="28"/>
      <c r="F460" s="28"/>
      <c r="H460" s="28"/>
      <c r="I460" s="28"/>
      <c r="J460" s="28"/>
      <c r="K460" s="28"/>
      <c r="L460" s="28"/>
      <c r="M460" s="28"/>
      <c r="N460" s="28"/>
      <c r="O460" s="28"/>
      <c r="P460" s="28"/>
      <c r="Q460" s="28"/>
      <c r="R460" s="28"/>
      <c r="S460" s="28"/>
      <c r="T460" s="28"/>
      <c r="U460" s="28"/>
      <c r="V460" s="28"/>
      <c r="W460" s="29"/>
      <c r="X460" s="23"/>
      <c r="Y460" s="23"/>
      <c r="Z460" s="23"/>
      <c r="AA460" s="23"/>
      <c r="AB460" s="23"/>
      <c r="AC460" s="23"/>
      <c r="AD460" s="23"/>
      <c r="AE460" s="23"/>
      <c r="AF460" s="23"/>
    </row>
    <row r="461" spans="1:32" ht="15" customHeight="1" x14ac:dyDescent="0.2">
      <c r="A461" s="45">
        <f t="shared" si="8"/>
        <v>0</v>
      </c>
      <c r="E461" s="28"/>
      <c r="F461" s="28"/>
      <c r="H461" s="28"/>
      <c r="I461" s="28"/>
      <c r="J461" s="28"/>
      <c r="K461" s="28"/>
      <c r="L461" s="28"/>
      <c r="M461" s="28"/>
      <c r="N461" s="28"/>
      <c r="O461" s="28"/>
      <c r="P461" s="28"/>
      <c r="Q461" s="28"/>
      <c r="R461" s="28"/>
      <c r="S461" s="28"/>
      <c r="T461" s="28"/>
      <c r="U461" s="28"/>
      <c r="V461" s="28"/>
      <c r="W461" s="29"/>
      <c r="X461" s="23"/>
      <c r="Y461" s="23"/>
      <c r="Z461" s="23"/>
      <c r="AA461" s="23"/>
      <c r="AB461" s="23"/>
      <c r="AC461" s="23"/>
      <c r="AD461" s="23"/>
      <c r="AE461" s="23"/>
      <c r="AF461" s="23"/>
    </row>
    <row r="462" spans="1:32" ht="15" customHeight="1" x14ac:dyDescent="0.2">
      <c r="A462" s="45">
        <f t="shared" si="8"/>
        <v>0</v>
      </c>
      <c r="E462" s="28"/>
      <c r="F462" s="28"/>
      <c r="H462" s="28"/>
      <c r="I462" s="28"/>
      <c r="J462" s="28"/>
      <c r="K462" s="28"/>
      <c r="L462" s="28"/>
      <c r="M462" s="28"/>
      <c r="N462" s="28"/>
      <c r="O462" s="28"/>
      <c r="P462" s="28"/>
      <c r="Q462" s="28"/>
      <c r="R462" s="28"/>
      <c r="S462" s="28"/>
      <c r="T462" s="28"/>
      <c r="U462" s="28"/>
      <c r="V462" s="28"/>
      <c r="W462" s="29"/>
      <c r="X462" s="23"/>
      <c r="Y462" s="23"/>
      <c r="Z462" s="23"/>
      <c r="AA462" s="23"/>
      <c r="AB462" s="23"/>
      <c r="AC462" s="23"/>
      <c r="AD462" s="23"/>
      <c r="AE462" s="23"/>
      <c r="AF462" s="23"/>
    </row>
    <row r="463" spans="1:32" ht="15" customHeight="1" x14ac:dyDescent="0.2">
      <c r="A463" s="45">
        <f t="shared" si="8"/>
        <v>0</v>
      </c>
      <c r="E463" s="28"/>
      <c r="F463" s="28"/>
      <c r="H463" s="28"/>
      <c r="I463" s="28"/>
      <c r="J463" s="28"/>
      <c r="K463" s="28"/>
      <c r="L463" s="28"/>
      <c r="M463" s="28"/>
      <c r="N463" s="28"/>
      <c r="O463" s="28"/>
      <c r="P463" s="28"/>
      <c r="Q463" s="28"/>
      <c r="R463" s="28"/>
      <c r="S463" s="28"/>
      <c r="T463" s="28"/>
      <c r="U463" s="28"/>
      <c r="V463" s="28"/>
      <c r="W463" s="29"/>
      <c r="X463" s="23"/>
      <c r="Y463" s="23"/>
      <c r="Z463" s="23"/>
      <c r="AA463" s="23"/>
      <c r="AB463" s="23"/>
      <c r="AC463" s="23"/>
      <c r="AD463" s="23"/>
      <c r="AE463" s="23"/>
      <c r="AF463" s="23"/>
    </row>
    <row r="464" spans="1:32" ht="15" customHeight="1" x14ac:dyDescent="0.2">
      <c r="A464" s="45">
        <f t="shared" si="8"/>
        <v>0</v>
      </c>
      <c r="E464" s="28"/>
      <c r="F464" s="28"/>
      <c r="H464" s="28"/>
      <c r="I464" s="28"/>
      <c r="J464" s="28"/>
      <c r="K464" s="28"/>
      <c r="L464" s="28"/>
      <c r="M464" s="28"/>
      <c r="N464" s="28"/>
      <c r="O464" s="28"/>
      <c r="P464" s="28"/>
      <c r="Q464" s="28"/>
      <c r="R464" s="28"/>
      <c r="S464" s="28"/>
      <c r="T464" s="28"/>
      <c r="U464" s="28"/>
      <c r="V464" s="28"/>
      <c r="W464" s="29"/>
      <c r="X464" s="23"/>
      <c r="Y464" s="23"/>
      <c r="Z464" s="23"/>
      <c r="AA464" s="23"/>
      <c r="AB464" s="23"/>
      <c r="AC464" s="23"/>
      <c r="AD464" s="23"/>
      <c r="AE464" s="23"/>
      <c r="AF464" s="23"/>
    </row>
    <row r="465" spans="1:32" ht="15" customHeight="1" x14ac:dyDescent="0.2">
      <c r="A465" s="45">
        <f t="shared" si="8"/>
        <v>0</v>
      </c>
      <c r="E465" s="28"/>
      <c r="F465" s="28"/>
      <c r="H465" s="28"/>
      <c r="I465" s="28"/>
      <c r="J465" s="28"/>
      <c r="K465" s="28"/>
      <c r="L465" s="28"/>
      <c r="M465" s="28"/>
      <c r="N465" s="28"/>
      <c r="O465" s="28"/>
      <c r="P465" s="28"/>
      <c r="Q465" s="28"/>
      <c r="R465" s="28"/>
      <c r="S465" s="28"/>
      <c r="T465" s="28"/>
      <c r="U465" s="28"/>
      <c r="V465" s="28"/>
      <c r="W465" s="29"/>
      <c r="X465" s="23"/>
      <c r="Y465" s="23"/>
      <c r="Z465" s="23"/>
      <c r="AA465" s="23"/>
      <c r="AB465" s="23"/>
      <c r="AC465" s="23"/>
      <c r="AD465" s="23"/>
      <c r="AE465" s="23"/>
      <c r="AF465" s="23"/>
    </row>
    <row r="466" spans="1:32" ht="15" customHeight="1" x14ac:dyDescent="0.2">
      <c r="A466" s="45">
        <f t="shared" si="8"/>
        <v>0</v>
      </c>
      <c r="E466" s="28"/>
      <c r="F466" s="28"/>
      <c r="H466" s="28"/>
      <c r="I466" s="28"/>
      <c r="J466" s="28"/>
      <c r="K466" s="28"/>
      <c r="L466" s="28"/>
      <c r="M466" s="28"/>
      <c r="N466" s="28"/>
      <c r="O466" s="28"/>
      <c r="P466" s="28"/>
      <c r="Q466" s="28"/>
      <c r="R466" s="28"/>
      <c r="S466" s="28"/>
      <c r="T466" s="28"/>
      <c r="U466" s="28"/>
      <c r="V466" s="28"/>
      <c r="W466" s="29"/>
      <c r="X466" s="23"/>
      <c r="Y466" s="23"/>
      <c r="Z466" s="23"/>
      <c r="AA466" s="23"/>
      <c r="AB466" s="23"/>
      <c r="AC466" s="23"/>
      <c r="AD466" s="23"/>
      <c r="AE466" s="23"/>
      <c r="AF466" s="23"/>
    </row>
    <row r="467" spans="1:32" ht="15" customHeight="1" x14ac:dyDescent="0.2">
      <c r="A467" s="45">
        <f t="shared" si="8"/>
        <v>0</v>
      </c>
      <c r="E467" s="28"/>
      <c r="F467" s="28"/>
      <c r="H467" s="28"/>
      <c r="I467" s="28"/>
      <c r="J467" s="28"/>
      <c r="K467" s="28"/>
      <c r="L467" s="28"/>
      <c r="M467" s="28"/>
      <c r="N467" s="28"/>
      <c r="O467" s="28"/>
      <c r="P467" s="28"/>
      <c r="Q467" s="28"/>
      <c r="R467" s="28"/>
      <c r="S467" s="28"/>
      <c r="T467" s="28"/>
      <c r="U467" s="28"/>
      <c r="V467" s="28"/>
      <c r="W467" s="29"/>
      <c r="X467" s="23"/>
      <c r="Y467" s="23"/>
      <c r="Z467" s="23"/>
      <c r="AA467" s="23"/>
      <c r="AB467" s="23"/>
      <c r="AC467" s="23"/>
      <c r="AD467" s="23"/>
      <c r="AE467" s="23"/>
      <c r="AF467" s="23"/>
    </row>
    <row r="468" spans="1:32" ht="15" customHeight="1" x14ac:dyDescent="0.2">
      <c r="A468" s="45">
        <f t="shared" si="8"/>
        <v>0</v>
      </c>
      <c r="E468" s="28"/>
      <c r="F468" s="28"/>
      <c r="H468" s="28"/>
      <c r="I468" s="28"/>
      <c r="J468" s="28"/>
      <c r="K468" s="28"/>
      <c r="L468" s="28"/>
      <c r="M468" s="28"/>
      <c r="N468" s="28"/>
      <c r="O468" s="28"/>
      <c r="P468" s="28"/>
      <c r="Q468" s="28"/>
      <c r="R468" s="28"/>
      <c r="S468" s="28"/>
      <c r="T468" s="28"/>
      <c r="U468" s="28"/>
      <c r="V468" s="28"/>
      <c r="W468" s="29"/>
      <c r="X468" s="23"/>
      <c r="Y468" s="23"/>
      <c r="Z468" s="23"/>
      <c r="AA468" s="23"/>
      <c r="AB468" s="23"/>
      <c r="AC468" s="23"/>
      <c r="AD468" s="23"/>
      <c r="AE468" s="23"/>
      <c r="AF468" s="23"/>
    </row>
    <row r="469" spans="1:32" ht="15" customHeight="1" x14ac:dyDescent="0.2">
      <c r="A469" s="45">
        <f t="shared" si="8"/>
        <v>0</v>
      </c>
      <c r="E469" s="28"/>
      <c r="F469" s="28"/>
      <c r="H469" s="28"/>
      <c r="I469" s="28"/>
      <c r="J469" s="28"/>
      <c r="K469" s="28"/>
      <c r="L469" s="28"/>
      <c r="M469" s="28"/>
      <c r="N469" s="28"/>
      <c r="O469" s="28"/>
      <c r="P469" s="28"/>
      <c r="Q469" s="28"/>
      <c r="R469" s="28"/>
      <c r="S469" s="28"/>
      <c r="T469" s="28"/>
      <c r="U469" s="28"/>
      <c r="V469" s="28"/>
      <c r="W469" s="29"/>
      <c r="X469" s="23"/>
      <c r="Y469" s="23"/>
      <c r="Z469" s="23"/>
      <c r="AA469" s="23"/>
      <c r="AB469" s="23"/>
      <c r="AC469" s="23"/>
      <c r="AD469" s="23"/>
      <c r="AE469" s="23"/>
      <c r="AF469" s="23"/>
    </row>
    <row r="470" spans="1:32" ht="15" customHeight="1" x14ac:dyDescent="0.2">
      <c r="A470" s="45">
        <f t="shared" si="8"/>
        <v>0</v>
      </c>
      <c r="E470" s="28"/>
      <c r="F470" s="28"/>
      <c r="H470" s="28"/>
      <c r="I470" s="28"/>
      <c r="J470" s="28"/>
      <c r="K470" s="28"/>
      <c r="L470" s="28"/>
      <c r="M470" s="28"/>
      <c r="N470" s="28"/>
      <c r="O470" s="28"/>
      <c r="P470" s="28"/>
      <c r="Q470" s="28"/>
      <c r="R470" s="28"/>
      <c r="S470" s="28"/>
      <c r="T470" s="28"/>
      <c r="U470" s="28"/>
      <c r="V470" s="28"/>
      <c r="W470" s="29"/>
      <c r="X470" s="23"/>
      <c r="Y470" s="23"/>
      <c r="Z470" s="23"/>
      <c r="AA470" s="23"/>
      <c r="AB470" s="23"/>
      <c r="AC470" s="23"/>
      <c r="AD470" s="23"/>
      <c r="AE470" s="23"/>
      <c r="AF470" s="23"/>
    </row>
    <row r="471" spans="1:32" ht="15" customHeight="1" x14ac:dyDescent="0.2">
      <c r="A471" s="45">
        <f t="shared" si="8"/>
        <v>0</v>
      </c>
      <c r="E471" s="28"/>
      <c r="F471" s="28"/>
      <c r="H471" s="28"/>
      <c r="I471" s="28"/>
      <c r="J471" s="28"/>
      <c r="K471" s="28"/>
      <c r="L471" s="28"/>
      <c r="M471" s="28"/>
      <c r="N471" s="28"/>
      <c r="O471" s="28"/>
      <c r="P471" s="28"/>
      <c r="Q471" s="28"/>
      <c r="R471" s="28"/>
      <c r="S471" s="28"/>
      <c r="T471" s="28"/>
      <c r="U471" s="28"/>
      <c r="V471" s="28"/>
      <c r="W471" s="29"/>
      <c r="X471" s="23"/>
      <c r="Y471" s="23"/>
      <c r="Z471" s="23"/>
      <c r="AA471" s="23"/>
      <c r="AB471" s="23"/>
      <c r="AC471" s="23"/>
      <c r="AD471" s="23"/>
      <c r="AE471" s="23"/>
      <c r="AF471" s="23"/>
    </row>
    <row r="472" spans="1:32" ht="15" customHeight="1" x14ac:dyDescent="0.2">
      <c r="A472" s="45">
        <f t="shared" si="8"/>
        <v>0</v>
      </c>
      <c r="E472" s="28"/>
      <c r="F472" s="28"/>
      <c r="H472" s="28"/>
      <c r="I472" s="28"/>
      <c r="J472" s="28"/>
      <c r="K472" s="28"/>
      <c r="L472" s="28"/>
      <c r="M472" s="28"/>
      <c r="N472" s="28"/>
      <c r="O472" s="28"/>
      <c r="P472" s="28"/>
      <c r="Q472" s="28"/>
      <c r="R472" s="28"/>
      <c r="S472" s="28"/>
      <c r="T472" s="28"/>
      <c r="U472" s="28"/>
      <c r="V472" s="28"/>
      <c r="W472" s="29"/>
      <c r="X472" s="23"/>
      <c r="Y472" s="23"/>
      <c r="Z472" s="23"/>
      <c r="AA472" s="23"/>
      <c r="AB472" s="23"/>
      <c r="AC472" s="23"/>
      <c r="AD472" s="23"/>
      <c r="AE472" s="23"/>
      <c r="AF472" s="23"/>
    </row>
    <row r="473" spans="1:32" ht="15" customHeight="1" x14ac:dyDescent="0.2">
      <c r="A473" s="45">
        <f t="shared" si="8"/>
        <v>0</v>
      </c>
      <c r="E473" s="28"/>
      <c r="F473" s="28"/>
      <c r="H473" s="28"/>
      <c r="I473" s="28"/>
      <c r="J473" s="28"/>
      <c r="K473" s="28"/>
      <c r="L473" s="28"/>
      <c r="M473" s="28"/>
      <c r="N473" s="28"/>
      <c r="O473" s="28"/>
      <c r="P473" s="28"/>
      <c r="Q473" s="28"/>
      <c r="R473" s="28"/>
      <c r="S473" s="28"/>
      <c r="T473" s="28"/>
      <c r="U473" s="28"/>
      <c r="V473" s="28"/>
      <c r="W473" s="29"/>
      <c r="X473" s="23"/>
      <c r="Y473" s="23"/>
      <c r="Z473" s="23"/>
      <c r="AA473" s="23"/>
      <c r="AB473" s="23"/>
      <c r="AC473" s="23"/>
      <c r="AD473" s="23"/>
      <c r="AE473" s="23"/>
      <c r="AF473" s="23"/>
    </row>
    <row r="474" spans="1:32" ht="15" customHeight="1" x14ac:dyDescent="0.2">
      <c r="A474" s="45">
        <f t="shared" si="8"/>
        <v>0</v>
      </c>
      <c r="E474" s="28"/>
      <c r="F474" s="28"/>
      <c r="H474" s="28"/>
      <c r="I474" s="28"/>
      <c r="J474" s="28"/>
      <c r="K474" s="28"/>
      <c r="L474" s="28"/>
      <c r="M474" s="28"/>
      <c r="N474" s="28"/>
      <c r="O474" s="28"/>
      <c r="P474" s="28"/>
      <c r="Q474" s="28"/>
      <c r="R474" s="28"/>
      <c r="S474" s="28"/>
      <c r="T474" s="28"/>
      <c r="U474" s="28"/>
      <c r="V474" s="28"/>
      <c r="W474" s="29"/>
      <c r="X474" s="23"/>
      <c r="Y474" s="23"/>
      <c r="Z474" s="23"/>
      <c r="AA474" s="23"/>
      <c r="AB474" s="23"/>
      <c r="AC474" s="23"/>
      <c r="AD474" s="23"/>
      <c r="AE474" s="23"/>
      <c r="AF474" s="23"/>
    </row>
    <row r="475" spans="1:32" ht="15" customHeight="1" x14ac:dyDescent="0.2">
      <c r="A475" s="45">
        <f t="shared" si="8"/>
        <v>0</v>
      </c>
      <c r="E475" s="28"/>
      <c r="F475" s="28"/>
      <c r="H475" s="28"/>
      <c r="I475" s="28"/>
      <c r="J475" s="28"/>
      <c r="K475" s="28"/>
      <c r="L475" s="28"/>
      <c r="M475" s="28"/>
      <c r="N475" s="28"/>
      <c r="O475" s="28"/>
      <c r="P475" s="28"/>
      <c r="Q475" s="28"/>
      <c r="R475" s="28"/>
      <c r="S475" s="28"/>
      <c r="T475" s="28"/>
      <c r="U475" s="28"/>
      <c r="V475" s="28"/>
      <c r="W475" s="29"/>
      <c r="X475" s="23"/>
      <c r="Y475" s="23"/>
      <c r="Z475" s="23"/>
      <c r="AA475" s="23"/>
      <c r="AB475" s="23"/>
      <c r="AC475" s="23"/>
      <c r="AD475" s="23"/>
      <c r="AE475" s="23"/>
      <c r="AF475" s="23"/>
    </row>
    <row r="476" spans="1:32" ht="15" customHeight="1" x14ac:dyDescent="0.2">
      <c r="A476" s="45">
        <f t="shared" si="8"/>
        <v>0</v>
      </c>
      <c r="E476" s="28"/>
      <c r="F476" s="28"/>
      <c r="H476" s="28"/>
      <c r="I476" s="28"/>
      <c r="J476" s="28"/>
      <c r="K476" s="28"/>
      <c r="L476" s="28"/>
      <c r="M476" s="28"/>
      <c r="N476" s="28"/>
      <c r="O476" s="28"/>
      <c r="P476" s="28"/>
      <c r="Q476" s="28"/>
      <c r="R476" s="28"/>
      <c r="S476" s="28"/>
      <c r="T476" s="28"/>
      <c r="U476" s="28"/>
      <c r="V476" s="28"/>
      <c r="W476" s="29"/>
      <c r="X476" s="23"/>
      <c r="Y476" s="23"/>
      <c r="Z476" s="23"/>
      <c r="AA476" s="23"/>
      <c r="AB476" s="23"/>
      <c r="AC476" s="23"/>
      <c r="AD476" s="23"/>
      <c r="AE476" s="23"/>
      <c r="AF476" s="23"/>
    </row>
    <row r="477" spans="1:32" ht="15" customHeight="1" x14ac:dyDescent="0.2">
      <c r="A477" s="45">
        <f t="shared" si="8"/>
        <v>0</v>
      </c>
      <c r="E477" s="28"/>
      <c r="F477" s="28"/>
      <c r="H477" s="28"/>
      <c r="I477" s="28"/>
      <c r="J477" s="28"/>
      <c r="K477" s="28"/>
      <c r="L477" s="28"/>
      <c r="M477" s="28"/>
      <c r="N477" s="28"/>
      <c r="O477" s="28"/>
      <c r="P477" s="28"/>
      <c r="Q477" s="28"/>
      <c r="R477" s="28"/>
      <c r="S477" s="28"/>
      <c r="T477" s="28"/>
      <c r="U477" s="28"/>
      <c r="V477" s="28"/>
      <c r="W477" s="29"/>
      <c r="X477" s="23"/>
      <c r="Y477" s="23"/>
      <c r="Z477" s="23"/>
      <c r="AA477" s="23"/>
      <c r="AB477" s="23"/>
      <c r="AC477" s="23"/>
      <c r="AD477" s="23"/>
      <c r="AE477" s="23"/>
      <c r="AF477" s="23"/>
    </row>
    <row r="478" spans="1:32" ht="15" customHeight="1" x14ac:dyDescent="0.2">
      <c r="A478" s="45">
        <f t="shared" si="8"/>
        <v>0</v>
      </c>
      <c r="E478" s="28"/>
      <c r="F478" s="28"/>
      <c r="H478" s="28"/>
      <c r="I478" s="28"/>
      <c r="J478" s="28"/>
      <c r="K478" s="28"/>
      <c r="L478" s="28"/>
      <c r="M478" s="28"/>
      <c r="N478" s="28"/>
      <c r="O478" s="28"/>
      <c r="P478" s="28"/>
      <c r="Q478" s="28"/>
      <c r="R478" s="28"/>
      <c r="S478" s="28"/>
      <c r="T478" s="28"/>
      <c r="U478" s="28"/>
      <c r="V478" s="28"/>
      <c r="W478" s="29"/>
      <c r="X478" s="23"/>
      <c r="Y478" s="23"/>
      <c r="Z478" s="23"/>
      <c r="AA478" s="23"/>
      <c r="AB478" s="23"/>
      <c r="AC478" s="23"/>
      <c r="AD478" s="23"/>
      <c r="AE478" s="23"/>
      <c r="AF478" s="23"/>
    </row>
    <row r="479" spans="1:32" ht="15" customHeight="1" x14ac:dyDescent="0.2">
      <c r="A479" s="45">
        <f t="shared" si="8"/>
        <v>0</v>
      </c>
      <c r="E479" s="28"/>
      <c r="F479" s="28"/>
      <c r="H479" s="28"/>
      <c r="I479" s="28"/>
      <c r="J479" s="28"/>
      <c r="K479" s="28"/>
      <c r="L479" s="28"/>
      <c r="M479" s="28"/>
      <c r="N479" s="28"/>
      <c r="O479" s="28"/>
      <c r="P479" s="28"/>
      <c r="Q479" s="28"/>
      <c r="R479" s="28"/>
      <c r="S479" s="28"/>
      <c r="T479" s="28"/>
      <c r="U479" s="28"/>
      <c r="V479" s="28"/>
      <c r="W479" s="29"/>
      <c r="X479" s="23"/>
      <c r="Y479" s="23"/>
      <c r="Z479" s="23"/>
      <c r="AA479" s="23"/>
      <c r="AB479" s="23"/>
      <c r="AC479" s="23"/>
      <c r="AD479" s="23"/>
      <c r="AE479" s="23"/>
      <c r="AF479" s="23"/>
    </row>
    <row r="480" spans="1:32" ht="15" customHeight="1" x14ac:dyDescent="0.2">
      <c r="A480" s="45">
        <f t="shared" si="8"/>
        <v>0</v>
      </c>
      <c r="E480" s="28"/>
      <c r="F480" s="28"/>
      <c r="H480" s="28"/>
      <c r="I480" s="28"/>
      <c r="J480" s="28"/>
      <c r="K480" s="28"/>
      <c r="L480" s="28"/>
      <c r="M480" s="28"/>
      <c r="N480" s="28"/>
      <c r="O480" s="28"/>
      <c r="P480" s="28"/>
      <c r="Q480" s="28"/>
      <c r="R480" s="28"/>
      <c r="S480" s="28"/>
      <c r="T480" s="28"/>
      <c r="U480" s="28"/>
      <c r="V480" s="28"/>
      <c r="W480" s="29"/>
      <c r="X480" s="23"/>
      <c r="Y480" s="23"/>
      <c r="Z480" s="23"/>
      <c r="AA480" s="23"/>
      <c r="AB480" s="23"/>
      <c r="AC480" s="23"/>
      <c r="AD480" s="23"/>
      <c r="AE480" s="23"/>
      <c r="AF480" s="23"/>
    </row>
    <row r="481" spans="1:32" ht="15" customHeight="1" x14ac:dyDescent="0.2">
      <c r="A481" s="45">
        <f t="shared" si="8"/>
        <v>0</v>
      </c>
      <c r="E481" s="28"/>
      <c r="F481" s="28"/>
      <c r="H481" s="28"/>
      <c r="I481" s="28"/>
      <c r="J481" s="28"/>
      <c r="K481" s="28"/>
      <c r="L481" s="28"/>
      <c r="M481" s="28"/>
      <c r="N481" s="28"/>
      <c r="O481" s="28"/>
      <c r="P481" s="28"/>
      <c r="Q481" s="28"/>
      <c r="R481" s="28"/>
      <c r="S481" s="28"/>
      <c r="T481" s="28"/>
      <c r="U481" s="28"/>
      <c r="V481" s="28"/>
      <c r="W481" s="29"/>
      <c r="X481" s="23"/>
      <c r="Y481" s="23"/>
      <c r="Z481" s="23"/>
      <c r="AA481" s="23"/>
      <c r="AB481" s="23"/>
      <c r="AC481" s="23"/>
      <c r="AD481" s="23"/>
      <c r="AE481" s="23"/>
      <c r="AF481" s="23"/>
    </row>
    <row r="482" spans="1:32" ht="15" customHeight="1" x14ac:dyDescent="0.2">
      <c r="A482" s="45">
        <f t="shared" si="8"/>
        <v>0</v>
      </c>
      <c r="E482" s="28"/>
      <c r="F482" s="28"/>
      <c r="H482" s="28"/>
      <c r="I482" s="28"/>
      <c r="J482" s="28"/>
      <c r="K482" s="28"/>
      <c r="L482" s="28"/>
      <c r="M482" s="28"/>
      <c r="N482" s="28"/>
      <c r="O482" s="28"/>
      <c r="P482" s="28"/>
      <c r="Q482" s="28"/>
      <c r="R482" s="28"/>
      <c r="S482" s="28"/>
      <c r="T482" s="28"/>
      <c r="U482" s="28"/>
      <c r="V482" s="28"/>
      <c r="W482" s="29"/>
      <c r="X482" s="23"/>
      <c r="Y482" s="23"/>
      <c r="Z482" s="23"/>
      <c r="AA482" s="23"/>
      <c r="AB482" s="23"/>
      <c r="AC482" s="23"/>
      <c r="AD482" s="23"/>
      <c r="AE482" s="23"/>
      <c r="AF482" s="23"/>
    </row>
    <row r="483" spans="1:32" ht="15" customHeight="1" x14ac:dyDescent="0.2">
      <c r="A483" s="45">
        <f t="shared" si="8"/>
        <v>0</v>
      </c>
      <c r="E483" s="28"/>
      <c r="F483" s="28"/>
      <c r="H483" s="28"/>
      <c r="I483" s="28"/>
      <c r="J483" s="28"/>
      <c r="K483" s="28"/>
      <c r="L483" s="28"/>
      <c r="M483" s="28"/>
      <c r="N483" s="28"/>
      <c r="O483" s="28"/>
      <c r="P483" s="28"/>
      <c r="Q483" s="28"/>
      <c r="R483" s="28"/>
      <c r="S483" s="28"/>
      <c r="T483" s="28"/>
      <c r="U483" s="28"/>
      <c r="V483" s="28"/>
      <c r="W483" s="29"/>
      <c r="X483" s="23"/>
      <c r="Y483" s="23"/>
      <c r="Z483" s="23"/>
      <c r="AA483" s="23"/>
      <c r="AB483" s="23"/>
      <c r="AC483" s="23"/>
      <c r="AD483" s="23"/>
      <c r="AE483" s="23"/>
      <c r="AF483" s="23"/>
    </row>
    <row r="484" spans="1:32" ht="15" customHeight="1" x14ac:dyDescent="0.2">
      <c r="A484" s="45">
        <f t="shared" si="8"/>
        <v>0</v>
      </c>
      <c r="E484" s="28"/>
      <c r="F484" s="28"/>
      <c r="H484" s="28"/>
      <c r="I484" s="28"/>
      <c r="J484" s="28"/>
      <c r="K484" s="28"/>
      <c r="L484" s="28"/>
      <c r="M484" s="28"/>
      <c r="N484" s="28"/>
      <c r="O484" s="28"/>
      <c r="P484" s="28"/>
      <c r="Q484" s="28"/>
      <c r="R484" s="28"/>
      <c r="S484" s="28"/>
      <c r="T484" s="28"/>
      <c r="U484" s="28"/>
      <c r="V484" s="28"/>
      <c r="W484" s="29"/>
      <c r="X484" s="23"/>
      <c r="Y484" s="23"/>
      <c r="Z484" s="23"/>
      <c r="AA484" s="23"/>
      <c r="AB484" s="23"/>
      <c r="AC484" s="23"/>
      <c r="AD484" s="23"/>
      <c r="AE484" s="23"/>
      <c r="AF484" s="23"/>
    </row>
    <row r="485" spans="1:32" ht="15" customHeight="1" x14ac:dyDescent="0.2">
      <c r="A485" s="45">
        <f t="shared" ref="A485:A524" si="9">SUM(G485:V485)</f>
        <v>0</v>
      </c>
      <c r="E485" s="28"/>
      <c r="F485" s="28"/>
      <c r="H485" s="28"/>
      <c r="I485" s="28"/>
      <c r="J485" s="28"/>
      <c r="K485" s="28"/>
      <c r="L485" s="28"/>
      <c r="M485" s="28"/>
      <c r="N485" s="28"/>
      <c r="O485" s="28"/>
      <c r="P485" s="28"/>
      <c r="Q485" s="28"/>
      <c r="R485" s="28"/>
      <c r="S485" s="28"/>
      <c r="T485" s="28"/>
      <c r="U485" s="28"/>
      <c r="V485" s="28"/>
      <c r="W485" s="29"/>
      <c r="X485" s="23"/>
      <c r="Y485" s="23"/>
      <c r="Z485" s="23"/>
      <c r="AA485" s="23"/>
      <c r="AB485" s="23"/>
      <c r="AC485" s="23"/>
      <c r="AD485" s="23"/>
      <c r="AE485" s="23"/>
      <c r="AF485" s="23"/>
    </row>
    <row r="486" spans="1:32" ht="15" customHeight="1" x14ac:dyDescent="0.2">
      <c r="A486" s="45">
        <f t="shared" si="9"/>
        <v>0</v>
      </c>
      <c r="E486" s="28"/>
      <c r="F486" s="28"/>
      <c r="H486" s="28"/>
      <c r="I486" s="28"/>
      <c r="J486" s="28"/>
      <c r="K486" s="28"/>
      <c r="L486" s="28"/>
      <c r="M486" s="28"/>
      <c r="N486" s="28"/>
      <c r="O486" s="28"/>
      <c r="P486" s="28"/>
      <c r="Q486" s="28"/>
      <c r="R486" s="28"/>
      <c r="S486" s="28"/>
      <c r="T486" s="28"/>
      <c r="U486" s="28"/>
      <c r="V486" s="28"/>
      <c r="W486" s="29"/>
      <c r="X486" s="23"/>
      <c r="Y486" s="23"/>
      <c r="Z486" s="23"/>
      <c r="AA486" s="23"/>
      <c r="AB486" s="23"/>
      <c r="AC486" s="23"/>
      <c r="AD486" s="23"/>
      <c r="AE486" s="23"/>
      <c r="AF486" s="23"/>
    </row>
    <row r="487" spans="1:32" ht="15" customHeight="1" x14ac:dyDescent="0.2">
      <c r="A487" s="45">
        <f t="shared" si="9"/>
        <v>0</v>
      </c>
      <c r="E487" s="28"/>
      <c r="F487" s="28"/>
      <c r="H487" s="28"/>
      <c r="I487" s="28"/>
      <c r="J487" s="28"/>
      <c r="K487" s="28"/>
      <c r="L487" s="28"/>
      <c r="M487" s="28"/>
      <c r="N487" s="28"/>
      <c r="O487" s="28"/>
      <c r="P487" s="28"/>
      <c r="Q487" s="28"/>
      <c r="R487" s="28"/>
      <c r="S487" s="28"/>
      <c r="T487" s="28"/>
      <c r="U487" s="28"/>
      <c r="V487" s="28"/>
      <c r="W487" s="29"/>
      <c r="X487" s="23"/>
      <c r="Y487" s="23"/>
      <c r="Z487" s="23"/>
      <c r="AA487" s="23"/>
      <c r="AB487" s="23"/>
      <c r="AC487" s="23"/>
      <c r="AD487" s="23"/>
      <c r="AE487" s="23"/>
      <c r="AF487" s="23"/>
    </row>
    <row r="488" spans="1:32" ht="15" customHeight="1" x14ac:dyDescent="0.2">
      <c r="A488" s="45">
        <f t="shared" si="9"/>
        <v>0</v>
      </c>
      <c r="E488" s="28"/>
      <c r="F488" s="28"/>
      <c r="H488" s="28"/>
      <c r="I488" s="28"/>
      <c r="J488" s="28"/>
      <c r="K488" s="28"/>
      <c r="L488" s="28"/>
      <c r="M488" s="28"/>
      <c r="N488" s="28"/>
      <c r="O488" s="28"/>
      <c r="P488" s="28"/>
      <c r="Q488" s="28"/>
      <c r="R488" s="28"/>
      <c r="S488" s="28"/>
      <c r="T488" s="28"/>
      <c r="U488" s="28"/>
      <c r="V488" s="28"/>
      <c r="W488" s="29"/>
      <c r="X488" s="23"/>
      <c r="Y488" s="23"/>
      <c r="Z488" s="23"/>
      <c r="AA488" s="23"/>
      <c r="AB488" s="23"/>
      <c r="AC488" s="23"/>
      <c r="AD488" s="23"/>
      <c r="AE488" s="23"/>
      <c r="AF488" s="23"/>
    </row>
    <row r="489" spans="1:32" ht="15" customHeight="1" x14ac:dyDescent="0.2">
      <c r="A489" s="45">
        <f t="shared" si="9"/>
        <v>0</v>
      </c>
      <c r="E489" s="28"/>
      <c r="F489" s="28"/>
      <c r="H489" s="28"/>
      <c r="I489" s="28"/>
      <c r="J489" s="28"/>
      <c r="K489" s="28"/>
      <c r="L489" s="28"/>
      <c r="M489" s="28"/>
      <c r="N489" s="28"/>
      <c r="O489" s="28"/>
      <c r="P489" s="28"/>
      <c r="Q489" s="28"/>
      <c r="R489" s="28"/>
      <c r="S489" s="28"/>
      <c r="T489" s="28"/>
      <c r="U489" s="28"/>
      <c r="V489" s="28"/>
      <c r="W489" s="29"/>
      <c r="X489" s="23"/>
      <c r="Y489" s="23"/>
      <c r="Z489" s="23"/>
      <c r="AA489" s="23"/>
      <c r="AB489" s="23"/>
      <c r="AC489" s="23"/>
      <c r="AD489" s="23"/>
      <c r="AE489" s="23"/>
      <c r="AF489" s="23"/>
    </row>
    <row r="490" spans="1:32" ht="15" customHeight="1" x14ac:dyDescent="0.2">
      <c r="A490" s="45">
        <f t="shared" si="9"/>
        <v>0</v>
      </c>
      <c r="E490" s="28"/>
      <c r="F490" s="28"/>
      <c r="H490" s="28"/>
      <c r="I490" s="28"/>
      <c r="J490" s="28"/>
      <c r="K490" s="28"/>
      <c r="L490" s="28"/>
      <c r="M490" s="28"/>
      <c r="N490" s="28"/>
      <c r="O490" s="28"/>
      <c r="P490" s="28"/>
      <c r="Q490" s="28"/>
      <c r="R490" s="28"/>
      <c r="S490" s="28"/>
      <c r="T490" s="28"/>
      <c r="U490" s="28"/>
      <c r="V490" s="28"/>
      <c r="W490" s="29"/>
      <c r="X490" s="23"/>
      <c r="Y490" s="23"/>
      <c r="Z490" s="23"/>
      <c r="AA490" s="23"/>
      <c r="AB490" s="23"/>
      <c r="AC490" s="23"/>
      <c r="AD490" s="23"/>
      <c r="AE490" s="23"/>
      <c r="AF490" s="23"/>
    </row>
    <row r="491" spans="1:32" ht="15" customHeight="1" x14ac:dyDescent="0.2">
      <c r="A491" s="45">
        <f t="shared" si="9"/>
        <v>0</v>
      </c>
      <c r="E491" s="28"/>
      <c r="F491" s="28"/>
      <c r="H491" s="28"/>
      <c r="I491" s="28"/>
      <c r="J491" s="28"/>
      <c r="K491" s="28"/>
      <c r="L491" s="28"/>
      <c r="M491" s="28"/>
      <c r="N491" s="28"/>
      <c r="O491" s="28"/>
      <c r="P491" s="28"/>
      <c r="Q491" s="28"/>
      <c r="R491" s="28"/>
      <c r="S491" s="28"/>
      <c r="T491" s="28"/>
      <c r="U491" s="28"/>
      <c r="V491" s="28"/>
      <c r="W491" s="29"/>
      <c r="X491" s="23"/>
      <c r="Y491" s="23"/>
      <c r="Z491" s="23"/>
      <c r="AA491" s="23"/>
      <c r="AB491" s="23"/>
      <c r="AC491" s="23"/>
      <c r="AD491" s="23"/>
      <c r="AE491" s="23"/>
      <c r="AF491" s="23"/>
    </row>
    <row r="492" spans="1:32" ht="15" customHeight="1" x14ac:dyDescent="0.2">
      <c r="A492" s="45">
        <f t="shared" si="9"/>
        <v>0</v>
      </c>
      <c r="E492" s="28"/>
      <c r="F492" s="28"/>
      <c r="H492" s="28"/>
      <c r="I492" s="28"/>
      <c r="J492" s="28"/>
      <c r="K492" s="28"/>
      <c r="L492" s="28"/>
      <c r="M492" s="28"/>
      <c r="N492" s="28"/>
      <c r="O492" s="28"/>
      <c r="P492" s="28"/>
      <c r="Q492" s="28"/>
      <c r="R492" s="28"/>
      <c r="S492" s="28"/>
      <c r="T492" s="28"/>
      <c r="U492" s="28"/>
      <c r="V492" s="28"/>
      <c r="W492" s="29"/>
      <c r="X492" s="23"/>
      <c r="Y492" s="23"/>
      <c r="Z492" s="23"/>
      <c r="AA492" s="23"/>
      <c r="AB492" s="23"/>
      <c r="AC492" s="23"/>
      <c r="AD492" s="23"/>
      <c r="AE492" s="23"/>
      <c r="AF492" s="23"/>
    </row>
    <row r="493" spans="1:32" ht="15" customHeight="1" x14ac:dyDescent="0.2">
      <c r="A493" s="45">
        <f t="shared" si="9"/>
        <v>0</v>
      </c>
      <c r="E493" s="28"/>
      <c r="F493" s="28"/>
      <c r="H493" s="28"/>
      <c r="I493" s="28"/>
      <c r="J493" s="28"/>
      <c r="K493" s="28"/>
      <c r="L493" s="28"/>
      <c r="M493" s="28"/>
      <c r="N493" s="28"/>
      <c r="O493" s="28"/>
      <c r="P493" s="28"/>
      <c r="Q493" s="28"/>
      <c r="R493" s="28"/>
      <c r="S493" s="28"/>
      <c r="T493" s="28"/>
      <c r="U493" s="28"/>
      <c r="V493" s="28"/>
      <c r="W493" s="29"/>
      <c r="X493" s="23"/>
      <c r="Y493" s="23"/>
      <c r="Z493" s="23"/>
      <c r="AA493" s="23"/>
      <c r="AB493" s="23"/>
      <c r="AC493" s="23"/>
      <c r="AD493" s="23"/>
      <c r="AE493" s="23"/>
      <c r="AF493" s="23"/>
    </row>
    <row r="494" spans="1:32" ht="15" customHeight="1" x14ac:dyDescent="0.2">
      <c r="A494" s="45">
        <f t="shared" si="9"/>
        <v>0</v>
      </c>
      <c r="E494" s="28"/>
      <c r="F494" s="28"/>
      <c r="H494" s="28"/>
      <c r="I494" s="28"/>
      <c r="J494" s="28"/>
      <c r="K494" s="28"/>
      <c r="L494" s="28"/>
      <c r="M494" s="28"/>
      <c r="N494" s="28"/>
      <c r="O494" s="28"/>
      <c r="P494" s="28"/>
      <c r="Q494" s="28"/>
      <c r="R494" s="28"/>
      <c r="S494" s="28"/>
      <c r="T494" s="28"/>
      <c r="U494" s="28"/>
      <c r="V494" s="28"/>
      <c r="W494" s="29"/>
      <c r="X494" s="23"/>
      <c r="Y494" s="23"/>
      <c r="Z494" s="23"/>
      <c r="AA494" s="23"/>
      <c r="AB494" s="23"/>
      <c r="AC494" s="23"/>
      <c r="AD494" s="23"/>
      <c r="AE494" s="23"/>
      <c r="AF494" s="23"/>
    </row>
    <row r="495" spans="1:32" ht="15" customHeight="1" x14ac:dyDescent="0.2">
      <c r="A495" s="45">
        <f t="shared" si="9"/>
        <v>0</v>
      </c>
      <c r="E495" s="28"/>
      <c r="F495" s="28"/>
      <c r="H495" s="28"/>
      <c r="I495" s="28"/>
      <c r="J495" s="28"/>
      <c r="K495" s="28"/>
      <c r="L495" s="28"/>
      <c r="M495" s="28"/>
      <c r="N495" s="28"/>
      <c r="O495" s="28"/>
      <c r="P495" s="28"/>
      <c r="Q495" s="28"/>
      <c r="R495" s="28"/>
      <c r="S495" s="28"/>
      <c r="T495" s="28"/>
      <c r="U495" s="28"/>
      <c r="V495" s="28"/>
      <c r="W495" s="29"/>
      <c r="X495" s="23"/>
      <c r="Y495" s="23"/>
      <c r="Z495" s="23"/>
      <c r="AA495" s="23"/>
      <c r="AB495" s="23"/>
      <c r="AC495" s="23"/>
      <c r="AD495" s="23"/>
      <c r="AE495" s="23"/>
      <c r="AF495" s="23"/>
    </row>
    <row r="496" spans="1:32" ht="15" customHeight="1" x14ac:dyDescent="0.2">
      <c r="A496" s="45">
        <f t="shared" si="9"/>
        <v>0</v>
      </c>
      <c r="E496" s="28"/>
      <c r="F496" s="28"/>
      <c r="H496" s="28"/>
      <c r="I496" s="28"/>
      <c r="J496" s="28"/>
      <c r="K496" s="28"/>
      <c r="L496" s="28"/>
      <c r="M496" s="28"/>
      <c r="N496" s="28"/>
      <c r="O496" s="28"/>
      <c r="P496" s="28"/>
      <c r="Q496" s="28"/>
      <c r="R496" s="28"/>
      <c r="S496" s="28"/>
      <c r="T496" s="28"/>
      <c r="U496" s="28"/>
      <c r="V496" s="28"/>
      <c r="W496" s="29"/>
      <c r="X496" s="23"/>
      <c r="Y496" s="23"/>
      <c r="Z496" s="23"/>
      <c r="AA496" s="23"/>
      <c r="AB496" s="23"/>
      <c r="AC496" s="23"/>
      <c r="AD496" s="23"/>
      <c r="AE496" s="23"/>
      <c r="AF496" s="23"/>
    </row>
    <row r="497" spans="1:32" ht="15" customHeight="1" x14ac:dyDescent="0.2">
      <c r="A497" s="45">
        <f t="shared" si="9"/>
        <v>0</v>
      </c>
      <c r="E497" s="28"/>
      <c r="F497" s="28"/>
      <c r="H497" s="28"/>
      <c r="I497" s="28"/>
      <c r="J497" s="28"/>
      <c r="K497" s="28"/>
      <c r="L497" s="28"/>
      <c r="M497" s="28"/>
      <c r="N497" s="28"/>
      <c r="O497" s="28"/>
      <c r="P497" s="28"/>
      <c r="Q497" s="28"/>
      <c r="R497" s="28"/>
      <c r="S497" s="28"/>
      <c r="T497" s="28"/>
      <c r="U497" s="28"/>
      <c r="V497" s="28"/>
      <c r="W497" s="29"/>
      <c r="X497" s="23"/>
      <c r="Y497" s="23"/>
      <c r="Z497" s="23"/>
      <c r="AA497" s="23"/>
      <c r="AB497" s="23"/>
      <c r="AC497" s="23"/>
      <c r="AD497" s="23"/>
      <c r="AE497" s="23"/>
      <c r="AF497" s="23"/>
    </row>
    <row r="498" spans="1:32" ht="15" customHeight="1" x14ac:dyDescent="0.2">
      <c r="A498" s="45">
        <f t="shared" si="9"/>
        <v>0</v>
      </c>
      <c r="E498" s="28"/>
      <c r="F498" s="28"/>
      <c r="H498" s="28"/>
      <c r="I498" s="28"/>
      <c r="J498" s="28"/>
      <c r="K498" s="28"/>
      <c r="L498" s="28"/>
      <c r="M498" s="28"/>
      <c r="N498" s="28"/>
      <c r="O498" s="28"/>
      <c r="P498" s="28"/>
      <c r="Q498" s="28"/>
      <c r="R498" s="28"/>
      <c r="S498" s="28"/>
      <c r="T498" s="28"/>
      <c r="U498" s="28"/>
      <c r="V498" s="28"/>
      <c r="W498" s="29"/>
      <c r="X498" s="23"/>
      <c r="Y498" s="23"/>
      <c r="Z498" s="23"/>
      <c r="AA498" s="23"/>
      <c r="AB498" s="23"/>
      <c r="AC498" s="23"/>
      <c r="AD498" s="23"/>
      <c r="AE498" s="23"/>
      <c r="AF498" s="23"/>
    </row>
    <row r="499" spans="1:32" ht="15" customHeight="1" x14ac:dyDescent="0.2">
      <c r="A499" s="45">
        <f t="shared" si="9"/>
        <v>0</v>
      </c>
      <c r="E499" s="28"/>
      <c r="F499" s="28"/>
      <c r="H499" s="28"/>
      <c r="I499" s="28"/>
      <c r="J499" s="28"/>
      <c r="K499" s="28"/>
      <c r="L499" s="28"/>
      <c r="M499" s="28"/>
      <c r="N499" s="28"/>
      <c r="O499" s="28"/>
      <c r="P499" s="28"/>
      <c r="Q499" s="28"/>
      <c r="R499" s="28"/>
      <c r="S499" s="28"/>
      <c r="T499" s="28"/>
      <c r="U499" s="28"/>
      <c r="V499" s="28"/>
      <c r="W499" s="29"/>
      <c r="X499" s="23"/>
      <c r="Y499" s="23"/>
      <c r="Z499" s="23"/>
      <c r="AA499" s="23"/>
      <c r="AB499" s="23"/>
      <c r="AC499" s="23"/>
      <c r="AD499" s="23"/>
      <c r="AE499" s="23"/>
      <c r="AF499" s="23"/>
    </row>
    <row r="500" spans="1:32" ht="15" customHeight="1" x14ac:dyDescent="0.2">
      <c r="A500" s="45">
        <f t="shared" si="9"/>
        <v>0</v>
      </c>
      <c r="E500" s="28"/>
      <c r="F500" s="28"/>
      <c r="H500" s="28"/>
      <c r="I500" s="28"/>
      <c r="J500" s="28"/>
      <c r="K500" s="28"/>
      <c r="L500" s="28"/>
      <c r="M500" s="28"/>
      <c r="N500" s="28"/>
      <c r="O500" s="28"/>
      <c r="P500" s="28"/>
      <c r="Q500" s="28"/>
      <c r="R500" s="28"/>
      <c r="S500" s="28"/>
      <c r="T500" s="28"/>
      <c r="U500" s="28"/>
      <c r="V500" s="28"/>
      <c r="W500" s="29"/>
      <c r="X500" s="23"/>
      <c r="Y500" s="23"/>
      <c r="Z500" s="23"/>
      <c r="AA500" s="23"/>
      <c r="AB500" s="23"/>
      <c r="AC500" s="23"/>
      <c r="AD500" s="23"/>
      <c r="AE500" s="23"/>
      <c r="AF500" s="23"/>
    </row>
    <row r="501" spans="1:32" ht="15" customHeight="1" x14ac:dyDescent="0.2">
      <c r="A501" s="45">
        <f t="shared" si="9"/>
        <v>0</v>
      </c>
      <c r="E501" s="28"/>
      <c r="F501" s="28"/>
      <c r="H501" s="28"/>
      <c r="I501" s="28"/>
      <c r="J501" s="28"/>
      <c r="K501" s="28"/>
      <c r="L501" s="28"/>
      <c r="M501" s="28"/>
      <c r="N501" s="28"/>
      <c r="O501" s="28"/>
      <c r="P501" s="28"/>
      <c r="Q501" s="28"/>
      <c r="R501" s="28"/>
      <c r="S501" s="28"/>
      <c r="T501" s="28"/>
      <c r="U501" s="28"/>
      <c r="V501" s="28"/>
      <c r="W501" s="29"/>
      <c r="X501" s="23"/>
      <c r="Y501" s="23"/>
      <c r="Z501" s="23"/>
      <c r="AA501" s="23"/>
      <c r="AB501" s="23"/>
      <c r="AC501" s="23"/>
      <c r="AD501" s="23"/>
      <c r="AE501" s="23"/>
      <c r="AF501" s="23"/>
    </row>
    <row r="502" spans="1:32" ht="15" customHeight="1" x14ac:dyDescent="0.2">
      <c r="A502" s="45">
        <f t="shared" si="9"/>
        <v>0</v>
      </c>
      <c r="E502" s="28"/>
      <c r="F502" s="28"/>
      <c r="H502" s="28"/>
      <c r="I502" s="28"/>
      <c r="J502" s="28"/>
      <c r="K502" s="28"/>
      <c r="L502" s="28"/>
      <c r="M502" s="28"/>
      <c r="N502" s="28"/>
      <c r="O502" s="28"/>
      <c r="P502" s="28"/>
      <c r="Q502" s="28"/>
      <c r="R502" s="28"/>
      <c r="S502" s="28"/>
      <c r="T502" s="28"/>
      <c r="U502" s="28"/>
      <c r="V502" s="28"/>
      <c r="W502" s="29"/>
      <c r="X502" s="23"/>
      <c r="Y502" s="23"/>
      <c r="Z502" s="23"/>
      <c r="AA502" s="23"/>
      <c r="AB502" s="23"/>
      <c r="AC502" s="23"/>
      <c r="AD502" s="23"/>
      <c r="AE502" s="23"/>
      <c r="AF502" s="23"/>
    </row>
    <row r="503" spans="1:32" ht="15" customHeight="1" x14ac:dyDescent="0.2">
      <c r="A503" s="45">
        <f t="shared" si="9"/>
        <v>0</v>
      </c>
      <c r="E503" s="28"/>
      <c r="F503" s="28"/>
      <c r="H503" s="28"/>
      <c r="I503" s="28"/>
      <c r="J503" s="28"/>
      <c r="K503" s="28"/>
      <c r="L503" s="28"/>
      <c r="M503" s="28"/>
      <c r="N503" s="28"/>
      <c r="O503" s="28"/>
      <c r="P503" s="28"/>
      <c r="Q503" s="28"/>
      <c r="R503" s="28"/>
      <c r="S503" s="28"/>
      <c r="T503" s="28"/>
      <c r="U503" s="28"/>
      <c r="V503" s="28"/>
      <c r="W503" s="29"/>
      <c r="X503" s="23"/>
      <c r="Y503" s="23"/>
      <c r="Z503" s="23"/>
      <c r="AA503" s="23"/>
      <c r="AB503" s="23"/>
      <c r="AC503" s="23"/>
      <c r="AD503" s="23"/>
      <c r="AE503" s="23"/>
      <c r="AF503" s="23"/>
    </row>
    <row r="504" spans="1:32" ht="15" customHeight="1" x14ac:dyDescent="0.2">
      <c r="A504" s="45">
        <f t="shared" si="9"/>
        <v>0</v>
      </c>
      <c r="E504" s="28"/>
      <c r="F504" s="28"/>
      <c r="H504" s="28"/>
      <c r="I504" s="28"/>
      <c r="J504" s="28"/>
      <c r="K504" s="28"/>
      <c r="L504" s="28"/>
      <c r="M504" s="28"/>
      <c r="N504" s="28"/>
      <c r="O504" s="28"/>
      <c r="P504" s="28"/>
      <c r="Q504" s="28"/>
      <c r="R504" s="28"/>
      <c r="S504" s="28"/>
      <c r="T504" s="28"/>
      <c r="U504" s="28"/>
      <c r="V504" s="28"/>
      <c r="W504" s="29"/>
      <c r="X504" s="23"/>
      <c r="Y504" s="23"/>
      <c r="Z504" s="23"/>
      <c r="AA504" s="23"/>
      <c r="AB504" s="23"/>
      <c r="AC504" s="23"/>
      <c r="AD504" s="23"/>
      <c r="AE504" s="23"/>
      <c r="AF504" s="23"/>
    </row>
    <row r="505" spans="1:32" ht="15" customHeight="1" x14ac:dyDescent="0.2">
      <c r="A505" s="45">
        <f t="shared" si="9"/>
        <v>0</v>
      </c>
      <c r="E505" s="28"/>
      <c r="F505" s="28"/>
      <c r="H505" s="28"/>
      <c r="I505" s="28"/>
      <c r="J505" s="28"/>
      <c r="K505" s="28"/>
      <c r="L505" s="28"/>
      <c r="M505" s="28"/>
      <c r="N505" s="28"/>
      <c r="O505" s="28"/>
      <c r="P505" s="28"/>
      <c r="Q505" s="28"/>
      <c r="R505" s="28"/>
      <c r="S505" s="28"/>
      <c r="T505" s="28"/>
      <c r="U505" s="28"/>
      <c r="V505" s="28"/>
      <c r="W505" s="29"/>
      <c r="X505" s="23"/>
      <c r="Y505" s="23"/>
      <c r="Z505" s="23"/>
      <c r="AA505" s="23"/>
      <c r="AB505" s="23"/>
      <c r="AC505" s="23"/>
      <c r="AD505" s="23"/>
      <c r="AE505" s="23"/>
      <c r="AF505" s="23"/>
    </row>
    <row r="506" spans="1:32" ht="15" customHeight="1" x14ac:dyDescent="0.2">
      <c r="A506" s="45">
        <f t="shared" si="9"/>
        <v>0</v>
      </c>
      <c r="E506" s="28"/>
      <c r="F506" s="28"/>
      <c r="H506" s="28"/>
      <c r="I506" s="28"/>
      <c r="J506" s="28"/>
      <c r="K506" s="28"/>
      <c r="L506" s="28"/>
      <c r="M506" s="28"/>
      <c r="N506" s="28"/>
      <c r="O506" s="28"/>
      <c r="P506" s="28"/>
      <c r="Q506" s="28"/>
      <c r="R506" s="28"/>
      <c r="S506" s="28"/>
      <c r="T506" s="28"/>
      <c r="U506" s="28"/>
      <c r="V506" s="28"/>
      <c r="W506" s="29"/>
      <c r="X506" s="23"/>
      <c r="Y506" s="23"/>
      <c r="Z506" s="23"/>
      <c r="AA506" s="23"/>
      <c r="AB506" s="23"/>
      <c r="AC506" s="23"/>
      <c r="AD506" s="23"/>
      <c r="AE506" s="23"/>
      <c r="AF506" s="23"/>
    </row>
    <row r="507" spans="1:32" ht="15" customHeight="1" x14ac:dyDescent="0.2">
      <c r="A507" s="45">
        <f t="shared" si="9"/>
        <v>0</v>
      </c>
      <c r="E507" s="28"/>
      <c r="F507" s="28"/>
      <c r="H507" s="28"/>
      <c r="I507" s="28"/>
      <c r="J507" s="28"/>
      <c r="K507" s="28"/>
      <c r="L507" s="28"/>
      <c r="M507" s="28"/>
      <c r="N507" s="28"/>
      <c r="O507" s="28"/>
      <c r="P507" s="28"/>
      <c r="Q507" s="28"/>
      <c r="R507" s="28"/>
      <c r="S507" s="28"/>
      <c r="T507" s="28"/>
      <c r="U507" s="28"/>
      <c r="V507" s="28"/>
      <c r="W507" s="29"/>
      <c r="X507" s="23"/>
      <c r="Y507" s="23"/>
      <c r="Z507" s="23"/>
      <c r="AA507" s="23"/>
      <c r="AB507" s="23"/>
      <c r="AC507" s="23"/>
      <c r="AD507" s="23"/>
      <c r="AE507" s="23"/>
      <c r="AF507" s="23"/>
    </row>
    <row r="508" spans="1:32" ht="15" customHeight="1" x14ac:dyDescent="0.2">
      <c r="A508" s="45">
        <f t="shared" si="9"/>
        <v>0</v>
      </c>
      <c r="E508" s="28"/>
      <c r="F508" s="28"/>
      <c r="H508" s="28"/>
      <c r="I508" s="28"/>
      <c r="J508" s="28"/>
      <c r="K508" s="28"/>
      <c r="L508" s="28"/>
      <c r="M508" s="28"/>
      <c r="N508" s="28"/>
      <c r="O508" s="28"/>
      <c r="P508" s="28"/>
      <c r="Q508" s="28"/>
      <c r="R508" s="28"/>
      <c r="S508" s="28"/>
      <c r="T508" s="28"/>
      <c r="U508" s="28"/>
      <c r="V508" s="28"/>
      <c r="W508" s="29"/>
      <c r="X508" s="23"/>
      <c r="Y508" s="23"/>
      <c r="Z508" s="23"/>
      <c r="AA508" s="23"/>
      <c r="AB508" s="23"/>
      <c r="AC508" s="23"/>
      <c r="AD508" s="23"/>
      <c r="AE508" s="23"/>
      <c r="AF508" s="23"/>
    </row>
    <row r="509" spans="1:32" ht="15" customHeight="1" x14ac:dyDescent="0.2">
      <c r="A509" s="45">
        <f t="shared" si="9"/>
        <v>0</v>
      </c>
      <c r="E509" s="28"/>
      <c r="F509" s="28"/>
      <c r="H509" s="28"/>
      <c r="I509" s="28"/>
      <c r="J509" s="28"/>
      <c r="K509" s="28"/>
      <c r="L509" s="28"/>
      <c r="M509" s="28"/>
      <c r="N509" s="28"/>
      <c r="O509" s="28"/>
      <c r="P509" s="28"/>
      <c r="Q509" s="28"/>
      <c r="R509" s="28"/>
      <c r="S509" s="28"/>
      <c r="T509" s="28"/>
      <c r="U509" s="28"/>
      <c r="V509" s="28"/>
      <c r="W509" s="29"/>
      <c r="X509" s="23"/>
      <c r="Y509" s="23"/>
      <c r="Z509" s="23"/>
      <c r="AA509" s="23"/>
      <c r="AB509" s="23"/>
      <c r="AC509" s="23"/>
      <c r="AD509" s="23"/>
      <c r="AE509" s="23"/>
      <c r="AF509" s="23"/>
    </row>
    <row r="510" spans="1:32" ht="15" customHeight="1" x14ac:dyDescent="0.2">
      <c r="A510" s="45">
        <f t="shared" si="9"/>
        <v>0</v>
      </c>
      <c r="E510" s="28"/>
      <c r="F510" s="28"/>
      <c r="H510" s="28"/>
      <c r="I510" s="28"/>
      <c r="J510" s="28"/>
      <c r="K510" s="28"/>
      <c r="L510" s="28"/>
      <c r="M510" s="28"/>
      <c r="N510" s="28"/>
      <c r="O510" s="28"/>
      <c r="P510" s="28"/>
      <c r="Q510" s="28"/>
      <c r="R510" s="28"/>
      <c r="S510" s="28"/>
      <c r="T510" s="28"/>
      <c r="U510" s="28"/>
      <c r="V510" s="28"/>
      <c r="W510" s="29"/>
      <c r="X510" s="23"/>
      <c r="Y510" s="23"/>
      <c r="Z510" s="23"/>
      <c r="AA510" s="23"/>
      <c r="AB510" s="23"/>
      <c r="AC510" s="23"/>
      <c r="AD510" s="23"/>
      <c r="AE510" s="23"/>
      <c r="AF510" s="23"/>
    </row>
    <row r="511" spans="1:32" ht="15" customHeight="1" x14ac:dyDescent="0.2">
      <c r="A511" s="45">
        <f t="shared" si="9"/>
        <v>0</v>
      </c>
      <c r="E511" s="28"/>
      <c r="F511" s="28"/>
      <c r="H511" s="28"/>
      <c r="I511" s="28"/>
      <c r="J511" s="28"/>
      <c r="K511" s="28"/>
      <c r="L511" s="28"/>
      <c r="M511" s="28"/>
      <c r="N511" s="28"/>
      <c r="O511" s="28"/>
      <c r="P511" s="28"/>
      <c r="Q511" s="28"/>
      <c r="R511" s="28"/>
      <c r="S511" s="28"/>
      <c r="T511" s="28"/>
      <c r="U511" s="28"/>
      <c r="V511" s="28"/>
      <c r="W511" s="29"/>
      <c r="X511" s="23"/>
      <c r="Y511" s="23"/>
      <c r="Z511" s="23"/>
      <c r="AA511" s="23"/>
      <c r="AB511" s="23"/>
      <c r="AC511" s="23"/>
      <c r="AD511" s="23"/>
      <c r="AE511" s="23"/>
      <c r="AF511" s="23"/>
    </row>
    <row r="512" spans="1:32" ht="15" customHeight="1" x14ac:dyDescent="0.2">
      <c r="A512" s="45">
        <f t="shared" si="9"/>
        <v>0</v>
      </c>
      <c r="E512" s="28"/>
      <c r="F512" s="28"/>
      <c r="H512" s="28"/>
      <c r="I512" s="28"/>
      <c r="J512" s="28"/>
      <c r="K512" s="28"/>
      <c r="L512" s="28"/>
      <c r="M512" s="28"/>
      <c r="N512" s="28"/>
      <c r="O512" s="28"/>
      <c r="P512" s="28"/>
      <c r="Q512" s="28"/>
      <c r="R512" s="28"/>
      <c r="S512" s="28"/>
      <c r="T512" s="28"/>
      <c r="U512" s="28"/>
      <c r="V512" s="28"/>
      <c r="W512" s="29"/>
      <c r="X512" s="23"/>
      <c r="Y512" s="23"/>
      <c r="Z512" s="23"/>
      <c r="AA512" s="23"/>
      <c r="AB512" s="23"/>
      <c r="AC512" s="23"/>
      <c r="AD512" s="23"/>
      <c r="AE512" s="23"/>
      <c r="AF512" s="23"/>
    </row>
    <row r="513" spans="1:32" ht="15" customHeight="1" x14ac:dyDescent="0.2">
      <c r="A513" s="45">
        <f t="shared" si="9"/>
        <v>0</v>
      </c>
      <c r="E513" s="28"/>
      <c r="F513" s="28"/>
      <c r="H513" s="28"/>
      <c r="I513" s="28"/>
      <c r="J513" s="28"/>
      <c r="K513" s="28"/>
      <c r="L513" s="28"/>
      <c r="M513" s="28"/>
      <c r="N513" s="28"/>
      <c r="O513" s="28"/>
      <c r="P513" s="28"/>
      <c r="Q513" s="28"/>
      <c r="R513" s="28"/>
      <c r="S513" s="28"/>
      <c r="T513" s="28"/>
      <c r="U513" s="28"/>
      <c r="V513" s="28"/>
      <c r="W513" s="29"/>
      <c r="X513" s="23"/>
      <c r="Y513" s="23"/>
      <c r="Z513" s="23"/>
      <c r="AA513" s="23"/>
      <c r="AB513" s="23"/>
      <c r="AC513" s="23"/>
      <c r="AD513" s="23"/>
      <c r="AE513" s="23"/>
      <c r="AF513" s="23"/>
    </row>
    <row r="514" spans="1:32" ht="15" customHeight="1" x14ac:dyDescent="0.2">
      <c r="A514" s="45">
        <f t="shared" si="9"/>
        <v>0</v>
      </c>
      <c r="E514" s="28"/>
      <c r="F514" s="28"/>
      <c r="H514" s="28"/>
      <c r="I514" s="28"/>
      <c r="J514" s="28"/>
      <c r="K514" s="28"/>
      <c r="L514" s="28"/>
      <c r="M514" s="28"/>
      <c r="N514" s="28"/>
      <c r="O514" s="28"/>
      <c r="P514" s="28"/>
      <c r="Q514" s="28"/>
      <c r="R514" s="28"/>
      <c r="S514" s="28"/>
      <c r="T514" s="28"/>
      <c r="U514" s="28"/>
      <c r="V514" s="28"/>
      <c r="W514" s="29"/>
      <c r="X514" s="23"/>
      <c r="Y514" s="23"/>
      <c r="Z514" s="23"/>
      <c r="AA514" s="23"/>
      <c r="AB514" s="23"/>
      <c r="AC514" s="23"/>
      <c r="AD514" s="23"/>
      <c r="AE514" s="23"/>
      <c r="AF514" s="23"/>
    </row>
    <row r="515" spans="1:32" ht="15" customHeight="1" x14ac:dyDescent="0.2">
      <c r="A515" s="45">
        <f t="shared" si="9"/>
        <v>0</v>
      </c>
      <c r="E515" s="28"/>
      <c r="F515" s="28"/>
      <c r="H515" s="28"/>
      <c r="I515" s="28"/>
      <c r="J515" s="28"/>
      <c r="K515" s="28"/>
      <c r="L515" s="28"/>
      <c r="M515" s="28"/>
      <c r="N515" s="28"/>
      <c r="O515" s="28"/>
      <c r="P515" s="28"/>
      <c r="Q515" s="28"/>
      <c r="R515" s="28"/>
      <c r="S515" s="28"/>
      <c r="T515" s="28"/>
      <c r="U515" s="28"/>
      <c r="V515" s="28"/>
      <c r="W515" s="29"/>
      <c r="X515" s="23"/>
      <c r="Y515" s="23"/>
      <c r="Z515" s="23"/>
      <c r="AA515" s="23"/>
      <c r="AB515" s="23"/>
      <c r="AC515" s="23"/>
      <c r="AD515" s="23"/>
      <c r="AE515" s="23"/>
      <c r="AF515" s="23"/>
    </row>
    <row r="516" spans="1:32" ht="15" customHeight="1" x14ac:dyDescent="0.2">
      <c r="A516" s="45">
        <f t="shared" si="9"/>
        <v>0</v>
      </c>
      <c r="E516" s="28"/>
      <c r="F516" s="28"/>
      <c r="H516" s="28"/>
      <c r="I516" s="28"/>
      <c r="J516" s="28"/>
      <c r="K516" s="28"/>
      <c r="L516" s="28"/>
      <c r="M516" s="28"/>
      <c r="N516" s="28"/>
      <c r="O516" s="28"/>
      <c r="P516" s="28"/>
      <c r="Q516" s="28"/>
      <c r="R516" s="28"/>
      <c r="S516" s="28"/>
      <c r="T516" s="28"/>
      <c r="U516" s="28"/>
      <c r="V516" s="28"/>
      <c r="W516" s="29"/>
      <c r="X516" s="23"/>
      <c r="Y516" s="23"/>
      <c r="Z516" s="23"/>
      <c r="AA516" s="23"/>
      <c r="AB516" s="23"/>
      <c r="AC516" s="23"/>
      <c r="AD516" s="23"/>
      <c r="AE516" s="23"/>
      <c r="AF516" s="23"/>
    </row>
    <row r="517" spans="1:32" ht="15" customHeight="1" x14ac:dyDescent="0.2">
      <c r="A517" s="45">
        <f t="shared" si="9"/>
        <v>0</v>
      </c>
      <c r="E517" s="28"/>
      <c r="F517" s="28"/>
      <c r="H517" s="28"/>
      <c r="I517" s="28"/>
      <c r="J517" s="28"/>
      <c r="K517" s="28"/>
      <c r="L517" s="28"/>
      <c r="M517" s="28"/>
      <c r="N517" s="28"/>
      <c r="O517" s="28"/>
      <c r="P517" s="28"/>
      <c r="Q517" s="28"/>
      <c r="R517" s="28"/>
      <c r="S517" s="28"/>
      <c r="T517" s="28"/>
      <c r="U517" s="28"/>
      <c r="V517" s="28"/>
      <c r="W517" s="29"/>
      <c r="X517" s="23"/>
      <c r="Y517" s="23"/>
      <c r="Z517" s="23"/>
      <c r="AA517" s="23"/>
      <c r="AB517" s="23"/>
      <c r="AC517" s="23"/>
      <c r="AD517" s="23"/>
      <c r="AE517" s="23"/>
      <c r="AF517" s="23"/>
    </row>
    <row r="518" spans="1:32" ht="15" customHeight="1" x14ac:dyDescent="0.2">
      <c r="A518" s="45">
        <f t="shared" si="9"/>
        <v>0</v>
      </c>
      <c r="E518" s="28"/>
      <c r="F518" s="28"/>
      <c r="H518" s="28"/>
      <c r="I518" s="28"/>
      <c r="J518" s="28"/>
      <c r="K518" s="28"/>
      <c r="L518" s="28"/>
      <c r="M518" s="28"/>
      <c r="N518" s="28"/>
      <c r="O518" s="28"/>
      <c r="P518" s="28"/>
      <c r="Q518" s="28"/>
      <c r="R518" s="28"/>
      <c r="S518" s="28"/>
      <c r="T518" s="28"/>
      <c r="U518" s="28"/>
      <c r="V518" s="28"/>
      <c r="W518" s="29"/>
      <c r="X518" s="23"/>
      <c r="Y518" s="23"/>
      <c r="Z518" s="23"/>
      <c r="AA518" s="23"/>
      <c r="AB518" s="23"/>
      <c r="AC518" s="23"/>
      <c r="AD518" s="23"/>
      <c r="AE518" s="23"/>
      <c r="AF518" s="23"/>
    </row>
    <row r="519" spans="1:32" ht="15" customHeight="1" x14ac:dyDescent="0.2">
      <c r="A519" s="45">
        <f t="shared" si="9"/>
        <v>0</v>
      </c>
      <c r="E519" s="28"/>
      <c r="F519" s="28"/>
      <c r="H519" s="28"/>
      <c r="I519" s="28"/>
      <c r="J519" s="28"/>
      <c r="K519" s="28"/>
      <c r="L519" s="28"/>
      <c r="M519" s="28"/>
      <c r="N519" s="28"/>
      <c r="O519" s="28"/>
      <c r="P519" s="28"/>
      <c r="Q519" s="28"/>
      <c r="R519" s="28"/>
      <c r="S519" s="28"/>
      <c r="T519" s="28"/>
      <c r="U519" s="28"/>
      <c r="V519" s="28"/>
      <c r="W519" s="29"/>
      <c r="X519" s="23"/>
      <c r="Y519" s="23"/>
      <c r="Z519" s="23"/>
      <c r="AA519" s="23"/>
      <c r="AB519" s="23"/>
      <c r="AC519" s="23"/>
      <c r="AD519" s="23"/>
      <c r="AE519" s="23"/>
      <c r="AF519" s="23"/>
    </row>
    <row r="520" spans="1:32" ht="15" customHeight="1" x14ac:dyDescent="0.2">
      <c r="A520" s="45">
        <f t="shared" si="9"/>
        <v>0</v>
      </c>
      <c r="E520" s="28"/>
      <c r="F520" s="28"/>
      <c r="H520" s="28"/>
      <c r="I520" s="28"/>
      <c r="J520" s="28"/>
      <c r="K520" s="28"/>
      <c r="L520" s="28"/>
      <c r="M520" s="28"/>
      <c r="N520" s="28"/>
      <c r="O520" s="28"/>
      <c r="P520" s="28"/>
      <c r="Q520" s="28"/>
      <c r="R520" s="28"/>
      <c r="S520" s="28"/>
      <c r="T520" s="28"/>
      <c r="U520" s="28"/>
      <c r="V520" s="28"/>
      <c r="W520" s="29"/>
      <c r="X520" s="23"/>
      <c r="Y520" s="23"/>
      <c r="Z520" s="23"/>
      <c r="AA520" s="23"/>
      <c r="AB520" s="23"/>
      <c r="AC520" s="23"/>
      <c r="AD520" s="23"/>
      <c r="AE520" s="23"/>
      <c r="AF520" s="23"/>
    </row>
    <row r="521" spans="1:32" ht="15" customHeight="1" x14ac:dyDescent="0.2">
      <c r="A521" s="45">
        <f t="shared" si="9"/>
        <v>0</v>
      </c>
      <c r="E521" s="28"/>
      <c r="F521" s="28"/>
      <c r="H521" s="28"/>
      <c r="I521" s="28"/>
      <c r="J521" s="28"/>
      <c r="K521" s="28"/>
      <c r="L521" s="28"/>
      <c r="M521" s="28"/>
      <c r="N521" s="28"/>
      <c r="O521" s="28"/>
      <c r="P521" s="28"/>
      <c r="Q521" s="28"/>
      <c r="R521" s="28"/>
      <c r="S521" s="28"/>
      <c r="T521" s="28"/>
      <c r="U521" s="28"/>
      <c r="V521" s="28"/>
      <c r="W521" s="29"/>
      <c r="X521" s="23"/>
      <c r="Y521" s="23"/>
      <c r="Z521" s="23"/>
      <c r="AA521" s="23"/>
      <c r="AB521" s="23"/>
      <c r="AC521" s="23"/>
      <c r="AD521" s="23"/>
      <c r="AE521" s="23"/>
      <c r="AF521" s="23"/>
    </row>
    <row r="522" spans="1:32" ht="15" customHeight="1" x14ac:dyDescent="0.2">
      <c r="A522" s="45">
        <f t="shared" si="9"/>
        <v>0</v>
      </c>
      <c r="E522" s="28"/>
      <c r="F522" s="28"/>
      <c r="H522" s="28"/>
      <c r="I522" s="28"/>
      <c r="J522" s="28"/>
      <c r="K522" s="28"/>
      <c r="L522" s="28"/>
      <c r="M522" s="28"/>
      <c r="N522" s="28"/>
      <c r="O522" s="28"/>
      <c r="P522" s="28"/>
      <c r="Q522" s="28"/>
      <c r="R522" s="28"/>
      <c r="S522" s="28"/>
      <c r="T522" s="28"/>
      <c r="U522" s="28"/>
      <c r="V522" s="28"/>
      <c r="W522" s="29"/>
      <c r="X522" s="23"/>
      <c r="Y522" s="23"/>
      <c r="Z522" s="23"/>
      <c r="AA522" s="23"/>
      <c r="AB522" s="23"/>
      <c r="AC522" s="23"/>
      <c r="AD522" s="23"/>
      <c r="AE522" s="23"/>
      <c r="AF522" s="23"/>
    </row>
    <row r="523" spans="1:32" ht="15" customHeight="1" x14ac:dyDescent="0.2">
      <c r="A523" s="45">
        <f t="shared" si="9"/>
        <v>0</v>
      </c>
      <c r="E523" s="28"/>
      <c r="F523" s="28"/>
      <c r="H523" s="28"/>
      <c r="I523" s="28"/>
      <c r="J523" s="28"/>
      <c r="K523" s="28"/>
      <c r="L523" s="28"/>
      <c r="M523" s="28"/>
      <c r="N523" s="28"/>
      <c r="O523" s="28"/>
      <c r="P523" s="28"/>
      <c r="Q523" s="28"/>
      <c r="R523" s="28"/>
      <c r="S523" s="28"/>
      <c r="T523" s="28"/>
      <c r="U523" s="28"/>
      <c r="V523" s="28"/>
      <c r="W523" s="29"/>
      <c r="X523" s="23"/>
      <c r="Y523" s="23"/>
      <c r="Z523" s="23"/>
      <c r="AA523" s="23"/>
      <c r="AB523" s="23"/>
      <c r="AC523" s="23"/>
      <c r="AD523" s="23"/>
      <c r="AE523" s="23"/>
      <c r="AF523" s="23"/>
    </row>
    <row r="524" spans="1:32" ht="15" customHeight="1" x14ac:dyDescent="0.2">
      <c r="A524" s="45">
        <f t="shared" si="9"/>
        <v>0</v>
      </c>
      <c r="E524" s="28"/>
      <c r="F524" s="28"/>
      <c r="H524" s="28"/>
      <c r="I524" s="28"/>
      <c r="J524" s="28"/>
      <c r="K524" s="28"/>
      <c r="L524" s="28"/>
      <c r="M524" s="28"/>
      <c r="N524" s="28"/>
      <c r="O524" s="28"/>
      <c r="P524" s="28"/>
      <c r="Q524" s="28"/>
      <c r="R524" s="28"/>
      <c r="S524" s="28"/>
      <c r="T524" s="28"/>
      <c r="U524" s="28"/>
      <c r="V524" s="28"/>
      <c r="W524" s="29"/>
      <c r="X524" s="23"/>
      <c r="Y524" s="23"/>
      <c r="Z524" s="23"/>
      <c r="AA524" s="23"/>
      <c r="AB524" s="23"/>
      <c r="AC524" s="23"/>
      <c r="AD524" s="23"/>
      <c r="AE524" s="23"/>
      <c r="AF524" s="23"/>
    </row>
    <row r="525" spans="1:32" ht="15" customHeight="1" x14ac:dyDescent="0.2">
      <c r="E525" s="28"/>
      <c r="F525" s="28"/>
      <c r="H525" s="28"/>
      <c r="I525" s="28"/>
      <c r="J525" s="28"/>
      <c r="K525" s="28"/>
      <c r="L525" s="28"/>
      <c r="M525" s="28"/>
      <c r="N525" s="28"/>
      <c r="O525" s="28"/>
      <c r="P525" s="28"/>
      <c r="Q525" s="28"/>
      <c r="R525" s="28"/>
      <c r="S525" s="28"/>
      <c r="T525" s="28"/>
      <c r="U525" s="28"/>
      <c r="V525" s="28"/>
      <c r="W525" s="29"/>
      <c r="X525" s="23"/>
      <c r="Y525" s="23"/>
      <c r="Z525" s="23"/>
      <c r="AA525" s="23"/>
      <c r="AB525" s="23"/>
      <c r="AC525" s="23"/>
      <c r="AD525" s="23"/>
      <c r="AE525" s="23"/>
      <c r="AF525" s="23"/>
    </row>
    <row r="526" spans="1:32" ht="15" customHeight="1" x14ac:dyDescent="0.2">
      <c r="E526" s="28"/>
      <c r="F526" s="28"/>
      <c r="H526" s="28"/>
      <c r="I526" s="28"/>
      <c r="J526" s="28"/>
      <c r="K526" s="28"/>
      <c r="L526" s="28"/>
      <c r="M526" s="28"/>
      <c r="N526" s="28"/>
      <c r="O526" s="28"/>
      <c r="P526" s="28"/>
      <c r="Q526" s="28"/>
      <c r="R526" s="28"/>
      <c r="S526" s="28"/>
      <c r="T526" s="28"/>
      <c r="U526" s="28"/>
      <c r="V526" s="28"/>
      <c r="W526" s="29"/>
      <c r="X526" s="23"/>
      <c r="Y526" s="23"/>
      <c r="Z526" s="23"/>
      <c r="AA526" s="23"/>
      <c r="AB526" s="23"/>
      <c r="AC526" s="23"/>
      <c r="AD526" s="23"/>
      <c r="AE526" s="23"/>
      <c r="AF526" s="23"/>
    </row>
    <row r="527" spans="1:32" ht="15" customHeight="1" x14ac:dyDescent="0.2">
      <c r="E527" s="28"/>
      <c r="F527" s="28"/>
      <c r="H527" s="28"/>
      <c r="I527" s="28"/>
      <c r="J527" s="28"/>
      <c r="K527" s="28"/>
      <c r="L527" s="28"/>
      <c r="M527" s="28"/>
      <c r="N527" s="28"/>
      <c r="O527" s="28"/>
      <c r="P527" s="28"/>
      <c r="Q527" s="28"/>
      <c r="R527" s="28"/>
      <c r="S527" s="28"/>
      <c r="T527" s="28"/>
      <c r="U527" s="28"/>
      <c r="V527" s="28"/>
      <c r="W527" s="29"/>
      <c r="X527" s="23"/>
      <c r="Y527" s="23"/>
      <c r="Z527" s="23"/>
      <c r="AA527" s="23"/>
      <c r="AB527" s="23"/>
      <c r="AC527" s="23"/>
      <c r="AD527" s="23"/>
      <c r="AE527" s="23"/>
      <c r="AF527" s="23"/>
    </row>
    <row r="528" spans="1:32" ht="15" customHeight="1" x14ac:dyDescent="0.2">
      <c r="E528" s="28"/>
      <c r="F528" s="28"/>
      <c r="H528" s="28"/>
      <c r="I528" s="28"/>
      <c r="J528" s="28"/>
      <c r="K528" s="28"/>
      <c r="L528" s="28"/>
      <c r="M528" s="28"/>
      <c r="N528" s="28"/>
      <c r="O528" s="28"/>
      <c r="P528" s="28"/>
      <c r="Q528" s="28"/>
      <c r="R528" s="28"/>
      <c r="S528" s="28"/>
      <c r="T528" s="28"/>
      <c r="U528" s="28"/>
      <c r="V528" s="28"/>
      <c r="W528" s="29"/>
      <c r="X528" s="23"/>
      <c r="Y528" s="23"/>
      <c r="Z528" s="23"/>
      <c r="AA528" s="23"/>
      <c r="AB528" s="23"/>
      <c r="AC528" s="23"/>
      <c r="AD528" s="23"/>
      <c r="AE528" s="23"/>
      <c r="AF528" s="23"/>
    </row>
    <row r="529" spans="5:32" ht="15" customHeight="1" x14ac:dyDescent="0.2">
      <c r="E529" s="28"/>
      <c r="F529" s="28"/>
      <c r="H529" s="28"/>
      <c r="I529" s="28"/>
      <c r="J529" s="28"/>
      <c r="K529" s="28"/>
      <c r="L529" s="28"/>
      <c r="M529" s="28"/>
      <c r="N529" s="28"/>
      <c r="O529" s="28"/>
      <c r="P529" s="28"/>
      <c r="Q529" s="28"/>
      <c r="R529" s="28"/>
      <c r="S529" s="28"/>
      <c r="T529" s="28"/>
      <c r="U529" s="28"/>
      <c r="V529" s="28"/>
      <c r="W529" s="29"/>
      <c r="X529" s="23"/>
      <c r="Y529" s="23"/>
      <c r="Z529" s="23"/>
      <c r="AA529" s="23"/>
      <c r="AB529" s="23"/>
      <c r="AC529" s="23"/>
      <c r="AD529" s="23"/>
      <c r="AE529" s="23"/>
      <c r="AF529" s="23"/>
    </row>
    <row r="530" spans="5:32" ht="15" customHeight="1" x14ac:dyDescent="0.2">
      <c r="E530" s="28"/>
      <c r="F530" s="28"/>
      <c r="H530" s="28"/>
      <c r="I530" s="28"/>
      <c r="J530" s="28"/>
      <c r="K530" s="28"/>
      <c r="L530" s="28"/>
      <c r="M530" s="28"/>
      <c r="N530" s="28"/>
      <c r="O530" s="28"/>
      <c r="P530" s="28"/>
      <c r="Q530" s="28"/>
      <c r="R530" s="28"/>
      <c r="S530" s="28"/>
      <c r="T530" s="28"/>
      <c r="U530" s="28"/>
      <c r="V530" s="28"/>
      <c r="W530" s="29"/>
      <c r="X530" s="23"/>
      <c r="Y530" s="23"/>
      <c r="Z530" s="23"/>
      <c r="AA530" s="23"/>
      <c r="AB530" s="23"/>
      <c r="AC530" s="23"/>
      <c r="AD530" s="23"/>
      <c r="AE530" s="23"/>
      <c r="AF530" s="23"/>
    </row>
    <row r="531" spans="5:32" ht="15" customHeight="1" x14ac:dyDescent="0.2">
      <c r="E531" s="28"/>
      <c r="F531" s="28"/>
      <c r="H531" s="28"/>
      <c r="I531" s="28"/>
      <c r="J531" s="28"/>
      <c r="K531" s="28"/>
      <c r="L531" s="28"/>
      <c r="M531" s="28"/>
      <c r="N531" s="28"/>
      <c r="O531" s="28"/>
      <c r="P531" s="28"/>
      <c r="Q531" s="28"/>
      <c r="R531" s="28"/>
      <c r="S531" s="28"/>
      <c r="T531" s="28"/>
      <c r="U531" s="28"/>
      <c r="V531" s="28"/>
      <c r="W531" s="29"/>
      <c r="X531" s="23"/>
      <c r="Y531" s="23"/>
      <c r="Z531" s="23"/>
      <c r="AA531" s="23"/>
      <c r="AB531" s="23"/>
      <c r="AC531" s="23"/>
      <c r="AD531" s="23"/>
      <c r="AE531" s="23"/>
      <c r="AF531" s="23"/>
    </row>
    <row r="532" spans="5:32" ht="15" customHeight="1" x14ac:dyDescent="0.2">
      <c r="E532" s="28"/>
      <c r="F532" s="28"/>
      <c r="H532" s="28"/>
      <c r="I532" s="28"/>
      <c r="J532" s="28"/>
      <c r="K532" s="28"/>
      <c r="L532" s="28"/>
      <c r="M532" s="28"/>
      <c r="N532" s="28"/>
      <c r="O532" s="28"/>
      <c r="P532" s="28"/>
      <c r="Q532" s="28"/>
      <c r="R532" s="28"/>
      <c r="S532" s="28"/>
      <c r="T532" s="28"/>
      <c r="U532" s="28"/>
      <c r="V532" s="28"/>
      <c r="W532" s="29"/>
      <c r="X532" s="23"/>
      <c r="Y532" s="23"/>
      <c r="Z532" s="23"/>
      <c r="AA532" s="23"/>
      <c r="AB532" s="23"/>
      <c r="AC532" s="23"/>
      <c r="AD532" s="23"/>
      <c r="AE532" s="23"/>
      <c r="AF532" s="23"/>
    </row>
    <row r="533" spans="5:32" ht="15" customHeight="1" x14ac:dyDescent="0.2">
      <c r="E533" s="28"/>
      <c r="F533" s="28"/>
      <c r="H533" s="28"/>
      <c r="I533" s="28"/>
      <c r="J533" s="28"/>
      <c r="K533" s="28"/>
      <c r="L533" s="28"/>
      <c r="M533" s="28"/>
      <c r="N533" s="28"/>
      <c r="O533" s="28"/>
      <c r="P533" s="28"/>
      <c r="Q533" s="28"/>
      <c r="R533" s="28"/>
      <c r="S533" s="28"/>
      <c r="T533" s="28"/>
      <c r="U533" s="28"/>
      <c r="V533" s="28"/>
      <c r="W533" s="29"/>
      <c r="X533" s="23"/>
      <c r="Y533" s="23"/>
      <c r="Z533" s="23"/>
      <c r="AA533" s="23"/>
      <c r="AB533" s="23"/>
      <c r="AC533" s="23"/>
      <c r="AD533" s="23"/>
      <c r="AE533" s="23"/>
      <c r="AF533" s="23"/>
    </row>
    <row r="534" spans="5:32" ht="15" customHeight="1" x14ac:dyDescent="0.2">
      <c r="E534" s="28"/>
      <c r="F534" s="28"/>
      <c r="H534" s="28"/>
      <c r="I534" s="28"/>
      <c r="J534" s="28"/>
      <c r="K534" s="28"/>
      <c r="L534" s="28"/>
      <c r="M534" s="28"/>
      <c r="N534" s="28"/>
      <c r="O534" s="28"/>
      <c r="P534" s="28"/>
      <c r="Q534" s="28"/>
      <c r="R534" s="28"/>
      <c r="S534" s="28"/>
      <c r="T534" s="28"/>
      <c r="U534" s="28"/>
      <c r="V534" s="28"/>
      <c r="W534" s="29"/>
      <c r="X534" s="23"/>
      <c r="Y534" s="23"/>
      <c r="Z534" s="23"/>
      <c r="AA534" s="23"/>
      <c r="AB534" s="23"/>
      <c r="AC534" s="23"/>
      <c r="AD534" s="23"/>
      <c r="AE534" s="23"/>
      <c r="AF534" s="23"/>
    </row>
    <row r="535" spans="5:32" ht="15" customHeight="1" x14ac:dyDescent="0.2">
      <c r="E535" s="28"/>
      <c r="F535" s="28"/>
      <c r="H535" s="28"/>
      <c r="I535" s="28"/>
      <c r="J535" s="28"/>
      <c r="K535" s="28"/>
      <c r="L535" s="28"/>
      <c r="M535" s="28"/>
      <c r="N535" s="28"/>
      <c r="O535" s="28"/>
      <c r="P535" s="28"/>
      <c r="Q535" s="28"/>
      <c r="R535" s="28"/>
      <c r="S535" s="28"/>
      <c r="T535" s="28"/>
      <c r="U535" s="28"/>
      <c r="V535" s="28"/>
      <c r="W535" s="29"/>
      <c r="X535" s="23"/>
      <c r="Y535" s="23"/>
      <c r="Z535" s="23"/>
      <c r="AA535" s="23"/>
      <c r="AB535" s="23"/>
      <c r="AC535" s="23"/>
      <c r="AD535" s="23"/>
      <c r="AE535" s="23"/>
      <c r="AF535" s="23"/>
    </row>
    <row r="536" spans="5:32" ht="15" customHeight="1" x14ac:dyDescent="0.2">
      <c r="E536" s="28"/>
      <c r="F536" s="28"/>
      <c r="H536" s="28"/>
      <c r="I536" s="28"/>
      <c r="J536" s="28"/>
      <c r="K536" s="28"/>
      <c r="L536" s="28"/>
      <c r="M536" s="28"/>
      <c r="N536" s="28"/>
      <c r="O536" s="28"/>
      <c r="P536" s="28"/>
      <c r="Q536" s="28"/>
      <c r="R536" s="28"/>
      <c r="S536" s="28"/>
      <c r="T536" s="28"/>
      <c r="U536" s="28"/>
      <c r="V536" s="28"/>
      <c r="W536" s="29"/>
      <c r="X536" s="23"/>
      <c r="Y536" s="23"/>
      <c r="Z536" s="23"/>
      <c r="AA536" s="23"/>
      <c r="AB536" s="23"/>
      <c r="AC536" s="23"/>
      <c r="AD536" s="23"/>
      <c r="AE536" s="23"/>
      <c r="AF536" s="23"/>
    </row>
    <row r="537" spans="5:32" ht="15" customHeight="1" x14ac:dyDescent="0.2">
      <c r="E537" s="28"/>
      <c r="F537" s="28"/>
      <c r="H537" s="28"/>
      <c r="I537" s="28"/>
      <c r="J537" s="28"/>
      <c r="K537" s="28"/>
      <c r="L537" s="28"/>
      <c r="M537" s="28"/>
      <c r="N537" s="28"/>
      <c r="O537" s="28"/>
      <c r="P537" s="28"/>
      <c r="Q537" s="28"/>
      <c r="R537" s="28"/>
      <c r="S537" s="28"/>
      <c r="T537" s="28"/>
      <c r="U537" s="28"/>
      <c r="V537" s="28"/>
      <c r="W537" s="29"/>
      <c r="X537" s="23"/>
      <c r="Y537" s="23"/>
      <c r="Z537" s="23"/>
      <c r="AA537" s="23"/>
      <c r="AB537" s="23"/>
      <c r="AC537" s="23"/>
      <c r="AD537" s="23"/>
      <c r="AE537" s="23"/>
      <c r="AF537" s="23"/>
    </row>
    <row r="538" spans="5:32" ht="15" customHeight="1" x14ac:dyDescent="0.2">
      <c r="E538" s="28"/>
      <c r="F538" s="28"/>
      <c r="H538" s="28"/>
      <c r="I538" s="28"/>
      <c r="J538" s="28"/>
      <c r="K538" s="28"/>
      <c r="L538" s="28"/>
      <c r="M538" s="28"/>
      <c r="N538" s="28"/>
      <c r="O538" s="28"/>
      <c r="P538" s="28"/>
      <c r="Q538" s="28"/>
      <c r="R538" s="28"/>
      <c r="S538" s="28"/>
      <c r="T538" s="28"/>
      <c r="U538" s="28"/>
      <c r="V538" s="28"/>
      <c r="W538" s="29"/>
      <c r="X538" s="23"/>
      <c r="Y538" s="23"/>
      <c r="Z538" s="23"/>
      <c r="AA538" s="23"/>
      <c r="AB538" s="23"/>
      <c r="AC538" s="23"/>
      <c r="AD538" s="23"/>
      <c r="AE538" s="23"/>
      <c r="AF538" s="23"/>
    </row>
    <row r="539" spans="5:32" ht="15" customHeight="1" x14ac:dyDescent="0.2">
      <c r="E539" s="28"/>
      <c r="F539" s="28"/>
      <c r="H539" s="28"/>
      <c r="I539" s="28"/>
      <c r="J539" s="28"/>
      <c r="K539" s="28"/>
      <c r="L539" s="28"/>
      <c r="M539" s="28"/>
      <c r="N539" s="28"/>
      <c r="O539" s="28"/>
      <c r="P539" s="28"/>
      <c r="Q539" s="28"/>
      <c r="R539" s="28"/>
      <c r="S539" s="28"/>
      <c r="T539" s="28"/>
      <c r="U539" s="28"/>
      <c r="V539" s="28"/>
      <c r="W539" s="29"/>
      <c r="X539" s="23"/>
      <c r="Y539" s="23"/>
      <c r="Z539" s="23"/>
      <c r="AA539" s="23"/>
      <c r="AB539" s="23"/>
      <c r="AC539" s="23"/>
      <c r="AD539" s="23"/>
      <c r="AE539" s="23"/>
      <c r="AF539" s="23"/>
    </row>
    <row r="540" spans="5:32" ht="15" customHeight="1" x14ac:dyDescent="0.2">
      <c r="E540" s="28"/>
      <c r="F540" s="28"/>
      <c r="H540" s="28"/>
      <c r="I540" s="28"/>
      <c r="J540" s="28"/>
      <c r="K540" s="28"/>
      <c r="L540" s="28"/>
      <c r="M540" s="28"/>
      <c r="N540" s="28"/>
      <c r="O540" s="28"/>
      <c r="P540" s="28"/>
      <c r="Q540" s="28"/>
      <c r="R540" s="28"/>
      <c r="S540" s="28"/>
      <c r="T540" s="28"/>
      <c r="U540" s="28"/>
      <c r="V540" s="28"/>
      <c r="W540" s="29"/>
      <c r="X540" s="23"/>
      <c r="Y540" s="23"/>
      <c r="Z540" s="23"/>
      <c r="AA540" s="23"/>
      <c r="AB540" s="23"/>
      <c r="AC540" s="23"/>
      <c r="AD540" s="23"/>
      <c r="AE540" s="23"/>
      <c r="AF540" s="23"/>
    </row>
    <row r="541" spans="5:32" ht="15" customHeight="1" x14ac:dyDescent="0.2">
      <c r="E541" s="28"/>
      <c r="F541" s="28"/>
      <c r="H541" s="28"/>
      <c r="I541" s="28"/>
      <c r="J541" s="28"/>
      <c r="K541" s="28"/>
      <c r="L541" s="28"/>
      <c r="M541" s="28"/>
      <c r="N541" s="28"/>
      <c r="O541" s="28"/>
      <c r="P541" s="28"/>
      <c r="Q541" s="28"/>
      <c r="R541" s="28"/>
      <c r="S541" s="28"/>
      <c r="T541" s="28"/>
      <c r="U541" s="28"/>
      <c r="V541" s="28"/>
      <c r="W541" s="29"/>
      <c r="X541" s="23"/>
      <c r="Y541" s="23"/>
      <c r="Z541" s="23"/>
      <c r="AA541" s="23"/>
      <c r="AB541" s="23"/>
      <c r="AC541" s="23"/>
      <c r="AD541" s="23"/>
      <c r="AE541" s="23"/>
      <c r="AF541" s="23"/>
    </row>
    <row r="542" spans="5:32" ht="15" customHeight="1" x14ac:dyDescent="0.2">
      <c r="E542" s="28"/>
      <c r="F542" s="28"/>
      <c r="H542" s="28"/>
      <c r="I542" s="28"/>
      <c r="J542" s="28"/>
      <c r="K542" s="28"/>
      <c r="L542" s="28"/>
      <c r="M542" s="28"/>
      <c r="N542" s="28"/>
      <c r="O542" s="28"/>
      <c r="P542" s="28"/>
      <c r="Q542" s="28"/>
      <c r="R542" s="28"/>
      <c r="S542" s="28"/>
      <c r="T542" s="28"/>
      <c r="U542" s="28"/>
      <c r="V542" s="28"/>
      <c r="W542" s="29"/>
      <c r="X542" s="23"/>
      <c r="Y542" s="23"/>
      <c r="Z542" s="23"/>
      <c r="AA542" s="23"/>
      <c r="AB542" s="23"/>
      <c r="AC542" s="23"/>
      <c r="AD542" s="23"/>
      <c r="AE542" s="23"/>
      <c r="AF542" s="23"/>
    </row>
    <row r="543" spans="5:32" ht="15" customHeight="1" x14ac:dyDescent="0.2">
      <c r="E543" s="28"/>
      <c r="F543" s="28"/>
      <c r="H543" s="28"/>
      <c r="I543" s="28"/>
      <c r="J543" s="28"/>
      <c r="K543" s="28"/>
      <c r="L543" s="28"/>
      <c r="M543" s="28"/>
      <c r="N543" s="28"/>
      <c r="O543" s="28"/>
      <c r="P543" s="28"/>
      <c r="Q543" s="28"/>
      <c r="R543" s="28"/>
      <c r="S543" s="28"/>
      <c r="T543" s="28"/>
      <c r="U543" s="28"/>
      <c r="V543" s="28"/>
      <c r="W543" s="29"/>
      <c r="X543" s="23"/>
      <c r="Y543" s="23"/>
      <c r="Z543" s="23"/>
      <c r="AA543" s="23"/>
      <c r="AB543" s="23"/>
      <c r="AC543" s="23"/>
      <c r="AD543" s="23"/>
      <c r="AE543" s="23"/>
      <c r="AF543" s="23"/>
    </row>
    <row r="544" spans="5:32" ht="15" customHeight="1" x14ac:dyDescent="0.2">
      <c r="E544" s="28"/>
      <c r="F544" s="28"/>
      <c r="H544" s="28"/>
      <c r="I544" s="28"/>
      <c r="J544" s="28"/>
      <c r="K544" s="28"/>
      <c r="L544" s="28"/>
      <c r="M544" s="28"/>
      <c r="N544" s="28"/>
      <c r="O544" s="28"/>
      <c r="P544" s="28"/>
      <c r="Q544" s="28"/>
      <c r="R544" s="28"/>
      <c r="S544" s="28"/>
      <c r="T544" s="28"/>
      <c r="U544" s="28"/>
      <c r="V544" s="28"/>
      <c r="W544" s="29"/>
      <c r="X544" s="23"/>
      <c r="Y544" s="23"/>
      <c r="Z544" s="23"/>
      <c r="AA544" s="23"/>
      <c r="AB544" s="23"/>
      <c r="AC544" s="23"/>
      <c r="AD544" s="23"/>
      <c r="AE544" s="23"/>
      <c r="AF544" s="23"/>
    </row>
    <row r="545" spans="5:32" ht="15" customHeight="1" x14ac:dyDescent="0.2">
      <c r="E545" s="28"/>
      <c r="F545" s="28"/>
      <c r="H545" s="28"/>
      <c r="I545" s="28"/>
      <c r="J545" s="28"/>
      <c r="K545" s="28"/>
      <c r="L545" s="28"/>
      <c r="M545" s="28"/>
      <c r="N545" s="28"/>
      <c r="O545" s="28"/>
      <c r="P545" s="28"/>
      <c r="Q545" s="28"/>
      <c r="R545" s="28"/>
      <c r="S545" s="28"/>
      <c r="T545" s="28"/>
      <c r="U545" s="28"/>
      <c r="V545" s="28"/>
      <c r="W545" s="29"/>
      <c r="X545" s="23"/>
      <c r="Y545" s="23"/>
      <c r="Z545" s="23"/>
      <c r="AA545" s="23"/>
      <c r="AB545" s="23"/>
      <c r="AC545" s="23"/>
      <c r="AD545" s="23"/>
      <c r="AE545" s="23"/>
      <c r="AF545" s="23"/>
    </row>
    <row r="546" spans="5:32" ht="15" customHeight="1" x14ac:dyDescent="0.2">
      <c r="E546" s="28"/>
      <c r="F546" s="28"/>
      <c r="H546" s="28"/>
      <c r="I546" s="28"/>
      <c r="J546" s="28"/>
      <c r="K546" s="28"/>
      <c r="L546" s="28"/>
      <c r="M546" s="28"/>
      <c r="N546" s="28"/>
      <c r="O546" s="28"/>
      <c r="P546" s="28"/>
      <c r="Q546" s="28"/>
      <c r="R546" s="28"/>
      <c r="S546" s="28"/>
      <c r="T546" s="28"/>
      <c r="U546" s="28"/>
      <c r="V546" s="28"/>
      <c r="W546" s="29"/>
      <c r="X546" s="23"/>
      <c r="Y546" s="23"/>
      <c r="Z546" s="23"/>
      <c r="AA546" s="23"/>
      <c r="AB546" s="23"/>
      <c r="AC546" s="23"/>
      <c r="AD546" s="23"/>
      <c r="AE546" s="23"/>
      <c r="AF546" s="23"/>
    </row>
    <row r="547" spans="5:32" ht="15" customHeight="1" x14ac:dyDescent="0.2">
      <c r="E547" s="28"/>
      <c r="F547" s="28"/>
      <c r="H547" s="28"/>
      <c r="I547" s="28"/>
      <c r="J547" s="28"/>
      <c r="K547" s="28"/>
      <c r="L547" s="28"/>
      <c r="M547" s="28"/>
      <c r="N547" s="28"/>
      <c r="O547" s="28"/>
      <c r="P547" s="28"/>
      <c r="Q547" s="28"/>
      <c r="R547" s="28"/>
      <c r="S547" s="28"/>
      <c r="T547" s="28"/>
      <c r="U547" s="28"/>
      <c r="V547" s="28"/>
      <c r="W547" s="29"/>
      <c r="X547" s="23"/>
      <c r="Y547" s="23"/>
      <c r="Z547" s="23"/>
      <c r="AA547" s="23"/>
      <c r="AB547" s="23"/>
      <c r="AC547" s="23"/>
      <c r="AD547" s="23"/>
      <c r="AE547" s="23"/>
      <c r="AF547" s="23"/>
    </row>
    <row r="548" spans="5:32" ht="15" customHeight="1" x14ac:dyDescent="0.2">
      <c r="E548" s="28"/>
      <c r="F548" s="28"/>
      <c r="H548" s="28"/>
      <c r="I548" s="28"/>
      <c r="J548" s="28"/>
      <c r="K548" s="28"/>
      <c r="L548" s="28"/>
      <c r="M548" s="28"/>
      <c r="N548" s="28"/>
      <c r="O548" s="28"/>
      <c r="P548" s="28"/>
      <c r="Q548" s="28"/>
      <c r="R548" s="28"/>
      <c r="S548" s="28"/>
      <c r="T548" s="28"/>
      <c r="U548" s="28"/>
      <c r="V548" s="28"/>
      <c r="W548" s="29"/>
      <c r="X548" s="23"/>
      <c r="Y548" s="23"/>
      <c r="Z548" s="23"/>
      <c r="AA548" s="23"/>
      <c r="AB548" s="23"/>
      <c r="AC548" s="23"/>
      <c r="AD548" s="23"/>
      <c r="AE548" s="23"/>
      <c r="AF548" s="23"/>
    </row>
    <row r="549" spans="5:32" ht="15" customHeight="1" x14ac:dyDescent="0.2">
      <c r="E549" s="28"/>
      <c r="F549" s="28"/>
      <c r="H549" s="28"/>
      <c r="I549" s="28"/>
      <c r="J549" s="28"/>
      <c r="K549" s="28"/>
      <c r="L549" s="28"/>
      <c r="M549" s="28"/>
      <c r="N549" s="28"/>
      <c r="O549" s="28"/>
      <c r="P549" s="28"/>
      <c r="Q549" s="28"/>
      <c r="R549" s="28"/>
      <c r="S549" s="28"/>
      <c r="T549" s="28"/>
      <c r="U549" s="28"/>
      <c r="V549" s="28"/>
      <c r="W549" s="29"/>
      <c r="X549" s="23"/>
      <c r="Y549" s="23"/>
      <c r="Z549" s="23"/>
      <c r="AA549" s="23"/>
      <c r="AB549" s="23"/>
      <c r="AC549" s="23"/>
      <c r="AD549" s="23"/>
      <c r="AE549" s="23"/>
      <c r="AF549" s="23"/>
    </row>
    <row r="550" spans="5:32" ht="15" customHeight="1" x14ac:dyDescent="0.2">
      <c r="E550" s="28"/>
      <c r="F550" s="28"/>
      <c r="H550" s="28"/>
      <c r="I550" s="28"/>
      <c r="J550" s="28"/>
      <c r="K550" s="28"/>
      <c r="L550" s="28"/>
      <c r="M550" s="28"/>
      <c r="N550" s="28"/>
      <c r="O550" s="28"/>
      <c r="P550" s="28"/>
      <c r="Q550" s="28"/>
      <c r="R550" s="28"/>
      <c r="S550" s="28"/>
      <c r="T550" s="28"/>
      <c r="U550" s="28"/>
      <c r="V550" s="28"/>
      <c r="W550" s="29"/>
      <c r="X550" s="23"/>
      <c r="Y550" s="23"/>
      <c r="Z550" s="23"/>
      <c r="AA550" s="23"/>
      <c r="AB550" s="23"/>
      <c r="AC550" s="23"/>
      <c r="AD550" s="23"/>
      <c r="AE550" s="23"/>
      <c r="AF550" s="23"/>
    </row>
    <row r="551" spans="5:32" ht="15" customHeight="1" x14ac:dyDescent="0.2">
      <c r="E551" s="28"/>
      <c r="F551" s="28"/>
      <c r="H551" s="28"/>
      <c r="I551" s="28"/>
      <c r="J551" s="28"/>
      <c r="K551" s="28"/>
      <c r="L551" s="28"/>
      <c r="M551" s="28"/>
      <c r="N551" s="28"/>
      <c r="O551" s="28"/>
      <c r="P551" s="28"/>
      <c r="Q551" s="28"/>
      <c r="R551" s="28"/>
      <c r="S551" s="28"/>
      <c r="T551" s="28"/>
      <c r="U551" s="28"/>
      <c r="V551" s="28"/>
      <c r="W551" s="29"/>
      <c r="X551" s="23"/>
      <c r="Y551" s="23"/>
      <c r="Z551" s="23"/>
      <c r="AA551" s="23"/>
      <c r="AB551" s="23"/>
      <c r="AC551" s="23"/>
      <c r="AD551" s="23"/>
      <c r="AE551" s="23"/>
      <c r="AF551" s="23"/>
    </row>
    <row r="552" spans="5:32" ht="15" customHeight="1" x14ac:dyDescent="0.2">
      <c r="E552" s="28"/>
      <c r="F552" s="28"/>
      <c r="H552" s="28"/>
      <c r="I552" s="28"/>
      <c r="J552" s="28"/>
      <c r="K552" s="28"/>
      <c r="L552" s="28"/>
      <c r="M552" s="28"/>
      <c r="N552" s="28"/>
      <c r="O552" s="28"/>
      <c r="P552" s="28"/>
      <c r="Q552" s="28"/>
      <c r="R552" s="28"/>
      <c r="S552" s="28"/>
      <c r="T552" s="28"/>
      <c r="U552" s="28"/>
      <c r="V552" s="28"/>
      <c r="W552" s="29"/>
      <c r="X552" s="23"/>
      <c r="Y552" s="23"/>
      <c r="Z552" s="23"/>
      <c r="AA552" s="23"/>
      <c r="AB552" s="23"/>
      <c r="AC552" s="23"/>
      <c r="AD552" s="23"/>
      <c r="AE552" s="23"/>
      <c r="AF552" s="23"/>
    </row>
    <row r="553" spans="5:32" ht="15" customHeight="1" x14ac:dyDescent="0.2">
      <c r="E553" s="28"/>
      <c r="F553" s="28"/>
      <c r="H553" s="28"/>
      <c r="I553" s="28"/>
      <c r="J553" s="28"/>
      <c r="K553" s="28"/>
      <c r="L553" s="28"/>
      <c r="M553" s="28"/>
      <c r="N553" s="28"/>
      <c r="O553" s="28"/>
      <c r="P553" s="28"/>
      <c r="Q553" s="28"/>
      <c r="R553" s="28"/>
      <c r="S553" s="28"/>
      <c r="T553" s="28"/>
      <c r="U553" s="28"/>
      <c r="V553" s="28"/>
      <c r="W553" s="29"/>
      <c r="X553" s="23"/>
      <c r="Y553" s="23"/>
      <c r="Z553" s="23"/>
      <c r="AA553" s="23"/>
      <c r="AB553" s="23"/>
      <c r="AC553" s="23"/>
      <c r="AD553" s="23"/>
      <c r="AE553" s="23"/>
      <c r="AF553" s="23"/>
    </row>
    <row r="554" spans="5:32" ht="15" customHeight="1" x14ac:dyDescent="0.2">
      <c r="E554" s="28"/>
      <c r="F554" s="28"/>
      <c r="H554" s="28"/>
      <c r="I554" s="28"/>
      <c r="J554" s="28"/>
      <c r="K554" s="28"/>
      <c r="L554" s="28"/>
      <c r="M554" s="28"/>
      <c r="N554" s="28"/>
      <c r="O554" s="28"/>
      <c r="P554" s="28"/>
      <c r="Q554" s="28"/>
      <c r="R554" s="28"/>
      <c r="S554" s="28"/>
      <c r="T554" s="28"/>
      <c r="U554" s="28"/>
      <c r="V554" s="28"/>
      <c r="W554" s="29"/>
      <c r="X554" s="23"/>
      <c r="Y554" s="23"/>
      <c r="Z554" s="23"/>
      <c r="AA554" s="23"/>
      <c r="AB554" s="23"/>
      <c r="AC554" s="23"/>
      <c r="AD554" s="23"/>
      <c r="AE554" s="23"/>
      <c r="AF554" s="23"/>
    </row>
    <row r="555" spans="5:32" ht="15" customHeight="1" x14ac:dyDescent="0.2">
      <c r="E555" s="28"/>
      <c r="F555" s="28"/>
      <c r="H555" s="28"/>
      <c r="I555" s="28"/>
      <c r="J555" s="28"/>
      <c r="K555" s="28"/>
      <c r="L555" s="28"/>
      <c r="M555" s="28"/>
      <c r="N555" s="28"/>
      <c r="O555" s="28"/>
      <c r="P555" s="28"/>
      <c r="Q555" s="28"/>
      <c r="R555" s="28"/>
      <c r="S555" s="28"/>
      <c r="T555" s="28"/>
      <c r="U555" s="28"/>
      <c r="V555" s="28"/>
      <c r="W555" s="29"/>
      <c r="X555" s="23"/>
      <c r="Y555" s="23"/>
      <c r="Z555" s="23"/>
      <c r="AA555" s="23"/>
      <c r="AB555" s="23"/>
      <c r="AC555" s="23"/>
      <c r="AD555" s="23"/>
      <c r="AE555" s="23"/>
      <c r="AF555" s="23"/>
    </row>
    <row r="556" spans="5:32" ht="15" customHeight="1" x14ac:dyDescent="0.2">
      <c r="E556" s="28"/>
      <c r="F556" s="28"/>
      <c r="H556" s="28"/>
      <c r="I556" s="28"/>
      <c r="J556" s="28"/>
      <c r="K556" s="28"/>
      <c r="L556" s="28"/>
      <c r="M556" s="28"/>
      <c r="N556" s="28"/>
      <c r="O556" s="28"/>
      <c r="P556" s="28"/>
      <c r="Q556" s="28"/>
      <c r="R556" s="28"/>
      <c r="S556" s="28"/>
      <c r="T556" s="28"/>
      <c r="U556" s="28"/>
      <c r="V556" s="28"/>
      <c r="W556" s="29"/>
      <c r="X556" s="23"/>
      <c r="Y556" s="23"/>
      <c r="Z556" s="23"/>
      <c r="AA556" s="23"/>
      <c r="AB556" s="23"/>
      <c r="AC556" s="23"/>
      <c r="AD556" s="23"/>
      <c r="AE556" s="23"/>
      <c r="AF556" s="23"/>
    </row>
    <row r="557" spans="5:32" ht="15" customHeight="1" x14ac:dyDescent="0.2">
      <c r="E557" s="28"/>
      <c r="F557" s="28"/>
      <c r="H557" s="28"/>
      <c r="I557" s="28"/>
      <c r="J557" s="28"/>
      <c r="K557" s="28"/>
      <c r="L557" s="28"/>
      <c r="M557" s="28"/>
      <c r="N557" s="28"/>
      <c r="O557" s="28"/>
      <c r="P557" s="28"/>
      <c r="Q557" s="28"/>
      <c r="R557" s="28"/>
      <c r="S557" s="28"/>
      <c r="T557" s="28"/>
      <c r="U557" s="28"/>
      <c r="V557" s="28"/>
      <c r="W557" s="29"/>
      <c r="X557" s="23"/>
      <c r="Y557" s="23"/>
      <c r="Z557" s="23"/>
      <c r="AA557" s="23"/>
      <c r="AB557" s="23"/>
      <c r="AC557" s="23"/>
      <c r="AD557" s="23"/>
      <c r="AE557" s="23"/>
      <c r="AF557" s="23"/>
    </row>
    <row r="558" spans="5:32" ht="15" customHeight="1" x14ac:dyDescent="0.2">
      <c r="E558" s="28"/>
      <c r="F558" s="28"/>
      <c r="H558" s="28"/>
      <c r="I558" s="28"/>
      <c r="J558" s="28"/>
      <c r="K558" s="28"/>
      <c r="L558" s="28"/>
      <c r="M558" s="28"/>
      <c r="N558" s="28"/>
      <c r="O558" s="28"/>
      <c r="P558" s="28"/>
      <c r="Q558" s="28"/>
      <c r="R558" s="28"/>
      <c r="S558" s="28"/>
      <c r="T558" s="28"/>
      <c r="U558" s="28"/>
      <c r="V558" s="28"/>
      <c r="W558" s="29"/>
      <c r="X558" s="23"/>
      <c r="Y558" s="23"/>
      <c r="Z558" s="23"/>
      <c r="AA558" s="23"/>
      <c r="AB558" s="23"/>
      <c r="AC558" s="23"/>
      <c r="AD558" s="23"/>
      <c r="AE558" s="23"/>
      <c r="AF558" s="23"/>
    </row>
    <row r="559" spans="5:32" ht="15" customHeight="1" x14ac:dyDescent="0.2">
      <c r="E559" s="28"/>
      <c r="F559" s="28"/>
      <c r="H559" s="28"/>
      <c r="I559" s="28"/>
      <c r="J559" s="28"/>
      <c r="K559" s="28"/>
      <c r="L559" s="28"/>
      <c r="M559" s="28"/>
      <c r="N559" s="28"/>
      <c r="O559" s="28"/>
      <c r="P559" s="28"/>
      <c r="Q559" s="28"/>
      <c r="R559" s="28"/>
      <c r="S559" s="28"/>
      <c r="T559" s="28"/>
      <c r="U559" s="28"/>
      <c r="V559" s="28"/>
      <c r="W559" s="29"/>
      <c r="X559" s="23"/>
      <c r="Y559" s="23"/>
      <c r="Z559" s="23"/>
      <c r="AA559" s="23"/>
      <c r="AB559" s="23"/>
      <c r="AC559" s="23"/>
      <c r="AD559" s="23"/>
      <c r="AE559" s="23"/>
      <c r="AF559" s="23"/>
    </row>
    <row r="560" spans="5:32" ht="15" customHeight="1" x14ac:dyDescent="0.2">
      <c r="E560" s="28"/>
      <c r="F560" s="28"/>
      <c r="H560" s="28"/>
      <c r="I560" s="28"/>
      <c r="J560" s="28"/>
      <c r="K560" s="28"/>
      <c r="L560" s="28"/>
      <c r="M560" s="28"/>
      <c r="N560" s="28"/>
      <c r="O560" s="28"/>
      <c r="P560" s="28"/>
      <c r="Q560" s="28"/>
      <c r="R560" s="28"/>
      <c r="S560" s="28"/>
      <c r="T560" s="28"/>
      <c r="U560" s="28"/>
      <c r="V560" s="28"/>
      <c r="W560" s="29"/>
      <c r="X560" s="23"/>
      <c r="Y560" s="23"/>
      <c r="Z560" s="23"/>
      <c r="AA560" s="23"/>
      <c r="AB560" s="23"/>
      <c r="AC560" s="23"/>
      <c r="AD560" s="23"/>
      <c r="AE560" s="23"/>
      <c r="AF560" s="23"/>
    </row>
    <row r="561" spans="5:32" ht="15" customHeight="1" x14ac:dyDescent="0.2">
      <c r="E561" s="28"/>
      <c r="F561" s="28"/>
      <c r="H561" s="28"/>
      <c r="I561" s="28"/>
      <c r="J561" s="28"/>
      <c r="K561" s="28"/>
      <c r="L561" s="28"/>
      <c r="M561" s="28"/>
      <c r="N561" s="28"/>
      <c r="O561" s="28"/>
      <c r="P561" s="28"/>
      <c r="Q561" s="28"/>
      <c r="R561" s="28"/>
      <c r="S561" s="28"/>
      <c r="T561" s="28"/>
      <c r="U561" s="28"/>
      <c r="V561" s="28"/>
      <c r="W561" s="29"/>
      <c r="X561" s="23"/>
      <c r="Y561" s="23"/>
      <c r="Z561" s="23"/>
      <c r="AA561" s="23"/>
      <c r="AB561" s="23"/>
      <c r="AC561" s="23"/>
      <c r="AD561" s="23"/>
      <c r="AE561" s="23"/>
      <c r="AF561" s="23"/>
    </row>
    <row r="562" spans="5:32" ht="15" customHeight="1" x14ac:dyDescent="0.2">
      <c r="E562" s="28"/>
      <c r="F562" s="28"/>
      <c r="H562" s="28"/>
      <c r="I562" s="28"/>
      <c r="J562" s="28"/>
      <c r="K562" s="28"/>
      <c r="L562" s="28"/>
      <c r="M562" s="28"/>
      <c r="N562" s="28"/>
      <c r="O562" s="28"/>
      <c r="P562" s="28"/>
      <c r="Q562" s="28"/>
      <c r="R562" s="28"/>
      <c r="S562" s="28"/>
      <c r="T562" s="28"/>
      <c r="U562" s="28"/>
      <c r="V562" s="28"/>
      <c r="W562" s="29"/>
      <c r="X562" s="23"/>
      <c r="Y562" s="23"/>
      <c r="Z562" s="23"/>
      <c r="AA562" s="23"/>
      <c r="AB562" s="23"/>
      <c r="AC562" s="23"/>
      <c r="AD562" s="23"/>
      <c r="AE562" s="23"/>
      <c r="AF562" s="23"/>
    </row>
    <row r="563" spans="5:32" ht="15" customHeight="1" x14ac:dyDescent="0.2">
      <c r="E563" s="28"/>
      <c r="F563" s="28"/>
      <c r="H563" s="28"/>
      <c r="I563" s="28"/>
      <c r="J563" s="28"/>
      <c r="K563" s="28"/>
      <c r="L563" s="28"/>
      <c r="M563" s="28"/>
      <c r="N563" s="28"/>
      <c r="O563" s="28"/>
      <c r="P563" s="28"/>
      <c r="Q563" s="28"/>
      <c r="R563" s="28"/>
      <c r="S563" s="28"/>
      <c r="T563" s="28"/>
      <c r="U563" s="28"/>
      <c r="V563" s="28"/>
      <c r="W563" s="29"/>
      <c r="X563" s="23"/>
      <c r="Y563" s="23"/>
      <c r="Z563" s="23"/>
      <c r="AA563" s="23"/>
      <c r="AB563" s="23"/>
      <c r="AC563" s="23"/>
      <c r="AD563" s="23"/>
      <c r="AE563" s="23"/>
      <c r="AF563" s="23"/>
    </row>
    <row r="564" spans="5:32" ht="15" customHeight="1" x14ac:dyDescent="0.2">
      <c r="E564" s="28"/>
      <c r="F564" s="28"/>
      <c r="H564" s="28"/>
      <c r="I564" s="28"/>
      <c r="J564" s="28"/>
      <c r="K564" s="28"/>
      <c r="L564" s="28"/>
      <c r="M564" s="28"/>
      <c r="N564" s="28"/>
      <c r="O564" s="28"/>
      <c r="P564" s="28"/>
      <c r="Q564" s="28"/>
      <c r="R564" s="28"/>
      <c r="S564" s="28"/>
      <c r="T564" s="28"/>
      <c r="U564" s="28"/>
      <c r="V564" s="28"/>
      <c r="W564" s="29"/>
      <c r="X564" s="23"/>
      <c r="Y564" s="23"/>
      <c r="Z564" s="23"/>
      <c r="AA564" s="23"/>
      <c r="AB564" s="23"/>
      <c r="AC564" s="23"/>
      <c r="AD564" s="23"/>
      <c r="AE564" s="23"/>
      <c r="AF564" s="23"/>
    </row>
    <row r="565" spans="5:32" ht="15" customHeight="1" x14ac:dyDescent="0.2">
      <c r="E565" s="28"/>
      <c r="F565" s="28"/>
      <c r="H565" s="28"/>
      <c r="I565" s="28"/>
      <c r="J565" s="28"/>
      <c r="K565" s="28"/>
      <c r="L565" s="28"/>
      <c r="M565" s="28"/>
      <c r="N565" s="28"/>
      <c r="O565" s="28"/>
      <c r="P565" s="28"/>
      <c r="Q565" s="28"/>
      <c r="R565" s="28"/>
      <c r="S565" s="28"/>
      <c r="T565" s="28"/>
      <c r="U565" s="28"/>
      <c r="V565" s="28"/>
      <c r="W565" s="29"/>
      <c r="X565" s="23"/>
      <c r="Y565" s="23"/>
      <c r="Z565" s="23"/>
      <c r="AA565" s="23"/>
      <c r="AB565" s="23"/>
      <c r="AC565" s="23"/>
      <c r="AD565" s="23"/>
      <c r="AE565" s="23"/>
      <c r="AF565" s="23"/>
    </row>
    <row r="566" spans="5:32" ht="15" customHeight="1" x14ac:dyDescent="0.2">
      <c r="E566" s="28"/>
      <c r="F566" s="28"/>
      <c r="H566" s="28"/>
      <c r="I566" s="28"/>
      <c r="J566" s="28"/>
      <c r="K566" s="28"/>
      <c r="L566" s="28"/>
      <c r="M566" s="28"/>
      <c r="N566" s="28"/>
      <c r="O566" s="28"/>
      <c r="P566" s="28"/>
      <c r="Q566" s="28"/>
      <c r="R566" s="28"/>
      <c r="S566" s="28"/>
      <c r="T566" s="28"/>
      <c r="U566" s="28"/>
      <c r="V566" s="28"/>
      <c r="W566" s="29"/>
      <c r="X566" s="23"/>
      <c r="Y566" s="23"/>
      <c r="Z566" s="23"/>
      <c r="AA566" s="23"/>
      <c r="AB566" s="23"/>
      <c r="AC566" s="23"/>
      <c r="AD566" s="23"/>
      <c r="AE566" s="23"/>
      <c r="AF566" s="23"/>
    </row>
    <row r="567" spans="5:32" ht="15" customHeight="1" x14ac:dyDescent="0.2">
      <c r="E567" s="28"/>
      <c r="F567" s="28"/>
      <c r="H567" s="28"/>
      <c r="I567" s="28"/>
      <c r="J567" s="28"/>
      <c r="K567" s="28"/>
      <c r="L567" s="28"/>
      <c r="M567" s="28"/>
      <c r="N567" s="28"/>
      <c r="O567" s="28"/>
      <c r="P567" s="28"/>
      <c r="Q567" s="28"/>
      <c r="R567" s="28"/>
      <c r="S567" s="28"/>
      <c r="T567" s="28"/>
      <c r="U567" s="28"/>
      <c r="V567" s="28"/>
      <c r="W567" s="29"/>
      <c r="X567" s="23"/>
      <c r="Y567" s="23"/>
      <c r="Z567" s="23"/>
      <c r="AA567" s="23"/>
      <c r="AB567" s="23"/>
      <c r="AC567" s="23"/>
      <c r="AD567" s="23"/>
      <c r="AE567" s="23"/>
      <c r="AF567" s="23"/>
    </row>
    <row r="568" spans="5:32" ht="15" customHeight="1" x14ac:dyDescent="0.2">
      <c r="E568" s="28"/>
      <c r="F568" s="28"/>
      <c r="H568" s="28"/>
      <c r="I568" s="28"/>
      <c r="J568" s="28"/>
      <c r="K568" s="28"/>
      <c r="L568" s="28"/>
      <c r="M568" s="28"/>
      <c r="N568" s="28"/>
      <c r="O568" s="28"/>
      <c r="P568" s="28"/>
      <c r="Q568" s="28"/>
      <c r="R568" s="28"/>
      <c r="S568" s="28"/>
      <c r="T568" s="28"/>
      <c r="U568" s="28"/>
      <c r="V568" s="28"/>
      <c r="W568" s="29"/>
      <c r="X568" s="23"/>
      <c r="Y568" s="23"/>
      <c r="Z568" s="23"/>
      <c r="AA568" s="23"/>
      <c r="AB568" s="23"/>
      <c r="AC568" s="23"/>
      <c r="AD568" s="23"/>
      <c r="AE568" s="23"/>
      <c r="AF568" s="23"/>
    </row>
    <row r="569" spans="5:32" ht="15" customHeight="1" x14ac:dyDescent="0.2">
      <c r="E569" s="28"/>
      <c r="F569" s="28"/>
      <c r="H569" s="28"/>
      <c r="I569" s="28"/>
      <c r="J569" s="28"/>
      <c r="K569" s="28"/>
      <c r="L569" s="28"/>
      <c r="M569" s="28"/>
      <c r="N569" s="28"/>
      <c r="O569" s="28"/>
      <c r="P569" s="28"/>
      <c r="Q569" s="28"/>
      <c r="R569" s="28"/>
      <c r="S569" s="28"/>
      <c r="T569" s="28"/>
      <c r="U569" s="28"/>
      <c r="V569" s="28"/>
      <c r="W569" s="29"/>
      <c r="X569" s="23"/>
      <c r="Y569" s="23"/>
      <c r="Z569" s="23"/>
      <c r="AA569" s="23"/>
      <c r="AB569" s="23"/>
      <c r="AC569" s="23"/>
      <c r="AD569" s="23"/>
      <c r="AE569" s="23"/>
      <c r="AF569" s="23"/>
    </row>
    <row r="570" spans="5:32" ht="15" customHeight="1" x14ac:dyDescent="0.2">
      <c r="E570" s="28"/>
      <c r="F570" s="28"/>
      <c r="H570" s="28"/>
      <c r="I570" s="28"/>
      <c r="J570" s="28"/>
      <c r="K570" s="28"/>
      <c r="L570" s="28"/>
      <c r="M570" s="28"/>
      <c r="N570" s="28"/>
      <c r="O570" s="28"/>
      <c r="P570" s="28"/>
      <c r="Q570" s="28"/>
      <c r="R570" s="28"/>
      <c r="S570" s="28"/>
      <c r="T570" s="28"/>
      <c r="U570" s="28"/>
      <c r="V570" s="28"/>
      <c r="W570" s="29"/>
      <c r="X570" s="23"/>
      <c r="Y570" s="23"/>
      <c r="Z570" s="23"/>
      <c r="AA570" s="23"/>
      <c r="AB570" s="23"/>
      <c r="AC570" s="23"/>
      <c r="AD570" s="23"/>
      <c r="AE570" s="23"/>
      <c r="AF570" s="23"/>
    </row>
    <row r="571" spans="5:32" ht="15" customHeight="1" x14ac:dyDescent="0.2">
      <c r="E571" s="28"/>
      <c r="F571" s="28"/>
      <c r="H571" s="28"/>
      <c r="I571" s="28"/>
      <c r="J571" s="28"/>
      <c r="K571" s="28"/>
      <c r="L571" s="28"/>
      <c r="M571" s="28"/>
      <c r="N571" s="28"/>
      <c r="O571" s="28"/>
      <c r="P571" s="28"/>
      <c r="Q571" s="28"/>
      <c r="R571" s="28"/>
      <c r="S571" s="28"/>
      <c r="T571" s="28"/>
      <c r="U571" s="28"/>
      <c r="V571" s="28"/>
      <c r="W571" s="29"/>
      <c r="X571" s="23"/>
      <c r="Y571" s="23"/>
      <c r="Z571" s="23"/>
      <c r="AA571" s="23"/>
      <c r="AB571" s="23"/>
      <c r="AC571" s="23"/>
      <c r="AD571" s="23"/>
      <c r="AE571" s="23"/>
      <c r="AF571" s="23"/>
    </row>
    <row r="572" spans="5:32" ht="15" customHeight="1" x14ac:dyDescent="0.2">
      <c r="E572" s="28"/>
      <c r="F572" s="28"/>
      <c r="H572" s="28"/>
      <c r="I572" s="28"/>
      <c r="J572" s="28"/>
      <c r="K572" s="28"/>
      <c r="L572" s="28"/>
      <c r="M572" s="28"/>
      <c r="N572" s="28"/>
      <c r="O572" s="28"/>
      <c r="P572" s="28"/>
      <c r="Q572" s="28"/>
      <c r="R572" s="28"/>
      <c r="S572" s="28"/>
      <c r="T572" s="28"/>
      <c r="U572" s="28"/>
      <c r="V572" s="28"/>
      <c r="W572" s="29"/>
      <c r="X572" s="23"/>
      <c r="Y572" s="23"/>
      <c r="Z572" s="23"/>
      <c r="AA572" s="23"/>
      <c r="AB572" s="23"/>
      <c r="AC572" s="23"/>
      <c r="AD572" s="23"/>
      <c r="AE572" s="23"/>
      <c r="AF572" s="23"/>
    </row>
    <row r="573" spans="5:32" ht="15" customHeight="1" x14ac:dyDescent="0.2">
      <c r="E573" s="28"/>
      <c r="F573" s="28"/>
      <c r="H573" s="28"/>
      <c r="I573" s="28"/>
      <c r="J573" s="28"/>
      <c r="K573" s="28"/>
      <c r="L573" s="28"/>
      <c r="M573" s="28"/>
      <c r="N573" s="28"/>
      <c r="O573" s="28"/>
      <c r="P573" s="28"/>
      <c r="Q573" s="28"/>
      <c r="R573" s="28"/>
      <c r="S573" s="28"/>
      <c r="T573" s="28"/>
      <c r="U573" s="28"/>
      <c r="V573" s="28"/>
      <c r="W573" s="29"/>
      <c r="X573" s="23"/>
      <c r="Y573" s="23"/>
      <c r="Z573" s="23"/>
      <c r="AA573" s="23"/>
      <c r="AB573" s="23"/>
      <c r="AC573" s="23"/>
      <c r="AD573" s="23"/>
      <c r="AE573" s="23"/>
      <c r="AF573" s="23"/>
    </row>
    <row r="574" spans="5:32" ht="15" customHeight="1" x14ac:dyDescent="0.2">
      <c r="E574" s="28"/>
      <c r="F574" s="28"/>
      <c r="H574" s="28"/>
      <c r="I574" s="28"/>
      <c r="J574" s="28"/>
      <c r="K574" s="28"/>
      <c r="L574" s="28"/>
      <c r="M574" s="28"/>
      <c r="N574" s="28"/>
      <c r="O574" s="28"/>
      <c r="P574" s="28"/>
      <c r="Q574" s="28"/>
      <c r="R574" s="28"/>
      <c r="S574" s="28"/>
      <c r="T574" s="28"/>
      <c r="U574" s="28"/>
      <c r="V574" s="28"/>
      <c r="W574" s="29"/>
      <c r="X574" s="23"/>
      <c r="Y574" s="23"/>
      <c r="Z574" s="23"/>
      <c r="AA574" s="23"/>
      <c r="AB574" s="23"/>
      <c r="AC574" s="23"/>
      <c r="AD574" s="23"/>
      <c r="AE574" s="23"/>
      <c r="AF574" s="23"/>
    </row>
    <row r="575" spans="5:32" ht="15" customHeight="1" x14ac:dyDescent="0.2">
      <c r="E575" s="28"/>
      <c r="F575" s="28"/>
      <c r="H575" s="28"/>
      <c r="I575" s="28"/>
      <c r="J575" s="28"/>
      <c r="K575" s="28"/>
      <c r="L575" s="28"/>
      <c r="M575" s="28"/>
      <c r="N575" s="28"/>
      <c r="O575" s="28"/>
      <c r="P575" s="28"/>
      <c r="Q575" s="28"/>
      <c r="R575" s="28"/>
      <c r="S575" s="28"/>
      <c r="T575" s="28"/>
      <c r="U575" s="28"/>
      <c r="V575" s="28"/>
      <c r="W575" s="29"/>
      <c r="X575" s="23"/>
      <c r="Y575" s="23"/>
      <c r="Z575" s="23"/>
      <c r="AA575" s="23"/>
      <c r="AB575" s="23"/>
      <c r="AC575" s="23"/>
      <c r="AD575" s="23"/>
      <c r="AE575" s="23"/>
      <c r="AF575" s="23"/>
    </row>
    <row r="576" spans="5:32" ht="15" customHeight="1" x14ac:dyDescent="0.2">
      <c r="E576" s="28"/>
      <c r="F576" s="28"/>
      <c r="H576" s="28"/>
      <c r="I576" s="28"/>
      <c r="J576" s="28"/>
      <c r="K576" s="28"/>
      <c r="L576" s="28"/>
      <c r="M576" s="28"/>
      <c r="N576" s="28"/>
      <c r="O576" s="28"/>
      <c r="P576" s="28"/>
      <c r="Q576" s="28"/>
      <c r="R576" s="28"/>
      <c r="S576" s="28"/>
      <c r="T576" s="28"/>
      <c r="U576" s="28"/>
      <c r="V576" s="28"/>
      <c r="W576" s="29"/>
      <c r="X576" s="23"/>
      <c r="Y576" s="23"/>
      <c r="Z576" s="23"/>
      <c r="AA576" s="23"/>
      <c r="AB576" s="23"/>
      <c r="AC576" s="23"/>
      <c r="AD576" s="23"/>
      <c r="AE576" s="23"/>
      <c r="AF576" s="23"/>
    </row>
    <row r="577" spans="5:32" ht="15" customHeight="1" x14ac:dyDescent="0.2">
      <c r="E577" s="28"/>
      <c r="F577" s="28"/>
      <c r="H577" s="28"/>
      <c r="I577" s="28"/>
      <c r="J577" s="28"/>
      <c r="K577" s="28"/>
      <c r="L577" s="28"/>
      <c r="M577" s="28"/>
      <c r="N577" s="28"/>
      <c r="O577" s="28"/>
      <c r="P577" s="28"/>
      <c r="Q577" s="28"/>
      <c r="R577" s="28"/>
      <c r="S577" s="28"/>
      <c r="T577" s="28"/>
      <c r="U577" s="28"/>
      <c r="V577" s="28"/>
      <c r="W577" s="29"/>
      <c r="X577" s="23"/>
      <c r="Y577" s="23"/>
      <c r="Z577" s="23"/>
      <c r="AA577" s="23"/>
      <c r="AB577" s="23"/>
      <c r="AC577" s="23"/>
      <c r="AD577" s="23"/>
      <c r="AE577" s="23"/>
      <c r="AF577" s="23"/>
    </row>
    <row r="578" spans="5:32" ht="15" customHeight="1" x14ac:dyDescent="0.2">
      <c r="E578" s="28"/>
      <c r="F578" s="28"/>
      <c r="H578" s="28"/>
      <c r="I578" s="28"/>
      <c r="J578" s="28"/>
      <c r="K578" s="28"/>
      <c r="L578" s="28"/>
      <c r="M578" s="28"/>
      <c r="N578" s="28"/>
      <c r="O578" s="28"/>
      <c r="P578" s="28"/>
      <c r="Q578" s="28"/>
      <c r="R578" s="28"/>
      <c r="S578" s="28"/>
      <c r="T578" s="28"/>
      <c r="U578" s="28"/>
      <c r="V578" s="28"/>
      <c r="W578" s="29"/>
      <c r="X578" s="23"/>
      <c r="Y578" s="23"/>
      <c r="Z578" s="23"/>
      <c r="AA578" s="23"/>
      <c r="AB578" s="23"/>
      <c r="AC578" s="23"/>
      <c r="AD578" s="23"/>
      <c r="AE578" s="23"/>
      <c r="AF578" s="23"/>
    </row>
    <row r="579" spans="5:32" ht="15" customHeight="1" x14ac:dyDescent="0.2">
      <c r="E579" s="28"/>
      <c r="F579" s="28"/>
      <c r="H579" s="28"/>
      <c r="I579" s="28"/>
      <c r="J579" s="28"/>
      <c r="K579" s="28"/>
      <c r="L579" s="28"/>
      <c r="M579" s="28"/>
      <c r="N579" s="28"/>
      <c r="O579" s="28"/>
      <c r="P579" s="28"/>
      <c r="Q579" s="28"/>
      <c r="R579" s="28"/>
      <c r="S579" s="28"/>
      <c r="T579" s="28"/>
      <c r="U579" s="28"/>
      <c r="V579" s="28"/>
      <c r="W579" s="29"/>
      <c r="X579" s="23"/>
      <c r="Y579" s="23"/>
      <c r="Z579" s="23"/>
      <c r="AA579" s="23"/>
      <c r="AB579" s="23"/>
      <c r="AC579" s="23"/>
      <c r="AD579" s="23"/>
      <c r="AE579" s="23"/>
      <c r="AF579" s="23"/>
    </row>
    <row r="580" spans="5:32" ht="15" customHeight="1" x14ac:dyDescent="0.2">
      <c r="E580" s="28"/>
      <c r="F580" s="28"/>
      <c r="H580" s="28"/>
      <c r="I580" s="28"/>
      <c r="J580" s="28"/>
      <c r="K580" s="28"/>
      <c r="L580" s="28"/>
      <c r="M580" s="28"/>
      <c r="N580" s="28"/>
      <c r="O580" s="28"/>
      <c r="P580" s="28"/>
      <c r="Q580" s="28"/>
      <c r="R580" s="28"/>
      <c r="S580" s="28"/>
      <c r="T580" s="28"/>
      <c r="U580" s="28"/>
      <c r="V580" s="28"/>
      <c r="W580" s="29"/>
      <c r="X580" s="23"/>
      <c r="Y580" s="23"/>
      <c r="Z580" s="23"/>
      <c r="AA580" s="23"/>
      <c r="AB580" s="23"/>
      <c r="AC580" s="23"/>
      <c r="AD580" s="23"/>
      <c r="AE580" s="23"/>
      <c r="AF580" s="23"/>
    </row>
    <row r="581" spans="5:32" ht="15" customHeight="1" x14ac:dyDescent="0.2">
      <c r="E581" s="28"/>
      <c r="F581" s="28"/>
      <c r="H581" s="28"/>
      <c r="I581" s="28"/>
      <c r="J581" s="28"/>
      <c r="K581" s="28"/>
      <c r="L581" s="28"/>
      <c r="M581" s="28"/>
      <c r="N581" s="28"/>
      <c r="O581" s="28"/>
      <c r="P581" s="28"/>
      <c r="Q581" s="28"/>
      <c r="R581" s="28"/>
      <c r="S581" s="28"/>
      <c r="T581" s="28"/>
      <c r="U581" s="28"/>
      <c r="V581" s="28"/>
      <c r="W581" s="29"/>
      <c r="X581" s="23"/>
      <c r="Y581" s="23"/>
      <c r="Z581" s="23"/>
      <c r="AA581" s="23"/>
      <c r="AB581" s="23"/>
      <c r="AC581" s="23"/>
      <c r="AD581" s="23"/>
      <c r="AE581" s="23"/>
      <c r="AF581" s="23"/>
    </row>
    <row r="582" spans="5:32" ht="15" customHeight="1" x14ac:dyDescent="0.2">
      <c r="E582" s="28"/>
      <c r="F582" s="28"/>
      <c r="H582" s="28"/>
      <c r="I582" s="28"/>
      <c r="J582" s="28"/>
      <c r="K582" s="28"/>
      <c r="L582" s="28"/>
      <c r="M582" s="28"/>
      <c r="N582" s="28"/>
      <c r="O582" s="28"/>
      <c r="P582" s="28"/>
      <c r="Q582" s="28"/>
      <c r="R582" s="28"/>
      <c r="S582" s="28"/>
      <c r="T582" s="28"/>
      <c r="U582" s="28"/>
      <c r="V582" s="28"/>
      <c r="W582" s="29"/>
      <c r="X582" s="23"/>
      <c r="Y582" s="23"/>
      <c r="Z582" s="23"/>
      <c r="AA582" s="23"/>
      <c r="AB582" s="23"/>
      <c r="AC582" s="23"/>
      <c r="AD582" s="23"/>
      <c r="AE582" s="23"/>
      <c r="AF582" s="23"/>
    </row>
    <row r="583" spans="5:32" ht="15" customHeight="1" x14ac:dyDescent="0.2">
      <c r="E583" s="28"/>
      <c r="F583" s="28"/>
      <c r="H583" s="28"/>
      <c r="I583" s="28"/>
      <c r="J583" s="28"/>
      <c r="K583" s="28"/>
      <c r="L583" s="28"/>
      <c r="M583" s="28"/>
      <c r="N583" s="28"/>
      <c r="O583" s="28"/>
      <c r="P583" s="28"/>
      <c r="Q583" s="28"/>
      <c r="R583" s="28"/>
      <c r="S583" s="28"/>
      <c r="T583" s="28"/>
      <c r="U583" s="28"/>
      <c r="V583" s="28"/>
      <c r="W583" s="29"/>
      <c r="X583" s="23"/>
      <c r="Y583" s="23"/>
      <c r="Z583" s="23"/>
      <c r="AA583" s="23"/>
      <c r="AB583" s="23"/>
      <c r="AC583" s="23"/>
      <c r="AD583" s="23"/>
      <c r="AE583" s="23"/>
      <c r="AF583" s="23"/>
    </row>
    <row r="584" spans="5:32" ht="15" customHeight="1" x14ac:dyDescent="0.2">
      <c r="E584" s="28"/>
      <c r="F584" s="28"/>
      <c r="H584" s="28"/>
      <c r="I584" s="28"/>
      <c r="J584" s="28"/>
      <c r="K584" s="28"/>
      <c r="L584" s="28"/>
      <c r="M584" s="28"/>
      <c r="N584" s="28"/>
      <c r="O584" s="28"/>
      <c r="P584" s="28"/>
      <c r="Q584" s="28"/>
      <c r="R584" s="28"/>
      <c r="S584" s="28"/>
      <c r="T584" s="28"/>
      <c r="U584" s="28"/>
      <c r="V584" s="28"/>
      <c r="W584" s="29"/>
      <c r="X584" s="23"/>
      <c r="Y584" s="23"/>
      <c r="Z584" s="23"/>
      <c r="AA584" s="23"/>
      <c r="AB584" s="23"/>
      <c r="AC584" s="23"/>
      <c r="AD584" s="23"/>
      <c r="AE584" s="23"/>
      <c r="AF584" s="23"/>
    </row>
    <row r="585" spans="5:32" ht="15" customHeight="1" x14ac:dyDescent="0.2">
      <c r="E585" s="28"/>
      <c r="F585" s="28"/>
      <c r="H585" s="28"/>
      <c r="I585" s="28"/>
      <c r="J585" s="28"/>
      <c r="K585" s="28"/>
      <c r="L585" s="28"/>
      <c r="M585" s="28"/>
      <c r="N585" s="28"/>
      <c r="O585" s="28"/>
      <c r="P585" s="28"/>
      <c r="Q585" s="28"/>
      <c r="R585" s="28"/>
      <c r="S585" s="28"/>
      <c r="T585" s="28"/>
      <c r="U585" s="28"/>
      <c r="V585" s="28"/>
      <c r="W585" s="29"/>
      <c r="X585" s="23"/>
      <c r="Y585" s="23"/>
      <c r="Z585" s="23"/>
      <c r="AA585" s="23"/>
      <c r="AB585" s="23"/>
      <c r="AC585" s="23"/>
      <c r="AD585" s="23"/>
      <c r="AE585" s="23"/>
      <c r="AF585" s="23"/>
    </row>
    <row r="586" spans="5:32" ht="15" customHeight="1" x14ac:dyDescent="0.2">
      <c r="E586" s="28"/>
      <c r="F586" s="28"/>
      <c r="H586" s="28"/>
      <c r="I586" s="28"/>
      <c r="J586" s="28"/>
      <c r="K586" s="28"/>
      <c r="L586" s="28"/>
      <c r="M586" s="28"/>
      <c r="N586" s="28"/>
      <c r="O586" s="28"/>
      <c r="P586" s="28"/>
      <c r="Q586" s="28"/>
      <c r="R586" s="28"/>
      <c r="S586" s="28"/>
      <c r="T586" s="28"/>
      <c r="U586" s="28"/>
      <c r="V586" s="28"/>
      <c r="W586" s="29"/>
      <c r="X586" s="23"/>
      <c r="Y586" s="23"/>
      <c r="Z586" s="23"/>
      <c r="AA586" s="23"/>
      <c r="AB586" s="23"/>
      <c r="AC586" s="23"/>
      <c r="AD586" s="23"/>
      <c r="AE586" s="23"/>
      <c r="AF586" s="23"/>
    </row>
    <row r="587" spans="5:32" ht="15" customHeight="1" x14ac:dyDescent="0.2">
      <c r="E587" s="28"/>
      <c r="F587" s="28"/>
      <c r="H587" s="28"/>
      <c r="I587" s="28"/>
      <c r="J587" s="28"/>
      <c r="K587" s="28"/>
      <c r="L587" s="28"/>
      <c r="M587" s="28"/>
      <c r="N587" s="28"/>
      <c r="O587" s="28"/>
      <c r="P587" s="28"/>
      <c r="Q587" s="28"/>
      <c r="R587" s="28"/>
      <c r="S587" s="28"/>
      <c r="T587" s="28"/>
      <c r="U587" s="28"/>
      <c r="V587" s="28"/>
      <c r="W587" s="29"/>
      <c r="X587" s="23"/>
      <c r="Y587" s="23"/>
      <c r="Z587" s="23"/>
      <c r="AA587" s="23"/>
      <c r="AB587" s="23"/>
      <c r="AC587" s="23"/>
      <c r="AD587" s="23"/>
      <c r="AE587" s="23"/>
      <c r="AF587" s="23"/>
    </row>
    <row r="588" spans="5:32" ht="15" customHeight="1" x14ac:dyDescent="0.2">
      <c r="E588" s="28"/>
      <c r="F588" s="28"/>
      <c r="H588" s="28"/>
      <c r="I588" s="28"/>
      <c r="J588" s="28"/>
      <c r="K588" s="28"/>
      <c r="L588" s="28"/>
      <c r="M588" s="28"/>
      <c r="N588" s="28"/>
      <c r="O588" s="28"/>
      <c r="P588" s="28"/>
      <c r="Q588" s="28"/>
      <c r="R588" s="28"/>
      <c r="S588" s="28"/>
      <c r="T588" s="28"/>
      <c r="U588" s="28"/>
      <c r="V588" s="28"/>
      <c r="W588" s="29"/>
      <c r="X588" s="23"/>
      <c r="Y588" s="23"/>
      <c r="Z588" s="23"/>
      <c r="AA588" s="23"/>
      <c r="AB588" s="23"/>
      <c r="AC588" s="23"/>
      <c r="AD588" s="23"/>
      <c r="AE588" s="23"/>
      <c r="AF588" s="23"/>
    </row>
    <row r="589" spans="5:32" ht="15" customHeight="1" x14ac:dyDescent="0.2">
      <c r="E589" s="28"/>
      <c r="F589" s="28"/>
      <c r="H589" s="28"/>
      <c r="I589" s="28"/>
      <c r="J589" s="28"/>
      <c r="K589" s="28"/>
      <c r="L589" s="28"/>
      <c r="M589" s="28"/>
      <c r="N589" s="28"/>
      <c r="O589" s="28"/>
      <c r="P589" s="28"/>
      <c r="Q589" s="28"/>
      <c r="R589" s="28"/>
      <c r="S589" s="28"/>
      <c r="T589" s="28"/>
      <c r="U589" s="28"/>
      <c r="V589" s="28"/>
      <c r="W589" s="29"/>
      <c r="X589" s="23"/>
      <c r="Y589" s="23"/>
      <c r="Z589" s="23"/>
      <c r="AA589" s="23"/>
      <c r="AB589" s="23"/>
      <c r="AC589" s="23"/>
      <c r="AD589" s="23"/>
      <c r="AE589" s="23"/>
      <c r="AF589" s="23"/>
    </row>
    <row r="590" spans="5:32" ht="15" customHeight="1" x14ac:dyDescent="0.2">
      <c r="E590" s="28"/>
      <c r="F590" s="28"/>
      <c r="H590" s="28"/>
      <c r="I590" s="28"/>
      <c r="J590" s="28"/>
      <c r="K590" s="28"/>
      <c r="L590" s="28"/>
      <c r="M590" s="28"/>
      <c r="N590" s="28"/>
      <c r="O590" s="28"/>
      <c r="P590" s="28"/>
      <c r="Q590" s="28"/>
      <c r="R590" s="28"/>
      <c r="S590" s="28"/>
      <c r="T590" s="28"/>
      <c r="U590" s="28"/>
      <c r="V590" s="28"/>
      <c r="W590" s="29"/>
      <c r="X590" s="23"/>
      <c r="Y590" s="23"/>
      <c r="Z590" s="23"/>
      <c r="AA590" s="23"/>
      <c r="AB590" s="23"/>
      <c r="AC590" s="23"/>
      <c r="AD590" s="23"/>
      <c r="AE590" s="23"/>
      <c r="AF590" s="23"/>
    </row>
    <row r="591" spans="5:32" ht="15" customHeight="1" x14ac:dyDescent="0.2">
      <c r="E591" s="28"/>
      <c r="F591" s="28"/>
      <c r="H591" s="28"/>
      <c r="I591" s="28"/>
      <c r="J591" s="28"/>
      <c r="K591" s="28"/>
      <c r="L591" s="28"/>
      <c r="M591" s="28"/>
      <c r="N591" s="28"/>
      <c r="O591" s="28"/>
      <c r="P591" s="28"/>
      <c r="Q591" s="28"/>
      <c r="R591" s="28"/>
      <c r="S591" s="28"/>
      <c r="T591" s="28"/>
      <c r="U591" s="28"/>
      <c r="V591" s="28"/>
      <c r="W591" s="29"/>
      <c r="X591" s="23"/>
      <c r="Y591" s="23"/>
      <c r="Z591" s="23"/>
      <c r="AA591" s="23"/>
      <c r="AB591" s="23"/>
      <c r="AC591" s="23"/>
      <c r="AD591" s="23"/>
      <c r="AE591" s="23"/>
      <c r="AF591" s="23"/>
    </row>
    <row r="592" spans="5:32" ht="15" customHeight="1" x14ac:dyDescent="0.2">
      <c r="E592" s="28"/>
      <c r="F592" s="28"/>
      <c r="H592" s="28"/>
      <c r="I592" s="28"/>
      <c r="J592" s="28"/>
      <c r="K592" s="28"/>
      <c r="L592" s="28"/>
      <c r="M592" s="28"/>
      <c r="N592" s="28"/>
      <c r="O592" s="28"/>
      <c r="P592" s="28"/>
      <c r="Q592" s="28"/>
      <c r="R592" s="28"/>
      <c r="S592" s="28"/>
      <c r="T592" s="28"/>
      <c r="U592" s="28"/>
      <c r="V592" s="28"/>
      <c r="W592" s="29"/>
      <c r="X592" s="23"/>
      <c r="Y592" s="23"/>
      <c r="Z592" s="23"/>
      <c r="AA592" s="23"/>
      <c r="AB592" s="23"/>
      <c r="AC592" s="23"/>
      <c r="AD592" s="23"/>
      <c r="AE592" s="23"/>
      <c r="AF592" s="23"/>
    </row>
    <row r="593" spans="5:32" ht="15" customHeight="1" x14ac:dyDescent="0.2">
      <c r="E593" s="28"/>
      <c r="F593" s="28"/>
      <c r="H593" s="28"/>
      <c r="I593" s="28"/>
      <c r="J593" s="28"/>
      <c r="K593" s="28"/>
      <c r="L593" s="28"/>
      <c r="M593" s="28"/>
      <c r="N593" s="28"/>
      <c r="O593" s="28"/>
      <c r="P593" s="28"/>
      <c r="Q593" s="28"/>
      <c r="R593" s="28"/>
      <c r="S593" s="28"/>
      <c r="T593" s="28"/>
      <c r="U593" s="28"/>
      <c r="V593" s="28"/>
      <c r="W593" s="29"/>
      <c r="X593" s="23"/>
      <c r="Y593" s="23"/>
      <c r="Z593" s="23"/>
      <c r="AA593" s="23"/>
      <c r="AB593" s="23"/>
      <c r="AC593" s="23"/>
      <c r="AD593" s="23"/>
      <c r="AE593" s="23"/>
      <c r="AF593" s="23"/>
    </row>
    <row r="594" spans="5:32" ht="15" customHeight="1" x14ac:dyDescent="0.2">
      <c r="E594" s="28"/>
      <c r="F594" s="28"/>
      <c r="H594" s="28"/>
      <c r="I594" s="28"/>
      <c r="J594" s="28"/>
      <c r="K594" s="28"/>
      <c r="L594" s="28"/>
      <c r="M594" s="28"/>
      <c r="N594" s="28"/>
      <c r="O594" s="28"/>
      <c r="P594" s="28"/>
      <c r="Q594" s="28"/>
      <c r="R594" s="28"/>
      <c r="S594" s="28"/>
      <c r="T594" s="28"/>
      <c r="U594" s="28"/>
      <c r="V594" s="28"/>
      <c r="W594" s="29"/>
      <c r="X594" s="23"/>
      <c r="Y594" s="23"/>
      <c r="Z594" s="23"/>
      <c r="AA594" s="23"/>
      <c r="AB594" s="23"/>
      <c r="AC594" s="23"/>
      <c r="AD594" s="23"/>
      <c r="AE594" s="23"/>
      <c r="AF594" s="23"/>
    </row>
    <row r="595" spans="5:32" ht="15" customHeight="1" x14ac:dyDescent="0.2">
      <c r="E595" s="28"/>
      <c r="F595" s="28"/>
      <c r="H595" s="28"/>
      <c r="I595" s="28"/>
      <c r="J595" s="28"/>
      <c r="K595" s="28"/>
      <c r="L595" s="28"/>
      <c r="M595" s="28"/>
      <c r="N595" s="28"/>
      <c r="O595" s="28"/>
      <c r="P595" s="28"/>
      <c r="Q595" s="28"/>
      <c r="R595" s="28"/>
      <c r="S595" s="28"/>
      <c r="T595" s="28"/>
      <c r="U595" s="28"/>
      <c r="V595" s="28"/>
      <c r="W595" s="29"/>
      <c r="X595" s="23"/>
      <c r="Y595" s="23"/>
      <c r="Z595" s="23"/>
      <c r="AA595" s="23"/>
      <c r="AB595" s="23"/>
      <c r="AC595" s="23"/>
      <c r="AD595" s="23"/>
      <c r="AE595" s="23"/>
      <c r="AF595" s="23"/>
    </row>
    <row r="596" spans="5:32" ht="15" customHeight="1" x14ac:dyDescent="0.2">
      <c r="E596" s="28"/>
      <c r="F596" s="28"/>
      <c r="H596" s="28"/>
      <c r="I596" s="28"/>
      <c r="J596" s="28"/>
      <c r="K596" s="28"/>
      <c r="L596" s="28"/>
      <c r="M596" s="28"/>
      <c r="N596" s="28"/>
      <c r="O596" s="28"/>
      <c r="P596" s="28"/>
      <c r="Q596" s="28"/>
      <c r="R596" s="28"/>
      <c r="S596" s="28"/>
      <c r="T596" s="28"/>
      <c r="U596" s="28"/>
      <c r="V596" s="28"/>
      <c r="W596" s="29"/>
      <c r="X596" s="23"/>
      <c r="Y596" s="23"/>
      <c r="Z596" s="23"/>
      <c r="AA596" s="23"/>
      <c r="AB596" s="23"/>
      <c r="AC596" s="23"/>
      <c r="AD596" s="23"/>
      <c r="AE596" s="23"/>
      <c r="AF596" s="23"/>
    </row>
    <row r="597" spans="5:32" ht="15" customHeight="1" x14ac:dyDescent="0.2">
      <c r="E597" s="28"/>
      <c r="F597" s="28"/>
      <c r="H597" s="28"/>
      <c r="I597" s="28"/>
      <c r="J597" s="28"/>
      <c r="K597" s="28"/>
      <c r="L597" s="28"/>
      <c r="M597" s="28"/>
      <c r="N597" s="28"/>
      <c r="O597" s="28"/>
      <c r="P597" s="28"/>
      <c r="Q597" s="28"/>
      <c r="R597" s="28"/>
      <c r="S597" s="28"/>
      <c r="T597" s="28"/>
      <c r="U597" s="28"/>
      <c r="V597" s="28"/>
      <c r="W597" s="29"/>
      <c r="X597" s="23"/>
      <c r="Y597" s="23"/>
      <c r="Z597" s="23"/>
      <c r="AA597" s="23"/>
      <c r="AB597" s="23"/>
      <c r="AC597" s="23"/>
      <c r="AD597" s="23"/>
      <c r="AE597" s="23"/>
      <c r="AF597" s="23"/>
    </row>
    <row r="598" spans="5:32" ht="15" customHeight="1" x14ac:dyDescent="0.2">
      <c r="E598" s="28"/>
      <c r="F598" s="28"/>
      <c r="H598" s="28"/>
      <c r="I598" s="28"/>
      <c r="J598" s="28"/>
      <c r="K598" s="28"/>
      <c r="L598" s="28"/>
      <c r="M598" s="28"/>
      <c r="N598" s="28"/>
      <c r="O598" s="28"/>
      <c r="P598" s="28"/>
      <c r="Q598" s="28"/>
      <c r="R598" s="28"/>
      <c r="S598" s="28"/>
      <c r="T598" s="28"/>
      <c r="U598" s="28"/>
      <c r="V598" s="28"/>
      <c r="W598" s="29"/>
      <c r="X598" s="23"/>
      <c r="Y598" s="23"/>
      <c r="Z598" s="23"/>
      <c r="AA598" s="23"/>
      <c r="AB598" s="23"/>
      <c r="AC598" s="23"/>
      <c r="AD598" s="23"/>
      <c r="AE598" s="23"/>
      <c r="AF598" s="23"/>
    </row>
    <row r="599" spans="5:32" ht="15" customHeight="1" x14ac:dyDescent="0.2">
      <c r="E599" s="28"/>
      <c r="F599" s="28"/>
      <c r="H599" s="28"/>
      <c r="I599" s="28"/>
      <c r="J599" s="28"/>
      <c r="K599" s="28"/>
      <c r="L599" s="28"/>
      <c r="M599" s="28"/>
      <c r="N599" s="28"/>
      <c r="O599" s="28"/>
      <c r="P599" s="28"/>
      <c r="Q599" s="28"/>
      <c r="R599" s="28"/>
      <c r="S599" s="28"/>
      <c r="T599" s="28"/>
      <c r="U599" s="28"/>
      <c r="V599" s="28"/>
      <c r="W599" s="29"/>
      <c r="X599" s="23"/>
      <c r="Y599" s="23"/>
      <c r="Z599" s="23"/>
      <c r="AA599" s="23"/>
      <c r="AB599" s="23"/>
      <c r="AC599" s="23"/>
      <c r="AD599" s="23"/>
      <c r="AE599" s="23"/>
      <c r="AF599" s="23"/>
    </row>
    <row r="600" spans="5:32" ht="15" customHeight="1" x14ac:dyDescent="0.2">
      <c r="E600" s="28"/>
      <c r="F600" s="28"/>
      <c r="H600" s="28"/>
      <c r="I600" s="28"/>
      <c r="J600" s="28"/>
      <c r="K600" s="28"/>
      <c r="L600" s="28"/>
      <c r="M600" s="28"/>
      <c r="N600" s="28"/>
      <c r="O600" s="28"/>
      <c r="P600" s="28"/>
      <c r="Q600" s="28"/>
      <c r="R600" s="28"/>
      <c r="S600" s="28"/>
      <c r="T600" s="28"/>
      <c r="U600" s="28"/>
      <c r="V600" s="28"/>
      <c r="W600" s="29"/>
      <c r="X600" s="23"/>
      <c r="Y600" s="23"/>
      <c r="Z600" s="23"/>
      <c r="AA600" s="23"/>
      <c r="AB600" s="23"/>
      <c r="AC600" s="23"/>
      <c r="AD600" s="23"/>
      <c r="AE600" s="23"/>
      <c r="AF600" s="23"/>
    </row>
    <row r="601" spans="5:32" ht="15" customHeight="1" x14ac:dyDescent="0.2">
      <c r="E601" s="28"/>
      <c r="F601" s="28"/>
      <c r="H601" s="28"/>
      <c r="I601" s="28"/>
      <c r="J601" s="28"/>
      <c r="K601" s="28"/>
      <c r="L601" s="28"/>
      <c r="M601" s="28"/>
      <c r="N601" s="28"/>
      <c r="O601" s="28"/>
      <c r="P601" s="28"/>
      <c r="Q601" s="28"/>
      <c r="R601" s="28"/>
      <c r="S601" s="28"/>
      <c r="T601" s="28"/>
      <c r="U601" s="28"/>
      <c r="V601" s="28"/>
      <c r="W601" s="29"/>
      <c r="X601" s="23"/>
      <c r="Y601" s="23"/>
      <c r="Z601" s="23"/>
      <c r="AA601" s="23"/>
      <c r="AB601" s="23"/>
      <c r="AC601" s="23"/>
      <c r="AD601" s="23"/>
      <c r="AE601" s="23"/>
      <c r="AF601" s="23"/>
    </row>
    <row r="602" spans="5:32" ht="15" customHeight="1" x14ac:dyDescent="0.2">
      <c r="E602" s="28"/>
      <c r="F602" s="28"/>
      <c r="H602" s="28"/>
      <c r="I602" s="28"/>
      <c r="J602" s="28"/>
      <c r="K602" s="28"/>
      <c r="L602" s="28"/>
      <c r="M602" s="28"/>
      <c r="N602" s="28"/>
      <c r="O602" s="28"/>
      <c r="P602" s="28"/>
      <c r="Q602" s="28"/>
      <c r="R602" s="28"/>
      <c r="S602" s="28"/>
      <c r="T602" s="28"/>
      <c r="U602" s="28"/>
      <c r="V602" s="28"/>
      <c r="W602" s="29"/>
      <c r="X602" s="23"/>
      <c r="Y602" s="23"/>
      <c r="Z602" s="23"/>
      <c r="AA602" s="23"/>
      <c r="AB602" s="23"/>
      <c r="AC602" s="23"/>
      <c r="AD602" s="23"/>
      <c r="AE602" s="23"/>
      <c r="AF602" s="23"/>
    </row>
    <row r="603" spans="5:32" ht="15" customHeight="1" x14ac:dyDescent="0.2">
      <c r="E603" s="28"/>
      <c r="F603" s="28"/>
      <c r="H603" s="28"/>
      <c r="I603" s="28"/>
      <c r="J603" s="28"/>
      <c r="K603" s="28"/>
      <c r="L603" s="28"/>
      <c r="M603" s="28"/>
      <c r="N603" s="28"/>
      <c r="O603" s="28"/>
      <c r="P603" s="28"/>
      <c r="Q603" s="28"/>
      <c r="R603" s="28"/>
      <c r="S603" s="28"/>
      <c r="T603" s="28"/>
      <c r="U603" s="28"/>
      <c r="V603" s="28"/>
      <c r="W603" s="29"/>
      <c r="X603" s="23"/>
      <c r="Y603" s="23"/>
      <c r="Z603" s="23"/>
      <c r="AA603" s="23"/>
      <c r="AB603" s="23"/>
      <c r="AC603" s="23"/>
      <c r="AD603" s="23"/>
      <c r="AE603" s="23"/>
      <c r="AF603" s="23"/>
    </row>
    <row r="604" spans="5:32" ht="15" customHeight="1" x14ac:dyDescent="0.2">
      <c r="E604" s="28"/>
      <c r="F604" s="28"/>
      <c r="H604" s="28"/>
      <c r="I604" s="28"/>
      <c r="J604" s="28"/>
      <c r="K604" s="28"/>
      <c r="L604" s="28"/>
      <c r="M604" s="28"/>
      <c r="N604" s="28"/>
      <c r="O604" s="28"/>
      <c r="P604" s="28"/>
      <c r="Q604" s="28"/>
      <c r="R604" s="28"/>
      <c r="S604" s="28"/>
      <c r="T604" s="28"/>
      <c r="U604" s="28"/>
      <c r="V604" s="28"/>
      <c r="W604" s="29"/>
      <c r="X604" s="23"/>
      <c r="Y604" s="23"/>
      <c r="Z604" s="23"/>
      <c r="AA604" s="23"/>
      <c r="AB604" s="23"/>
      <c r="AC604" s="23"/>
      <c r="AD604" s="23"/>
      <c r="AE604" s="23"/>
      <c r="AF604" s="23"/>
    </row>
    <row r="605" spans="5:32" ht="15" customHeight="1" x14ac:dyDescent="0.2">
      <c r="E605" s="28"/>
      <c r="F605" s="28"/>
      <c r="H605" s="28"/>
      <c r="I605" s="28"/>
      <c r="J605" s="28"/>
      <c r="K605" s="28"/>
      <c r="L605" s="28"/>
      <c r="M605" s="28"/>
      <c r="N605" s="28"/>
      <c r="O605" s="28"/>
      <c r="P605" s="28"/>
      <c r="Q605" s="28"/>
      <c r="R605" s="28"/>
      <c r="S605" s="28"/>
      <c r="T605" s="28"/>
      <c r="U605" s="28"/>
      <c r="V605" s="28"/>
      <c r="W605" s="29"/>
      <c r="X605" s="23"/>
      <c r="Y605" s="23"/>
      <c r="Z605" s="23"/>
      <c r="AA605" s="23"/>
      <c r="AB605" s="23"/>
      <c r="AC605" s="23"/>
      <c r="AD605" s="23"/>
      <c r="AE605" s="23"/>
      <c r="AF605" s="23"/>
    </row>
    <row r="606" spans="5:32" ht="15" customHeight="1" x14ac:dyDescent="0.2">
      <c r="E606" s="28"/>
      <c r="F606" s="28"/>
      <c r="H606" s="28"/>
      <c r="I606" s="28"/>
      <c r="J606" s="28"/>
      <c r="K606" s="28"/>
      <c r="L606" s="28"/>
      <c r="M606" s="28"/>
      <c r="N606" s="28"/>
      <c r="O606" s="28"/>
      <c r="P606" s="28"/>
      <c r="Q606" s="28"/>
      <c r="R606" s="28"/>
      <c r="S606" s="28"/>
      <c r="T606" s="28"/>
      <c r="U606" s="28"/>
      <c r="V606" s="28"/>
      <c r="W606" s="29"/>
      <c r="X606" s="23"/>
      <c r="Y606" s="23"/>
      <c r="Z606" s="23"/>
      <c r="AA606" s="23"/>
      <c r="AB606" s="23"/>
      <c r="AC606" s="23"/>
      <c r="AD606" s="23"/>
      <c r="AE606" s="23"/>
      <c r="AF606" s="23"/>
    </row>
    <row r="607" spans="5:32" ht="15" customHeight="1" x14ac:dyDescent="0.2">
      <c r="E607" s="28"/>
      <c r="F607" s="28"/>
      <c r="H607" s="28"/>
      <c r="I607" s="28"/>
      <c r="J607" s="28"/>
      <c r="K607" s="28"/>
      <c r="L607" s="28"/>
      <c r="M607" s="28"/>
      <c r="N607" s="28"/>
      <c r="O607" s="28"/>
      <c r="P607" s="28"/>
      <c r="Q607" s="28"/>
      <c r="R607" s="28"/>
      <c r="S607" s="28"/>
      <c r="T607" s="28"/>
      <c r="U607" s="28"/>
      <c r="V607" s="28"/>
      <c r="W607" s="29"/>
      <c r="X607" s="23"/>
      <c r="Y607" s="23"/>
      <c r="Z607" s="23"/>
      <c r="AA607" s="23"/>
      <c r="AB607" s="23"/>
      <c r="AC607" s="23"/>
      <c r="AD607" s="23"/>
      <c r="AE607" s="23"/>
      <c r="AF607" s="23"/>
    </row>
    <row r="608" spans="5:32" ht="15" customHeight="1" x14ac:dyDescent="0.2">
      <c r="E608" s="28"/>
      <c r="F608" s="28"/>
      <c r="H608" s="28"/>
      <c r="I608" s="28"/>
      <c r="J608" s="28"/>
      <c r="K608" s="28"/>
      <c r="L608" s="28"/>
      <c r="M608" s="28"/>
      <c r="N608" s="28"/>
      <c r="O608" s="28"/>
      <c r="P608" s="28"/>
      <c r="Q608" s="28"/>
      <c r="R608" s="28"/>
      <c r="S608" s="28"/>
      <c r="T608" s="28"/>
      <c r="U608" s="28"/>
      <c r="V608" s="28"/>
      <c r="W608" s="29"/>
      <c r="X608" s="23"/>
      <c r="Y608" s="23"/>
      <c r="Z608" s="23"/>
      <c r="AA608" s="23"/>
      <c r="AB608" s="23"/>
      <c r="AC608" s="23"/>
      <c r="AD608" s="23"/>
      <c r="AE608" s="23"/>
      <c r="AF608" s="23"/>
    </row>
    <row r="609" spans="5:32" ht="15" customHeight="1" x14ac:dyDescent="0.2">
      <c r="E609" s="28"/>
      <c r="F609" s="28"/>
      <c r="H609" s="28"/>
      <c r="I609" s="28"/>
      <c r="J609" s="28"/>
      <c r="K609" s="28"/>
      <c r="L609" s="28"/>
      <c r="M609" s="28"/>
      <c r="N609" s="28"/>
      <c r="O609" s="28"/>
      <c r="P609" s="28"/>
      <c r="Q609" s="28"/>
      <c r="R609" s="28"/>
      <c r="S609" s="28"/>
      <c r="T609" s="28"/>
      <c r="U609" s="28"/>
      <c r="V609" s="28"/>
      <c r="W609" s="29"/>
      <c r="X609" s="23"/>
      <c r="Y609" s="23"/>
      <c r="Z609" s="23"/>
      <c r="AA609" s="23"/>
      <c r="AB609" s="23"/>
      <c r="AC609" s="23"/>
      <c r="AD609" s="23"/>
      <c r="AE609" s="23"/>
      <c r="AF609" s="23"/>
    </row>
    <row r="610" spans="5:32" ht="15" customHeight="1" x14ac:dyDescent="0.2">
      <c r="E610" s="28"/>
      <c r="F610" s="28"/>
      <c r="H610" s="28"/>
      <c r="I610" s="28"/>
      <c r="J610" s="28"/>
      <c r="K610" s="28"/>
      <c r="L610" s="28"/>
      <c r="M610" s="28"/>
      <c r="N610" s="28"/>
      <c r="O610" s="28"/>
      <c r="P610" s="28"/>
      <c r="Q610" s="28"/>
      <c r="R610" s="28"/>
      <c r="S610" s="28"/>
      <c r="T610" s="28"/>
      <c r="U610" s="28"/>
      <c r="V610" s="28"/>
      <c r="W610" s="29"/>
      <c r="X610" s="23"/>
      <c r="Y610" s="23"/>
      <c r="Z610" s="23"/>
      <c r="AA610" s="23"/>
      <c r="AB610" s="23"/>
      <c r="AC610" s="23"/>
      <c r="AD610" s="23"/>
      <c r="AE610" s="23"/>
      <c r="AF610" s="23"/>
    </row>
    <row r="611" spans="5:32" ht="15" customHeight="1" x14ac:dyDescent="0.2">
      <c r="E611" s="28"/>
      <c r="F611" s="28"/>
      <c r="H611" s="28"/>
      <c r="I611" s="28"/>
      <c r="J611" s="28"/>
      <c r="K611" s="28"/>
      <c r="L611" s="28"/>
      <c r="M611" s="28"/>
      <c r="N611" s="28"/>
      <c r="O611" s="28"/>
      <c r="P611" s="28"/>
      <c r="Q611" s="28"/>
      <c r="R611" s="28"/>
      <c r="S611" s="28"/>
      <c r="T611" s="28"/>
      <c r="U611" s="28"/>
      <c r="V611" s="28"/>
      <c r="W611" s="29"/>
      <c r="X611" s="23"/>
      <c r="Y611" s="23"/>
      <c r="Z611" s="23"/>
      <c r="AA611" s="23"/>
      <c r="AB611" s="23"/>
      <c r="AC611" s="23"/>
      <c r="AD611" s="23"/>
      <c r="AE611" s="23"/>
      <c r="AF611" s="23"/>
    </row>
    <row r="612" spans="5:32" ht="15" customHeight="1" x14ac:dyDescent="0.2">
      <c r="E612" s="28"/>
      <c r="F612" s="28"/>
      <c r="H612" s="28"/>
      <c r="I612" s="28"/>
      <c r="J612" s="28"/>
      <c r="K612" s="28"/>
      <c r="L612" s="28"/>
      <c r="M612" s="28"/>
      <c r="N612" s="28"/>
      <c r="O612" s="28"/>
      <c r="P612" s="28"/>
      <c r="Q612" s="28"/>
      <c r="R612" s="28"/>
      <c r="S612" s="28"/>
      <c r="T612" s="28"/>
      <c r="U612" s="28"/>
      <c r="V612" s="28"/>
      <c r="W612" s="29"/>
      <c r="X612" s="23"/>
      <c r="Y612" s="23"/>
      <c r="Z612" s="23"/>
      <c r="AA612" s="23"/>
      <c r="AB612" s="23"/>
      <c r="AC612" s="23"/>
      <c r="AD612" s="23"/>
      <c r="AE612" s="23"/>
      <c r="AF612" s="23"/>
    </row>
    <row r="613" spans="5:32" ht="15" customHeight="1" x14ac:dyDescent="0.2">
      <c r="E613" s="28"/>
      <c r="F613" s="28"/>
      <c r="H613" s="28"/>
      <c r="I613" s="28"/>
      <c r="J613" s="28"/>
      <c r="K613" s="28"/>
      <c r="L613" s="28"/>
      <c r="M613" s="28"/>
      <c r="N613" s="28"/>
      <c r="O613" s="28"/>
      <c r="P613" s="28"/>
      <c r="Q613" s="28"/>
      <c r="R613" s="28"/>
      <c r="S613" s="28"/>
      <c r="T613" s="28"/>
      <c r="U613" s="28"/>
      <c r="V613" s="28"/>
      <c r="W613" s="29"/>
      <c r="X613" s="23"/>
      <c r="Y613" s="23"/>
      <c r="Z613" s="23"/>
      <c r="AA613" s="23"/>
      <c r="AB613" s="23"/>
      <c r="AC613" s="23"/>
      <c r="AD613" s="23"/>
      <c r="AE613" s="23"/>
      <c r="AF613" s="23"/>
    </row>
    <row r="614" spans="5:32" ht="15" customHeight="1" x14ac:dyDescent="0.2">
      <c r="E614" s="28"/>
      <c r="F614" s="28"/>
      <c r="H614" s="28"/>
      <c r="I614" s="28"/>
      <c r="J614" s="28"/>
      <c r="K614" s="28"/>
      <c r="L614" s="28"/>
      <c r="M614" s="28"/>
      <c r="N614" s="28"/>
      <c r="O614" s="28"/>
      <c r="P614" s="28"/>
      <c r="Q614" s="28"/>
      <c r="R614" s="28"/>
      <c r="S614" s="28"/>
      <c r="T614" s="28"/>
      <c r="U614" s="28"/>
      <c r="V614" s="28"/>
      <c r="W614" s="29"/>
      <c r="X614" s="23"/>
      <c r="Y614" s="23"/>
      <c r="Z614" s="23"/>
      <c r="AA614" s="23"/>
      <c r="AB614" s="23"/>
      <c r="AC614" s="23"/>
      <c r="AD614" s="23"/>
      <c r="AE614" s="23"/>
      <c r="AF614" s="23"/>
    </row>
    <row r="615" spans="5:32" ht="15" customHeight="1" x14ac:dyDescent="0.2">
      <c r="E615" s="28"/>
      <c r="F615" s="28"/>
      <c r="H615" s="28"/>
      <c r="I615" s="28"/>
      <c r="J615" s="28"/>
      <c r="K615" s="28"/>
      <c r="L615" s="28"/>
      <c r="M615" s="28"/>
      <c r="N615" s="28"/>
      <c r="O615" s="28"/>
      <c r="P615" s="28"/>
      <c r="Q615" s="28"/>
      <c r="R615" s="28"/>
      <c r="S615" s="28"/>
      <c r="T615" s="28"/>
      <c r="U615" s="28"/>
      <c r="V615" s="28"/>
      <c r="W615" s="29"/>
      <c r="X615" s="23"/>
      <c r="Y615" s="23"/>
      <c r="Z615" s="23"/>
      <c r="AA615" s="23"/>
      <c r="AB615" s="23"/>
      <c r="AC615" s="23"/>
      <c r="AD615" s="23"/>
      <c r="AE615" s="23"/>
      <c r="AF615" s="23"/>
    </row>
    <row r="616" spans="5:32" ht="15" customHeight="1" x14ac:dyDescent="0.2">
      <c r="E616" s="28"/>
      <c r="F616" s="28"/>
      <c r="H616" s="28"/>
      <c r="I616" s="28"/>
      <c r="J616" s="28"/>
      <c r="K616" s="28"/>
      <c r="L616" s="28"/>
      <c r="M616" s="28"/>
      <c r="N616" s="28"/>
      <c r="O616" s="28"/>
      <c r="P616" s="28"/>
      <c r="Q616" s="28"/>
      <c r="R616" s="28"/>
      <c r="S616" s="28"/>
      <c r="T616" s="28"/>
      <c r="U616" s="28"/>
      <c r="V616" s="28"/>
      <c r="W616" s="29"/>
      <c r="X616" s="23"/>
      <c r="Y616" s="23"/>
      <c r="Z616" s="23"/>
      <c r="AA616" s="23"/>
      <c r="AB616" s="23"/>
      <c r="AC616" s="23"/>
      <c r="AD616" s="23"/>
      <c r="AE616" s="23"/>
      <c r="AF616" s="23"/>
    </row>
    <row r="617" spans="5:32" ht="15" customHeight="1" x14ac:dyDescent="0.2">
      <c r="E617" s="28"/>
      <c r="F617" s="28"/>
      <c r="H617" s="28"/>
      <c r="I617" s="28"/>
      <c r="J617" s="28"/>
      <c r="K617" s="28"/>
      <c r="L617" s="28"/>
      <c r="M617" s="28"/>
      <c r="N617" s="28"/>
      <c r="O617" s="28"/>
      <c r="P617" s="28"/>
      <c r="Q617" s="28"/>
      <c r="R617" s="28"/>
      <c r="S617" s="28"/>
      <c r="T617" s="28"/>
      <c r="U617" s="28"/>
      <c r="V617" s="28"/>
      <c r="W617" s="29"/>
      <c r="X617" s="23"/>
      <c r="Y617" s="23"/>
      <c r="Z617" s="23"/>
      <c r="AA617" s="23"/>
      <c r="AB617" s="23"/>
      <c r="AC617" s="23"/>
      <c r="AD617" s="23"/>
      <c r="AE617" s="23"/>
      <c r="AF617" s="23"/>
    </row>
    <row r="618" spans="5:32" ht="15" customHeight="1" x14ac:dyDescent="0.2">
      <c r="E618" s="28"/>
      <c r="F618" s="28"/>
      <c r="H618" s="28"/>
      <c r="I618" s="28"/>
      <c r="J618" s="28"/>
      <c r="K618" s="28"/>
      <c r="L618" s="28"/>
      <c r="M618" s="28"/>
      <c r="N618" s="28"/>
      <c r="O618" s="28"/>
      <c r="P618" s="28"/>
      <c r="Q618" s="28"/>
      <c r="R618" s="28"/>
      <c r="S618" s="28"/>
      <c r="T618" s="28"/>
      <c r="U618" s="28"/>
      <c r="V618" s="28"/>
      <c r="W618" s="29"/>
      <c r="X618" s="23"/>
      <c r="Y618" s="23"/>
      <c r="Z618" s="23"/>
      <c r="AA618" s="23"/>
      <c r="AB618" s="23"/>
      <c r="AC618" s="23"/>
      <c r="AD618" s="23"/>
      <c r="AE618" s="23"/>
      <c r="AF618" s="23"/>
    </row>
    <row r="619" spans="5:32" ht="15" customHeight="1" x14ac:dyDescent="0.2">
      <c r="E619" s="28"/>
      <c r="F619" s="28"/>
      <c r="H619" s="28"/>
      <c r="I619" s="28"/>
      <c r="J619" s="28"/>
      <c r="K619" s="28"/>
      <c r="L619" s="28"/>
      <c r="M619" s="28"/>
      <c r="N619" s="28"/>
      <c r="O619" s="28"/>
      <c r="P619" s="28"/>
      <c r="Q619" s="28"/>
      <c r="R619" s="28"/>
      <c r="S619" s="28"/>
      <c r="T619" s="28"/>
      <c r="U619" s="28"/>
      <c r="V619" s="28"/>
      <c r="W619" s="29"/>
      <c r="X619" s="23"/>
      <c r="Y619" s="23"/>
      <c r="Z619" s="23"/>
      <c r="AA619" s="23"/>
      <c r="AB619" s="23"/>
      <c r="AC619" s="23"/>
      <c r="AD619" s="23"/>
      <c r="AE619" s="23"/>
      <c r="AF619" s="23"/>
    </row>
    <row r="620" spans="5:32" ht="15" customHeight="1" x14ac:dyDescent="0.2">
      <c r="E620" s="28"/>
      <c r="F620" s="28"/>
      <c r="H620" s="28"/>
      <c r="I620" s="28"/>
      <c r="J620" s="28"/>
      <c r="K620" s="28"/>
      <c r="L620" s="28"/>
      <c r="M620" s="28"/>
      <c r="N620" s="28"/>
      <c r="O620" s="28"/>
      <c r="P620" s="28"/>
      <c r="Q620" s="28"/>
      <c r="R620" s="28"/>
      <c r="S620" s="28"/>
      <c r="T620" s="28"/>
      <c r="U620" s="28"/>
      <c r="V620" s="28"/>
      <c r="W620" s="29"/>
      <c r="X620" s="23"/>
      <c r="Y620" s="23"/>
      <c r="Z620" s="23"/>
      <c r="AA620" s="23"/>
      <c r="AB620" s="23"/>
      <c r="AC620" s="23"/>
      <c r="AD620" s="23"/>
      <c r="AE620" s="23"/>
      <c r="AF620" s="23"/>
    </row>
    <row r="621" spans="5:32" ht="15" customHeight="1" x14ac:dyDescent="0.2">
      <c r="E621" s="28"/>
      <c r="F621" s="28"/>
      <c r="H621" s="28"/>
      <c r="I621" s="28"/>
      <c r="J621" s="28"/>
      <c r="K621" s="28"/>
      <c r="L621" s="28"/>
      <c r="M621" s="28"/>
      <c r="N621" s="28"/>
      <c r="O621" s="28"/>
      <c r="P621" s="28"/>
      <c r="Q621" s="28"/>
      <c r="R621" s="28"/>
      <c r="S621" s="28"/>
      <c r="T621" s="28"/>
      <c r="U621" s="28"/>
      <c r="V621" s="28"/>
      <c r="W621" s="29"/>
      <c r="X621" s="23"/>
      <c r="Y621" s="23"/>
      <c r="Z621" s="23"/>
      <c r="AA621" s="23"/>
      <c r="AB621" s="23"/>
      <c r="AC621" s="23"/>
      <c r="AD621" s="23"/>
      <c r="AE621" s="23"/>
      <c r="AF621" s="23"/>
    </row>
    <row r="622" spans="5:32" ht="15" customHeight="1" x14ac:dyDescent="0.2">
      <c r="E622" s="28"/>
      <c r="F622" s="28"/>
      <c r="H622" s="28"/>
      <c r="I622" s="28"/>
      <c r="J622" s="28"/>
      <c r="K622" s="28"/>
      <c r="L622" s="28"/>
      <c r="M622" s="28"/>
      <c r="N622" s="28"/>
      <c r="O622" s="28"/>
      <c r="P622" s="28"/>
      <c r="Q622" s="28"/>
      <c r="R622" s="28"/>
      <c r="S622" s="28"/>
      <c r="T622" s="28"/>
      <c r="U622" s="28"/>
      <c r="V622" s="28"/>
      <c r="W622" s="29"/>
      <c r="X622" s="23"/>
      <c r="Y622" s="23"/>
      <c r="Z622" s="23"/>
      <c r="AA622" s="23"/>
      <c r="AB622" s="23"/>
      <c r="AC622" s="23"/>
      <c r="AD622" s="23"/>
      <c r="AE622" s="23"/>
      <c r="AF622" s="23"/>
    </row>
    <row r="623" spans="5:32" ht="15" customHeight="1" x14ac:dyDescent="0.2">
      <c r="E623" s="28"/>
      <c r="F623" s="28"/>
      <c r="H623" s="28"/>
      <c r="I623" s="28"/>
      <c r="J623" s="28"/>
      <c r="K623" s="28"/>
      <c r="L623" s="28"/>
      <c r="M623" s="28"/>
      <c r="N623" s="28"/>
      <c r="O623" s="28"/>
      <c r="P623" s="28"/>
      <c r="Q623" s="28"/>
      <c r="R623" s="28"/>
      <c r="S623" s="28"/>
      <c r="T623" s="28"/>
      <c r="U623" s="28"/>
      <c r="V623" s="28"/>
      <c r="W623" s="29"/>
      <c r="X623" s="23"/>
      <c r="Y623" s="23"/>
      <c r="Z623" s="23"/>
      <c r="AA623" s="23"/>
      <c r="AB623" s="23"/>
      <c r="AC623" s="23"/>
      <c r="AD623" s="23"/>
      <c r="AE623" s="23"/>
      <c r="AF623" s="23"/>
    </row>
    <row r="624" spans="5:32" ht="15" customHeight="1" x14ac:dyDescent="0.2">
      <c r="E624" s="28"/>
      <c r="F624" s="28"/>
      <c r="H624" s="28"/>
      <c r="I624" s="28"/>
      <c r="J624" s="28"/>
      <c r="K624" s="28"/>
      <c r="L624" s="28"/>
      <c r="M624" s="28"/>
      <c r="N624" s="28"/>
      <c r="O624" s="28"/>
      <c r="P624" s="28"/>
      <c r="Q624" s="28"/>
      <c r="R624" s="28"/>
      <c r="S624" s="28"/>
      <c r="T624" s="28"/>
      <c r="U624" s="28"/>
      <c r="V624" s="28"/>
      <c r="W624" s="29"/>
      <c r="X624" s="23"/>
      <c r="Y624" s="23"/>
      <c r="Z624" s="23"/>
      <c r="AA624" s="23"/>
      <c r="AB624" s="23"/>
      <c r="AC624" s="23"/>
      <c r="AD624" s="23"/>
      <c r="AE624" s="23"/>
      <c r="AF624" s="23"/>
    </row>
    <row r="625" spans="5:32" ht="15" customHeight="1" x14ac:dyDescent="0.2">
      <c r="E625" s="28"/>
      <c r="F625" s="28"/>
      <c r="H625" s="28"/>
      <c r="I625" s="28"/>
      <c r="J625" s="28"/>
      <c r="K625" s="28"/>
      <c r="L625" s="28"/>
      <c r="M625" s="28"/>
      <c r="N625" s="28"/>
      <c r="O625" s="28"/>
      <c r="P625" s="28"/>
      <c r="Q625" s="28"/>
      <c r="R625" s="28"/>
      <c r="S625" s="28"/>
      <c r="T625" s="28"/>
      <c r="U625" s="28"/>
      <c r="V625" s="28"/>
      <c r="W625" s="29"/>
      <c r="X625" s="23"/>
      <c r="Y625" s="23"/>
      <c r="Z625" s="23"/>
      <c r="AA625" s="23"/>
      <c r="AB625" s="23"/>
      <c r="AC625" s="23"/>
      <c r="AD625" s="23"/>
      <c r="AE625" s="23"/>
      <c r="AF625" s="23"/>
    </row>
    <row r="626" spans="5:32" ht="15" customHeight="1" x14ac:dyDescent="0.2">
      <c r="E626" s="28"/>
      <c r="F626" s="28"/>
      <c r="H626" s="28"/>
      <c r="I626" s="28"/>
      <c r="J626" s="28"/>
      <c r="K626" s="28"/>
      <c r="L626" s="28"/>
      <c r="M626" s="28"/>
      <c r="N626" s="28"/>
      <c r="O626" s="28"/>
      <c r="P626" s="28"/>
      <c r="Q626" s="28"/>
      <c r="R626" s="28"/>
      <c r="S626" s="28"/>
      <c r="T626" s="28"/>
      <c r="U626" s="28"/>
      <c r="V626" s="28"/>
      <c r="W626" s="29"/>
      <c r="X626" s="23"/>
      <c r="Y626" s="23"/>
      <c r="Z626" s="23"/>
      <c r="AA626" s="23"/>
      <c r="AB626" s="23"/>
      <c r="AC626" s="23"/>
      <c r="AD626" s="23"/>
      <c r="AE626" s="23"/>
      <c r="AF626" s="23"/>
    </row>
    <row r="627" spans="5:32" ht="15" customHeight="1" x14ac:dyDescent="0.2">
      <c r="E627" s="28"/>
      <c r="F627" s="28"/>
      <c r="H627" s="28"/>
      <c r="I627" s="28"/>
      <c r="J627" s="28"/>
      <c r="K627" s="28"/>
      <c r="L627" s="28"/>
      <c r="M627" s="28"/>
      <c r="N627" s="28"/>
      <c r="O627" s="28"/>
      <c r="P627" s="28"/>
      <c r="Q627" s="28"/>
      <c r="R627" s="28"/>
      <c r="S627" s="28"/>
      <c r="T627" s="28"/>
      <c r="U627" s="28"/>
      <c r="V627" s="28"/>
      <c r="W627" s="29"/>
      <c r="X627" s="23"/>
      <c r="Y627" s="23"/>
      <c r="Z627" s="23"/>
      <c r="AA627" s="23"/>
      <c r="AB627" s="23"/>
      <c r="AC627" s="23"/>
      <c r="AD627" s="23"/>
      <c r="AE627" s="23"/>
      <c r="AF627" s="23"/>
    </row>
    <row r="628" spans="5:32" ht="15" customHeight="1" x14ac:dyDescent="0.2">
      <c r="E628" s="28"/>
      <c r="F628" s="28"/>
      <c r="H628" s="28"/>
      <c r="I628" s="28"/>
      <c r="J628" s="28"/>
      <c r="K628" s="28"/>
      <c r="L628" s="28"/>
      <c r="M628" s="28"/>
      <c r="N628" s="28"/>
      <c r="O628" s="28"/>
      <c r="P628" s="28"/>
      <c r="Q628" s="28"/>
      <c r="R628" s="28"/>
      <c r="S628" s="28"/>
      <c r="T628" s="28"/>
      <c r="U628" s="28"/>
      <c r="V628" s="28"/>
      <c r="W628" s="29"/>
      <c r="X628" s="23"/>
      <c r="Y628" s="23"/>
      <c r="Z628" s="23"/>
      <c r="AA628" s="23"/>
      <c r="AB628" s="23"/>
      <c r="AC628" s="23"/>
      <c r="AD628" s="23"/>
      <c r="AE628" s="23"/>
      <c r="AF628" s="23"/>
    </row>
    <row r="629" spans="5:32" ht="15" customHeight="1" x14ac:dyDescent="0.2">
      <c r="E629" s="28"/>
      <c r="F629" s="28"/>
      <c r="H629" s="28"/>
      <c r="I629" s="28"/>
      <c r="J629" s="28"/>
      <c r="K629" s="28"/>
      <c r="L629" s="28"/>
      <c r="M629" s="28"/>
      <c r="N629" s="28"/>
      <c r="O629" s="28"/>
      <c r="P629" s="28"/>
      <c r="Q629" s="28"/>
      <c r="R629" s="28"/>
      <c r="S629" s="28"/>
      <c r="T629" s="28"/>
      <c r="U629" s="28"/>
      <c r="V629" s="28"/>
      <c r="W629" s="29"/>
      <c r="X629" s="23"/>
      <c r="Y629" s="23"/>
      <c r="Z629" s="23"/>
      <c r="AA629" s="23"/>
      <c r="AB629" s="23"/>
      <c r="AC629" s="23"/>
      <c r="AD629" s="23"/>
      <c r="AE629" s="23"/>
      <c r="AF629" s="23"/>
    </row>
    <row r="630" spans="5:32" ht="15" customHeight="1" x14ac:dyDescent="0.2">
      <c r="E630" s="28"/>
      <c r="F630" s="28"/>
      <c r="H630" s="28"/>
      <c r="I630" s="28"/>
      <c r="J630" s="28"/>
      <c r="K630" s="28"/>
      <c r="L630" s="28"/>
      <c r="M630" s="28"/>
      <c r="N630" s="28"/>
      <c r="O630" s="28"/>
      <c r="P630" s="28"/>
      <c r="Q630" s="28"/>
      <c r="R630" s="28"/>
      <c r="S630" s="28"/>
      <c r="T630" s="28"/>
      <c r="U630" s="28"/>
      <c r="V630" s="28"/>
      <c r="W630" s="29"/>
      <c r="X630" s="23"/>
      <c r="Y630" s="23"/>
      <c r="Z630" s="23"/>
      <c r="AA630" s="23"/>
      <c r="AB630" s="23"/>
      <c r="AC630" s="23"/>
      <c r="AD630" s="23"/>
      <c r="AE630" s="23"/>
      <c r="AF630" s="23"/>
    </row>
    <row r="631" spans="5:32" ht="15" customHeight="1" x14ac:dyDescent="0.2">
      <c r="E631" s="28"/>
      <c r="F631" s="28"/>
      <c r="H631" s="28"/>
      <c r="I631" s="28"/>
      <c r="J631" s="28"/>
      <c r="K631" s="28"/>
      <c r="L631" s="28"/>
      <c r="M631" s="28"/>
      <c r="N631" s="28"/>
      <c r="O631" s="28"/>
      <c r="P631" s="28"/>
      <c r="Q631" s="28"/>
      <c r="R631" s="28"/>
      <c r="S631" s="28"/>
      <c r="T631" s="28"/>
      <c r="U631" s="28"/>
      <c r="V631" s="28"/>
      <c r="W631" s="29"/>
      <c r="X631" s="23"/>
      <c r="Y631" s="23"/>
      <c r="Z631" s="23"/>
      <c r="AA631" s="23"/>
      <c r="AB631" s="23"/>
      <c r="AC631" s="23"/>
      <c r="AD631" s="23"/>
      <c r="AE631" s="23"/>
      <c r="AF631" s="23"/>
    </row>
    <row r="632" spans="5:32" ht="15" customHeight="1" x14ac:dyDescent="0.2">
      <c r="E632" s="28"/>
      <c r="F632" s="28"/>
      <c r="H632" s="28"/>
      <c r="I632" s="28"/>
      <c r="J632" s="28"/>
      <c r="K632" s="28"/>
      <c r="L632" s="28"/>
      <c r="M632" s="28"/>
      <c r="N632" s="28"/>
      <c r="O632" s="28"/>
      <c r="P632" s="28"/>
      <c r="Q632" s="28"/>
      <c r="R632" s="28"/>
      <c r="S632" s="28"/>
      <c r="T632" s="28"/>
      <c r="U632" s="28"/>
      <c r="V632" s="28"/>
      <c r="W632" s="29"/>
      <c r="X632" s="23"/>
      <c r="Y632" s="23"/>
      <c r="Z632" s="23"/>
      <c r="AA632" s="23"/>
      <c r="AB632" s="23"/>
      <c r="AC632" s="23"/>
      <c r="AD632" s="23"/>
      <c r="AE632" s="23"/>
      <c r="AF632" s="23"/>
    </row>
    <row r="633" spans="5:32" ht="15" customHeight="1" x14ac:dyDescent="0.2">
      <c r="E633" s="28"/>
      <c r="F633" s="28"/>
      <c r="H633" s="28"/>
      <c r="I633" s="28"/>
      <c r="J633" s="28"/>
      <c r="K633" s="28"/>
      <c r="L633" s="28"/>
      <c r="M633" s="28"/>
      <c r="N633" s="28"/>
      <c r="O633" s="28"/>
      <c r="P633" s="28"/>
      <c r="Q633" s="28"/>
      <c r="R633" s="28"/>
      <c r="S633" s="28"/>
      <c r="T633" s="28"/>
      <c r="U633" s="28"/>
      <c r="V633" s="28"/>
      <c r="W633" s="29"/>
      <c r="X633" s="23"/>
      <c r="Y633" s="23"/>
      <c r="Z633" s="23"/>
      <c r="AA633" s="23"/>
      <c r="AB633" s="23"/>
      <c r="AC633" s="23"/>
      <c r="AD633" s="23"/>
      <c r="AE633" s="23"/>
      <c r="AF633" s="23"/>
    </row>
    <row r="634" spans="5:32" ht="15" customHeight="1" x14ac:dyDescent="0.2">
      <c r="E634" s="28"/>
      <c r="F634" s="28"/>
      <c r="H634" s="28"/>
      <c r="I634" s="28"/>
      <c r="J634" s="28"/>
      <c r="K634" s="28"/>
      <c r="L634" s="28"/>
      <c r="M634" s="28"/>
      <c r="N634" s="28"/>
      <c r="O634" s="28"/>
      <c r="P634" s="28"/>
      <c r="Q634" s="28"/>
      <c r="R634" s="28"/>
      <c r="S634" s="28"/>
      <c r="T634" s="28"/>
      <c r="U634" s="28"/>
      <c r="V634" s="28"/>
      <c r="W634" s="29"/>
      <c r="X634" s="23"/>
      <c r="Y634" s="23"/>
      <c r="Z634" s="23"/>
      <c r="AA634" s="23"/>
      <c r="AB634" s="23"/>
      <c r="AC634" s="23"/>
      <c r="AD634" s="23"/>
      <c r="AE634" s="23"/>
      <c r="AF634" s="23"/>
    </row>
    <row r="635" spans="5:32" ht="15" customHeight="1" x14ac:dyDescent="0.2">
      <c r="E635" s="28"/>
      <c r="F635" s="28"/>
      <c r="H635" s="28"/>
      <c r="I635" s="28"/>
      <c r="J635" s="28"/>
      <c r="K635" s="28"/>
      <c r="L635" s="28"/>
      <c r="M635" s="28"/>
      <c r="N635" s="28"/>
      <c r="O635" s="28"/>
      <c r="P635" s="28"/>
      <c r="Q635" s="28"/>
      <c r="R635" s="28"/>
      <c r="S635" s="28"/>
      <c r="T635" s="28"/>
      <c r="U635" s="28"/>
      <c r="V635" s="28"/>
      <c r="W635" s="29"/>
      <c r="X635" s="23"/>
      <c r="Y635" s="23"/>
      <c r="Z635" s="23"/>
      <c r="AA635" s="23"/>
      <c r="AB635" s="23"/>
      <c r="AC635" s="23"/>
      <c r="AD635" s="23"/>
      <c r="AE635" s="23"/>
      <c r="AF635" s="23"/>
    </row>
    <row r="636" spans="5:32" ht="15" customHeight="1" x14ac:dyDescent="0.2">
      <c r="E636" s="28"/>
      <c r="F636" s="28"/>
      <c r="H636" s="28"/>
      <c r="I636" s="28"/>
      <c r="J636" s="28"/>
      <c r="K636" s="28"/>
      <c r="L636" s="28"/>
      <c r="M636" s="28"/>
      <c r="N636" s="28"/>
      <c r="O636" s="28"/>
      <c r="P636" s="28"/>
      <c r="Q636" s="28"/>
      <c r="R636" s="28"/>
      <c r="S636" s="28"/>
      <c r="T636" s="28"/>
      <c r="U636" s="28"/>
      <c r="V636" s="28"/>
      <c r="W636" s="29"/>
      <c r="X636" s="23"/>
      <c r="Y636" s="23"/>
      <c r="Z636" s="23"/>
      <c r="AA636" s="23"/>
      <c r="AB636" s="23"/>
      <c r="AC636" s="23"/>
      <c r="AD636" s="23"/>
      <c r="AE636" s="23"/>
      <c r="AF636" s="23"/>
    </row>
    <row r="637" spans="5:32" ht="15" customHeight="1" x14ac:dyDescent="0.2">
      <c r="E637" s="28"/>
      <c r="F637" s="28"/>
      <c r="H637" s="28"/>
      <c r="I637" s="28"/>
      <c r="J637" s="28"/>
      <c r="K637" s="28"/>
      <c r="L637" s="28"/>
      <c r="M637" s="28"/>
      <c r="N637" s="28"/>
      <c r="O637" s="28"/>
      <c r="P637" s="28"/>
      <c r="Q637" s="28"/>
      <c r="R637" s="28"/>
      <c r="S637" s="28"/>
      <c r="T637" s="28"/>
      <c r="U637" s="28"/>
      <c r="V637" s="28"/>
      <c r="W637" s="29"/>
      <c r="X637" s="23"/>
      <c r="Y637" s="23"/>
      <c r="Z637" s="23"/>
      <c r="AA637" s="23"/>
      <c r="AB637" s="23"/>
      <c r="AC637" s="23"/>
      <c r="AD637" s="23"/>
      <c r="AE637" s="23"/>
      <c r="AF637" s="23"/>
    </row>
    <row r="638" spans="5:32" ht="15" customHeight="1" x14ac:dyDescent="0.2">
      <c r="E638" s="28"/>
      <c r="F638" s="28"/>
      <c r="H638" s="28"/>
      <c r="I638" s="28"/>
      <c r="J638" s="28"/>
      <c r="K638" s="28"/>
      <c r="L638" s="28"/>
      <c r="M638" s="28"/>
      <c r="N638" s="28"/>
      <c r="O638" s="28"/>
      <c r="P638" s="28"/>
      <c r="Q638" s="28"/>
      <c r="R638" s="28"/>
      <c r="S638" s="28"/>
      <c r="T638" s="28"/>
      <c r="U638" s="28"/>
      <c r="V638" s="28"/>
      <c r="W638" s="29"/>
      <c r="X638" s="23"/>
      <c r="Y638" s="23"/>
      <c r="Z638" s="23"/>
      <c r="AA638" s="23"/>
      <c r="AB638" s="23"/>
      <c r="AC638" s="23"/>
      <c r="AD638" s="23"/>
      <c r="AE638" s="23"/>
      <c r="AF638" s="23"/>
    </row>
    <row r="639" spans="5:32" ht="15" customHeight="1" x14ac:dyDescent="0.2">
      <c r="E639" s="28"/>
      <c r="F639" s="28"/>
      <c r="H639" s="28"/>
      <c r="I639" s="28"/>
      <c r="J639" s="28"/>
      <c r="K639" s="28"/>
      <c r="L639" s="28"/>
      <c r="M639" s="28"/>
      <c r="N639" s="28"/>
      <c r="O639" s="28"/>
      <c r="P639" s="28"/>
      <c r="Q639" s="28"/>
      <c r="R639" s="28"/>
      <c r="S639" s="28"/>
      <c r="T639" s="28"/>
      <c r="U639" s="28"/>
      <c r="V639" s="28"/>
      <c r="W639" s="29"/>
      <c r="X639" s="23"/>
      <c r="Y639" s="23"/>
      <c r="Z639" s="23"/>
      <c r="AA639" s="23"/>
      <c r="AB639" s="23"/>
      <c r="AC639" s="23"/>
      <c r="AD639" s="23"/>
      <c r="AE639" s="23"/>
      <c r="AF639" s="23"/>
    </row>
    <row r="640" spans="5:32" ht="15" customHeight="1" x14ac:dyDescent="0.2">
      <c r="E640" s="28"/>
      <c r="F640" s="28"/>
      <c r="H640" s="28"/>
      <c r="I640" s="28"/>
      <c r="J640" s="28"/>
      <c r="K640" s="28"/>
      <c r="L640" s="28"/>
      <c r="M640" s="28"/>
      <c r="N640" s="28"/>
      <c r="O640" s="28"/>
      <c r="P640" s="28"/>
      <c r="Q640" s="28"/>
      <c r="R640" s="28"/>
      <c r="S640" s="28"/>
      <c r="T640" s="28"/>
      <c r="U640" s="28"/>
      <c r="V640" s="28"/>
      <c r="W640" s="29"/>
      <c r="X640" s="23"/>
      <c r="Y640" s="23"/>
      <c r="Z640" s="23"/>
      <c r="AA640" s="23"/>
      <c r="AB640" s="23"/>
      <c r="AC640" s="23"/>
      <c r="AD640" s="23"/>
      <c r="AE640" s="23"/>
      <c r="AF640" s="23"/>
    </row>
    <row r="641" spans="5:32" ht="15" customHeight="1" x14ac:dyDescent="0.2">
      <c r="E641" s="28"/>
      <c r="F641" s="28"/>
      <c r="H641" s="28"/>
      <c r="I641" s="28"/>
      <c r="J641" s="28"/>
      <c r="K641" s="28"/>
      <c r="L641" s="28"/>
      <c r="M641" s="28"/>
      <c r="N641" s="28"/>
      <c r="O641" s="28"/>
      <c r="P641" s="28"/>
      <c r="Q641" s="28"/>
      <c r="R641" s="28"/>
      <c r="S641" s="28"/>
      <c r="T641" s="28"/>
      <c r="U641" s="28"/>
      <c r="V641" s="28"/>
      <c r="W641" s="29"/>
      <c r="X641" s="23"/>
      <c r="Y641" s="23"/>
      <c r="Z641" s="23"/>
      <c r="AA641" s="23"/>
      <c r="AB641" s="23"/>
      <c r="AC641" s="23"/>
      <c r="AD641" s="23"/>
      <c r="AE641" s="23"/>
      <c r="AF641" s="23"/>
    </row>
    <row r="642" spans="5:32" ht="15" customHeight="1" x14ac:dyDescent="0.2">
      <c r="E642" s="28"/>
      <c r="F642" s="28"/>
      <c r="H642" s="28"/>
      <c r="I642" s="28"/>
      <c r="J642" s="28"/>
      <c r="K642" s="28"/>
      <c r="L642" s="28"/>
      <c r="M642" s="28"/>
      <c r="N642" s="28"/>
      <c r="O642" s="28"/>
      <c r="P642" s="28"/>
      <c r="Q642" s="28"/>
      <c r="R642" s="28"/>
      <c r="S642" s="28"/>
      <c r="T642" s="28"/>
      <c r="U642" s="28"/>
      <c r="V642" s="28"/>
      <c r="W642" s="29"/>
      <c r="X642" s="23"/>
      <c r="Y642" s="23"/>
      <c r="Z642" s="23"/>
      <c r="AA642" s="23"/>
      <c r="AB642" s="23"/>
      <c r="AC642" s="23"/>
      <c r="AD642" s="23"/>
      <c r="AE642" s="23"/>
      <c r="AF642" s="23"/>
    </row>
    <row r="643" spans="5:32" ht="15" customHeight="1" x14ac:dyDescent="0.2">
      <c r="E643" s="28"/>
      <c r="F643" s="28"/>
      <c r="H643" s="28"/>
      <c r="I643" s="28"/>
      <c r="J643" s="28"/>
      <c r="K643" s="28"/>
      <c r="L643" s="28"/>
      <c r="M643" s="28"/>
      <c r="N643" s="28"/>
      <c r="O643" s="28"/>
      <c r="P643" s="28"/>
      <c r="Q643" s="28"/>
      <c r="R643" s="28"/>
      <c r="S643" s="28"/>
      <c r="T643" s="28"/>
      <c r="U643" s="28"/>
      <c r="V643" s="28"/>
      <c r="W643" s="29"/>
      <c r="X643" s="23"/>
      <c r="Y643" s="23"/>
      <c r="Z643" s="23"/>
      <c r="AA643" s="23"/>
      <c r="AB643" s="23"/>
      <c r="AC643" s="23"/>
      <c r="AD643" s="23"/>
      <c r="AE643" s="23"/>
      <c r="AF643" s="23"/>
    </row>
    <row r="644" spans="5:32" ht="15" customHeight="1" x14ac:dyDescent="0.2">
      <c r="E644" s="28"/>
      <c r="F644" s="28"/>
      <c r="H644" s="28"/>
      <c r="I644" s="28"/>
      <c r="J644" s="28"/>
      <c r="K644" s="28"/>
      <c r="L644" s="28"/>
      <c r="M644" s="28"/>
      <c r="N644" s="28"/>
      <c r="O644" s="28"/>
      <c r="P644" s="28"/>
      <c r="Q644" s="28"/>
      <c r="R644" s="28"/>
      <c r="S644" s="28"/>
      <c r="T644" s="28"/>
      <c r="U644" s="28"/>
      <c r="V644" s="28"/>
      <c r="W644" s="29"/>
      <c r="X644" s="23"/>
      <c r="Y644" s="23"/>
      <c r="Z644" s="23"/>
      <c r="AA644" s="23"/>
      <c r="AB644" s="23"/>
      <c r="AC644" s="23"/>
      <c r="AD644" s="23"/>
      <c r="AE644" s="23"/>
      <c r="AF644" s="23"/>
    </row>
    <row r="645" spans="5:32" ht="15" customHeight="1" x14ac:dyDescent="0.2">
      <c r="E645" s="28"/>
      <c r="F645" s="28"/>
      <c r="H645" s="28"/>
      <c r="I645" s="28"/>
      <c r="J645" s="28"/>
      <c r="K645" s="28"/>
      <c r="L645" s="28"/>
      <c r="M645" s="28"/>
      <c r="N645" s="28"/>
      <c r="O645" s="28"/>
      <c r="P645" s="28"/>
      <c r="Q645" s="28"/>
      <c r="R645" s="28"/>
      <c r="S645" s="28"/>
      <c r="T645" s="28"/>
      <c r="U645" s="28"/>
      <c r="V645" s="28"/>
      <c r="W645" s="29"/>
      <c r="X645" s="23"/>
      <c r="Y645" s="23"/>
      <c r="Z645" s="23"/>
      <c r="AA645" s="23"/>
      <c r="AB645" s="23"/>
      <c r="AC645" s="23"/>
      <c r="AD645" s="23"/>
      <c r="AE645" s="23"/>
      <c r="AF645" s="23"/>
    </row>
    <row r="646" spans="5:32" ht="15" customHeight="1" x14ac:dyDescent="0.2">
      <c r="E646" s="28"/>
      <c r="F646" s="28"/>
      <c r="H646" s="28"/>
      <c r="I646" s="28"/>
      <c r="J646" s="28"/>
      <c r="K646" s="28"/>
      <c r="L646" s="28"/>
      <c r="M646" s="28"/>
      <c r="N646" s="28"/>
      <c r="O646" s="28"/>
      <c r="P646" s="28"/>
      <c r="Q646" s="28"/>
      <c r="R646" s="28"/>
      <c r="S646" s="28"/>
      <c r="T646" s="28"/>
      <c r="U646" s="28"/>
      <c r="V646" s="28"/>
      <c r="W646" s="29"/>
      <c r="X646" s="23"/>
      <c r="Y646" s="23"/>
      <c r="Z646" s="23"/>
      <c r="AA646" s="23"/>
      <c r="AB646" s="23"/>
      <c r="AC646" s="23"/>
      <c r="AD646" s="23"/>
      <c r="AE646" s="23"/>
      <c r="AF646" s="23"/>
    </row>
    <row r="647" spans="5:32" ht="15" customHeight="1" x14ac:dyDescent="0.2">
      <c r="E647" s="28"/>
      <c r="F647" s="28"/>
      <c r="H647" s="28"/>
      <c r="I647" s="28"/>
      <c r="J647" s="28"/>
      <c r="K647" s="28"/>
      <c r="L647" s="28"/>
      <c r="M647" s="28"/>
      <c r="N647" s="28"/>
      <c r="O647" s="28"/>
      <c r="P647" s="28"/>
      <c r="Q647" s="28"/>
      <c r="R647" s="28"/>
      <c r="S647" s="28"/>
      <c r="T647" s="28"/>
      <c r="U647" s="28"/>
      <c r="V647" s="28"/>
      <c r="W647" s="29"/>
      <c r="X647" s="23"/>
      <c r="Y647" s="23"/>
      <c r="Z647" s="23"/>
      <c r="AA647" s="23"/>
      <c r="AB647" s="23"/>
      <c r="AC647" s="23"/>
      <c r="AD647" s="23"/>
      <c r="AE647" s="23"/>
      <c r="AF647" s="23"/>
    </row>
    <row r="648" spans="5:32" ht="15" customHeight="1" x14ac:dyDescent="0.2">
      <c r="E648" s="28"/>
      <c r="F648" s="28"/>
      <c r="H648" s="28"/>
      <c r="I648" s="28"/>
      <c r="J648" s="28"/>
      <c r="K648" s="28"/>
      <c r="L648" s="28"/>
      <c r="M648" s="28"/>
      <c r="N648" s="28"/>
      <c r="O648" s="28"/>
      <c r="P648" s="28"/>
      <c r="Q648" s="28"/>
      <c r="R648" s="28"/>
      <c r="S648" s="28"/>
      <c r="T648" s="28"/>
      <c r="U648" s="28"/>
      <c r="V648" s="28"/>
      <c r="W648" s="29"/>
      <c r="X648" s="23"/>
      <c r="Y648" s="23"/>
      <c r="Z648" s="23"/>
      <c r="AA648" s="23"/>
      <c r="AB648" s="23"/>
      <c r="AC648" s="23"/>
      <c r="AD648" s="23"/>
      <c r="AE648" s="23"/>
      <c r="AF648" s="23"/>
    </row>
    <row r="649" spans="5:32" ht="15" customHeight="1" x14ac:dyDescent="0.2">
      <c r="E649" s="28"/>
      <c r="F649" s="28"/>
      <c r="H649" s="28"/>
      <c r="I649" s="28"/>
      <c r="J649" s="28"/>
      <c r="K649" s="28"/>
      <c r="L649" s="28"/>
      <c r="M649" s="28"/>
      <c r="N649" s="28"/>
      <c r="O649" s="28"/>
      <c r="P649" s="28"/>
      <c r="Q649" s="28"/>
      <c r="R649" s="28"/>
      <c r="S649" s="28"/>
      <c r="T649" s="28"/>
      <c r="U649" s="28"/>
      <c r="V649" s="28"/>
      <c r="W649" s="29"/>
      <c r="X649" s="23"/>
      <c r="Y649" s="23"/>
      <c r="Z649" s="23"/>
      <c r="AA649" s="23"/>
      <c r="AB649" s="23"/>
      <c r="AC649" s="23"/>
      <c r="AD649" s="23"/>
      <c r="AE649" s="23"/>
      <c r="AF649" s="23"/>
    </row>
    <row r="650" spans="5:32" ht="15" customHeight="1" x14ac:dyDescent="0.2">
      <c r="E650" s="28"/>
      <c r="F650" s="28"/>
      <c r="H650" s="28"/>
      <c r="I650" s="28"/>
      <c r="J650" s="28"/>
      <c r="K650" s="28"/>
      <c r="L650" s="28"/>
      <c r="M650" s="28"/>
      <c r="N650" s="28"/>
      <c r="O650" s="28"/>
      <c r="P650" s="28"/>
      <c r="Q650" s="28"/>
      <c r="R650" s="28"/>
      <c r="S650" s="28"/>
      <c r="T650" s="28"/>
      <c r="U650" s="28"/>
      <c r="V650" s="28"/>
      <c r="W650" s="29"/>
      <c r="X650" s="23"/>
      <c r="Y650" s="23"/>
      <c r="Z650" s="23"/>
      <c r="AA650" s="23"/>
      <c r="AB650" s="23"/>
      <c r="AC650" s="23"/>
      <c r="AD650" s="23"/>
      <c r="AE650" s="23"/>
      <c r="AF650" s="23"/>
    </row>
    <row r="651" spans="5:32" ht="15" customHeight="1" x14ac:dyDescent="0.2">
      <c r="E651" s="28"/>
      <c r="F651" s="28"/>
      <c r="H651" s="28"/>
      <c r="I651" s="28"/>
      <c r="J651" s="28"/>
      <c r="K651" s="28"/>
      <c r="L651" s="28"/>
      <c r="M651" s="28"/>
      <c r="N651" s="28"/>
      <c r="O651" s="28"/>
      <c r="P651" s="28"/>
      <c r="Q651" s="28"/>
      <c r="R651" s="28"/>
      <c r="S651" s="28"/>
      <c r="T651" s="28"/>
      <c r="U651" s="28"/>
      <c r="V651" s="28"/>
      <c r="W651" s="29"/>
      <c r="X651" s="23"/>
      <c r="Y651" s="23"/>
      <c r="Z651" s="23"/>
      <c r="AA651" s="23"/>
      <c r="AB651" s="23"/>
      <c r="AC651" s="23"/>
      <c r="AD651" s="23"/>
      <c r="AE651" s="23"/>
      <c r="AF651" s="23"/>
    </row>
    <row r="652" spans="5:32" ht="15" customHeight="1" x14ac:dyDescent="0.2">
      <c r="E652" s="28"/>
      <c r="F652" s="28"/>
      <c r="H652" s="28"/>
      <c r="I652" s="28"/>
      <c r="J652" s="28"/>
      <c r="K652" s="28"/>
      <c r="L652" s="28"/>
      <c r="M652" s="28"/>
      <c r="N652" s="28"/>
      <c r="O652" s="28"/>
      <c r="P652" s="28"/>
      <c r="Q652" s="28"/>
      <c r="R652" s="28"/>
      <c r="S652" s="28"/>
      <c r="T652" s="28"/>
      <c r="U652" s="28"/>
      <c r="V652" s="28"/>
      <c r="W652" s="29"/>
      <c r="X652" s="23"/>
      <c r="Y652" s="23"/>
      <c r="Z652" s="23"/>
      <c r="AA652" s="23"/>
      <c r="AB652" s="23"/>
      <c r="AC652" s="23"/>
      <c r="AD652" s="23"/>
      <c r="AE652" s="23"/>
      <c r="AF652" s="23"/>
    </row>
    <row r="653" spans="5:32" ht="15" customHeight="1" x14ac:dyDescent="0.2">
      <c r="E653" s="28"/>
      <c r="F653" s="28"/>
      <c r="H653" s="28"/>
      <c r="I653" s="28"/>
      <c r="J653" s="28"/>
      <c r="K653" s="28"/>
      <c r="L653" s="28"/>
      <c r="M653" s="28"/>
      <c r="N653" s="28"/>
      <c r="O653" s="28"/>
      <c r="P653" s="28"/>
      <c r="Q653" s="28"/>
      <c r="R653" s="28"/>
      <c r="S653" s="28"/>
      <c r="T653" s="28"/>
      <c r="U653" s="28"/>
      <c r="V653" s="28"/>
      <c r="W653" s="29"/>
      <c r="X653" s="23"/>
      <c r="Y653" s="23"/>
      <c r="Z653" s="23"/>
      <c r="AA653" s="23"/>
      <c r="AB653" s="23"/>
      <c r="AC653" s="23"/>
      <c r="AD653" s="23"/>
      <c r="AE653" s="23"/>
      <c r="AF653" s="23"/>
    </row>
    <row r="654" spans="5:32" ht="15" customHeight="1" x14ac:dyDescent="0.2">
      <c r="E654" s="28"/>
      <c r="F654" s="28"/>
      <c r="H654" s="28"/>
      <c r="I654" s="28"/>
      <c r="J654" s="28"/>
      <c r="K654" s="28"/>
      <c r="L654" s="28"/>
      <c r="M654" s="28"/>
      <c r="N654" s="28"/>
      <c r="O654" s="28"/>
      <c r="P654" s="28"/>
      <c r="Q654" s="28"/>
      <c r="R654" s="28"/>
      <c r="S654" s="28"/>
      <c r="T654" s="28"/>
      <c r="U654" s="28"/>
      <c r="V654" s="28"/>
      <c r="W654" s="29"/>
      <c r="X654" s="23"/>
      <c r="Y654" s="23"/>
      <c r="Z654" s="23"/>
      <c r="AA654" s="23"/>
      <c r="AB654" s="23"/>
      <c r="AC654" s="23"/>
      <c r="AD654" s="23"/>
      <c r="AE654" s="23"/>
      <c r="AF654" s="23"/>
    </row>
    <row r="655" spans="5:32" ht="15" customHeight="1" x14ac:dyDescent="0.2">
      <c r="E655" s="28"/>
      <c r="F655" s="28"/>
      <c r="H655" s="28"/>
      <c r="I655" s="28"/>
      <c r="J655" s="28"/>
      <c r="K655" s="28"/>
      <c r="L655" s="28"/>
      <c r="M655" s="28"/>
      <c r="N655" s="28"/>
      <c r="O655" s="28"/>
      <c r="P655" s="28"/>
      <c r="Q655" s="28"/>
      <c r="R655" s="28"/>
      <c r="S655" s="28"/>
      <c r="T655" s="28"/>
      <c r="U655" s="28"/>
      <c r="V655" s="28"/>
      <c r="W655" s="29"/>
      <c r="X655" s="23"/>
      <c r="Y655" s="23"/>
      <c r="Z655" s="23"/>
      <c r="AA655" s="23"/>
      <c r="AB655" s="23"/>
      <c r="AC655" s="23"/>
      <c r="AD655" s="23"/>
      <c r="AE655" s="23"/>
      <c r="AF655" s="23"/>
    </row>
    <row r="656" spans="5:32" ht="15" customHeight="1" x14ac:dyDescent="0.2">
      <c r="E656" s="28"/>
      <c r="F656" s="28"/>
      <c r="H656" s="28"/>
      <c r="I656" s="28"/>
      <c r="J656" s="28"/>
      <c r="K656" s="28"/>
      <c r="L656" s="28"/>
      <c r="M656" s="28"/>
      <c r="N656" s="28"/>
      <c r="O656" s="28"/>
      <c r="P656" s="28"/>
      <c r="Q656" s="28"/>
      <c r="R656" s="28"/>
      <c r="S656" s="28"/>
      <c r="T656" s="28"/>
      <c r="U656" s="28"/>
      <c r="V656" s="28"/>
      <c r="W656" s="29"/>
      <c r="X656" s="23"/>
      <c r="Y656" s="23"/>
      <c r="Z656" s="23"/>
      <c r="AA656" s="23"/>
      <c r="AB656" s="23"/>
      <c r="AC656" s="23"/>
      <c r="AD656" s="23"/>
      <c r="AE656" s="23"/>
      <c r="AF656" s="23"/>
    </row>
    <row r="657" spans="5:32" ht="15" customHeight="1" x14ac:dyDescent="0.2">
      <c r="E657" s="28"/>
      <c r="F657" s="28"/>
      <c r="H657" s="28"/>
      <c r="I657" s="28"/>
      <c r="J657" s="28"/>
      <c r="K657" s="28"/>
      <c r="L657" s="28"/>
      <c r="M657" s="28"/>
      <c r="N657" s="28"/>
      <c r="O657" s="28"/>
      <c r="P657" s="28"/>
      <c r="Q657" s="28"/>
      <c r="R657" s="28"/>
      <c r="S657" s="28"/>
      <c r="T657" s="28"/>
      <c r="U657" s="28"/>
      <c r="V657" s="28"/>
      <c r="W657" s="29"/>
      <c r="X657" s="23"/>
      <c r="Y657" s="23"/>
      <c r="Z657" s="23"/>
      <c r="AA657" s="23"/>
      <c r="AB657" s="23"/>
      <c r="AC657" s="23"/>
      <c r="AD657" s="23"/>
      <c r="AE657" s="23"/>
      <c r="AF657" s="23"/>
    </row>
    <row r="658" spans="5:32" ht="15" customHeight="1" x14ac:dyDescent="0.2">
      <c r="E658" s="28"/>
      <c r="F658" s="28"/>
      <c r="H658" s="28"/>
      <c r="I658" s="28"/>
      <c r="J658" s="28"/>
      <c r="K658" s="28"/>
      <c r="L658" s="28"/>
      <c r="M658" s="28"/>
      <c r="N658" s="28"/>
      <c r="O658" s="28"/>
      <c r="P658" s="28"/>
      <c r="Q658" s="28"/>
      <c r="R658" s="28"/>
      <c r="S658" s="28"/>
      <c r="T658" s="28"/>
      <c r="U658" s="28"/>
      <c r="V658" s="28"/>
      <c r="W658" s="29"/>
      <c r="X658" s="23"/>
      <c r="Y658" s="23"/>
      <c r="Z658" s="23"/>
      <c r="AA658" s="23"/>
      <c r="AB658" s="23"/>
      <c r="AC658" s="23"/>
      <c r="AD658" s="23"/>
      <c r="AE658" s="23"/>
      <c r="AF658" s="23"/>
    </row>
    <row r="659" spans="5:32" ht="15" customHeight="1" x14ac:dyDescent="0.2">
      <c r="E659" s="28"/>
      <c r="F659" s="28"/>
      <c r="H659" s="28"/>
      <c r="I659" s="28"/>
      <c r="J659" s="28"/>
      <c r="K659" s="28"/>
      <c r="L659" s="28"/>
      <c r="M659" s="28"/>
      <c r="N659" s="28"/>
      <c r="O659" s="28"/>
      <c r="P659" s="28"/>
      <c r="Q659" s="28"/>
      <c r="R659" s="28"/>
      <c r="S659" s="28"/>
      <c r="T659" s="28"/>
      <c r="U659" s="28"/>
      <c r="V659" s="28"/>
      <c r="W659" s="29"/>
      <c r="X659" s="23"/>
      <c r="Y659" s="23"/>
      <c r="Z659" s="23"/>
      <c r="AA659" s="23"/>
      <c r="AB659" s="23"/>
      <c r="AC659" s="23"/>
      <c r="AD659" s="23"/>
      <c r="AE659" s="23"/>
      <c r="AF659" s="23"/>
    </row>
    <row r="660" spans="5:32" ht="15" customHeight="1" x14ac:dyDescent="0.2">
      <c r="E660" s="28"/>
      <c r="F660" s="28"/>
      <c r="H660" s="28"/>
      <c r="I660" s="28"/>
      <c r="J660" s="28"/>
      <c r="K660" s="28"/>
      <c r="L660" s="28"/>
      <c r="M660" s="28"/>
      <c r="N660" s="28"/>
      <c r="O660" s="28"/>
      <c r="P660" s="28"/>
      <c r="Q660" s="28"/>
      <c r="R660" s="28"/>
      <c r="S660" s="28"/>
      <c r="T660" s="28"/>
      <c r="U660" s="28"/>
      <c r="V660" s="28"/>
      <c r="W660" s="29"/>
      <c r="X660" s="23"/>
      <c r="Y660" s="23"/>
      <c r="Z660" s="23"/>
      <c r="AA660" s="23"/>
      <c r="AB660" s="23"/>
      <c r="AC660" s="23"/>
      <c r="AD660" s="23"/>
      <c r="AE660" s="23"/>
      <c r="AF660" s="23"/>
    </row>
    <row r="661" spans="5:32" ht="15" customHeight="1" x14ac:dyDescent="0.2">
      <c r="E661" s="28"/>
      <c r="F661" s="28"/>
      <c r="H661" s="28"/>
      <c r="I661" s="28"/>
      <c r="J661" s="28"/>
      <c r="K661" s="28"/>
      <c r="L661" s="28"/>
      <c r="M661" s="28"/>
      <c r="N661" s="28"/>
      <c r="O661" s="28"/>
      <c r="P661" s="28"/>
      <c r="Q661" s="28"/>
      <c r="R661" s="28"/>
      <c r="S661" s="28"/>
      <c r="T661" s="28"/>
      <c r="U661" s="28"/>
      <c r="V661" s="28"/>
      <c r="W661" s="29"/>
      <c r="X661" s="23"/>
      <c r="Y661" s="23"/>
      <c r="Z661" s="23"/>
      <c r="AA661" s="23"/>
      <c r="AB661" s="23"/>
      <c r="AC661" s="23"/>
      <c r="AD661" s="23"/>
      <c r="AE661" s="23"/>
      <c r="AF661" s="23"/>
    </row>
    <row r="662" spans="5:32" ht="15" customHeight="1" x14ac:dyDescent="0.2">
      <c r="E662" s="28"/>
      <c r="F662" s="28"/>
      <c r="H662" s="28"/>
      <c r="I662" s="28"/>
      <c r="J662" s="28"/>
      <c r="K662" s="28"/>
      <c r="L662" s="28"/>
      <c r="M662" s="28"/>
      <c r="N662" s="28"/>
      <c r="O662" s="28"/>
      <c r="P662" s="28"/>
      <c r="Q662" s="28"/>
      <c r="R662" s="28"/>
      <c r="S662" s="28"/>
      <c r="T662" s="28"/>
      <c r="U662" s="28"/>
      <c r="V662" s="28"/>
      <c r="W662" s="29"/>
      <c r="X662" s="23"/>
      <c r="Y662" s="23"/>
      <c r="Z662" s="23"/>
      <c r="AA662" s="23"/>
      <c r="AB662" s="23"/>
      <c r="AC662" s="23"/>
      <c r="AD662" s="23"/>
      <c r="AE662" s="23"/>
      <c r="AF662" s="23"/>
    </row>
    <row r="663" spans="5:32" ht="15" customHeight="1" x14ac:dyDescent="0.2">
      <c r="E663" s="28"/>
      <c r="F663" s="28"/>
      <c r="H663" s="28"/>
      <c r="I663" s="28"/>
      <c r="J663" s="28"/>
      <c r="K663" s="28"/>
      <c r="L663" s="28"/>
      <c r="M663" s="28"/>
      <c r="N663" s="28"/>
      <c r="O663" s="28"/>
      <c r="P663" s="28"/>
      <c r="Q663" s="28"/>
      <c r="R663" s="28"/>
      <c r="S663" s="28"/>
      <c r="T663" s="28"/>
      <c r="U663" s="28"/>
      <c r="V663" s="28"/>
      <c r="W663" s="29"/>
      <c r="X663" s="23"/>
      <c r="Y663" s="23"/>
      <c r="Z663" s="23"/>
      <c r="AA663" s="23"/>
      <c r="AB663" s="23"/>
      <c r="AC663" s="23"/>
      <c r="AD663" s="23"/>
      <c r="AE663" s="23"/>
      <c r="AF663" s="23"/>
    </row>
    <row r="664" spans="5:32" ht="15" customHeight="1" x14ac:dyDescent="0.2">
      <c r="E664" s="28"/>
      <c r="F664" s="28"/>
      <c r="H664" s="28"/>
      <c r="I664" s="28"/>
      <c r="J664" s="28"/>
      <c r="K664" s="28"/>
      <c r="L664" s="28"/>
      <c r="M664" s="28"/>
      <c r="N664" s="28"/>
      <c r="O664" s="28"/>
      <c r="P664" s="28"/>
      <c r="Q664" s="28"/>
      <c r="R664" s="28"/>
      <c r="S664" s="28"/>
      <c r="T664" s="28"/>
      <c r="U664" s="28"/>
      <c r="V664" s="28"/>
      <c r="W664" s="29"/>
      <c r="X664" s="23"/>
      <c r="Y664" s="23"/>
      <c r="Z664" s="23"/>
      <c r="AA664" s="23"/>
      <c r="AB664" s="23"/>
      <c r="AC664" s="23"/>
      <c r="AD664" s="23"/>
      <c r="AE664" s="23"/>
      <c r="AF664" s="23"/>
    </row>
    <row r="665" spans="5:32" ht="15" customHeight="1" x14ac:dyDescent="0.2">
      <c r="E665" s="28"/>
      <c r="F665" s="28"/>
      <c r="H665" s="28"/>
      <c r="I665" s="28"/>
      <c r="J665" s="28"/>
      <c r="K665" s="28"/>
      <c r="L665" s="28"/>
      <c r="M665" s="28"/>
      <c r="N665" s="28"/>
      <c r="O665" s="28"/>
      <c r="P665" s="28"/>
      <c r="Q665" s="28"/>
      <c r="R665" s="28"/>
      <c r="S665" s="28"/>
      <c r="T665" s="28"/>
      <c r="U665" s="28"/>
      <c r="V665" s="28"/>
      <c r="W665" s="29"/>
      <c r="X665" s="23"/>
      <c r="Y665" s="23"/>
      <c r="Z665" s="23"/>
      <c r="AA665" s="23"/>
      <c r="AB665" s="23"/>
      <c r="AC665" s="23"/>
      <c r="AD665" s="23"/>
      <c r="AE665" s="23"/>
      <c r="AF665" s="23"/>
    </row>
    <row r="666" spans="5:32" ht="15" customHeight="1" x14ac:dyDescent="0.2">
      <c r="E666" s="28"/>
      <c r="F666" s="28"/>
      <c r="H666" s="28"/>
      <c r="I666" s="28"/>
      <c r="J666" s="28"/>
      <c r="K666" s="28"/>
      <c r="L666" s="28"/>
      <c r="M666" s="28"/>
      <c r="N666" s="28"/>
      <c r="O666" s="28"/>
      <c r="P666" s="28"/>
      <c r="Q666" s="28"/>
      <c r="R666" s="28"/>
      <c r="S666" s="28"/>
      <c r="T666" s="28"/>
      <c r="U666" s="28"/>
      <c r="V666" s="28"/>
      <c r="W666" s="29"/>
      <c r="X666" s="23"/>
      <c r="Y666" s="23"/>
      <c r="Z666" s="23"/>
      <c r="AA666" s="23"/>
      <c r="AB666" s="23"/>
      <c r="AC666" s="23"/>
      <c r="AD666" s="23"/>
      <c r="AE666" s="23"/>
      <c r="AF666" s="23"/>
    </row>
    <row r="667" spans="5:32" ht="15" customHeight="1" x14ac:dyDescent="0.2">
      <c r="E667" s="28"/>
      <c r="F667" s="28"/>
      <c r="H667" s="28"/>
      <c r="I667" s="28"/>
      <c r="J667" s="28"/>
      <c r="K667" s="28"/>
      <c r="L667" s="28"/>
      <c r="M667" s="28"/>
      <c r="N667" s="28"/>
      <c r="O667" s="28"/>
      <c r="P667" s="28"/>
      <c r="Q667" s="28"/>
      <c r="R667" s="28"/>
      <c r="S667" s="28"/>
      <c r="T667" s="28"/>
      <c r="U667" s="28"/>
      <c r="V667" s="28"/>
      <c r="W667" s="29"/>
      <c r="X667" s="23"/>
      <c r="Y667" s="23"/>
      <c r="Z667" s="23"/>
      <c r="AA667" s="23"/>
      <c r="AB667" s="23"/>
      <c r="AC667" s="23"/>
      <c r="AD667" s="23"/>
      <c r="AE667" s="23"/>
      <c r="AF667" s="23"/>
    </row>
    <row r="668" spans="5:32" ht="15" customHeight="1" x14ac:dyDescent="0.2">
      <c r="E668" s="28"/>
      <c r="F668" s="28"/>
      <c r="H668" s="28"/>
      <c r="I668" s="28"/>
      <c r="J668" s="28"/>
      <c r="K668" s="28"/>
      <c r="L668" s="28"/>
      <c r="M668" s="28"/>
      <c r="N668" s="28"/>
      <c r="O668" s="28"/>
      <c r="P668" s="28"/>
      <c r="Q668" s="28"/>
      <c r="R668" s="28"/>
      <c r="S668" s="28"/>
      <c r="T668" s="28"/>
      <c r="U668" s="28"/>
      <c r="V668" s="28"/>
      <c r="W668" s="29"/>
      <c r="X668" s="23"/>
      <c r="Y668" s="23"/>
      <c r="Z668" s="23"/>
      <c r="AA668" s="23"/>
      <c r="AB668" s="23"/>
      <c r="AC668" s="23"/>
      <c r="AD668" s="23"/>
      <c r="AE668" s="23"/>
      <c r="AF668" s="23"/>
    </row>
    <row r="669" spans="5:32" ht="15" customHeight="1" x14ac:dyDescent="0.2">
      <c r="E669" s="28"/>
      <c r="F669" s="28"/>
      <c r="H669" s="28"/>
      <c r="I669" s="28"/>
      <c r="J669" s="28"/>
      <c r="K669" s="28"/>
      <c r="L669" s="28"/>
      <c r="M669" s="28"/>
      <c r="N669" s="28"/>
      <c r="O669" s="28"/>
      <c r="P669" s="28"/>
      <c r="Q669" s="28"/>
      <c r="R669" s="28"/>
      <c r="S669" s="28"/>
      <c r="T669" s="28"/>
      <c r="U669" s="28"/>
      <c r="V669" s="28"/>
      <c r="W669" s="29"/>
      <c r="X669" s="23"/>
      <c r="Y669" s="23"/>
      <c r="Z669" s="23"/>
      <c r="AA669" s="23"/>
      <c r="AB669" s="23"/>
      <c r="AC669" s="23"/>
      <c r="AD669" s="23"/>
      <c r="AE669" s="23"/>
      <c r="AF669" s="23"/>
    </row>
    <row r="670" spans="5:32" ht="15" customHeight="1" x14ac:dyDescent="0.2">
      <c r="E670" s="28"/>
      <c r="F670" s="28"/>
      <c r="H670" s="28"/>
      <c r="I670" s="28"/>
      <c r="J670" s="28"/>
      <c r="K670" s="28"/>
      <c r="L670" s="28"/>
      <c r="M670" s="28"/>
      <c r="N670" s="28"/>
      <c r="O670" s="28"/>
      <c r="P670" s="28"/>
      <c r="Q670" s="28"/>
      <c r="R670" s="28"/>
      <c r="S670" s="28"/>
      <c r="T670" s="28"/>
      <c r="U670" s="28"/>
      <c r="V670" s="28"/>
      <c r="W670" s="29"/>
      <c r="X670" s="23"/>
      <c r="Y670" s="23"/>
      <c r="Z670" s="23"/>
      <c r="AA670" s="23"/>
      <c r="AB670" s="23"/>
      <c r="AC670" s="23"/>
      <c r="AD670" s="23"/>
      <c r="AE670" s="23"/>
      <c r="AF670" s="23"/>
    </row>
    <row r="671" spans="5:32" ht="15" customHeight="1" x14ac:dyDescent="0.2">
      <c r="E671" s="28"/>
      <c r="F671" s="28"/>
      <c r="H671" s="28"/>
      <c r="I671" s="28"/>
      <c r="J671" s="28"/>
      <c r="K671" s="28"/>
      <c r="L671" s="28"/>
      <c r="M671" s="28"/>
      <c r="N671" s="28"/>
      <c r="O671" s="28"/>
      <c r="P671" s="28"/>
      <c r="Q671" s="28"/>
      <c r="R671" s="28"/>
      <c r="S671" s="28"/>
      <c r="T671" s="28"/>
      <c r="U671" s="28"/>
      <c r="V671" s="28"/>
      <c r="W671" s="29"/>
      <c r="X671" s="23"/>
      <c r="Y671" s="23"/>
      <c r="Z671" s="23"/>
      <c r="AA671" s="23"/>
      <c r="AB671" s="23"/>
      <c r="AC671" s="23"/>
      <c r="AD671" s="23"/>
      <c r="AE671" s="23"/>
      <c r="AF671" s="23"/>
    </row>
    <row r="672" spans="5:32" ht="15" customHeight="1" x14ac:dyDescent="0.2">
      <c r="E672" s="28"/>
      <c r="F672" s="28"/>
      <c r="H672" s="28"/>
      <c r="I672" s="28"/>
      <c r="J672" s="28"/>
      <c r="K672" s="28"/>
      <c r="L672" s="28"/>
      <c r="M672" s="28"/>
      <c r="N672" s="28"/>
      <c r="O672" s="28"/>
      <c r="P672" s="28"/>
      <c r="Q672" s="28"/>
      <c r="R672" s="28"/>
      <c r="S672" s="28"/>
      <c r="T672" s="28"/>
      <c r="U672" s="28"/>
      <c r="V672" s="28"/>
      <c r="W672" s="29"/>
      <c r="X672" s="23"/>
      <c r="Y672" s="23"/>
      <c r="Z672" s="23"/>
      <c r="AA672" s="23"/>
      <c r="AB672" s="23"/>
      <c r="AC672" s="23"/>
      <c r="AD672" s="23"/>
      <c r="AE672" s="23"/>
      <c r="AF672" s="23"/>
    </row>
    <row r="673" spans="5:32" ht="15" customHeight="1" x14ac:dyDescent="0.2">
      <c r="E673" s="28"/>
      <c r="F673" s="28"/>
      <c r="H673" s="28"/>
      <c r="I673" s="28"/>
      <c r="J673" s="28"/>
      <c r="K673" s="28"/>
      <c r="L673" s="28"/>
      <c r="M673" s="28"/>
      <c r="N673" s="28"/>
      <c r="O673" s="28"/>
      <c r="P673" s="28"/>
      <c r="Q673" s="28"/>
      <c r="R673" s="28"/>
      <c r="S673" s="28"/>
      <c r="T673" s="28"/>
      <c r="U673" s="28"/>
      <c r="V673" s="28"/>
      <c r="W673" s="29"/>
      <c r="X673" s="23"/>
      <c r="Y673" s="23"/>
      <c r="Z673" s="23"/>
      <c r="AA673" s="23"/>
      <c r="AB673" s="23"/>
      <c r="AC673" s="23"/>
      <c r="AD673" s="23"/>
      <c r="AE673" s="23"/>
      <c r="AF673" s="23"/>
    </row>
    <row r="674" spans="5:32" ht="15" customHeight="1" x14ac:dyDescent="0.2">
      <c r="E674" s="28"/>
      <c r="F674" s="28"/>
      <c r="H674" s="28"/>
      <c r="I674" s="28"/>
      <c r="J674" s="28"/>
      <c r="K674" s="28"/>
      <c r="L674" s="28"/>
      <c r="M674" s="28"/>
      <c r="N674" s="28"/>
      <c r="O674" s="28"/>
      <c r="P674" s="28"/>
      <c r="Q674" s="28"/>
      <c r="R674" s="28"/>
      <c r="S674" s="28"/>
      <c r="T674" s="28"/>
      <c r="U674" s="28"/>
      <c r="V674" s="28"/>
      <c r="W674" s="29"/>
      <c r="X674" s="23"/>
      <c r="Y674" s="23"/>
      <c r="Z674" s="23"/>
      <c r="AA674" s="23"/>
      <c r="AB674" s="23"/>
      <c r="AC674" s="23"/>
      <c r="AD674" s="23"/>
      <c r="AE674" s="23"/>
      <c r="AF674" s="23"/>
    </row>
    <row r="675" spans="5:32" ht="15" customHeight="1" x14ac:dyDescent="0.2">
      <c r="E675" s="28"/>
      <c r="F675" s="28"/>
      <c r="H675" s="28"/>
      <c r="I675" s="28"/>
      <c r="J675" s="28"/>
      <c r="K675" s="28"/>
      <c r="L675" s="28"/>
      <c r="M675" s="28"/>
      <c r="N675" s="28"/>
      <c r="O675" s="28"/>
      <c r="P675" s="28"/>
      <c r="Q675" s="28"/>
      <c r="R675" s="28"/>
      <c r="S675" s="28"/>
      <c r="T675" s="28"/>
      <c r="U675" s="28"/>
      <c r="V675" s="28"/>
      <c r="W675" s="29"/>
      <c r="X675" s="23"/>
      <c r="Y675" s="23"/>
      <c r="Z675" s="23"/>
      <c r="AA675" s="23"/>
      <c r="AB675" s="23"/>
      <c r="AC675" s="23"/>
      <c r="AD675" s="23"/>
      <c r="AE675" s="23"/>
      <c r="AF675" s="23"/>
    </row>
    <row r="676" spans="5:32" ht="15" customHeight="1" x14ac:dyDescent="0.2">
      <c r="E676" s="28"/>
      <c r="F676" s="28"/>
      <c r="H676" s="28"/>
      <c r="I676" s="28"/>
      <c r="J676" s="28"/>
      <c r="K676" s="28"/>
      <c r="L676" s="28"/>
      <c r="M676" s="28"/>
      <c r="N676" s="28"/>
      <c r="O676" s="28"/>
      <c r="P676" s="28"/>
      <c r="Q676" s="28"/>
      <c r="R676" s="28"/>
      <c r="S676" s="28"/>
      <c r="T676" s="28"/>
      <c r="U676" s="28"/>
      <c r="V676" s="28"/>
      <c r="W676" s="29"/>
      <c r="X676" s="23"/>
      <c r="Y676" s="23"/>
      <c r="Z676" s="23"/>
      <c r="AA676" s="23"/>
      <c r="AB676" s="23"/>
      <c r="AC676" s="23"/>
      <c r="AD676" s="23"/>
      <c r="AE676" s="23"/>
      <c r="AF676" s="23"/>
    </row>
    <row r="677" spans="5:32" ht="15" customHeight="1" x14ac:dyDescent="0.2">
      <c r="E677" s="28"/>
      <c r="F677" s="28"/>
      <c r="H677" s="28"/>
      <c r="I677" s="28"/>
      <c r="J677" s="28"/>
      <c r="K677" s="28"/>
      <c r="L677" s="28"/>
      <c r="M677" s="28"/>
      <c r="N677" s="28"/>
      <c r="O677" s="28"/>
      <c r="P677" s="28"/>
      <c r="Q677" s="28"/>
      <c r="R677" s="28"/>
      <c r="S677" s="28"/>
      <c r="T677" s="28"/>
      <c r="U677" s="28"/>
      <c r="V677" s="28"/>
      <c r="W677" s="29"/>
      <c r="X677" s="23"/>
      <c r="Y677" s="23"/>
      <c r="Z677" s="23"/>
      <c r="AA677" s="23"/>
      <c r="AB677" s="23"/>
      <c r="AC677" s="23"/>
      <c r="AD677" s="23"/>
      <c r="AE677" s="23"/>
      <c r="AF677" s="23"/>
    </row>
    <row r="678" spans="5:32" ht="15" customHeight="1" x14ac:dyDescent="0.2">
      <c r="E678" s="28"/>
      <c r="F678" s="28"/>
      <c r="H678" s="28"/>
      <c r="I678" s="28"/>
      <c r="J678" s="28"/>
      <c r="K678" s="28"/>
      <c r="L678" s="28"/>
      <c r="M678" s="28"/>
      <c r="N678" s="28"/>
      <c r="O678" s="28"/>
      <c r="P678" s="28"/>
      <c r="Q678" s="28"/>
      <c r="R678" s="28"/>
      <c r="S678" s="28"/>
      <c r="T678" s="28"/>
      <c r="U678" s="28"/>
      <c r="V678" s="28"/>
      <c r="W678" s="29"/>
      <c r="X678" s="23"/>
      <c r="Y678" s="23"/>
      <c r="Z678" s="23"/>
      <c r="AA678" s="23"/>
      <c r="AB678" s="23"/>
      <c r="AC678" s="23"/>
      <c r="AD678" s="23"/>
      <c r="AE678" s="23"/>
      <c r="AF678" s="23"/>
    </row>
    <row r="679" spans="5:32" ht="15" customHeight="1" x14ac:dyDescent="0.2">
      <c r="E679" s="28"/>
      <c r="F679" s="28"/>
      <c r="H679" s="28"/>
      <c r="I679" s="28"/>
      <c r="J679" s="28"/>
      <c r="K679" s="28"/>
      <c r="L679" s="28"/>
      <c r="M679" s="28"/>
      <c r="N679" s="28"/>
      <c r="O679" s="28"/>
      <c r="P679" s="28"/>
      <c r="Q679" s="28"/>
      <c r="R679" s="28"/>
      <c r="S679" s="28"/>
      <c r="T679" s="28"/>
      <c r="U679" s="28"/>
      <c r="V679" s="28"/>
      <c r="W679" s="29"/>
      <c r="X679" s="23"/>
      <c r="Y679" s="23"/>
      <c r="Z679" s="23"/>
      <c r="AA679" s="23"/>
      <c r="AB679" s="23"/>
      <c r="AC679" s="23"/>
      <c r="AD679" s="23"/>
      <c r="AE679" s="23"/>
      <c r="AF679" s="23"/>
    </row>
    <row r="680" spans="5:32" ht="15" customHeight="1" x14ac:dyDescent="0.2">
      <c r="E680" s="28"/>
      <c r="F680" s="28"/>
      <c r="H680" s="28"/>
      <c r="I680" s="28"/>
      <c r="J680" s="28"/>
      <c r="K680" s="28"/>
      <c r="L680" s="28"/>
      <c r="M680" s="28"/>
      <c r="N680" s="28"/>
      <c r="O680" s="28"/>
      <c r="P680" s="28"/>
      <c r="Q680" s="28"/>
      <c r="R680" s="28"/>
      <c r="S680" s="28"/>
      <c r="T680" s="28"/>
      <c r="U680" s="28"/>
      <c r="V680" s="28"/>
      <c r="W680" s="29"/>
      <c r="X680" s="23"/>
      <c r="Y680" s="23"/>
      <c r="Z680" s="23"/>
      <c r="AA680" s="23"/>
      <c r="AB680" s="23"/>
      <c r="AC680" s="23"/>
      <c r="AD680" s="23"/>
      <c r="AE680" s="23"/>
      <c r="AF680" s="23"/>
    </row>
    <row r="681" spans="5:32" ht="15" customHeight="1" x14ac:dyDescent="0.2">
      <c r="E681" s="28"/>
      <c r="F681" s="28"/>
      <c r="H681" s="28"/>
      <c r="I681" s="28"/>
      <c r="J681" s="28"/>
      <c r="K681" s="28"/>
      <c r="L681" s="28"/>
      <c r="M681" s="28"/>
      <c r="N681" s="28"/>
      <c r="O681" s="28"/>
      <c r="P681" s="28"/>
      <c r="Q681" s="28"/>
      <c r="R681" s="28"/>
      <c r="S681" s="28"/>
      <c r="T681" s="28"/>
      <c r="U681" s="28"/>
      <c r="V681" s="28"/>
      <c r="W681" s="29"/>
      <c r="X681" s="23"/>
      <c r="Y681" s="23"/>
      <c r="Z681" s="23"/>
      <c r="AA681" s="23"/>
      <c r="AB681" s="23"/>
      <c r="AC681" s="23"/>
      <c r="AD681" s="23"/>
      <c r="AE681" s="23"/>
      <c r="AF681" s="23"/>
    </row>
    <row r="682" spans="5:32" ht="15" customHeight="1" x14ac:dyDescent="0.2">
      <c r="E682" s="28"/>
      <c r="F682" s="28"/>
      <c r="H682" s="28"/>
      <c r="I682" s="28"/>
      <c r="J682" s="28"/>
      <c r="K682" s="28"/>
      <c r="L682" s="28"/>
      <c r="M682" s="28"/>
      <c r="N682" s="28"/>
      <c r="O682" s="28"/>
      <c r="P682" s="28"/>
      <c r="Q682" s="28"/>
      <c r="R682" s="28"/>
      <c r="S682" s="28"/>
      <c r="T682" s="28"/>
      <c r="U682" s="28"/>
      <c r="V682" s="28"/>
      <c r="W682" s="29"/>
      <c r="X682" s="23"/>
      <c r="Y682" s="23"/>
      <c r="Z682" s="23"/>
      <c r="AA682" s="23"/>
      <c r="AB682" s="23"/>
      <c r="AC682" s="23"/>
      <c r="AD682" s="23"/>
      <c r="AE682" s="23"/>
      <c r="AF682" s="23"/>
    </row>
    <row r="683" spans="5:32" ht="15" customHeight="1" x14ac:dyDescent="0.2">
      <c r="E683" s="28"/>
      <c r="F683" s="28"/>
      <c r="H683" s="28"/>
      <c r="I683" s="28"/>
      <c r="J683" s="28"/>
      <c r="K683" s="28"/>
      <c r="L683" s="28"/>
      <c r="M683" s="28"/>
      <c r="N683" s="28"/>
      <c r="O683" s="28"/>
      <c r="P683" s="28"/>
      <c r="Q683" s="28"/>
      <c r="R683" s="28"/>
      <c r="S683" s="28"/>
      <c r="T683" s="28"/>
      <c r="U683" s="28"/>
      <c r="V683" s="28"/>
      <c r="W683" s="29"/>
      <c r="X683" s="23"/>
      <c r="Y683" s="23"/>
      <c r="Z683" s="23"/>
      <c r="AA683" s="23"/>
      <c r="AB683" s="23"/>
      <c r="AC683" s="23"/>
      <c r="AD683" s="23"/>
      <c r="AE683" s="23"/>
      <c r="AF683" s="23"/>
    </row>
    <row r="684" spans="5:32" ht="15" customHeight="1" x14ac:dyDescent="0.2">
      <c r="E684" s="28"/>
      <c r="F684" s="28"/>
      <c r="H684" s="28"/>
      <c r="I684" s="28"/>
      <c r="J684" s="28"/>
      <c r="K684" s="28"/>
      <c r="L684" s="28"/>
      <c r="M684" s="28"/>
      <c r="N684" s="28"/>
      <c r="O684" s="28"/>
      <c r="P684" s="28"/>
      <c r="Q684" s="28"/>
      <c r="R684" s="28"/>
      <c r="S684" s="28"/>
      <c r="T684" s="28"/>
      <c r="U684" s="28"/>
      <c r="V684" s="28"/>
      <c r="W684" s="29"/>
      <c r="X684" s="23"/>
      <c r="Y684" s="23"/>
      <c r="Z684" s="23"/>
      <c r="AA684" s="23"/>
      <c r="AB684" s="23"/>
      <c r="AC684" s="23"/>
      <c r="AD684" s="23"/>
      <c r="AE684" s="23"/>
      <c r="AF684" s="23"/>
    </row>
    <row r="685" spans="5:32" ht="15" customHeight="1" x14ac:dyDescent="0.2">
      <c r="E685" s="28"/>
      <c r="F685" s="28"/>
      <c r="H685" s="28"/>
      <c r="I685" s="28"/>
      <c r="J685" s="28"/>
      <c r="K685" s="28"/>
      <c r="L685" s="28"/>
      <c r="M685" s="28"/>
      <c r="N685" s="28"/>
      <c r="O685" s="28"/>
      <c r="P685" s="28"/>
      <c r="Q685" s="28"/>
      <c r="R685" s="28"/>
      <c r="S685" s="28"/>
      <c r="T685" s="28"/>
      <c r="U685" s="28"/>
      <c r="V685" s="28"/>
      <c r="W685" s="29"/>
      <c r="X685" s="23"/>
      <c r="Y685" s="23"/>
      <c r="Z685" s="23"/>
      <c r="AA685" s="23"/>
      <c r="AB685" s="23"/>
      <c r="AC685" s="23"/>
      <c r="AD685" s="23"/>
      <c r="AE685" s="23"/>
      <c r="AF685" s="23"/>
    </row>
    <row r="686" spans="5:32" ht="15" customHeight="1" x14ac:dyDescent="0.2">
      <c r="E686" s="28"/>
      <c r="F686" s="28"/>
      <c r="H686" s="28"/>
      <c r="I686" s="28"/>
      <c r="J686" s="28"/>
      <c r="K686" s="28"/>
      <c r="L686" s="28"/>
      <c r="M686" s="28"/>
      <c r="N686" s="28"/>
      <c r="O686" s="28"/>
      <c r="P686" s="28"/>
      <c r="Q686" s="28"/>
      <c r="R686" s="28"/>
      <c r="S686" s="28"/>
      <c r="T686" s="28"/>
      <c r="U686" s="28"/>
      <c r="V686" s="28"/>
      <c r="W686" s="29"/>
      <c r="X686" s="23"/>
      <c r="Y686" s="23"/>
      <c r="Z686" s="23"/>
      <c r="AA686" s="23"/>
      <c r="AB686" s="23"/>
      <c r="AC686" s="23"/>
      <c r="AD686" s="23"/>
      <c r="AE686" s="23"/>
      <c r="AF686" s="23"/>
    </row>
    <row r="687" spans="5:32" ht="15" customHeight="1" x14ac:dyDescent="0.2">
      <c r="E687" s="28"/>
      <c r="F687" s="28"/>
      <c r="H687" s="28"/>
      <c r="I687" s="28"/>
      <c r="J687" s="28"/>
      <c r="K687" s="28"/>
      <c r="L687" s="28"/>
      <c r="M687" s="28"/>
      <c r="N687" s="28"/>
      <c r="O687" s="28"/>
      <c r="P687" s="28"/>
      <c r="Q687" s="28"/>
      <c r="R687" s="28"/>
      <c r="S687" s="28"/>
      <c r="T687" s="28"/>
      <c r="U687" s="28"/>
      <c r="V687" s="28"/>
      <c r="W687" s="29"/>
      <c r="X687" s="23"/>
      <c r="Y687" s="23"/>
      <c r="Z687" s="23"/>
      <c r="AA687" s="23"/>
      <c r="AB687" s="23"/>
      <c r="AC687" s="23"/>
      <c r="AD687" s="23"/>
      <c r="AE687" s="23"/>
      <c r="AF687" s="23"/>
    </row>
    <row r="688" spans="5:32" ht="15" customHeight="1" x14ac:dyDescent="0.2">
      <c r="E688" s="28"/>
      <c r="F688" s="28"/>
      <c r="H688" s="28"/>
      <c r="I688" s="28"/>
      <c r="J688" s="28"/>
      <c r="K688" s="28"/>
      <c r="L688" s="28"/>
      <c r="M688" s="28"/>
      <c r="N688" s="28"/>
      <c r="O688" s="28"/>
      <c r="P688" s="28"/>
      <c r="Q688" s="28"/>
      <c r="R688" s="28"/>
      <c r="S688" s="28"/>
      <c r="T688" s="28"/>
      <c r="U688" s="28"/>
      <c r="V688" s="28"/>
      <c r="W688" s="29"/>
      <c r="X688" s="23"/>
      <c r="Y688" s="23"/>
      <c r="Z688" s="23"/>
      <c r="AA688" s="23"/>
      <c r="AB688" s="23"/>
      <c r="AC688" s="23"/>
      <c r="AD688" s="23"/>
      <c r="AE688" s="23"/>
      <c r="AF688" s="23"/>
    </row>
    <row r="689" spans="5:32" ht="15" customHeight="1" x14ac:dyDescent="0.2">
      <c r="E689" s="28"/>
      <c r="F689" s="28"/>
      <c r="H689" s="28"/>
      <c r="I689" s="28"/>
      <c r="J689" s="28"/>
      <c r="K689" s="28"/>
      <c r="L689" s="28"/>
      <c r="M689" s="28"/>
      <c r="N689" s="28"/>
      <c r="O689" s="28"/>
      <c r="P689" s="28"/>
      <c r="Q689" s="28"/>
      <c r="R689" s="28"/>
      <c r="S689" s="28"/>
      <c r="T689" s="28"/>
      <c r="U689" s="28"/>
      <c r="V689" s="28"/>
      <c r="W689" s="29"/>
      <c r="X689" s="23"/>
      <c r="Y689" s="23"/>
      <c r="Z689" s="23"/>
      <c r="AA689" s="23"/>
      <c r="AB689" s="23"/>
      <c r="AC689" s="23"/>
      <c r="AD689" s="23"/>
      <c r="AE689" s="23"/>
      <c r="AF689" s="23"/>
    </row>
    <row r="690" spans="5:32" ht="15" customHeight="1" x14ac:dyDescent="0.2">
      <c r="E690" s="28"/>
      <c r="F690" s="28"/>
      <c r="H690" s="28"/>
      <c r="I690" s="28"/>
      <c r="J690" s="28"/>
      <c r="K690" s="28"/>
      <c r="L690" s="28"/>
      <c r="M690" s="28"/>
      <c r="N690" s="28"/>
      <c r="O690" s="28"/>
      <c r="P690" s="28"/>
      <c r="Q690" s="28"/>
      <c r="R690" s="28"/>
      <c r="S690" s="28"/>
      <c r="T690" s="28"/>
      <c r="U690" s="28"/>
      <c r="V690" s="28"/>
      <c r="W690" s="29"/>
      <c r="X690" s="23"/>
      <c r="Y690" s="23"/>
      <c r="Z690" s="23"/>
      <c r="AA690" s="23"/>
      <c r="AB690" s="23"/>
      <c r="AC690" s="23"/>
      <c r="AD690" s="23"/>
      <c r="AE690" s="23"/>
      <c r="AF690" s="23"/>
    </row>
    <row r="691" spans="5:32" ht="15" customHeight="1" x14ac:dyDescent="0.2">
      <c r="E691" s="28"/>
      <c r="F691" s="28"/>
      <c r="H691" s="28"/>
      <c r="I691" s="28"/>
      <c r="J691" s="28"/>
      <c r="K691" s="28"/>
      <c r="L691" s="28"/>
      <c r="M691" s="28"/>
      <c r="N691" s="28"/>
      <c r="O691" s="28"/>
      <c r="P691" s="28"/>
      <c r="Q691" s="28"/>
      <c r="R691" s="28"/>
      <c r="S691" s="28"/>
      <c r="T691" s="28"/>
      <c r="U691" s="28"/>
      <c r="V691" s="28"/>
      <c r="W691" s="29"/>
      <c r="X691" s="23"/>
      <c r="Y691" s="23"/>
      <c r="Z691" s="23"/>
      <c r="AA691" s="23"/>
      <c r="AB691" s="23"/>
      <c r="AC691" s="23"/>
      <c r="AD691" s="23"/>
      <c r="AE691" s="23"/>
      <c r="AF691" s="23"/>
    </row>
    <row r="692" spans="5:32" ht="15" customHeight="1" x14ac:dyDescent="0.2">
      <c r="E692" s="28"/>
      <c r="F692" s="28"/>
      <c r="H692" s="28"/>
      <c r="I692" s="28"/>
      <c r="J692" s="28"/>
      <c r="K692" s="28"/>
      <c r="L692" s="28"/>
      <c r="M692" s="28"/>
      <c r="N692" s="28"/>
      <c r="O692" s="28"/>
      <c r="P692" s="28"/>
      <c r="Q692" s="28"/>
      <c r="R692" s="28"/>
      <c r="S692" s="28"/>
      <c r="T692" s="28"/>
      <c r="U692" s="28"/>
      <c r="V692" s="28"/>
      <c r="W692" s="29"/>
      <c r="X692" s="23"/>
      <c r="Y692" s="23"/>
      <c r="Z692" s="23"/>
      <c r="AA692" s="23"/>
      <c r="AB692" s="23"/>
      <c r="AC692" s="23"/>
      <c r="AD692" s="23"/>
      <c r="AE692" s="23"/>
      <c r="AF692" s="23"/>
    </row>
    <row r="693" spans="5:32" ht="15" customHeight="1" x14ac:dyDescent="0.2">
      <c r="E693" s="28"/>
      <c r="F693" s="28"/>
      <c r="H693" s="28"/>
      <c r="I693" s="28"/>
      <c r="J693" s="28"/>
      <c r="K693" s="28"/>
      <c r="L693" s="28"/>
      <c r="M693" s="28"/>
      <c r="N693" s="28"/>
      <c r="O693" s="28"/>
      <c r="P693" s="28"/>
      <c r="Q693" s="28"/>
      <c r="R693" s="28"/>
      <c r="S693" s="28"/>
      <c r="T693" s="28"/>
      <c r="U693" s="28"/>
      <c r="V693" s="28"/>
      <c r="W693" s="29"/>
      <c r="X693" s="23"/>
      <c r="Y693" s="23"/>
      <c r="Z693" s="23"/>
      <c r="AA693" s="23"/>
      <c r="AB693" s="23"/>
      <c r="AC693" s="23"/>
      <c r="AD693" s="23"/>
      <c r="AE693" s="23"/>
      <c r="AF693" s="23"/>
    </row>
    <row r="694" spans="5:32" ht="15" customHeight="1" x14ac:dyDescent="0.2">
      <c r="E694" s="28"/>
      <c r="F694" s="28"/>
      <c r="H694" s="28"/>
      <c r="I694" s="28"/>
      <c r="J694" s="28"/>
      <c r="K694" s="28"/>
      <c r="L694" s="28"/>
      <c r="M694" s="28"/>
      <c r="N694" s="28"/>
      <c r="O694" s="28"/>
      <c r="P694" s="28"/>
      <c r="Q694" s="28"/>
      <c r="R694" s="28"/>
      <c r="S694" s="28"/>
      <c r="T694" s="28"/>
      <c r="U694" s="28"/>
      <c r="V694" s="28"/>
      <c r="W694" s="29"/>
      <c r="X694" s="23"/>
      <c r="Y694" s="23"/>
      <c r="Z694" s="23"/>
      <c r="AA694" s="23"/>
      <c r="AB694" s="23"/>
      <c r="AC694" s="23"/>
      <c r="AD694" s="23"/>
      <c r="AE694" s="23"/>
      <c r="AF694" s="23"/>
    </row>
    <row r="695" spans="5:32" ht="15" customHeight="1" x14ac:dyDescent="0.2">
      <c r="E695" s="28"/>
      <c r="F695" s="28"/>
      <c r="H695" s="28"/>
      <c r="I695" s="28"/>
      <c r="J695" s="28"/>
      <c r="K695" s="28"/>
      <c r="L695" s="28"/>
      <c r="M695" s="28"/>
      <c r="N695" s="28"/>
      <c r="O695" s="28"/>
      <c r="P695" s="28"/>
      <c r="Q695" s="28"/>
      <c r="R695" s="28"/>
      <c r="S695" s="28"/>
      <c r="T695" s="28"/>
      <c r="U695" s="28"/>
      <c r="V695" s="28"/>
      <c r="W695" s="29"/>
      <c r="X695" s="23"/>
      <c r="Y695" s="23"/>
      <c r="Z695" s="23"/>
      <c r="AA695" s="23"/>
      <c r="AB695" s="23"/>
      <c r="AC695" s="23"/>
      <c r="AD695" s="23"/>
      <c r="AE695" s="23"/>
      <c r="AF695" s="23"/>
    </row>
    <row r="696" spans="5:32" ht="15" customHeight="1" x14ac:dyDescent="0.2">
      <c r="E696" s="28"/>
      <c r="F696" s="28"/>
      <c r="H696" s="28"/>
      <c r="I696" s="28"/>
      <c r="J696" s="28"/>
      <c r="K696" s="28"/>
      <c r="L696" s="28"/>
      <c r="M696" s="28"/>
      <c r="N696" s="28"/>
      <c r="O696" s="28"/>
      <c r="P696" s="28"/>
      <c r="Q696" s="28"/>
      <c r="R696" s="28"/>
      <c r="S696" s="28"/>
      <c r="T696" s="28"/>
      <c r="U696" s="28"/>
      <c r="V696" s="28"/>
      <c r="W696" s="29"/>
      <c r="X696" s="23"/>
      <c r="Y696" s="23"/>
      <c r="Z696" s="23"/>
      <c r="AA696" s="23"/>
      <c r="AB696" s="23"/>
      <c r="AC696" s="23"/>
      <c r="AD696" s="23"/>
      <c r="AE696" s="23"/>
      <c r="AF696" s="23"/>
    </row>
    <row r="697" spans="5:32" ht="15" customHeight="1" x14ac:dyDescent="0.2">
      <c r="E697" s="28"/>
      <c r="F697" s="28"/>
      <c r="H697" s="28"/>
      <c r="I697" s="28"/>
      <c r="J697" s="28"/>
      <c r="K697" s="28"/>
      <c r="L697" s="28"/>
      <c r="M697" s="28"/>
      <c r="N697" s="28"/>
      <c r="O697" s="28"/>
      <c r="P697" s="28"/>
      <c r="Q697" s="28"/>
      <c r="R697" s="28"/>
      <c r="S697" s="28"/>
      <c r="T697" s="28"/>
      <c r="U697" s="28"/>
      <c r="V697" s="28"/>
      <c r="W697" s="29"/>
      <c r="X697" s="23"/>
      <c r="Y697" s="23"/>
      <c r="Z697" s="23"/>
      <c r="AA697" s="23"/>
      <c r="AB697" s="23"/>
      <c r="AC697" s="23"/>
      <c r="AD697" s="23"/>
      <c r="AE697" s="23"/>
      <c r="AF697" s="23"/>
    </row>
    <row r="698" spans="5:32" ht="15" customHeight="1" x14ac:dyDescent="0.2">
      <c r="E698" s="28"/>
      <c r="F698" s="28"/>
      <c r="H698" s="28"/>
      <c r="I698" s="28"/>
      <c r="J698" s="28"/>
      <c r="K698" s="28"/>
      <c r="L698" s="28"/>
      <c r="M698" s="28"/>
      <c r="N698" s="28"/>
      <c r="O698" s="28"/>
      <c r="P698" s="28"/>
      <c r="Q698" s="28"/>
      <c r="R698" s="28"/>
      <c r="S698" s="28"/>
      <c r="T698" s="28"/>
      <c r="U698" s="28"/>
      <c r="V698" s="28"/>
      <c r="W698" s="29"/>
      <c r="X698" s="23"/>
      <c r="Y698" s="23"/>
      <c r="Z698" s="23"/>
      <c r="AA698" s="23"/>
      <c r="AB698" s="23"/>
      <c r="AC698" s="23"/>
      <c r="AD698" s="23"/>
      <c r="AE698" s="23"/>
      <c r="AF698" s="23"/>
    </row>
    <row r="699" spans="5:32" ht="15" customHeight="1" x14ac:dyDescent="0.2">
      <c r="E699" s="28"/>
      <c r="F699" s="28"/>
      <c r="H699" s="28"/>
      <c r="I699" s="28"/>
      <c r="J699" s="28"/>
      <c r="K699" s="28"/>
      <c r="L699" s="28"/>
      <c r="M699" s="28"/>
      <c r="N699" s="28"/>
      <c r="O699" s="28"/>
      <c r="P699" s="28"/>
      <c r="Q699" s="28"/>
      <c r="R699" s="28"/>
      <c r="S699" s="28"/>
      <c r="T699" s="28"/>
      <c r="U699" s="28"/>
      <c r="V699" s="28"/>
      <c r="W699" s="29"/>
      <c r="X699" s="23"/>
      <c r="Y699" s="23"/>
      <c r="Z699" s="23"/>
      <c r="AA699" s="23"/>
      <c r="AB699" s="23"/>
      <c r="AC699" s="23"/>
      <c r="AD699" s="23"/>
      <c r="AE699" s="23"/>
      <c r="AF699" s="23"/>
    </row>
    <row r="700" spans="5:32" ht="15" customHeight="1" x14ac:dyDescent="0.2">
      <c r="E700" s="28"/>
      <c r="F700" s="28"/>
      <c r="H700" s="28"/>
      <c r="I700" s="28"/>
      <c r="J700" s="28"/>
      <c r="K700" s="28"/>
      <c r="L700" s="28"/>
      <c r="M700" s="28"/>
      <c r="N700" s="28"/>
      <c r="O700" s="28"/>
      <c r="P700" s="28"/>
      <c r="Q700" s="28"/>
      <c r="R700" s="28"/>
      <c r="S700" s="28"/>
      <c r="T700" s="28"/>
      <c r="U700" s="28"/>
      <c r="V700" s="28"/>
      <c r="W700" s="29"/>
      <c r="X700" s="23"/>
      <c r="Y700" s="23"/>
      <c r="Z700" s="23"/>
      <c r="AA700" s="23"/>
      <c r="AB700" s="23"/>
      <c r="AC700" s="23"/>
      <c r="AD700" s="23"/>
      <c r="AE700" s="23"/>
      <c r="AF700" s="23"/>
    </row>
    <row r="701" spans="5:32" ht="15" customHeight="1" x14ac:dyDescent="0.2">
      <c r="E701" s="28"/>
      <c r="F701" s="28"/>
      <c r="H701" s="28"/>
      <c r="I701" s="28"/>
      <c r="J701" s="28"/>
      <c r="K701" s="28"/>
      <c r="L701" s="28"/>
      <c r="M701" s="28"/>
      <c r="N701" s="28"/>
      <c r="O701" s="28"/>
      <c r="P701" s="28"/>
      <c r="Q701" s="28"/>
      <c r="R701" s="28"/>
      <c r="S701" s="28"/>
      <c r="T701" s="28"/>
      <c r="U701" s="28"/>
      <c r="V701" s="28"/>
      <c r="W701" s="29"/>
      <c r="X701" s="23"/>
      <c r="Y701" s="23"/>
      <c r="Z701" s="23"/>
      <c r="AA701" s="23"/>
      <c r="AB701" s="23"/>
      <c r="AC701" s="23"/>
      <c r="AD701" s="23"/>
      <c r="AE701" s="23"/>
      <c r="AF701" s="23"/>
    </row>
    <row r="702" spans="5:32" ht="15" customHeight="1" x14ac:dyDescent="0.2">
      <c r="E702" s="28"/>
      <c r="F702" s="28"/>
      <c r="H702" s="28"/>
      <c r="I702" s="28"/>
      <c r="J702" s="28"/>
      <c r="K702" s="28"/>
      <c r="L702" s="28"/>
      <c r="M702" s="28"/>
      <c r="N702" s="28"/>
      <c r="O702" s="28"/>
      <c r="P702" s="28"/>
      <c r="Q702" s="28"/>
      <c r="R702" s="28"/>
      <c r="S702" s="28"/>
      <c r="T702" s="28"/>
      <c r="U702" s="28"/>
      <c r="V702" s="28"/>
      <c r="W702" s="29"/>
      <c r="X702" s="23"/>
      <c r="Y702" s="23"/>
      <c r="Z702" s="23"/>
      <c r="AA702" s="23"/>
      <c r="AB702" s="23"/>
      <c r="AC702" s="23"/>
      <c r="AD702" s="23"/>
      <c r="AE702" s="23"/>
      <c r="AF702" s="23"/>
    </row>
    <row r="703" spans="5:32" ht="15" customHeight="1" x14ac:dyDescent="0.2">
      <c r="E703" s="28"/>
      <c r="F703" s="28"/>
      <c r="H703" s="28"/>
      <c r="I703" s="28"/>
      <c r="J703" s="28"/>
      <c r="K703" s="28"/>
      <c r="L703" s="28"/>
      <c r="M703" s="28"/>
      <c r="N703" s="28"/>
      <c r="O703" s="28"/>
      <c r="P703" s="28"/>
      <c r="Q703" s="28"/>
      <c r="R703" s="28"/>
      <c r="S703" s="28"/>
      <c r="T703" s="28"/>
      <c r="U703" s="28"/>
      <c r="V703" s="28"/>
      <c r="W703" s="29"/>
      <c r="X703" s="23"/>
      <c r="Y703" s="23"/>
      <c r="Z703" s="23"/>
      <c r="AA703" s="23"/>
      <c r="AB703" s="23"/>
      <c r="AC703" s="23"/>
      <c r="AD703" s="23"/>
      <c r="AE703" s="23"/>
      <c r="AF703" s="23"/>
    </row>
    <row r="704" spans="5:32" ht="15" customHeight="1" x14ac:dyDescent="0.2">
      <c r="E704" s="28"/>
      <c r="F704" s="28"/>
      <c r="H704" s="28"/>
      <c r="I704" s="28"/>
      <c r="J704" s="28"/>
      <c r="K704" s="28"/>
      <c r="L704" s="28"/>
      <c r="M704" s="28"/>
      <c r="N704" s="28"/>
      <c r="O704" s="28"/>
      <c r="P704" s="28"/>
      <c r="Q704" s="28"/>
      <c r="R704" s="28"/>
      <c r="S704" s="28"/>
      <c r="T704" s="28"/>
      <c r="U704" s="28"/>
      <c r="V704" s="28"/>
      <c r="W704" s="29"/>
      <c r="X704" s="23"/>
      <c r="Y704" s="23"/>
      <c r="Z704" s="23"/>
      <c r="AA704" s="23"/>
      <c r="AB704" s="23"/>
      <c r="AC704" s="23"/>
      <c r="AD704" s="23"/>
      <c r="AE704" s="23"/>
      <c r="AF704" s="23"/>
    </row>
    <row r="705" spans="5:32" ht="15" customHeight="1" x14ac:dyDescent="0.2">
      <c r="E705" s="28"/>
      <c r="F705" s="28"/>
      <c r="H705" s="28"/>
      <c r="I705" s="28"/>
      <c r="J705" s="28"/>
      <c r="K705" s="28"/>
      <c r="L705" s="28"/>
      <c r="M705" s="28"/>
      <c r="N705" s="28"/>
      <c r="O705" s="28"/>
      <c r="P705" s="28"/>
      <c r="Q705" s="28"/>
      <c r="R705" s="28"/>
      <c r="S705" s="28"/>
      <c r="T705" s="28"/>
      <c r="U705" s="28"/>
      <c r="V705" s="28"/>
      <c r="W705" s="29"/>
      <c r="X705" s="23"/>
      <c r="Y705" s="23"/>
      <c r="Z705" s="23"/>
      <c r="AA705" s="23"/>
      <c r="AB705" s="23"/>
      <c r="AC705" s="23"/>
      <c r="AD705" s="23"/>
      <c r="AE705" s="23"/>
      <c r="AF705" s="23"/>
    </row>
    <row r="706" spans="5:32" ht="15" customHeight="1" x14ac:dyDescent="0.2">
      <c r="E706" s="28"/>
      <c r="F706" s="28"/>
      <c r="H706" s="28"/>
      <c r="I706" s="28"/>
      <c r="J706" s="28"/>
      <c r="K706" s="28"/>
      <c r="L706" s="28"/>
      <c r="M706" s="28"/>
      <c r="N706" s="28"/>
      <c r="O706" s="28"/>
      <c r="P706" s="28"/>
      <c r="Q706" s="28"/>
      <c r="R706" s="28"/>
      <c r="S706" s="28"/>
      <c r="T706" s="28"/>
      <c r="U706" s="28"/>
      <c r="V706" s="28"/>
      <c r="W706" s="29"/>
      <c r="X706" s="23"/>
      <c r="Y706" s="23"/>
      <c r="Z706" s="23"/>
      <c r="AA706" s="23"/>
      <c r="AB706" s="23"/>
      <c r="AC706" s="23"/>
      <c r="AD706" s="23"/>
      <c r="AE706" s="23"/>
      <c r="AF706" s="23"/>
    </row>
    <row r="707" spans="5:32" ht="15" customHeight="1" x14ac:dyDescent="0.2">
      <c r="E707" s="28"/>
      <c r="F707" s="28"/>
      <c r="H707" s="28"/>
      <c r="I707" s="28"/>
      <c r="J707" s="28"/>
      <c r="K707" s="28"/>
      <c r="L707" s="28"/>
      <c r="M707" s="28"/>
      <c r="N707" s="28"/>
      <c r="O707" s="28"/>
      <c r="P707" s="28"/>
      <c r="Q707" s="28"/>
      <c r="R707" s="28"/>
      <c r="S707" s="28"/>
      <c r="T707" s="28"/>
      <c r="U707" s="28"/>
      <c r="V707" s="28"/>
      <c r="W707" s="29"/>
      <c r="X707" s="23"/>
      <c r="Y707" s="23"/>
      <c r="Z707" s="23"/>
      <c r="AA707" s="23"/>
      <c r="AB707" s="23"/>
      <c r="AC707" s="23"/>
      <c r="AD707" s="23"/>
      <c r="AE707" s="23"/>
      <c r="AF707" s="23"/>
    </row>
    <row r="708" spans="5:32" ht="15" customHeight="1" x14ac:dyDescent="0.2">
      <c r="E708" s="28"/>
      <c r="F708" s="28"/>
      <c r="H708" s="28"/>
      <c r="I708" s="28"/>
      <c r="J708" s="28"/>
      <c r="K708" s="28"/>
      <c r="L708" s="28"/>
      <c r="M708" s="28"/>
      <c r="N708" s="28"/>
      <c r="O708" s="28"/>
      <c r="P708" s="28"/>
      <c r="Q708" s="28"/>
      <c r="R708" s="28"/>
      <c r="S708" s="28"/>
      <c r="T708" s="28"/>
      <c r="U708" s="28"/>
      <c r="V708" s="28"/>
      <c r="W708" s="29"/>
      <c r="X708" s="23"/>
      <c r="Y708" s="23"/>
      <c r="Z708" s="23"/>
      <c r="AA708" s="23"/>
      <c r="AB708" s="23"/>
      <c r="AC708" s="23"/>
      <c r="AD708" s="23"/>
      <c r="AE708" s="23"/>
      <c r="AF708" s="23"/>
    </row>
    <row r="709" spans="5:32" ht="15" customHeight="1" x14ac:dyDescent="0.2">
      <c r="E709" s="28"/>
      <c r="F709" s="28"/>
      <c r="H709" s="28"/>
      <c r="I709" s="28"/>
      <c r="J709" s="28"/>
      <c r="K709" s="28"/>
      <c r="L709" s="28"/>
      <c r="M709" s="28"/>
      <c r="N709" s="28"/>
      <c r="O709" s="28"/>
      <c r="P709" s="28"/>
      <c r="Q709" s="28"/>
      <c r="R709" s="28"/>
      <c r="S709" s="28"/>
      <c r="T709" s="28"/>
      <c r="U709" s="28"/>
      <c r="V709" s="28"/>
      <c r="W709" s="29"/>
      <c r="X709" s="23"/>
      <c r="Y709" s="23"/>
      <c r="Z709" s="23"/>
      <c r="AA709" s="23"/>
      <c r="AB709" s="23"/>
      <c r="AC709" s="23"/>
      <c r="AD709" s="23"/>
      <c r="AE709" s="23"/>
      <c r="AF709" s="23"/>
    </row>
    <row r="710" spans="5:32" ht="15" customHeight="1" x14ac:dyDescent="0.2">
      <c r="E710" s="28"/>
      <c r="F710" s="28"/>
      <c r="H710" s="28"/>
      <c r="I710" s="28"/>
      <c r="J710" s="28"/>
      <c r="K710" s="28"/>
      <c r="L710" s="28"/>
      <c r="M710" s="28"/>
      <c r="N710" s="28"/>
      <c r="O710" s="28"/>
      <c r="P710" s="28"/>
      <c r="Q710" s="28"/>
      <c r="R710" s="28"/>
      <c r="S710" s="28"/>
      <c r="T710" s="28"/>
      <c r="U710" s="28"/>
      <c r="V710" s="28"/>
      <c r="W710" s="29"/>
      <c r="X710" s="23"/>
      <c r="Y710" s="23"/>
      <c r="Z710" s="23"/>
      <c r="AA710" s="23"/>
      <c r="AB710" s="23"/>
      <c r="AC710" s="23"/>
      <c r="AD710" s="23"/>
      <c r="AE710" s="23"/>
      <c r="AF710" s="23"/>
    </row>
    <row r="711" spans="5:32" ht="15" customHeight="1" x14ac:dyDescent="0.2">
      <c r="E711" s="28"/>
      <c r="F711" s="28"/>
      <c r="H711" s="28"/>
      <c r="I711" s="28"/>
      <c r="J711" s="28"/>
      <c r="K711" s="28"/>
      <c r="L711" s="28"/>
      <c r="M711" s="28"/>
      <c r="N711" s="28"/>
      <c r="O711" s="28"/>
      <c r="P711" s="28"/>
      <c r="Q711" s="28"/>
      <c r="R711" s="28"/>
      <c r="S711" s="28"/>
      <c r="T711" s="28"/>
      <c r="U711" s="28"/>
      <c r="V711" s="28"/>
      <c r="W711" s="29"/>
      <c r="X711" s="23"/>
      <c r="Y711" s="23"/>
      <c r="Z711" s="23"/>
      <c r="AA711" s="23"/>
      <c r="AB711" s="23"/>
      <c r="AC711" s="23"/>
      <c r="AD711" s="23"/>
      <c r="AE711" s="23"/>
      <c r="AF711" s="23"/>
    </row>
    <row r="712" spans="5:32" ht="15" customHeight="1" x14ac:dyDescent="0.2">
      <c r="E712" s="28"/>
      <c r="F712" s="28"/>
      <c r="H712" s="28"/>
      <c r="I712" s="28"/>
      <c r="J712" s="28"/>
      <c r="K712" s="28"/>
      <c r="L712" s="28"/>
      <c r="M712" s="28"/>
      <c r="N712" s="28"/>
      <c r="O712" s="28"/>
      <c r="P712" s="28"/>
      <c r="Q712" s="28"/>
      <c r="R712" s="28"/>
      <c r="S712" s="28"/>
      <c r="T712" s="28"/>
      <c r="U712" s="28"/>
      <c r="V712" s="28"/>
      <c r="W712" s="29"/>
      <c r="X712" s="23"/>
      <c r="Y712" s="23"/>
      <c r="Z712" s="23"/>
      <c r="AA712" s="23"/>
      <c r="AB712" s="23"/>
      <c r="AC712" s="23"/>
      <c r="AD712" s="23"/>
      <c r="AE712" s="23"/>
      <c r="AF712" s="23"/>
    </row>
    <row r="713" spans="5:32" ht="15" customHeight="1" x14ac:dyDescent="0.2">
      <c r="E713" s="28"/>
      <c r="F713" s="28"/>
      <c r="H713" s="28"/>
      <c r="I713" s="28"/>
      <c r="J713" s="28"/>
      <c r="K713" s="28"/>
      <c r="L713" s="28"/>
      <c r="M713" s="28"/>
      <c r="N713" s="28"/>
      <c r="O713" s="28"/>
      <c r="P713" s="28"/>
      <c r="Q713" s="28"/>
      <c r="R713" s="28"/>
      <c r="S713" s="28"/>
      <c r="T713" s="28"/>
      <c r="U713" s="28"/>
      <c r="V713" s="28"/>
      <c r="W713" s="29"/>
      <c r="X713" s="23"/>
      <c r="Y713" s="23"/>
      <c r="Z713" s="23"/>
      <c r="AA713" s="23"/>
      <c r="AB713" s="23"/>
      <c r="AC713" s="23"/>
      <c r="AD713" s="23"/>
      <c r="AE713" s="23"/>
      <c r="AF713" s="23"/>
    </row>
    <row r="714" spans="5:32" ht="15" customHeight="1" x14ac:dyDescent="0.2">
      <c r="E714" s="28"/>
      <c r="F714" s="28"/>
      <c r="H714" s="28"/>
      <c r="I714" s="28"/>
      <c r="J714" s="28"/>
      <c r="K714" s="28"/>
      <c r="L714" s="28"/>
      <c r="M714" s="28"/>
      <c r="N714" s="28"/>
      <c r="O714" s="28"/>
      <c r="P714" s="28"/>
      <c r="Q714" s="28"/>
      <c r="R714" s="28"/>
      <c r="S714" s="28"/>
      <c r="T714" s="28"/>
      <c r="U714" s="28"/>
      <c r="V714" s="28"/>
      <c r="W714" s="29"/>
      <c r="X714" s="23"/>
      <c r="Y714" s="23"/>
      <c r="Z714" s="23"/>
      <c r="AA714" s="23"/>
      <c r="AB714" s="23"/>
      <c r="AC714" s="23"/>
      <c r="AD714" s="23"/>
      <c r="AE714" s="23"/>
      <c r="AF714" s="23"/>
    </row>
    <row r="715" spans="5:32" ht="15" customHeight="1" x14ac:dyDescent="0.2">
      <c r="E715" s="28"/>
      <c r="F715" s="28"/>
      <c r="H715" s="28"/>
      <c r="I715" s="28"/>
      <c r="J715" s="28"/>
      <c r="K715" s="28"/>
      <c r="L715" s="28"/>
      <c r="M715" s="28"/>
      <c r="N715" s="28"/>
      <c r="O715" s="28"/>
      <c r="P715" s="28"/>
      <c r="Q715" s="28"/>
      <c r="R715" s="28"/>
      <c r="S715" s="28"/>
      <c r="T715" s="28"/>
      <c r="U715" s="28"/>
      <c r="V715" s="28"/>
      <c r="W715" s="29"/>
      <c r="X715" s="23"/>
      <c r="Y715" s="23"/>
      <c r="Z715" s="23"/>
      <c r="AA715" s="23"/>
      <c r="AB715" s="23"/>
      <c r="AC715" s="23"/>
      <c r="AD715" s="23"/>
      <c r="AE715" s="23"/>
      <c r="AF715" s="23"/>
    </row>
    <row r="716" spans="5:32" ht="15" customHeight="1" x14ac:dyDescent="0.2">
      <c r="E716" s="28"/>
      <c r="F716" s="28"/>
      <c r="H716" s="28"/>
      <c r="I716" s="28"/>
      <c r="J716" s="28"/>
      <c r="K716" s="28"/>
      <c r="L716" s="28"/>
      <c r="M716" s="28"/>
      <c r="N716" s="28"/>
      <c r="O716" s="28"/>
      <c r="P716" s="28"/>
      <c r="Q716" s="28"/>
      <c r="R716" s="28"/>
      <c r="S716" s="28"/>
      <c r="T716" s="28"/>
      <c r="U716" s="28"/>
      <c r="V716" s="28"/>
      <c r="W716" s="29"/>
      <c r="X716" s="23"/>
      <c r="Y716" s="23"/>
      <c r="Z716" s="23"/>
      <c r="AA716" s="23"/>
      <c r="AB716" s="23"/>
      <c r="AC716" s="23"/>
      <c r="AD716" s="23"/>
      <c r="AE716" s="23"/>
      <c r="AF716" s="23"/>
    </row>
    <row r="717" spans="5:32" ht="15" customHeight="1" x14ac:dyDescent="0.2">
      <c r="E717" s="28"/>
      <c r="F717" s="28"/>
      <c r="H717" s="28"/>
      <c r="I717" s="28"/>
      <c r="J717" s="28"/>
      <c r="K717" s="28"/>
      <c r="L717" s="28"/>
      <c r="M717" s="28"/>
      <c r="N717" s="28"/>
      <c r="O717" s="28"/>
      <c r="P717" s="28"/>
      <c r="Q717" s="28"/>
      <c r="R717" s="28"/>
      <c r="S717" s="28"/>
      <c r="T717" s="28"/>
      <c r="U717" s="28"/>
      <c r="V717" s="28"/>
      <c r="W717" s="29"/>
      <c r="X717" s="23"/>
      <c r="Y717" s="23"/>
      <c r="Z717" s="23"/>
      <c r="AA717" s="23"/>
      <c r="AB717" s="23"/>
      <c r="AC717" s="23"/>
      <c r="AD717" s="23"/>
      <c r="AE717" s="23"/>
      <c r="AF717" s="23"/>
    </row>
    <row r="718" spans="5:32" ht="15" customHeight="1" x14ac:dyDescent="0.2">
      <c r="E718" s="28"/>
      <c r="F718" s="28"/>
      <c r="H718" s="28"/>
      <c r="I718" s="28"/>
      <c r="J718" s="28"/>
      <c r="K718" s="28"/>
      <c r="L718" s="28"/>
      <c r="M718" s="28"/>
      <c r="N718" s="28"/>
      <c r="O718" s="28"/>
      <c r="P718" s="28"/>
      <c r="Q718" s="28"/>
      <c r="R718" s="28"/>
      <c r="S718" s="28"/>
      <c r="T718" s="28"/>
      <c r="U718" s="28"/>
      <c r="V718" s="28"/>
      <c r="W718" s="29"/>
      <c r="X718" s="23"/>
      <c r="Y718" s="23"/>
      <c r="Z718" s="23"/>
      <c r="AA718" s="23"/>
      <c r="AB718" s="23"/>
      <c r="AC718" s="23"/>
      <c r="AD718" s="23"/>
      <c r="AE718" s="23"/>
      <c r="AF718" s="23"/>
    </row>
    <row r="719" spans="5:32" ht="15" customHeight="1" x14ac:dyDescent="0.2">
      <c r="E719" s="28"/>
      <c r="F719" s="28"/>
      <c r="H719" s="28"/>
      <c r="I719" s="28"/>
      <c r="J719" s="28"/>
      <c r="K719" s="28"/>
      <c r="L719" s="28"/>
      <c r="M719" s="28"/>
      <c r="N719" s="28"/>
      <c r="O719" s="28"/>
      <c r="P719" s="28"/>
      <c r="Q719" s="28"/>
      <c r="R719" s="28"/>
      <c r="S719" s="28"/>
      <c r="T719" s="28"/>
      <c r="U719" s="28"/>
      <c r="V719" s="28"/>
      <c r="W719" s="29"/>
      <c r="X719" s="23"/>
      <c r="Y719" s="23"/>
      <c r="Z719" s="23"/>
      <c r="AA719" s="23"/>
      <c r="AB719" s="23"/>
      <c r="AC719" s="23"/>
      <c r="AD719" s="23"/>
      <c r="AE719" s="23"/>
      <c r="AF719" s="23"/>
    </row>
    <row r="720" spans="5:32" ht="15" customHeight="1" x14ac:dyDescent="0.2">
      <c r="E720" s="28"/>
      <c r="F720" s="28"/>
      <c r="H720" s="28"/>
      <c r="I720" s="28"/>
      <c r="J720" s="28"/>
      <c r="K720" s="28"/>
      <c r="L720" s="28"/>
      <c r="M720" s="28"/>
      <c r="N720" s="28"/>
      <c r="O720" s="28"/>
      <c r="P720" s="28"/>
      <c r="Q720" s="28"/>
      <c r="R720" s="28"/>
      <c r="S720" s="28"/>
      <c r="T720" s="28"/>
      <c r="U720" s="28"/>
      <c r="V720" s="28"/>
      <c r="W720" s="29"/>
      <c r="X720" s="23"/>
      <c r="Y720" s="23"/>
      <c r="Z720" s="23"/>
      <c r="AA720" s="23"/>
      <c r="AB720" s="23"/>
      <c r="AC720" s="23"/>
      <c r="AD720" s="23"/>
      <c r="AE720" s="23"/>
      <c r="AF720" s="23"/>
    </row>
    <row r="721" spans="5:32" ht="15" customHeight="1" x14ac:dyDescent="0.2">
      <c r="E721" s="28"/>
      <c r="F721" s="28"/>
      <c r="H721" s="28"/>
      <c r="I721" s="28"/>
      <c r="J721" s="28"/>
      <c r="K721" s="28"/>
      <c r="L721" s="28"/>
      <c r="M721" s="28"/>
      <c r="N721" s="28"/>
      <c r="O721" s="28"/>
      <c r="P721" s="28"/>
      <c r="Q721" s="28"/>
      <c r="R721" s="28"/>
      <c r="S721" s="28"/>
      <c r="T721" s="28"/>
      <c r="U721" s="28"/>
      <c r="V721" s="28"/>
      <c r="W721" s="29"/>
      <c r="X721" s="23"/>
      <c r="Y721" s="23"/>
      <c r="Z721" s="23"/>
      <c r="AA721" s="23"/>
      <c r="AB721" s="23"/>
      <c r="AC721" s="23"/>
      <c r="AD721" s="23"/>
      <c r="AE721" s="23"/>
      <c r="AF721" s="23"/>
    </row>
    <row r="722" spans="5:32" ht="15" customHeight="1" x14ac:dyDescent="0.2">
      <c r="E722" s="28"/>
      <c r="F722" s="28"/>
      <c r="H722" s="28"/>
      <c r="I722" s="28"/>
      <c r="J722" s="28"/>
      <c r="K722" s="28"/>
      <c r="L722" s="28"/>
      <c r="M722" s="28"/>
      <c r="N722" s="28"/>
      <c r="O722" s="28"/>
      <c r="P722" s="28"/>
      <c r="Q722" s="28"/>
      <c r="R722" s="28"/>
      <c r="S722" s="28"/>
      <c r="T722" s="28"/>
      <c r="U722" s="28"/>
      <c r="V722" s="28"/>
      <c r="W722" s="29"/>
      <c r="X722" s="23"/>
      <c r="Y722" s="23"/>
      <c r="Z722" s="23"/>
      <c r="AA722" s="23"/>
      <c r="AB722" s="23"/>
      <c r="AC722" s="23"/>
      <c r="AD722" s="23"/>
      <c r="AE722" s="23"/>
      <c r="AF722" s="23"/>
    </row>
    <row r="723" spans="5:32" ht="15" customHeight="1" x14ac:dyDescent="0.2">
      <c r="E723" s="28"/>
      <c r="F723" s="28"/>
      <c r="H723" s="28"/>
      <c r="I723" s="28"/>
      <c r="J723" s="28"/>
      <c r="K723" s="28"/>
      <c r="L723" s="28"/>
      <c r="M723" s="28"/>
      <c r="N723" s="28"/>
      <c r="O723" s="28"/>
      <c r="P723" s="28"/>
      <c r="Q723" s="28"/>
      <c r="R723" s="28"/>
      <c r="S723" s="28"/>
      <c r="T723" s="28"/>
      <c r="U723" s="28"/>
      <c r="V723" s="28"/>
      <c r="W723" s="29"/>
      <c r="X723" s="23"/>
      <c r="Y723" s="23"/>
      <c r="Z723" s="23"/>
      <c r="AA723" s="23"/>
      <c r="AB723" s="23"/>
      <c r="AC723" s="23"/>
      <c r="AD723" s="23"/>
      <c r="AE723" s="23"/>
      <c r="AF723" s="23"/>
    </row>
    <row r="724" spans="5:32" ht="15" customHeight="1" x14ac:dyDescent="0.2">
      <c r="E724" s="28"/>
      <c r="F724" s="28"/>
      <c r="H724" s="28"/>
      <c r="I724" s="28"/>
      <c r="J724" s="28"/>
      <c r="K724" s="28"/>
      <c r="L724" s="28"/>
      <c r="M724" s="28"/>
      <c r="N724" s="28"/>
      <c r="O724" s="28"/>
      <c r="P724" s="28"/>
      <c r="Q724" s="28"/>
      <c r="R724" s="28"/>
      <c r="S724" s="28"/>
      <c r="T724" s="28"/>
      <c r="U724" s="28"/>
      <c r="V724" s="28"/>
      <c r="W724" s="29"/>
      <c r="X724" s="23"/>
      <c r="Y724" s="23"/>
      <c r="Z724" s="23"/>
      <c r="AA724" s="23"/>
      <c r="AB724" s="23"/>
      <c r="AC724" s="23"/>
      <c r="AD724" s="23"/>
      <c r="AE724" s="23"/>
      <c r="AF724" s="23"/>
    </row>
    <row r="725" spans="5:32" ht="15" customHeight="1" x14ac:dyDescent="0.2">
      <c r="E725" s="28"/>
      <c r="F725" s="28"/>
      <c r="H725" s="28"/>
      <c r="I725" s="28"/>
      <c r="J725" s="28"/>
      <c r="K725" s="28"/>
      <c r="L725" s="28"/>
      <c r="M725" s="28"/>
      <c r="N725" s="28"/>
      <c r="O725" s="28"/>
      <c r="P725" s="28"/>
      <c r="Q725" s="28"/>
      <c r="R725" s="28"/>
      <c r="S725" s="28"/>
      <c r="T725" s="28"/>
      <c r="U725" s="28"/>
      <c r="V725" s="28"/>
      <c r="W725" s="29"/>
      <c r="X725" s="23"/>
      <c r="Y725" s="23"/>
      <c r="Z725" s="23"/>
      <c r="AA725" s="23"/>
      <c r="AB725" s="23"/>
      <c r="AC725" s="23"/>
      <c r="AD725" s="23"/>
      <c r="AE725" s="23"/>
      <c r="AF725" s="23"/>
    </row>
    <row r="726" spans="5:32" ht="15" customHeight="1" x14ac:dyDescent="0.2">
      <c r="E726" s="28"/>
      <c r="F726" s="28"/>
      <c r="H726" s="28"/>
      <c r="I726" s="28"/>
      <c r="J726" s="28"/>
      <c r="K726" s="28"/>
      <c r="L726" s="28"/>
      <c r="M726" s="28"/>
      <c r="N726" s="28"/>
      <c r="O726" s="28"/>
      <c r="P726" s="28"/>
      <c r="Q726" s="28"/>
      <c r="R726" s="28"/>
      <c r="S726" s="28"/>
      <c r="T726" s="28"/>
      <c r="U726" s="28"/>
      <c r="V726" s="28"/>
      <c r="W726" s="29"/>
      <c r="X726" s="23"/>
      <c r="Y726" s="23"/>
      <c r="Z726" s="23"/>
      <c r="AA726" s="23"/>
      <c r="AB726" s="23"/>
      <c r="AC726" s="23"/>
      <c r="AD726" s="23"/>
      <c r="AE726" s="23"/>
      <c r="AF726" s="23"/>
    </row>
    <row r="727" spans="5:32" ht="15" customHeight="1" x14ac:dyDescent="0.2">
      <c r="E727" s="28"/>
      <c r="F727" s="28"/>
      <c r="H727" s="28"/>
      <c r="I727" s="28"/>
      <c r="J727" s="28"/>
      <c r="K727" s="28"/>
      <c r="L727" s="28"/>
      <c r="M727" s="28"/>
      <c r="N727" s="28"/>
      <c r="O727" s="28"/>
      <c r="P727" s="28"/>
      <c r="Q727" s="28"/>
      <c r="R727" s="28"/>
      <c r="S727" s="28"/>
      <c r="T727" s="28"/>
      <c r="U727" s="28"/>
      <c r="V727" s="28"/>
      <c r="W727" s="29"/>
      <c r="X727" s="23"/>
      <c r="Y727" s="23"/>
      <c r="Z727" s="23"/>
      <c r="AA727" s="23"/>
      <c r="AB727" s="23"/>
      <c r="AC727" s="23"/>
      <c r="AD727" s="23"/>
      <c r="AE727" s="23"/>
      <c r="AF727" s="23"/>
    </row>
    <row r="728" spans="5:32" ht="15" customHeight="1" x14ac:dyDescent="0.2">
      <c r="E728" s="28"/>
      <c r="F728" s="28"/>
      <c r="H728" s="28"/>
      <c r="I728" s="28"/>
      <c r="J728" s="28"/>
      <c r="K728" s="28"/>
      <c r="L728" s="28"/>
      <c r="M728" s="28"/>
      <c r="N728" s="28"/>
      <c r="O728" s="28"/>
      <c r="P728" s="28"/>
      <c r="Q728" s="28"/>
      <c r="R728" s="28"/>
      <c r="S728" s="28"/>
      <c r="T728" s="28"/>
      <c r="U728" s="28"/>
      <c r="V728" s="28"/>
      <c r="W728" s="29"/>
      <c r="X728" s="23"/>
      <c r="Y728" s="23"/>
      <c r="Z728" s="23"/>
      <c r="AA728" s="23"/>
      <c r="AB728" s="23"/>
      <c r="AC728" s="23"/>
      <c r="AD728" s="23"/>
      <c r="AE728" s="23"/>
      <c r="AF728" s="23"/>
    </row>
    <row r="729" spans="5:32" ht="15" customHeight="1" x14ac:dyDescent="0.2">
      <c r="E729" s="28"/>
      <c r="F729" s="28"/>
      <c r="H729" s="28"/>
      <c r="I729" s="28"/>
      <c r="J729" s="28"/>
      <c r="K729" s="28"/>
      <c r="L729" s="28"/>
      <c r="M729" s="28"/>
      <c r="N729" s="28"/>
      <c r="O729" s="28"/>
      <c r="P729" s="28"/>
      <c r="Q729" s="28"/>
      <c r="R729" s="28"/>
      <c r="S729" s="28"/>
      <c r="T729" s="28"/>
      <c r="U729" s="28"/>
      <c r="V729" s="28"/>
      <c r="W729" s="29"/>
      <c r="X729" s="23"/>
      <c r="Y729" s="23"/>
      <c r="Z729" s="23"/>
      <c r="AA729" s="23"/>
      <c r="AB729" s="23"/>
      <c r="AC729" s="23"/>
      <c r="AD729" s="23"/>
      <c r="AE729" s="23"/>
      <c r="AF729" s="23"/>
    </row>
    <row r="730" spans="5:32" ht="15" customHeight="1" x14ac:dyDescent="0.2">
      <c r="E730" s="28"/>
      <c r="F730" s="28"/>
      <c r="H730" s="28"/>
      <c r="I730" s="28"/>
      <c r="J730" s="28"/>
      <c r="K730" s="28"/>
      <c r="L730" s="28"/>
      <c r="M730" s="28"/>
      <c r="N730" s="28"/>
      <c r="O730" s="28"/>
      <c r="P730" s="28"/>
      <c r="Q730" s="28"/>
      <c r="R730" s="28"/>
      <c r="S730" s="28"/>
      <c r="T730" s="28"/>
      <c r="U730" s="28"/>
      <c r="V730" s="28"/>
      <c r="W730" s="29"/>
      <c r="X730" s="23"/>
      <c r="Y730" s="23"/>
      <c r="Z730" s="23"/>
      <c r="AA730" s="23"/>
      <c r="AB730" s="23"/>
      <c r="AC730" s="23"/>
      <c r="AD730" s="23"/>
      <c r="AE730" s="23"/>
      <c r="AF730" s="23"/>
    </row>
    <row r="731" spans="5:32" ht="15" customHeight="1" x14ac:dyDescent="0.2">
      <c r="E731" s="28"/>
      <c r="F731" s="28"/>
      <c r="H731" s="28"/>
      <c r="I731" s="28"/>
      <c r="J731" s="28"/>
      <c r="K731" s="28"/>
      <c r="L731" s="28"/>
      <c r="M731" s="28"/>
      <c r="N731" s="28"/>
      <c r="O731" s="28"/>
      <c r="P731" s="28"/>
      <c r="Q731" s="28"/>
      <c r="R731" s="28"/>
      <c r="S731" s="28"/>
      <c r="T731" s="28"/>
      <c r="U731" s="28"/>
      <c r="V731" s="28"/>
      <c r="W731" s="29"/>
      <c r="X731" s="23"/>
      <c r="Y731" s="23"/>
      <c r="Z731" s="23"/>
      <c r="AA731" s="23"/>
      <c r="AB731" s="23"/>
      <c r="AC731" s="23"/>
      <c r="AD731" s="23"/>
      <c r="AE731" s="23"/>
      <c r="AF731" s="23"/>
    </row>
    <row r="732" spans="5:32" ht="15" customHeight="1" x14ac:dyDescent="0.2">
      <c r="E732" s="28"/>
      <c r="F732" s="28"/>
      <c r="H732" s="28"/>
      <c r="I732" s="28"/>
      <c r="J732" s="28"/>
      <c r="K732" s="28"/>
      <c r="L732" s="28"/>
      <c r="M732" s="28"/>
      <c r="N732" s="28"/>
      <c r="O732" s="28"/>
      <c r="P732" s="28"/>
      <c r="Q732" s="28"/>
      <c r="R732" s="28"/>
      <c r="S732" s="28"/>
      <c r="T732" s="28"/>
      <c r="U732" s="28"/>
      <c r="V732" s="28"/>
      <c r="W732" s="29"/>
      <c r="X732" s="23"/>
      <c r="Y732" s="23"/>
      <c r="Z732" s="23"/>
      <c r="AA732" s="23"/>
      <c r="AB732" s="23"/>
      <c r="AC732" s="23"/>
      <c r="AD732" s="23"/>
      <c r="AE732" s="23"/>
      <c r="AF732" s="23"/>
    </row>
    <row r="733" spans="5:32" ht="15" customHeight="1" x14ac:dyDescent="0.2">
      <c r="E733" s="28"/>
      <c r="F733" s="28"/>
      <c r="H733" s="28"/>
      <c r="I733" s="28"/>
      <c r="J733" s="28"/>
      <c r="K733" s="28"/>
      <c r="L733" s="28"/>
      <c r="M733" s="28"/>
      <c r="N733" s="28"/>
      <c r="O733" s="28"/>
      <c r="P733" s="28"/>
      <c r="Q733" s="28"/>
      <c r="R733" s="28"/>
      <c r="S733" s="28"/>
      <c r="T733" s="28"/>
      <c r="U733" s="28"/>
      <c r="V733" s="28"/>
      <c r="W733" s="29"/>
      <c r="X733" s="23"/>
      <c r="Y733" s="23"/>
      <c r="Z733" s="23"/>
      <c r="AA733" s="23"/>
      <c r="AB733" s="23"/>
      <c r="AC733" s="23"/>
      <c r="AD733" s="23"/>
      <c r="AE733" s="23"/>
      <c r="AF733" s="23"/>
    </row>
    <row r="734" spans="5:32" ht="15" customHeight="1" x14ac:dyDescent="0.2">
      <c r="E734" s="28"/>
      <c r="F734" s="28"/>
      <c r="H734" s="28"/>
      <c r="I734" s="28"/>
      <c r="J734" s="28"/>
      <c r="K734" s="28"/>
      <c r="L734" s="28"/>
      <c r="M734" s="28"/>
      <c r="N734" s="28"/>
      <c r="O734" s="28"/>
      <c r="P734" s="28"/>
      <c r="Q734" s="28"/>
      <c r="R734" s="28"/>
      <c r="S734" s="28"/>
      <c r="T734" s="28"/>
      <c r="U734" s="28"/>
      <c r="V734" s="28"/>
      <c r="W734" s="29"/>
      <c r="X734" s="23"/>
      <c r="Y734" s="23"/>
      <c r="Z734" s="23"/>
      <c r="AA734" s="23"/>
      <c r="AB734" s="23"/>
      <c r="AC734" s="23"/>
      <c r="AD734" s="23"/>
      <c r="AE734" s="23"/>
      <c r="AF734" s="23"/>
    </row>
    <row r="735" spans="5:32" ht="15" customHeight="1" x14ac:dyDescent="0.2">
      <c r="E735" s="28"/>
      <c r="F735" s="28"/>
      <c r="H735" s="28"/>
      <c r="I735" s="28"/>
      <c r="J735" s="28"/>
      <c r="K735" s="28"/>
      <c r="L735" s="28"/>
      <c r="M735" s="28"/>
      <c r="N735" s="28"/>
      <c r="O735" s="28"/>
      <c r="P735" s="28"/>
      <c r="Q735" s="28"/>
      <c r="R735" s="28"/>
      <c r="S735" s="28"/>
      <c r="T735" s="28"/>
      <c r="U735" s="28"/>
      <c r="V735" s="28"/>
      <c r="W735" s="29"/>
      <c r="X735" s="23"/>
      <c r="Y735" s="23"/>
      <c r="Z735" s="23"/>
      <c r="AA735" s="23"/>
      <c r="AB735" s="23"/>
      <c r="AC735" s="23"/>
      <c r="AD735" s="23"/>
      <c r="AE735" s="23"/>
      <c r="AF735" s="23"/>
    </row>
    <row r="736" spans="5:32" ht="15" customHeight="1" x14ac:dyDescent="0.2">
      <c r="E736" s="28"/>
      <c r="F736" s="28"/>
      <c r="H736" s="28"/>
      <c r="I736" s="28"/>
      <c r="J736" s="28"/>
      <c r="K736" s="28"/>
      <c r="L736" s="28"/>
      <c r="M736" s="28"/>
      <c r="N736" s="28"/>
      <c r="O736" s="28"/>
      <c r="P736" s="28"/>
      <c r="Q736" s="28"/>
      <c r="R736" s="28"/>
      <c r="S736" s="28"/>
      <c r="T736" s="28"/>
      <c r="U736" s="28"/>
      <c r="V736" s="28"/>
      <c r="W736" s="29"/>
      <c r="X736" s="23"/>
      <c r="Y736" s="23"/>
      <c r="Z736" s="23"/>
      <c r="AA736" s="23"/>
      <c r="AB736" s="23"/>
      <c r="AC736" s="23"/>
      <c r="AD736" s="23"/>
      <c r="AE736" s="23"/>
      <c r="AF736" s="23"/>
    </row>
    <row r="737" spans="5:32" ht="15" customHeight="1" x14ac:dyDescent="0.2">
      <c r="E737" s="28"/>
      <c r="F737" s="28"/>
      <c r="H737" s="28"/>
      <c r="I737" s="28"/>
      <c r="J737" s="28"/>
      <c r="K737" s="28"/>
      <c r="L737" s="28"/>
      <c r="M737" s="28"/>
      <c r="N737" s="28"/>
      <c r="O737" s="28"/>
      <c r="P737" s="28"/>
      <c r="Q737" s="28"/>
      <c r="R737" s="28"/>
      <c r="S737" s="28"/>
      <c r="T737" s="28"/>
      <c r="U737" s="28"/>
      <c r="V737" s="28"/>
      <c r="W737" s="29"/>
      <c r="X737" s="23"/>
      <c r="Y737" s="23"/>
      <c r="Z737" s="23"/>
      <c r="AA737" s="23"/>
      <c r="AB737" s="23"/>
      <c r="AC737" s="23"/>
      <c r="AD737" s="23"/>
      <c r="AE737" s="23"/>
      <c r="AF737" s="23"/>
    </row>
    <row r="738" spans="5:32" ht="15" customHeight="1" x14ac:dyDescent="0.2">
      <c r="E738" s="28"/>
      <c r="F738" s="28"/>
      <c r="H738" s="28"/>
      <c r="I738" s="28"/>
      <c r="J738" s="28"/>
      <c r="K738" s="28"/>
      <c r="L738" s="28"/>
      <c r="M738" s="28"/>
      <c r="N738" s="28"/>
      <c r="O738" s="28"/>
      <c r="P738" s="28"/>
      <c r="Q738" s="28"/>
      <c r="R738" s="28"/>
      <c r="S738" s="28"/>
      <c r="T738" s="28"/>
      <c r="U738" s="28"/>
      <c r="V738" s="28"/>
      <c r="W738" s="29"/>
      <c r="X738" s="23"/>
      <c r="Y738" s="23"/>
      <c r="Z738" s="23"/>
      <c r="AA738" s="23"/>
      <c r="AB738" s="23"/>
      <c r="AC738" s="23"/>
      <c r="AD738" s="23"/>
      <c r="AE738" s="23"/>
      <c r="AF738" s="23"/>
    </row>
    <row r="739" spans="5:32" ht="15" customHeight="1" x14ac:dyDescent="0.2">
      <c r="E739" s="28"/>
      <c r="F739" s="28"/>
      <c r="H739" s="28"/>
      <c r="I739" s="28"/>
      <c r="J739" s="28"/>
      <c r="K739" s="28"/>
      <c r="L739" s="28"/>
      <c r="M739" s="28"/>
      <c r="N739" s="28"/>
      <c r="O739" s="28"/>
      <c r="P739" s="28"/>
      <c r="Q739" s="28"/>
      <c r="R739" s="28"/>
      <c r="S739" s="28"/>
      <c r="T739" s="28"/>
      <c r="U739" s="28"/>
      <c r="V739" s="28"/>
      <c r="W739" s="29"/>
      <c r="X739" s="23"/>
      <c r="Y739" s="23"/>
      <c r="Z739" s="23"/>
      <c r="AA739" s="23"/>
      <c r="AB739" s="23"/>
      <c r="AC739" s="23"/>
      <c r="AD739" s="23"/>
      <c r="AE739" s="23"/>
      <c r="AF739" s="23"/>
    </row>
    <row r="740" spans="5:32" ht="15" customHeight="1" x14ac:dyDescent="0.2">
      <c r="E740" s="28"/>
      <c r="F740" s="28"/>
      <c r="H740" s="28"/>
      <c r="I740" s="28"/>
      <c r="J740" s="28"/>
      <c r="K740" s="28"/>
      <c r="L740" s="28"/>
      <c r="M740" s="28"/>
      <c r="N740" s="28"/>
      <c r="O740" s="28"/>
      <c r="P740" s="28"/>
      <c r="Q740" s="28"/>
      <c r="R740" s="28"/>
      <c r="S740" s="28"/>
      <c r="T740" s="28"/>
      <c r="U740" s="28"/>
      <c r="V740" s="28"/>
      <c r="W740" s="29"/>
      <c r="X740" s="23"/>
      <c r="Y740" s="23"/>
      <c r="Z740" s="23"/>
      <c r="AA740" s="23"/>
      <c r="AB740" s="23"/>
      <c r="AC740" s="23"/>
      <c r="AD740" s="23"/>
      <c r="AE740" s="23"/>
      <c r="AF740" s="23"/>
    </row>
    <row r="741" spans="5:32" ht="15" customHeight="1" x14ac:dyDescent="0.2">
      <c r="E741" s="28"/>
      <c r="F741" s="28"/>
      <c r="H741" s="28"/>
      <c r="I741" s="28"/>
      <c r="J741" s="28"/>
      <c r="K741" s="28"/>
      <c r="L741" s="28"/>
      <c r="M741" s="28"/>
      <c r="N741" s="28"/>
      <c r="O741" s="28"/>
      <c r="P741" s="28"/>
      <c r="Q741" s="28"/>
      <c r="R741" s="28"/>
      <c r="S741" s="28"/>
      <c r="T741" s="28"/>
      <c r="U741" s="28"/>
      <c r="V741" s="28"/>
      <c r="W741" s="29"/>
      <c r="X741" s="23"/>
      <c r="Y741" s="23"/>
      <c r="Z741" s="23"/>
      <c r="AA741" s="23"/>
      <c r="AB741" s="23"/>
      <c r="AC741" s="23"/>
      <c r="AD741" s="23"/>
      <c r="AE741" s="23"/>
      <c r="AF741" s="23"/>
    </row>
    <row r="742" spans="5:32" ht="15" customHeight="1" x14ac:dyDescent="0.2">
      <c r="E742" s="28"/>
      <c r="F742" s="28"/>
      <c r="H742" s="28"/>
      <c r="I742" s="28"/>
      <c r="J742" s="28"/>
      <c r="K742" s="28"/>
      <c r="L742" s="28"/>
      <c r="M742" s="28"/>
      <c r="N742" s="28"/>
      <c r="O742" s="28"/>
      <c r="P742" s="28"/>
      <c r="Q742" s="28"/>
      <c r="R742" s="28"/>
      <c r="S742" s="28"/>
      <c r="T742" s="28"/>
      <c r="U742" s="28"/>
      <c r="V742" s="28"/>
      <c r="W742" s="29"/>
      <c r="X742" s="23"/>
      <c r="Y742" s="23"/>
      <c r="Z742" s="23"/>
      <c r="AA742" s="23"/>
      <c r="AB742" s="23"/>
      <c r="AC742" s="23"/>
      <c r="AD742" s="23"/>
      <c r="AE742" s="23"/>
      <c r="AF742" s="23"/>
    </row>
    <row r="743" spans="5:32" ht="15" customHeight="1" x14ac:dyDescent="0.2">
      <c r="E743" s="28"/>
      <c r="F743" s="28"/>
      <c r="H743" s="28"/>
      <c r="I743" s="28"/>
      <c r="J743" s="28"/>
      <c r="K743" s="28"/>
      <c r="L743" s="28"/>
      <c r="M743" s="28"/>
      <c r="N743" s="28"/>
      <c r="O743" s="28"/>
      <c r="P743" s="28"/>
      <c r="Q743" s="28"/>
      <c r="R743" s="28"/>
      <c r="S743" s="28"/>
      <c r="T743" s="28"/>
      <c r="U743" s="28"/>
      <c r="V743" s="28"/>
      <c r="W743" s="29"/>
      <c r="X743" s="23"/>
      <c r="Y743" s="23"/>
      <c r="Z743" s="23"/>
      <c r="AA743" s="23"/>
      <c r="AB743" s="23"/>
      <c r="AC743" s="23"/>
      <c r="AD743" s="23"/>
      <c r="AE743" s="23"/>
      <c r="AF743" s="23"/>
    </row>
    <row r="744" spans="5:32" ht="15" customHeight="1" x14ac:dyDescent="0.2">
      <c r="E744" s="28"/>
      <c r="F744" s="28"/>
      <c r="H744" s="28"/>
      <c r="I744" s="28"/>
      <c r="J744" s="28"/>
      <c r="K744" s="28"/>
      <c r="L744" s="28"/>
      <c r="M744" s="28"/>
      <c r="N744" s="28"/>
      <c r="O744" s="28"/>
      <c r="P744" s="28"/>
      <c r="Q744" s="28"/>
      <c r="R744" s="28"/>
      <c r="S744" s="28"/>
      <c r="T744" s="28"/>
      <c r="U744" s="28"/>
      <c r="V744" s="28"/>
      <c r="W744" s="29"/>
      <c r="X744" s="23"/>
      <c r="Y744" s="23"/>
      <c r="Z744" s="23"/>
      <c r="AA744" s="23"/>
      <c r="AB744" s="23"/>
      <c r="AC744" s="23"/>
      <c r="AD744" s="23"/>
      <c r="AE744" s="23"/>
      <c r="AF744" s="23"/>
    </row>
    <row r="745" spans="5:32" ht="15" customHeight="1" x14ac:dyDescent="0.2">
      <c r="E745" s="28"/>
      <c r="F745" s="28"/>
      <c r="H745" s="28"/>
      <c r="I745" s="28"/>
      <c r="J745" s="28"/>
      <c r="K745" s="28"/>
      <c r="L745" s="28"/>
      <c r="M745" s="28"/>
      <c r="N745" s="28"/>
      <c r="O745" s="28"/>
      <c r="P745" s="28"/>
      <c r="Q745" s="28"/>
      <c r="R745" s="28"/>
      <c r="S745" s="28"/>
      <c r="T745" s="28"/>
      <c r="U745" s="28"/>
      <c r="V745" s="28"/>
      <c r="W745" s="29"/>
      <c r="X745" s="23"/>
      <c r="Y745" s="23"/>
      <c r="Z745" s="23"/>
      <c r="AA745" s="23"/>
      <c r="AB745" s="23"/>
      <c r="AC745" s="23"/>
      <c r="AD745" s="23"/>
      <c r="AE745" s="23"/>
      <c r="AF745" s="23"/>
    </row>
    <row r="746" spans="5:32" ht="15" customHeight="1" x14ac:dyDescent="0.2">
      <c r="E746" s="28"/>
      <c r="F746" s="28"/>
      <c r="H746" s="28"/>
      <c r="I746" s="28"/>
      <c r="J746" s="28"/>
      <c r="K746" s="28"/>
      <c r="L746" s="28"/>
      <c r="M746" s="28"/>
      <c r="N746" s="28"/>
      <c r="O746" s="28"/>
      <c r="P746" s="28"/>
      <c r="Q746" s="28"/>
      <c r="R746" s="28"/>
      <c r="S746" s="28"/>
      <c r="T746" s="28"/>
      <c r="U746" s="28"/>
      <c r="V746" s="28"/>
      <c r="W746" s="29"/>
      <c r="X746" s="23"/>
      <c r="Y746" s="23"/>
      <c r="Z746" s="23"/>
      <c r="AA746" s="23"/>
      <c r="AB746" s="23"/>
      <c r="AC746" s="23"/>
      <c r="AD746" s="23"/>
      <c r="AE746" s="23"/>
      <c r="AF746" s="23"/>
    </row>
    <row r="747" spans="5:32" ht="15" customHeight="1" x14ac:dyDescent="0.2">
      <c r="E747" s="28"/>
      <c r="F747" s="28"/>
      <c r="H747" s="28"/>
      <c r="I747" s="28"/>
      <c r="J747" s="28"/>
      <c r="K747" s="28"/>
      <c r="L747" s="28"/>
      <c r="M747" s="28"/>
      <c r="N747" s="28"/>
      <c r="O747" s="28"/>
      <c r="P747" s="28"/>
      <c r="Q747" s="28"/>
      <c r="R747" s="28"/>
      <c r="S747" s="28"/>
      <c r="T747" s="28"/>
      <c r="U747" s="28"/>
      <c r="V747" s="28"/>
      <c r="W747" s="29"/>
      <c r="X747" s="23"/>
      <c r="Y747" s="23"/>
      <c r="Z747" s="23"/>
      <c r="AA747" s="23"/>
      <c r="AB747" s="23"/>
      <c r="AC747" s="23"/>
      <c r="AD747" s="23"/>
      <c r="AE747" s="23"/>
      <c r="AF747" s="23"/>
    </row>
    <row r="748" spans="5:32" ht="15" customHeight="1" x14ac:dyDescent="0.2">
      <c r="E748" s="28"/>
      <c r="F748" s="28"/>
      <c r="H748" s="28"/>
      <c r="I748" s="28"/>
      <c r="J748" s="28"/>
      <c r="K748" s="28"/>
      <c r="L748" s="28"/>
      <c r="M748" s="28"/>
      <c r="N748" s="28"/>
      <c r="O748" s="28"/>
      <c r="P748" s="28"/>
      <c r="Q748" s="28"/>
      <c r="R748" s="28"/>
      <c r="S748" s="28"/>
      <c r="T748" s="28"/>
      <c r="U748" s="28"/>
      <c r="V748" s="28"/>
      <c r="W748" s="29"/>
      <c r="X748" s="23"/>
      <c r="Y748" s="23"/>
      <c r="Z748" s="23"/>
      <c r="AA748" s="23"/>
      <c r="AB748" s="23"/>
      <c r="AC748" s="23"/>
      <c r="AD748" s="23"/>
      <c r="AE748" s="23"/>
      <c r="AF748" s="23"/>
    </row>
    <row r="749" spans="5:32" ht="15" customHeight="1" x14ac:dyDescent="0.2">
      <c r="E749" s="28"/>
      <c r="F749" s="28"/>
      <c r="H749" s="28"/>
      <c r="I749" s="28"/>
      <c r="J749" s="28"/>
      <c r="K749" s="28"/>
      <c r="L749" s="28"/>
      <c r="M749" s="28"/>
      <c r="N749" s="28"/>
      <c r="O749" s="28"/>
      <c r="P749" s="28"/>
      <c r="Q749" s="28"/>
      <c r="R749" s="28"/>
      <c r="S749" s="28"/>
      <c r="T749" s="28"/>
      <c r="U749" s="28"/>
      <c r="V749" s="28"/>
      <c r="W749" s="29"/>
      <c r="X749" s="23"/>
      <c r="Y749" s="23"/>
      <c r="Z749" s="23"/>
      <c r="AA749" s="23"/>
      <c r="AB749" s="23"/>
      <c r="AC749" s="23"/>
      <c r="AD749" s="23"/>
      <c r="AE749" s="23"/>
      <c r="AF749" s="23"/>
    </row>
    <row r="750" spans="5:32" ht="15" customHeight="1" x14ac:dyDescent="0.2">
      <c r="E750" s="28"/>
      <c r="F750" s="28"/>
      <c r="H750" s="28"/>
      <c r="I750" s="28"/>
      <c r="J750" s="28"/>
      <c r="K750" s="28"/>
      <c r="L750" s="28"/>
      <c r="M750" s="28"/>
      <c r="N750" s="28"/>
      <c r="O750" s="28"/>
      <c r="P750" s="28"/>
      <c r="Q750" s="28"/>
      <c r="R750" s="28"/>
      <c r="S750" s="28"/>
      <c r="T750" s="28"/>
      <c r="U750" s="28"/>
      <c r="V750" s="28"/>
      <c r="W750" s="29"/>
      <c r="X750" s="23"/>
      <c r="Y750" s="23"/>
      <c r="Z750" s="23"/>
      <c r="AA750" s="23"/>
      <c r="AB750" s="23"/>
      <c r="AC750" s="23"/>
      <c r="AD750" s="23"/>
      <c r="AE750" s="23"/>
      <c r="AF750" s="23"/>
    </row>
    <row r="751" spans="5:32" ht="15" customHeight="1" x14ac:dyDescent="0.2">
      <c r="E751" s="28"/>
      <c r="F751" s="28"/>
      <c r="H751" s="28"/>
      <c r="I751" s="28"/>
      <c r="J751" s="28"/>
      <c r="K751" s="28"/>
      <c r="L751" s="28"/>
      <c r="M751" s="28"/>
      <c r="N751" s="28"/>
      <c r="O751" s="28"/>
      <c r="P751" s="28"/>
      <c r="Q751" s="28"/>
      <c r="R751" s="28"/>
      <c r="S751" s="28"/>
      <c r="T751" s="28"/>
      <c r="U751" s="28"/>
      <c r="V751" s="28"/>
      <c r="W751" s="29"/>
      <c r="X751" s="23"/>
      <c r="Y751" s="23"/>
      <c r="Z751" s="23"/>
      <c r="AA751" s="23"/>
      <c r="AB751" s="23"/>
      <c r="AC751" s="23"/>
      <c r="AD751" s="23"/>
      <c r="AE751" s="23"/>
      <c r="AF751" s="23"/>
    </row>
    <row r="752" spans="5:32" ht="15" customHeight="1" x14ac:dyDescent="0.2">
      <c r="E752" s="28"/>
      <c r="F752" s="28"/>
      <c r="H752" s="28"/>
      <c r="I752" s="28"/>
      <c r="J752" s="28"/>
      <c r="K752" s="28"/>
      <c r="L752" s="28"/>
      <c r="M752" s="28"/>
      <c r="N752" s="28"/>
      <c r="O752" s="28"/>
      <c r="P752" s="28"/>
      <c r="Q752" s="28"/>
      <c r="R752" s="28"/>
      <c r="S752" s="28"/>
      <c r="T752" s="28"/>
      <c r="U752" s="28"/>
      <c r="V752" s="28"/>
      <c r="W752" s="29"/>
      <c r="X752" s="23"/>
      <c r="Y752" s="23"/>
      <c r="Z752" s="23"/>
      <c r="AA752" s="23"/>
      <c r="AB752" s="23"/>
      <c r="AC752" s="23"/>
      <c r="AD752" s="23"/>
      <c r="AE752" s="23"/>
      <c r="AF752" s="23"/>
    </row>
    <row r="753" spans="5:32" ht="15" customHeight="1" x14ac:dyDescent="0.2">
      <c r="E753" s="28"/>
      <c r="F753" s="28"/>
      <c r="H753" s="28"/>
      <c r="I753" s="28"/>
      <c r="J753" s="28"/>
      <c r="K753" s="28"/>
      <c r="L753" s="28"/>
      <c r="M753" s="28"/>
      <c r="N753" s="28"/>
      <c r="O753" s="28"/>
      <c r="P753" s="28"/>
      <c r="Q753" s="28"/>
      <c r="R753" s="28"/>
      <c r="S753" s="28"/>
      <c r="T753" s="28"/>
      <c r="U753" s="28"/>
      <c r="V753" s="28"/>
      <c r="W753" s="29"/>
      <c r="X753" s="23"/>
      <c r="Y753" s="23"/>
      <c r="Z753" s="23"/>
      <c r="AA753" s="23"/>
      <c r="AB753" s="23"/>
      <c r="AC753" s="23"/>
      <c r="AD753" s="23"/>
      <c r="AE753" s="23"/>
      <c r="AF753" s="23"/>
    </row>
    <row r="754" spans="5:32" ht="15" customHeight="1" x14ac:dyDescent="0.2">
      <c r="E754" s="28"/>
      <c r="F754" s="28"/>
      <c r="H754" s="28"/>
      <c r="I754" s="28"/>
      <c r="J754" s="28"/>
      <c r="K754" s="28"/>
      <c r="L754" s="28"/>
      <c r="M754" s="28"/>
      <c r="N754" s="28"/>
      <c r="O754" s="28"/>
      <c r="P754" s="28"/>
      <c r="Q754" s="28"/>
      <c r="R754" s="28"/>
      <c r="S754" s="28"/>
      <c r="T754" s="28"/>
      <c r="U754" s="28"/>
      <c r="V754" s="28"/>
      <c r="W754" s="29"/>
      <c r="X754" s="23"/>
      <c r="Y754" s="23"/>
      <c r="Z754" s="23"/>
      <c r="AA754" s="23"/>
      <c r="AB754" s="23"/>
      <c r="AC754" s="23"/>
      <c r="AD754" s="23"/>
      <c r="AE754" s="23"/>
      <c r="AF754" s="23"/>
    </row>
    <row r="755" spans="5:32" ht="15" customHeight="1" x14ac:dyDescent="0.2">
      <c r="E755" s="28"/>
      <c r="F755" s="28"/>
      <c r="H755" s="28"/>
      <c r="I755" s="28"/>
      <c r="J755" s="28"/>
      <c r="K755" s="28"/>
      <c r="L755" s="28"/>
      <c r="M755" s="28"/>
      <c r="N755" s="28"/>
      <c r="O755" s="28"/>
      <c r="P755" s="28"/>
      <c r="Q755" s="28"/>
      <c r="R755" s="28"/>
      <c r="S755" s="28"/>
      <c r="T755" s="28"/>
      <c r="U755" s="28"/>
      <c r="V755" s="28"/>
      <c r="W755" s="29"/>
      <c r="X755" s="23"/>
      <c r="Y755" s="23"/>
      <c r="Z755" s="23"/>
      <c r="AA755" s="23"/>
      <c r="AB755" s="23"/>
      <c r="AC755" s="23"/>
      <c r="AD755" s="23"/>
      <c r="AE755" s="23"/>
      <c r="AF755" s="23"/>
    </row>
    <row r="756" spans="5:32" ht="15" customHeight="1" x14ac:dyDescent="0.2">
      <c r="E756" s="28"/>
      <c r="F756" s="28"/>
      <c r="H756" s="28"/>
      <c r="I756" s="28"/>
      <c r="J756" s="28"/>
      <c r="K756" s="28"/>
      <c r="L756" s="28"/>
      <c r="M756" s="28"/>
      <c r="N756" s="28"/>
      <c r="O756" s="28"/>
      <c r="P756" s="28"/>
      <c r="Q756" s="28"/>
      <c r="R756" s="28"/>
      <c r="S756" s="28"/>
      <c r="T756" s="28"/>
      <c r="U756" s="28"/>
      <c r="V756" s="28"/>
      <c r="W756" s="29"/>
      <c r="X756" s="23"/>
      <c r="Y756" s="23"/>
      <c r="Z756" s="23"/>
      <c r="AA756" s="23"/>
      <c r="AB756" s="23"/>
      <c r="AC756" s="23"/>
      <c r="AD756" s="23"/>
      <c r="AE756" s="23"/>
      <c r="AF756" s="23"/>
    </row>
    <row r="757" spans="5:32" ht="15" customHeight="1" x14ac:dyDescent="0.2">
      <c r="E757" s="28"/>
      <c r="F757" s="28"/>
      <c r="H757" s="28"/>
      <c r="I757" s="28"/>
      <c r="J757" s="28"/>
      <c r="K757" s="28"/>
      <c r="L757" s="28"/>
      <c r="M757" s="28"/>
      <c r="N757" s="28"/>
      <c r="O757" s="28"/>
      <c r="P757" s="28"/>
      <c r="Q757" s="28"/>
      <c r="R757" s="28"/>
      <c r="S757" s="28"/>
      <c r="T757" s="28"/>
      <c r="U757" s="28"/>
      <c r="V757" s="28"/>
      <c r="W757" s="29"/>
      <c r="X757" s="23"/>
      <c r="Y757" s="23"/>
      <c r="Z757" s="23"/>
      <c r="AA757" s="23"/>
      <c r="AB757" s="23"/>
      <c r="AC757" s="23"/>
      <c r="AD757" s="23"/>
      <c r="AE757" s="23"/>
      <c r="AF757" s="23"/>
    </row>
    <row r="758" spans="5:32" ht="15" customHeight="1" x14ac:dyDescent="0.2">
      <c r="E758" s="28"/>
      <c r="F758" s="28"/>
      <c r="H758" s="28"/>
      <c r="I758" s="28"/>
      <c r="J758" s="28"/>
      <c r="K758" s="28"/>
      <c r="L758" s="28"/>
      <c r="M758" s="28"/>
      <c r="N758" s="28"/>
      <c r="O758" s="28"/>
      <c r="P758" s="28"/>
      <c r="Q758" s="28"/>
      <c r="R758" s="28"/>
      <c r="S758" s="28"/>
      <c r="T758" s="28"/>
      <c r="U758" s="28"/>
      <c r="V758" s="28"/>
      <c r="W758" s="29"/>
      <c r="X758" s="23"/>
      <c r="Y758" s="23"/>
      <c r="Z758" s="23"/>
      <c r="AA758" s="23"/>
      <c r="AB758" s="23"/>
      <c r="AC758" s="23"/>
      <c r="AD758" s="23"/>
      <c r="AE758" s="23"/>
      <c r="AF758" s="23"/>
    </row>
    <row r="759" spans="5:32" ht="15" customHeight="1" x14ac:dyDescent="0.2">
      <c r="E759" s="28"/>
      <c r="F759" s="28"/>
      <c r="H759" s="28"/>
      <c r="I759" s="28"/>
      <c r="J759" s="28"/>
      <c r="K759" s="28"/>
      <c r="L759" s="28"/>
      <c r="M759" s="28"/>
      <c r="N759" s="28"/>
      <c r="O759" s="28"/>
      <c r="P759" s="28"/>
      <c r="Q759" s="28"/>
      <c r="R759" s="28"/>
      <c r="S759" s="28"/>
      <c r="T759" s="28"/>
      <c r="U759" s="28"/>
      <c r="V759" s="28"/>
      <c r="W759" s="29"/>
      <c r="X759" s="23"/>
      <c r="Y759" s="23"/>
      <c r="Z759" s="23"/>
      <c r="AA759" s="23"/>
      <c r="AB759" s="23"/>
      <c r="AC759" s="23"/>
      <c r="AD759" s="23"/>
      <c r="AE759" s="23"/>
      <c r="AF759" s="23"/>
    </row>
    <row r="760" spans="5:32" ht="15" customHeight="1" x14ac:dyDescent="0.2">
      <c r="E760" s="28"/>
      <c r="F760" s="28"/>
      <c r="H760" s="28"/>
      <c r="I760" s="28"/>
      <c r="J760" s="28"/>
      <c r="K760" s="28"/>
      <c r="L760" s="28"/>
      <c r="M760" s="28"/>
      <c r="N760" s="28"/>
      <c r="O760" s="28"/>
      <c r="P760" s="28"/>
      <c r="Q760" s="28"/>
      <c r="R760" s="28"/>
      <c r="S760" s="28"/>
      <c r="T760" s="28"/>
      <c r="U760" s="28"/>
      <c r="V760" s="28"/>
      <c r="W760" s="29"/>
      <c r="X760" s="23"/>
      <c r="Y760" s="23"/>
      <c r="Z760" s="23"/>
      <c r="AA760" s="23"/>
      <c r="AB760" s="23"/>
      <c r="AC760" s="23"/>
      <c r="AD760" s="23"/>
      <c r="AE760" s="23"/>
      <c r="AF760" s="23"/>
    </row>
    <row r="761" spans="5:32" ht="15" customHeight="1" x14ac:dyDescent="0.2">
      <c r="E761" s="28"/>
      <c r="F761" s="28"/>
      <c r="H761" s="28"/>
      <c r="I761" s="28"/>
      <c r="J761" s="28"/>
      <c r="K761" s="28"/>
      <c r="L761" s="28"/>
      <c r="M761" s="28"/>
      <c r="N761" s="28"/>
      <c r="O761" s="28"/>
      <c r="P761" s="28"/>
      <c r="Q761" s="28"/>
      <c r="R761" s="28"/>
      <c r="S761" s="28"/>
      <c r="T761" s="28"/>
      <c r="U761" s="28"/>
      <c r="V761" s="28"/>
      <c r="W761" s="29"/>
      <c r="X761" s="23"/>
      <c r="Y761" s="23"/>
      <c r="Z761" s="23"/>
      <c r="AA761" s="23"/>
      <c r="AB761" s="23"/>
      <c r="AC761" s="23"/>
      <c r="AD761" s="23"/>
      <c r="AE761" s="23"/>
      <c r="AF761" s="23"/>
    </row>
    <row r="762" spans="5:32" ht="15" customHeight="1" x14ac:dyDescent="0.2">
      <c r="E762" s="28"/>
      <c r="F762" s="28"/>
      <c r="H762" s="28"/>
      <c r="I762" s="28"/>
      <c r="J762" s="28"/>
      <c r="K762" s="28"/>
      <c r="L762" s="28"/>
      <c r="M762" s="28"/>
      <c r="N762" s="28"/>
      <c r="O762" s="28"/>
      <c r="P762" s="28"/>
      <c r="Q762" s="28"/>
      <c r="R762" s="28"/>
      <c r="S762" s="28"/>
      <c r="T762" s="28"/>
      <c r="U762" s="28"/>
      <c r="V762" s="28"/>
      <c r="W762" s="29"/>
      <c r="X762" s="23"/>
      <c r="Y762" s="23"/>
      <c r="Z762" s="23"/>
      <c r="AA762" s="23"/>
      <c r="AB762" s="23"/>
      <c r="AC762" s="23"/>
      <c r="AD762" s="23"/>
      <c r="AE762" s="23"/>
      <c r="AF762" s="23"/>
    </row>
    <row r="763" spans="5:32" ht="15" customHeight="1" x14ac:dyDescent="0.2">
      <c r="E763" s="28"/>
      <c r="F763" s="28"/>
      <c r="H763" s="28"/>
      <c r="I763" s="28"/>
      <c r="J763" s="28"/>
      <c r="K763" s="28"/>
      <c r="L763" s="28"/>
      <c r="M763" s="28"/>
      <c r="N763" s="28"/>
      <c r="O763" s="28"/>
      <c r="P763" s="28"/>
      <c r="Q763" s="28"/>
      <c r="R763" s="28"/>
      <c r="S763" s="28"/>
      <c r="T763" s="28"/>
      <c r="U763" s="28"/>
      <c r="V763" s="28"/>
      <c r="W763" s="29"/>
      <c r="X763" s="23"/>
      <c r="Y763" s="23"/>
      <c r="Z763" s="23"/>
      <c r="AA763" s="23"/>
      <c r="AB763" s="23"/>
      <c r="AC763" s="23"/>
      <c r="AD763" s="23"/>
      <c r="AE763" s="23"/>
      <c r="AF763" s="23"/>
    </row>
    <row r="764" spans="5:32" ht="15" customHeight="1" x14ac:dyDescent="0.2">
      <c r="E764" s="28"/>
      <c r="F764" s="28"/>
      <c r="H764" s="28"/>
      <c r="I764" s="28"/>
      <c r="J764" s="28"/>
      <c r="K764" s="28"/>
      <c r="L764" s="28"/>
      <c r="M764" s="28"/>
      <c r="N764" s="28"/>
      <c r="O764" s="28"/>
      <c r="P764" s="28"/>
      <c r="Q764" s="28"/>
      <c r="R764" s="28"/>
      <c r="S764" s="28"/>
      <c r="T764" s="28"/>
      <c r="U764" s="28"/>
      <c r="V764" s="28"/>
      <c r="W764" s="29"/>
      <c r="X764" s="23"/>
      <c r="Y764" s="23"/>
      <c r="Z764" s="23"/>
      <c r="AA764" s="23"/>
      <c r="AB764" s="23"/>
      <c r="AC764" s="23"/>
      <c r="AD764" s="23"/>
      <c r="AE764" s="23"/>
      <c r="AF764" s="23"/>
    </row>
    <row r="765" spans="5:32" ht="15" customHeight="1" x14ac:dyDescent="0.2">
      <c r="E765" s="28"/>
      <c r="F765" s="28"/>
      <c r="H765" s="28"/>
      <c r="I765" s="28"/>
      <c r="J765" s="28"/>
      <c r="K765" s="28"/>
      <c r="L765" s="28"/>
      <c r="M765" s="28"/>
      <c r="N765" s="28"/>
      <c r="O765" s="28"/>
      <c r="P765" s="28"/>
      <c r="Q765" s="28"/>
      <c r="R765" s="28"/>
      <c r="S765" s="28"/>
      <c r="T765" s="28"/>
      <c r="U765" s="28"/>
      <c r="V765" s="28"/>
      <c r="W765" s="29"/>
      <c r="X765" s="23"/>
      <c r="Y765" s="23"/>
      <c r="Z765" s="23"/>
      <c r="AA765" s="23"/>
      <c r="AB765" s="23"/>
      <c r="AC765" s="23"/>
      <c r="AD765" s="23"/>
      <c r="AE765" s="23"/>
      <c r="AF765" s="23"/>
    </row>
    <row r="766" spans="5:32" ht="15" customHeight="1" x14ac:dyDescent="0.2">
      <c r="E766" s="28"/>
      <c r="F766" s="28"/>
      <c r="H766" s="28"/>
      <c r="I766" s="28"/>
      <c r="J766" s="28"/>
      <c r="K766" s="28"/>
      <c r="L766" s="28"/>
      <c r="M766" s="28"/>
      <c r="N766" s="28"/>
      <c r="O766" s="28"/>
      <c r="P766" s="28"/>
      <c r="Q766" s="28"/>
      <c r="R766" s="28"/>
      <c r="S766" s="28"/>
      <c r="T766" s="28"/>
      <c r="U766" s="28"/>
      <c r="V766" s="28"/>
      <c r="W766" s="29"/>
      <c r="X766" s="23"/>
      <c r="Y766" s="23"/>
      <c r="Z766" s="23"/>
      <c r="AA766" s="23"/>
      <c r="AB766" s="23"/>
      <c r="AC766" s="23"/>
      <c r="AD766" s="23"/>
      <c r="AE766" s="23"/>
      <c r="AF766" s="23"/>
    </row>
    <row r="767" spans="5:32" ht="15" customHeight="1" x14ac:dyDescent="0.2">
      <c r="E767" s="28"/>
      <c r="F767" s="28"/>
      <c r="H767" s="28"/>
      <c r="I767" s="28"/>
      <c r="J767" s="28"/>
      <c r="K767" s="28"/>
      <c r="L767" s="28"/>
      <c r="M767" s="28"/>
      <c r="N767" s="28"/>
      <c r="O767" s="28"/>
      <c r="P767" s="28"/>
      <c r="Q767" s="28"/>
      <c r="R767" s="28"/>
      <c r="S767" s="28"/>
      <c r="T767" s="28"/>
      <c r="U767" s="28"/>
      <c r="V767" s="28"/>
      <c r="W767" s="29"/>
      <c r="X767" s="23"/>
      <c r="Y767" s="23"/>
      <c r="Z767" s="23"/>
      <c r="AA767" s="23"/>
      <c r="AB767" s="23"/>
      <c r="AC767" s="23"/>
      <c r="AD767" s="23"/>
      <c r="AE767" s="23"/>
      <c r="AF767" s="23"/>
    </row>
    <row r="768" spans="5:32" ht="15" customHeight="1" x14ac:dyDescent="0.2">
      <c r="E768" s="28"/>
      <c r="F768" s="28"/>
      <c r="H768" s="28"/>
      <c r="I768" s="28"/>
      <c r="J768" s="28"/>
      <c r="K768" s="28"/>
      <c r="L768" s="28"/>
      <c r="M768" s="28"/>
      <c r="N768" s="28"/>
      <c r="O768" s="28"/>
      <c r="P768" s="28"/>
      <c r="Q768" s="28"/>
      <c r="R768" s="28"/>
      <c r="S768" s="28"/>
      <c r="T768" s="28"/>
      <c r="U768" s="28"/>
      <c r="V768" s="28"/>
      <c r="W768" s="29"/>
      <c r="X768" s="23"/>
      <c r="Y768" s="23"/>
      <c r="Z768" s="23"/>
      <c r="AA768" s="23"/>
      <c r="AB768" s="23"/>
      <c r="AC768" s="23"/>
      <c r="AD768" s="23"/>
      <c r="AE768" s="23"/>
      <c r="AF768" s="23"/>
    </row>
    <row r="769" spans="5:32" ht="15" customHeight="1" x14ac:dyDescent="0.2">
      <c r="E769" s="28"/>
      <c r="F769" s="28"/>
      <c r="H769" s="28"/>
      <c r="I769" s="28"/>
      <c r="J769" s="28"/>
      <c r="K769" s="28"/>
      <c r="L769" s="28"/>
      <c r="M769" s="28"/>
      <c r="N769" s="28"/>
      <c r="O769" s="28"/>
      <c r="P769" s="28"/>
      <c r="Q769" s="28"/>
      <c r="R769" s="28"/>
      <c r="S769" s="28"/>
      <c r="T769" s="28"/>
      <c r="U769" s="28"/>
      <c r="V769" s="28"/>
      <c r="W769" s="29"/>
      <c r="X769" s="23"/>
      <c r="Y769" s="23"/>
      <c r="Z769" s="23"/>
      <c r="AA769" s="23"/>
      <c r="AB769" s="23"/>
      <c r="AC769" s="23"/>
      <c r="AD769" s="23"/>
      <c r="AE769" s="23"/>
      <c r="AF769" s="23"/>
    </row>
    <row r="770" spans="5:32" ht="15" customHeight="1" x14ac:dyDescent="0.2">
      <c r="E770" s="28"/>
      <c r="F770" s="28"/>
      <c r="H770" s="28"/>
      <c r="I770" s="28"/>
      <c r="J770" s="28"/>
      <c r="K770" s="28"/>
      <c r="L770" s="28"/>
      <c r="M770" s="28"/>
      <c r="N770" s="28"/>
      <c r="O770" s="28"/>
      <c r="P770" s="28"/>
      <c r="Q770" s="28"/>
      <c r="R770" s="28"/>
      <c r="S770" s="28"/>
      <c r="T770" s="28"/>
      <c r="U770" s="28"/>
      <c r="V770" s="28"/>
      <c r="W770" s="29"/>
      <c r="X770" s="23"/>
      <c r="Y770" s="23"/>
      <c r="Z770" s="23"/>
      <c r="AA770" s="23"/>
      <c r="AB770" s="23"/>
      <c r="AC770" s="23"/>
      <c r="AD770" s="23"/>
      <c r="AE770" s="23"/>
      <c r="AF770" s="23"/>
    </row>
    <row r="771" spans="5:32" ht="15" customHeight="1" x14ac:dyDescent="0.2">
      <c r="E771" s="28"/>
      <c r="F771" s="28"/>
      <c r="H771" s="28"/>
      <c r="I771" s="28"/>
      <c r="J771" s="28"/>
      <c r="K771" s="28"/>
      <c r="L771" s="28"/>
      <c r="M771" s="28"/>
      <c r="N771" s="28"/>
      <c r="O771" s="28"/>
      <c r="P771" s="28"/>
      <c r="Q771" s="28"/>
      <c r="R771" s="28"/>
      <c r="S771" s="28"/>
      <c r="T771" s="28"/>
      <c r="U771" s="28"/>
      <c r="V771" s="28"/>
      <c r="W771" s="29"/>
      <c r="X771" s="23"/>
      <c r="Y771" s="23"/>
      <c r="Z771" s="23"/>
      <c r="AA771" s="23"/>
      <c r="AB771" s="23"/>
      <c r="AC771" s="23"/>
      <c r="AD771" s="23"/>
      <c r="AE771" s="23"/>
      <c r="AF771" s="23"/>
    </row>
    <row r="772" spans="5:32" ht="15" customHeight="1" x14ac:dyDescent="0.2">
      <c r="E772" s="28"/>
      <c r="F772" s="28"/>
      <c r="H772" s="28"/>
      <c r="I772" s="28"/>
      <c r="J772" s="28"/>
      <c r="K772" s="28"/>
      <c r="L772" s="28"/>
      <c r="M772" s="28"/>
      <c r="N772" s="28"/>
      <c r="O772" s="28"/>
      <c r="P772" s="28"/>
      <c r="Q772" s="28"/>
      <c r="R772" s="28"/>
      <c r="S772" s="28"/>
      <c r="T772" s="28"/>
      <c r="U772" s="28"/>
      <c r="V772" s="28"/>
      <c r="W772" s="29"/>
      <c r="X772" s="23"/>
      <c r="Y772" s="23"/>
      <c r="Z772" s="23"/>
      <c r="AA772" s="23"/>
      <c r="AB772" s="23"/>
      <c r="AC772" s="23"/>
      <c r="AD772" s="23"/>
      <c r="AE772" s="23"/>
      <c r="AF772" s="23"/>
    </row>
    <row r="773" spans="5:32" ht="15" customHeight="1" x14ac:dyDescent="0.2">
      <c r="E773" s="28"/>
      <c r="F773" s="28"/>
      <c r="H773" s="28"/>
      <c r="I773" s="28"/>
      <c r="J773" s="28"/>
      <c r="K773" s="28"/>
      <c r="L773" s="28"/>
      <c r="M773" s="28"/>
      <c r="N773" s="28"/>
      <c r="O773" s="28"/>
      <c r="P773" s="28"/>
      <c r="Q773" s="28"/>
      <c r="R773" s="28"/>
      <c r="S773" s="28"/>
      <c r="T773" s="28"/>
      <c r="U773" s="28"/>
      <c r="V773" s="28"/>
      <c r="W773" s="29"/>
      <c r="X773" s="23"/>
      <c r="Y773" s="23"/>
      <c r="Z773" s="23"/>
      <c r="AA773" s="23"/>
      <c r="AB773" s="23"/>
      <c r="AC773" s="23"/>
      <c r="AD773" s="23"/>
      <c r="AE773" s="23"/>
      <c r="AF773" s="23"/>
    </row>
    <row r="774" spans="5:32" ht="15" customHeight="1" x14ac:dyDescent="0.2">
      <c r="E774" s="28"/>
      <c r="F774" s="28"/>
      <c r="H774" s="28"/>
      <c r="I774" s="28"/>
      <c r="J774" s="28"/>
      <c r="K774" s="28"/>
      <c r="L774" s="28"/>
      <c r="M774" s="28"/>
      <c r="N774" s="28"/>
      <c r="O774" s="28"/>
      <c r="P774" s="28"/>
      <c r="Q774" s="28"/>
      <c r="R774" s="28"/>
      <c r="S774" s="28"/>
      <c r="T774" s="28"/>
      <c r="U774" s="28"/>
      <c r="V774" s="28"/>
      <c r="W774" s="29"/>
      <c r="X774" s="23"/>
      <c r="Y774" s="23"/>
      <c r="Z774" s="23"/>
      <c r="AA774" s="23"/>
      <c r="AB774" s="23"/>
      <c r="AC774" s="23"/>
      <c r="AD774" s="23"/>
      <c r="AE774" s="23"/>
      <c r="AF774" s="23"/>
    </row>
    <row r="775" spans="5:32" ht="15" customHeight="1" x14ac:dyDescent="0.2">
      <c r="E775" s="28"/>
      <c r="F775" s="28"/>
      <c r="H775" s="28"/>
      <c r="I775" s="28"/>
      <c r="J775" s="28"/>
      <c r="K775" s="28"/>
      <c r="L775" s="28"/>
      <c r="M775" s="28"/>
      <c r="N775" s="28"/>
      <c r="O775" s="28"/>
      <c r="P775" s="28"/>
      <c r="Q775" s="28"/>
      <c r="R775" s="28"/>
      <c r="S775" s="28"/>
      <c r="T775" s="28"/>
      <c r="U775" s="28"/>
      <c r="V775" s="28"/>
      <c r="W775" s="29"/>
      <c r="X775" s="23"/>
      <c r="Y775" s="23"/>
      <c r="Z775" s="23"/>
      <c r="AA775" s="23"/>
      <c r="AB775" s="23"/>
      <c r="AC775" s="23"/>
      <c r="AD775" s="23"/>
      <c r="AE775" s="23"/>
      <c r="AF775" s="23"/>
    </row>
    <row r="776" spans="5:32" ht="15" customHeight="1" x14ac:dyDescent="0.2">
      <c r="E776" s="28"/>
      <c r="F776" s="28"/>
      <c r="H776" s="28"/>
      <c r="I776" s="28"/>
      <c r="J776" s="28"/>
      <c r="K776" s="28"/>
      <c r="L776" s="28"/>
      <c r="M776" s="28"/>
      <c r="N776" s="28"/>
      <c r="O776" s="28"/>
      <c r="P776" s="28"/>
      <c r="Q776" s="28"/>
      <c r="R776" s="28"/>
      <c r="S776" s="28"/>
      <c r="T776" s="28"/>
      <c r="U776" s="28"/>
      <c r="V776" s="28"/>
      <c r="W776" s="29"/>
      <c r="X776" s="23"/>
      <c r="Y776" s="23"/>
      <c r="Z776" s="23"/>
      <c r="AA776" s="23"/>
      <c r="AB776" s="23"/>
      <c r="AC776" s="23"/>
      <c r="AD776" s="23"/>
      <c r="AE776" s="23"/>
      <c r="AF776" s="23"/>
    </row>
    <row r="777" spans="5:32" ht="15" customHeight="1" x14ac:dyDescent="0.2">
      <c r="E777" s="28"/>
      <c r="F777" s="28"/>
      <c r="H777" s="28"/>
      <c r="I777" s="28"/>
      <c r="J777" s="28"/>
      <c r="K777" s="28"/>
      <c r="L777" s="28"/>
      <c r="M777" s="28"/>
      <c r="N777" s="28"/>
      <c r="O777" s="28"/>
      <c r="P777" s="28"/>
      <c r="Q777" s="28"/>
      <c r="R777" s="28"/>
      <c r="S777" s="28"/>
      <c r="T777" s="28"/>
      <c r="U777" s="28"/>
      <c r="V777" s="28"/>
      <c r="W777" s="29"/>
      <c r="X777" s="23"/>
      <c r="Y777" s="23"/>
      <c r="Z777" s="23"/>
      <c r="AA777" s="23"/>
      <c r="AB777" s="23"/>
      <c r="AC777" s="23"/>
      <c r="AD777" s="23"/>
      <c r="AE777" s="23"/>
      <c r="AF777" s="23"/>
    </row>
    <row r="778" spans="5:32" ht="15" customHeight="1" x14ac:dyDescent="0.2">
      <c r="E778" s="28"/>
      <c r="F778" s="28"/>
      <c r="H778" s="28"/>
      <c r="I778" s="28"/>
      <c r="J778" s="28"/>
      <c r="K778" s="28"/>
      <c r="L778" s="28"/>
      <c r="M778" s="28"/>
      <c r="N778" s="28"/>
      <c r="O778" s="28"/>
      <c r="P778" s="28"/>
      <c r="Q778" s="28"/>
      <c r="R778" s="28"/>
      <c r="S778" s="28"/>
      <c r="T778" s="28"/>
      <c r="U778" s="28"/>
      <c r="V778" s="28"/>
      <c r="W778" s="29"/>
      <c r="X778" s="23"/>
      <c r="Y778" s="23"/>
      <c r="Z778" s="23"/>
      <c r="AA778" s="23"/>
      <c r="AB778" s="23"/>
      <c r="AC778" s="23"/>
      <c r="AD778" s="23"/>
      <c r="AE778" s="23"/>
      <c r="AF778" s="23"/>
    </row>
    <row r="779" spans="5:32" ht="15" customHeight="1" x14ac:dyDescent="0.2">
      <c r="E779" s="28"/>
      <c r="F779" s="28"/>
      <c r="H779" s="28"/>
      <c r="I779" s="28"/>
      <c r="J779" s="28"/>
      <c r="K779" s="28"/>
      <c r="L779" s="28"/>
      <c r="M779" s="28"/>
      <c r="N779" s="28"/>
      <c r="O779" s="28"/>
      <c r="P779" s="28"/>
      <c r="Q779" s="28"/>
      <c r="R779" s="28"/>
      <c r="S779" s="28"/>
      <c r="T779" s="28"/>
      <c r="U779" s="28"/>
      <c r="V779" s="28"/>
      <c r="W779" s="29"/>
      <c r="X779" s="23"/>
      <c r="Y779" s="23"/>
      <c r="Z779" s="23"/>
      <c r="AA779" s="23"/>
      <c r="AB779" s="23"/>
      <c r="AC779" s="23"/>
      <c r="AD779" s="23"/>
      <c r="AE779" s="23"/>
      <c r="AF779" s="23"/>
    </row>
    <row r="780" spans="5:32" ht="15" customHeight="1" x14ac:dyDescent="0.2">
      <c r="E780" s="28"/>
      <c r="F780" s="28"/>
      <c r="H780" s="28"/>
      <c r="I780" s="28"/>
      <c r="J780" s="28"/>
      <c r="K780" s="28"/>
      <c r="L780" s="28"/>
      <c r="M780" s="28"/>
      <c r="N780" s="28"/>
      <c r="O780" s="28"/>
      <c r="P780" s="28"/>
      <c r="Q780" s="28"/>
      <c r="R780" s="28"/>
      <c r="S780" s="28"/>
      <c r="T780" s="28"/>
      <c r="U780" s="28"/>
      <c r="V780" s="28"/>
      <c r="W780" s="29"/>
      <c r="X780" s="23"/>
      <c r="Y780" s="23"/>
      <c r="Z780" s="23"/>
      <c r="AA780" s="23"/>
      <c r="AB780" s="23"/>
      <c r="AC780" s="23"/>
      <c r="AD780" s="23"/>
      <c r="AE780" s="23"/>
      <c r="AF780" s="23"/>
    </row>
    <row r="781" spans="5:32" ht="15" customHeight="1" x14ac:dyDescent="0.2">
      <c r="E781" s="28"/>
      <c r="F781" s="28"/>
      <c r="H781" s="28"/>
      <c r="I781" s="28"/>
      <c r="J781" s="28"/>
      <c r="K781" s="28"/>
      <c r="L781" s="28"/>
      <c r="M781" s="28"/>
      <c r="N781" s="28"/>
      <c r="O781" s="28"/>
      <c r="P781" s="28"/>
      <c r="Q781" s="28"/>
      <c r="R781" s="28"/>
      <c r="S781" s="28"/>
      <c r="T781" s="28"/>
      <c r="U781" s="28"/>
      <c r="V781" s="28"/>
      <c r="W781" s="29"/>
      <c r="X781" s="23"/>
      <c r="Y781" s="23"/>
      <c r="Z781" s="23"/>
      <c r="AA781" s="23"/>
      <c r="AB781" s="23"/>
      <c r="AC781" s="23"/>
      <c r="AD781" s="23"/>
      <c r="AE781" s="23"/>
      <c r="AF781" s="23"/>
    </row>
    <row r="782" spans="5:32" ht="15" customHeight="1" x14ac:dyDescent="0.2">
      <c r="E782" s="28"/>
      <c r="F782" s="28"/>
      <c r="H782" s="28"/>
      <c r="I782" s="28"/>
      <c r="J782" s="28"/>
      <c r="K782" s="28"/>
      <c r="L782" s="28"/>
      <c r="M782" s="28"/>
      <c r="N782" s="28"/>
      <c r="O782" s="28"/>
      <c r="P782" s="28"/>
      <c r="Q782" s="28"/>
      <c r="R782" s="28"/>
      <c r="S782" s="28"/>
      <c r="T782" s="28"/>
      <c r="U782" s="28"/>
      <c r="V782" s="28"/>
      <c r="W782" s="29"/>
      <c r="X782" s="23"/>
      <c r="Y782" s="23"/>
      <c r="Z782" s="23"/>
      <c r="AA782" s="23"/>
      <c r="AB782" s="23"/>
      <c r="AC782" s="23"/>
      <c r="AD782" s="23"/>
      <c r="AE782" s="23"/>
      <c r="AF782" s="23"/>
    </row>
    <row r="783" spans="5:32" ht="15" customHeight="1" x14ac:dyDescent="0.2">
      <c r="E783" s="28"/>
      <c r="F783" s="28"/>
      <c r="H783" s="28"/>
      <c r="I783" s="28"/>
      <c r="J783" s="28"/>
      <c r="K783" s="28"/>
      <c r="L783" s="28"/>
      <c r="M783" s="28"/>
      <c r="N783" s="28"/>
      <c r="O783" s="28"/>
      <c r="P783" s="28"/>
      <c r="Q783" s="28"/>
      <c r="R783" s="28"/>
      <c r="S783" s="28"/>
      <c r="T783" s="28"/>
      <c r="U783" s="28"/>
      <c r="V783" s="28"/>
      <c r="W783" s="29"/>
      <c r="X783" s="23"/>
      <c r="Y783" s="23"/>
      <c r="Z783" s="23"/>
      <c r="AA783" s="23"/>
      <c r="AB783" s="23"/>
      <c r="AC783" s="23"/>
      <c r="AD783" s="23"/>
      <c r="AE783" s="23"/>
      <c r="AF783" s="23"/>
    </row>
    <row r="784" spans="5:32" ht="15" customHeight="1" x14ac:dyDescent="0.2">
      <c r="E784" s="28"/>
      <c r="F784" s="28"/>
      <c r="H784" s="28"/>
      <c r="I784" s="28"/>
      <c r="J784" s="28"/>
      <c r="K784" s="28"/>
      <c r="L784" s="28"/>
      <c r="M784" s="28"/>
      <c r="N784" s="28"/>
      <c r="O784" s="28"/>
      <c r="P784" s="28"/>
      <c r="Q784" s="28"/>
      <c r="R784" s="28"/>
      <c r="S784" s="28"/>
      <c r="T784" s="28"/>
      <c r="U784" s="28"/>
      <c r="V784" s="28"/>
      <c r="W784" s="29"/>
      <c r="X784" s="23"/>
      <c r="Y784" s="23"/>
      <c r="Z784" s="23"/>
      <c r="AA784" s="23"/>
      <c r="AB784" s="23"/>
      <c r="AC784" s="23"/>
      <c r="AD784" s="23"/>
      <c r="AE784" s="23"/>
      <c r="AF784" s="23"/>
    </row>
    <row r="785" spans="5:32" ht="15" customHeight="1" x14ac:dyDescent="0.2">
      <c r="E785" s="28"/>
      <c r="F785" s="28"/>
      <c r="H785" s="28"/>
      <c r="I785" s="28"/>
      <c r="J785" s="28"/>
      <c r="K785" s="28"/>
      <c r="L785" s="28"/>
      <c r="M785" s="28"/>
      <c r="N785" s="28"/>
      <c r="O785" s="28"/>
      <c r="P785" s="28"/>
      <c r="Q785" s="28"/>
      <c r="R785" s="28"/>
      <c r="S785" s="28"/>
      <c r="T785" s="28"/>
      <c r="U785" s="28"/>
      <c r="V785" s="28"/>
      <c r="W785" s="29"/>
      <c r="X785" s="23"/>
      <c r="Y785" s="23"/>
      <c r="Z785" s="23"/>
      <c r="AA785" s="23"/>
      <c r="AB785" s="23"/>
      <c r="AC785" s="23"/>
      <c r="AD785" s="23"/>
      <c r="AE785" s="23"/>
      <c r="AF785" s="23"/>
    </row>
    <row r="786" spans="5:32" ht="15" customHeight="1" x14ac:dyDescent="0.2">
      <c r="E786" s="28"/>
      <c r="F786" s="28"/>
      <c r="H786" s="28"/>
      <c r="I786" s="28"/>
      <c r="J786" s="28"/>
      <c r="K786" s="28"/>
      <c r="L786" s="28"/>
      <c r="M786" s="28"/>
      <c r="N786" s="28"/>
      <c r="O786" s="28"/>
      <c r="P786" s="28"/>
      <c r="Q786" s="28"/>
      <c r="R786" s="28"/>
      <c r="S786" s="28"/>
      <c r="T786" s="28"/>
      <c r="U786" s="28"/>
      <c r="V786" s="28"/>
      <c r="W786" s="29"/>
      <c r="X786" s="23"/>
      <c r="Y786" s="23"/>
      <c r="Z786" s="23"/>
      <c r="AA786" s="23"/>
      <c r="AB786" s="23"/>
      <c r="AC786" s="23"/>
      <c r="AD786" s="23"/>
      <c r="AE786" s="23"/>
      <c r="AF786" s="23"/>
    </row>
    <row r="787" spans="5:32" ht="15" customHeight="1" x14ac:dyDescent="0.2">
      <c r="E787" s="28"/>
      <c r="F787" s="28"/>
      <c r="H787" s="28"/>
      <c r="I787" s="28"/>
      <c r="J787" s="28"/>
      <c r="K787" s="28"/>
      <c r="L787" s="28"/>
      <c r="M787" s="28"/>
      <c r="N787" s="28"/>
      <c r="O787" s="28"/>
      <c r="P787" s="28"/>
      <c r="Q787" s="28"/>
      <c r="R787" s="28"/>
      <c r="S787" s="28"/>
      <c r="T787" s="28"/>
      <c r="U787" s="28"/>
      <c r="V787" s="28"/>
      <c r="W787" s="29"/>
      <c r="X787" s="23"/>
      <c r="Y787" s="23"/>
      <c r="Z787" s="23"/>
      <c r="AA787" s="23"/>
      <c r="AB787" s="23"/>
      <c r="AC787" s="23"/>
      <c r="AD787" s="23"/>
      <c r="AE787" s="23"/>
      <c r="AF787" s="23"/>
    </row>
    <row r="788" spans="5:32" ht="15" customHeight="1" x14ac:dyDescent="0.2">
      <c r="E788" s="28"/>
      <c r="F788" s="28"/>
      <c r="H788" s="28"/>
      <c r="I788" s="28"/>
      <c r="J788" s="28"/>
      <c r="K788" s="28"/>
      <c r="L788" s="28"/>
      <c r="M788" s="28"/>
      <c r="N788" s="28"/>
      <c r="O788" s="28"/>
      <c r="P788" s="28"/>
      <c r="Q788" s="28"/>
      <c r="R788" s="28"/>
      <c r="S788" s="28"/>
      <c r="T788" s="28"/>
      <c r="U788" s="28"/>
      <c r="V788" s="28"/>
      <c r="W788" s="29"/>
      <c r="X788" s="23"/>
      <c r="Y788" s="23"/>
      <c r="Z788" s="23"/>
      <c r="AA788" s="23"/>
      <c r="AB788" s="23"/>
      <c r="AC788" s="23"/>
      <c r="AD788" s="23"/>
      <c r="AE788" s="23"/>
      <c r="AF788" s="23"/>
    </row>
    <row r="789" spans="5:32" ht="15" customHeight="1" x14ac:dyDescent="0.2">
      <c r="E789" s="28"/>
      <c r="F789" s="28"/>
      <c r="H789" s="28"/>
      <c r="I789" s="28"/>
      <c r="J789" s="28"/>
      <c r="K789" s="28"/>
      <c r="L789" s="28"/>
      <c r="M789" s="28"/>
      <c r="N789" s="28"/>
      <c r="O789" s="28"/>
      <c r="P789" s="28"/>
      <c r="Q789" s="28"/>
      <c r="R789" s="28"/>
      <c r="S789" s="28"/>
      <c r="T789" s="28"/>
      <c r="U789" s="28"/>
      <c r="V789" s="28"/>
      <c r="W789" s="29"/>
      <c r="X789" s="23"/>
      <c r="Y789" s="23"/>
      <c r="Z789" s="23"/>
      <c r="AA789" s="23"/>
      <c r="AB789" s="23"/>
      <c r="AC789" s="23"/>
      <c r="AD789" s="23"/>
      <c r="AE789" s="23"/>
      <c r="AF789" s="23"/>
    </row>
    <row r="790" spans="5:32" ht="15" customHeight="1" x14ac:dyDescent="0.2">
      <c r="E790" s="28"/>
      <c r="F790" s="28"/>
      <c r="H790" s="28"/>
      <c r="I790" s="28"/>
      <c r="J790" s="28"/>
      <c r="K790" s="28"/>
      <c r="L790" s="28"/>
      <c r="M790" s="28"/>
      <c r="N790" s="28"/>
      <c r="O790" s="28"/>
      <c r="P790" s="28"/>
      <c r="Q790" s="28"/>
      <c r="R790" s="28"/>
      <c r="S790" s="28"/>
      <c r="T790" s="28"/>
      <c r="U790" s="28"/>
      <c r="V790" s="28"/>
      <c r="W790" s="29"/>
      <c r="X790" s="23"/>
      <c r="Y790" s="23"/>
      <c r="Z790" s="23"/>
      <c r="AA790" s="23"/>
      <c r="AB790" s="23"/>
      <c r="AC790" s="23"/>
      <c r="AD790" s="23"/>
      <c r="AE790" s="23"/>
      <c r="AF790" s="23"/>
    </row>
    <row r="791" spans="5:32" ht="15" customHeight="1" x14ac:dyDescent="0.2">
      <c r="E791" s="28"/>
      <c r="F791" s="28"/>
      <c r="H791" s="28"/>
      <c r="I791" s="28"/>
      <c r="J791" s="28"/>
      <c r="K791" s="28"/>
      <c r="L791" s="28"/>
      <c r="M791" s="28"/>
      <c r="N791" s="28"/>
      <c r="O791" s="28"/>
      <c r="P791" s="28"/>
      <c r="Q791" s="28"/>
      <c r="R791" s="28"/>
      <c r="S791" s="28"/>
      <c r="T791" s="28"/>
      <c r="U791" s="28"/>
      <c r="V791" s="28"/>
      <c r="W791" s="29"/>
      <c r="X791" s="23"/>
      <c r="Y791" s="23"/>
      <c r="Z791" s="23"/>
      <c r="AA791" s="23"/>
      <c r="AB791" s="23"/>
      <c r="AC791" s="23"/>
      <c r="AD791" s="23"/>
      <c r="AE791" s="23"/>
      <c r="AF791" s="23"/>
    </row>
    <row r="792" spans="5:32" ht="15" customHeight="1" x14ac:dyDescent="0.2">
      <c r="E792" s="28"/>
      <c r="F792" s="28"/>
      <c r="H792" s="28"/>
      <c r="I792" s="28"/>
      <c r="J792" s="28"/>
      <c r="K792" s="28"/>
      <c r="L792" s="28"/>
      <c r="M792" s="28"/>
      <c r="N792" s="28"/>
      <c r="O792" s="28"/>
      <c r="P792" s="28"/>
      <c r="Q792" s="28"/>
      <c r="R792" s="28"/>
      <c r="S792" s="28"/>
      <c r="T792" s="28"/>
      <c r="U792" s="28"/>
      <c r="V792" s="28"/>
      <c r="W792" s="29"/>
      <c r="X792" s="23"/>
      <c r="Y792" s="23"/>
      <c r="Z792" s="23"/>
      <c r="AA792" s="23"/>
      <c r="AB792" s="23"/>
      <c r="AC792" s="23"/>
      <c r="AD792" s="23"/>
      <c r="AE792" s="23"/>
      <c r="AF792" s="23"/>
    </row>
    <row r="793" spans="5:32" ht="15" customHeight="1" x14ac:dyDescent="0.2">
      <c r="E793" s="28"/>
      <c r="F793" s="28"/>
      <c r="H793" s="28"/>
      <c r="I793" s="28"/>
      <c r="J793" s="28"/>
      <c r="K793" s="28"/>
      <c r="L793" s="28"/>
      <c r="M793" s="28"/>
      <c r="N793" s="28"/>
      <c r="O793" s="28"/>
      <c r="P793" s="28"/>
      <c r="Q793" s="28"/>
      <c r="R793" s="28"/>
      <c r="S793" s="28"/>
      <c r="T793" s="28"/>
      <c r="U793" s="28"/>
      <c r="V793" s="28"/>
      <c r="W793" s="29"/>
      <c r="X793" s="23"/>
      <c r="Y793" s="23"/>
      <c r="Z793" s="23"/>
      <c r="AA793" s="23"/>
      <c r="AB793" s="23"/>
      <c r="AC793" s="23"/>
      <c r="AD793" s="23"/>
      <c r="AE793" s="23"/>
      <c r="AF793" s="23"/>
    </row>
    <row r="794" spans="5:32" ht="15" customHeight="1" x14ac:dyDescent="0.2">
      <c r="E794" s="28"/>
      <c r="F794" s="28"/>
      <c r="H794" s="28"/>
      <c r="I794" s="28"/>
      <c r="J794" s="28"/>
      <c r="K794" s="28"/>
      <c r="L794" s="28"/>
      <c r="M794" s="28"/>
      <c r="N794" s="28"/>
      <c r="O794" s="28"/>
      <c r="P794" s="28"/>
      <c r="Q794" s="28"/>
      <c r="R794" s="28"/>
      <c r="S794" s="28"/>
      <c r="T794" s="28"/>
      <c r="U794" s="28"/>
      <c r="V794" s="28"/>
      <c r="W794" s="29"/>
      <c r="X794" s="23"/>
      <c r="Y794" s="23"/>
      <c r="Z794" s="23"/>
      <c r="AA794" s="23"/>
      <c r="AB794" s="23"/>
      <c r="AC794" s="23"/>
      <c r="AD794" s="23"/>
      <c r="AE794" s="23"/>
      <c r="AF794" s="23"/>
    </row>
    <row r="795" spans="5:32" ht="15" customHeight="1" x14ac:dyDescent="0.2">
      <c r="E795" s="28"/>
      <c r="F795" s="28"/>
      <c r="H795" s="28"/>
      <c r="I795" s="28"/>
      <c r="J795" s="28"/>
      <c r="K795" s="28"/>
      <c r="L795" s="28"/>
      <c r="M795" s="28"/>
      <c r="N795" s="28"/>
      <c r="O795" s="28"/>
      <c r="P795" s="28"/>
      <c r="Q795" s="28"/>
      <c r="R795" s="28"/>
      <c r="S795" s="28"/>
      <c r="T795" s="28"/>
      <c r="U795" s="28"/>
      <c r="V795" s="28"/>
      <c r="W795" s="29"/>
      <c r="X795" s="23"/>
      <c r="Y795" s="23"/>
      <c r="Z795" s="23"/>
      <c r="AA795" s="23"/>
      <c r="AB795" s="23"/>
      <c r="AC795" s="23"/>
      <c r="AD795" s="23"/>
      <c r="AE795" s="23"/>
      <c r="AF795" s="23"/>
    </row>
    <row r="796" spans="5:32" ht="15" customHeight="1" x14ac:dyDescent="0.2">
      <c r="E796" s="28"/>
      <c r="F796" s="28"/>
      <c r="H796" s="28"/>
      <c r="I796" s="28"/>
      <c r="J796" s="28"/>
      <c r="K796" s="28"/>
      <c r="L796" s="28"/>
      <c r="M796" s="28"/>
      <c r="N796" s="28"/>
      <c r="O796" s="28"/>
      <c r="P796" s="28"/>
      <c r="Q796" s="28"/>
      <c r="R796" s="28"/>
      <c r="S796" s="28"/>
      <c r="T796" s="28"/>
      <c r="U796" s="28"/>
      <c r="V796" s="28"/>
      <c r="W796" s="29"/>
      <c r="X796" s="23"/>
      <c r="Y796" s="23"/>
      <c r="Z796" s="23"/>
      <c r="AA796" s="23"/>
      <c r="AB796" s="23"/>
      <c r="AC796" s="23"/>
      <c r="AD796" s="23"/>
      <c r="AE796" s="23"/>
      <c r="AF796" s="23"/>
    </row>
    <row r="797" spans="5:32" ht="15" customHeight="1" x14ac:dyDescent="0.2">
      <c r="E797" s="28"/>
      <c r="F797" s="28"/>
      <c r="H797" s="28"/>
      <c r="I797" s="28"/>
      <c r="J797" s="28"/>
      <c r="K797" s="28"/>
      <c r="L797" s="28"/>
      <c r="M797" s="28"/>
      <c r="N797" s="28"/>
      <c r="O797" s="28"/>
      <c r="P797" s="28"/>
      <c r="Q797" s="28"/>
      <c r="R797" s="28"/>
      <c r="S797" s="28"/>
      <c r="T797" s="28"/>
      <c r="U797" s="28"/>
      <c r="V797" s="28"/>
      <c r="W797" s="29"/>
      <c r="X797" s="23"/>
      <c r="Y797" s="23"/>
      <c r="Z797" s="23"/>
      <c r="AA797" s="23"/>
      <c r="AB797" s="23"/>
      <c r="AC797" s="23"/>
      <c r="AD797" s="23"/>
      <c r="AE797" s="23"/>
      <c r="AF797" s="23"/>
    </row>
    <row r="798" spans="5:32" ht="15" customHeight="1" x14ac:dyDescent="0.2">
      <c r="E798" s="28"/>
      <c r="F798" s="28"/>
      <c r="H798" s="28"/>
      <c r="I798" s="28"/>
      <c r="J798" s="28"/>
      <c r="K798" s="28"/>
      <c r="L798" s="28"/>
      <c r="M798" s="28"/>
      <c r="N798" s="28"/>
      <c r="O798" s="28"/>
      <c r="P798" s="28"/>
      <c r="Q798" s="28"/>
      <c r="R798" s="28"/>
      <c r="S798" s="28"/>
      <c r="T798" s="28"/>
      <c r="U798" s="28"/>
      <c r="V798" s="28"/>
      <c r="W798" s="29"/>
      <c r="X798" s="23"/>
      <c r="Y798" s="23"/>
      <c r="Z798" s="23"/>
      <c r="AA798" s="23"/>
      <c r="AB798" s="23"/>
      <c r="AC798" s="23"/>
      <c r="AD798" s="23"/>
      <c r="AE798" s="23"/>
      <c r="AF798" s="23"/>
    </row>
    <row r="799" spans="5:32" ht="15" customHeight="1" x14ac:dyDescent="0.2">
      <c r="E799" s="28"/>
      <c r="F799" s="28"/>
      <c r="H799" s="28"/>
      <c r="I799" s="28"/>
      <c r="J799" s="28"/>
      <c r="K799" s="28"/>
      <c r="L799" s="28"/>
      <c r="M799" s="28"/>
      <c r="N799" s="28"/>
      <c r="O799" s="28"/>
      <c r="P799" s="28"/>
      <c r="Q799" s="28"/>
      <c r="R799" s="28"/>
      <c r="S799" s="28"/>
      <c r="T799" s="28"/>
      <c r="U799" s="28"/>
      <c r="V799" s="28"/>
      <c r="W799" s="29"/>
      <c r="X799" s="23"/>
      <c r="Y799" s="23"/>
      <c r="Z799" s="23"/>
      <c r="AA799" s="23"/>
      <c r="AB799" s="23"/>
      <c r="AC799" s="23"/>
      <c r="AD799" s="23"/>
      <c r="AE799" s="23"/>
      <c r="AF799" s="23"/>
    </row>
    <row r="800" spans="5:32" ht="15" customHeight="1" x14ac:dyDescent="0.2">
      <c r="E800" s="28"/>
      <c r="F800" s="28"/>
      <c r="H800" s="28"/>
      <c r="I800" s="28"/>
      <c r="J800" s="28"/>
      <c r="K800" s="28"/>
      <c r="L800" s="28"/>
      <c r="M800" s="28"/>
      <c r="N800" s="28"/>
      <c r="O800" s="28"/>
      <c r="P800" s="28"/>
      <c r="Q800" s="28"/>
      <c r="R800" s="28"/>
      <c r="S800" s="28"/>
      <c r="T800" s="28"/>
      <c r="U800" s="28"/>
      <c r="V800" s="28"/>
      <c r="W800" s="29"/>
      <c r="X800" s="23"/>
      <c r="Y800" s="23"/>
      <c r="Z800" s="23"/>
      <c r="AA800" s="23"/>
      <c r="AB800" s="23"/>
      <c r="AC800" s="23"/>
      <c r="AD800" s="23"/>
      <c r="AE800" s="23"/>
      <c r="AF800" s="23"/>
    </row>
    <row r="801" spans="5:32" ht="15" customHeight="1" x14ac:dyDescent="0.2">
      <c r="E801" s="28"/>
      <c r="F801" s="28"/>
      <c r="H801" s="28"/>
      <c r="I801" s="28"/>
      <c r="J801" s="28"/>
      <c r="K801" s="28"/>
      <c r="L801" s="28"/>
      <c r="M801" s="28"/>
      <c r="N801" s="28"/>
      <c r="O801" s="28"/>
      <c r="P801" s="28"/>
      <c r="Q801" s="28"/>
      <c r="R801" s="28"/>
      <c r="S801" s="28"/>
      <c r="T801" s="28"/>
      <c r="U801" s="28"/>
      <c r="V801" s="28"/>
      <c r="W801" s="29"/>
      <c r="X801" s="23"/>
      <c r="Y801" s="23"/>
      <c r="Z801" s="23"/>
      <c r="AA801" s="23"/>
      <c r="AB801" s="23"/>
      <c r="AC801" s="23"/>
      <c r="AD801" s="23"/>
      <c r="AE801" s="23"/>
      <c r="AF801" s="23"/>
    </row>
    <row r="802" spans="5:32" ht="15" customHeight="1" x14ac:dyDescent="0.2">
      <c r="E802" s="28"/>
      <c r="F802" s="28"/>
      <c r="H802" s="28"/>
      <c r="I802" s="28"/>
      <c r="J802" s="28"/>
      <c r="K802" s="28"/>
      <c r="L802" s="28"/>
      <c r="M802" s="28"/>
      <c r="N802" s="28"/>
      <c r="O802" s="28"/>
      <c r="P802" s="28"/>
      <c r="Q802" s="28"/>
      <c r="R802" s="28"/>
      <c r="S802" s="28"/>
      <c r="T802" s="28"/>
      <c r="U802" s="28"/>
      <c r="V802" s="28"/>
      <c r="W802" s="29"/>
      <c r="X802" s="23"/>
      <c r="Y802" s="23"/>
      <c r="Z802" s="23"/>
      <c r="AA802" s="23"/>
      <c r="AB802" s="23"/>
      <c r="AC802" s="23"/>
      <c r="AD802" s="23"/>
      <c r="AE802" s="23"/>
      <c r="AF802" s="23"/>
    </row>
    <row r="803" spans="5:32" ht="15" customHeight="1" x14ac:dyDescent="0.2">
      <c r="E803" s="28"/>
      <c r="F803" s="28"/>
      <c r="H803" s="28"/>
      <c r="I803" s="28"/>
      <c r="J803" s="28"/>
      <c r="K803" s="28"/>
      <c r="L803" s="28"/>
      <c r="M803" s="28"/>
      <c r="N803" s="28"/>
      <c r="O803" s="28"/>
      <c r="P803" s="28"/>
      <c r="Q803" s="28"/>
      <c r="R803" s="28"/>
      <c r="S803" s="28"/>
      <c r="T803" s="28"/>
      <c r="U803" s="28"/>
      <c r="V803" s="28"/>
      <c r="W803" s="29"/>
      <c r="X803" s="23"/>
      <c r="Y803" s="23"/>
      <c r="Z803" s="23"/>
      <c r="AA803" s="23"/>
      <c r="AB803" s="23"/>
      <c r="AC803" s="23"/>
      <c r="AD803" s="23"/>
      <c r="AE803" s="23"/>
      <c r="AF803" s="23"/>
    </row>
    <row r="804" spans="5:32" ht="15" customHeight="1" x14ac:dyDescent="0.2">
      <c r="E804" s="28"/>
      <c r="F804" s="28"/>
      <c r="H804" s="28"/>
      <c r="I804" s="28"/>
      <c r="J804" s="28"/>
      <c r="K804" s="28"/>
      <c r="L804" s="28"/>
      <c r="M804" s="28"/>
      <c r="N804" s="28"/>
      <c r="O804" s="28"/>
      <c r="P804" s="28"/>
      <c r="Q804" s="28"/>
      <c r="R804" s="28"/>
      <c r="S804" s="28"/>
      <c r="T804" s="28"/>
      <c r="U804" s="28"/>
      <c r="V804" s="28"/>
      <c r="W804" s="29"/>
      <c r="X804" s="23"/>
      <c r="Y804" s="23"/>
      <c r="Z804" s="23"/>
      <c r="AA804" s="23"/>
      <c r="AB804" s="23"/>
      <c r="AC804" s="23"/>
      <c r="AD804" s="23"/>
      <c r="AE804" s="23"/>
      <c r="AF804" s="23"/>
    </row>
    <row r="805" spans="5:32" ht="15" customHeight="1" x14ac:dyDescent="0.2">
      <c r="E805" s="28"/>
      <c r="F805" s="28"/>
      <c r="H805" s="28"/>
      <c r="I805" s="28"/>
      <c r="J805" s="28"/>
      <c r="K805" s="28"/>
      <c r="L805" s="28"/>
      <c r="M805" s="28"/>
      <c r="N805" s="28"/>
      <c r="O805" s="28"/>
      <c r="P805" s="28"/>
      <c r="Q805" s="28"/>
      <c r="R805" s="28"/>
      <c r="S805" s="28"/>
      <c r="T805" s="28"/>
      <c r="U805" s="28"/>
      <c r="V805" s="28"/>
      <c r="W805" s="29"/>
      <c r="X805" s="23"/>
      <c r="Y805" s="23"/>
      <c r="Z805" s="23"/>
      <c r="AA805" s="23"/>
      <c r="AB805" s="23"/>
      <c r="AC805" s="23"/>
      <c r="AD805" s="23"/>
      <c r="AE805" s="23"/>
      <c r="AF805" s="23"/>
    </row>
    <row r="806" spans="5:32" ht="15" customHeight="1" x14ac:dyDescent="0.2">
      <c r="E806" s="28"/>
      <c r="F806" s="28"/>
      <c r="H806" s="28"/>
      <c r="I806" s="28"/>
      <c r="J806" s="28"/>
      <c r="K806" s="28"/>
      <c r="L806" s="28"/>
      <c r="M806" s="28"/>
      <c r="N806" s="28"/>
      <c r="O806" s="28"/>
      <c r="P806" s="28"/>
      <c r="Q806" s="28"/>
      <c r="R806" s="28"/>
      <c r="S806" s="28"/>
      <c r="T806" s="28"/>
      <c r="U806" s="28"/>
      <c r="V806" s="28"/>
      <c r="W806" s="29"/>
      <c r="X806" s="23"/>
      <c r="Y806" s="23"/>
      <c r="Z806" s="23"/>
      <c r="AA806" s="23"/>
      <c r="AB806" s="23"/>
      <c r="AC806" s="23"/>
      <c r="AD806" s="23"/>
      <c r="AE806" s="23"/>
      <c r="AF806" s="23"/>
    </row>
    <row r="807" spans="5:32" ht="15" customHeight="1" x14ac:dyDescent="0.2">
      <c r="E807" s="28"/>
      <c r="F807" s="28"/>
      <c r="H807" s="28"/>
      <c r="I807" s="28"/>
      <c r="J807" s="28"/>
      <c r="K807" s="28"/>
      <c r="L807" s="28"/>
      <c r="M807" s="28"/>
      <c r="N807" s="28"/>
      <c r="O807" s="28"/>
      <c r="P807" s="28"/>
      <c r="Q807" s="28"/>
      <c r="R807" s="28"/>
      <c r="S807" s="28"/>
      <c r="T807" s="28"/>
      <c r="U807" s="28"/>
      <c r="V807" s="28"/>
      <c r="W807" s="29"/>
      <c r="X807" s="23"/>
      <c r="Y807" s="23"/>
      <c r="Z807" s="23"/>
      <c r="AA807" s="23"/>
      <c r="AB807" s="23"/>
      <c r="AC807" s="23"/>
      <c r="AD807" s="23"/>
      <c r="AE807" s="23"/>
      <c r="AF807" s="23"/>
    </row>
    <row r="808" spans="5:32" ht="15" customHeight="1" x14ac:dyDescent="0.2">
      <c r="E808" s="28"/>
      <c r="F808" s="28"/>
      <c r="H808" s="28"/>
      <c r="I808" s="28"/>
      <c r="J808" s="28"/>
      <c r="K808" s="28"/>
      <c r="L808" s="28"/>
      <c r="M808" s="28"/>
      <c r="N808" s="28"/>
      <c r="O808" s="28"/>
      <c r="P808" s="28"/>
      <c r="Q808" s="28"/>
      <c r="R808" s="28"/>
      <c r="S808" s="28"/>
      <c r="T808" s="28"/>
      <c r="U808" s="28"/>
      <c r="V808" s="28"/>
      <c r="W808" s="29"/>
      <c r="X808" s="23"/>
      <c r="Y808" s="23"/>
      <c r="Z808" s="23"/>
      <c r="AA808" s="23"/>
      <c r="AB808" s="23"/>
      <c r="AC808" s="23"/>
      <c r="AD808" s="23"/>
      <c r="AE808" s="23"/>
      <c r="AF808" s="23"/>
    </row>
    <row r="809" spans="5:32" ht="15" customHeight="1" x14ac:dyDescent="0.2">
      <c r="E809" s="28"/>
      <c r="F809" s="28"/>
      <c r="H809" s="28"/>
      <c r="I809" s="28"/>
      <c r="J809" s="28"/>
      <c r="K809" s="28"/>
      <c r="L809" s="28"/>
      <c r="M809" s="28"/>
      <c r="N809" s="28"/>
      <c r="O809" s="28"/>
      <c r="P809" s="28"/>
      <c r="Q809" s="28"/>
      <c r="R809" s="28"/>
      <c r="S809" s="28"/>
      <c r="T809" s="28"/>
      <c r="U809" s="28"/>
      <c r="V809" s="28"/>
      <c r="W809" s="29"/>
      <c r="X809" s="23"/>
      <c r="Y809" s="23"/>
      <c r="Z809" s="23"/>
      <c r="AA809" s="23"/>
      <c r="AB809" s="23"/>
      <c r="AC809" s="23"/>
      <c r="AD809" s="23"/>
      <c r="AE809" s="23"/>
      <c r="AF809" s="23"/>
    </row>
    <row r="810" spans="5:32" ht="15" customHeight="1" x14ac:dyDescent="0.2">
      <c r="E810" s="28"/>
      <c r="F810" s="28"/>
      <c r="H810" s="28"/>
      <c r="I810" s="28"/>
      <c r="J810" s="28"/>
      <c r="K810" s="28"/>
      <c r="L810" s="28"/>
      <c r="M810" s="28"/>
      <c r="N810" s="28"/>
      <c r="O810" s="28"/>
      <c r="P810" s="28"/>
      <c r="Q810" s="28"/>
      <c r="R810" s="28"/>
      <c r="S810" s="28"/>
      <c r="T810" s="28"/>
      <c r="U810" s="28"/>
      <c r="V810" s="28"/>
      <c r="W810" s="29"/>
      <c r="X810" s="23"/>
      <c r="Y810" s="23"/>
      <c r="Z810" s="23"/>
      <c r="AA810" s="23"/>
      <c r="AB810" s="23"/>
      <c r="AC810" s="23"/>
      <c r="AD810" s="23"/>
      <c r="AE810" s="23"/>
      <c r="AF810" s="23"/>
    </row>
    <row r="811" spans="5:32" ht="15" customHeight="1" x14ac:dyDescent="0.2">
      <c r="E811" s="28"/>
      <c r="F811" s="28"/>
      <c r="H811" s="28"/>
      <c r="I811" s="28"/>
      <c r="J811" s="28"/>
      <c r="K811" s="28"/>
      <c r="L811" s="28"/>
      <c r="M811" s="28"/>
      <c r="N811" s="28"/>
      <c r="O811" s="28"/>
      <c r="P811" s="28"/>
      <c r="Q811" s="28"/>
      <c r="R811" s="28"/>
      <c r="S811" s="28"/>
      <c r="T811" s="28"/>
      <c r="U811" s="28"/>
      <c r="V811" s="28"/>
      <c r="W811" s="29"/>
      <c r="X811" s="23"/>
      <c r="Y811" s="23"/>
      <c r="Z811" s="23"/>
      <c r="AA811" s="23"/>
      <c r="AB811" s="23"/>
      <c r="AC811" s="23"/>
      <c r="AD811" s="23"/>
      <c r="AE811" s="23"/>
      <c r="AF811" s="23"/>
    </row>
    <row r="812" spans="5:32" ht="15" customHeight="1" x14ac:dyDescent="0.2">
      <c r="E812" s="28"/>
      <c r="F812" s="28"/>
      <c r="H812" s="28"/>
      <c r="I812" s="28"/>
      <c r="J812" s="28"/>
      <c r="K812" s="28"/>
      <c r="L812" s="28"/>
      <c r="M812" s="28"/>
      <c r="N812" s="28"/>
      <c r="O812" s="28"/>
      <c r="P812" s="28"/>
      <c r="Q812" s="28"/>
      <c r="R812" s="28"/>
      <c r="S812" s="28"/>
      <c r="T812" s="28"/>
      <c r="U812" s="28"/>
      <c r="V812" s="28"/>
      <c r="W812" s="29"/>
      <c r="X812" s="23"/>
      <c r="Y812" s="23"/>
      <c r="Z812" s="23"/>
      <c r="AA812" s="23"/>
      <c r="AB812" s="23"/>
      <c r="AC812" s="23"/>
      <c r="AD812" s="23"/>
      <c r="AE812" s="23"/>
      <c r="AF812" s="23"/>
    </row>
    <row r="813" spans="5:32" ht="15" customHeight="1" x14ac:dyDescent="0.2">
      <c r="E813" s="28"/>
      <c r="F813" s="28"/>
      <c r="H813" s="28"/>
      <c r="I813" s="28"/>
      <c r="J813" s="28"/>
      <c r="K813" s="28"/>
      <c r="L813" s="28"/>
      <c r="M813" s="28"/>
      <c r="N813" s="28"/>
      <c r="O813" s="28"/>
      <c r="P813" s="28"/>
      <c r="Q813" s="28"/>
      <c r="R813" s="28"/>
      <c r="S813" s="28"/>
      <c r="T813" s="28"/>
      <c r="U813" s="28"/>
      <c r="V813" s="28"/>
      <c r="W813" s="29"/>
      <c r="X813" s="23"/>
      <c r="Y813" s="23"/>
      <c r="Z813" s="23"/>
      <c r="AA813" s="23"/>
      <c r="AB813" s="23"/>
      <c r="AC813" s="23"/>
      <c r="AD813" s="23"/>
      <c r="AE813" s="23"/>
      <c r="AF813" s="23"/>
    </row>
    <row r="814" spans="5:32" ht="15" customHeight="1" x14ac:dyDescent="0.2">
      <c r="E814" s="28"/>
      <c r="F814" s="28"/>
      <c r="H814" s="28"/>
      <c r="I814" s="28"/>
      <c r="J814" s="28"/>
      <c r="K814" s="28"/>
      <c r="L814" s="28"/>
      <c r="M814" s="28"/>
      <c r="N814" s="28"/>
      <c r="O814" s="28"/>
      <c r="P814" s="28"/>
      <c r="Q814" s="28"/>
      <c r="R814" s="28"/>
      <c r="S814" s="28"/>
      <c r="T814" s="28"/>
      <c r="U814" s="28"/>
      <c r="V814" s="28"/>
      <c r="W814" s="29"/>
      <c r="X814" s="23"/>
      <c r="Y814" s="23"/>
      <c r="Z814" s="23"/>
      <c r="AA814" s="23"/>
      <c r="AB814" s="23"/>
      <c r="AC814" s="23"/>
      <c r="AD814" s="23"/>
      <c r="AE814" s="23"/>
      <c r="AF814" s="23"/>
    </row>
    <row r="815" spans="5:32" ht="15" customHeight="1" x14ac:dyDescent="0.2">
      <c r="E815" s="28"/>
      <c r="F815" s="28"/>
      <c r="H815" s="28"/>
      <c r="I815" s="28"/>
      <c r="J815" s="28"/>
      <c r="K815" s="28"/>
      <c r="L815" s="28"/>
      <c r="M815" s="28"/>
      <c r="N815" s="28"/>
      <c r="O815" s="28"/>
      <c r="P815" s="28"/>
      <c r="Q815" s="28"/>
      <c r="R815" s="28"/>
      <c r="S815" s="28"/>
      <c r="T815" s="28"/>
      <c r="U815" s="28"/>
      <c r="V815" s="28"/>
      <c r="W815" s="29"/>
      <c r="X815" s="23"/>
      <c r="Y815" s="23"/>
      <c r="Z815" s="23"/>
      <c r="AA815" s="23"/>
      <c r="AB815" s="23"/>
      <c r="AC815" s="23"/>
      <c r="AD815" s="23"/>
      <c r="AE815" s="23"/>
      <c r="AF815" s="23"/>
    </row>
    <row r="816" spans="5:32" ht="15" customHeight="1" x14ac:dyDescent="0.2">
      <c r="E816" s="28"/>
      <c r="F816" s="28"/>
      <c r="H816" s="28"/>
      <c r="I816" s="28"/>
      <c r="J816" s="28"/>
      <c r="K816" s="28"/>
      <c r="L816" s="28"/>
      <c r="M816" s="28"/>
      <c r="N816" s="28"/>
      <c r="O816" s="28"/>
      <c r="P816" s="28"/>
      <c r="Q816" s="28"/>
      <c r="R816" s="28"/>
      <c r="S816" s="28"/>
      <c r="T816" s="28"/>
      <c r="U816" s="28"/>
      <c r="V816" s="28"/>
      <c r="W816" s="29"/>
      <c r="X816" s="23"/>
      <c r="Y816" s="23"/>
      <c r="Z816" s="23"/>
      <c r="AA816" s="23"/>
      <c r="AB816" s="23"/>
      <c r="AC816" s="23"/>
      <c r="AD816" s="23"/>
      <c r="AE816" s="23"/>
      <c r="AF816" s="23"/>
    </row>
    <row r="817" spans="5:32" ht="15" customHeight="1" x14ac:dyDescent="0.2">
      <c r="E817" s="28"/>
      <c r="F817" s="28"/>
      <c r="H817" s="28"/>
      <c r="I817" s="28"/>
      <c r="J817" s="28"/>
      <c r="K817" s="28"/>
      <c r="L817" s="28"/>
      <c r="M817" s="28"/>
      <c r="N817" s="28"/>
      <c r="O817" s="28"/>
      <c r="P817" s="28"/>
      <c r="Q817" s="28"/>
      <c r="R817" s="28"/>
      <c r="S817" s="28"/>
      <c r="T817" s="28"/>
      <c r="U817" s="28"/>
      <c r="V817" s="28"/>
      <c r="W817" s="29"/>
      <c r="X817" s="23"/>
      <c r="Y817" s="23"/>
      <c r="Z817" s="23"/>
      <c r="AA817" s="23"/>
      <c r="AB817" s="23"/>
      <c r="AC817" s="23"/>
      <c r="AD817" s="23"/>
      <c r="AE817" s="23"/>
      <c r="AF817" s="23"/>
    </row>
    <row r="818" spans="5:32" ht="15" customHeight="1" x14ac:dyDescent="0.2">
      <c r="E818" s="28"/>
      <c r="F818" s="28"/>
      <c r="H818" s="28"/>
      <c r="I818" s="28"/>
      <c r="J818" s="28"/>
      <c r="K818" s="28"/>
      <c r="L818" s="28"/>
      <c r="M818" s="28"/>
      <c r="N818" s="28"/>
      <c r="O818" s="28"/>
      <c r="P818" s="28"/>
      <c r="Q818" s="28"/>
      <c r="R818" s="28"/>
      <c r="S818" s="28"/>
      <c r="T818" s="28"/>
      <c r="U818" s="28"/>
      <c r="V818" s="28"/>
      <c r="W818" s="29"/>
      <c r="X818" s="23"/>
      <c r="Y818" s="23"/>
      <c r="Z818" s="23"/>
      <c r="AA818" s="23"/>
      <c r="AB818" s="23"/>
      <c r="AC818" s="23"/>
      <c r="AD818" s="23"/>
      <c r="AE818" s="23"/>
      <c r="AF818" s="23"/>
    </row>
    <row r="819" spans="5:32" ht="15" customHeight="1" x14ac:dyDescent="0.2">
      <c r="E819" s="28"/>
      <c r="F819" s="28"/>
      <c r="H819" s="28"/>
      <c r="I819" s="28"/>
      <c r="J819" s="28"/>
      <c r="K819" s="28"/>
      <c r="L819" s="28"/>
      <c r="M819" s="28"/>
      <c r="N819" s="28"/>
      <c r="O819" s="28"/>
      <c r="P819" s="28"/>
      <c r="Q819" s="28"/>
      <c r="R819" s="28"/>
      <c r="S819" s="28"/>
      <c r="T819" s="28"/>
      <c r="U819" s="28"/>
      <c r="V819" s="28"/>
      <c r="W819" s="29"/>
      <c r="X819" s="23"/>
      <c r="Y819" s="23"/>
      <c r="Z819" s="23"/>
      <c r="AA819" s="23"/>
      <c r="AB819" s="23"/>
      <c r="AC819" s="23"/>
      <c r="AD819" s="23"/>
      <c r="AE819" s="23"/>
      <c r="AF819" s="23"/>
    </row>
    <row r="820" spans="5:32" ht="15" customHeight="1" x14ac:dyDescent="0.2">
      <c r="E820" s="28"/>
      <c r="F820" s="28"/>
      <c r="H820" s="28"/>
      <c r="I820" s="28"/>
      <c r="J820" s="28"/>
      <c r="K820" s="28"/>
      <c r="L820" s="28"/>
      <c r="M820" s="28"/>
      <c r="N820" s="28"/>
      <c r="O820" s="28"/>
      <c r="P820" s="28"/>
      <c r="Q820" s="28"/>
      <c r="R820" s="28"/>
      <c r="S820" s="28"/>
      <c r="T820" s="28"/>
      <c r="U820" s="28"/>
      <c r="V820" s="28"/>
      <c r="W820" s="29"/>
      <c r="X820" s="23"/>
      <c r="Y820" s="23"/>
      <c r="Z820" s="23"/>
      <c r="AA820" s="23"/>
      <c r="AB820" s="23"/>
      <c r="AC820" s="23"/>
      <c r="AD820" s="23"/>
      <c r="AE820" s="23"/>
      <c r="AF820" s="23"/>
    </row>
    <row r="821" spans="5:32" ht="15" customHeight="1" x14ac:dyDescent="0.2">
      <c r="E821" s="28"/>
      <c r="F821" s="28"/>
      <c r="H821" s="28"/>
      <c r="I821" s="28"/>
      <c r="J821" s="28"/>
      <c r="K821" s="28"/>
      <c r="L821" s="28"/>
      <c r="M821" s="28"/>
      <c r="N821" s="28"/>
      <c r="O821" s="28"/>
      <c r="P821" s="28"/>
      <c r="Q821" s="28"/>
      <c r="R821" s="28"/>
      <c r="S821" s="28"/>
      <c r="T821" s="28"/>
      <c r="U821" s="28"/>
      <c r="V821" s="28"/>
      <c r="W821" s="29"/>
      <c r="X821" s="23"/>
      <c r="Y821" s="23"/>
      <c r="Z821" s="23"/>
      <c r="AA821" s="23"/>
      <c r="AB821" s="23"/>
      <c r="AC821" s="23"/>
      <c r="AD821" s="23"/>
      <c r="AE821" s="23"/>
      <c r="AF821" s="23"/>
    </row>
    <row r="822" spans="5:32" ht="15" customHeight="1" x14ac:dyDescent="0.2">
      <c r="E822" s="28"/>
      <c r="F822" s="28"/>
      <c r="H822" s="28"/>
      <c r="I822" s="28"/>
      <c r="J822" s="28"/>
      <c r="K822" s="28"/>
      <c r="L822" s="28"/>
      <c r="M822" s="28"/>
      <c r="N822" s="28"/>
      <c r="O822" s="28"/>
      <c r="P822" s="28"/>
      <c r="Q822" s="28"/>
      <c r="R822" s="28"/>
      <c r="S822" s="28"/>
      <c r="T822" s="28"/>
      <c r="U822" s="28"/>
      <c r="V822" s="28"/>
      <c r="W822" s="29"/>
      <c r="X822" s="23"/>
      <c r="Y822" s="23"/>
      <c r="Z822" s="23"/>
      <c r="AA822" s="23"/>
      <c r="AB822" s="23"/>
      <c r="AC822" s="23"/>
      <c r="AD822" s="23"/>
      <c r="AE822" s="23"/>
      <c r="AF822" s="23"/>
    </row>
    <row r="823" spans="5:32" ht="15" customHeight="1" x14ac:dyDescent="0.2">
      <c r="E823" s="28"/>
      <c r="F823" s="28"/>
      <c r="H823" s="28"/>
      <c r="I823" s="28"/>
      <c r="J823" s="28"/>
      <c r="K823" s="28"/>
      <c r="L823" s="28"/>
      <c r="M823" s="28"/>
      <c r="N823" s="28"/>
      <c r="O823" s="28"/>
      <c r="P823" s="28"/>
      <c r="Q823" s="28"/>
      <c r="R823" s="28"/>
      <c r="S823" s="28"/>
      <c r="T823" s="28"/>
      <c r="U823" s="28"/>
      <c r="V823" s="28"/>
      <c r="W823" s="29"/>
      <c r="X823" s="23"/>
      <c r="Y823" s="23"/>
      <c r="Z823" s="23"/>
      <c r="AA823" s="23"/>
      <c r="AB823" s="23"/>
      <c r="AC823" s="23"/>
      <c r="AD823" s="23"/>
      <c r="AE823" s="23"/>
      <c r="AF823" s="23"/>
    </row>
    <row r="824" spans="5:32" ht="15" customHeight="1" x14ac:dyDescent="0.2">
      <c r="E824" s="28"/>
      <c r="F824" s="28"/>
      <c r="H824" s="28"/>
      <c r="I824" s="28"/>
      <c r="J824" s="28"/>
      <c r="K824" s="28"/>
      <c r="L824" s="28"/>
      <c r="M824" s="28"/>
      <c r="N824" s="28"/>
      <c r="O824" s="28"/>
      <c r="P824" s="28"/>
      <c r="Q824" s="28"/>
      <c r="R824" s="28"/>
      <c r="S824" s="28"/>
      <c r="T824" s="28"/>
      <c r="U824" s="28"/>
      <c r="V824" s="28"/>
      <c r="W824" s="29"/>
      <c r="X824" s="23"/>
      <c r="Y824" s="23"/>
      <c r="Z824" s="23"/>
      <c r="AA824" s="23"/>
      <c r="AB824" s="23"/>
      <c r="AC824" s="23"/>
      <c r="AD824" s="23"/>
      <c r="AE824" s="23"/>
      <c r="AF824" s="23"/>
    </row>
    <row r="825" spans="5:32" ht="15" customHeight="1" x14ac:dyDescent="0.2">
      <c r="E825" s="28"/>
      <c r="F825" s="28"/>
      <c r="H825" s="28"/>
      <c r="I825" s="28"/>
      <c r="J825" s="28"/>
      <c r="K825" s="28"/>
      <c r="L825" s="28"/>
      <c r="M825" s="28"/>
      <c r="N825" s="28"/>
      <c r="O825" s="28"/>
      <c r="P825" s="28"/>
      <c r="Q825" s="28"/>
      <c r="R825" s="28"/>
      <c r="S825" s="28"/>
      <c r="T825" s="28"/>
      <c r="U825" s="28"/>
      <c r="V825" s="28"/>
      <c r="W825" s="29"/>
      <c r="X825" s="23"/>
      <c r="Y825" s="23"/>
      <c r="Z825" s="23"/>
      <c r="AA825" s="23"/>
      <c r="AB825" s="23"/>
      <c r="AC825" s="23"/>
      <c r="AD825" s="23"/>
      <c r="AE825" s="23"/>
      <c r="AF825" s="23"/>
    </row>
    <row r="826" spans="5:32" ht="15" customHeight="1" x14ac:dyDescent="0.2">
      <c r="E826" s="28"/>
      <c r="F826" s="28"/>
      <c r="H826" s="28"/>
      <c r="I826" s="28"/>
      <c r="J826" s="28"/>
      <c r="K826" s="28"/>
      <c r="L826" s="28"/>
      <c r="M826" s="28"/>
      <c r="N826" s="28"/>
      <c r="O826" s="28"/>
      <c r="P826" s="28"/>
      <c r="Q826" s="28"/>
      <c r="R826" s="28"/>
      <c r="S826" s="28"/>
      <c r="T826" s="28"/>
      <c r="U826" s="28"/>
      <c r="V826" s="28"/>
      <c r="W826" s="29"/>
      <c r="X826" s="23"/>
      <c r="Y826" s="23"/>
      <c r="Z826" s="23"/>
      <c r="AA826" s="23"/>
      <c r="AB826" s="23"/>
      <c r="AC826" s="23"/>
      <c r="AD826" s="23"/>
      <c r="AE826" s="23"/>
      <c r="AF826" s="23"/>
    </row>
    <row r="827" spans="5:32" ht="15" customHeight="1" x14ac:dyDescent="0.2">
      <c r="E827" s="28"/>
      <c r="F827" s="28"/>
      <c r="H827" s="28"/>
      <c r="I827" s="28"/>
      <c r="J827" s="28"/>
      <c r="K827" s="28"/>
      <c r="L827" s="28"/>
      <c r="M827" s="28"/>
      <c r="N827" s="28"/>
      <c r="O827" s="28"/>
      <c r="P827" s="28"/>
      <c r="Q827" s="28"/>
      <c r="R827" s="28"/>
      <c r="S827" s="28"/>
      <c r="T827" s="28"/>
      <c r="U827" s="28"/>
      <c r="V827" s="28"/>
      <c r="W827" s="29"/>
      <c r="X827" s="23"/>
      <c r="Y827" s="23"/>
      <c r="Z827" s="23"/>
      <c r="AA827" s="23"/>
      <c r="AB827" s="23"/>
      <c r="AC827" s="23"/>
      <c r="AD827" s="23"/>
      <c r="AE827" s="23"/>
      <c r="AF827" s="23"/>
    </row>
    <row r="828" spans="5:32" ht="15" customHeight="1" x14ac:dyDescent="0.2">
      <c r="E828" s="28"/>
      <c r="F828" s="28"/>
      <c r="H828" s="28"/>
      <c r="I828" s="28"/>
      <c r="J828" s="28"/>
      <c r="K828" s="28"/>
      <c r="L828" s="28"/>
      <c r="M828" s="28"/>
      <c r="N828" s="28"/>
      <c r="O828" s="28"/>
      <c r="P828" s="28"/>
      <c r="Q828" s="28"/>
      <c r="R828" s="28"/>
      <c r="S828" s="28"/>
      <c r="T828" s="28"/>
      <c r="U828" s="28"/>
      <c r="V828" s="28"/>
      <c r="W828" s="29"/>
      <c r="X828" s="23"/>
      <c r="Y828" s="23"/>
      <c r="Z828" s="23"/>
      <c r="AA828" s="23"/>
      <c r="AB828" s="23"/>
      <c r="AC828" s="23"/>
      <c r="AD828" s="23"/>
      <c r="AE828" s="23"/>
      <c r="AF828" s="23"/>
    </row>
    <row r="829" spans="5:32" ht="15" customHeight="1" x14ac:dyDescent="0.2">
      <c r="E829" s="28"/>
      <c r="F829" s="28"/>
      <c r="H829" s="28"/>
      <c r="I829" s="28"/>
      <c r="J829" s="28"/>
      <c r="K829" s="28"/>
      <c r="L829" s="28"/>
      <c r="M829" s="28"/>
      <c r="N829" s="28"/>
      <c r="O829" s="28"/>
      <c r="P829" s="28"/>
      <c r="Q829" s="28"/>
      <c r="R829" s="28"/>
      <c r="S829" s="28"/>
      <c r="T829" s="28"/>
      <c r="U829" s="28"/>
      <c r="V829" s="28"/>
      <c r="W829" s="29"/>
      <c r="X829" s="23"/>
      <c r="Y829" s="23"/>
      <c r="Z829" s="23"/>
      <c r="AA829" s="23"/>
      <c r="AB829" s="23"/>
      <c r="AC829" s="23"/>
      <c r="AD829" s="23"/>
      <c r="AE829" s="23"/>
      <c r="AF829" s="23"/>
    </row>
    <row r="830" spans="5:32" ht="15" customHeight="1" x14ac:dyDescent="0.2">
      <c r="E830" s="28"/>
      <c r="F830" s="28"/>
      <c r="H830" s="28"/>
      <c r="I830" s="28"/>
      <c r="J830" s="28"/>
      <c r="K830" s="28"/>
      <c r="L830" s="28"/>
      <c r="M830" s="28"/>
      <c r="N830" s="28"/>
      <c r="O830" s="28"/>
      <c r="P830" s="28"/>
      <c r="Q830" s="28"/>
      <c r="R830" s="28"/>
      <c r="S830" s="28"/>
      <c r="T830" s="28"/>
      <c r="U830" s="28"/>
      <c r="V830" s="28"/>
      <c r="W830" s="29"/>
      <c r="X830" s="23"/>
      <c r="Y830" s="23"/>
      <c r="Z830" s="23"/>
      <c r="AA830" s="23"/>
      <c r="AB830" s="23"/>
      <c r="AC830" s="23"/>
      <c r="AD830" s="23"/>
      <c r="AE830" s="23"/>
      <c r="AF830" s="23"/>
    </row>
    <row r="831" spans="5:32" ht="15" customHeight="1" x14ac:dyDescent="0.2">
      <c r="E831" s="28"/>
      <c r="F831" s="28"/>
      <c r="H831" s="28"/>
      <c r="I831" s="28"/>
      <c r="J831" s="28"/>
      <c r="K831" s="28"/>
      <c r="L831" s="28"/>
      <c r="M831" s="28"/>
      <c r="N831" s="28"/>
      <c r="O831" s="28"/>
      <c r="P831" s="28"/>
      <c r="Q831" s="28"/>
      <c r="R831" s="28"/>
      <c r="S831" s="28"/>
      <c r="T831" s="28"/>
      <c r="U831" s="28"/>
      <c r="V831" s="28"/>
      <c r="W831" s="29"/>
      <c r="X831" s="23"/>
      <c r="Y831" s="23"/>
      <c r="Z831" s="23"/>
      <c r="AA831" s="23"/>
      <c r="AB831" s="23"/>
      <c r="AC831" s="23"/>
      <c r="AD831" s="23"/>
      <c r="AE831" s="23"/>
      <c r="AF831" s="23"/>
    </row>
    <row r="832" spans="5:32" ht="15" customHeight="1" x14ac:dyDescent="0.2">
      <c r="E832" s="28"/>
      <c r="F832" s="28"/>
      <c r="H832" s="28"/>
      <c r="I832" s="28"/>
      <c r="J832" s="28"/>
      <c r="K832" s="28"/>
      <c r="L832" s="28"/>
      <c r="M832" s="28"/>
      <c r="N832" s="28"/>
      <c r="O832" s="28"/>
      <c r="P832" s="28"/>
      <c r="Q832" s="28"/>
      <c r="R832" s="28"/>
      <c r="S832" s="28"/>
      <c r="T832" s="28"/>
      <c r="U832" s="28"/>
      <c r="V832" s="28"/>
      <c r="W832" s="29"/>
      <c r="X832" s="23"/>
      <c r="Y832" s="23"/>
      <c r="Z832" s="23"/>
      <c r="AA832" s="23"/>
      <c r="AB832" s="23"/>
      <c r="AC832" s="23"/>
      <c r="AD832" s="23"/>
      <c r="AE832" s="23"/>
      <c r="AF832" s="23"/>
    </row>
    <row r="833" spans="5:32" ht="15" customHeight="1" x14ac:dyDescent="0.2">
      <c r="E833" s="28"/>
      <c r="F833" s="28"/>
      <c r="H833" s="28"/>
      <c r="I833" s="28"/>
      <c r="J833" s="28"/>
      <c r="K833" s="28"/>
      <c r="L833" s="28"/>
      <c r="M833" s="28"/>
      <c r="N833" s="28"/>
      <c r="O833" s="28"/>
      <c r="P833" s="28"/>
      <c r="Q833" s="28"/>
      <c r="R833" s="28"/>
      <c r="S833" s="28"/>
      <c r="T833" s="28"/>
      <c r="U833" s="28"/>
      <c r="V833" s="28"/>
      <c r="W833" s="29"/>
      <c r="X833" s="23"/>
      <c r="Y833" s="23"/>
      <c r="Z833" s="23"/>
      <c r="AA833" s="23"/>
      <c r="AB833" s="23"/>
      <c r="AC833" s="23"/>
      <c r="AD833" s="23"/>
      <c r="AE833" s="23"/>
      <c r="AF833" s="23"/>
    </row>
    <row r="834" spans="5:32" ht="15" customHeight="1" x14ac:dyDescent="0.2">
      <c r="E834" s="28"/>
      <c r="F834" s="28"/>
      <c r="H834" s="28"/>
      <c r="I834" s="28"/>
      <c r="J834" s="28"/>
      <c r="K834" s="28"/>
      <c r="L834" s="28"/>
      <c r="M834" s="28"/>
      <c r="N834" s="28"/>
      <c r="O834" s="28"/>
      <c r="P834" s="28"/>
      <c r="Q834" s="28"/>
      <c r="R834" s="28"/>
      <c r="S834" s="28"/>
      <c r="T834" s="28"/>
      <c r="U834" s="28"/>
      <c r="V834" s="28"/>
      <c r="W834" s="29"/>
      <c r="X834" s="23"/>
      <c r="Y834" s="23"/>
      <c r="Z834" s="23"/>
      <c r="AA834" s="23"/>
      <c r="AB834" s="23"/>
      <c r="AC834" s="23"/>
      <c r="AD834" s="23"/>
      <c r="AE834" s="23"/>
      <c r="AF834" s="23"/>
    </row>
    <row r="835" spans="5:32" ht="15" customHeight="1" x14ac:dyDescent="0.2">
      <c r="E835" s="28"/>
      <c r="F835" s="28"/>
      <c r="H835" s="28"/>
      <c r="I835" s="28"/>
      <c r="J835" s="28"/>
      <c r="K835" s="28"/>
      <c r="L835" s="28"/>
      <c r="M835" s="28"/>
      <c r="N835" s="28"/>
      <c r="O835" s="28"/>
      <c r="P835" s="28"/>
      <c r="Q835" s="28"/>
      <c r="R835" s="28"/>
      <c r="S835" s="28"/>
      <c r="T835" s="28"/>
      <c r="U835" s="28"/>
      <c r="V835" s="28"/>
      <c r="W835" s="29"/>
      <c r="X835" s="23"/>
      <c r="Y835" s="23"/>
      <c r="Z835" s="23"/>
      <c r="AA835" s="23"/>
      <c r="AB835" s="23"/>
      <c r="AC835" s="23"/>
      <c r="AD835" s="23"/>
      <c r="AE835" s="23"/>
      <c r="AF835" s="23"/>
    </row>
    <row r="836" spans="5:32" ht="15" customHeight="1" x14ac:dyDescent="0.2">
      <c r="E836" s="28"/>
      <c r="F836" s="28"/>
      <c r="H836" s="28"/>
      <c r="I836" s="28"/>
      <c r="J836" s="28"/>
      <c r="K836" s="28"/>
      <c r="L836" s="28"/>
      <c r="M836" s="28"/>
      <c r="N836" s="28"/>
      <c r="O836" s="28"/>
      <c r="P836" s="28"/>
      <c r="Q836" s="28"/>
      <c r="R836" s="28"/>
      <c r="S836" s="28"/>
      <c r="T836" s="28"/>
      <c r="U836" s="28"/>
      <c r="V836" s="28"/>
      <c r="W836" s="29"/>
      <c r="X836" s="23"/>
      <c r="Y836" s="23"/>
      <c r="Z836" s="23"/>
      <c r="AA836" s="23"/>
      <c r="AB836" s="23"/>
      <c r="AC836" s="23"/>
      <c r="AD836" s="23"/>
      <c r="AE836" s="23"/>
      <c r="AF836" s="23"/>
    </row>
    <row r="837" spans="5:32" ht="15" customHeight="1" x14ac:dyDescent="0.2">
      <c r="E837" s="28"/>
      <c r="F837" s="28"/>
      <c r="H837" s="28"/>
      <c r="I837" s="28"/>
      <c r="J837" s="28"/>
      <c r="K837" s="28"/>
      <c r="L837" s="28"/>
      <c r="M837" s="28"/>
      <c r="N837" s="28"/>
      <c r="O837" s="28"/>
      <c r="P837" s="28"/>
      <c r="Q837" s="28"/>
      <c r="R837" s="28"/>
      <c r="S837" s="28"/>
      <c r="T837" s="28"/>
      <c r="U837" s="28"/>
      <c r="V837" s="28"/>
      <c r="W837" s="29"/>
      <c r="X837" s="23"/>
      <c r="Y837" s="23"/>
      <c r="Z837" s="23"/>
      <c r="AA837" s="23"/>
      <c r="AB837" s="23"/>
      <c r="AC837" s="23"/>
      <c r="AD837" s="23"/>
      <c r="AE837" s="23"/>
      <c r="AF837" s="23"/>
    </row>
    <row r="838" spans="5:32" ht="15" customHeight="1" x14ac:dyDescent="0.2">
      <c r="E838" s="28"/>
      <c r="F838" s="28"/>
      <c r="H838" s="28"/>
      <c r="I838" s="28"/>
      <c r="J838" s="28"/>
      <c r="K838" s="28"/>
      <c r="L838" s="28"/>
      <c r="M838" s="28"/>
      <c r="N838" s="28"/>
      <c r="O838" s="28"/>
      <c r="P838" s="28"/>
      <c r="Q838" s="28"/>
      <c r="R838" s="28"/>
      <c r="S838" s="28"/>
      <c r="T838" s="28"/>
      <c r="U838" s="28"/>
      <c r="V838" s="28"/>
      <c r="W838" s="29"/>
      <c r="X838" s="23"/>
      <c r="Y838" s="23"/>
      <c r="Z838" s="23"/>
      <c r="AA838" s="23"/>
      <c r="AB838" s="23"/>
      <c r="AC838" s="23"/>
      <c r="AD838" s="23"/>
      <c r="AE838" s="23"/>
      <c r="AF838" s="23"/>
    </row>
    <row r="839" spans="5:32" ht="15" customHeight="1" x14ac:dyDescent="0.2">
      <c r="E839" s="28"/>
      <c r="F839" s="28"/>
      <c r="H839" s="28"/>
      <c r="I839" s="28"/>
      <c r="J839" s="28"/>
      <c r="K839" s="28"/>
      <c r="L839" s="28"/>
      <c r="M839" s="28"/>
      <c r="N839" s="28"/>
      <c r="O839" s="28"/>
      <c r="P839" s="28"/>
      <c r="Q839" s="28"/>
      <c r="R839" s="28"/>
      <c r="S839" s="28"/>
      <c r="T839" s="28"/>
      <c r="U839" s="28"/>
      <c r="V839" s="28"/>
      <c r="W839" s="29"/>
      <c r="X839" s="23"/>
      <c r="Y839" s="23"/>
      <c r="Z839" s="23"/>
      <c r="AA839" s="23"/>
      <c r="AB839" s="23"/>
      <c r="AC839" s="23"/>
      <c r="AD839" s="23"/>
      <c r="AE839" s="23"/>
      <c r="AF839" s="23"/>
    </row>
    <row r="840" spans="5:32" ht="15" customHeight="1" x14ac:dyDescent="0.2">
      <c r="E840" s="28"/>
      <c r="F840" s="28"/>
      <c r="H840" s="28"/>
      <c r="I840" s="28"/>
      <c r="J840" s="28"/>
      <c r="K840" s="28"/>
      <c r="L840" s="28"/>
      <c r="M840" s="28"/>
      <c r="N840" s="28"/>
      <c r="O840" s="28"/>
      <c r="P840" s="28"/>
      <c r="Q840" s="28"/>
      <c r="R840" s="28"/>
      <c r="S840" s="28"/>
      <c r="T840" s="28"/>
      <c r="U840" s="28"/>
      <c r="V840" s="28"/>
      <c r="W840" s="29"/>
      <c r="X840" s="23"/>
      <c r="Y840" s="23"/>
      <c r="Z840" s="23"/>
      <c r="AA840" s="23"/>
      <c r="AB840" s="23"/>
      <c r="AC840" s="23"/>
      <c r="AD840" s="23"/>
      <c r="AE840" s="23"/>
      <c r="AF840" s="23"/>
    </row>
    <row r="841" spans="5:32" ht="15" customHeight="1" x14ac:dyDescent="0.2">
      <c r="E841" s="28"/>
      <c r="F841" s="28"/>
      <c r="H841" s="28"/>
      <c r="I841" s="28"/>
      <c r="J841" s="28"/>
      <c r="K841" s="28"/>
      <c r="L841" s="28"/>
      <c r="M841" s="28"/>
      <c r="N841" s="28"/>
      <c r="O841" s="28"/>
      <c r="P841" s="28"/>
      <c r="Q841" s="28"/>
      <c r="R841" s="28"/>
      <c r="S841" s="28"/>
      <c r="T841" s="28"/>
      <c r="U841" s="28"/>
      <c r="V841" s="28"/>
      <c r="W841" s="29"/>
      <c r="X841" s="23"/>
      <c r="Y841" s="23"/>
      <c r="Z841" s="23"/>
      <c r="AA841" s="23"/>
      <c r="AB841" s="23"/>
      <c r="AC841" s="23"/>
      <c r="AD841" s="23"/>
      <c r="AE841" s="23"/>
      <c r="AF841" s="23"/>
    </row>
    <row r="842" spans="5:32" ht="15" customHeight="1" x14ac:dyDescent="0.2">
      <c r="E842" s="28"/>
      <c r="F842" s="28"/>
      <c r="H842" s="28"/>
      <c r="I842" s="28"/>
      <c r="J842" s="28"/>
      <c r="K842" s="28"/>
      <c r="L842" s="28"/>
      <c r="M842" s="28"/>
      <c r="N842" s="28"/>
      <c r="O842" s="28"/>
      <c r="P842" s="28"/>
      <c r="Q842" s="28"/>
      <c r="R842" s="28"/>
      <c r="S842" s="28"/>
      <c r="T842" s="28"/>
      <c r="U842" s="28"/>
      <c r="V842" s="28"/>
      <c r="W842" s="29"/>
      <c r="X842" s="23"/>
      <c r="Y842" s="23"/>
      <c r="Z842" s="23"/>
      <c r="AA842" s="23"/>
      <c r="AB842" s="23"/>
      <c r="AC842" s="23"/>
      <c r="AD842" s="23"/>
      <c r="AE842" s="23"/>
      <c r="AF842" s="23"/>
    </row>
    <row r="843" spans="5:32" ht="15" customHeight="1" x14ac:dyDescent="0.2">
      <c r="E843" s="28"/>
      <c r="F843" s="28"/>
      <c r="H843" s="28"/>
      <c r="I843" s="28"/>
      <c r="J843" s="28"/>
      <c r="K843" s="28"/>
      <c r="L843" s="28"/>
      <c r="M843" s="28"/>
      <c r="N843" s="28"/>
      <c r="O843" s="28"/>
      <c r="P843" s="28"/>
      <c r="Q843" s="28"/>
      <c r="R843" s="28"/>
      <c r="S843" s="28"/>
      <c r="T843" s="28"/>
      <c r="U843" s="28"/>
      <c r="V843" s="28"/>
      <c r="W843" s="29"/>
      <c r="X843" s="23"/>
      <c r="Y843" s="23"/>
      <c r="Z843" s="23"/>
      <c r="AA843" s="23"/>
      <c r="AB843" s="23"/>
      <c r="AC843" s="23"/>
      <c r="AD843" s="23"/>
      <c r="AE843" s="23"/>
      <c r="AF843" s="23"/>
    </row>
    <row r="844" spans="5:32" ht="15" customHeight="1" x14ac:dyDescent="0.2">
      <c r="E844" s="28"/>
      <c r="F844" s="28"/>
      <c r="H844" s="28"/>
      <c r="I844" s="28"/>
      <c r="J844" s="28"/>
      <c r="K844" s="28"/>
      <c r="L844" s="28"/>
      <c r="M844" s="28"/>
      <c r="N844" s="28"/>
      <c r="O844" s="28"/>
      <c r="P844" s="28"/>
      <c r="Q844" s="28"/>
      <c r="R844" s="28"/>
      <c r="S844" s="28"/>
      <c r="T844" s="28"/>
      <c r="U844" s="28"/>
      <c r="V844" s="28"/>
      <c r="W844" s="29"/>
      <c r="X844" s="23"/>
      <c r="Y844" s="23"/>
      <c r="Z844" s="23"/>
      <c r="AA844" s="23"/>
      <c r="AB844" s="23"/>
      <c r="AC844" s="23"/>
      <c r="AD844" s="23"/>
      <c r="AE844" s="23"/>
      <c r="AF844" s="23"/>
    </row>
    <row r="845" spans="5:32" ht="15" customHeight="1" x14ac:dyDescent="0.2">
      <c r="E845" s="28"/>
      <c r="F845" s="28"/>
      <c r="H845" s="28"/>
      <c r="I845" s="28"/>
      <c r="J845" s="28"/>
      <c r="K845" s="28"/>
      <c r="L845" s="28"/>
      <c r="M845" s="28"/>
      <c r="N845" s="28"/>
      <c r="O845" s="28"/>
      <c r="P845" s="28"/>
      <c r="Q845" s="28"/>
      <c r="R845" s="28"/>
      <c r="S845" s="28"/>
      <c r="T845" s="28"/>
      <c r="U845" s="28"/>
      <c r="V845" s="28"/>
      <c r="W845" s="29"/>
      <c r="X845" s="23"/>
      <c r="Y845" s="23"/>
      <c r="Z845" s="23"/>
      <c r="AA845" s="23"/>
      <c r="AB845" s="23"/>
      <c r="AC845" s="23"/>
      <c r="AD845" s="23"/>
      <c r="AE845" s="23"/>
      <c r="AF845" s="23"/>
    </row>
    <row r="846" spans="5:32" ht="15" customHeight="1" x14ac:dyDescent="0.2">
      <c r="E846" s="28"/>
      <c r="F846" s="28"/>
      <c r="H846" s="28"/>
      <c r="I846" s="28"/>
      <c r="J846" s="28"/>
      <c r="K846" s="28"/>
      <c r="L846" s="28"/>
      <c r="M846" s="28"/>
      <c r="N846" s="28"/>
      <c r="O846" s="28"/>
      <c r="P846" s="28"/>
      <c r="Q846" s="28"/>
      <c r="R846" s="28"/>
      <c r="S846" s="28"/>
      <c r="T846" s="28"/>
      <c r="U846" s="28"/>
      <c r="V846" s="28"/>
      <c r="W846" s="29"/>
      <c r="X846" s="23"/>
      <c r="Y846" s="23"/>
      <c r="Z846" s="23"/>
      <c r="AA846" s="23"/>
      <c r="AB846" s="23"/>
      <c r="AC846" s="23"/>
      <c r="AD846" s="23"/>
      <c r="AE846" s="23"/>
      <c r="AF846" s="23"/>
    </row>
    <row r="847" spans="5:32" ht="15" customHeight="1" x14ac:dyDescent="0.2">
      <c r="E847" s="28"/>
      <c r="F847" s="28"/>
      <c r="H847" s="28"/>
      <c r="I847" s="28"/>
      <c r="J847" s="28"/>
      <c r="K847" s="28"/>
      <c r="L847" s="28"/>
      <c r="M847" s="28"/>
      <c r="N847" s="28"/>
      <c r="O847" s="28"/>
      <c r="P847" s="28"/>
      <c r="Q847" s="28"/>
      <c r="R847" s="28"/>
      <c r="S847" s="28"/>
      <c r="T847" s="28"/>
      <c r="U847" s="28"/>
      <c r="V847" s="28"/>
      <c r="W847" s="29"/>
      <c r="X847" s="23"/>
      <c r="Y847" s="23"/>
      <c r="Z847" s="23"/>
      <c r="AA847" s="23"/>
      <c r="AB847" s="23"/>
      <c r="AC847" s="23"/>
      <c r="AD847" s="23"/>
      <c r="AE847" s="23"/>
      <c r="AF847" s="23"/>
    </row>
    <row r="848" spans="5:32" ht="15" customHeight="1" x14ac:dyDescent="0.2">
      <c r="E848" s="28"/>
      <c r="F848" s="28"/>
      <c r="H848" s="28"/>
      <c r="I848" s="28"/>
      <c r="J848" s="28"/>
      <c r="K848" s="28"/>
      <c r="L848" s="28"/>
      <c r="M848" s="28"/>
      <c r="N848" s="28"/>
      <c r="O848" s="28"/>
      <c r="P848" s="28"/>
      <c r="Q848" s="28"/>
      <c r="R848" s="28"/>
      <c r="S848" s="28"/>
      <c r="T848" s="28"/>
      <c r="U848" s="28"/>
      <c r="V848" s="28"/>
      <c r="W848" s="29"/>
      <c r="X848" s="23"/>
      <c r="Y848" s="23"/>
      <c r="Z848" s="23"/>
      <c r="AA848" s="23"/>
      <c r="AB848" s="23"/>
      <c r="AC848" s="23"/>
      <c r="AD848" s="23"/>
      <c r="AE848" s="23"/>
      <c r="AF848" s="23"/>
    </row>
    <row r="849" spans="5:32" ht="15" customHeight="1" x14ac:dyDescent="0.2">
      <c r="E849" s="28"/>
      <c r="F849" s="28"/>
      <c r="H849" s="28"/>
      <c r="I849" s="28"/>
      <c r="J849" s="28"/>
      <c r="K849" s="28"/>
      <c r="L849" s="28"/>
      <c r="M849" s="28"/>
      <c r="N849" s="28"/>
      <c r="O849" s="28"/>
      <c r="P849" s="28"/>
      <c r="Q849" s="28"/>
      <c r="R849" s="28"/>
      <c r="S849" s="28"/>
      <c r="T849" s="28"/>
      <c r="U849" s="28"/>
      <c r="V849" s="28"/>
      <c r="W849" s="29"/>
      <c r="X849" s="23"/>
      <c r="Y849" s="23"/>
      <c r="Z849" s="23"/>
      <c r="AA849" s="23"/>
      <c r="AB849" s="23"/>
      <c r="AC849" s="23"/>
      <c r="AD849" s="23"/>
      <c r="AE849" s="23"/>
      <c r="AF849" s="23"/>
    </row>
    <row r="850" spans="5:32" ht="15" customHeight="1" x14ac:dyDescent="0.2">
      <c r="E850" s="28"/>
      <c r="F850" s="28"/>
      <c r="H850" s="28"/>
      <c r="I850" s="28"/>
      <c r="J850" s="28"/>
      <c r="K850" s="28"/>
      <c r="L850" s="28"/>
      <c r="M850" s="28"/>
      <c r="N850" s="28"/>
      <c r="O850" s="28"/>
      <c r="P850" s="28"/>
      <c r="Q850" s="28"/>
      <c r="R850" s="28"/>
      <c r="S850" s="28"/>
      <c r="T850" s="28"/>
      <c r="U850" s="28"/>
      <c r="V850" s="28"/>
      <c r="W850" s="29"/>
      <c r="X850" s="23"/>
      <c r="Y850" s="23"/>
      <c r="Z850" s="23"/>
      <c r="AA850" s="23"/>
      <c r="AB850" s="23"/>
      <c r="AC850" s="23"/>
      <c r="AD850" s="23"/>
      <c r="AE850" s="23"/>
      <c r="AF850" s="23"/>
    </row>
    <row r="851" spans="5:32" ht="15" customHeight="1" x14ac:dyDescent="0.2">
      <c r="E851" s="28"/>
      <c r="F851" s="28"/>
      <c r="H851" s="28"/>
      <c r="I851" s="28"/>
      <c r="J851" s="28"/>
      <c r="K851" s="28"/>
      <c r="L851" s="28"/>
      <c r="M851" s="28"/>
      <c r="N851" s="28"/>
      <c r="O851" s="28"/>
      <c r="P851" s="28"/>
      <c r="Q851" s="28"/>
      <c r="R851" s="28"/>
      <c r="S851" s="28"/>
      <c r="T851" s="28"/>
      <c r="U851" s="28"/>
      <c r="V851" s="28"/>
      <c r="W851" s="29"/>
      <c r="X851" s="23"/>
      <c r="Y851" s="23"/>
      <c r="Z851" s="23"/>
      <c r="AA851" s="23"/>
      <c r="AB851" s="23"/>
      <c r="AC851" s="23"/>
      <c r="AD851" s="23"/>
      <c r="AE851" s="23"/>
      <c r="AF851" s="23"/>
    </row>
    <row r="852" spans="5:32" ht="15" customHeight="1" x14ac:dyDescent="0.2">
      <c r="E852" s="28"/>
      <c r="F852" s="28"/>
      <c r="H852" s="28"/>
      <c r="I852" s="28"/>
      <c r="J852" s="28"/>
      <c r="K852" s="28"/>
      <c r="L852" s="28"/>
      <c r="M852" s="28"/>
      <c r="N852" s="28"/>
      <c r="O852" s="28"/>
      <c r="P852" s="28"/>
      <c r="Q852" s="28"/>
      <c r="R852" s="28"/>
      <c r="S852" s="28"/>
      <c r="T852" s="28"/>
      <c r="U852" s="28"/>
      <c r="V852" s="28"/>
      <c r="W852" s="29"/>
      <c r="X852" s="23"/>
      <c r="Y852" s="23"/>
      <c r="Z852" s="23"/>
      <c r="AA852" s="23"/>
      <c r="AB852" s="23"/>
      <c r="AC852" s="23"/>
      <c r="AD852" s="23"/>
      <c r="AE852" s="23"/>
      <c r="AF852" s="23"/>
    </row>
    <row r="853" spans="5:32" ht="15" customHeight="1" x14ac:dyDescent="0.2">
      <c r="E853" s="28"/>
      <c r="F853" s="28"/>
      <c r="H853" s="28"/>
      <c r="I853" s="28"/>
      <c r="J853" s="28"/>
      <c r="K853" s="28"/>
      <c r="L853" s="28"/>
      <c r="M853" s="28"/>
      <c r="N853" s="28"/>
      <c r="O853" s="28"/>
      <c r="P853" s="28"/>
      <c r="Q853" s="28"/>
      <c r="R853" s="28"/>
      <c r="S853" s="28"/>
      <c r="T853" s="28"/>
      <c r="U853" s="28"/>
      <c r="V853" s="28"/>
      <c r="W853" s="29"/>
      <c r="X853" s="23"/>
      <c r="Y853" s="23"/>
      <c r="Z853" s="23"/>
      <c r="AA853" s="23"/>
      <c r="AB853" s="23"/>
      <c r="AC853" s="23"/>
      <c r="AD853" s="23"/>
      <c r="AE853" s="23"/>
      <c r="AF853" s="23"/>
    </row>
    <row r="854" spans="5:32" ht="15" customHeight="1" x14ac:dyDescent="0.2">
      <c r="E854" s="28"/>
      <c r="F854" s="28"/>
      <c r="H854" s="28"/>
      <c r="I854" s="28"/>
      <c r="J854" s="28"/>
      <c r="K854" s="28"/>
      <c r="L854" s="28"/>
      <c r="M854" s="28"/>
      <c r="N854" s="28"/>
      <c r="O854" s="28"/>
      <c r="P854" s="28"/>
      <c r="Q854" s="28"/>
      <c r="R854" s="28"/>
      <c r="S854" s="28"/>
      <c r="T854" s="28"/>
      <c r="U854" s="28"/>
      <c r="V854" s="28"/>
      <c r="W854" s="29"/>
      <c r="X854" s="23"/>
      <c r="Y854" s="23"/>
      <c r="Z854" s="23"/>
      <c r="AA854" s="23"/>
      <c r="AB854" s="23"/>
      <c r="AC854" s="23"/>
      <c r="AD854" s="23"/>
      <c r="AE854" s="23"/>
      <c r="AF854" s="23"/>
    </row>
    <row r="855" spans="5:32" ht="15" customHeight="1" x14ac:dyDescent="0.2">
      <c r="E855" s="28"/>
      <c r="F855" s="28"/>
      <c r="H855" s="28"/>
      <c r="I855" s="28"/>
      <c r="J855" s="28"/>
      <c r="K855" s="28"/>
      <c r="L855" s="28"/>
      <c r="M855" s="28"/>
      <c r="N855" s="28"/>
      <c r="O855" s="28"/>
      <c r="P855" s="28"/>
      <c r="Q855" s="28"/>
      <c r="R855" s="28"/>
      <c r="S855" s="28"/>
      <c r="T855" s="28"/>
      <c r="U855" s="28"/>
      <c r="V855" s="28"/>
      <c r="W855" s="29"/>
      <c r="X855" s="23"/>
      <c r="Y855" s="23"/>
      <c r="Z855" s="23"/>
      <c r="AA855" s="23"/>
      <c r="AB855" s="23"/>
      <c r="AC855" s="23"/>
      <c r="AD855" s="23"/>
      <c r="AE855" s="23"/>
      <c r="AF855" s="23"/>
    </row>
    <row r="856" spans="5:32" ht="15" customHeight="1" x14ac:dyDescent="0.2">
      <c r="E856" s="28"/>
      <c r="F856" s="28"/>
      <c r="H856" s="28"/>
      <c r="I856" s="28"/>
      <c r="J856" s="28"/>
      <c r="K856" s="28"/>
      <c r="L856" s="28"/>
      <c r="M856" s="28"/>
      <c r="N856" s="28"/>
      <c r="O856" s="28"/>
      <c r="P856" s="28"/>
      <c r="Q856" s="28"/>
      <c r="R856" s="28"/>
      <c r="S856" s="28"/>
      <c r="T856" s="28"/>
      <c r="U856" s="28"/>
      <c r="V856" s="28"/>
      <c r="W856" s="29"/>
      <c r="X856" s="23"/>
      <c r="Y856" s="23"/>
      <c r="Z856" s="23"/>
      <c r="AA856" s="23"/>
      <c r="AB856" s="23"/>
      <c r="AC856" s="23"/>
      <c r="AD856" s="23"/>
      <c r="AE856" s="23"/>
      <c r="AF856" s="23"/>
    </row>
    <row r="857" spans="5:32" ht="15" customHeight="1" x14ac:dyDescent="0.2">
      <c r="E857" s="28"/>
      <c r="F857" s="28"/>
      <c r="H857" s="28"/>
      <c r="I857" s="28"/>
      <c r="J857" s="28"/>
      <c r="K857" s="28"/>
      <c r="L857" s="28"/>
      <c r="M857" s="28"/>
      <c r="N857" s="28"/>
      <c r="O857" s="28"/>
      <c r="P857" s="28"/>
      <c r="Q857" s="28"/>
      <c r="R857" s="28"/>
      <c r="S857" s="28"/>
      <c r="T857" s="28"/>
      <c r="U857" s="28"/>
      <c r="V857" s="28"/>
      <c r="W857" s="29"/>
      <c r="X857" s="23"/>
      <c r="Y857" s="23"/>
      <c r="Z857" s="23"/>
      <c r="AA857" s="23"/>
      <c r="AB857" s="23"/>
      <c r="AC857" s="23"/>
      <c r="AD857" s="23"/>
      <c r="AE857" s="23"/>
      <c r="AF857" s="23"/>
    </row>
    <row r="858" spans="5:32" ht="15" customHeight="1" x14ac:dyDescent="0.2">
      <c r="E858" s="28"/>
      <c r="F858" s="28"/>
      <c r="H858" s="28"/>
      <c r="I858" s="28"/>
      <c r="J858" s="28"/>
      <c r="K858" s="28"/>
      <c r="L858" s="28"/>
      <c r="M858" s="28"/>
      <c r="N858" s="28"/>
      <c r="O858" s="28"/>
      <c r="P858" s="28"/>
      <c r="Q858" s="28"/>
      <c r="R858" s="28"/>
      <c r="S858" s="28"/>
      <c r="T858" s="28"/>
      <c r="U858" s="28"/>
      <c r="V858" s="28"/>
      <c r="W858" s="29"/>
      <c r="X858" s="23"/>
      <c r="Y858" s="23"/>
      <c r="Z858" s="23"/>
      <c r="AA858" s="23"/>
      <c r="AB858" s="23"/>
      <c r="AC858" s="23"/>
      <c r="AD858" s="23"/>
      <c r="AE858" s="23"/>
      <c r="AF858" s="23"/>
    </row>
    <row r="859" spans="5:32" ht="15" customHeight="1" x14ac:dyDescent="0.2">
      <c r="E859" s="28"/>
      <c r="F859" s="28"/>
      <c r="H859" s="28"/>
      <c r="I859" s="28"/>
      <c r="J859" s="28"/>
      <c r="K859" s="28"/>
      <c r="L859" s="28"/>
      <c r="M859" s="28"/>
      <c r="N859" s="28"/>
      <c r="O859" s="28"/>
      <c r="P859" s="28"/>
      <c r="Q859" s="28"/>
      <c r="R859" s="28"/>
      <c r="S859" s="28"/>
      <c r="T859" s="28"/>
      <c r="U859" s="28"/>
      <c r="V859" s="28"/>
      <c r="W859" s="29"/>
      <c r="X859" s="23"/>
      <c r="Y859" s="23"/>
      <c r="Z859" s="23"/>
      <c r="AA859" s="23"/>
      <c r="AB859" s="23"/>
      <c r="AC859" s="23"/>
      <c r="AD859" s="23"/>
      <c r="AE859" s="23"/>
      <c r="AF859" s="23"/>
    </row>
    <row r="860" spans="5:32" ht="15" customHeight="1" x14ac:dyDescent="0.2">
      <c r="E860" s="28"/>
      <c r="F860" s="28"/>
      <c r="H860" s="28"/>
      <c r="I860" s="28"/>
      <c r="J860" s="28"/>
      <c r="K860" s="28"/>
      <c r="L860" s="28"/>
      <c r="M860" s="28"/>
      <c r="N860" s="28"/>
      <c r="O860" s="28"/>
      <c r="P860" s="28"/>
      <c r="Q860" s="28"/>
      <c r="R860" s="28"/>
      <c r="S860" s="28"/>
      <c r="T860" s="28"/>
      <c r="U860" s="28"/>
      <c r="V860" s="28"/>
      <c r="W860" s="29"/>
      <c r="X860" s="23"/>
      <c r="Y860" s="23"/>
      <c r="Z860" s="23"/>
      <c r="AA860" s="23"/>
      <c r="AB860" s="23"/>
      <c r="AC860" s="23"/>
      <c r="AD860" s="23"/>
      <c r="AE860" s="23"/>
      <c r="AF860" s="23"/>
    </row>
    <row r="861" spans="5:32" ht="15" customHeight="1" x14ac:dyDescent="0.2">
      <c r="E861" s="28"/>
      <c r="F861" s="28"/>
      <c r="H861" s="28"/>
      <c r="I861" s="28"/>
      <c r="J861" s="28"/>
      <c r="K861" s="28"/>
      <c r="L861" s="28"/>
      <c r="M861" s="28"/>
      <c r="N861" s="28"/>
      <c r="O861" s="28"/>
      <c r="P861" s="28"/>
      <c r="Q861" s="28"/>
      <c r="R861" s="28"/>
      <c r="S861" s="28"/>
      <c r="T861" s="28"/>
      <c r="U861" s="28"/>
      <c r="V861" s="28"/>
      <c r="W861" s="29"/>
      <c r="X861" s="23"/>
      <c r="Y861" s="23"/>
      <c r="Z861" s="23"/>
      <c r="AA861" s="23"/>
      <c r="AB861" s="23"/>
      <c r="AC861" s="23"/>
      <c r="AD861" s="23"/>
      <c r="AE861" s="23"/>
      <c r="AF861" s="23"/>
    </row>
    <row r="862" spans="5:32" ht="15" customHeight="1" x14ac:dyDescent="0.2">
      <c r="E862" s="28"/>
      <c r="F862" s="28"/>
      <c r="H862" s="28"/>
      <c r="I862" s="28"/>
      <c r="J862" s="28"/>
      <c r="K862" s="28"/>
      <c r="L862" s="28"/>
      <c r="M862" s="28"/>
      <c r="N862" s="28"/>
      <c r="O862" s="28"/>
      <c r="P862" s="28"/>
      <c r="Q862" s="28"/>
      <c r="R862" s="28"/>
      <c r="S862" s="28"/>
      <c r="T862" s="28"/>
      <c r="U862" s="28"/>
      <c r="V862" s="28"/>
      <c r="W862" s="29"/>
      <c r="X862" s="23"/>
      <c r="Y862" s="23"/>
      <c r="Z862" s="23"/>
      <c r="AA862" s="23"/>
      <c r="AB862" s="23"/>
      <c r="AC862" s="23"/>
      <c r="AD862" s="23"/>
      <c r="AE862" s="23"/>
      <c r="AF862" s="23"/>
    </row>
    <row r="863" spans="5:32" ht="15" customHeight="1" x14ac:dyDescent="0.2">
      <c r="E863" s="28"/>
      <c r="F863" s="28"/>
      <c r="H863" s="28"/>
      <c r="I863" s="28"/>
      <c r="J863" s="28"/>
      <c r="K863" s="28"/>
      <c r="L863" s="28"/>
      <c r="M863" s="28"/>
      <c r="N863" s="28"/>
      <c r="O863" s="28"/>
      <c r="P863" s="28"/>
      <c r="Q863" s="28"/>
      <c r="R863" s="28"/>
      <c r="S863" s="28"/>
      <c r="T863" s="28"/>
      <c r="U863" s="28"/>
      <c r="V863" s="28"/>
      <c r="W863" s="29"/>
      <c r="X863" s="23"/>
      <c r="Y863" s="23"/>
      <c r="Z863" s="23"/>
      <c r="AA863" s="23"/>
      <c r="AB863" s="23"/>
      <c r="AC863" s="23"/>
      <c r="AD863" s="23"/>
      <c r="AE863" s="23"/>
      <c r="AF863" s="23"/>
    </row>
    <row r="864" spans="5:32" ht="15" customHeight="1" x14ac:dyDescent="0.2">
      <c r="E864" s="28"/>
      <c r="F864" s="28"/>
      <c r="H864" s="28"/>
      <c r="I864" s="28"/>
      <c r="J864" s="28"/>
      <c r="K864" s="28"/>
      <c r="L864" s="28"/>
      <c r="M864" s="28"/>
      <c r="N864" s="28"/>
      <c r="O864" s="28"/>
      <c r="P864" s="28"/>
      <c r="Q864" s="28"/>
      <c r="R864" s="28"/>
      <c r="S864" s="28"/>
      <c r="T864" s="28"/>
      <c r="U864" s="28"/>
      <c r="V864" s="28"/>
      <c r="W864" s="29"/>
      <c r="X864" s="23"/>
      <c r="Y864" s="23"/>
      <c r="Z864" s="23"/>
      <c r="AA864" s="23"/>
      <c r="AB864" s="23"/>
      <c r="AC864" s="23"/>
      <c r="AD864" s="23"/>
      <c r="AE864" s="23"/>
      <c r="AF864" s="23"/>
    </row>
    <row r="865" spans="5:32" ht="15" customHeight="1" x14ac:dyDescent="0.2">
      <c r="E865" s="28"/>
      <c r="F865" s="28"/>
      <c r="H865" s="28"/>
      <c r="I865" s="28"/>
      <c r="J865" s="28"/>
      <c r="K865" s="28"/>
      <c r="L865" s="28"/>
      <c r="M865" s="28"/>
      <c r="N865" s="28"/>
      <c r="O865" s="28"/>
      <c r="P865" s="28"/>
      <c r="Q865" s="28"/>
      <c r="R865" s="28"/>
      <c r="S865" s="28"/>
      <c r="T865" s="28"/>
      <c r="U865" s="28"/>
      <c r="V865" s="28"/>
      <c r="W865" s="29"/>
      <c r="X865" s="23"/>
      <c r="Y865" s="23"/>
      <c r="Z865" s="23"/>
      <c r="AA865" s="23"/>
      <c r="AB865" s="23"/>
      <c r="AC865" s="23"/>
      <c r="AD865" s="23"/>
      <c r="AE865" s="23"/>
      <c r="AF865" s="23"/>
    </row>
    <row r="866" spans="5:32" ht="15" customHeight="1" x14ac:dyDescent="0.2">
      <c r="E866" s="28"/>
      <c r="F866" s="28"/>
      <c r="H866" s="28"/>
      <c r="I866" s="28"/>
      <c r="J866" s="28"/>
      <c r="K866" s="28"/>
      <c r="L866" s="28"/>
      <c r="M866" s="28"/>
      <c r="N866" s="28"/>
      <c r="O866" s="28"/>
      <c r="P866" s="28"/>
      <c r="Q866" s="28"/>
      <c r="R866" s="28"/>
      <c r="S866" s="28"/>
      <c r="T866" s="28"/>
      <c r="U866" s="28"/>
      <c r="V866" s="28"/>
      <c r="W866" s="29"/>
      <c r="X866" s="23"/>
      <c r="Y866" s="23"/>
      <c r="Z866" s="23"/>
      <c r="AA866" s="23"/>
      <c r="AB866" s="23"/>
      <c r="AC866" s="23"/>
      <c r="AD866" s="23"/>
      <c r="AE866" s="23"/>
      <c r="AF866" s="23"/>
    </row>
    <row r="867" spans="5:32" ht="15" customHeight="1" x14ac:dyDescent="0.2">
      <c r="E867" s="28"/>
      <c r="F867" s="28"/>
      <c r="H867" s="28"/>
      <c r="I867" s="28"/>
      <c r="J867" s="28"/>
      <c r="K867" s="28"/>
      <c r="L867" s="28"/>
      <c r="M867" s="28"/>
      <c r="N867" s="28"/>
      <c r="O867" s="28"/>
      <c r="P867" s="28"/>
      <c r="Q867" s="28"/>
      <c r="R867" s="28"/>
      <c r="S867" s="28"/>
      <c r="T867" s="28"/>
      <c r="U867" s="28"/>
      <c r="V867" s="28"/>
      <c r="W867" s="29"/>
      <c r="X867" s="23"/>
      <c r="Y867" s="23"/>
      <c r="Z867" s="23"/>
      <c r="AA867" s="23"/>
      <c r="AB867" s="23"/>
      <c r="AC867" s="23"/>
      <c r="AD867" s="23"/>
      <c r="AE867" s="23"/>
      <c r="AF867" s="23"/>
    </row>
    <row r="868" spans="5:32" ht="15" customHeight="1" x14ac:dyDescent="0.2">
      <c r="E868" s="28"/>
      <c r="F868" s="28"/>
      <c r="H868" s="28"/>
      <c r="I868" s="28"/>
      <c r="J868" s="28"/>
      <c r="K868" s="28"/>
      <c r="L868" s="28"/>
      <c r="M868" s="28"/>
      <c r="N868" s="28"/>
      <c r="O868" s="28"/>
      <c r="P868" s="28"/>
      <c r="Q868" s="28"/>
      <c r="R868" s="28"/>
      <c r="S868" s="28"/>
      <c r="T868" s="28"/>
      <c r="U868" s="28"/>
      <c r="V868" s="28"/>
      <c r="W868" s="29"/>
      <c r="X868" s="23"/>
      <c r="Y868" s="23"/>
      <c r="Z868" s="23"/>
      <c r="AA868" s="23"/>
      <c r="AB868" s="23"/>
      <c r="AC868" s="23"/>
      <c r="AD868" s="23"/>
      <c r="AE868" s="23"/>
      <c r="AF868" s="23"/>
    </row>
    <row r="869" spans="5:32" ht="15" customHeight="1" x14ac:dyDescent="0.2">
      <c r="E869" s="28"/>
      <c r="F869" s="28"/>
      <c r="H869" s="28"/>
      <c r="I869" s="28"/>
      <c r="J869" s="28"/>
      <c r="K869" s="28"/>
      <c r="L869" s="28"/>
      <c r="M869" s="28"/>
      <c r="N869" s="28"/>
      <c r="O869" s="28"/>
      <c r="P869" s="28"/>
      <c r="Q869" s="28"/>
      <c r="R869" s="28"/>
      <c r="S869" s="28"/>
      <c r="T869" s="28"/>
      <c r="U869" s="28"/>
      <c r="V869" s="28"/>
      <c r="W869" s="29"/>
      <c r="X869" s="23"/>
      <c r="Y869" s="23"/>
      <c r="Z869" s="23"/>
      <c r="AA869" s="23"/>
      <c r="AB869" s="23"/>
      <c r="AC869" s="23"/>
      <c r="AD869" s="23"/>
      <c r="AE869" s="23"/>
      <c r="AF869" s="23"/>
    </row>
    <row r="870" spans="5:32" ht="15" customHeight="1" x14ac:dyDescent="0.2">
      <c r="E870" s="28"/>
      <c r="F870" s="28"/>
      <c r="H870" s="28"/>
      <c r="I870" s="28"/>
      <c r="J870" s="28"/>
      <c r="K870" s="28"/>
      <c r="L870" s="28"/>
      <c r="M870" s="28"/>
      <c r="N870" s="28"/>
      <c r="O870" s="28"/>
      <c r="P870" s="28"/>
      <c r="Q870" s="28"/>
      <c r="R870" s="28"/>
      <c r="S870" s="28"/>
      <c r="T870" s="28"/>
      <c r="U870" s="28"/>
      <c r="V870" s="28"/>
      <c r="W870" s="29"/>
      <c r="X870" s="23"/>
      <c r="Y870" s="23"/>
      <c r="Z870" s="23"/>
      <c r="AA870" s="23"/>
      <c r="AB870" s="23"/>
      <c r="AC870" s="23"/>
      <c r="AD870" s="23"/>
      <c r="AE870" s="23"/>
      <c r="AF870" s="23"/>
    </row>
    <row r="871" spans="5:32" ht="15" customHeight="1" x14ac:dyDescent="0.2">
      <c r="E871" s="28"/>
      <c r="F871" s="28"/>
      <c r="H871" s="28"/>
      <c r="I871" s="28"/>
      <c r="J871" s="28"/>
      <c r="K871" s="28"/>
      <c r="L871" s="28"/>
      <c r="M871" s="28"/>
      <c r="N871" s="28"/>
      <c r="O871" s="28"/>
      <c r="P871" s="28"/>
      <c r="Q871" s="28"/>
      <c r="R871" s="28"/>
      <c r="S871" s="28"/>
      <c r="T871" s="28"/>
      <c r="U871" s="28"/>
      <c r="V871" s="28"/>
      <c r="W871" s="29"/>
      <c r="X871" s="23"/>
      <c r="Y871" s="23"/>
      <c r="Z871" s="23"/>
      <c r="AA871" s="23"/>
      <c r="AB871" s="23"/>
      <c r="AC871" s="23"/>
      <c r="AD871" s="23"/>
      <c r="AE871" s="23"/>
      <c r="AF871" s="23"/>
    </row>
    <row r="872" spans="5:32" ht="15" customHeight="1" x14ac:dyDescent="0.2">
      <c r="E872" s="28"/>
      <c r="F872" s="28"/>
      <c r="H872" s="28"/>
      <c r="I872" s="28"/>
      <c r="J872" s="28"/>
      <c r="K872" s="28"/>
      <c r="L872" s="28"/>
      <c r="M872" s="28"/>
      <c r="N872" s="28"/>
      <c r="O872" s="28"/>
      <c r="P872" s="28"/>
      <c r="Q872" s="28"/>
      <c r="R872" s="28"/>
      <c r="S872" s="28"/>
      <c r="T872" s="28"/>
      <c r="U872" s="28"/>
      <c r="V872" s="28"/>
      <c r="W872" s="29"/>
      <c r="X872" s="23"/>
      <c r="Y872" s="23"/>
      <c r="Z872" s="23"/>
      <c r="AA872" s="23"/>
      <c r="AB872" s="23"/>
      <c r="AC872" s="23"/>
      <c r="AD872" s="23"/>
      <c r="AE872" s="23"/>
      <c r="AF872" s="23"/>
    </row>
    <row r="873" spans="5:32" ht="15" customHeight="1" x14ac:dyDescent="0.2">
      <c r="E873" s="28"/>
      <c r="F873" s="28"/>
      <c r="H873" s="28"/>
      <c r="I873" s="28"/>
      <c r="J873" s="28"/>
      <c r="K873" s="28"/>
      <c r="L873" s="28"/>
      <c r="M873" s="28"/>
      <c r="N873" s="28"/>
      <c r="O873" s="28"/>
      <c r="P873" s="28"/>
      <c r="Q873" s="28"/>
      <c r="R873" s="28"/>
      <c r="S873" s="28"/>
      <c r="T873" s="28"/>
      <c r="U873" s="28"/>
      <c r="V873" s="28"/>
      <c r="W873" s="29"/>
      <c r="X873" s="23"/>
      <c r="Y873" s="23"/>
      <c r="Z873" s="23"/>
      <c r="AA873" s="23"/>
      <c r="AB873" s="23"/>
      <c r="AC873" s="23"/>
      <c r="AD873" s="23"/>
      <c r="AE873" s="23"/>
      <c r="AF873" s="23"/>
    </row>
    <row r="874" spans="5:32" ht="15" customHeight="1" x14ac:dyDescent="0.2">
      <c r="E874" s="28"/>
      <c r="F874" s="28"/>
      <c r="H874" s="28"/>
      <c r="I874" s="28"/>
      <c r="J874" s="28"/>
      <c r="K874" s="28"/>
      <c r="L874" s="28"/>
      <c r="M874" s="28"/>
      <c r="N874" s="28"/>
      <c r="O874" s="28"/>
      <c r="P874" s="28"/>
      <c r="Q874" s="28"/>
      <c r="R874" s="28"/>
      <c r="S874" s="28"/>
      <c r="T874" s="28"/>
      <c r="U874" s="28"/>
      <c r="V874" s="28"/>
      <c r="W874" s="29"/>
      <c r="X874" s="23"/>
      <c r="Y874" s="23"/>
      <c r="Z874" s="23"/>
      <c r="AA874" s="23"/>
      <c r="AB874" s="23"/>
      <c r="AC874" s="23"/>
      <c r="AD874" s="23"/>
      <c r="AE874" s="23"/>
      <c r="AF874" s="23"/>
    </row>
    <row r="875" spans="5:32" ht="15" customHeight="1" x14ac:dyDescent="0.2">
      <c r="E875" s="28"/>
      <c r="F875" s="28"/>
      <c r="H875" s="28"/>
      <c r="I875" s="28"/>
      <c r="J875" s="28"/>
      <c r="K875" s="28"/>
      <c r="L875" s="28"/>
      <c r="M875" s="28"/>
      <c r="N875" s="28"/>
      <c r="O875" s="28"/>
      <c r="P875" s="28"/>
      <c r="Q875" s="28"/>
      <c r="R875" s="28"/>
      <c r="S875" s="28"/>
      <c r="T875" s="28"/>
      <c r="U875" s="28"/>
      <c r="V875" s="28"/>
      <c r="W875" s="29"/>
      <c r="X875" s="23"/>
      <c r="Y875" s="23"/>
      <c r="Z875" s="23"/>
      <c r="AA875" s="23"/>
      <c r="AB875" s="23"/>
      <c r="AC875" s="23"/>
      <c r="AD875" s="23"/>
      <c r="AE875" s="23"/>
      <c r="AF875" s="23"/>
    </row>
    <row r="876" spans="5:32" ht="15" customHeight="1" x14ac:dyDescent="0.2">
      <c r="E876" s="28"/>
      <c r="F876" s="28"/>
      <c r="H876" s="28"/>
      <c r="I876" s="28"/>
      <c r="J876" s="28"/>
      <c r="K876" s="28"/>
      <c r="L876" s="28"/>
      <c r="M876" s="28"/>
      <c r="N876" s="28"/>
      <c r="O876" s="28"/>
      <c r="P876" s="28"/>
      <c r="Q876" s="28"/>
      <c r="R876" s="28"/>
      <c r="S876" s="28"/>
      <c r="T876" s="28"/>
      <c r="U876" s="28"/>
      <c r="V876" s="28"/>
      <c r="W876" s="29"/>
      <c r="X876" s="23"/>
      <c r="Y876" s="23"/>
      <c r="Z876" s="23"/>
      <c r="AA876" s="23"/>
      <c r="AB876" s="23"/>
      <c r="AC876" s="23"/>
      <c r="AD876" s="23"/>
      <c r="AE876" s="23"/>
      <c r="AF876" s="23"/>
    </row>
    <row r="877" spans="5:32" ht="15" customHeight="1" x14ac:dyDescent="0.2">
      <c r="E877" s="28"/>
      <c r="F877" s="28"/>
      <c r="H877" s="28"/>
      <c r="I877" s="28"/>
      <c r="J877" s="28"/>
      <c r="K877" s="28"/>
      <c r="L877" s="28"/>
      <c r="M877" s="28"/>
      <c r="N877" s="28"/>
      <c r="O877" s="28"/>
      <c r="P877" s="28"/>
      <c r="Q877" s="28"/>
      <c r="R877" s="28"/>
      <c r="S877" s="28"/>
      <c r="T877" s="28"/>
      <c r="U877" s="28"/>
      <c r="V877" s="28"/>
      <c r="W877" s="29"/>
      <c r="X877" s="23"/>
      <c r="Y877" s="23"/>
      <c r="Z877" s="23"/>
      <c r="AA877" s="23"/>
      <c r="AB877" s="23"/>
      <c r="AC877" s="23"/>
      <c r="AD877" s="23"/>
      <c r="AE877" s="23"/>
      <c r="AF877" s="23"/>
    </row>
    <row r="878" spans="5:32" ht="15" customHeight="1" x14ac:dyDescent="0.2">
      <c r="E878" s="28"/>
      <c r="F878" s="28"/>
      <c r="H878" s="28"/>
      <c r="I878" s="28"/>
      <c r="J878" s="28"/>
      <c r="K878" s="28"/>
      <c r="L878" s="28"/>
      <c r="M878" s="28"/>
      <c r="N878" s="28"/>
      <c r="O878" s="28"/>
      <c r="P878" s="28"/>
      <c r="Q878" s="28"/>
      <c r="R878" s="28"/>
      <c r="S878" s="28"/>
      <c r="T878" s="28"/>
      <c r="U878" s="28"/>
      <c r="V878" s="28"/>
      <c r="W878" s="29"/>
      <c r="X878" s="23"/>
      <c r="Y878" s="23"/>
      <c r="Z878" s="23"/>
      <c r="AA878" s="23"/>
      <c r="AB878" s="23"/>
      <c r="AC878" s="23"/>
      <c r="AD878" s="23"/>
      <c r="AE878" s="23"/>
      <c r="AF878" s="23"/>
    </row>
    <row r="879" spans="5:32" ht="15" customHeight="1" x14ac:dyDescent="0.2">
      <c r="E879" s="28"/>
      <c r="F879" s="28"/>
      <c r="H879" s="28"/>
      <c r="I879" s="28"/>
      <c r="J879" s="28"/>
      <c r="K879" s="28"/>
      <c r="L879" s="28"/>
      <c r="M879" s="28"/>
      <c r="N879" s="28"/>
      <c r="O879" s="28"/>
      <c r="P879" s="28"/>
      <c r="Q879" s="28"/>
      <c r="R879" s="28"/>
      <c r="S879" s="28"/>
      <c r="T879" s="28"/>
      <c r="U879" s="28"/>
      <c r="V879" s="28"/>
      <c r="W879" s="29"/>
      <c r="X879" s="23"/>
      <c r="Y879" s="23"/>
      <c r="Z879" s="23"/>
      <c r="AA879" s="23"/>
      <c r="AB879" s="23"/>
      <c r="AC879" s="23"/>
      <c r="AD879" s="23"/>
      <c r="AE879" s="23"/>
      <c r="AF879" s="23"/>
    </row>
    <row r="880" spans="5:32" ht="15" customHeight="1" x14ac:dyDescent="0.2">
      <c r="E880" s="28"/>
      <c r="F880" s="28"/>
      <c r="H880" s="28"/>
      <c r="I880" s="28"/>
      <c r="J880" s="28"/>
      <c r="K880" s="28"/>
      <c r="L880" s="28"/>
      <c r="M880" s="28"/>
      <c r="N880" s="28"/>
      <c r="O880" s="28"/>
      <c r="P880" s="28"/>
      <c r="Q880" s="28"/>
      <c r="R880" s="28"/>
      <c r="S880" s="28"/>
      <c r="T880" s="28"/>
      <c r="U880" s="28"/>
      <c r="V880" s="28"/>
      <c r="W880" s="29"/>
      <c r="X880" s="23"/>
      <c r="Y880" s="23"/>
      <c r="Z880" s="23"/>
      <c r="AA880" s="23"/>
      <c r="AB880" s="23"/>
      <c r="AC880" s="23"/>
      <c r="AD880" s="23"/>
      <c r="AE880" s="23"/>
      <c r="AF880" s="23"/>
    </row>
    <row r="881" spans="5:32" ht="15" customHeight="1" x14ac:dyDescent="0.2">
      <c r="E881" s="28"/>
      <c r="F881" s="28"/>
      <c r="H881" s="28"/>
      <c r="I881" s="28"/>
      <c r="J881" s="28"/>
      <c r="K881" s="28"/>
      <c r="L881" s="28"/>
      <c r="M881" s="28"/>
      <c r="N881" s="28"/>
      <c r="O881" s="28"/>
      <c r="P881" s="28"/>
      <c r="Q881" s="28"/>
      <c r="R881" s="28"/>
      <c r="S881" s="28"/>
      <c r="T881" s="28"/>
      <c r="U881" s="28"/>
      <c r="V881" s="28"/>
      <c r="W881" s="29"/>
      <c r="X881" s="23"/>
      <c r="Y881" s="23"/>
      <c r="Z881" s="23"/>
      <c r="AA881" s="23"/>
      <c r="AB881" s="23"/>
      <c r="AC881" s="23"/>
      <c r="AD881" s="23"/>
      <c r="AE881" s="23"/>
      <c r="AF881" s="23"/>
    </row>
    <row r="882" spans="5:32" ht="15" customHeight="1" x14ac:dyDescent="0.2">
      <c r="E882" s="28"/>
      <c r="F882" s="28"/>
      <c r="H882" s="28"/>
      <c r="I882" s="28"/>
      <c r="J882" s="28"/>
      <c r="K882" s="28"/>
      <c r="L882" s="28"/>
      <c r="M882" s="28"/>
      <c r="N882" s="28"/>
      <c r="O882" s="28"/>
      <c r="P882" s="28"/>
      <c r="Q882" s="28"/>
      <c r="R882" s="28"/>
      <c r="S882" s="28"/>
      <c r="T882" s="28"/>
      <c r="U882" s="28"/>
      <c r="V882" s="28"/>
      <c r="W882" s="29"/>
      <c r="X882" s="23"/>
      <c r="Y882" s="23"/>
      <c r="Z882" s="23"/>
      <c r="AA882" s="23"/>
      <c r="AB882" s="23"/>
      <c r="AC882" s="23"/>
      <c r="AD882" s="23"/>
      <c r="AE882" s="23"/>
      <c r="AF882" s="23"/>
    </row>
    <row r="883" spans="5:32" ht="15" customHeight="1" x14ac:dyDescent="0.2">
      <c r="E883" s="28"/>
      <c r="F883" s="28"/>
      <c r="H883" s="28"/>
      <c r="I883" s="28"/>
      <c r="J883" s="28"/>
      <c r="K883" s="28"/>
      <c r="L883" s="28"/>
      <c r="M883" s="28"/>
      <c r="N883" s="28"/>
      <c r="O883" s="28"/>
      <c r="P883" s="28"/>
      <c r="Q883" s="28"/>
      <c r="R883" s="28"/>
      <c r="S883" s="28"/>
      <c r="T883" s="28"/>
      <c r="U883" s="28"/>
      <c r="V883" s="28"/>
      <c r="W883" s="29"/>
      <c r="X883" s="23"/>
      <c r="Y883" s="23"/>
      <c r="Z883" s="23"/>
      <c r="AA883" s="23"/>
      <c r="AB883" s="23"/>
      <c r="AC883" s="23"/>
      <c r="AD883" s="23"/>
      <c r="AE883" s="23"/>
      <c r="AF883" s="23"/>
    </row>
    <row r="884" spans="5:32" ht="15" customHeight="1" x14ac:dyDescent="0.2">
      <c r="E884" s="28"/>
      <c r="F884" s="28"/>
      <c r="H884" s="28"/>
      <c r="I884" s="28"/>
      <c r="J884" s="28"/>
      <c r="K884" s="28"/>
      <c r="L884" s="28"/>
      <c r="M884" s="28"/>
      <c r="N884" s="28"/>
      <c r="O884" s="28"/>
      <c r="P884" s="28"/>
      <c r="Q884" s="28"/>
      <c r="R884" s="28"/>
      <c r="S884" s="28"/>
      <c r="T884" s="28"/>
      <c r="U884" s="28"/>
      <c r="V884" s="28"/>
      <c r="W884" s="29"/>
      <c r="X884" s="23"/>
      <c r="Y884" s="23"/>
      <c r="Z884" s="23"/>
      <c r="AA884" s="23"/>
      <c r="AB884" s="23"/>
      <c r="AC884" s="23"/>
      <c r="AD884" s="23"/>
      <c r="AE884" s="23"/>
      <c r="AF884" s="23"/>
    </row>
    <row r="885" spans="5:32" ht="15" customHeight="1" x14ac:dyDescent="0.2">
      <c r="E885" s="28"/>
      <c r="F885" s="28"/>
      <c r="H885" s="28"/>
      <c r="I885" s="28"/>
      <c r="J885" s="28"/>
      <c r="K885" s="28"/>
      <c r="L885" s="28"/>
      <c r="M885" s="28"/>
      <c r="N885" s="28"/>
      <c r="O885" s="28"/>
      <c r="P885" s="28"/>
      <c r="Q885" s="28"/>
      <c r="R885" s="28"/>
      <c r="S885" s="28"/>
      <c r="T885" s="28"/>
      <c r="U885" s="28"/>
      <c r="V885" s="28"/>
      <c r="W885" s="29"/>
      <c r="X885" s="23"/>
      <c r="Y885" s="23"/>
      <c r="Z885" s="23"/>
      <c r="AA885" s="23"/>
      <c r="AB885" s="23"/>
      <c r="AC885" s="23"/>
      <c r="AD885" s="23"/>
      <c r="AE885" s="23"/>
      <c r="AF885" s="23"/>
    </row>
    <row r="886" spans="5:32" ht="15" customHeight="1" x14ac:dyDescent="0.2">
      <c r="E886" s="28"/>
      <c r="F886" s="28"/>
      <c r="H886" s="28"/>
      <c r="I886" s="28"/>
      <c r="J886" s="28"/>
      <c r="K886" s="28"/>
      <c r="L886" s="28"/>
      <c r="M886" s="28"/>
      <c r="N886" s="28"/>
      <c r="O886" s="28"/>
      <c r="P886" s="28"/>
      <c r="Q886" s="28"/>
      <c r="R886" s="28"/>
      <c r="S886" s="28"/>
      <c r="T886" s="28"/>
      <c r="U886" s="28"/>
      <c r="V886" s="28"/>
      <c r="W886" s="29"/>
      <c r="X886" s="23"/>
      <c r="Y886" s="23"/>
      <c r="Z886" s="23"/>
      <c r="AA886" s="23"/>
      <c r="AB886" s="23"/>
      <c r="AC886" s="23"/>
      <c r="AD886" s="23"/>
      <c r="AE886" s="23"/>
      <c r="AF886" s="23"/>
    </row>
    <row r="887" spans="5:32" ht="15" customHeight="1" x14ac:dyDescent="0.2">
      <c r="E887" s="28"/>
      <c r="F887" s="28"/>
      <c r="H887" s="28"/>
      <c r="I887" s="28"/>
      <c r="J887" s="28"/>
      <c r="K887" s="28"/>
      <c r="L887" s="28"/>
      <c r="M887" s="28"/>
      <c r="N887" s="28"/>
      <c r="O887" s="28"/>
      <c r="P887" s="28"/>
      <c r="Q887" s="28"/>
      <c r="R887" s="28"/>
      <c r="S887" s="28"/>
      <c r="T887" s="28"/>
      <c r="U887" s="28"/>
      <c r="V887" s="28"/>
      <c r="W887" s="29"/>
      <c r="X887" s="23"/>
      <c r="Y887" s="23"/>
      <c r="Z887" s="23"/>
      <c r="AA887" s="23"/>
      <c r="AB887" s="23"/>
      <c r="AC887" s="23"/>
      <c r="AD887" s="23"/>
      <c r="AE887" s="23"/>
      <c r="AF887" s="23"/>
    </row>
    <row r="888" spans="5:32" ht="15" customHeight="1" x14ac:dyDescent="0.2">
      <c r="E888" s="28"/>
      <c r="F888" s="28"/>
      <c r="H888" s="28"/>
      <c r="I888" s="28"/>
      <c r="J888" s="28"/>
      <c r="K888" s="28"/>
      <c r="L888" s="28"/>
      <c r="M888" s="28"/>
      <c r="N888" s="28"/>
      <c r="O888" s="28"/>
      <c r="P888" s="28"/>
      <c r="Q888" s="28"/>
      <c r="R888" s="28"/>
      <c r="S888" s="28"/>
      <c r="T888" s="28"/>
      <c r="U888" s="28"/>
      <c r="V888" s="28"/>
      <c r="W888" s="29"/>
      <c r="X888" s="23"/>
      <c r="Y888" s="23"/>
      <c r="Z888" s="23"/>
      <c r="AA888" s="23"/>
      <c r="AB888" s="23"/>
      <c r="AC888" s="23"/>
      <c r="AD888" s="23"/>
      <c r="AE888" s="23"/>
      <c r="AF888" s="23"/>
    </row>
    <row r="889" spans="5:32" ht="15" customHeight="1" x14ac:dyDescent="0.2">
      <c r="E889" s="28"/>
      <c r="F889" s="28"/>
      <c r="H889" s="28"/>
      <c r="I889" s="28"/>
      <c r="J889" s="28"/>
      <c r="K889" s="28"/>
      <c r="L889" s="28"/>
      <c r="M889" s="28"/>
      <c r="N889" s="28"/>
      <c r="O889" s="28"/>
      <c r="P889" s="28"/>
      <c r="Q889" s="28"/>
      <c r="R889" s="28"/>
      <c r="S889" s="28"/>
      <c r="T889" s="28"/>
      <c r="U889" s="28"/>
      <c r="V889" s="28"/>
      <c r="W889" s="29"/>
      <c r="X889" s="23"/>
      <c r="Y889" s="23"/>
      <c r="Z889" s="23"/>
      <c r="AA889" s="23"/>
      <c r="AB889" s="23"/>
      <c r="AC889" s="23"/>
      <c r="AD889" s="23"/>
      <c r="AE889" s="23"/>
      <c r="AF889" s="23"/>
    </row>
    <row r="890" spans="5:32" ht="15" customHeight="1" x14ac:dyDescent="0.2">
      <c r="E890" s="28"/>
      <c r="F890" s="28"/>
      <c r="H890" s="28"/>
      <c r="I890" s="28"/>
      <c r="J890" s="28"/>
      <c r="K890" s="28"/>
      <c r="L890" s="28"/>
      <c r="M890" s="28"/>
      <c r="N890" s="28"/>
      <c r="O890" s="28"/>
      <c r="P890" s="28"/>
      <c r="Q890" s="28"/>
      <c r="R890" s="28"/>
      <c r="S890" s="28"/>
      <c r="T890" s="28"/>
      <c r="U890" s="28"/>
      <c r="V890" s="28"/>
      <c r="W890" s="29"/>
      <c r="X890" s="23"/>
      <c r="Y890" s="23"/>
      <c r="Z890" s="23"/>
      <c r="AA890" s="23"/>
      <c r="AB890" s="23"/>
      <c r="AC890" s="23"/>
      <c r="AD890" s="23"/>
      <c r="AE890" s="23"/>
      <c r="AF890" s="23"/>
    </row>
    <row r="891" spans="5:32" ht="15" customHeight="1" x14ac:dyDescent="0.2">
      <c r="E891" s="28"/>
      <c r="F891" s="28"/>
      <c r="H891" s="28"/>
      <c r="I891" s="28"/>
      <c r="J891" s="28"/>
      <c r="K891" s="28"/>
      <c r="L891" s="28"/>
      <c r="M891" s="28"/>
      <c r="N891" s="28"/>
      <c r="O891" s="28"/>
      <c r="P891" s="28"/>
      <c r="Q891" s="28"/>
      <c r="R891" s="28"/>
      <c r="S891" s="28"/>
      <c r="T891" s="28"/>
      <c r="U891" s="28"/>
      <c r="V891" s="28"/>
      <c r="W891" s="29"/>
      <c r="X891" s="23"/>
      <c r="Y891" s="23"/>
      <c r="Z891" s="23"/>
      <c r="AA891" s="23"/>
      <c r="AB891" s="23"/>
      <c r="AC891" s="23"/>
      <c r="AD891" s="23"/>
      <c r="AE891" s="23"/>
      <c r="AF891" s="23"/>
    </row>
    <row r="892" spans="5:32" ht="15" customHeight="1" x14ac:dyDescent="0.2">
      <c r="E892" s="28"/>
      <c r="F892" s="28"/>
      <c r="H892" s="28"/>
      <c r="I892" s="28"/>
      <c r="J892" s="28"/>
      <c r="K892" s="28"/>
      <c r="L892" s="28"/>
      <c r="M892" s="28"/>
      <c r="N892" s="28"/>
      <c r="O892" s="28"/>
      <c r="P892" s="28"/>
      <c r="Q892" s="28"/>
      <c r="R892" s="28"/>
      <c r="S892" s="28"/>
      <c r="T892" s="28"/>
      <c r="U892" s="28"/>
      <c r="V892" s="28"/>
      <c r="W892" s="29"/>
      <c r="X892" s="23"/>
      <c r="Y892" s="23"/>
      <c r="Z892" s="23"/>
      <c r="AA892" s="23"/>
      <c r="AB892" s="23"/>
      <c r="AC892" s="23"/>
      <c r="AD892" s="23"/>
      <c r="AE892" s="23"/>
      <c r="AF892" s="23"/>
    </row>
    <row r="893" spans="5:32" ht="15" customHeight="1" x14ac:dyDescent="0.2">
      <c r="E893" s="28"/>
      <c r="F893" s="28"/>
      <c r="H893" s="28"/>
      <c r="I893" s="28"/>
      <c r="J893" s="28"/>
      <c r="K893" s="28"/>
      <c r="L893" s="28"/>
      <c r="M893" s="28"/>
      <c r="N893" s="28"/>
      <c r="O893" s="28"/>
      <c r="P893" s="28"/>
      <c r="Q893" s="28"/>
      <c r="R893" s="28"/>
      <c r="S893" s="28"/>
      <c r="T893" s="28"/>
      <c r="U893" s="28"/>
      <c r="V893" s="28"/>
      <c r="W893" s="29"/>
      <c r="X893" s="23"/>
      <c r="Y893" s="23"/>
      <c r="Z893" s="23"/>
      <c r="AA893" s="23"/>
      <c r="AB893" s="23"/>
      <c r="AC893" s="23"/>
      <c r="AD893" s="23"/>
      <c r="AE893" s="23"/>
      <c r="AF893" s="23"/>
    </row>
    <row r="894" spans="5:32" ht="15" customHeight="1" x14ac:dyDescent="0.2">
      <c r="E894" s="28"/>
      <c r="F894" s="28"/>
      <c r="H894" s="28"/>
      <c r="I894" s="28"/>
      <c r="J894" s="28"/>
      <c r="K894" s="28"/>
      <c r="L894" s="28"/>
      <c r="M894" s="28"/>
      <c r="N894" s="28"/>
      <c r="O894" s="28"/>
      <c r="P894" s="28"/>
      <c r="Q894" s="28"/>
      <c r="R894" s="28"/>
      <c r="S894" s="28"/>
      <c r="T894" s="28"/>
      <c r="U894" s="28"/>
      <c r="V894" s="28"/>
      <c r="W894" s="29"/>
      <c r="X894" s="23"/>
      <c r="Y894" s="23"/>
      <c r="Z894" s="23"/>
      <c r="AA894" s="23"/>
      <c r="AB894" s="23"/>
      <c r="AC894" s="23"/>
      <c r="AD894" s="23"/>
      <c r="AE894" s="23"/>
      <c r="AF894" s="23"/>
    </row>
    <row r="895" spans="5:32" ht="15" customHeight="1" x14ac:dyDescent="0.2">
      <c r="E895" s="28"/>
      <c r="F895" s="28"/>
      <c r="H895" s="28"/>
      <c r="I895" s="28"/>
      <c r="J895" s="28"/>
      <c r="K895" s="28"/>
      <c r="L895" s="28"/>
      <c r="M895" s="28"/>
      <c r="N895" s="28"/>
      <c r="O895" s="28"/>
      <c r="P895" s="28"/>
      <c r="Q895" s="28"/>
      <c r="R895" s="28"/>
      <c r="S895" s="28"/>
      <c r="T895" s="28"/>
      <c r="U895" s="28"/>
      <c r="V895" s="28"/>
      <c r="W895" s="29"/>
      <c r="X895" s="23"/>
      <c r="Y895" s="23"/>
      <c r="Z895" s="23"/>
      <c r="AA895" s="23"/>
      <c r="AB895" s="23"/>
      <c r="AC895" s="23"/>
      <c r="AD895" s="23"/>
      <c r="AE895" s="23"/>
      <c r="AF895" s="23"/>
    </row>
    <row r="896" spans="5:32" ht="15" customHeight="1" x14ac:dyDescent="0.2">
      <c r="E896" s="28"/>
      <c r="F896" s="28"/>
      <c r="H896" s="28"/>
      <c r="I896" s="28"/>
      <c r="J896" s="28"/>
      <c r="K896" s="28"/>
      <c r="L896" s="28"/>
      <c r="M896" s="28"/>
      <c r="N896" s="28"/>
      <c r="O896" s="28"/>
      <c r="P896" s="28"/>
      <c r="Q896" s="28"/>
      <c r="R896" s="28"/>
      <c r="S896" s="28"/>
      <c r="T896" s="28"/>
      <c r="U896" s="28"/>
      <c r="V896" s="28"/>
      <c r="W896" s="29"/>
      <c r="X896" s="23"/>
      <c r="Y896" s="23"/>
      <c r="Z896" s="23"/>
      <c r="AA896" s="23"/>
      <c r="AB896" s="23"/>
      <c r="AC896" s="23"/>
      <c r="AD896" s="23"/>
      <c r="AE896" s="23"/>
      <c r="AF896" s="23"/>
    </row>
    <row r="897" spans="5:32" ht="15" customHeight="1" x14ac:dyDescent="0.2">
      <c r="E897" s="28"/>
      <c r="F897" s="28"/>
      <c r="H897" s="28"/>
      <c r="I897" s="28"/>
      <c r="J897" s="28"/>
      <c r="K897" s="28"/>
      <c r="L897" s="28"/>
      <c r="M897" s="28"/>
      <c r="N897" s="28"/>
      <c r="O897" s="28"/>
      <c r="P897" s="28"/>
      <c r="Q897" s="28"/>
      <c r="R897" s="28"/>
      <c r="S897" s="28"/>
      <c r="T897" s="28"/>
      <c r="U897" s="28"/>
      <c r="V897" s="28"/>
      <c r="W897" s="29"/>
      <c r="X897" s="23"/>
      <c r="Y897" s="23"/>
      <c r="Z897" s="23"/>
      <c r="AA897" s="23"/>
      <c r="AB897" s="23"/>
      <c r="AC897" s="23"/>
      <c r="AD897" s="23"/>
      <c r="AE897" s="23"/>
      <c r="AF897" s="23"/>
    </row>
    <row r="898" spans="5:32" ht="15" customHeight="1" x14ac:dyDescent="0.2">
      <c r="E898" s="28"/>
      <c r="F898" s="28"/>
      <c r="H898" s="28"/>
      <c r="I898" s="28"/>
      <c r="J898" s="28"/>
      <c r="K898" s="28"/>
      <c r="L898" s="28"/>
      <c r="M898" s="28"/>
      <c r="N898" s="28"/>
      <c r="O898" s="28"/>
      <c r="P898" s="28"/>
      <c r="Q898" s="28"/>
      <c r="R898" s="28"/>
      <c r="S898" s="28"/>
      <c r="T898" s="28"/>
      <c r="U898" s="28"/>
      <c r="V898" s="28"/>
      <c r="W898" s="29"/>
      <c r="X898" s="23"/>
      <c r="Y898" s="23"/>
      <c r="Z898" s="23"/>
      <c r="AA898" s="23"/>
      <c r="AB898" s="23"/>
      <c r="AC898" s="23"/>
      <c r="AD898" s="23"/>
      <c r="AE898" s="23"/>
      <c r="AF898" s="23"/>
    </row>
    <row r="899" spans="5:32" ht="15" customHeight="1" x14ac:dyDescent="0.2">
      <c r="E899" s="28"/>
      <c r="F899" s="28"/>
      <c r="H899" s="28"/>
      <c r="I899" s="28"/>
      <c r="J899" s="28"/>
      <c r="K899" s="28"/>
      <c r="L899" s="28"/>
      <c r="M899" s="28"/>
      <c r="N899" s="28"/>
      <c r="O899" s="28"/>
      <c r="P899" s="28"/>
      <c r="Q899" s="28"/>
      <c r="R899" s="28"/>
      <c r="S899" s="28"/>
      <c r="T899" s="28"/>
      <c r="U899" s="28"/>
      <c r="V899" s="28"/>
      <c r="W899" s="29"/>
      <c r="X899" s="23"/>
      <c r="Y899" s="23"/>
      <c r="Z899" s="23"/>
      <c r="AA899" s="23"/>
      <c r="AB899" s="23"/>
      <c r="AC899" s="23"/>
      <c r="AD899" s="23"/>
      <c r="AE899" s="23"/>
      <c r="AF899" s="23"/>
    </row>
    <row r="900" spans="5:32" ht="15" customHeight="1" x14ac:dyDescent="0.2">
      <c r="E900" s="28"/>
      <c r="F900" s="28"/>
      <c r="H900" s="28"/>
      <c r="I900" s="28"/>
      <c r="J900" s="28"/>
      <c r="K900" s="28"/>
      <c r="L900" s="28"/>
      <c r="M900" s="28"/>
      <c r="N900" s="28"/>
      <c r="O900" s="28"/>
      <c r="P900" s="28"/>
      <c r="Q900" s="28"/>
      <c r="R900" s="28"/>
      <c r="S900" s="28"/>
      <c r="T900" s="28"/>
      <c r="U900" s="28"/>
      <c r="V900" s="28"/>
      <c r="W900" s="29"/>
      <c r="X900" s="23"/>
      <c r="Y900" s="23"/>
      <c r="Z900" s="23"/>
      <c r="AA900" s="23"/>
      <c r="AB900" s="23"/>
      <c r="AC900" s="23"/>
      <c r="AD900" s="23"/>
      <c r="AE900" s="23"/>
      <c r="AF900" s="23"/>
    </row>
    <row r="901" spans="5:32" ht="15" customHeight="1" x14ac:dyDescent="0.2">
      <c r="E901" s="28"/>
      <c r="F901" s="28"/>
      <c r="H901" s="28"/>
      <c r="I901" s="28"/>
      <c r="J901" s="28"/>
      <c r="K901" s="28"/>
      <c r="L901" s="28"/>
      <c r="M901" s="28"/>
      <c r="N901" s="28"/>
      <c r="O901" s="28"/>
      <c r="P901" s="28"/>
      <c r="Q901" s="28"/>
      <c r="R901" s="28"/>
      <c r="S901" s="28"/>
      <c r="T901" s="28"/>
      <c r="U901" s="28"/>
      <c r="V901" s="28"/>
      <c r="W901" s="29"/>
      <c r="X901" s="23"/>
      <c r="Y901" s="23"/>
      <c r="Z901" s="23"/>
      <c r="AA901" s="23"/>
      <c r="AB901" s="23"/>
      <c r="AC901" s="23"/>
      <c r="AD901" s="23"/>
      <c r="AE901" s="23"/>
      <c r="AF901" s="23"/>
    </row>
    <row r="902" spans="5:32" ht="15" customHeight="1" x14ac:dyDescent="0.2">
      <c r="E902" s="28"/>
      <c r="F902" s="28"/>
      <c r="H902" s="28"/>
      <c r="I902" s="28"/>
      <c r="J902" s="28"/>
      <c r="K902" s="28"/>
      <c r="L902" s="28"/>
      <c r="M902" s="28"/>
      <c r="N902" s="28"/>
      <c r="O902" s="28"/>
      <c r="P902" s="28"/>
      <c r="Q902" s="28"/>
      <c r="R902" s="28"/>
      <c r="S902" s="28"/>
      <c r="T902" s="28"/>
      <c r="U902" s="28"/>
      <c r="V902" s="28"/>
      <c r="W902" s="29"/>
      <c r="X902" s="23"/>
      <c r="Y902" s="23"/>
      <c r="Z902" s="23"/>
      <c r="AA902" s="23"/>
      <c r="AB902" s="23"/>
      <c r="AC902" s="23"/>
      <c r="AD902" s="23"/>
      <c r="AE902" s="23"/>
      <c r="AF902" s="23"/>
    </row>
    <row r="903" spans="5:32" ht="15" customHeight="1" x14ac:dyDescent="0.2">
      <c r="E903" s="28"/>
      <c r="F903" s="28"/>
      <c r="H903" s="28"/>
      <c r="I903" s="28"/>
      <c r="J903" s="28"/>
      <c r="K903" s="28"/>
      <c r="L903" s="28"/>
      <c r="M903" s="28"/>
      <c r="N903" s="28"/>
      <c r="O903" s="28"/>
      <c r="P903" s="28"/>
      <c r="Q903" s="28"/>
      <c r="R903" s="28"/>
      <c r="S903" s="28"/>
      <c r="T903" s="28"/>
      <c r="U903" s="28"/>
      <c r="V903" s="28"/>
      <c r="W903" s="29"/>
      <c r="X903" s="23"/>
      <c r="Y903" s="23"/>
      <c r="Z903" s="23"/>
      <c r="AA903" s="23"/>
      <c r="AB903" s="23"/>
      <c r="AC903" s="23"/>
      <c r="AD903" s="23"/>
      <c r="AE903" s="23"/>
      <c r="AF903" s="23"/>
    </row>
    <row r="904" spans="5:32" ht="15" customHeight="1" x14ac:dyDescent="0.2">
      <c r="E904" s="28"/>
      <c r="F904" s="28"/>
      <c r="H904" s="28"/>
      <c r="I904" s="28"/>
      <c r="J904" s="28"/>
      <c r="K904" s="28"/>
      <c r="L904" s="28"/>
      <c r="M904" s="28"/>
      <c r="N904" s="28"/>
      <c r="O904" s="28"/>
      <c r="P904" s="28"/>
      <c r="Q904" s="28"/>
      <c r="R904" s="28"/>
      <c r="S904" s="28"/>
      <c r="T904" s="28"/>
      <c r="U904" s="28"/>
      <c r="V904" s="28"/>
      <c r="W904" s="29"/>
      <c r="X904" s="23"/>
      <c r="Y904" s="23"/>
      <c r="Z904" s="23"/>
      <c r="AA904" s="23"/>
      <c r="AB904" s="23"/>
      <c r="AC904" s="23"/>
      <c r="AD904" s="23"/>
      <c r="AE904" s="23"/>
      <c r="AF904" s="23"/>
    </row>
    <row r="905" spans="5:32" ht="15" customHeight="1" x14ac:dyDescent="0.2">
      <c r="E905" s="28"/>
      <c r="F905" s="28"/>
      <c r="H905" s="28"/>
      <c r="I905" s="28"/>
      <c r="J905" s="28"/>
      <c r="K905" s="28"/>
      <c r="L905" s="28"/>
      <c r="M905" s="28"/>
      <c r="N905" s="28"/>
      <c r="O905" s="28"/>
      <c r="P905" s="28"/>
      <c r="Q905" s="28"/>
      <c r="R905" s="28"/>
      <c r="S905" s="28"/>
      <c r="T905" s="28"/>
      <c r="U905" s="28"/>
      <c r="V905" s="28"/>
      <c r="W905" s="29"/>
      <c r="X905" s="23"/>
      <c r="Y905" s="23"/>
      <c r="Z905" s="23"/>
      <c r="AA905" s="23"/>
      <c r="AB905" s="23"/>
      <c r="AC905" s="23"/>
      <c r="AD905" s="23"/>
      <c r="AE905" s="23"/>
      <c r="AF905" s="23"/>
    </row>
    <row r="906" spans="5:32" ht="15" customHeight="1" x14ac:dyDescent="0.2">
      <c r="E906" s="28"/>
      <c r="F906" s="28"/>
      <c r="H906" s="28"/>
      <c r="I906" s="28"/>
      <c r="J906" s="28"/>
      <c r="K906" s="28"/>
      <c r="L906" s="28"/>
      <c r="M906" s="28"/>
      <c r="N906" s="28"/>
      <c r="O906" s="28"/>
      <c r="P906" s="28"/>
      <c r="Q906" s="28"/>
      <c r="R906" s="28"/>
      <c r="S906" s="28"/>
      <c r="T906" s="28"/>
      <c r="U906" s="28"/>
      <c r="V906" s="28"/>
      <c r="W906" s="29"/>
      <c r="X906" s="23"/>
      <c r="Y906" s="23"/>
      <c r="Z906" s="23"/>
      <c r="AA906" s="23"/>
      <c r="AB906" s="23"/>
      <c r="AC906" s="23"/>
      <c r="AD906" s="23"/>
      <c r="AE906" s="23"/>
      <c r="AF906" s="23"/>
    </row>
    <row r="907" spans="5:32" ht="15" customHeight="1" x14ac:dyDescent="0.2">
      <c r="E907" s="28"/>
      <c r="F907" s="28"/>
      <c r="H907" s="28"/>
      <c r="I907" s="28"/>
      <c r="J907" s="28"/>
      <c r="K907" s="28"/>
      <c r="L907" s="28"/>
      <c r="M907" s="28"/>
      <c r="N907" s="28"/>
      <c r="O907" s="28"/>
      <c r="P907" s="28"/>
      <c r="Q907" s="28"/>
      <c r="R907" s="28"/>
      <c r="S907" s="28"/>
      <c r="T907" s="28"/>
      <c r="U907" s="28"/>
      <c r="V907" s="28"/>
      <c r="W907" s="29"/>
      <c r="X907" s="23"/>
      <c r="Y907" s="23"/>
      <c r="Z907" s="23"/>
      <c r="AA907" s="23"/>
      <c r="AB907" s="23"/>
      <c r="AC907" s="23"/>
      <c r="AD907" s="23"/>
      <c r="AE907" s="23"/>
      <c r="AF907" s="23"/>
    </row>
    <row r="908" spans="5:32" ht="15" customHeight="1" x14ac:dyDescent="0.2">
      <c r="E908" s="28"/>
      <c r="F908" s="28"/>
      <c r="H908" s="28"/>
      <c r="I908" s="28"/>
      <c r="J908" s="28"/>
      <c r="K908" s="28"/>
      <c r="L908" s="28"/>
      <c r="M908" s="28"/>
      <c r="N908" s="28"/>
      <c r="O908" s="28"/>
      <c r="P908" s="28"/>
      <c r="Q908" s="28"/>
      <c r="R908" s="28"/>
      <c r="S908" s="28"/>
      <c r="T908" s="28"/>
      <c r="U908" s="28"/>
      <c r="V908" s="28"/>
      <c r="W908" s="29"/>
      <c r="X908" s="23"/>
      <c r="Y908" s="23"/>
      <c r="Z908" s="23"/>
      <c r="AA908" s="23"/>
      <c r="AB908" s="23"/>
      <c r="AC908" s="23"/>
      <c r="AD908" s="23"/>
      <c r="AE908" s="23"/>
      <c r="AF908" s="23"/>
    </row>
    <row r="909" spans="5:32" ht="15" customHeight="1" x14ac:dyDescent="0.2">
      <c r="E909" s="28"/>
      <c r="F909" s="28"/>
      <c r="H909" s="28"/>
      <c r="I909" s="28"/>
      <c r="J909" s="28"/>
      <c r="K909" s="28"/>
      <c r="L909" s="28"/>
      <c r="M909" s="28"/>
      <c r="N909" s="28"/>
      <c r="O909" s="28"/>
      <c r="P909" s="28"/>
      <c r="Q909" s="28"/>
      <c r="R909" s="28"/>
      <c r="S909" s="28"/>
      <c r="T909" s="28"/>
      <c r="U909" s="28"/>
      <c r="V909" s="28"/>
      <c r="W909" s="29"/>
      <c r="X909" s="23"/>
      <c r="Y909" s="23"/>
      <c r="Z909" s="23"/>
      <c r="AA909" s="23"/>
      <c r="AB909" s="23"/>
      <c r="AC909" s="23"/>
      <c r="AD909" s="23"/>
      <c r="AE909" s="23"/>
      <c r="AF909" s="23"/>
    </row>
    <row r="910" spans="5:32" ht="15" customHeight="1" x14ac:dyDescent="0.2">
      <c r="E910" s="28"/>
      <c r="F910" s="28"/>
      <c r="H910" s="28"/>
      <c r="I910" s="28"/>
      <c r="J910" s="28"/>
      <c r="K910" s="28"/>
      <c r="L910" s="28"/>
      <c r="M910" s="28"/>
      <c r="N910" s="28"/>
      <c r="O910" s="28"/>
      <c r="P910" s="28"/>
      <c r="Q910" s="28"/>
      <c r="R910" s="28"/>
      <c r="S910" s="28"/>
      <c r="T910" s="28"/>
      <c r="U910" s="28"/>
      <c r="V910" s="28"/>
      <c r="W910" s="29"/>
      <c r="X910" s="23"/>
      <c r="Y910" s="23"/>
      <c r="Z910" s="23"/>
      <c r="AA910" s="23"/>
      <c r="AB910" s="23"/>
      <c r="AC910" s="23"/>
      <c r="AD910" s="23"/>
      <c r="AE910" s="23"/>
      <c r="AF910" s="23"/>
    </row>
    <row r="911" spans="5:32" ht="15" customHeight="1" x14ac:dyDescent="0.2">
      <c r="E911" s="28"/>
      <c r="F911" s="28"/>
      <c r="H911" s="28"/>
      <c r="I911" s="28"/>
      <c r="J911" s="28"/>
      <c r="K911" s="28"/>
      <c r="L911" s="28"/>
      <c r="M911" s="28"/>
      <c r="N911" s="28"/>
      <c r="O911" s="28"/>
      <c r="P911" s="28"/>
      <c r="Q911" s="28"/>
      <c r="R911" s="28"/>
      <c r="S911" s="28"/>
      <c r="T911" s="28"/>
      <c r="U911" s="28"/>
      <c r="V911" s="28"/>
      <c r="W911" s="29"/>
      <c r="X911" s="23"/>
      <c r="Y911" s="23"/>
      <c r="Z911" s="23"/>
      <c r="AA911" s="23"/>
      <c r="AB911" s="23"/>
      <c r="AC911" s="23"/>
      <c r="AD911" s="23"/>
      <c r="AE911" s="23"/>
      <c r="AF911" s="23"/>
    </row>
    <row r="912" spans="5:32" ht="15" customHeight="1" x14ac:dyDescent="0.2">
      <c r="E912" s="28"/>
      <c r="F912" s="28"/>
      <c r="H912" s="28"/>
      <c r="I912" s="28"/>
      <c r="J912" s="28"/>
      <c r="K912" s="28"/>
      <c r="L912" s="28"/>
      <c r="M912" s="28"/>
      <c r="N912" s="28"/>
      <c r="O912" s="28"/>
      <c r="P912" s="28"/>
      <c r="Q912" s="28"/>
      <c r="R912" s="28"/>
      <c r="S912" s="28"/>
      <c r="T912" s="28"/>
      <c r="U912" s="28"/>
      <c r="V912" s="28"/>
      <c r="W912" s="29"/>
      <c r="X912" s="23"/>
      <c r="Y912" s="23"/>
      <c r="Z912" s="23"/>
      <c r="AA912" s="23"/>
      <c r="AB912" s="23"/>
      <c r="AC912" s="23"/>
      <c r="AD912" s="23"/>
      <c r="AE912" s="23"/>
      <c r="AF912" s="23"/>
    </row>
    <row r="913" spans="5:32" ht="15" customHeight="1" x14ac:dyDescent="0.2">
      <c r="E913" s="28"/>
      <c r="F913" s="28"/>
      <c r="H913" s="28"/>
      <c r="I913" s="28"/>
      <c r="J913" s="28"/>
      <c r="K913" s="28"/>
      <c r="L913" s="28"/>
      <c r="M913" s="28"/>
      <c r="N913" s="28"/>
      <c r="O913" s="28"/>
      <c r="P913" s="28"/>
      <c r="Q913" s="28"/>
      <c r="R913" s="28"/>
      <c r="S913" s="28"/>
      <c r="T913" s="28"/>
      <c r="U913" s="28"/>
      <c r="V913" s="28"/>
      <c r="W913" s="29"/>
      <c r="X913" s="23"/>
      <c r="Y913" s="23"/>
      <c r="Z913" s="23"/>
      <c r="AA913" s="23"/>
      <c r="AB913" s="23"/>
      <c r="AC913" s="23"/>
      <c r="AD913" s="23"/>
      <c r="AE913" s="23"/>
      <c r="AF913" s="23"/>
    </row>
    <row r="914" spans="5:32" ht="15" customHeight="1" x14ac:dyDescent="0.2">
      <c r="E914" s="28"/>
      <c r="F914" s="28"/>
      <c r="H914" s="28"/>
      <c r="I914" s="28"/>
      <c r="J914" s="28"/>
      <c r="K914" s="28"/>
      <c r="L914" s="28"/>
      <c r="M914" s="28"/>
      <c r="N914" s="28"/>
      <c r="O914" s="28"/>
      <c r="P914" s="28"/>
      <c r="Q914" s="28"/>
      <c r="R914" s="28"/>
      <c r="S914" s="28"/>
      <c r="T914" s="28"/>
      <c r="U914" s="28"/>
      <c r="V914" s="28"/>
      <c r="W914" s="29"/>
      <c r="X914" s="23"/>
      <c r="Y914" s="23"/>
      <c r="Z914" s="23"/>
      <c r="AA914" s="23"/>
      <c r="AB914" s="23"/>
      <c r="AC914" s="23"/>
      <c r="AD914" s="23"/>
      <c r="AE914" s="23"/>
      <c r="AF914" s="23"/>
    </row>
    <row r="915" spans="5:32" ht="15" customHeight="1" x14ac:dyDescent="0.2">
      <c r="E915" s="28"/>
      <c r="F915" s="28"/>
      <c r="H915" s="28"/>
      <c r="I915" s="28"/>
      <c r="J915" s="28"/>
      <c r="K915" s="28"/>
      <c r="L915" s="28"/>
      <c r="M915" s="28"/>
      <c r="N915" s="28"/>
      <c r="O915" s="28"/>
      <c r="P915" s="28"/>
      <c r="Q915" s="28"/>
      <c r="R915" s="28"/>
      <c r="S915" s="28"/>
      <c r="T915" s="28"/>
      <c r="U915" s="28"/>
      <c r="V915" s="28"/>
      <c r="W915" s="29"/>
      <c r="X915" s="23"/>
      <c r="Y915" s="23"/>
      <c r="Z915" s="23"/>
      <c r="AA915" s="23"/>
      <c r="AB915" s="23"/>
      <c r="AC915" s="23"/>
      <c r="AD915" s="23"/>
      <c r="AE915" s="23"/>
      <c r="AF915" s="23"/>
    </row>
    <row r="916" spans="5:32" ht="15" customHeight="1" x14ac:dyDescent="0.2">
      <c r="E916" s="28"/>
      <c r="F916" s="28"/>
      <c r="H916" s="28"/>
      <c r="I916" s="28"/>
      <c r="J916" s="28"/>
      <c r="K916" s="28"/>
      <c r="L916" s="28"/>
      <c r="M916" s="28"/>
      <c r="N916" s="28"/>
      <c r="O916" s="28"/>
      <c r="P916" s="28"/>
      <c r="Q916" s="28"/>
      <c r="R916" s="28"/>
      <c r="S916" s="28"/>
      <c r="T916" s="28"/>
      <c r="U916" s="28"/>
      <c r="V916" s="28"/>
      <c r="W916" s="29"/>
      <c r="X916" s="23"/>
      <c r="Y916" s="23"/>
      <c r="Z916" s="23"/>
      <c r="AA916" s="23"/>
      <c r="AB916" s="23"/>
      <c r="AC916" s="23"/>
      <c r="AD916" s="23"/>
      <c r="AE916" s="23"/>
      <c r="AF916" s="23"/>
    </row>
    <row r="917" spans="5:32" ht="15" customHeight="1" x14ac:dyDescent="0.2">
      <c r="E917" s="28"/>
      <c r="F917" s="28"/>
      <c r="H917" s="28"/>
      <c r="I917" s="28"/>
      <c r="J917" s="28"/>
      <c r="K917" s="28"/>
      <c r="L917" s="28"/>
      <c r="M917" s="28"/>
      <c r="N917" s="28"/>
      <c r="O917" s="28"/>
      <c r="P917" s="28"/>
      <c r="Q917" s="28"/>
      <c r="R917" s="28"/>
      <c r="S917" s="28"/>
      <c r="T917" s="28"/>
      <c r="U917" s="28"/>
      <c r="V917" s="28"/>
      <c r="W917" s="29"/>
      <c r="X917" s="23"/>
      <c r="Y917" s="23"/>
      <c r="Z917" s="23"/>
      <c r="AA917" s="23"/>
      <c r="AB917" s="23"/>
      <c r="AC917" s="23"/>
      <c r="AD917" s="23"/>
      <c r="AE917" s="23"/>
      <c r="AF917" s="23"/>
    </row>
    <row r="918" spans="5:32" ht="15" customHeight="1" x14ac:dyDescent="0.2">
      <c r="E918" s="28"/>
      <c r="F918" s="28"/>
      <c r="H918" s="28"/>
      <c r="I918" s="28"/>
      <c r="J918" s="28"/>
      <c r="K918" s="28"/>
      <c r="L918" s="28"/>
      <c r="M918" s="28"/>
      <c r="N918" s="28"/>
      <c r="O918" s="28"/>
      <c r="P918" s="28"/>
      <c r="Q918" s="28"/>
      <c r="R918" s="28"/>
      <c r="S918" s="28"/>
      <c r="T918" s="28"/>
      <c r="U918" s="28"/>
      <c r="V918" s="28"/>
      <c r="W918" s="29"/>
      <c r="X918" s="23"/>
      <c r="Y918" s="23"/>
      <c r="Z918" s="23"/>
      <c r="AA918" s="23"/>
      <c r="AB918" s="23"/>
      <c r="AC918" s="23"/>
      <c r="AD918" s="23"/>
      <c r="AE918" s="23"/>
      <c r="AF918" s="23"/>
    </row>
    <row r="919" spans="5:32" ht="15" customHeight="1" x14ac:dyDescent="0.2">
      <c r="E919" s="28"/>
      <c r="F919" s="28"/>
      <c r="H919" s="28"/>
      <c r="I919" s="28"/>
      <c r="J919" s="28"/>
      <c r="K919" s="28"/>
      <c r="L919" s="28"/>
      <c r="M919" s="28"/>
      <c r="N919" s="28"/>
      <c r="O919" s="28"/>
      <c r="P919" s="28"/>
      <c r="Q919" s="28"/>
      <c r="R919" s="28"/>
      <c r="S919" s="28"/>
      <c r="T919" s="28"/>
      <c r="U919" s="28"/>
      <c r="V919" s="28"/>
      <c r="W919" s="29"/>
      <c r="X919" s="23"/>
      <c r="Y919" s="23"/>
      <c r="Z919" s="23"/>
      <c r="AA919" s="23"/>
      <c r="AB919" s="23"/>
      <c r="AC919" s="23"/>
      <c r="AD919" s="23"/>
      <c r="AE919" s="23"/>
      <c r="AF919" s="23"/>
    </row>
    <row r="920" spans="5:32" ht="15" customHeight="1" x14ac:dyDescent="0.2">
      <c r="E920" s="28"/>
      <c r="F920" s="28"/>
      <c r="H920" s="28"/>
      <c r="I920" s="28"/>
      <c r="J920" s="28"/>
      <c r="K920" s="28"/>
      <c r="L920" s="28"/>
      <c r="M920" s="28"/>
      <c r="N920" s="28"/>
      <c r="O920" s="28"/>
      <c r="P920" s="28"/>
      <c r="Q920" s="28"/>
      <c r="R920" s="28"/>
      <c r="S920" s="28"/>
      <c r="T920" s="28"/>
      <c r="U920" s="28"/>
      <c r="V920" s="28"/>
      <c r="W920" s="29"/>
      <c r="X920" s="23"/>
      <c r="Y920" s="23"/>
      <c r="Z920" s="23"/>
      <c r="AA920" s="23"/>
      <c r="AB920" s="23"/>
      <c r="AC920" s="23"/>
      <c r="AD920" s="23"/>
      <c r="AE920" s="23"/>
      <c r="AF920" s="23"/>
    </row>
    <row r="921" spans="5:32" ht="15" customHeight="1" x14ac:dyDescent="0.2">
      <c r="E921" s="28"/>
      <c r="F921" s="28"/>
      <c r="H921" s="28"/>
      <c r="I921" s="28"/>
      <c r="J921" s="28"/>
      <c r="K921" s="28"/>
      <c r="L921" s="28"/>
      <c r="M921" s="28"/>
      <c r="N921" s="28"/>
      <c r="O921" s="28"/>
      <c r="P921" s="28"/>
      <c r="Q921" s="28"/>
      <c r="R921" s="28"/>
      <c r="S921" s="28"/>
      <c r="T921" s="28"/>
      <c r="U921" s="28"/>
      <c r="V921" s="28"/>
      <c r="W921" s="29"/>
      <c r="X921" s="23"/>
      <c r="Y921" s="23"/>
      <c r="Z921" s="23"/>
      <c r="AA921" s="23"/>
      <c r="AB921" s="23"/>
      <c r="AC921" s="23"/>
      <c r="AD921" s="23"/>
      <c r="AE921" s="23"/>
      <c r="AF921" s="23"/>
    </row>
    <row r="922" spans="5:32" ht="15" customHeight="1" x14ac:dyDescent="0.2">
      <c r="E922" s="28"/>
      <c r="F922" s="28"/>
      <c r="H922" s="28"/>
      <c r="I922" s="28"/>
      <c r="J922" s="28"/>
      <c r="K922" s="28"/>
      <c r="L922" s="28"/>
      <c r="M922" s="28"/>
      <c r="N922" s="28"/>
      <c r="O922" s="28"/>
      <c r="P922" s="28"/>
      <c r="Q922" s="28"/>
      <c r="R922" s="28"/>
      <c r="S922" s="28"/>
      <c r="T922" s="28"/>
      <c r="U922" s="28"/>
      <c r="V922" s="28"/>
      <c r="W922" s="29"/>
      <c r="X922" s="23"/>
      <c r="Y922" s="23"/>
      <c r="Z922" s="23"/>
      <c r="AA922" s="23"/>
      <c r="AB922" s="23"/>
      <c r="AC922" s="23"/>
      <c r="AD922" s="23"/>
      <c r="AE922" s="23"/>
      <c r="AF922" s="23"/>
    </row>
    <row r="923" spans="5:32" ht="15" customHeight="1" x14ac:dyDescent="0.2">
      <c r="E923" s="28"/>
      <c r="F923" s="28"/>
      <c r="H923" s="28"/>
      <c r="I923" s="28"/>
      <c r="J923" s="28"/>
      <c r="K923" s="28"/>
      <c r="L923" s="28"/>
      <c r="M923" s="28"/>
      <c r="N923" s="28"/>
      <c r="O923" s="28"/>
      <c r="P923" s="28"/>
      <c r="Q923" s="28"/>
      <c r="R923" s="28"/>
      <c r="S923" s="28"/>
      <c r="T923" s="28"/>
      <c r="U923" s="28"/>
      <c r="V923" s="28"/>
      <c r="W923" s="29"/>
      <c r="X923" s="23"/>
      <c r="Y923" s="23"/>
      <c r="Z923" s="23"/>
      <c r="AA923" s="23"/>
      <c r="AB923" s="23"/>
      <c r="AC923" s="23"/>
      <c r="AD923" s="23"/>
      <c r="AE923" s="23"/>
      <c r="AF923" s="23"/>
    </row>
    <row r="924" spans="5:32" ht="15" customHeight="1" x14ac:dyDescent="0.2">
      <c r="E924" s="28"/>
      <c r="F924" s="28"/>
      <c r="H924" s="28"/>
      <c r="I924" s="28"/>
      <c r="J924" s="28"/>
      <c r="K924" s="28"/>
      <c r="L924" s="28"/>
      <c r="M924" s="28"/>
      <c r="N924" s="28"/>
      <c r="O924" s="28"/>
      <c r="P924" s="28"/>
      <c r="Q924" s="28"/>
      <c r="R924" s="28"/>
      <c r="S924" s="28"/>
      <c r="T924" s="28"/>
      <c r="U924" s="28"/>
      <c r="V924" s="28"/>
      <c r="W924" s="29"/>
      <c r="X924" s="23"/>
      <c r="Y924" s="23"/>
      <c r="Z924" s="23"/>
      <c r="AA924" s="23"/>
      <c r="AB924" s="23"/>
      <c r="AC924" s="23"/>
      <c r="AD924" s="23"/>
      <c r="AE924" s="23"/>
      <c r="AF924" s="23"/>
    </row>
    <row r="925" spans="5:32" ht="15" customHeight="1" x14ac:dyDescent="0.2">
      <c r="E925" s="28"/>
      <c r="F925" s="28"/>
      <c r="H925" s="28"/>
      <c r="I925" s="28"/>
      <c r="J925" s="28"/>
      <c r="K925" s="28"/>
      <c r="L925" s="28"/>
      <c r="M925" s="28"/>
      <c r="N925" s="28"/>
      <c r="O925" s="28"/>
      <c r="P925" s="28"/>
      <c r="Q925" s="28"/>
      <c r="R925" s="28"/>
      <c r="S925" s="28"/>
      <c r="T925" s="28"/>
      <c r="U925" s="28"/>
      <c r="V925" s="28"/>
      <c r="W925" s="29"/>
      <c r="X925" s="23"/>
      <c r="Y925" s="23"/>
      <c r="Z925" s="23"/>
      <c r="AA925" s="23"/>
      <c r="AB925" s="23"/>
      <c r="AC925" s="23"/>
      <c r="AD925" s="23"/>
      <c r="AE925" s="23"/>
      <c r="AF925" s="23"/>
    </row>
    <row r="926" spans="5:32" ht="15" customHeight="1" x14ac:dyDescent="0.2">
      <c r="E926" s="28"/>
      <c r="F926" s="28"/>
      <c r="H926" s="28"/>
      <c r="I926" s="28"/>
      <c r="J926" s="28"/>
      <c r="K926" s="28"/>
      <c r="L926" s="28"/>
      <c r="M926" s="28"/>
      <c r="N926" s="28"/>
      <c r="O926" s="28"/>
      <c r="P926" s="28"/>
      <c r="Q926" s="28"/>
      <c r="R926" s="28"/>
      <c r="S926" s="28"/>
      <c r="T926" s="28"/>
      <c r="U926" s="28"/>
      <c r="V926" s="28"/>
      <c r="W926" s="29"/>
      <c r="X926" s="23"/>
      <c r="Y926" s="23"/>
      <c r="Z926" s="23"/>
      <c r="AA926" s="23"/>
      <c r="AB926" s="23"/>
      <c r="AC926" s="23"/>
      <c r="AD926" s="23"/>
      <c r="AE926" s="23"/>
      <c r="AF926" s="23"/>
    </row>
    <row r="927" spans="5:32" ht="15" customHeight="1" x14ac:dyDescent="0.2">
      <c r="E927" s="28"/>
      <c r="F927" s="28"/>
      <c r="H927" s="28"/>
      <c r="I927" s="28"/>
      <c r="J927" s="28"/>
      <c r="K927" s="28"/>
      <c r="L927" s="28"/>
      <c r="M927" s="28"/>
      <c r="N927" s="28"/>
      <c r="O927" s="28"/>
      <c r="P927" s="28"/>
      <c r="Q927" s="28"/>
      <c r="R927" s="28"/>
      <c r="S927" s="28"/>
      <c r="T927" s="28"/>
      <c r="U927" s="28"/>
      <c r="V927" s="28"/>
      <c r="W927" s="29"/>
      <c r="X927" s="23"/>
      <c r="Y927" s="23"/>
      <c r="Z927" s="23"/>
      <c r="AA927" s="23"/>
      <c r="AB927" s="23"/>
      <c r="AC927" s="23"/>
      <c r="AD927" s="23"/>
      <c r="AE927" s="23"/>
      <c r="AF927" s="23"/>
    </row>
    <row r="928" spans="5:32" ht="15" customHeight="1" x14ac:dyDescent="0.2">
      <c r="E928" s="28"/>
      <c r="F928" s="28"/>
      <c r="H928" s="28"/>
      <c r="I928" s="28"/>
      <c r="J928" s="28"/>
      <c r="K928" s="28"/>
      <c r="L928" s="28"/>
      <c r="M928" s="28"/>
      <c r="N928" s="28"/>
      <c r="O928" s="28"/>
      <c r="P928" s="28"/>
      <c r="Q928" s="28"/>
      <c r="R928" s="28"/>
      <c r="S928" s="28"/>
      <c r="T928" s="28"/>
      <c r="U928" s="28"/>
      <c r="V928" s="28"/>
      <c r="W928" s="29"/>
      <c r="X928" s="23"/>
      <c r="Y928" s="23"/>
      <c r="Z928" s="23"/>
      <c r="AA928" s="23"/>
      <c r="AB928" s="23"/>
      <c r="AC928" s="23"/>
      <c r="AD928" s="23"/>
      <c r="AE928" s="23"/>
      <c r="AF928" s="23"/>
    </row>
    <row r="929" spans="5:32" ht="15" customHeight="1" x14ac:dyDescent="0.2">
      <c r="E929" s="28"/>
      <c r="F929" s="28"/>
      <c r="H929" s="28"/>
      <c r="I929" s="28"/>
      <c r="J929" s="28"/>
      <c r="K929" s="28"/>
      <c r="L929" s="28"/>
      <c r="M929" s="28"/>
      <c r="N929" s="28"/>
      <c r="O929" s="28"/>
      <c r="P929" s="28"/>
      <c r="Q929" s="28"/>
      <c r="R929" s="28"/>
      <c r="S929" s="28"/>
      <c r="T929" s="28"/>
      <c r="U929" s="28"/>
      <c r="V929" s="28"/>
      <c r="W929" s="29"/>
      <c r="X929" s="23"/>
      <c r="Y929" s="23"/>
      <c r="Z929" s="23"/>
      <c r="AA929" s="23"/>
      <c r="AB929" s="23"/>
      <c r="AC929" s="23"/>
      <c r="AD929" s="23"/>
      <c r="AE929" s="23"/>
      <c r="AF929" s="23"/>
    </row>
    <row r="930" spans="5:32" ht="15" customHeight="1" x14ac:dyDescent="0.2">
      <c r="E930" s="28"/>
      <c r="F930" s="28"/>
      <c r="H930" s="28"/>
      <c r="I930" s="28"/>
      <c r="J930" s="28"/>
      <c r="K930" s="28"/>
      <c r="L930" s="28"/>
      <c r="M930" s="28"/>
      <c r="N930" s="28"/>
      <c r="O930" s="28"/>
      <c r="P930" s="28"/>
      <c r="Q930" s="28"/>
      <c r="R930" s="28"/>
      <c r="S930" s="28"/>
      <c r="T930" s="28"/>
      <c r="U930" s="28"/>
      <c r="V930" s="28"/>
      <c r="W930" s="29"/>
      <c r="X930" s="23"/>
      <c r="Y930" s="23"/>
      <c r="Z930" s="23"/>
      <c r="AA930" s="23"/>
      <c r="AB930" s="23"/>
      <c r="AC930" s="23"/>
      <c r="AD930" s="23"/>
      <c r="AE930" s="23"/>
      <c r="AF930" s="23"/>
    </row>
    <row r="931" spans="5:32" ht="15" customHeight="1" x14ac:dyDescent="0.2">
      <c r="E931" s="28"/>
      <c r="F931" s="28"/>
      <c r="H931" s="28"/>
      <c r="I931" s="28"/>
      <c r="J931" s="28"/>
      <c r="K931" s="28"/>
      <c r="L931" s="28"/>
      <c r="M931" s="28"/>
      <c r="N931" s="28"/>
      <c r="O931" s="28"/>
      <c r="P931" s="28"/>
      <c r="Q931" s="28"/>
      <c r="R931" s="28"/>
      <c r="S931" s="28"/>
      <c r="T931" s="28"/>
      <c r="U931" s="28"/>
      <c r="V931" s="28"/>
      <c r="W931" s="29"/>
      <c r="X931" s="23"/>
      <c r="Y931" s="23"/>
      <c r="Z931" s="23"/>
      <c r="AA931" s="23"/>
      <c r="AB931" s="23"/>
      <c r="AC931" s="23"/>
      <c r="AD931" s="23"/>
      <c r="AE931" s="23"/>
      <c r="AF931" s="23"/>
    </row>
    <row r="932" spans="5:32" ht="15" customHeight="1" x14ac:dyDescent="0.2">
      <c r="E932" s="28"/>
      <c r="F932" s="28"/>
      <c r="H932" s="28"/>
      <c r="I932" s="28"/>
      <c r="J932" s="28"/>
      <c r="K932" s="28"/>
      <c r="L932" s="28"/>
      <c r="M932" s="28"/>
      <c r="N932" s="28"/>
      <c r="O932" s="28"/>
      <c r="P932" s="28"/>
      <c r="Q932" s="28"/>
      <c r="R932" s="28"/>
      <c r="S932" s="28"/>
      <c r="T932" s="28"/>
      <c r="U932" s="28"/>
      <c r="V932" s="28"/>
      <c r="W932" s="29"/>
      <c r="X932" s="23"/>
      <c r="Y932" s="23"/>
      <c r="Z932" s="23"/>
      <c r="AA932" s="23"/>
      <c r="AB932" s="23"/>
      <c r="AC932" s="23"/>
      <c r="AD932" s="23"/>
      <c r="AE932" s="23"/>
      <c r="AF932" s="23"/>
    </row>
    <row r="933" spans="5:32" ht="15" customHeight="1" x14ac:dyDescent="0.2">
      <c r="E933" s="28"/>
      <c r="F933" s="28"/>
      <c r="H933" s="28"/>
      <c r="I933" s="28"/>
      <c r="J933" s="28"/>
      <c r="K933" s="28"/>
      <c r="L933" s="28"/>
      <c r="M933" s="28"/>
      <c r="N933" s="28"/>
      <c r="O933" s="28"/>
      <c r="P933" s="28"/>
      <c r="Q933" s="28"/>
      <c r="R933" s="28"/>
      <c r="S933" s="28"/>
      <c r="T933" s="28"/>
      <c r="U933" s="28"/>
      <c r="V933" s="28"/>
      <c r="W933" s="29"/>
      <c r="X933" s="23"/>
      <c r="Y933" s="23"/>
      <c r="Z933" s="23"/>
      <c r="AA933" s="23"/>
      <c r="AB933" s="23"/>
      <c r="AC933" s="23"/>
      <c r="AD933" s="23"/>
      <c r="AE933" s="23"/>
      <c r="AF933" s="23"/>
    </row>
    <row r="934" spans="5:32" ht="15" customHeight="1" x14ac:dyDescent="0.2">
      <c r="E934" s="28"/>
      <c r="F934" s="28"/>
      <c r="H934" s="28"/>
      <c r="I934" s="28"/>
      <c r="J934" s="28"/>
      <c r="K934" s="28"/>
      <c r="L934" s="28"/>
      <c r="M934" s="28"/>
      <c r="N934" s="28"/>
      <c r="O934" s="28"/>
      <c r="P934" s="28"/>
      <c r="Q934" s="28"/>
      <c r="R934" s="28"/>
      <c r="S934" s="28"/>
      <c r="T934" s="28"/>
      <c r="U934" s="28"/>
      <c r="V934" s="28"/>
      <c r="W934" s="29"/>
      <c r="X934" s="23"/>
      <c r="Y934" s="23"/>
      <c r="Z934" s="23"/>
      <c r="AA934" s="23"/>
      <c r="AB934" s="23"/>
      <c r="AC934" s="23"/>
      <c r="AD934" s="23"/>
      <c r="AE934" s="23"/>
      <c r="AF934" s="23"/>
    </row>
    <row r="935" spans="5:32" ht="15" customHeight="1" x14ac:dyDescent="0.2">
      <c r="E935" s="28"/>
      <c r="F935" s="28"/>
      <c r="H935" s="28"/>
      <c r="I935" s="28"/>
      <c r="J935" s="28"/>
      <c r="K935" s="28"/>
      <c r="L935" s="28"/>
      <c r="M935" s="28"/>
      <c r="N935" s="28"/>
      <c r="O935" s="28"/>
      <c r="P935" s="28"/>
      <c r="Q935" s="28"/>
      <c r="R935" s="28"/>
      <c r="S935" s="28"/>
      <c r="T935" s="28"/>
      <c r="U935" s="28"/>
      <c r="V935" s="28"/>
      <c r="W935" s="29"/>
      <c r="X935" s="23"/>
      <c r="Y935" s="23"/>
      <c r="Z935" s="23"/>
      <c r="AA935" s="23"/>
      <c r="AB935" s="23"/>
      <c r="AC935" s="23"/>
      <c r="AD935" s="23"/>
      <c r="AE935" s="23"/>
      <c r="AF935" s="23"/>
    </row>
    <row r="936" spans="5:32" ht="15" customHeight="1" x14ac:dyDescent="0.2">
      <c r="E936" s="28"/>
      <c r="F936" s="28"/>
      <c r="H936" s="28"/>
      <c r="I936" s="28"/>
      <c r="J936" s="28"/>
      <c r="K936" s="28"/>
      <c r="L936" s="28"/>
      <c r="M936" s="28"/>
      <c r="N936" s="28"/>
      <c r="O936" s="28"/>
      <c r="P936" s="28"/>
      <c r="Q936" s="28"/>
      <c r="R936" s="28"/>
      <c r="S936" s="28"/>
      <c r="T936" s="28"/>
      <c r="U936" s="28"/>
      <c r="V936" s="28"/>
      <c r="W936" s="29"/>
      <c r="X936" s="23"/>
      <c r="Y936" s="23"/>
      <c r="Z936" s="23"/>
      <c r="AA936" s="23"/>
      <c r="AB936" s="23"/>
      <c r="AC936" s="23"/>
      <c r="AD936" s="23"/>
      <c r="AE936" s="23"/>
      <c r="AF936" s="23"/>
    </row>
    <row r="937" spans="5:32" ht="15" customHeight="1" x14ac:dyDescent="0.2">
      <c r="E937" s="28"/>
      <c r="F937" s="28"/>
      <c r="H937" s="28"/>
      <c r="I937" s="28"/>
      <c r="J937" s="28"/>
      <c r="K937" s="28"/>
      <c r="L937" s="28"/>
      <c r="M937" s="28"/>
      <c r="N937" s="28"/>
      <c r="O937" s="28"/>
      <c r="P937" s="28"/>
      <c r="Q937" s="28"/>
      <c r="R937" s="28"/>
      <c r="S937" s="28"/>
      <c r="T937" s="28"/>
      <c r="U937" s="28"/>
      <c r="V937" s="28"/>
      <c r="W937" s="29"/>
      <c r="X937" s="23"/>
      <c r="Y937" s="23"/>
      <c r="Z937" s="23"/>
      <c r="AA937" s="23"/>
      <c r="AB937" s="23"/>
      <c r="AC937" s="23"/>
      <c r="AD937" s="23"/>
      <c r="AE937" s="23"/>
      <c r="AF937" s="23"/>
    </row>
    <row r="938" spans="5:32" ht="15" customHeight="1" x14ac:dyDescent="0.2">
      <c r="E938" s="28"/>
      <c r="F938" s="28"/>
      <c r="H938" s="28"/>
      <c r="I938" s="28"/>
      <c r="J938" s="28"/>
      <c r="K938" s="28"/>
      <c r="L938" s="28"/>
      <c r="M938" s="28"/>
      <c r="N938" s="28"/>
      <c r="O938" s="28"/>
      <c r="P938" s="28"/>
      <c r="Q938" s="28"/>
      <c r="R938" s="28"/>
      <c r="S938" s="28"/>
      <c r="T938" s="28"/>
      <c r="U938" s="28"/>
      <c r="V938" s="28"/>
      <c r="W938" s="29"/>
      <c r="X938" s="23"/>
      <c r="Y938" s="23"/>
      <c r="Z938" s="23"/>
      <c r="AA938" s="23"/>
      <c r="AB938" s="23"/>
      <c r="AC938" s="23"/>
      <c r="AD938" s="23"/>
      <c r="AE938" s="23"/>
      <c r="AF938" s="23"/>
    </row>
    <row r="939" spans="5:32" ht="15" customHeight="1" x14ac:dyDescent="0.2">
      <c r="E939" s="28"/>
      <c r="F939" s="28"/>
      <c r="H939" s="28"/>
      <c r="I939" s="28"/>
      <c r="J939" s="28"/>
      <c r="K939" s="28"/>
      <c r="L939" s="28"/>
      <c r="M939" s="28"/>
      <c r="N939" s="28"/>
      <c r="O939" s="28"/>
      <c r="P939" s="28"/>
      <c r="Q939" s="28"/>
      <c r="R939" s="28"/>
      <c r="S939" s="28"/>
      <c r="T939" s="28"/>
      <c r="U939" s="28"/>
      <c r="V939" s="28"/>
      <c r="W939" s="29"/>
      <c r="X939" s="23"/>
      <c r="Y939" s="23"/>
      <c r="Z939" s="23"/>
      <c r="AA939" s="23"/>
      <c r="AB939" s="23"/>
      <c r="AC939" s="23"/>
      <c r="AD939" s="23"/>
      <c r="AE939" s="23"/>
      <c r="AF939" s="23"/>
    </row>
    <row r="940" spans="5:32" ht="15" customHeight="1" x14ac:dyDescent="0.2">
      <c r="E940" s="28"/>
      <c r="F940" s="28"/>
      <c r="H940" s="28"/>
      <c r="I940" s="28"/>
      <c r="J940" s="28"/>
      <c r="K940" s="28"/>
      <c r="L940" s="28"/>
      <c r="M940" s="28"/>
      <c r="N940" s="28"/>
      <c r="O940" s="28"/>
      <c r="P940" s="28"/>
      <c r="Q940" s="28"/>
      <c r="R940" s="28"/>
      <c r="S940" s="28"/>
      <c r="T940" s="28"/>
      <c r="U940" s="28"/>
      <c r="V940" s="28"/>
      <c r="W940" s="29"/>
      <c r="X940" s="23"/>
      <c r="Y940" s="23"/>
      <c r="Z940" s="23"/>
      <c r="AA940" s="23"/>
      <c r="AB940" s="23"/>
      <c r="AC940" s="23"/>
      <c r="AD940" s="23"/>
      <c r="AE940" s="23"/>
      <c r="AF940" s="23"/>
    </row>
    <row r="941" spans="5:32" ht="15" customHeight="1" x14ac:dyDescent="0.2">
      <c r="E941" s="28"/>
      <c r="F941" s="28"/>
      <c r="H941" s="28"/>
      <c r="I941" s="28"/>
      <c r="J941" s="28"/>
      <c r="K941" s="28"/>
      <c r="L941" s="28"/>
      <c r="M941" s="28"/>
      <c r="N941" s="28"/>
      <c r="O941" s="28"/>
      <c r="P941" s="28"/>
      <c r="Q941" s="28"/>
      <c r="R941" s="28"/>
      <c r="S941" s="28"/>
      <c r="T941" s="28"/>
      <c r="U941" s="28"/>
      <c r="V941" s="28"/>
      <c r="W941" s="29"/>
      <c r="X941" s="23"/>
      <c r="Y941" s="23"/>
      <c r="Z941" s="23"/>
      <c r="AA941" s="23"/>
      <c r="AB941" s="23"/>
      <c r="AC941" s="23"/>
      <c r="AD941" s="23"/>
      <c r="AE941" s="23"/>
      <c r="AF941" s="23"/>
    </row>
    <row r="942" spans="5:32" ht="15" customHeight="1" x14ac:dyDescent="0.2">
      <c r="E942" s="28"/>
      <c r="F942" s="28"/>
      <c r="H942" s="28"/>
      <c r="I942" s="28"/>
      <c r="J942" s="28"/>
      <c r="K942" s="28"/>
      <c r="L942" s="28"/>
      <c r="M942" s="28"/>
      <c r="N942" s="28"/>
      <c r="O942" s="28"/>
      <c r="P942" s="28"/>
      <c r="Q942" s="28"/>
      <c r="R942" s="28"/>
      <c r="S942" s="28"/>
      <c r="T942" s="28"/>
      <c r="U942" s="28"/>
      <c r="V942" s="28"/>
      <c r="W942" s="29"/>
      <c r="X942" s="23"/>
      <c r="Y942" s="23"/>
      <c r="Z942" s="23"/>
      <c r="AA942" s="23"/>
      <c r="AB942" s="23"/>
      <c r="AC942" s="23"/>
      <c r="AD942" s="23"/>
      <c r="AE942" s="23"/>
      <c r="AF942" s="23"/>
    </row>
    <row r="943" spans="5:32" ht="15" customHeight="1" x14ac:dyDescent="0.2">
      <c r="E943" s="28"/>
      <c r="F943" s="28"/>
      <c r="H943" s="28"/>
      <c r="I943" s="28"/>
      <c r="J943" s="28"/>
      <c r="K943" s="28"/>
      <c r="L943" s="28"/>
      <c r="M943" s="28"/>
      <c r="N943" s="28"/>
      <c r="O943" s="28"/>
      <c r="P943" s="28"/>
      <c r="Q943" s="28"/>
      <c r="R943" s="28"/>
      <c r="S943" s="28"/>
      <c r="T943" s="28"/>
      <c r="U943" s="28"/>
      <c r="V943" s="28"/>
      <c r="W943" s="29"/>
      <c r="X943" s="23"/>
      <c r="Y943" s="23"/>
      <c r="Z943" s="23"/>
      <c r="AA943" s="23"/>
      <c r="AB943" s="23"/>
      <c r="AC943" s="23"/>
      <c r="AD943" s="23"/>
      <c r="AE943" s="23"/>
      <c r="AF943" s="23"/>
    </row>
    <row r="944" spans="5:32" ht="15" customHeight="1" x14ac:dyDescent="0.2">
      <c r="E944" s="28"/>
      <c r="F944" s="28"/>
      <c r="H944" s="28"/>
      <c r="I944" s="28"/>
      <c r="J944" s="28"/>
      <c r="K944" s="28"/>
      <c r="L944" s="28"/>
      <c r="M944" s="28"/>
      <c r="N944" s="28"/>
      <c r="O944" s="28"/>
      <c r="P944" s="28"/>
      <c r="Q944" s="28"/>
      <c r="R944" s="28"/>
      <c r="S944" s="28"/>
      <c r="T944" s="28"/>
      <c r="U944" s="28"/>
      <c r="V944" s="28"/>
      <c r="W944" s="29"/>
      <c r="X944" s="23"/>
      <c r="Y944" s="23"/>
      <c r="Z944" s="23"/>
      <c r="AA944" s="23"/>
      <c r="AB944" s="23"/>
      <c r="AC944" s="23"/>
      <c r="AD944" s="23"/>
      <c r="AE944" s="23"/>
      <c r="AF944" s="23"/>
    </row>
    <row r="945" spans="5:32" ht="15" customHeight="1" x14ac:dyDescent="0.2">
      <c r="E945" s="28"/>
      <c r="F945" s="28"/>
      <c r="H945" s="28"/>
      <c r="I945" s="28"/>
      <c r="J945" s="28"/>
      <c r="K945" s="28"/>
      <c r="L945" s="28"/>
      <c r="M945" s="28"/>
      <c r="N945" s="28"/>
      <c r="O945" s="28"/>
      <c r="P945" s="28"/>
      <c r="Q945" s="28"/>
      <c r="R945" s="28"/>
      <c r="S945" s="28"/>
      <c r="T945" s="28"/>
      <c r="U945" s="28"/>
      <c r="V945" s="28"/>
      <c r="W945" s="29"/>
      <c r="X945" s="23"/>
      <c r="Y945" s="23"/>
      <c r="Z945" s="23"/>
      <c r="AA945" s="23"/>
      <c r="AB945" s="23"/>
      <c r="AC945" s="23"/>
      <c r="AD945" s="23"/>
      <c r="AE945" s="23"/>
      <c r="AF945" s="23"/>
    </row>
    <row r="946" spans="5:32" ht="15" customHeight="1" x14ac:dyDescent="0.2">
      <c r="E946" s="28"/>
      <c r="F946" s="28"/>
      <c r="H946" s="28"/>
      <c r="I946" s="28"/>
      <c r="J946" s="28"/>
      <c r="K946" s="28"/>
      <c r="L946" s="28"/>
      <c r="M946" s="28"/>
      <c r="N946" s="28"/>
      <c r="O946" s="28"/>
      <c r="P946" s="28"/>
      <c r="Q946" s="28"/>
      <c r="R946" s="28"/>
      <c r="S946" s="28"/>
      <c r="T946" s="28"/>
      <c r="U946" s="28"/>
      <c r="V946" s="28"/>
      <c r="W946" s="29"/>
      <c r="X946" s="23"/>
      <c r="Y946" s="23"/>
      <c r="Z946" s="23"/>
      <c r="AA946" s="23"/>
      <c r="AB946" s="23"/>
      <c r="AC946" s="23"/>
      <c r="AD946" s="23"/>
      <c r="AE946" s="23"/>
      <c r="AF946" s="23"/>
    </row>
    <row r="947" spans="5:32" ht="15" customHeight="1" x14ac:dyDescent="0.2">
      <c r="E947" s="28"/>
      <c r="F947" s="28"/>
      <c r="H947" s="28"/>
      <c r="I947" s="28"/>
      <c r="J947" s="28"/>
      <c r="K947" s="28"/>
      <c r="L947" s="28"/>
      <c r="M947" s="28"/>
      <c r="N947" s="28"/>
      <c r="O947" s="28"/>
      <c r="P947" s="28"/>
      <c r="Q947" s="28"/>
      <c r="R947" s="28"/>
      <c r="S947" s="28"/>
      <c r="T947" s="28"/>
      <c r="U947" s="28"/>
      <c r="V947" s="28"/>
      <c r="W947" s="29"/>
      <c r="X947" s="23"/>
      <c r="Y947" s="23"/>
      <c r="Z947" s="23"/>
      <c r="AA947" s="23"/>
      <c r="AB947" s="23"/>
      <c r="AC947" s="23"/>
      <c r="AD947" s="23"/>
      <c r="AE947" s="23"/>
      <c r="AF947" s="23"/>
    </row>
    <row r="948" spans="5:32" ht="15" customHeight="1" x14ac:dyDescent="0.2">
      <c r="E948" s="28"/>
      <c r="F948" s="28"/>
      <c r="H948" s="28"/>
      <c r="I948" s="28"/>
      <c r="J948" s="28"/>
      <c r="K948" s="28"/>
      <c r="L948" s="28"/>
      <c r="M948" s="28"/>
      <c r="N948" s="28"/>
      <c r="O948" s="28"/>
      <c r="P948" s="28"/>
      <c r="Q948" s="28"/>
      <c r="R948" s="28"/>
      <c r="S948" s="28"/>
      <c r="T948" s="28"/>
      <c r="U948" s="28"/>
      <c r="V948" s="28"/>
      <c r="W948" s="29"/>
      <c r="X948" s="23"/>
      <c r="Y948" s="23"/>
      <c r="Z948" s="23"/>
      <c r="AA948" s="23"/>
      <c r="AB948" s="23"/>
      <c r="AC948" s="23"/>
      <c r="AD948" s="23"/>
      <c r="AE948" s="23"/>
      <c r="AF948" s="23"/>
    </row>
    <row r="949" spans="5:32" ht="15" customHeight="1" x14ac:dyDescent="0.2">
      <c r="E949" s="28"/>
      <c r="F949" s="28"/>
      <c r="H949" s="28"/>
      <c r="I949" s="28"/>
      <c r="J949" s="28"/>
      <c r="K949" s="28"/>
      <c r="L949" s="28"/>
      <c r="M949" s="28"/>
      <c r="N949" s="28"/>
      <c r="O949" s="28"/>
      <c r="P949" s="28"/>
      <c r="Q949" s="28"/>
      <c r="R949" s="28"/>
      <c r="S949" s="28"/>
      <c r="T949" s="28"/>
      <c r="U949" s="28"/>
      <c r="V949" s="28"/>
      <c r="W949" s="29"/>
      <c r="X949" s="23"/>
      <c r="Y949" s="23"/>
      <c r="Z949" s="23"/>
      <c r="AA949" s="23"/>
      <c r="AB949" s="23"/>
      <c r="AC949" s="23"/>
      <c r="AD949" s="23"/>
      <c r="AE949" s="23"/>
      <c r="AF949" s="23"/>
    </row>
    <row r="950" spans="5:32" ht="15" customHeight="1" x14ac:dyDescent="0.2">
      <c r="E950" s="28"/>
      <c r="F950" s="28"/>
      <c r="H950" s="28"/>
      <c r="I950" s="28"/>
      <c r="J950" s="28"/>
      <c r="K950" s="28"/>
      <c r="L950" s="28"/>
      <c r="M950" s="28"/>
      <c r="N950" s="28"/>
      <c r="O950" s="28"/>
      <c r="P950" s="28"/>
      <c r="Q950" s="28"/>
      <c r="R950" s="28"/>
      <c r="S950" s="28"/>
      <c r="T950" s="28"/>
      <c r="U950" s="28"/>
      <c r="V950" s="28"/>
      <c r="W950" s="29"/>
      <c r="X950" s="23"/>
      <c r="Y950" s="23"/>
      <c r="Z950" s="23"/>
      <c r="AA950" s="23"/>
      <c r="AB950" s="23"/>
      <c r="AC950" s="23"/>
      <c r="AD950" s="23"/>
      <c r="AE950" s="23"/>
      <c r="AF950" s="23"/>
    </row>
    <row r="951" spans="5:32" ht="15" customHeight="1" x14ac:dyDescent="0.2">
      <c r="E951" s="28"/>
      <c r="F951" s="28"/>
      <c r="H951" s="28"/>
      <c r="I951" s="28"/>
      <c r="J951" s="28"/>
      <c r="K951" s="28"/>
      <c r="L951" s="28"/>
      <c r="M951" s="28"/>
      <c r="N951" s="28"/>
      <c r="O951" s="28"/>
      <c r="P951" s="28"/>
      <c r="Q951" s="28"/>
      <c r="R951" s="28"/>
      <c r="S951" s="28"/>
      <c r="T951" s="28"/>
      <c r="U951" s="28"/>
      <c r="V951" s="28"/>
      <c r="W951" s="29"/>
      <c r="X951" s="23"/>
      <c r="Y951" s="23"/>
      <c r="Z951" s="23"/>
      <c r="AA951" s="23"/>
      <c r="AB951" s="23"/>
      <c r="AC951" s="23"/>
      <c r="AD951" s="23"/>
      <c r="AE951" s="23"/>
      <c r="AF951" s="23"/>
    </row>
    <row r="952" spans="5:32" ht="15" customHeight="1" x14ac:dyDescent="0.2">
      <c r="E952" s="28"/>
      <c r="F952" s="28"/>
      <c r="H952" s="28"/>
      <c r="I952" s="28"/>
      <c r="J952" s="28"/>
      <c r="K952" s="28"/>
      <c r="L952" s="28"/>
      <c r="M952" s="28"/>
      <c r="N952" s="28"/>
      <c r="O952" s="28"/>
      <c r="P952" s="28"/>
      <c r="Q952" s="28"/>
      <c r="R952" s="28"/>
      <c r="S952" s="28"/>
      <c r="T952" s="28"/>
      <c r="U952" s="28"/>
      <c r="V952" s="28"/>
      <c r="W952" s="29"/>
      <c r="X952" s="23"/>
      <c r="Y952" s="23"/>
      <c r="Z952" s="23"/>
      <c r="AA952" s="23"/>
      <c r="AB952" s="23"/>
      <c r="AC952" s="23"/>
      <c r="AD952" s="23"/>
      <c r="AE952" s="23"/>
      <c r="AF952" s="23"/>
    </row>
    <row r="953" spans="5:32" ht="15" customHeight="1" x14ac:dyDescent="0.2">
      <c r="E953" s="28"/>
      <c r="F953" s="28"/>
      <c r="H953" s="28"/>
      <c r="I953" s="28"/>
      <c r="J953" s="28"/>
      <c r="K953" s="28"/>
      <c r="L953" s="28"/>
      <c r="M953" s="28"/>
      <c r="N953" s="28"/>
      <c r="O953" s="28"/>
      <c r="P953" s="28"/>
      <c r="Q953" s="28"/>
      <c r="R953" s="28"/>
      <c r="S953" s="28"/>
      <c r="T953" s="28"/>
      <c r="U953" s="28"/>
      <c r="V953" s="28"/>
      <c r="W953" s="29"/>
      <c r="X953" s="23"/>
      <c r="Y953" s="23"/>
      <c r="Z953" s="23"/>
      <c r="AA953" s="23"/>
      <c r="AB953" s="23"/>
      <c r="AC953" s="23"/>
      <c r="AD953" s="23"/>
      <c r="AE953" s="23"/>
      <c r="AF953" s="23"/>
    </row>
    <row r="954" spans="5:32" ht="15" customHeight="1" x14ac:dyDescent="0.2">
      <c r="E954" s="28"/>
      <c r="F954" s="28"/>
      <c r="H954" s="28"/>
      <c r="I954" s="28"/>
      <c r="J954" s="28"/>
      <c r="K954" s="28"/>
      <c r="L954" s="28"/>
      <c r="M954" s="28"/>
      <c r="N954" s="28"/>
      <c r="O954" s="28"/>
      <c r="P954" s="28"/>
      <c r="Q954" s="28"/>
      <c r="R954" s="28"/>
      <c r="S954" s="28"/>
      <c r="T954" s="28"/>
      <c r="U954" s="28"/>
      <c r="V954" s="28"/>
      <c r="W954" s="29"/>
      <c r="X954" s="23"/>
      <c r="Y954" s="23"/>
      <c r="Z954" s="23"/>
      <c r="AA954" s="23"/>
      <c r="AB954" s="23"/>
      <c r="AC954" s="23"/>
      <c r="AD954" s="23"/>
      <c r="AE954" s="23"/>
      <c r="AF954" s="23"/>
    </row>
    <row r="955" spans="5:32" ht="15" customHeight="1" x14ac:dyDescent="0.2">
      <c r="E955" s="28"/>
      <c r="F955" s="28"/>
      <c r="H955" s="28"/>
      <c r="I955" s="28"/>
      <c r="J955" s="28"/>
      <c r="K955" s="28"/>
      <c r="L955" s="28"/>
      <c r="M955" s="28"/>
      <c r="N955" s="28"/>
      <c r="O955" s="28"/>
      <c r="P955" s="28"/>
      <c r="Q955" s="28"/>
      <c r="R955" s="28"/>
      <c r="S955" s="28"/>
      <c r="T955" s="28"/>
      <c r="U955" s="28"/>
      <c r="V955" s="28"/>
      <c r="W955" s="29"/>
      <c r="X955" s="23"/>
      <c r="Y955" s="23"/>
      <c r="Z955" s="23"/>
      <c r="AA955" s="23"/>
      <c r="AB955" s="23"/>
      <c r="AC955" s="23"/>
      <c r="AD955" s="23"/>
      <c r="AE955" s="23"/>
      <c r="AF955" s="23"/>
    </row>
    <row r="956" spans="5:32" ht="15" customHeight="1" x14ac:dyDescent="0.2">
      <c r="E956" s="28"/>
      <c r="F956" s="28"/>
      <c r="H956" s="28"/>
      <c r="I956" s="28"/>
      <c r="J956" s="28"/>
      <c r="K956" s="28"/>
      <c r="L956" s="28"/>
      <c r="M956" s="28"/>
      <c r="N956" s="28"/>
      <c r="O956" s="28"/>
      <c r="P956" s="28"/>
      <c r="Q956" s="28"/>
      <c r="R956" s="28"/>
      <c r="S956" s="28"/>
      <c r="T956" s="28"/>
      <c r="U956" s="28"/>
      <c r="V956" s="28"/>
      <c r="W956" s="29"/>
      <c r="X956" s="23"/>
      <c r="Y956" s="23"/>
      <c r="Z956" s="23"/>
      <c r="AA956" s="23"/>
      <c r="AB956" s="23"/>
      <c r="AC956" s="23"/>
      <c r="AD956" s="23"/>
      <c r="AE956" s="23"/>
      <c r="AF956" s="23"/>
    </row>
    <row r="957" spans="5:32" ht="15" customHeight="1" x14ac:dyDescent="0.2">
      <c r="E957" s="28"/>
      <c r="F957" s="28"/>
      <c r="H957" s="28"/>
      <c r="I957" s="28"/>
      <c r="J957" s="28"/>
      <c r="K957" s="28"/>
      <c r="L957" s="28"/>
      <c r="M957" s="28"/>
      <c r="N957" s="28"/>
      <c r="O957" s="28"/>
      <c r="P957" s="28"/>
      <c r="Q957" s="28"/>
      <c r="R957" s="28"/>
      <c r="S957" s="28"/>
      <c r="T957" s="28"/>
      <c r="U957" s="28"/>
      <c r="V957" s="28"/>
      <c r="W957" s="29"/>
      <c r="X957" s="23"/>
      <c r="Y957" s="23"/>
      <c r="Z957" s="23"/>
      <c r="AA957" s="23"/>
      <c r="AB957" s="23"/>
      <c r="AC957" s="23"/>
      <c r="AD957" s="23"/>
      <c r="AE957" s="23"/>
      <c r="AF957" s="23"/>
    </row>
    <row r="958" spans="5:32" ht="15" customHeight="1" x14ac:dyDescent="0.2">
      <c r="E958" s="28"/>
      <c r="F958" s="28"/>
      <c r="H958" s="28"/>
      <c r="I958" s="28"/>
      <c r="J958" s="28"/>
      <c r="K958" s="28"/>
      <c r="L958" s="28"/>
      <c r="M958" s="28"/>
      <c r="N958" s="28"/>
      <c r="O958" s="28"/>
      <c r="P958" s="28"/>
      <c r="Q958" s="28"/>
      <c r="R958" s="28"/>
      <c r="S958" s="28"/>
      <c r="T958" s="28"/>
      <c r="U958" s="28"/>
      <c r="V958" s="28"/>
      <c r="W958" s="29"/>
      <c r="X958" s="23"/>
      <c r="Y958" s="23"/>
      <c r="Z958" s="23"/>
      <c r="AA958" s="23"/>
      <c r="AB958" s="23"/>
      <c r="AC958" s="23"/>
      <c r="AD958" s="23"/>
      <c r="AE958" s="23"/>
      <c r="AF958" s="23"/>
    </row>
    <row r="959" spans="5:32" ht="15" customHeight="1" x14ac:dyDescent="0.2">
      <c r="E959" s="28"/>
      <c r="F959" s="28"/>
      <c r="H959" s="28"/>
      <c r="I959" s="28"/>
      <c r="J959" s="28"/>
      <c r="K959" s="28"/>
      <c r="L959" s="28"/>
      <c r="M959" s="28"/>
      <c r="N959" s="28"/>
      <c r="O959" s="28"/>
      <c r="P959" s="28"/>
      <c r="Q959" s="28"/>
      <c r="R959" s="28"/>
      <c r="S959" s="28"/>
      <c r="T959" s="28"/>
      <c r="U959" s="28"/>
      <c r="V959" s="28"/>
      <c r="W959" s="29"/>
      <c r="X959" s="23"/>
      <c r="Y959" s="23"/>
      <c r="Z959" s="23"/>
      <c r="AA959" s="23"/>
      <c r="AB959" s="23"/>
      <c r="AC959" s="23"/>
      <c r="AD959" s="23"/>
      <c r="AE959" s="23"/>
      <c r="AF959" s="23"/>
    </row>
    <row r="960" spans="5:32" ht="15" customHeight="1" x14ac:dyDescent="0.2">
      <c r="E960" s="28"/>
      <c r="F960" s="28"/>
      <c r="H960" s="28"/>
      <c r="I960" s="28"/>
      <c r="J960" s="28"/>
      <c r="K960" s="28"/>
      <c r="L960" s="28"/>
      <c r="M960" s="28"/>
      <c r="N960" s="28"/>
      <c r="O960" s="28"/>
      <c r="P960" s="28"/>
      <c r="Q960" s="28"/>
      <c r="R960" s="28"/>
      <c r="S960" s="28"/>
      <c r="T960" s="28"/>
      <c r="U960" s="28"/>
      <c r="V960" s="28"/>
      <c r="W960" s="29"/>
      <c r="X960" s="23"/>
      <c r="Y960" s="23"/>
      <c r="Z960" s="23"/>
      <c r="AA960" s="23"/>
      <c r="AB960" s="23"/>
      <c r="AC960" s="23"/>
      <c r="AD960" s="23"/>
      <c r="AE960" s="23"/>
      <c r="AF960" s="23"/>
    </row>
    <row r="961" spans="5:32" ht="15" customHeight="1" x14ac:dyDescent="0.2">
      <c r="E961" s="28"/>
      <c r="F961" s="28"/>
      <c r="H961" s="28"/>
      <c r="I961" s="28"/>
      <c r="J961" s="28"/>
      <c r="K961" s="28"/>
      <c r="L961" s="28"/>
      <c r="M961" s="28"/>
      <c r="N961" s="28"/>
      <c r="O961" s="28"/>
      <c r="P961" s="28"/>
      <c r="Q961" s="28"/>
      <c r="R961" s="28"/>
      <c r="S961" s="28"/>
      <c r="T961" s="28"/>
      <c r="U961" s="28"/>
      <c r="V961" s="28"/>
      <c r="W961" s="29"/>
      <c r="X961" s="23"/>
      <c r="Y961" s="23"/>
      <c r="Z961" s="23"/>
      <c r="AA961" s="23"/>
      <c r="AB961" s="23"/>
      <c r="AC961" s="23"/>
      <c r="AD961" s="23"/>
      <c r="AE961" s="23"/>
      <c r="AF961" s="23"/>
    </row>
    <row r="962" spans="5:32" ht="15" customHeight="1" x14ac:dyDescent="0.2">
      <c r="E962" s="28"/>
      <c r="F962" s="28"/>
      <c r="H962" s="28"/>
      <c r="I962" s="28"/>
      <c r="J962" s="28"/>
      <c r="K962" s="28"/>
      <c r="L962" s="28"/>
      <c r="M962" s="28"/>
      <c r="N962" s="28"/>
      <c r="O962" s="28"/>
      <c r="P962" s="28"/>
      <c r="Q962" s="28"/>
      <c r="R962" s="28"/>
      <c r="S962" s="28"/>
      <c r="T962" s="28"/>
      <c r="U962" s="28"/>
      <c r="V962" s="28"/>
      <c r="W962" s="29"/>
      <c r="X962" s="23"/>
      <c r="Y962" s="23"/>
      <c r="Z962" s="23"/>
      <c r="AA962" s="23"/>
      <c r="AB962" s="23"/>
      <c r="AC962" s="23"/>
      <c r="AD962" s="23"/>
      <c r="AE962" s="23"/>
      <c r="AF962" s="23"/>
    </row>
    <row r="963" spans="5:32" ht="15" customHeight="1" x14ac:dyDescent="0.2">
      <c r="E963" s="28"/>
      <c r="F963" s="28"/>
      <c r="H963" s="28"/>
      <c r="I963" s="28"/>
      <c r="J963" s="28"/>
      <c r="K963" s="28"/>
      <c r="L963" s="28"/>
      <c r="M963" s="28"/>
      <c r="N963" s="28"/>
      <c r="O963" s="28"/>
      <c r="P963" s="28"/>
      <c r="Q963" s="28"/>
      <c r="R963" s="28"/>
      <c r="S963" s="28"/>
      <c r="T963" s="28"/>
      <c r="U963" s="28"/>
      <c r="V963" s="28"/>
      <c r="W963" s="29"/>
      <c r="X963" s="23"/>
      <c r="Y963" s="23"/>
      <c r="Z963" s="23"/>
      <c r="AA963" s="23"/>
      <c r="AB963" s="23"/>
      <c r="AC963" s="23"/>
      <c r="AD963" s="23"/>
      <c r="AE963" s="23"/>
      <c r="AF963" s="23"/>
    </row>
    <row r="964" spans="5:32" ht="15" customHeight="1" x14ac:dyDescent="0.2">
      <c r="E964" s="28"/>
      <c r="F964" s="28"/>
      <c r="H964" s="28"/>
      <c r="I964" s="28"/>
      <c r="J964" s="28"/>
      <c r="K964" s="28"/>
      <c r="L964" s="28"/>
      <c r="M964" s="28"/>
      <c r="N964" s="28"/>
      <c r="O964" s="28"/>
      <c r="P964" s="28"/>
      <c r="Q964" s="28"/>
      <c r="R964" s="28"/>
      <c r="S964" s="28"/>
      <c r="T964" s="28"/>
      <c r="U964" s="28"/>
      <c r="V964" s="28"/>
      <c r="W964" s="29"/>
      <c r="X964" s="23"/>
      <c r="Y964" s="23"/>
      <c r="Z964" s="23"/>
      <c r="AA964" s="23"/>
      <c r="AB964" s="23"/>
      <c r="AC964" s="23"/>
      <c r="AD964" s="23"/>
      <c r="AE964" s="23"/>
      <c r="AF964" s="23"/>
    </row>
    <row r="965" spans="5:32" ht="15" customHeight="1" x14ac:dyDescent="0.2">
      <c r="E965" s="28"/>
      <c r="F965" s="28"/>
      <c r="H965" s="28"/>
      <c r="I965" s="28"/>
      <c r="J965" s="28"/>
      <c r="K965" s="28"/>
      <c r="L965" s="28"/>
      <c r="M965" s="28"/>
      <c r="N965" s="28"/>
      <c r="O965" s="28"/>
      <c r="P965" s="28"/>
      <c r="Q965" s="28"/>
      <c r="R965" s="28"/>
      <c r="S965" s="28"/>
      <c r="T965" s="28"/>
      <c r="U965" s="28"/>
      <c r="V965" s="28"/>
      <c r="W965" s="29"/>
      <c r="X965" s="23"/>
      <c r="Y965" s="23"/>
      <c r="Z965" s="23"/>
      <c r="AA965" s="23"/>
      <c r="AB965" s="23"/>
      <c r="AC965" s="23"/>
      <c r="AD965" s="23"/>
      <c r="AE965" s="23"/>
      <c r="AF965" s="23"/>
    </row>
    <row r="966" spans="5:32" ht="15" customHeight="1" x14ac:dyDescent="0.2">
      <c r="E966" s="28"/>
      <c r="F966" s="28"/>
      <c r="H966" s="28"/>
      <c r="I966" s="28"/>
      <c r="J966" s="28"/>
      <c r="K966" s="28"/>
      <c r="L966" s="28"/>
      <c r="M966" s="28"/>
      <c r="N966" s="28"/>
      <c r="O966" s="28"/>
      <c r="P966" s="28"/>
      <c r="Q966" s="28"/>
      <c r="R966" s="28"/>
      <c r="S966" s="28"/>
      <c r="T966" s="28"/>
      <c r="U966" s="28"/>
      <c r="V966" s="28"/>
      <c r="W966" s="29"/>
      <c r="X966" s="23"/>
      <c r="Y966" s="23"/>
      <c r="Z966" s="23"/>
      <c r="AA966" s="23"/>
      <c r="AB966" s="23"/>
      <c r="AC966" s="23"/>
      <c r="AD966" s="23"/>
      <c r="AE966" s="23"/>
      <c r="AF966" s="23"/>
    </row>
    <row r="967" spans="5:32" ht="15" customHeight="1" x14ac:dyDescent="0.2">
      <c r="E967" s="28"/>
      <c r="F967" s="28"/>
      <c r="H967" s="28"/>
      <c r="I967" s="28"/>
      <c r="J967" s="28"/>
      <c r="K967" s="28"/>
      <c r="L967" s="28"/>
      <c r="M967" s="28"/>
      <c r="N967" s="28"/>
      <c r="O967" s="28"/>
      <c r="P967" s="28"/>
      <c r="Q967" s="28"/>
      <c r="R967" s="28"/>
      <c r="S967" s="28"/>
      <c r="T967" s="28"/>
      <c r="U967" s="28"/>
      <c r="V967" s="28"/>
      <c r="W967" s="29"/>
      <c r="X967" s="23"/>
      <c r="Y967" s="23"/>
      <c r="Z967" s="23"/>
      <c r="AA967" s="23"/>
      <c r="AB967" s="23"/>
      <c r="AC967" s="23"/>
      <c r="AD967" s="23"/>
      <c r="AE967" s="23"/>
      <c r="AF967" s="23"/>
    </row>
    <row r="968" spans="5:32" ht="15" customHeight="1" x14ac:dyDescent="0.2">
      <c r="E968" s="28"/>
      <c r="F968" s="28"/>
      <c r="H968" s="28"/>
      <c r="I968" s="28"/>
      <c r="J968" s="28"/>
      <c r="K968" s="28"/>
      <c r="L968" s="28"/>
      <c r="M968" s="28"/>
      <c r="N968" s="28"/>
      <c r="O968" s="28"/>
      <c r="P968" s="28"/>
      <c r="Q968" s="28"/>
      <c r="R968" s="28"/>
      <c r="S968" s="28"/>
      <c r="T968" s="28"/>
      <c r="U968" s="28"/>
      <c r="V968" s="28"/>
      <c r="W968" s="29"/>
      <c r="X968" s="23"/>
      <c r="Y968" s="23"/>
      <c r="Z968" s="23"/>
      <c r="AA968" s="23"/>
      <c r="AB968" s="23"/>
      <c r="AC968" s="23"/>
      <c r="AD968" s="23"/>
      <c r="AE968" s="23"/>
      <c r="AF968" s="23"/>
    </row>
    <row r="969" spans="5:32" ht="15" customHeight="1" x14ac:dyDescent="0.2">
      <c r="E969" s="28"/>
      <c r="F969" s="28"/>
      <c r="H969" s="28"/>
      <c r="I969" s="28"/>
      <c r="J969" s="28"/>
      <c r="K969" s="28"/>
      <c r="L969" s="28"/>
      <c r="M969" s="28"/>
      <c r="N969" s="28"/>
      <c r="O969" s="28"/>
      <c r="P969" s="28"/>
      <c r="Q969" s="28"/>
      <c r="R969" s="28"/>
      <c r="S969" s="28"/>
      <c r="T969" s="28"/>
      <c r="U969" s="28"/>
      <c r="V969" s="28"/>
      <c r="W969" s="29"/>
      <c r="X969" s="23"/>
      <c r="Y969" s="23"/>
      <c r="Z969" s="23"/>
      <c r="AA969" s="23"/>
      <c r="AB969" s="23"/>
      <c r="AC969" s="23"/>
      <c r="AD969" s="23"/>
      <c r="AE969" s="23"/>
      <c r="AF969" s="23"/>
    </row>
    <row r="970" spans="5:32" ht="15" customHeight="1" x14ac:dyDescent="0.2">
      <c r="E970" s="28"/>
      <c r="F970" s="28"/>
      <c r="H970" s="28"/>
      <c r="I970" s="28"/>
      <c r="J970" s="28"/>
      <c r="K970" s="28"/>
      <c r="L970" s="28"/>
      <c r="M970" s="28"/>
      <c r="N970" s="28"/>
      <c r="O970" s="28"/>
      <c r="P970" s="28"/>
      <c r="Q970" s="28"/>
      <c r="R970" s="28"/>
      <c r="S970" s="28"/>
      <c r="T970" s="28"/>
      <c r="U970" s="28"/>
      <c r="V970" s="28"/>
      <c r="W970" s="29"/>
      <c r="X970" s="23"/>
      <c r="Y970" s="23"/>
      <c r="Z970" s="23"/>
      <c r="AA970" s="23"/>
      <c r="AB970" s="23"/>
      <c r="AC970" s="23"/>
      <c r="AD970" s="23"/>
      <c r="AE970" s="23"/>
      <c r="AF970" s="23"/>
    </row>
    <row r="971" spans="5:32" ht="15" customHeight="1" x14ac:dyDescent="0.2">
      <c r="E971" s="28"/>
      <c r="F971" s="28"/>
      <c r="H971" s="28"/>
      <c r="I971" s="28"/>
      <c r="J971" s="28"/>
      <c r="K971" s="28"/>
      <c r="L971" s="28"/>
      <c r="M971" s="28"/>
      <c r="N971" s="28"/>
      <c r="O971" s="28"/>
      <c r="P971" s="28"/>
      <c r="Q971" s="28"/>
      <c r="R971" s="28"/>
      <c r="S971" s="28"/>
      <c r="T971" s="28"/>
      <c r="U971" s="28"/>
      <c r="V971" s="28"/>
      <c r="W971" s="29"/>
      <c r="X971" s="23"/>
      <c r="Y971" s="23"/>
      <c r="Z971" s="23"/>
      <c r="AA971" s="23"/>
      <c r="AB971" s="23"/>
      <c r="AC971" s="23"/>
      <c r="AD971" s="23"/>
      <c r="AE971" s="23"/>
      <c r="AF971" s="23"/>
    </row>
    <row r="972" spans="5:32" ht="15" customHeight="1" x14ac:dyDescent="0.2">
      <c r="E972" s="28"/>
      <c r="F972" s="28"/>
      <c r="H972" s="28"/>
      <c r="I972" s="28"/>
      <c r="J972" s="28"/>
      <c r="K972" s="28"/>
      <c r="L972" s="28"/>
      <c r="M972" s="28"/>
      <c r="N972" s="28"/>
      <c r="O972" s="28"/>
      <c r="P972" s="28"/>
      <c r="Q972" s="28"/>
      <c r="R972" s="28"/>
      <c r="S972" s="28"/>
      <c r="T972" s="28"/>
      <c r="U972" s="28"/>
      <c r="V972" s="28"/>
      <c r="W972" s="29"/>
      <c r="X972" s="23"/>
      <c r="Y972" s="23"/>
      <c r="Z972" s="23"/>
      <c r="AA972" s="23"/>
      <c r="AB972" s="23"/>
      <c r="AC972" s="23"/>
      <c r="AD972" s="23"/>
      <c r="AE972" s="23"/>
      <c r="AF972" s="23"/>
    </row>
    <row r="973" spans="5:32" ht="15" customHeight="1" x14ac:dyDescent="0.2">
      <c r="E973" s="28"/>
      <c r="F973" s="28"/>
      <c r="H973" s="28"/>
      <c r="I973" s="28"/>
      <c r="J973" s="28"/>
      <c r="K973" s="28"/>
      <c r="L973" s="28"/>
      <c r="M973" s="28"/>
      <c r="N973" s="28"/>
      <c r="O973" s="28"/>
      <c r="P973" s="28"/>
      <c r="Q973" s="28"/>
      <c r="R973" s="28"/>
      <c r="S973" s="28"/>
      <c r="T973" s="28"/>
      <c r="U973" s="28"/>
      <c r="V973" s="28"/>
      <c r="W973" s="29"/>
      <c r="X973" s="23"/>
      <c r="Y973" s="23"/>
      <c r="Z973" s="23"/>
      <c r="AA973" s="23"/>
      <c r="AB973" s="23"/>
      <c r="AC973" s="23"/>
      <c r="AD973" s="23"/>
      <c r="AE973" s="23"/>
      <c r="AF973" s="23"/>
    </row>
    <row r="974" spans="5:32" ht="15" customHeight="1" x14ac:dyDescent="0.2">
      <c r="E974" s="28"/>
      <c r="F974" s="28"/>
      <c r="H974" s="28"/>
      <c r="I974" s="28"/>
      <c r="J974" s="28"/>
      <c r="K974" s="28"/>
      <c r="L974" s="28"/>
      <c r="M974" s="28"/>
      <c r="N974" s="28"/>
      <c r="O974" s="28"/>
      <c r="P974" s="28"/>
      <c r="Q974" s="28"/>
      <c r="R974" s="28"/>
      <c r="S974" s="28"/>
      <c r="T974" s="28"/>
      <c r="U974" s="28"/>
      <c r="V974" s="28"/>
      <c r="W974" s="29"/>
      <c r="X974" s="23"/>
      <c r="Y974" s="23"/>
      <c r="Z974" s="23"/>
      <c r="AA974" s="23"/>
      <c r="AB974" s="23"/>
      <c r="AC974" s="23"/>
      <c r="AD974" s="23"/>
      <c r="AE974" s="23"/>
      <c r="AF974" s="23"/>
    </row>
    <row r="975" spans="5:32" ht="15" customHeight="1" x14ac:dyDescent="0.2">
      <c r="E975" s="28"/>
      <c r="F975" s="28"/>
      <c r="H975" s="28"/>
      <c r="I975" s="28"/>
      <c r="J975" s="28"/>
      <c r="K975" s="28"/>
      <c r="L975" s="28"/>
      <c r="M975" s="28"/>
      <c r="N975" s="28"/>
      <c r="O975" s="28"/>
      <c r="P975" s="28"/>
      <c r="Q975" s="28"/>
      <c r="R975" s="28"/>
      <c r="S975" s="28"/>
      <c r="T975" s="28"/>
      <c r="U975" s="28"/>
      <c r="V975" s="28"/>
      <c r="W975" s="29"/>
      <c r="X975" s="23"/>
      <c r="Y975" s="23"/>
      <c r="Z975" s="23"/>
      <c r="AA975" s="23"/>
      <c r="AB975" s="23"/>
      <c r="AC975" s="23"/>
      <c r="AD975" s="23"/>
      <c r="AE975" s="23"/>
      <c r="AF975" s="23"/>
    </row>
    <row r="976" spans="5:32" ht="15" customHeight="1" x14ac:dyDescent="0.2">
      <c r="E976" s="28"/>
      <c r="F976" s="28"/>
      <c r="H976" s="28"/>
      <c r="I976" s="28"/>
      <c r="J976" s="28"/>
      <c r="K976" s="28"/>
      <c r="L976" s="28"/>
      <c r="M976" s="28"/>
      <c r="N976" s="28"/>
      <c r="O976" s="28"/>
      <c r="P976" s="28"/>
      <c r="Q976" s="28"/>
      <c r="R976" s="28"/>
      <c r="S976" s="28"/>
      <c r="T976" s="28"/>
      <c r="U976" s="28"/>
      <c r="V976" s="28"/>
      <c r="W976" s="29"/>
      <c r="X976" s="23"/>
      <c r="Y976" s="23"/>
      <c r="Z976" s="23"/>
      <c r="AA976" s="23"/>
      <c r="AB976" s="23"/>
      <c r="AC976" s="23"/>
      <c r="AD976" s="23"/>
      <c r="AE976" s="23"/>
      <c r="AF976" s="23"/>
    </row>
    <row r="977" spans="5:32" ht="15" customHeight="1" x14ac:dyDescent="0.2">
      <c r="E977" s="28"/>
      <c r="F977" s="28"/>
      <c r="H977" s="28"/>
      <c r="I977" s="28"/>
      <c r="J977" s="28"/>
      <c r="K977" s="28"/>
      <c r="L977" s="28"/>
      <c r="M977" s="28"/>
      <c r="N977" s="28"/>
      <c r="O977" s="28"/>
      <c r="P977" s="28"/>
      <c r="Q977" s="28"/>
      <c r="R977" s="28"/>
      <c r="S977" s="28"/>
      <c r="T977" s="28"/>
      <c r="U977" s="28"/>
      <c r="V977" s="28"/>
      <c r="W977" s="29"/>
      <c r="X977" s="23"/>
      <c r="Y977" s="23"/>
      <c r="Z977" s="23"/>
      <c r="AA977" s="23"/>
      <c r="AB977" s="23"/>
      <c r="AC977" s="23"/>
      <c r="AD977" s="23"/>
      <c r="AE977" s="23"/>
      <c r="AF977" s="23"/>
    </row>
    <row r="978" spans="5:32" ht="15" customHeight="1" x14ac:dyDescent="0.2">
      <c r="E978" s="28"/>
      <c r="F978" s="28"/>
      <c r="H978" s="28"/>
      <c r="I978" s="28"/>
      <c r="J978" s="28"/>
      <c r="K978" s="28"/>
      <c r="L978" s="28"/>
      <c r="M978" s="28"/>
      <c r="N978" s="28"/>
      <c r="O978" s="28"/>
      <c r="P978" s="28"/>
      <c r="Q978" s="28"/>
      <c r="R978" s="28"/>
      <c r="S978" s="28"/>
      <c r="T978" s="28"/>
      <c r="U978" s="28"/>
      <c r="V978" s="28"/>
      <c r="W978" s="29"/>
      <c r="X978" s="23"/>
      <c r="Y978" s="23"/>
      <c r="Z978" s="23"/>
      <c r="AA978" s="23"/>
      <c r="AB978" s="23"/>
      <c r="AC978" s="23"/>
      <c r="AD978" s="23"/>
      <c r="AE978" s="23"/>
      <c r="AF978" s="23"/>
    </row>
    <row r="979" spans="5:32" ht="15" customHeight="1" x14ac:dyDescent="0.2">
      <c r="E979" s="28"/>
      <c r="F979" s="28"/>
      <c r="H979" s="28"/>
      <c r="I979" s="28"/>
      <c r="J979" s="28"/>
      <c r="K979" s="28"/>
      <c r="L979" s="28"/>
      <c r="M979" s="28"/>
      <c r="N979" s="28"/>
      <c r="O979" s="28"/>
      <c r="P979" s="28"/>
      <c r="Q979" s="28"/>
      <c r="R979" s="28"/>
      <c r="S979" s="28"/>
      <c r="T979" s="28"/>
      <c r="U979" s="28"/>
      <c r="V979" s="28"/>
      <c r="W979" s="29"/>
      <c r="X979" s="23"/>
      <c r="Y979" s="23"/>
      <c r="Z979" s="23"/>
      <c r="AA979" s="23"/>
      <c r="AB979" s="23"/>
      <c r="AC979" s="23"/>
      <c r="AD979" s="23"/>
      <c r="AE979" s="23"/>
      <c r="AF979" s="23"/>
    </row>
    <row r="980" spans="5:32" ht="15" customHeight="1" x14ac:dyDescent="0.2">
      <c r="E980" s="28"/>
      <c r="F980" s="28"/>
      <c r="H980" s="28"/>
      <c r="I980" s="28"/>
      <c r="J980" s="28"/>
      <c r="K980" s="28"/>
      <c r="L980" s="28"/>
      <c r="M980" s="28"/>
      <c r="N980" s="28"/>
      <c r="O980" s="28"/>
      <c r="P980" s="28"/>
      <c r="Q980" s="28"/>
      <c r="R980" s="28"/>
      <c r="S980" s="28"/>
      <c r="T980" s="28"/>
      <c r="U980" s="28"/>
      <c r="V980" s="28"/>
      <c r="W980" s="29"/>
      <c r="X980" s="23"/>
      <c r="Y980" s="23"/>
      <c r="Z980" s="23"/>
      <c r="AA980" s="23"/>
      <c r="AB980" s="23"/>
      <c r="AC980" s="23"/>
      <c r="AD980" s="23"/>
      <c r="AE980" s="23"/>
      <c r="AF980" s="23"/>
    </row>
    <row r="981" spans="5:32" ht="15" customHeight="1" x14ac:dyDescent="0.2">
      <c r="E981" s="28"/>
      <c r="F981" s="28"/>
      <c r="H981" s="28"/>
      <c r="I981" s="28"/>
      <c r="J981" s="28"/>
      <c r="K981" s="28"/>
      <c r="L981" s="28"/>
      <c r="M981" s="28"/>
      <c r="N981" s="28"/>
      <c r="O981" s="28"/>
      <c r="P981" s="28"/>
      <c r="Q981" s="28"/>
      <c r="R981" s="28"/>
      <c r="S981" s="28"/>
      <c r="T981" s="28"/>
      <c r="U981" s="28"/>
      <c r="V981" s="28"/>
      <c r="W981" s="29"/>
      <c r="X981" s="23"/>
      <c r="Y981" s="23"/>
      <c r="Z981" s="23"/>
      <c r="AA981" s="23"/>
      <c r="AB981" s="23"/>
      <c r="AC981" s="23"/>
      <c r="AD981" s="23"/>
      <c r="AE981" s="23"/>
      <c r="AF981" s="23"/>
    </row>
    <row r="982" spans="5:32" ht="15" customHeight="1" x14ac:dyDescent="0.2">
      <c r="E982" s="28"/>
      <c r="F982" s="28"/>
      <c r="H982" s="28"/>
      <c r="I982" s="28"/>
      <c r="J982" s="28"/>
      <c r="K982" s="28"/>
      <c r="L982" s="28"/>
      <c r="M982" s="28"/>
      <c r="N982" s="28"/>
      <c r="O982" s="28"/>
      <c r="P982" s="28"/>
      <c r="Q982" s="28"/>
      <c r="R982" s="28"/>
      <c r="S982" s="28"/>
      <c r="T982" s="28"/>
      <c r="U982" s="28"/>
      <c r="V982" s="28"/>
      <c r="W982" s="29"/>
      <c r="X982" s="23"/>
      <c r="Y982" s="23"/>
      <c r="Z982" s="23"/>
      <c r="AA982" s="23"/>
      <c r="AB982" s="23"/>
      <c r="AC982" s="23"/>
      <c r="AD982" s="23"/>
      <c r="AE982" s="23"/>
      <c r="AF982" s="23"/>
    </row>
    <row r="983" spans="5:32" ht="15" customHeight="1" x14ac:dyDescent="0.2">
      <c r="E983" s="28"/>
      <c r="F983" s="28"/>
      <c r="H983" s="28"/>
      <c r="I983" s="28"/>
      <c r="J983" s="28"/>
      <c r="K983" s="28"/>
      <c r="L983" s="28"/>
      <c r="M983" s="28"/>
      <c r="N983" s="28"/>
      <c r="O983" s="28"/>
      <c r="P983" s="28"/>
      <c r="Q983" s="28"/>
      <c r="R983" s="28"/>
      <c r="S983" s="28"/>
      <c r="T983" s="28"/>
      <c r="U983" s="28"/>
      <c r="V983" s="28"/>
      <c r="W983" s="29"/>
      <c r="X983" s="23"/>
      <c r="Y983" s="23"/>
      <c r="Z983" s="23"/>
      <c r="AA983" s="23"/>
      <c r="AB983" s="23"/>
      <c r="AC983" s="23"/>
      <c r="AD983" s="23"/>
      <c r="AE983" s="23"/>
      <c r="AF983" s="23"/>
    </row>
    <row r="984" spans="5:32" ht="15" customHeight="1" x14ac:dyDescent="0.2">
      <c r="E984" s="28"/>
      <c r="F984" s="28"/>
      <c r="H984" s="28"/>
      <c r="I984" s="28"/>
      <c r="J984" s="28"/>
      <c r="K984" s="28"/>
      <c r="L984" s="28"/>
      <c r="M984" s="28"/>
      <c r="N984" s="28"/>
      <c r="O984" s="28"/>
      <c r="P984" s="28"/>
      <c r="Q984" s="28"/>
      <c r="R984" s="28"/>
      <c r="S984" s="28"/>
      <c r="T984" s="28"/>
      <c r="U984" s="28"/>
      <c r="V984" s="28"/>
      <c r="W984" s="29"/>
      <c r="X984" s="23"/>
      <c r="Y984" s="23"/>
      <c r="Z984" s="23"/>
      <c r="AA984" s="23"/>
      <c r="AB984" s="23"/>
      <c r="AC984" s="23"/>
      <c r="AD984" s="23"/>
      <c r="AE984" s="23"/>
      <c r="AF984" s="23"/>
    </row>
    <row r="985" spans="5:32" ht="15" customHeight="1" x14ac:dyDescent="0.2">
      <c r="E985" s="28"/>
      <c r="F985" s="28"/>
      <c r="H985" s="28"/>
      <c r="I985" s="28"/>
      <c r="J985" s="28"/>
      <c r="K985" s="28"/>
      <c r="L985" s="28"/>
      <c r="M985" s="28"/>
      <c r="N985" s="28"/>
      <c r="O985" s="28"/>
      <c r="P985" s="28"/>
      <c r="Q985" s="28"/>
      <c r="R985" s="28"/>
      <c r="S985" s="28"/>
      <c r="T985" s="28"/>
      <c r="U985" s="28"/>
      <c r="V985" s="28"/>
      <c r="W985" s="29"/>
      <c r="X985" s="23"/>
      <c r="Y985" s="23"/>
      <c r="Z985" s="23"/>
      <c r="AA985" s="23"/>
      <c r="AB985" s="23"/>
      <c r="AC985" s="23"/>
      <c r="AD985" s="23"/>
      <c r="AE985" s="23"/>
      <c r="AF985" s="23"/>
    </row>
    <row r="986" spans="5:32" ht="15" customHeight="1" x14ac:dyDescent="0.2">
      <c r="E986" s="28"/>
      <c r="F986" s="28"/>
      <c r="H986" s="28"/>
      <c r="I986" s="28"/>
      <c r="J986" s="28"/>
      <c r="K986" s="28"/>
      <c r="L986" s="28"/>
      <c r="M986" s="28"/>
      <c r="N986" s="28"/>
      <c r="O986" s="28"/>
      <c r="P986" s="28"/>
      <c r="Q986" s="28"/>
      <c r="R986" s="28"/>
      <c r="S986" s="28"/>
      <c r="T986" s="28"/>
      <c r="U986" s="28"/>
      <c r="V986" s="28"/>
      <c r="W986" s="29"/>
      <c r="X986" s="23"/>
      <c r="Y986" s="23"/>
      <c r="Z986" s="23"/>
      <c r="AA986" s="23"/>
      <c r="AB986" s="23"/>
      <c r="AC986" s="23"/>
      <c r="AD986" s="23"/>
      <c r="AE986" s="23"/>
      <c r="AF986" s="23"/>
    </row>
    <row r="987" spans="5:32" ht="15" customHeight="1" x14ac:dyDescent="0.2">
      <c r="E987" s="28"/>
      <c r="F987" s="28"/>
      <c r="H987" s="28"/>
      <c r="I987" s="28"/>
      <c r="J987" s="28"/>
      <c r="K987" s="28"/>
      <c r="L987" s="28"/>
      <c r="M987" s="28"/>
      <c r="N987" s="28"/>
      <c r="O987" s="28"/>
      <c r="P987" s="28"/>
      <c r="Q987" s="28"/>
      <c r="R987" s="28"/>
      <c r="S987" s="28"/>
      <c r="T987" s="28"/>
      <c r="U987" s="28"/>
      <c r="V987" s="28"/>
      <c r="W987" s="29"/>
      <c r="X987" s="23"/>
      <c r="Y987" s="23"/>
      <c r="Z987" s="23"/>
      <c r="AA987" s="23"/>
      <c r="AB987" s="23"/>
      <c r="AC987" s="23"/>
      <c r="AD987" s="23"/>
      <c r="AE987" s="23"/>
      <c r="AF987" s="23"/>
    </row>
    <row r="988" spans="5:32" ht="15" customHeight="1" x14ac:dyDescent="0.2">
      <c r="E988" s="28"/>
      <c r="F988" s="28"/>
      <c r="H988" s="28"/>
      <c r="I988" s="28"/>
      <c r="J988" s="28"/>
      <c r="K988" s="28"/>
      <c r="L988" s="28"/>
      <c r="M988" s="28"/>
      <c r="N988" s="28"/>
      <c r="O988" s="28"/>
      <c r="P988" s="28"/>
      <c r="Q988" s="28"/>
      <c r="R988" s="28"/>
      <c r="S988" s="28"/>
      <c r="T988" s="28"/>
      <c r="U988" s="28"/>
      <c r="V988" s="28"/>
      <c r="W988" s="29"/>
      <c r="X988" s="23"/>
      <c r="Y988" s="23"/>
      <c r="Z988" s="23"/>
      <c r="AA988" s="23"/>
      <c r="AB988" s="23"/>
      <c r="AC988" s="23"/>
      <c r="AD988" s="23"/>
      <c r="AE988" s="23"/>
      <c r="AF988" s="23"/>
    </row>
    <row r="989" spans="5:32" ht="15" customHeight="1" x14ac:dyDescent="0.2">
      <c r="E989" s="28"/>
      <c r="F989" s="28"/>
      <c r="H989" s="28"/>
      <c r="I989" s="28"/>
      <c r="J989" s="28"/>
      <c r="K989" s="28"/>
      <c r="L989" s="28"/>
      <c r="M989" s="28"/>
      <c r="N989" s="28"/>
      <c r="O989" s="28"/>
      <c r="P989" s="28"/>
      <c r="Q989" s="28"/>
      <c r="R989" s="28"/>
      <c r="S989" s="28"/>
      <c r="T989" s="28"/>
      <c r="U989" s="28"/>
      <c r="V989" s="28"/>
      <c r="W989" s="29"/>
      <c r="X989" s="23"/>
      <c r="Y989" s="23"/>
      <c r="Z989" s="23"/>
      <c r="AA989" s="23"/>
      <c r="AB989" s="23"/>
      <c r="AC989" s="23"/>
      <c r="AD989" s="23"/>
      <c r="AE989" s="23"/>
      <c r="AF989" s="23"/>
    </row>
    <row r="990" spans="5:32" ht="15" customHeight="1" x14ac:dyDescent="0.2">
      <c r="E990" s="28"/>
      <c r="F990" s="28"/>
      <c r="H990" s="28"/>
      <c r="I990" s="28"/>
      <c r="J990" s="28"/>
      <c r="K990" s="28"/>
      <c r="L990" s="28"/>
      <c r="M990" s="28"/>
      <c r="N990" s="28"/>
      <c r="O990" s="28"/>
      <c r="P990" s="28"/>
      <c r="Q990" s="28"/>
      <c r="R990" s="28"/>
      <c r="S990" s="28"/>
      <c r="T990" s="28"/>
      <c r="U990" s="28"/>
      <c r="V990" s="28"/>
      <c r="W990" s="29"/>
      <c r="X990" s="23"/>
      <c r="Y990" s="23"/>
      <c r="Z990" s="23"/>
      <c r="AA990" s="23"/>
      <c r="AB990" s="23"/>
      <c r="AC990" s="23"/>
      <c r="AD990" s="23"/>
      <c r="AE990" s="23"/>
      <c r="AF990" s="23"/>
    </row>
    <row r="991" spans="5:32" ht="15" customHeight="1" x14ac:dyDescent="0.2">
      <c r="E991" s="28"/>
      <c r="F991" s="28"/>
      <c r="H991" s="28"/>
      <c r="I991" s="28"/>
      <c r="J991" s="28"/>
      <c r="K991" s="28"/>
      <c r="L991" s="28"/>
      <c r="M991" s="28"/>
      <c r="N991" s="28"/>
      <c r="O991" s="28"/>
      <c r="P991" s="28"/>
      <c r="Q991" s="28"/>
      <c r="R991" s="28"/>
      <c r="S991" s="28"/>
      <c r="T991" s="28"/>
      <c r="U991" s="28"/>
      <c r="V991" s="28"/>
      <c r="W991" s="29"/>
      <c r="X991" s="23"/>
      <c r="Y991" s="23"/>
      <c r="Z991" s="23"/>
      <c r="AA991" s="23"/>
      <c r="AB991" s="23"/>
      <c r="AC991" s="23"/>
      <c r="AD991" s="23"/>
      <c r="AE991" s="23"/>
      <c r="AF991" s="23"/>
    </row>
    <row r="992" spans="5:32" ht="15" customHeight="1" x14ac:dyDescent="0.2">
      <c r="E992" s="28"/>
      <c r="F992" s="28"/>
      <c r="H992" s="28"/>
      <c r="I992" s="28"/>
      <c r="J992" s="28"/>
      <c r="K992" s="28"/>
      <c r="L992" s="28"/>
      <c r="M992" s="28"/>
      <c r="N992" s="28"/>
      <c r="O992" s="28"/>
      <c r="P992" s="28"/>
      <c r="Q992" s="28"/>
      <c r="R992" s="28"/>
      <c r="S992" s="28"/>
      <c r="T992" s="28"/>
      <c r="U992" s="28"/>
      <c r="V992" s="28"/>
      <c r="W992" s="29"/>
      <c r="X992" s="23"/>
      <c r="Y992" s="23"/>
      <c r="Z992" s="23"/>
      <c r="AA992" s="23"/>
      <c r="AB992" s="23"/>
      <c r="AC992" s="23"/>
      <c r="AD992" s="23"/>
      <c r="AE992" s="23"/>
      <c r="AF992" s="23"/>
    </row>
    <row r="993" spans="5:32" ht="15" customHeight="1" x14ac:dyDescent="0.2">
      <c r="E993" s="28"/>
      <c r="F993" s="28"/>
      <c r="H993" s="28"/>
      <c r="I993" s="28"/>
      <c r="J993" s="28"/>
      <c r="K993" s="28"/>
      <c r="L993" s="28"/>
      <c r="M993" s="28"/>
      <c r="N993" s="28"/>
      <c r="O993" s="28"/>
      <c r="P993" s="28"/>
      <c r="Q993" s="28"/>
      <c r="R993" s="28"/>
      <c r="S993" s="28"/>
      <c r="T993" s="28"/>
      <c r="U993" s="28"/>
      <c r="V993" s="28"/>
      <c r="W993" s="29"/>
      <c r="X993" s="23"/>
      <c r="Y993" s="23"/>
      <c r="Z993" s="23"/>
      <c r="AA993" s="23"/>
      <c r="AB993" s="23"/>
      <c r="AC993" s="23"/>
      <c r="AD993" s="23"/>
      <c r="AE993" s="23"/>
      <c r="AF993" s="23"/>
    </row>
    <row r="994" spans="5:32" ht="15" customHeight="1" x14ac:dyDescent="0.2">
      <c r="E994" s="28"/>
      <c r="F994" s="28"/>
      <c r="H994" s="28"/>
      <c r="I994" s="28"/>
      <c r="J994" s="28"/>
      <c r="K994" s="28"/>
      <c r="L994" s="28"/>
      <c r="M994" s="28"/>
      <c r="N994" s="28"/>
      <c r="O994" s="28"/>
      <c r="P994" s="28"/>
      <c r="Q994" s="28"/>
      <c r="R994" s="28"/>
      <c r="S994" s="28"/>
      <c r="T994" s="28"/>
      <c r="U994" s="28"/>
      <c r="V994" s="28"/>
      <c r="W994" s="29"/>
      <c r="X994" s="23"/>
      <c r="Y994" s="23"/>
      <c r="Z994" s="23"/>
      <c r="AA994" s="23"/>
      <c r="AB994" s="23"/>
      <c r="AC994" s="23"/>
      <c r="AD994" s="23"/>
      <c r="AE994" s="23"/>
      <c r="AF994" s="23"/>
    </row>
    <row r="995" spans="5:32" ht="15" customHeight="1" x14ac:dyDescent="0.2">
      <c r="E995" s="28"/>
      <c r="F995" s="28"/>
      <c r="H995" s="28"/>
      <c r="I995" s="28"/>
      <c r="J995" s="28"/>
      <c r="K995" s="28"/>
      <c r="L995" s="28"/>
      <c r="M995" s="28"/>
      <c r="N995" s="28"/>
      <c r="O995" s="28"/>
      <c r="P995" s="28"/>
      <c r="Q995" s="28"/>
      <c r="R995" s="28"/>
      <c r="S995" s="28"/>
      <c r="T995" s="28"/>
      <c r="U995" s="28"/>
      <c r="V995" s="28"/>
      <c r="W995" s="29"/>
      <c r="X995" s="23"/>
      <c r="Y995" s="23"/>
      <c r="Z995" s="23"/>
      <c r="AA995" s="23"/>
      <c r="AB995" s="23"/>
      <c r="AC995" s="23"/>
      <c r="AD995" s="23"/>
      <c r="AE995" s="23"/>
      <c r="AF995" s="23"/>
    </row>
    <row r="996" spans="5:32" ht="15" customHeight="1" x14ac:dyDescent="0.2">
      <c r="E996" s="28"/>
      <c r="F996" s="28"/>
      <c r="H996" s="28"/>
      <c r="I996" s="28"/>
      <c r="J996" s="28"/>
      <c r="K996" s="28"/>
      <c r="L996" s="28"/>
      <c r="M996" s="28"/>
      <c r="N996" s="28"/>
      <c r="O996" s="28"/>
      <c r="P996" s="28"/>
      <c r="Q996" s="28"/>
      <c r="R996" s="28"/>
      <c r="S996" s="28"/>
      <c r="T996" s="28"/>
      <c r="U996" s="28"/>
      <c r="V996" s="28"/>
      <c r="W996" s="29"/>
      <c r="X996" s="23"/>
      <c r="Y996" s="23"/>
      <c r="Z996" s="23"/>
      <c r="AA996" s="23"/>
      <c r="AB996" s="23"/>
      <c r="AC996" s="23"/>
      <c r="AD996" s="23"/>
      <c r="AE996" s="23"/>
      <c r="AF996" s="23"/>
    </row>
    <row r="997" spans="5:32" ht="15" customHeight="1" x14ac:dyDescent="0.2">
      <c r="E997" s="28"/>
      <c r="F997" s="28"/>
      <c r="H997" s="28"/>
      <c r="I997" s="28"/>
      <c r="J997" s="28"/>
      <c r="K997" s="28"/>
      <c r="L997" s="28"/>
      <c r="M997" s="28"/>
      <c r="N997" s="28"/>
      <c r="O997" s="28"/>
      <c r="P997" s="28"/>
      <c r="Q997" s="28"/>
      <c r="R997" s="28"/>
      <c r="S997" s="28"/>
      <c r="T997" s="28"/>
      <c r="U997" s="28"/>
      <c r="V997" s="28"/>
      <c r="W997" s="29"/>
      <c r="X997" s="23"/>
      <c r="Y997" s="23"/>
      <c r="Z997" s="23"/>
      <c r="AA997" s="23"/>
      <c r="AB997" s="23"/>
      <c r="AC997" s="23"/>
      <c r="AD997" s="23"/>
      <c r="AE997" s="23"/>
      <c r="AF997" s="23"/>
    </row>
    <row r="998" spans="5:32" ht="15" customHeight="1" x14ac:dyDescent="0.2">
      <c r="E998" s="28"/>
      <c r="F998" s="28"/>
      <c r="H998" s="28"/>
      <c r="I998" s="28"/>
      <c r="J998" s="28"/>
      <c r="K998" s="28"/>
      <c r="L998" s="28"/>
      <c r="M998" s="28"/>
      <c r="N998" s="28"/>
      <c r="O998" s="28"/>
      <c r="P998" s="28"/>
      <c r="Q998" s="28"/>
      <c r="R998" s="28"/>
      <c r="S998" s="28"/>
      <c r="T998" s="28"/>
      <c r="U998" s="28"/>
      <c r="V998" s="28"/>
      <c r="W998" s="29"/>
      <c r="X998" s="23"/>
      <c r="Y998" s="23"/>
      <c r="Z998" s="23"/>
      <c r="AA998" s="23"/>
      <c r="AB998" s="23"/>
      <c r="AC998" s="23"/>
      <c r="AD998" s="23"/>
      <c r="AE998" s="23"/>
      <c r="AF998" s="23"/>
    </row>
    <row r="999" spans="5:32" ht="15" customHeight="1" x14ac:dyDescent="0.2">
      <c r="E999" s="28"/>
      <c r="F999" s="28"/>
      <c r="H999" s="28"/>
      <c r="I999" s="28"/>
      <c r="J999" s="28"/>
      <c r="K999" s="28"/>
      <c r="L999" s="28"/>
      <c r="M999" s="28"/>
      <c r="N999" s="28"/>
      <c r="O999" s="28"/>
      <c r="P999" s="28"/>
      <c r="Q999" s="28"/>
      <c r="R999" s="28"/>
      <c r="S999" s="28"/>
      <c r="T999" s="28"/>
      <c r="U999" s="28"/>
      <c r="V999" s="28"/>
      <c r="W999" s="29"/>
      <c r="X999" s="23"/>
      <c r="Y999" s="23"/>
      <c r="Z999" s="23"/>
      <c r="AA999" s="23"/>
      <c r="AB999" s="23"/>
      <c r="AC999" s="23"/>
      <c r="AD999" s="23"/>
      <c r="AE999" s="23"/>
      <c r="AF999" s="23"/>
    </row>
    <row r="1000" spans="5:32" ht="15" customHeight="1" x14ac:dyDescent="0.2">
      <c r="E1000" s="28"/>
      <c r="F1000" s="28"/>
      <c r="H1000" s="28"/>
      <c r="I1000" s="28"/>
      <c r="J1000" s="28"/>
      <c r="K1000" s="28"/>
      <c r="L1000" s="28"/>
      <c r="M1000" s="28"/>
      <c r="N1000" s="28"/>
      <c r="O1000" s="28"/>
      <c r="P1000" s="28"/>
      <c r="Q1000" s="28"/>
      <c r="R1000" s="28"/>
      <c r="S1000" s="28"/>
      <c r="T1000" s="28"/>
      <c r="U1000" s="28"/>
      <c r="V1000" s="28"/>
      <c r="W1000" s="29"/>
      <c r="X1000" s="23"/>
      <c r="Y1000" s="23"/>
      <c r="Z1000" s="23"/>
      <c r="AA1000" s="23"/>
      <c r="AB1000" s="23"/>
      <c r="AC1000" s="23"/>
      <c r="AD1000" s="23"/>
      <c r="AE1000" s="23"/>
      <c r="AF1000" s="23"/>
    </row>
    <row r="1001" spans="5:32" ht="15" customHeight="1" x14ac:dyDescent="0.2">
      <c r="E1001" s="28"/>
      <c r="F1001" s="28"/>
      <c r="H1001" s="28"/>
      <c r="I1001" s="28"/>
      <c r="J1001" s="28"/>
      <c r="K1001" s="28"/>
      <c r="L1001" s="28"/>
      <c r="M1001" s="28"/>
      <c r="N1001" s="28"/>
      <c r="O1001" s="28"/>
      <c r="P1001" s="28"/>
      <c r="Q1001" s="28"/>
      <c r="R1001" s="28"/>
      <c r="S1001" s="28"/>
      <c r="T1001" s="28"/>
      <c r="U1001" s="28"/>
      <c r="V1001" s="28"/>
      <c r="W1001" s="29"/>
      <c r="X1001" s="23"/>
      <c r="Y1001" s="23"/>
      <c r="Z1001" s="23"/>
      <c r="AA1001" s="23"/>
      <c r="AB1001" s="23"/>
      <c r="AC1001" s="23"/>
      <c r="AD1001" s="23"/>
      <c r="AE1001" s="23"/>
      <c r="AF1001" s="23"/>
    </row>
    <row r="1002" spans="5:32" ht="15" customHeight="1" x14ac:dyDescent="0.2">
      <c r="E1002" s="28"/>
      <c r="F1002" s="28"/>
      <c r="H1002" s="28"/>
      <c r="I1002" s="28"/>
      <c r="J1002" s="28"/>
      <c r="K1002" s="28"/>
      <c r="L1002" s="28"/>
      <c r="M1002" s="28"/>
      <c r="N1002" s="28"/>
      <c r="O1002" s="28"/>
      <c r="P1002" s="28"/>
      <c r="Q1002" s="28"/>
      <c r="R1002" s="28"/>
      <c r="S1002" s="28"/>
      <c r="T1002" s="28"/>
      <c r="U1002" s="28"/>
      <c r="V1002" s="28"/>
      <c r="W1002" s="29"/>
      <c r="X1002" s="23"/>
      <c r="Y1002" s="23"/>
      <c r="Z1002" s="23"/>
      <c r="AA1002" s="23"/>
      <c r="AB1002" s="23"/>
      <c r="AC1002" s="23"/>
      <c r="AD1002" s="23"/>
      <c r="AE1002" s="23"/>
      <c r="AF1002" s="23"/>
    </row>
    <row r="1003" spans="5:32" ht="15" customHeight="1" x14ac:dyDescent="0.2">
      <c r="E1003" s="28"/>
      <c r="F1003" s="28"/>
      <c r="H1003" s="28"/>
      <c r="I1003" s="28"/>
      <c r="J1003" s="28"/>
      <c r="K1003" s="28"/>
      <c r="L1003" s="28"/>
      <c r="M1003" s="28"/>
      <c r="N1003" s="28"/>
      <c r="O1003" s="28"/>
      <c r="P1003" s="28"/>
      <c r="Q1003" s="28"/>
      <c r="R1003" s="28"/>
      <c r="S1003" s="28"/>
      <c r="T1003" s="28"/>
      <c r="U1003" s="28"/>
      <c r="V1003" s="28"/>
      <c r="W1003" s="29"/>
      <c r="X1003" s="23"/>
      <c r="Y1003" s="23"/>
      <c r="Z1003" s="23"/>
      <c r="AA1003" s="23"/>
      <c r="AB1003" s="23"/>
      <c r="AC1003" s="23"/>
      <c r="AD1003" s="23"/>
      <c r="AE1003" s="23"/>
      <c r="AF1003" s="23"/>
    </row>
    <row r="1004" spans="5:32" ht="15" customHeight="1" x14ac:dyDescent="0.2">
      <c r="E1004" s="28"/>
      <c r="F1004" s="28"/>
      <c r="H1004" s="28"/>
      <c r="I1004" s="28"/>
      <c r="J1004" s="28"/>
      <c r="K1004" s="28"/>
      <c r="L1004" s="28"/>
      <c r="M1004" s="28"/>
      <c r="N1004" s="28"/>
      <c r="O1004" s="28"/>
      <c r="P1004" s="28"/>
      <c r="Q1004" s="28"/>
      <c r="R1004" s="28"/>
      <c r="S1004" s="28"/>
      <c r="T1004" s="28"/>
      <c r="U1004" s="28"/>
      <c r="V1004" s="28"/>
      <c r="W1004" s="29"/>
      <c r="X1004" s="23"/>
      <c r="Y1004" s="23"/>
      <c r="Z1004" s="23"/>
      <c r="AA1004" s="23"/>
      <c r="AB1004" s="23"/>
      <c r="AC1004" s="23"/>
      <c r="AD1004" s="23"/>
      <c r="AE1004" s="23"/>
      <c r="AF1004" s="23"/>
    </row>
    <row r="1005" spans="5:32" ht="15" customHeight="1" x14ac:dyDescent="0.2">
      <c r="E1005" s="28"/>
      <c r="F1005" s="28"/>
      <c r="H1005" s="28"/>
      <c r="I1005" s="28"/>
      <c r="J1005" s="28"/>
      <c r="K1005" s="28"/>
      <c r="L1005" s="28"/>
      <c r="M1005" s="28"/>
      <c r="N1005" s="28"/>
      <c r="O1005" s="28"/>
      <c r="P1005" s="28"/>
      <c r="Q1005" s="28"/>
      <c r="R1005" s="28"/>
      <c r="S1005" s="28"/>
      <c r="T1005" s="28"/>
      <c r="U1005" s="28"/>
      <c r="V1005" s="28"/>
      <c r="W1005" s="29"/>
      <c r="X1005" s="23"/>
      <c r="Y1005" s="23"/>
      <c r="Z1005" s="23"/>
      <c r="AA1005" s="23"/>
      <c r="AB1005" s="23"/>
      <c r="AC1005" s="23"/>
      <c r="AD1005" s="23"/>
      <c r="AE1005" s="23"/>
      <c r="AF1005" s="23"/>
    </row>
    <row r="1006" spans="5:32" ht="15" customHeight="1" x14ac:dyDescent="0.2">
      <c r="E1006" s="28"/>
      <c r="F1006" s="28"/>
      <c r="H1006" s="28"/>
      <c r="I1006" s="28"/>
      <c r="J1006" s="28"/>
      <c r="K1006" s="28"/>
      <c r="L1006" s="28"/>
      <c r="M1006" s="28"/>
      <c r="N1006" s="28"/>
      <c r="O1006" s="28"/>
      <c r="P1006" s="28"/>
      <c r="Q1006" s="28"/>
      <c r="R1006" s="28"/>
      <c r="S1006" s="28"/>
      <c r="T1006" s="28"/>
      <c r="U1006" s="28"/>
      <c r="V1006" s="28"/>
      <c r="W1006" s="29"/>
      <c r="X1006" s="23"/>
      <c r="Y1006" s="23"/>
      <c r="Z1006" s="23"/>
      <c r="AA1006" s="23"/>
      <c r="AB1006" s="23"/>
      <c r="AC1006" s="23"/>
      <c r="AD1006" s="23"/>
      <c r="AE1006" s="23"/>
      <c r="AF1006" s="23"/>
    </row>
    <row r="1007" spans="5:32" ht="15" customHeight="1" x14ac:dyDescent="0.2">
      <c r="E1007" s="28"/>
      <c r="F1007" s="28"/>
      <c r="H1007" s="28"/>
      <c r="I1007" s="28"/>
      <c r="J1007" s="28"/>
      <c r="K1007" s="28"/>
      <c r="L1007" s="28"/>
      <c r="M1007" s="28"/>
      <c r="N1007" s="28"/>
      <c r="O1007" s="28"/>
      <c r="P1007" s="28"/>
      <c r="Q1007" s="28"/>
      <c r="R1007" s="28"/>
      <c r="S1007" s="28"/>
      <c r="T1007" s="28"/>
      <c r="U1007" s="28"/>
      <c r="V1007" s="28"/>
      <c r="W1007" s="29"/>
      <c r="X1007" s="23"/>
      <c r="Y1007" s="23"/>
      <c r="Z1007" s="23"/>
      <c r="AA1007" s="23"/>
      <c r="AB1007" s="23"/>
      <c r="AC1007" s="23"/>
      <c r="AD1007" s="23"/>
      <c r="AE1007" s="23"/>
      <c r="AF1007" s="23"/>
    </row>
    <row r="1008" spans="5:32" ht="15" customHeight="1" x14ac:dyDescent="0.2">
      <c r="E1008" s="28"/>
      <c r="F1008" s="28"/>
      <c r="H1008" s="28"/>
      <c r="I1008" s="28"/>
      <c r="J1008" s="28"/>
      <c r="K1008" s="28"/>
      <c r="L1008" s="28"/>
      <c r="M1008" s="28"/>
      <c r="N1008" s="28"/>
      <c r="O1008" s="28"/>
      <c r="P1008" s="28"/>
      <c r="Q1008" s="28"/>
      <c r="R1008" s="28"/>
      <c r="S1008" s="28"/>
      <c r="T1008" s="28"/>
      <c r="U1008" s="28"/>
      <c r="V1008" s="28"/>
      <c r="W1008" s="29"/>
      <c r="X1008" s="23"/>
      <c r="Y1008" s="23"/>
      <c r="Z1008" s="23"/>
      <c r="AA1008" s="23"/>
      <c r="AB1008" s="23"/>
      <c r="AC1008" s="23"/>
      <c r="AD1008" s="23"/>
      <c r="AE1008" s="23"/>
      <c r="AF1008" s="23"/>
    </row>
    <row r="1009" spans="5:32" ht="15" customHeight="1" x14ac:dyDescent="0.2">
      <c r="E1009" s="28"/>
      <c r="F1009" s="28"/>
      <c r="H1009" s="28"/>
      <c r="I1009" s="28"/>
      <c r="J1009" s="28"/>
      <c r="K1009" s="28"/>
      <c r="L1009" s="28"/>
      <c r="M1009" s="28"/>
      <c r="N1009" s="28"/>
      <c r="O1009" s="28"/>
      <c r="P1009" s="28"/>
      <c r="Q1009" s="28"/>
      <c r="R1009" s="28"/>
      <c r="S1009" s="28"/>
      <c r="T1009" s="28"/>
      <c r="U1009" s="28"/>
      <c r="V1009" s="28"/>
      <c r="W1009" s="29"/>
      <c r="X1009" s="23"/>
      <c r="Y1009" s="23"/>
      <c r="Z1009" s="23"/>
      <c r="AA1009" s="23"/>
      <c r="AB1009" s="23"/>
      <c r="AC1009" s="23"/>
      <c r="AD1009" s="23"/>
      <c r="AE1009" s="23"/>
      <c r="AF1009" s="23"/>
    </row>
    <row r="1010" spans="5:32" ht="15" customHeight="1" x14ac:dyDescent="0.2">
      <c r="E1010" s="28"/>
      <c r="F1010" s="28"/>
      <c r="H1010" s="28"/>
      <c r="I1010" s="28"/>
      <c r="J1010" s="28"/>
      <c r="K1010" s="28"/>
      <c r="L1010" s="28"/>
      <c r="M1010" s="28"/>
      <c r="N1010" s="28"/>
      <c r="O1010" s="28"/>
      <c r="P1010" s="28"/>
      <c r="Q1010" s="28"/>
      <c r="R1010" s="28"/>
      <c r="S1010" s="28"/>
      <c r="T1010" s="28"/>
      <c r="U1010" s="28"/>
      <c r="V1010" s="28"/>
      <c r="W1010" s="29"/>
      <c r="X1010" s="23"/>
      <c r="Y1010" s="23"/>
      <c r="Z1010" s="23"/>
      <c r="AA1010" s="23"/>
      <c r="AB1010" s="23"/>
      <c r="AC1010" s="23"/>
      <c r="AD1010" s="23"/>
      <c r="AE1010" s="23"/>
      <c r="AF1010" s="23"/>
    </row>
    <row r="1011" spans="5:32" ht="15" customHeight="1" x14ac:dyDescent="0.2">
      <c r="E1011" s="28"/>
      <c r="F1011" s="28"/>
      <c r="H1011" s="28"/>
      <c r="I1011" s="28"/>
      <c r="J1011" s="28"/>
      <c r="K1011" s="28"/>
      <c r="L1011" s="28"/>
      <c r="M1011" s="28"/>
      <c r="N1011" s="28"/>
      <c r="O1011" s="28"/>
      <c r="P1011" s="28"/>
      <c r="Q1011" s="28"/>
      <c r="R1011" s="28"/>
      <c r="S1011" s="28"/>
      <c r="T1011" s="28"/>
      <c r="U1011" s="28"/>
      <c r="V1011" s="28"/>
      <c r="W1011" s="29"/>
      <c r="X1011" s="23"/>
      <c r="Y1011" s="23"/>
      <c r="Z1011" s="23"/>
      <c r="AA1011" s="23"/>
      <c r="AB1011" s="23"/>
      <c r="AC1011" s="23"/>
      <c r="AD1011" s="23"/>
      <c r="AE1011" s="23"/>
      <c r="AF1011" s="23"/>
    </row>
    <row r="1012" spans="5:32" ht="15" customHeight="1" x14ac:dyDescent="0.2">
      <c r="E1012" s="28"/>
      <c r="F1012" s="28"/>
      <c r="H1012" s="28"/>
      <c r="I1012" s="28"/>
      <c r="J1012" s="28"/>
      <c r="K1012" s="28"/>
      <c r="L1012" s="28"/>
      <c r="M1012" s="28"/>
      <c r="N1012" s="28"/>
      <c r="O1012" s="28"/>
      <c r="P1012" s="28"/>
      <c r="Q1012" s="28"/>
      <c r="R1012" s="28"/>
      <c r="S1012" s="28"/>
      <c r="T1012" s="28"/>
      <c r="U1012" s="28"/>
      <c r="V1012" s="28"/>
      <c r="W1012" s="29"/>
      <c r="X1012" s="23"/>
      <c r="Y1012" s="23"/>
      <c r="Z1012" s="23"/>
      <c r="AA1012" s="23"/>
      <c r="AB1012" s="23"/>
      <c r="AC1012" s="23"/>
      <c r="AD1012" s="23"/>
      <c r="AE1012" s="23"/>
      <c r="AF1012" s="23"/>
    </row>
    <row r="1013" spans="5:32" ht="15" customHeight="1" x14ac:dyDescent="0.2">
      <c r="E1013" s="28"/>
      <c r="F1013" s="28"/>
      <c r="H1013" s="28"/>
      <c r="I1013" s="28"/>
      <c r="J1013" s="28"/>
      <c r="K1013" s="28"/>
      <c r="L1013" s="28"/>
      <c r="M1013" s="28"/>
      <c r="N1013" s="28"/>
      <c r="O1013" s="28"/>
      <c r="P1013" s="28"/>
      <c r="Q1013" s="28"/>
      <c r="R1013" s="28"/>
      <c r="S1013" s="28"/>
      <c r="T1013" s="28"/>
      <c r="U1013" s="28"/>
      <c r="V1013" s="28"/>
      <c r="W1013" s="29"/>
      <c r="X1013" s="23"/>
      <c r="Y1013" s="23"/>
      <c r="Z1013" s="23"/>
      <c r="AA1013" s="23"/>
      <c r="AB1013" s="23"/>
      <c r="AC1013" s="23"/>
      <c r="AD1013" s="23"/>
      <c r="AE1013" s="23"/>
      <c r="AF1013" s="23"/>
    </row>
    <row r="1014" spans="5:32" ht="15" customHeight="1" x14ac:dyDescent="0.2">
      <c r="E1014" s="28"/>
      <c r="F1014" s="28"/>
      <c r="H1014" s="28"/>
      <c r="I1014" s="28"/>
      <c r="J1014" s="28"/>
      <c r="K1014" s="28"/>
      <c r="L1014" s="28"/>
      <c r="M1014" s="28"/>
      <c r="N1014" s="28"/>
      <c r="O1014" s="28"/>
      <c r="P1014" s="28"/>
      <c r="Q1014" s="28"/>
      <c r="R1014" s="28"/>
      <c r="S1014" s="28"/>
      <c r="T1014" s="28"/>
      <c r="U1014" s="28"/>
      <c r="V1014" s="28"/>
      <c r="W1014" s="29"/>
      <c r="X1014" s="23"/>
      <c r="Y1014" s="23"/>
      <c r="Z1014" s="23"/>
      <c r="AA1014" s="23"/>
      <c r="AB1014" s="23"/>
      <c r="AC1014" s="23"/>
      <c r="AD1014" s="23"/>
      <c r="AE1014" s="23"/>
      <c r="AF1014" s="23"/>
    </row>
    <row r="1015" spans="5:32" ht="15" customHeight="1" x14ac:dyDescent="0.2">
      <c r="E1015" s="28"/>
      <c r="F1015" s="28"/>
      <c r="H1015" s="28"/>
      <c r="I1015" s="28"/>
      <c r="J1015" s="28"/>
      <c r="K1015" s="28"/>
      <c r="L1015" s="28"/>
      <c r="M1015" s="28"/>
      <c r="N1015" s="28"/>
      <c r="O1015" s="28"/>
      <c r="P1015" s="28"/>
      <c r="Q1015" s="28"/>
      <c r="R1015" s="28"/>
      <c r="S1015" s="28"/>
      <c r="T1015" s="28"/>
      <c r="U1015" s="28"/>
      <c r="V1015" s="28"/>
      <c r="W1015" s="29"/>
      <c r="X1015" s="23"/>
      <c r="Y1015" s="23"/>
      <c r="Z1015" s="23"/>
      <c r="AA1015" s="23"/>
      <c r="AB1015" s="23"/>
      <c r="AC1015" s="23"/>
      <c r="AD1015" s="23"/>
      <c r="AE1015" s="23"/>
      <c r="AF1015" s="23"/>
    </row>
    <row r="1016" spans="5:32" ht="15" customHeight="1" x14ac:dyDescent="0.2">
      <c r="E1016" s="28"/>
      <c r="F1016" s="28"/>
      <c r="H1016" s="28"/>
      <c r="I1016" s="28"/>
      <c r="J1016" s="28"/>
      <c r="K1016" s="28"/>
      <c r="L1016" s="28"/>
      <c r="M1016" s="28"/>
      <c r="N1016" s="28"/>
      <c r="O1016" s="28"/>
      <c r="P1016" s="28"/>
      <c r="Q1016" s="28"/>
      <c r="R1016" s="28"/>
      <c r="S1016" s="28"/>
      <c r="T1016" s="28"/>
      <c r="U1016" s="28"/>
      <c r="V1016" s="28"/>
      <c r="W1016" s="29"/>
      <c r="X1016" s="23"/>
      <c r="Y1016" s="23"/>
      <c r="Z1016" s="23"/>
      <c r="AA1016" s="23"/>
      <c r="AB1016" s="23"/>
      <c r="AC1016" s="23"/>
      <c r="AD1016" s="23"/>
      <c r="AE1016" s="23"/>
      <c r="AF1016" s="23"/>
    </row>
    <row r="1017" spans="5:32" ht="15" customHeight="1" x14ac:dyDescent="0.2">
      <c r="E1017" s="28"/>
      <c r="F1017" s="28"/>
      <c r="H1017" s="28"/>
      <c r="I1017" s="28"/>
      <c r="J1017" s="28"/>
      <c r="K1017" s="28"/>
      <c r="L1017" s="28"/>
      <c r="M1017" s="28"/>
      <c r="N1017" s="28"/>
      <c r="O1017" s="28"/>
      <c r="P1017" s="28"/>
      <c r="Q1017" s="28"/>
      <c r="R1017" s="28"/>
      <c r="S1017" s="28"/>
      <c r="T1017" s="28"/>
      <c r="U1017" s="28"/>
      <c r="V1017" s="28"/>
      <c r="W1017" s="29"/>
      <c r="X1017" s="23"/>
      <c r="Y1017" s="23"/>
      <c r="Z1017" s="23"/>
      <c r="AA1017" s="23"/>
      <c r="AB1017" s="23"/>
      <c r="AC1017" s="23"/>
      <c r="AD1017" s="23"/>
      <c r="AE1017" s="23"/>
      <c r="AF1017" s="23"/>
    </row>
    <row r="1018" spans="5:32" ht="15" customHeight="1" x14ac:dyDescent="0.2">
      <c r="E1018" s="28"/>
      <c r="F1018" s="28"/>
      <c r="H1018" s="28"/>
      <c r="I1018" s="28"/>
      <c r="J1018" s="28"/>
      <c r="K1018" s="28"/>
      <c r="L1018" s="28"/>
      <c r="M1018" s="28"/>
      <c r="N1018" s="28"/>
      <c r="O1018" s="28"/>
      <c r="P1018" s="28"/>
      <c r="Q1018" s="28"/>
      <c r="R1018" s="28"/>
      <c r="S1018" s="28"/>
      <c r="T1018" s="28"/>
      <c r="U1018" s="28"/>
      <c r="V1018" s="28"/>
      <c r="W1018" s="29"/>
      <c r="X1018" s="23"/>
      <c r="Y1018" s="23"/>
      <c r="Z1018" s="23"/>
      <c r="AA1018" s="23"/>
      <c r="AB1018" s="23"/>
      <c r="AC1018" s="23"/>
      <c r="AD1018" s="23"/>
      <c r="AE1018" s="23"/>
      <c r="AF1018" s="23"/>
    </row>
    <row r="1019" spans="5:32" ht="15" customHeight="1" x14ac:dyDescent="0.2">
      <c r="E1019" s="28"/>
      <c r="F1019" s="28"/>
      <c r="H1019" s="28"/>
      <c r="I1019" s="28"/>
      <c r="J1019" s="28"/>
      <c r="K1019" s="28"/>
      <c r="L1019" s="28"/>
      <c r="M1019" s="28"/>
      <c r="N1019" s="28"/>
      <c r="O1019" s="28"/>
      <c r="P1019" s="28"/>
      <c r="Q1019" s="28"/>
      <c r="R1019" s="28"/>
      <c r="S1019" s="28"/>
      <c r="T1019" s="28"/>
      <c r="U1019" s="28"/>
      <c r="V1019" s="28"/>
      <c r="W1019" s="29"/>
      <c r="X1019" s="23"/>
      <c r="Y1019" s="23"/>
      <c r="Z1019" s="23"/>
      <c r="AA1019" s="23"/>
      <c r="AB1019" s="23"/>
      <c r="AC1019" s="23"/>
      <c r="AD1019" s="23"/>
      <c r="AE1019" s="23"/>
      <c r="AF1019" s="23"/>
    </row>
    <row r="1020" spans="5:32" ht="15" customHeight="1" x14ac:dyDescent="0.2">
      <c r="E1020" s="28"/>
      <c r="F1020" s="28"/>
      <c r="H1020" s="28"/>
      <c r="I1020" s="28"/>
      <c r="J1020" s="28"/>
      <c r="K1020" s="28"/>
      <c r="L1020" s="28"/>
      <c r="M1020" s="28"/>
      <c r="N1020" s="28"/>
      <c r="O1020" s="28"/>
      <c r="P1020" s="28"/>
      <c r="Q1020" s="28"/>
      <c r="R1020" s="28"/>
      <c r="S1020" s="28"/>
      <c r="T1020" s="28"/>
      <c r="U1020" s="28"/>
      <c r="V1020" s="28"/>
      <c r="W1020" s="29"/>
      <c r="X1020" s="23"/>
      <c r="Y1020" s="23"/>
      <c r="Z1020" s="23"/>
      <c r="AA1020" s="23"/>
      <c r="AB1020" s="23"/>
      <c r="AC1020" s="23"/>
      <c r="AD1020" s="23"/>
      <c r="AE1020" s="23"/>
      <c r="AF1020" s="23"/>
    </row>
    <row r="1021" spans="5:32" ht="15" customHeight="1" x14ac:dyDescent="0.2">
      <c r="E1021" s="28"/>
      <c r="F1021" s="28"/>
      <c r="H1021" s="28"/>
      <c r="I1021" s="28"/>
      <c r="J1021" s="28"/>
      <c r="K1021" s="28"/>
      <c r="L1021" s="28"/>
      <c r="M1021" s="28"/>
      <c r="N1021" s="28"/>
      <c r="O1021" s="28"/>
      <c r="P1021" s="28"/>
      <c r="Q1021" s="28"/>
      <c r="R1021" s="28"/>
      <c r="S1021" s="28"/>
      <c r="T1021" s="28"/>
      <c r="U1021" s="28"/>
      <c r="V1021" s="28"/>
      <c r="W1021" s="29"/>
      <c r="X1021" s="23"/>
      <c r="Y1021" s="23"/>
      <c r="Z1021" s="23"/>
      <c r="AA1021" s="23"/>
      <c r="AB1021" s="23"/>
      <c r="AC1021" s="23"/>
      <c r="AD1021" s="23"/>
      <c r="AE1021" s="23"/>
      <c r="AF1021" s="23"/>
    </row>
    <row r="1022" spans="5:32" ht="15" customHeight="1" x14ac:dyDescent="0.2">
      <c r="E1022" s="28"/>
      <c r="F1022" s="28"/>
      <c r="H1022" s="28"/>
      <c r="I1022" s="28"/>
      <c r="J1022" s="28"/>
      <c r="K1022" s="28"/>
      <c r="L1022" s="28"/>
      <c r="M1022" s="28"/>
      <c r="N1022" s="28"/>
      <c r="O1022" s="28"/>
      <c r="P1022" s="28"/>
      <c r="Q1022" s="28"/>
      <c r="R1022" s="28"/>
      <c r="S1022" s="28"/>
      <c r="T1022" s="28"/>
      <c r="U1022" s="28"/>
      <c r="V1022" s="28"/>
      <c r="W1022" s="29"/>
      <c r="X1022" s="23"/>
      <c r="Y1022" s="23"/>
      <c r="Z1022" s="23"/>
      <c r="AA1022" s="23"/>
      <c r="AB1022" s="23"/>
      <c r="AC1022" s="23"/>
      <c r="AD1022" s="23"/>
      <c r="AE1022" s="23"/>
      <c r="AF1022" s="23"/>
    </row>
    <row r="1023" spans="5:32" ht="15" customHeight="1" x14ac:dyDescent="0.2">
      <c r="E1023" s="28"/>
      <c r="F1023" s="28"/>
      <c r="H1023" s="28"/>
      <c r="I1023" s="28"/>
      <c r="J1023" s="28"/>
      <c r="K1023" s="28"/>
      <c r="L1023" s="28"/>
      <c r="M1023" s="28"/>
      <c r="N1023" s="28"/>
      <c r="O1023" s="28"/>
      <c r="P1023" s="28"/>
      <c r="Q1023" s="28"/>
      <c r="R1023" s="28"/>
      <c r="S1023" s="28"/>
      <c r="T1023" s="28"/>
      <c r="U1023" s="28"/>
      <c r="V1023" s="28"/>
      <c r="W1023" s="29"/>
      <c r="X1023" s="23"/>
      <c r="Y1023" s="23"/>
      <c r="Z1023" s="23"/>
      <c r="AA1023" s="23"/>
      <c r="AB1023" s="23"/>
      <c r="AC1023" s="23"/>
      <c r="AD1023" s="23"/>
      <c r="AE1023" s="23"/>
      <c r="AF1023" s="23"/>
    </row>
    <row r="1024" spans="5:32" ht="15" customHeight="1" x14ac:dyDescent="0.2">
      <c r="E1024" s="28"/>
      <c r="F1024" s="28"/>
      <c r="H1024" s="28"/>
      <c r="I1024" s="28"/>
      <c r="J1024" s="28"/>
      <c r="K1024" s="28"/>
      <c r="L1024" s="28"/>
      <c r="M1024" s="28"/>
      <c r="N1024" s="28"/>
      <c r="O1024" s="28"/>
      <c r="P1024" s="28"/>
      <c r="Q1024" s="28"/>
      <c r="R1024" s="28"/>
      <c r="S1024" s="28"/>
      <c r="T1024" s="28"/>
      <c r="U1024" s="28"/>
      <c r="V1024" s="28"/>
      <c r="W1024" s="29"/>
      <c r="X1024" s="23"/>
      <c r="Y1024" s="23"/>
      <c r="Z1024" s="23"/>
      <c r="AA1024" s="23"/>
      <c r="AB1024" s="23"/>
      <c r="AC1024" s="23"/>
      <c r="AD1024" s="23"/>
      <c r="AE1024" s="23"/>
      <c r="AF1024" s="23"/>
    </row>
    <row r="1025" spans="5:32" ht="15" customHeight="1" x14ac:dyDescent="0.2">
      <c r="E1025" s="28"/>
      <c r="F1025" s="28"/>
      <c r="H1025" s="28"/>
      <c r="I1025" s="28"/>
      <c r="J1025" s="28"/>
      <c r="K1025" s="28"/>
      <c r="L1025" s="28"/>
      <c r="M1025" s="28"/>
      <c r="N1025" s="28"/>
      <c r="O1025" s="28"/>
      <c r="P1025" s="28"/>
      <c r="Q1025" s="28"/>
      <c r="R1025" s="28"/>
      <c r="S1025" s="28"/>
      <c r="T1025" s="28"/>
      <c r="U1025" s="28"/>
      <c r="V1025" s="28"/>
      <c r="W1025" s="29"/>
      <c r="X1025" s="23"/>
      <c r="Y1025" s="23"/>
      <c r="Z1025" s="23"/>
      <c r="AA1025" s="23"/>
      <c r="AB1025" s="23"/>
      <c r="AC1025" s="23"/>
      <c r="AD1025" s="23"/>
      <c r="AE1025" s="23"/>
      <c r="AF1025" s="23"/>
    </row>
    <row r="1026" spans="5:32" ht="15" customHeight="1" x14ac:dyDescent="0.2">
      <c r="E1026" s="28"/>
      <c r="F1026" s="28"/>
      <c r="H1026" s="28"/>
      <c r="I1026" s="28"/>
      <c r="J1026" s="28"/>
      <c r="K1026" s="28"/>
      <c r="L1026" s="28"/>
      <c r="M1026" s="28"/>
      <c r="N1026" s="28"/>
      <c r="O1026" s="28"/>
      <c r="P1026" s="28"/>
      <c r="Q1026" s="28"/>
      <c r="R1026" s="28"/>
      <c r="S1026" s="28"/>
      <c r="T1026" s="28"/>
      <c r="U1026" s="28"/>
      <c r="V1026" s="28"/>
      <c r="W1026" s="29"/>
      <c r="X1026" s="23"/>
      <c r="Y1026" s="23"/>
      <c r="Z1026" s="23"/>
      <c r="AA1026" s="23"/>
      <c r="AB1026" s="23"/>
      <c r="AC1026" s="23"/>
      <c r="AD1026" s="23"/>
      <c r="AE1026" s="23"/>
      <c r="AF1026" s="23"/>
    </row>
    <row r="1027" spans="5:32" ht="15" customHeight="1" x14ac:dyDescent="0.2">
      <c r="E1027" s="28"/>
      <c r="F1027" s="28"/>
      <c r="H1027" s="28"/>
      <c r="I1027" s="28"/>
      <c r="J1027" s="28"/>
      <c r="K1027" s="28"/>
      <c r="L1027" s="28"/>
      <c r="M1027" s="28"/>
      <c r="N1027" s="28"/>
      <c r="O1027" s="28"/>
      <c r="P1027" s="28"/>
      <c r="Q1027" s="28"/>
      <c r="R1027" s="28"/>
      <c r="S1027" s="28"/>
      <c r="T1027" s="28"/>
      <c r="U1027" s="28"/>
      <c r="V1027" s="28"/>
      <c r="W1027" s="29"/>
      <c r="X1027" s="23"/>
      <c r="Y1027" s="23"/>
      <c r="Z1027" s="23"/>
      <c r="AA1027" s="23"/>
      <c r="AB1027" s="23"/>
      <c r="AC1027" s="23"/>
      <c r="AD1027" s="23"/>
      <c r="AE1027" s="23"/>
      <c r="AF1027" s="23"/>
    </row>
    <row r="1028" spans="5:32" ht="15" customHeight="1" x14ac:dyDescent="0.2">
      <c r="E1028" s="28"/>
      <c r="F1028" s="28"/>
      <c r="H1028" s="28"/>
      <c r="I1028" s="28"/>
      <c r="J1028" s="28"/>
      <c r="K1028" s="28"/>
      <c r="L1028" s="28"/>
      <c r="M1028" s="28"/>
      <c r="N1028" s="28"/>
      <c r="O1028" s="28"/>
      <c r="P1028" s="28"/>
      <c r="Q1028" s="28"/>
      <c r="R1028" s="28"/>
      <c r="S1028" s="28"/>
      <c r="T1028" s="28"/>
      <c r="U1028" s="28"/>
      <c r="V1028" s="28"/>
      <c r="W1028" s="29"/>
      <c r="X1028" s="23"/>
      <c r="Y1028" s="23"/>
      <c r="Z1028" s="23"/>
      <c r="AA1028" s="23"/>
      <c r="AB1028" s="23"/>
      <c r="AC1028" s="23"/>
      <c r="AD1028" s="23"/>
      <c r="AE1028" s="23"/>
      <c r="AF1028" s="23"/>
    </row>
    <row r="1029" spans="5:32" ht="15" customHeight="1" x14ac:dyDescent="0.2">
      <c r="E1029" s="28"/>
      <c r="F1029" s="28"/>
      <c r="H1029" s="28"/>
      <c r="I1029" s="28"/>
      <c r="J1029" s="28"/>
      <c r="K1029" s="28"/>
      <c r="L1029" s="28"/>
      <c r="M1029" s="28"/>
      <c r="N1029" s="28"/>
      <c r="O1029" s="28"/>
      <c r="P1029" s="28"/>
      <c r="Q1029" s="28"/>
      <c r="R1029" s="28"/>
      <c r="S1029" s="28"/>
      <c r="T1029" s="28"/>
      <c r="U1029" s="28"/>
      <c r="V1029" s="28"/>
      <c r="W1029" s="29"/>
      <c r="X1029" s="23"/>
      <c r="Y1029" s="23"/>
      <c r="Z1029" s="23"/>
      <c r="AA1029" s="23"/>
      <c r="AB1029" s="23"/>
      <c r="AC1029" s="23"/>
      <c r="AD1029" s="23"/>
      <c r="AE1029" s="23"/>
      <c r="AF1029" s="23"/>
    </row>
    <row r="1030" spans="5:32" ht="15" customHeight="1" x14ac:dyDescent="0.2">
      <c r="E1030" s="28"/>
      <c r="F1030" s="28"/>
      <c r="H1030" s="28"/>
      <c r="I1030" s="28"/>
      <c r="J1030" s="28"/>
      <c r="K1030" s="28"/>
      <c r="L1030" s="28"/>
      <c r="M1030" s="28"/>
      <c r="N1030" s="28"/>
      <c r="O1030" s="28"/>
      <c r="P1030" s="28"/>
      <c r="Q1030" s="28"/>
      <c r="R1030" s="28"/>
      <c r="S1030" s="28"/>
      <c r="T1030" s="28"/>
      <c r="U1030" s="28"/>
      <c r="V1030" s="28"/>
      <c r="W1030" s="29"/>
      <c r="X1030" s="23"/>
      <c r="Y1030" s="23"/>
      <c r="Z1030" s="23"/>
      <c r="AA1030" s="23"/>
      <c r="AB1030" s="23"/>
      <c r="AC1030" s="23"/>
      <c r="AD1030" s="23"/>
      <c r="AE1030" s="23"/>
      <c r="AF1030" s="23"/>
    </row>
    <row r="1031" spans="5:32" ht="15" customHeight="1" x14ac:dyDescent="0.2">
      <c r="E1031" s="28"/>
      <c r="F1031" s="28"/>
      <c r="H1031" s="28"/>
      <c r="I1031" s="28"/>
      <c r="J1031" s="28"/>
      <c r="K1031" s="28"/>
      <c r="L1031" s="28"/>
      <c r="M1031" s="28"/>
      <c r="N1031" s="28"/>
      <c r="O1031" s="28"/>
      <c r="P1031" s="28"/>
      <c r="Q1031" s="28"/>
      <c r="R1031" s="28"/>
      <c r="S1031" s="28"/>
      <c r="T1031" s="28"/>
      <c r="U1031" s="28"/>
      <c r="V1031" s="28"/>
      <c r="W1031" s="29"/>
      <c r="X1031" s="23"/>
      <c r="Y1031" s="23"/>
      <c r="Z1031" s="23"/>
      <c r="AA1031" s="23"/>
      <c r="AB1031" s="23"/>
      <c r="AC1031" s="23"/>
      <c r="AD1031" s="23"/>
      <c r="AE1031" s="23"/>
      <c r="AF1031" s="23"/>
    </row>
    <row r="1032" spans="5:32" ht="15" customHeight="1" x14ac:dyDescent="0.2">
      <c r="E1032" s="28"/>
      <c r="F1032" s="28"/>
      <c r="H1032" s="28"/>
      <c r="I1032" s="28"/>
      <c r="J1032" s="28"/>
      <c r="K1032" s="28"/>
      <c r="L1032" s="28"/>
      <c r="M1032" s="28"/>
      <c r="N1032" s="28"/>
      <c r="O1032" s="28"/>
      <c r="P1032" s="28"/>
      <c r="Q1032" s="28"/>
      <c r="R1032" s="28"/>
      <c r="S1032" s="28"/>
      <c r="T1032" s="28"/>
      <c r="U1032" s="28"/>
      <c r="V1032" s="28"/>
      <c r="W1032" s="29"/>
      <c r="X1032" s="23"/>
      <c r="Y1032" s="23"/>
      <c r="Z1032" s="23"/>
      <c r="AA1032" s="23"/>
      <c r="AB1032" s="23"/>
      <c r="AC1032" s="23"/>
      <c r="AD1032" s="23"/>
      <c r="AE1032" s="23"/>
      <c r="AF1032" s="23"/>
    </row>
    <row r="1033" spans="5:32" ht="15" customHeight="1" x14ac:dyDescent="0.2">
      <c r="E1033" s="28"/>
      <c r="F1033" s="28"/>
      <c r="H1033" s="28"/>
      <c r="I1033" s="28"/>
      <c r="J1033" s="28"/>
      <c r="K1033" s="28"/>
      <c r="L1033" s="28"/>
      <c r="M1033" s="28"/>
      <c r="N1033" s="28"/>
      <c r="O1033" s="28"/>
      <c r="P1033" s="28"/>
      <c r="Q1033" s="28"/>
      <c r="R1033" s="28"/>
      <c r="S1033" s="28"/>
      <c r="T1033" s="28"/>
      <c r="U1033" s="28"/>
      <c r="V1033" s="28"/>
      <c r="W1033" s="29"/>
      <c r="X1033" s="23"/>
      <c r="Y1033" s="23"/>
      <c r="Z1033" s="23"/>
      <c r="AA1033" s="23"/>
      <c r="AB1033" s="23"/>
      <c r="AC1033" s="23"/>
      <c r="AD1033" s="23"/>
      <c r="AE1033" s="23"/>
      <c r="AF1033" s="23"/>
    </row>
    <row r="1034" spans="5:32" ht="15" customHeight="1" x14ac:dyDescent="0.2">
      <c r="E1034" s="28"/>
      <c r="F1034" s="28"/>
      <c r="H1034" s="28"/>
      <c r="I1034" s="28"/>
      <c r="J1034" s="28"/>
      <c r="K1034" s="28"/>
      <c r="L1034" s="28"/>
      <c r="M1034" s="28"/>
      <c r="N1034" s="28"/>
      <c r="O1034" s="28"/>
      <c r="P1034" s="28"/>
      <c r="Q1034" s="28"/>
      <c r="R1034" s="28"/>
      <c r="S1034" s="28"/>
      <c r="T1034" s="28"/>
      <c r="U1034" s="28"/>
      <c r="V1034" s="28"/>
      <c r="W1034" s="29"/>
      <c r="X1034" s="23"/>
      <c r="Y1034" s="23"/>
      <c r="Z1034" s="23"/>
      <c r="AA1034" s="23"/>
      <c r="AB1034" s="23"/>
      <c r="AC1034" s="23"/>
      <c r="AD1034" s="23"/>
      <c r="AE1034" s="23"/>
      <c r="AF1034" s="23"/>
    </row>
    <row r="1035" spans="5:32" ht="15" customHeight="1" x14ac:dyDescent="0.2">
      <c r="E1035" s="28"/>
      <c r="F1035" s="28"/>
      <c r="H1035" s="28"/>
      <c r="I1035" s="28"/>
      <c r="J1035" s="28"/>
      <c r="K1035" s="28"/>
      <c r="L1035" s="28"/>
      <c r="M1035" s="28"/>
      <c r="N1035" s="28"/>
      <c r="O1035" s="28"/>
      <c r="P1035" s="28"/>
      <c r="Q1035" s="28"/>
      <c r="R1035" s="28"/>
      <c r="S1035" s="28"/>
      <c r="T1035" s="28"/>
      <c r="U1035" s="28"/>
      <c r="V1035" s="28"/>
      <c r="W1035" s="29"/>
      <c r="X1035" s="23"/>
      <c r="Y1035" s="23"/>
      <c r="Z1035" s="23"/>
      <c r="AA1035" s="23"/>
      <c r="AB1035" s="23"/>
      <c r="AC1035" s="23"/>
      <c r="AD1035" s="23"/>
      <c r="AE1035" s="23"/>
      <c r="AF1035" s="23"/>
    </row>
    <row r="1036" spans="5:32" ht="15" customHeight="1" x14ac:dyDescent="0.2">
      <c r="E1036" s="28"/>
      <c r="F1036" s="28"/>
      <c r="H1036" s="28"/>
      <c r="I1036" s="28"/>
      <c r="J1036" s="28"/>
      <c r="K1036" s="28"/>
      <c r="L1036" s="28"/>
      <c r="M1036" s="28"/>
      <c r="N1036" s="28"/>
      <c r="O1036" s="28"/>
      <c r="P1036" s="28"/>
      <c r="Q1036" s="28"/>
      <c r="R1036" s="28"/>
      <c r="S1036" s="28"/>
      <c r="T1036" s="28"/>
      <c r="U1036" s="28"/>
      <c r="V1036" s="28"/>
      <c r="W1036" s="29"/>
      <c r="X1036" s="23"/>
      <c r="Y1036" s="23"/>
      <c r="Z1036" s="23"/>
      <c r="AA1036" s="23"/>
      <c r="AB1036" s="23"/>
      <c r="AC1036" s="23"/>
      <c r="AD1036" s="23"/>
      <c r="AE1036" s="23"/>
      <c r="AF1036" s="23"/>
    </row>
    <row r="1037" spans="5:32" ht="15" customHeight="1" x14ac:dyDescent="0.2">
      <c r="E1037" s="28"/>
      <c r="F1037" s="28"/>
      <c r="H1037" s="28"/>
      <c r="I1037" s="28"/>
      <c r="J1037" s="28"/>
      <c r="K1037" s="28"/>
      <c r="L1037" s="28"/>
      <c r="M1037" s="28"/>
      <c r="N1037" s="28"/>
      <c r="O1037" s="28"/>
      <c r="P1037" s="28"/>
      <c r="Q1037" s="28"/>
      <c r="R1037" s="28"/>
      <c r="S1037" s="28"/>
      <c r="T1037" s="28"/>
      <c r="U1037" s="28"/>
      <c r="V1037" s="28"/>
      <c r="W1037" s="29"/>
      <c r="X1037" s="23"/>
      <c r="Y1037" s="23"/>
      <c r="Z1037" s="23"/>
      <c r="AA1037" s="23"/>
      <c r="AB1037" s="23"/>
      <c r="AC1037" s="23"/>
      <c r="AD1037" s="23"/>
      <c r="AE1037" s="23"/>
      <c r="AF1037" s="23"/>
    </row>
    <row r="1038" spans="5:32" ht="15" customHeight="1" x14ac:dyDescent="0.2">
      <c r="E1038" s="28"/>
      <c r="F1038" s="28"/>
      <c r="H1038" s="28"/>
      <c r="I1038" s="28"/>
      <c r="J1038" s="28"/>
      <c r="K1038" s="28"/>
      <c r="L1038" s="28"/>
      <c r="M1038" s="28"/>
      <c r="N1038" s="28"/>
      <c r="O1038" s="28"/>
      <c r="P1038" s="28"/>
      <c r="Q1038" s="28"/>
      <c r="R1038" s="28"/>
      <c r="S1038" s="28"/>
      <c r="T1038" s="28"/>
      <c r="U1038" s="28"/>
      <c r="V1038" s="28"/>
      <c r="W1038" s="29"/>
      <c r="X1038" s="23"/>
      <c r="Y1038" s="23"/>
      <c r="Z1038" s="23"/>
      <c r="AA1038" s="23"/>
      <c r="AB1038" s="23"/>
      <c r="AC1038" s="23"/>
      <c r="AD1038" s="23"/>
      <c r="AE1038" s="23"/>
      <c r="AF1038" s="23"/>
    </row>
    <row r="1039" spans="5:32" ht="15" customHeight="1" x14ac:dyDescent="0.2">
      <c r="E1039" s="28"/>
      <c r="F1039" s="28"/>
      <c r="H1039" s="28"/>
      <c r="I1039" s="28"/>
      <c r="J1039" s="28"/>
      <c r="K1039" s="28"/>
      <c r="L1039" s="28"/>
      <c r="M1039" s="28"/>
      <c r="N1039" s="28"/>
      <c r="O1039" s="28"/>
      <c r="P1039" s="28"/>
      <c r="Q1039" s="28"/>
      <c r="R1039" s="28"/>
      <c r="S1039" s="28"/>
      <c r="T1039" s="28"/>
      <c r="U1039" s="28"/>
      <c r="V1039" s="28"/>
      <c r="W1039" s="29"/>
      <c r="X1039" s="23"/>
      <c r="Y1039" s="23"/>
      <c r="Z1039" s="23"/>
      <c r="AA1039" s="23"/>
      <c r="AB1039" s="23"/>
      <c r="AC1039" s="23"/>
      <c r="AD1039" s="23"/>
      <c r="AE1039" s="23"/>
      <c r="AF1039" s="23"/>
    </row>
    <row r="1040" spans="5:32" ht="15" customHeight="1" x14ac:dyDescent="0.2">
      <c r="E1040" s="28"/>
      <c r="F1040" s="28"/>
      <c r="H1040" s="28"/>
      <c r="I1040" s="28"/>
      <c r="J1040" s="28"/>
      <c r="K1040" s="28"/>
      <c r="L1040" s="28"/>
      <c r="M1040" s="28"/>
      <c r="N1040" s="28"/>
      <c r="O1040" s="28"/>
      <c r="P1040" s="28"/>
      <c r="Q1040" s="28"/>
      <c r="R1040" s="28"/>
      <c r="S1040" s="28"/>
      <c r="T1040" s="28"/>
      <c r="U1040" s="28"/>
      <c r="V1040" s="28"/>
      <c r="W1040" s="29"/>
      <c r="X1040" s="23"/>
      <c r="Y1040" s="23"/>
      <c r="Z1040" s="23"/>
      <c r="AA1040" s="23"/>
      <c r="AB1040" s="23"/>
      <c r="AC1040" s="23"/>
      <c r="AD1040" s="23"/>
      <c r="AE1040" s="23"/>
      <c r="AF1040" s="23"/>
    </row>
    <row r="1041" spans="5:32" ht="15" customHeight="1" x14ac:dyDescent="0.2">
      <c r="E1041" s="28"/>
      <c r="F1041" s="28"/>
      <c r="H1041" s="28"/>
      <c r="I1041" s="28"/>
      <c r="J1041" s="28"/>
      <c r="K1041" s="28"/>
      <c r="L1041" s="28"/>
      <c r="M1041" s="28"/>
      <c r="N1041" s="28"/>
      <c r="O1041" s="28"/>
      <c r="P1041" s="28"/>
      <c r="Q1041" s="28"/>
      <c r="R1041" s="28"/>
      <c r="S1041" s="28"/>
      <c r="T1041" s="28"/>
      <c r="U1041" s="28"/>
      <c r="V1041" s="28"/>
      <c r="W1041" s="29"/>
      <c r="X1041" s="23"/>
      <c r="Y1041" s="23"/>
      <c r="Z1041" s="23"/>
      <c r="AA1041" s="23"/>
      <c r="AB1041" s="23"/>
      <c r="AC1041" s="23"/>
      <c r="AD1041" s="23"/>
      <c r="AE1041" s="23"/>
      <c r="AF1041" s="23"/>
    </row>
    <row r="1042" spans="5:32" ht="15" customHeight="1" x14ac:dyDescent="0.2">
      <c r="E1042" s="28"/>
      <c r="F1042" s="28"/>
      <c r="H1042" s="28"/>
      <c r="I1042" s="28"/>
      <c r="J1042" s="28"/>
      <c r="K1042" s="28"/>
      <c r="L1042" s="28"/>
      <c r="M1042" s="28"/>
      <c r="N1042" s="28"/>
      <c r="O1042" s="28"/>
      <c r="P1042" s="28"/>
      <c r="Q1042" s="28"/>
      <c r="R1042" s="28"/>
      <c r="S1042" s="28"/>
      <c r="T1042" s="28"/>
      <c r="U1042" s="28"/>
      <c r="V1042" s="28"/>
      <c r="W1042" s="29"/>
      <c r="X1042" s="23"/>
      <c r="Y1042" s="23"/>
      <c r="Z1042" s="23"/>
      <c r="AA1042" s="23"/>
      <c r="AB1042" s="23"/>
      <c r="AC1042" s="23"/>
      <c r="AD1042" s="23"/>
      <c r="AE1042" s="23"/>
      <c r="AF1042" s="23"/>
    </row>
    <row r="1043" spans="5:32" ht="15" customHeight="1" x14ac:dyDescent="0.2">
      <c r="E1043" s="28"/>
      <c r="F1043" s="28"/>
      <c r="H1043" s="28"/>
      <c r="I1043" s="28"/>
      <c r="J1043" s="28"/>
      <c r="K1043" s="28"/>
      <c r="L1043" s="28"/>
      <c r="M1043" s="28"/>
      <c r="N1043" s="28"/>
      <c r="O1043" s="28"/>
      <c r="P1043" s="28"/>
      <c r="Q1043" s="28"/>
      <c r="R1043" s="28"/>
      <c r="S1043" s="28"/>
      <c r="T1043" s="28"/>
      <c r="U1043" s="28"/>
      <c r="V1043" s="28"/>
      <c r="W1043" s="29"/>
      <c r="X1043" s="23"/>
      <c r="Y1043" s="23"/>
      <c r="Z1043" s="23"/>
      <c r="AA1043" s="23"/>
      <c r="AB1043" s="23"/>
      <c r="AC1043" s="23"/>
      <c r="AD1043" s="23"/>
      <c r="AE1043" s="23"/>
      <c r="AF1043" s="23"/>
    </row>
    <row r="1044" spans="5:32" ht="15" customHeight="1" x14ac:dyDescent="0.2">
      <c r="E1044" s="28"/>
      <c r="F1044" s="28"/>
      <c r="H1044" s="28"/>
      <c r="I1044" s="28"/>
      <c r="J1044" s="28"/>
      <c r="K1044" s="28"/>
      <c r="L1044" s="28"/>
      <c r="M1044" s="28"/>
      <c r="N1044" s="28"/>
      <c r="O1044" s="28"/>
      <c r="P1044" s="28"/>
      <c r="Q1044" s="28"/>
      <c r="R1044" s="28"/>
      <c r="S1044" s="28"/>
      <c r="T1044" s="28"/>
      <c r="U1044" s="28"/>
      <c r="V1044" s="28"/>
      <c r="W1044" s="29"/>
      <c r="X1044" s="23"/>
      <c r="Y1044" s="23"/>
      <c r="Z1044" s="23"/>
      <c r="AA1044" s="23"/>
      <c r="AB1044" s="23"/>
      <c r="AC1044" s="23"/>
      <c r="AD1044" s="23"/>
      <c r="AE1044" s="23"/>
      <c r="AF1044" s="23"/>
    </row>
    <row r="1045" spans="5:32" ht="15" customHeight="1" x14ac:dyDescent="0.2">
      <c r="E1045" s="28"/>
      <c r="F1045" s="28"/>
      <c r="H1045" s="28"/>
      <c r="I1045" s="28"/>
      <c r="J1045" s="28"/>
      <c r="K1045" s="28"/>
      <c r="L1045" s="28"/>
      <c r="M1045" s="28"/>
      <c r="N1045" s="28"/>
      <c r="O1045" s="28"/>
      <c r="P1045" s="28"/>
      <c r="Q1045" s="28"/>
      <c r="R1045" s="28"/>
      <c r="S1045" s="28"/>
      <c r="T1045" s="28"/>
      <c r="U1045" s="28"/>
      <c r="V1045" s="28"/>
      <c r="W1045" s="29"/>
      <c r="X1045" s="23"/>
      <c r="Y1045" s="23"/>
      <c r="Z1045" s="23"/>
      <c r="AA1045" s="23"/>
      <c r="AB1045" s="23"/>
      <c r="AC1045" s="23"/>
      <c r="AD1045" s="23"/>
      <c r="AE1045" s="23"/>
      <c r="AF1045" s="23"/>
    </row>
    <row r="1046" spans="5:32" ht="15" customHeight="1" x14ac:dyDescent="0.2">
      <c r="E1046" s="28"/>
      <c r="F1046" s="28"/>
      <c r="H1046" s="28"/>
      <c r="I1046" s="28"/>
      <c r="J1046" s="28"/>
      <c r="K1046" s="28"/>
      <c r="L1046" s="28"/>
      <c r="M1046" s="28"/>
      <c r="N1046" s="28"/>
      <c r="O1046" s="28"/>
      <c r="P1046" s="28"/>
      <c r="Q1046" s="28"/>
      <c r="R1046" s="28"/>
      <c r="S1046" s="28"/>
      <c r="T1046" s="28"/>
      <c r="U1046" s="28"/>
      <c r="V1046" s="28"/>
      <c r="W1046" s="29"/>
      <c r="X1046" s="23"/>
      <c r="Y1046" s="23"/>
      <c r="Z1046" s="23"/>
      <c r="AA1046" s="23"/>
      <c r="AB1046" s="23"/>
      <c r="AC1046" s="23"/>
      <c r="AD1046" s="23"/>
      <c r="AE1046" s="23"/>
      <c r="AF1046" s="23"/>
    </row>
    <row r="1047" spans="5:32" ht="15" customHeight="1" x14ac:dyDescent="0.2">
      <c r="E1047" s="28"/>
      <c r="F1047" s="28"/>
      <c r="H1047" s="28"/>
      <c r="I1047" s="28"/>
      <c r="J1047" s="28"/>
      <c r="K1047" s="28"/>
      <c r="L1047" s="28"/>
      <c r="M1047" s="28"/>
      <c r="N1047" s="28"/>
      <c r="O1047" s="28"/>
      <c r="P1047" s="28"/>
      <c r="Q1047" s="28"/>
      <c r="R1047" s="28"/>
      <c r="S1047" s="28"/>
      <c r="T1047" s="28"/>
      <c r="U1047" s="28"/>
      <c r="V1047" s="28"/>
      <c r="W1047" s="29"/>
      <c r="X1047" s="23"/>
      <c r="Y1047" s="23"/>
      <c r="Z1047" s="23"/>
      <c r="AA1047" s="23"/>
      <c r="AB1047" s="23"/>
      <c r="AC1047" s="23"/>
      <c r="AD1047" s="23"/>
      <c r="AE1047" s="23"/>
      <c r="AF1047" s="23"/>
    </row>
    <row r="1048" spans="5:32" ht="15" customHeight="1" x14ac:dyDescent="0.2">
      <c r="E1048" s="28"/>
      <c r="F1048" s="28"/>
      <c r="H1048" s="28"/>
      <c r="I1048" s="28"/>
      <c r="J1048" s="28"/>
      <c r="K1048" s="28"/>
      <c r="L1048" s="28"/>
      <c r="M1048" s="28"/>
      <c r="N1048" s="28"/>
      <c r="O1048" s="28"/>
      <c r="P1048" s="28"/>
      <c r="Q1048" s="28"/>
      <c r="R1048" s="28"/>
      <c r="S1048" s="28"/>
      <c r="T1048" s="28"/>
      <c r="U1048" s="28"/>
      <c r="V1048" s="28"/>
      <c r="W1048" s="29"/>
      <c r="X1048" s="23"/>
      <c r="Y1048" s="23"/>
      <c r="Z1048" s="23"/>
      <c r="AA1048" s="23"/>
      <c r="AB1048" s="23"/>
      <c r="AC1048" s="23"/>
      <c r="AD1048" s="23"/>
      <c r="AE1048" s="23"/>
      <c r="AF1048" s="23"/>
    </row>
    <row r="1049" spans="5:32" ht="15" customHeight="1" x14ac:dyDescent="0.2">
      <c r="E1049" s="28"/>
      <c r="F1049" s="28"/>
      <c r="H1049" s="28"/>
      <c r="I1049" s="28"/>
      <c r="J1049" s="28"/>
      <c r="K1049" s="28"/>
      <c r="L1049" s="28"/>
      <c r="M1049" s="28"/>
      <c r="N1049" s="28"/>
      <c r="O1049" s="28"/>
      <c r="P1049" s="28"/>
      <c r="Q1049" s="28"/>
      <c r="R1049" s="28"/>
      <c r="S1049" s="28"/>
      <c r="T1049" s="28"/>
      <c r="U1049" s="28"/>
      <c r="V1049" s="28"/>
      <c r="W1049" s="29"/>
      <c r="X1049" s="23"/>
      <c r="Y1049" s="23"/>
      <c r="Z1049" s="23"/>
      <c r="AA1049" s="23"/>
      <c r="AB1049" s="23"/>
      <c r="AC1049" s="23"/>
      <c r="AD1049" s="23"/>
      <c r="AE1049" s="23"/>
      <c r="AF1049" s="23"/>
    </row>
    <row r="1050" spans="5:32" ht="15" customHeight="1" x14ac:dyDescent="0.2">
      <c r="E1050" s="28"/>
      <c r="F1050" s="28"/>
      <c r="H1050" s="28"/>
      <c r="I1050" s="28"/>
      <c r="J1050" s="28"/>
      <c r="K1050" s="28"/>
      <c r="L1050" s="28"/>
      <c r="M1050" s="28"/>
      <c r="N1050" s="28"/>
      <c r="O1050" s="28"/>
      <c r="P1050" s="28"/>
      <c r="Q1050" s="28"/>
      <c r="R1050" s="28"/>
      <c r="S1050" s="28"/>
      <c r="T1050" s="28"/>
      <c r="U1050" s="28"/>
      <c r="V1050" s="28"/>
      <c r="W1050" s="29"/>
      <c r="X1050" s="23"/>
      <c r="Y1050" s="23"/>
      <c r="Z1050" s="23"/>
      <c r="AA1050" s="23"/>
      <c r="AB1050" s="23"/>
      <c r="AC1050" s="23"/>
      <c r="AD1050" s="23"/>
      <c r="AE1050" s="23"/>
      <c r="AF1050" s="23"/>
    </row>
    <row r="1051" spans="5:32" ht="15" customHeight="1" x14ac:dyDescent="0.2">
      <c r="E1051" s="28"/>
      <c r="F1051" s="28"/>
      <c r="H1051" s="28"/>
      <c r="I1051" s="28"/>
      <c r="J1051" s="28"/>
      <c r="K1051" s="28"/>
      <c r="L1051" s="28"/>
      <c r="M1051" s="28"/>
      <c r="N1051" s="28"/>
      <c r="O1051" s="28"/>
      <c r="P1051" s="28"/>
      <c r="Q1051" s="28"/>
      <c r="R1051" s="28"/>
      <c r="S1051" s="28"/>
      <c r="T1051" s="28"/>
      <c r="U1051" s="28"/>
      <c r="V1051" s="28"/>
      <c r="W1051" s="29"/>
      <c r="X1051" s="23"/>
      <c r="Y1051" s="23"/>
      <c r="Z1051" s="23"/>
      <c r="AA1051" s="23"/>
      <c r="AB1051" s="23"/>
      <c r="AC1051" s="23"/>
      <c r="AD1051" s="23"/>
      <c r="AE1051" s="23"/>
      <c r="AF1051" s="23"/>
    </row>
    <row r="1052" spans="5:32" ht="15" customHeight="1" x14ac:dyDescent="0.2">
      <c r="E1052" s="28"/>
      <c r="F1052" s="28"/>
      <c r="H1052" s="28"/>
      <c r="I1052" s="28"/>
      <c r="J1052" s="28"/>
      <c r="K1052" s="28"/>
      <c r="L1052" s="28"/>
      <c r="M1052" s="28"/>
      <c r="N1052" s="28"/>
      <c r="O1052" s="28"/>
      <c r="P1052" s="28"/>
      <c r="Q1052" s="28"/>
      <c r="R1052" s="28"/>
      <c r="S1052" s="28"/>
      <c r="T1052" s="28"/>
      <c r="U1052" s="28"/>
      <c r="V1052" s="28"/>
      <c r="W1052" s="29"/>
      <c r="X1052" s="23"/>
      <c r="Y1052" s="23"/>
      <c r="Z1052" s="23"/>
      <c r="AA1052" s="23"/>
      <c r="AB1052" s="23"/>
      <c r="AC1052" s="23"/>
      <c r="AD1052" s="23"/>
      <c r="AE1052" s="23"/>
      <c r="AF1052" s="23"/>
    </row>
    <row r="1053" spans="5:32" ht="15" customHeight="1" x14ac:dyDescent="0.2">
      <c r="E1053" s="28"/>
      <c r="F1053" s="28"/>
      <c r="H1053" s="28"/>
      <c r="I1053" s="28"/>
      <c r="J1053" s="28"/>
      <c r="K1053" s="28"/>
      <c r="L1053" s="28"/>
      <c r="M1053" s="28"/>
      <c r="N1053" s="28"/>
      <c r="O1053" s="28"/>
      <c r="P1053" s="28"/>
      <c r="Q1053" s="28"/>
      <c r="R1053" s="28"/>
      <c r="S1053" s="28"/>
      <c r="T1053" s="28"/>
      <c r="U1053" s="28"/>
      <c r="V1053" s="28"/>
      <c r="W1053" s="29"/>
      <c r="X1053" s="23"/>
      <c r="Y1053" s="23"/>
      <c r="Z1053" s="23"/>
      <c r="AA1053" s="23"/>
      <c r="AB1053" s="23"/>
      <c r="AC1053" s="23"/>
      <c r="AD1053" s="23"/>
      <c r="AE1053" s="23"/>
      <c r="AF1053" s="23"/>
    </row>
    <row r="1054" spans="5:32" ht="15" customHeight="1" x14ac:dyDescent="0.2">
      <c r="E1054" s="28"/>
      <c r="F1054" s="28"/>
      <c r="H1054" s="28"/>
      <c r="I1054" s="28"/>
      <c r="J1054" s="28"/>
      <c r="K1054" s="28"/>
      <c r="L1054" s="28"/>
      <c r="M1054" s="28"/>
      <c r="N1054" s="28"/>
      <c r="O1054" s="28"/>
      <c r="P1054" s="28"/>
      <c r="Q1054" s="28"/>
      <c r="R1054" s="28"/>
      <c r="S1054" s="28"/>
      <c r="T1054" s="28"/>
      <c r="U1054" s="28"/>
      <c r="V1054" s="28"/>
      <c r="W1054" s="29"/>
      <c r="X1054" s="23"/>
      <c r="Y1054" s="23"/>
      <c r="Z1054" s="23"/>
      <c r="AA1054" s="23"/>
      <c r="AB1054" s="23"/>
      <c r="AC1054" s="23"/>
      <c r="AD1054" s="23"/>
      <c r="AE1054" s="23"/>
      <c r="AF1054" s="23"/>
    </row>
    <row r="1055" spans="5:32" ht="15" customHeight="1" x14ac:dyDescent="0.2">
      <c r="E1055" s="28"/>
      <c r="F1055" s="28"/>
      <c r="H1055" s="28"/>
      <c r="I1055" s="28"/>
      <c r="J1055" s="28"/>
      <c r="K1055" s="28"/>
      <c r="L1055" s="28"/>
      <c r="M1055" s="28"/>
      <c r="N1055" s="28"/>
      <c r="O1055" s="28"/>
      <c r="P1055" s="28"/>
      <c r="Q1055" s="28"/>
      <c r="R1055" s="28"/>
      <c r="S1055" s="28"/>
      <c r="T1055" s="28"/>
      <c r="U1055" s="28"/>
      <c r="V1055" s="28"/>
      <c r="W1055" s="29"/>
      <c r="X1055" s="23"/>
      <c r="Y1055" s="23"/>
      <c r="Z1055" s="23"/>
      <c r="AA1055" s="23"/>
      <c r="AB1055" s="23"/>
      <c r="AC1055" s="23"/>
      <c r="AD1055" s="23"/>
      <c r="AE1055" s="23"/>
      <c r="AF1055" s="23"/>
    </row>
    <row r="1056" spans="5:32" ht="15" customHeight="1" x14ac:dyDescent="0.2">
      <c r="E1056" s="28"/>
      <c r="F1056" s="28"/>
      <c r="H1056" s="28"/>
      <c r="I1056" s="28"/>
      <c r="J1056" s="28"/>
      <c r="K1056" s="28"/>
      <c r="L1056" s="28"/>
      <c r="M1056" s="28"/>
      <c r="N1056" s="28"/>
      <c r="O1056" s="28"/>
      <c r="P1056" s="28"/>
      <c r="Q1056" s="28"/>
      <c r="R1056" s="28"/>
      <c r="S1056" s="28"/>
      <c r="T1056" s="28"/>
      <c r="U1056" s="28"/>
      <c r="V1056" s="28"/>
      <c r="W1056" s="29"/>
      <c r="X1056" s="23"/>
      <c r="Y1056" s="23"/>
      <c r="Z1056" s="23"/>
      <c r="AA1056" s="23"/>
      <c r="AB1056" s="23"/>
      <c r="AC1056" s="23"/>
      <c r="AD1056" s="23"/>
      <c r="AE1056" s="23"/>
      <c r="AF1056" s="23"/>
    </row>
    <row r="1057" spans="5:32" ht="15" customHeight="1" x14ac:dyDescent="0.2">
      <c r="E1057" s="28"/>
      <c r="F1057" s="28"/>
      <c r="H1057" s="28"/>
      <c r="I1057" s="28"/>
      <c r="J1057" s="28"/>
      <c r="K1057" s="28"/>
      <c r="L1057" s="28"/>
      <c r="M1057" s="28"/>
      <c r="N1057" s="28"/>
      <c r="O1057" s="28"/>
      <c r="P1057" s="28"/>
      <c r="Q1057" s="28"/>
      <c r="R1057" s="28"/>
      <c r="S1057" s="28"/>
      <c r="T1057" s="28"/>
      <c r="U1057" s="28"/>
      <c r="V1057" s="28"/>
      <c r="W1057" s="29"/>
      <c r="X1057" s="23"/>
      <c r="Y1057" s="23"/>
      <c r="Z1057" s="23"/>
      <c r="AA1057" s="23"/>
      <c r="AB1057" s="23"/>
      <c r="AC1057" s="23"/>
      <c r="AD1057" s="23"/>
      <c r="AE1057" s="23"/>
      <c r="AF1057" s="23"/>
    </row>
    <row r="1058" spans="5:32" ht="15" customHeight="1" x14ac:dyDescent="0.2">
      <c r="E1058" s="28"/>
      <c r="F1058" s="28"/>
      <c r="H1058" s="28"/>
      <c r="I1058" s="28"/>
      <c r="J1058" s="28"/>
      <c r="K1058" s="28"/>
      <c r="L1058" s="28"/>
      <c r="M1058" s="28"/>
      <c r="N1058" s="28"/>
      <c r="O1058" s="28"/>
      <c r="P1058" s="28"/>
      <c r="Q1058" s="28"/>
      <c r="R1058" s="28"/>
      <c r="S1058" s="28"/>
      <c r="T1058" s="28"/>
      <c r="U1058" s="28"/>
      <c r="V1058" s="28"/>
      <c r="W1058" s="29"/>
      <c r="X1058" s="23"/>
      <c r="Y1058" s="23"/>
      <c r="Z1058" s="23"/>
      <c r="AA1058" s="23"/>
      <c r="AB1058" s="23"/>
      <c r="AC1058" s="23"/>
      <c r="AD1058" s="23"/>
      <c r="AE1058" s="23"/>
      <c r="AF1058" s="23"/>
    </row>
    <row r="1059" spans="5:32" ht="15" customHeight="1" x14ac:dyDescent="0.2">
      <c r="E1059" s="28"/>
      <c r="F1059" s="28"/>
      <c r="H1059" s="28"/>
      <c r="I1059" s="28"/>
      <c r="J1059" s="28"/>
      <c r="K1059" s="28"/>
      <c r="L1059" s="28"/>
      <c r="M1059" s="28"/>
      <c r="N1059" s="28"/>
      <c r="O1059" s="28"/>
      <c r="P1059" s="28"/>
      <c r="Q1059" s="28"/>
      <c r="R1059" s="28"/>
      <c r="S1059" s="28"/>
      <c r="T1059" s="28"/>
      <c r="U1059" s="28"/>
      <c r="V1059" s="28"/>
      <c r="W1059" s="29"/>
      <c r="X1059" s="23"/>
      <c r="Y1059" s="23"/>
      <c r="Z1059" s="23"/>
      <c r="AA1059" s="23"/>
      <c r="AB1059" s="23"/>
      <c r="AC1059" s="23"/>
      <c r="AD1059" s="23"/>
      <c r="AE1059" s="23"/>
      <c r="AF1059" s="23"/>
    </row>
    <row r="1060" spans="5:32" ht="15" customHeight="1" x14ac:dyDescent="0.2">
      <c r="E1060" s="28"/>
      <c r="F1060" s="28"/>
      <c r="H1060" s="28"/>
      <c r="I1060" s="28"/>
      <c r="J1060" s="28"/>
      <c r="K1060" s="28"/>
      <c r="L1060" s="28"/>
      <c r="M1060" s="28"/>
      <c r="N1060" s="28"/>
      <c r="O1060" s="28"/>
      <c r="P1060" s="28"/>
      <c r="Q1060" s="28"/>
      <c r="R1060" s="28"/>
      <c r="S1060" s="28"/>
      <c r="T1060" s="28"/>
      <c r="U1060" s="28"/>
      <c r="V1060" s="28"/>
      <c r="W1060" s="29"/>
      <c r="X1060" s="23"/>
      <c r="Y1060" s="23"/>
      <c r="Z1060" s="23"/>
      <c r="AA1060" s="23"/>
      <c r="AB1060" s="23"/>
      <c r="AC1060" s="23"/>
      <c r="AD1060" s="23"/>
      <c r="AE1060" s="23"/>
      <c r="AF1060" s="23"/>
    </row>
    <row r="1061" spans="5:32" ht="15" customHeight="1" x14ac:dyDescent="0.2">
      <c r="E1061" s="28"/>
      <c r="F1061" s="28"/>
      <c r="H1061" s="28"/>
      <c r="I1061" s="28"/>
      <c r="J1061" s="28"/>
      <c r="K1061" s="28"/>
      <c r="L1061" s="28"/>
      <c r="M1061" s="28"/>
      <c r="N1061" s="28"/>
      <c r="O1061" s="28"/>
      <c r="P1061" s="28"/>
      <c r="Q1061" s="28"/>
      <c r="R1061" s="28"/>
      <c r="S1061" s="28"/>
      <c r="T1061" s="28"/>
      <c r="U1061" s="28"/>
      <c r="V1061" s="28"/>
      <c r="W1061" s="29"/>
      <c r="X1061" s="23"/>
      <c r="Y1061" s="23"/>
      <c r="Z1061" s="23"/>
      <c r="AA1061" s="23"/>
      <c r="AB1061" s="23"/>
      <c r="AC1061" s="23"/>
      <c r="AD1061" s="23"/>
      <c r="AE1061" s="23"/>
      <c r="AF1061" s="23"/>
    </row>
    <row r="1062" spans="5:32" ht="15" customHeight="1" x14ac:dyDescent="0.2">
      <c r="E1062" s="28"/>
      <c r="F1062" s="28"/>
      <c r="H1062" s="28"/>
      <c r="I1062" s="28"/>
      <c r="J1062" s="28"/>
      <c r="K1062" s="28"/>
      <c r="L1062" s="28"/>
      <c r="M1062" s="28"/>
      <c r="N1062" s="28"/>
      <c r="O1062" s="28"/>
      <c r="P1062" s="28"/>
      <c r="Q1062" s="28"/>
      <c r="R1062" s="28"/>
      <c r="S1062" s="28"/>
      <c r="T1062" s="28"/>
      <c r="U1062" s="28"/>
      <c r="V1062" s="28"/>
      <c r="W1062" s="29"/>
      <c r="X1062" s="23"/>
      <c r="Y1062" s="23"/>
      <c r="Z1062" s="23"/>
      <c r="AA1062" s="23"/>
      <c r="AB1062" s="23"/>
      <c r="AC1062" s="23"/>
      <c r="AD1062" s="23"/>
      <c r="AE1062" s="23"/>
      <c r="AF1062" s="23"/>
    </row>
    <row r="1063" spans="5:32" ht="15" customHeight="1" x14ac:dyDescent="0.2">
      <c r="E1063" s="28"/>
      <c r="F1063" s="28"/>
      <c r="H1063" s="28"/>
      <c r="I1063" s="28"/>
      <c r="J1063" s="28"/>
      <c r="K1063" s="28"/>
      <c r="L1063" s="28"/>
      <c r="M1063" s="28"/>
      <c r="N1063" s="28"/>
      <c r="O1063" s="28"/>
      <c r="P1063" s="28"/>
      <c r="Q1063" s="28"/>
      <c r="R1063" s="28"/>
      <c r="S1063" s="28"/>
      <c r="T1063" s="28"/>
      <c r="U1063" s="28"/>
      <c r="V1063" s="28"/>
      <c r="W1063" s="29"/>
      <c r="X1063" s="23"/>
      <c r="Y1063" s="23"/>
      <c r="Z1063" s="23"/>
      <c r="AA1063" s="23"/>
      <c r="AB1063" s="23"/>
      <c r="AC1063" s="23"/>
      <c r="AD1063" s="23"/>
      <c r="AE1063" s="23"/>
      <c r="AF1063" s="23"/>
    </row>
    <row r="1064" spans="5:32" ht="15" customHeight="1" x14ac:dyDescent="0.2">
      <c r="E1064" s="28"/>
      <c r="F1064" s="28"/>
      <c r="H1064" s="28"/>
      <c r="I1064" s="28"/>
      <c r="J1064" s="28"/>
      <c r="K1064" s="28"/>
      <c r="L1064" s="28"/>
      <c r="M1064" s="28"/>
      <c r="N1064" s="28"/>
      <c r="O1064" s="28"/>
      <c r="P1064" s="28"/>
      <c r="Q1064" s="28"/>
      <c r="R1064" s="28"/>
      <c r="S1064" s="28"/>
      <c r="T1064" s="28"/>
      <c r="U1064" s="28"/>
      <c r="V1064" s="28"/>
      <c r="W1064" s="29"/>
      <c r="X1064" s="23"/>
      <c r="Y1064" s="23"/>
      <c r="Z1064" s="23"/>
      <c r="AA1064" s="23"/>
      <c r="AB1064" s="23"/>
      <c r="AC1064" s="23"/>
      <c r="AD1064" s="23"/>
      <c r="AE1064" s="23"/>
      <c r="AF1064" s="23"/>
    </row>
    <row r="1065" spans="5:32" ht="15" customHeight="1" x14ac:dyDescent="0.2">
      <c r="E1065" s="28"/>
      <c r="F1065" s="28"/>
      <c r="H1065" s="28"/>
      <c r="I1065" s="28"/>
      <c r="J1065" s="28"/>
      <c r="K1065" s="28"/>
      <c r="L1065" s="28"/>
      <c r="M1065" s="28"/>
      <c r="N1065" s="28"/>
      <c r="O1065" s="28"/>
      <c r="P1065" s="28"/>
      <c r="Q1065" s="28"/>
      <c r="R1065" s="28"/>
      <c r="S1065" s="28"/>
      <c r="T1065" s="28"/>
      <c r="U1065" s="28"/>
      <c r="V1065" s="28"/>
      <c r="W1065" s="29"/>
      <c r="X1065" s="23"/>
      <c r="Y1065" s="23"/>
      <c r="Z1065" s="23"/>
      <c r="AA1065" s="23"/>
      <c r="AB1065" s="23"/>
      <c r="AC1065" s="23"/>
      <c r="AD1065" s="23"/>
      <c r="AE1065" s="23"/>
      <c r="AF1065" s="23"/>
    </row>
    <row r="1066" spans="5:32" ht="15" customHeight="1" x14ac:dyDescent="0.2">
      <c r="E1066" s="28"/>
      <c r="F1066" s="28"/>
      <c r="H1066" s="28"/>
      <c r="I1066" s="28"/>
      <c r="J1066" s="28"/>
      <c r="K1066" s="28"/>
      <c r="L1066" s="28"/>
      <c r="M1066" s="28"/>
      <c r="N1066" s="28"/>
      <c r="O1066" s="28"/>
      <c r="P1066" s="28"/>
      <c r="Q1066" s="28"/>
      <c r="R1066" s="28"/>
      <c r="S1066" s="28"/>
      <c r="T1066" s="28"/>
      <c r="U1066" s="28"/>
      <c r="V1066" s="28"/>
      <c r="W1066" s="29"/>
      <c r="X1066" s="23"/>
      <c r="Y1066" s="23"/>
      <c r="Z1066" s="23"/>
      <c r="AA1066" s="23"/>
      <c r="AB1066" s="23"/>
      <c r="AC1066" s="23"/>
      <c r="AD1066" s="23"/>
      <c r="AE1066" s="23"/>
      <c r="AF1066" s="23"/>
    </row>
    <row r="1067" spans="5:32" ht="15" customHeight="1" x14ac:dyDescent="0.2">
      <c r="E1067" s="28"/>
      <c r="F1067" s="28"/>
      <c r="H1067" s="28"/>
      <c r="I1067" s="28"/>
      <c r="J1067" s="28"/>
      <c r="K1067" s="28"/>
      <c r="L1067" s="28"/>
      <c r="M1067" s="28"/>
      <c r="N1067" s="28"/>
      <c r="O1067" s="28"/>
      <c r="P1067" s="28"/>
      <c r="Q1067" s="28"/>
      <c r="R1067" s="28"/>
      <c r="S1067" s="28"/>
      <c r="T1067" s="28"/>
      <c r="U1067" s="28"/>
      <c r="V1067" s="28"/>
      <c r="W1067" s="29"/>
      <c r="X1067" s="23"/>
      <c r="Y1067" s="23"/>
      <c r="Z1067" s="23"/>
      <c r="AA1067" s="23"/>
      <c r="AB1067" s="23"/>
      <c r="AC1067" s="23"/>
      <c r="AD1067" s="23"/>
      <c r="AE1067" s="23"/>
      <c r="AF1067" s="23"/>
    </row>
    <row r="1068" spans="5:32" ht="15" customHeight="1" x14ac:dyDescent="0.2">
      <c r="E1068" s="28"/>
      <c r="F1068" s="28"/>
      <c r="H1068" s="28"/>
      <c r="I1068" s="28"/>
      <c r="J1068" s="28"/>
      <c r="K1068" s="28"/>
      <c r="L1068" s="28"/>
      <c r="M1068" s="28"/>
      <c r="N1068" s="28"/>
      <c r="O1068" s="28"/>
      <c r="P1068" s="28"/>
      <c r="Q1068" s="28"/>
      <c r="R1068" s="28"/>
      <c r="S1068" s="28"/>
      <c r="T1068" s="28"/>
      <c r="U1068" s="28"/>
      <c r="V1068" s="28"/>
      <c r="W1068" s="29"/>
      <c r="X1068" s="23"/>
      <c r="Y1068" s="23"/>
      <c r="Z1068" s="23"/>
      <c r="AA1068" s="23"/>
      <c r="AB1068" s="23"/>
      <c r="AC1068" s="23"/>
      <c r="AD1068" s="23"/>
      <c r="AE1068" s="23"/>
      <c r="AF1068" s="23"/>
    </row>
    <row r="1069" spans="5:32" ht="15" customHeight="1" x14ac:dyDescent="0.2">
      <c r="E1069" s="28"/>
      <c r="F1069" s="28"/>
      <c r="H1069" s="28"/>
      <c r="I1069" s="28"/>
      <c r="J1069" s="28"/>
      <c r="K1069" s="28"/>
      <c r="L1069" s="28"/>
      <c r="M1069" s="28"/>
      <c r="N1069" s="28"/>
      <c r="O1069" s="28"/>
      <c r="P1069" s="28"/>
      <c r="Q1069" s="28"/>
      <c r="R1069" s="28"/>
      <c r="S1069" s="28"/>
      <c r="T1069" s="28"/>
      <c r="U1069" s="28"/>
      <c r="V1069" s="28"/>
      <c r="W1069" s="29"/>
      <c r="X1069" s="23"/>
      <c r="Y1069" s="23"/>
      <c r="Z1069" s="23"/>
      <c r="AA1069" s="23"/>
      <c r="AB1069" s="23"/>
      <c r="AC1069" s="23"/>
      <c r="AD1069" s="23"/>
      <c r="AE1069" s="23"/>
      <c r="AF1069" s="23"/>
    </row>
    <row r="1070" spans="5:32" ht="15" customHeight="1" x14ac:dyDescent="0.2">
      <c r="E1070" s="28"/>
      <c r="F1070" s="28"/>
      <c r="H1070" s="28"/>
      <c r="I1070" s="28"/>
      <c r="J1070" s="28"/>
      <c r="K1070" s="28"/>
      <c r="L1070" s="28"/>
      <c r="M1070" s="28"/>
      <c r="N1070" s="28"/>
      <c r="O1070" s="28"/>
      <c r="P1070" s="28"/>
      <c r="Q1070" s="28"/>
      <c r="R1070" s="28"/>
      <c r="S1070" s="28"/>
      <c r="T1070" s="28"/>
      <c r="U1070" s="28"/>
      <c r="V1070" s="28"/>
      <c r="W1070" s="29"/>
      <c r="X1070" s="23"/>
      <c r="Y1070" s="23"/>
      <c r="Z1070" s="23"/>
      <c r="AA1070" s="23"/>
      <c r="AB1070" s="23"/>
      <c r="AC1070" s="23"/>
      <c r="AD1070" s="23"/>
      <c r="AE1070" s="23"/>
      <c r="AF1070" s="23"/>
    </row>
    <row r="1071" spans="5:32" ht="15" customHeight="1" x14ac:dyDescent="0.2">
      <c r="E1071" s="28"/>
      <c r="F1071" s="28"/>
      <c r="H1071" s="28"/>
      <c r="I1071" s="28"/>
      <c r="J1071" s="28"/>
      <c r="K1071" s="28"/>
      <c r="L1071" s="28"/>
      <c r="M1071" s="28"/>
      <c r="N1071" s="28"/>
      <c r="O1071" s="28"/>
      <c r="P1071" s="28"/>
      <c r="Q1071" s="28"/>
      <c r="R1071" s="28"/>
      <c r="S1071" s="28"/>
      <c r="T1071" s="28"/>
      <c r="U1071" s="28"/>
      <c r="V1071" s="28"/>
      <c r="W1071" s="29"/>
      <c r="X1071" s="23"/>
      <c r="Y1071" s="23"/>
      <c r="Z1071" s="23"/>
      <c r="AA1071" s="23"/>
      <c r="AB1071" s="23"/>
      <c r="AC1071" s="23"/>
      <c r="AD1071" s="23"/>
      <c r="AE1071" s="23"/>
      <c r="AF1071" s="23"/>
    </row>
    <row r="1072" spans="5:32" ht="15" customHeight="1" x14ac:dyDescent="0.2">
      <c r="E1072" s="28"/>
      <c r="F1072" s="28"/>
      <c r="H1072" s="28"/>
      <c r="I1072" s="28"/>
      <c r="J1072" s="28"/>
      <c r="K1072" s="28"/>
      <c r="L1072" s="28"/>
      <c r="M1072" s="28"/>
      <c r="N1072" s="28"/>
      <c r="O1072" s="28"/>
      <c r="P1072" s="28"/>
      <c r="Q1072" s="28"/>
      <c r="R1072" s="28"/>
      <c r="S1072" s="28"/>
      <c r="T1072" s="28"/>
      <c r="U1072" s="28"/>
      <c r="V1072" s="28"/>
      <c r="W1072" s="29"/>
      <c r="X1072" s="23"/>
      <c r="Y1072" s="23"/>
      <c r="Z1072" s="23"/>
      <c r="AA1072" s="23"/>
      <c r="AB1072" s="23"/>
      <c r="AC1072" s="23"/>
      <c r="AD1072" s="23"/>
      <c r="AE1072" s="23"/>
      <c r="AF1072" s="23"/>
    </row>
    <row r="1073" spans="5:32" ht="15" customHeight="1" x14ac:dyDescent="0.2">
      <c r="E1073" s="28"/>
      <c r="F1073" s="28"/>
      <c r="H1073" s="28"/>
      <c r="I1073" s="28"/>
      <c r="J1073" s="28"/>
      <c r="K1073" s="28"/>
      <c r="L1073" s="28"/>
      <c r="M1073" s="28"/>
      <c r="N1073" s="28"/>
      <c r="O1073" s="28"/>
      <c r="P1073" s="28"/>
      <c r="Q1073" s="28"/>
      <c r="R1073" s="28"/>
      <c r="S1073" s="28"/>
      <c r="T1073" s="28"/>
      <c r="U1073" s="28"/>
      <c r="V1073" s="28"/>
      <c r="W1073" s="29"/>
      <c r="X1073" s="23"/>
      <c r="Y1073" s="23"/>
      <c r="Z1073" s="23"/>
      <c r="AA1073" s="23"/>
      <c r="AB1073" s="23"/>
      <c r="AC1073" s="23"/>
      <c r="AD1073" s="23"/>
      <c r="AE1073" s="23"/>
      <c r="AF1073" s="23"/>
    </row>
    <row r="1074" spans="5:32" ht="15" customHeight="1" x14ac:dyDescent="0.2">
      <c r="E1074" s="28"/>
      <c r="F1074" s="28"/>
      <c r="H1074" s="28"/>
      <c r="I1074" s="28"/>
      <c r="J1074" s="28"/>
      <c r="K1074" s="28"/>
      <c r="L1074" s="28"/>
      <c r="M1074" s="28"/>
      <c r="N1074" s="28"/>
      <c r="O1074" s="28"/>
      <c r="P1074" s="28"/>
      <c r="Q1074" s="28"/>
      <c r="R1074" s="28"/>
      <c r="S1074" s="28"/>
      <c r="T1074" s="28"/>
      <c r="U1074" s="28"/>
      <c r="V1074" s="28"/>
      <c r="W1074" s="29"/>
      <c r="X1074" s="23"/>
      <c r="Y1074" s="23"/>
      <c r="Z1074" s="23"/>
      <c r="AA1074" s="23"/>
      <c r="AB1074" s="23"/>
      <c r="AC1074" s="23"/>
      <c r="AD1074" s="23"/>
      <c r="AE1074" s="23"/>
      <c r="AF1074" s="23"/>
    </row>
    <row r="1075" spans="5:32" ht="15" customHeight="1" x14ac:dyDescent="0.2">
      <c r="E1075" s="28"/>
      <c r="F1075" s="28"/>
      <c r="H1075" s="28"/>
      <c r="I1075" s="28"/>
      <c r="J1075" s="28"/>
      <c r="K1075" s="28"/>
      <c r="L1075" s="28"/>
      <c r="M1075" s="28"/>
      <c r="N1075" s="28"/>
      <c r="O1075" s="28"/>
      <c r="P1075" s="28"/>
      <c r="Q1075" s="28"/>
      <c r="R1075" s="28"/>
      <c r="S1075" s="28"/>
      <c r="T1075" s="28"/>
      <c r="U1075" s="28"/>
      <c r="V1075" s="28"/>
      <c r="W1075" s="29"/>
      <c r="X1075" s="23"/>
      <c r="Y1075" s="23"/>
      <c r="Z1075" s="23"/>
      <c r="AA1075" s="23"/>
      <c r="AB1075" s="23"/>
      <c r="AC1075" s="23"/>
      <c r="AD1075" s="23"/>
      <c r="AE1075" s="23"/>
      <c r="AF1075" s="23"/>
    </row>
    <row r="1076" spans="5:32" ht="15" customHeight="1" x14ac:dyDescent="0.2">
      <c r="E1076" s="28"/>
      <c r="F1076" s="28"/>
      <c r="H1076" s="28"/>
      <c r="I1076" s="28"/>
      <c r="J1076" s="28"/>
      <c r="K1076" s="28"/>
      <c r="L1076" s="28"/>
      <c r="M1076" s="28"/>
      <c r="N1076" s="28"/>
      <c r="O1076" s="28"/>
      <c r="P1076" s="28"/>
      <c r="Q1076" s="28"/>
      <c r="R1076" s="28"/>
      <c r="S1076" s="28"/>
      <c r="T1076" s="28"/>
      <c r="U1076" s="28"/>
      <c r="V1076" s="28"/>
      <c r="W1076" s="29"/>
      <c r="X1076" s="23"/>
      <c r="Y1076" s="23"/>
      <c r="Z1076" s="23"/>
      <c r="AA1076" s="23"/>
      <c r="AB1076" s="23"/>
      <c r="AC1076" s="23"/>
      <c r="AD1076" s="23"/>
      <c r="AE1076" s="23"/>
      <c r="AF1076" s="23"/>
    </row>
    <row r="1077" spans="5:32" ht="15" customHeight="1" x14ac:dyDescent="0.2">
      <c r="E1077" s="28"/>
      <c r="F1077" s="28"/>
      <c r="H1077" s="28"/>
      <c r="I1077" s="28"/>
      <c r="J1077" s="28"/>
      <c r="K1077" s="28"/>
      <c r="L1077" s="28"/>
      <c r="M1077" s="28"/>
      <c r="N1077" s="28"/>
      <c r="O1077" s="28"/>
      <c r="P1077" s="28"/>
      <c r="Q1077" s="28"/>
      <c r="R1077" s="28"/>
      <c r="S1077" s="28"/>
      <c r="T1077" s="28"/>
      <c r="U1077" s="28"/>
      <c r="V1077" s="28"/>
      <c r="W1077" s="29"/>
      <c r="X1077" s="23"/>
      <c r="Y1077" s="23"/>
      <c r="Z1077" s="23"/>
      <c r="AA1077" s="23"/>
      <c r="AB1077" s="23"/>
      <c r="AC1077" s="23"/>
      <c r="AD1077" s="23"/>
      <c r="AE1077" s="23"/>
      <c r="AF1077" s="23"/>
    </row>
    <row r="1078" spans="5:32" ht="15" customHeight="1" x14ac:dyDescent="0.2">
      <c r="E1078" s="28"/>
      <c r="F1078" s="28"/>
      <c r="H1078" s="28"/>
      <c r="I1078" s="28"/>
      <c r="J1078" s="28"/>
      <c r="K1078" s="28"/>
      <c r="L1078" s="28"/>
      <c r="M1078" s="28"/>
      <c r="N1078" s="28"/>
      <c r="O1078" s="28"/>
      <c r="P1078" s="28"/>
      <c r="Q1078" s="28"/>
      <c r="R1078" s="28"/>
      <c r="S1078" s="28"/>
      <c r="T1078" s="28"/>
      <c r="U1078" s="28"/>
      <c r="V1078" s="28"/>
      <c r="W1078" s="29"/>
      <c r="X1078" s="23"/>
      <c r="Y1078" s="23"/>
      <c r="Z1078" s="23"/>
      <c r="AA1078" s="23"/>
      <c r="AB1078" s="23"/>
      <c r="AC1078" s="23"/>
      <c r="AD1078" s="23"/>
      <c r="AE1078" s="23"/>
      <c r="AF1078" s="23"/>
    </row>
    <row r="1079" spans="5:32" ht="15" customHeight="1" x14ac:dyDescent="0.2">
      <c r="E1079" s="28"/>
      <c r="F1079" s="28"/>
      <c r="H1079" s="28"/>
      <c r="I1079" s="28"/>
      <c r="J1079" s="28"/>
      <c r="K1079" s="28"/>
      <c r="L1079" s="28"/>
      <c r="M1079" s="28"/>
      <c r="N1079" s="28"/>
      <c r="O1079" s="28"/>
      <c r="P1079" s="28"/>
      <c r="Q1079" s="28"/>
      <c r="R1079" s="28"/>
      <c r="S1079" s="28"/>
      <c r="T1079" s="28"/>
      <c r="U1079" s="28"/>
      <c r="V1079" s="28"/>
      <c r="W1079" s="29"/>
      <c r="X1079" s="23"/>
      <c r="Y1079" s="23"/>
      <c r="Z1079" s="23"/>
      <c r="AA1079" s="23"/>
      <c r="AB1079" s="23"/>
      <c r="AC1079" s="23"/>
      <c r="AD1079" s="23"/>
      <c r="AE1079" s="23"/>
      <c r="AF1079" s="23"/>
    </row>
    <row r="1080" spans="5:32" ht="15" customHeight="1" x14ac:dyDescent="0.2">
      <c r="E1080" s="28"/>
      <c r="F1080" s="28"/>
      <c r="H1080" s="28"/>
      <c r="I1080" s="28"/>
      <c r="J1080" s="28"/>
      <c r="K1080" s="28"/>
      <c r="L1080" s="28"/>
      <c r="M1080" s="28"/>
      <c r="N1080" s="28"/>
      <c r="O1080" s="28"/>
      <c r="P1080" s="28"/>
      <c r="Q1080" s="28"/>
      <c r="R1080" s="28"/>
      <c r="S1080" s="28"/>
      <c r="T1080" s="28"/>
      <c r="U1080" s="28"/>
      <c r="V1080" s="28"/>
      <c r="W1080" s="29"/>
      <c r="X1080" s="23"/>
      <c r="Y1080" s="23"/>
      <c r="Z1080" s="23"/>
      <c r="AA1080" s="23"/>
      <c r="AB1080" s="23"/>
      <c r="AC1080" s="23"/>
      <c r="AD1080" s="23"/>
      <c r="AE1080" s="23"/>
      <c r="AF1080" s="23"/>
    </row>
    <row r="1081" spans="5:32" ht="15" customHeight="1" x14ac:dyDescent="0.2">
      <c r="E1081" s="28"/>
      <c r="F1081" s="28"/>
      <c r="H1081" s="28"/>
      <c r="I1081" s="28"/>
      <c r="J1081" s="28"/>
      <c r="K1081" s="28"/>
      <c r="L1081" s="28"/>
      <c r="M1081" s="28"/>
      <c r="N1081" s="28"/>
      <c r="O1081" s="28"/>
      <c r="P1081" s="28"/>
      <c r="Q1081" s="28"/>
      <c r="R1081" s="28"/>
      <c r="S1081" s="28"/>
      <c r="T1081" s="28"/>
      <c r="U1081" s="28"/>
      <c r="V1081" s="28"/>
      <c r="W1081" s="29"/>
      <c r="X1081" s="23"/>
      <c r="Y1081" s="23"/>
      <c r="Z1081" s="23"/>
      <c r="AA1081" s="23"/>
      <c r="AB1081" s="23"/>
      <c r="AC1081" s="23"/>
      <c r="AD1081" s="23"/>
      <c r="AE1081" s="23"/>
      <c r="AF1081" s="23"/>
    </row>
    <row r="1082" spans="5:32" ht="15" customHeight="1" x14ac:dyDescent="0.2">
      <c r="E1082" s="28"/>
      <c r="F1082" s="28"/>
      <c r="H1082" s="28"/>
      <c r="I1082" s="28"/>
      <c r="J1082" s="28"/>
      <c r="K1082" s="28"/>
      <c r="L1082" s="28"/>
      <c r="M1082" s="28"/>
      <c r="N1082" s="28"/>
      <c r="O1082" s="28"/>
      <c r="P1082" s="28"/>
      <c r="Q1082" s="28"/>
      <c r="R1082" s="28"/>
      <c r="S1082" s="28"/>
      <c r="T1082" s="28"/>
      <c r="U1082" s="28"/>
      <c r="V1082" s="28"/>
      <c r="W1082" s="29"/>
      <c r="X1082" s="23"/>
      <c r="Y1082" s="23"/>
      <c r="Z1082" s="23"/>
      <c r="AA1082" s="23"/>
      <c r="AB1082" s="23"/>
      <c r="AC1082" s="23"/>
      <c r="AD1082" s="23"/>
      <c r="AE1082" s="23"/>
      <c r="AF1082" s="23"/>
    </row>
    <row r="1083" spans="5:32" ht="15" customHeight="1" x14ac:dyDescent="0.2">
      <c r="E1083" s="28"/>
      <c r="F1083" s="28"/>
      <c r="H1083" s="28"/>
      <c r="I1083" s="28"/>
      <c r="J1083" s="28"/>
      <c r="K1083" s="28"/>
      <c r="L1083" s="28"/>
      <c r="M1083" s="28"/>
      <c r="N1083" s="28"/>
      <c r="O1083" s="28"/>
      <c r="P1083" s="28"/>
      <c r="Q1083" s="28"/>
      <c r="R1083" s="28"/>
      <c r="S1083" s="28"/>
      <c r="T1083" s="28"/>
      <c r="U1083" s="28"/>
      <c r="V1083" s="28"/>
      <c r="W1083" s="29"/>
      <c r="X1083" s="23"/>
      <c r="Y1083" s="23"/>
      <c r="Z1083" s="23"/>
      <c r="AA1083" s="23"/>
      <c r="AB1083" s="23"/>
      <c r="AC1083" s="23"/>
      <c r="AD1083" s="23"/>
      <c r="AE1083" s="23"/>
      <c r="AF1083" s="23"/>
    </row>
    <row r="1084" spans="5:32" ht="15" customHeight="1" x14ac:dyDescent="0.2">
      <c r="E1084" s="28"/>
      <c r="F1084" s="28"/>
      <c r="H1084" s="28"/>
      <c r="I1084" s="28"/>
      <c r="J1084" s="28"/>
      <c r="K1084" s="28"/>
      <c r="L1084" s="28"/>
      <c r="M1084" s="28"/>
      <c r="N1084" s="28"/>
      <c r="O1084" s="28"/>
      <c r="P1084" s="28"/>
      <c r="Q1084" s="28"/>
      <c r="R1084" s="28"/>
      <c r="S1084" s="28"/>
      <c r="T1084" s="28"/>
      <c r="U1084" s="28"/>
      <c r="V1084" s="28"/>
      <c r="W1084" s="29"/>
      <c r="X1084" s="23"/>
      <c r="Y1084" s="23"/>
      <c r="Z1084" s="23"/>
      <c r="AA1084" s="23"/>
      <c r="AB1084" s="23"/>
      <c r="AC1084" s="23"/>
      <c r="AD1084" s="23"/>
      <c r="AE1084" s="23"/>
      <c r="AF1084" s="23"/>
    </row>
    <row r="1085" spans="5:32" ht="15" customHeight="1" x14ac:dyDescent="0.2">
      <c r="E1085" s="28"/>
      <c r="F1085" s="28"/>
      <c r="H1085" s="28"/>
      <c r="I1085" s="28"/>
      <c r="J1085" s="28"/>
      <c r="K1085" s="28"/>
      <c r="L1085" s="28"/>
      <c r="M1085" s="28"/>
      <c r="N1085" s="28"/>
      <c r="O1085" s="28"/>
      <c r="P1085" s="28"/>
      <c r="Q1085" s="28"/>
      <c r="R1085" s="28"/>
      <c r="S1085" s="28"/>
      <c r="T1085" s="28"/>
      <c r="U1085" s="28"/>
      <c r="V1085" s="28"/>
      <c r="W1085" s="29"/>
      <c r="X1085" s="23"/>
      <c r="Y1085" s="23"/>
      <c r="Z1085" s="23"/>
      <c r="AA1085" s="23"/>
      <c r="AB1085" s="23"/>
      <c r="AC1085" s="23"/>
      <c r="AD1085" s="23"/>
      <c r="AE1085" s="23"/>
      <c r="AF1085" s="23"/>
    </row>
    <row r="1086" spans="5:32" ht="15" customHeight="1" x14ac:dyDescent="0.2">
      <c r="E1086" s="28"/>
      <c r="F1086" s="28"/>
      <c r="H1086" s="28"/>
      <c r="I1086" s="28"/>
      <c r="J1086" s="28"/>
      <c r="K1086" s="28"/>
      <c r="L1086" s="28"/>
      <c r="M1086" s="28"/>
      <c r="N1086" s="28"/>
      <c r="O1086" s="28"/>
      <c r="P1086" s="28"/>
      <c r="Q1086" s="28"/>
      <c r="R1086" s="28"/>
      <c r="S1086" s="28"/>
      <c r="T1086" s="28"/>
      <c r="U1086" s="28"/>
      <c r="V1086" s="28"/>
      <c r="W1086" s="29"/>
      <c r="X1086" s="23"/>
      <c r="Y1086" s="23"/>
      <c r="Z1086" s="23"/>
      <c r="AA1086" s="23"/>
      <c r="AB1086" s="23"/>
      <c r="AC1086" s="23"/>
      <c r="AD1086" s="23"/>
      <c r="AE1086" s="23"/>
      <c r="AF1086" s="23"/>
    </row>
    <row r="1087" spans="5:32" ht="15" customHeight="1" x14ac:dyDescent="0.2">
      <c r="E1087" s="28"/>
      <c r="F1087" s="28"/>
      <c r="H1087" s="28"/>
      <c r="I1087" s="28"/>
      <c r="J1087" s="28"/>
      <c r="K1087" s="28"/>
      <c r="L1087" s="28"/>
      <c r="M1087" s="28"/>
      <c r="N1087" s="28"/>
      <c r="O1087" s="28"/>
      <c r="P1087" s="28"/>
      <c r="Q1087" s="28"/>
      <c r="R1087" s="28"/>
      <c r="S1087" s="28"/>
      <c r="T1087" s="28"/>
      <c r="U1087" s="28"/>
      <c r="V1087" s="28"/>
      <c r="W1087" s="29"/>
      <c r="X1087" s="23"/>
      <c r="Y1087" s="23"/>
      <c r="Z1087" s="23"/>
      <c r="AA1087" s="23"/>
      <c r="AB1087" s="23"/>
      <c r="AC1087" s="23"/>
      <c r="AD1087" s="23"/>
      <c r="AE1087" s="23"/>
      <c r="AF1087" s="23"/>
    </row>
    <row r="1088" spans="5:32" ht="15" customHeight="1" x14ac:dyDescent="0.2">
      <c r="E1088" s="28"/>
      <c r="F1088" s="28"/>
      <c r="H1088" s="28"/>
      <c r="I1088" s="28"/>
      <c r="J1088" s="28"/>
      <c r="K1088" s="28"/>
      <c r="L1088" s="28"/>
      <c r="M1088" s="28"/>
      <c r="N1088" s="28"/>
      <c r="O1088" s="28"/>
      <c r="P1088" s="28"/>
      <c r="Q1088" s="28"/>
      <c r="R1088" s="28"/>
      <c r="S1088" s="28"/>
      <c r="T1088" s="28"/>
      <c r="U1088" s="28"/>
      <c r="V1088" s="28"/>
      <c r="W1088" s="29"/>
      <c r="X1088" s="23"/>
      <c r="Y1088" s="23"/>
      <c r="Z1088" s="23"/>
      <c r="AA1088" s="23"/>
      <c r="AB1088" s="23"/>
      <c r="AC1088" s="23"/>
      <c r="AD1088" s="23"/>
      <c r="AE1088" s="23"/>
      <c r="AF1088" s="23"/>
    </row>
    <row r="1089" spans="5:32" ht="15" customHeight="1" x14ac:dyDescent="0.2">
      <c r="E1089" s="28"/>
      <c r="F1089" s="28"/>
      <c r="H1089" s="28"/>
      <c r="I1089" s="28"/>
      <c r="J1089" s="28"/>
      <c r="K1089" s="28"/>
      <c r="L1089" s="28"/>
      <c r="M1089" s="28"/>
      <c r="N1089" s="28"/>
      <c r="O1089" s="28"/>
      <c r="P1089" s="28"/>
      <c r="Q1089" s="28"/>
      <c r="R1089" s="28"/>
      <c r="S1089" s="28"/>
      <c r="T1089" s="28"/>
      <c r="U1089" s="28"/>
      <c r="V1089" s="28"/>
      <c r="W1089" s="29"/>
      <c r="X1089" s="23"/>
      <c r="Y1089" s="23"/>
      <c r="Z1089" s="23"/>
      <c r="AA1089" s="23"/>
      <c r="AB1089" s="23"/>
      <c r="AC1089" s="23"/>
      <c r="AD1089" s="23"/>
      <c r="AE1089" s="23"/>
      <c r="AF1089" s="23"/>
    </row>
    <row r="1090" spans="5:32" ht="15" customHeight="1" x14ac:dyDescent="0.2">
      <c r="E1090" s="28"/>
      <c r="F1090" s="28"/>
      <c r="H1090" s="28"/>
      <c r="I1090" s="28"/>
      <c r="J1090" s="28"/>
      <c r="K1090" s="28"/>
      <c r="L1090" s="28"/>
      <c r="M1090" s="28"/>
      <c r="N1090" s="28"/>
      <c r="O1090" s="28"/>
      <c r="P1090" s="28"/>
      <c r="Q1090" s="28"/>
      <c r="R1090" s="28"/>
      <c r="S1090" s="28"/>
      <c r="T1090" s="28"/>
      <c r="U1090" s="28"/>
      <c r="V1090" s="28"/>
      <c r="W1090" s="29"/>
      <c r="X1090" s="23"/>
      <c r="Y1090" s="23"/>
      <c r="Z1090" s="23"/>
      <c r="AA1090" s="23"/>
      <c r="AB1090" s="23"/>
      <c r="AC1090" s="23"/>
      <c r="AD1090" s="23"/>
      <c r="AE1090" s="23"/>
      <c r="AF1090" s="23"/>
    </row>
    <row r="1091" spans="5:32" ht="15" customHeight="1" x14ac:dyDescent="0.2">
      <c r="E1091" s="28"/>
      <c r="F1091" s="28"/>
      <c r="H1091" s="28"/>
      <c r="I1091" s="28"/>
      <c r="J1091" s="28"/>
      <c r="K1091" s="28"/>
      <c r="L1091" s="28"/>
      <c r="M1091" s="28"/>
      <c r="N1091" s="28"/>
      <c r="O1091" s="28"/>
      <c r="P1091" s="28"/>
      <c r="Q1091" s="28"/>
      <c r="R1091" s="28"/>
      <c r="S1091" s="28"/>
      <c r="T1091" s="28"/>
      <c r="U1091" s="28"/>
      <c r="V1091" s="28"/>
      <c r="W1091" s="29"/>
      <c r="X1091" s="23"/>
      <c r="Y1091" s="23"/>
      <c r="Z1091" s="23"/>
      <c r="AA1091" s="23"/>
      <c r="AB1091" s="23"/>
      <c r="AC1091" s="23"/>
      <c r="AD1091" s="23"/>
      <c r="AE1091" s="23"/>
      <c r="AF1091" s="23"/>
    </row>
    <row r="1092" spans="5:32" ht="15" customHeight="1" x14ac:dyDescent="0.2">
      <c r="E1092" s="28"/>
      <c r="F1092" s="28"/>
      <c r="H1092" s="28"/>
      <c r="I1092" s="28"/>
      <c r="J1092" s="28"/>
      <c r="K1092" s="28"/>
      <c r="L1092" s="28"/>
      <c r="M1092" s="28"/>
      <c r="N1092" s="28"/>
      <c r="O1092" s="28"/>
      <c r="P1092" s="28"/>
      <c r="Q1092" s="28"/>
      <c r="R1092" s="28"/>
      <c r="S1092" s="28"/>
      <c r="T1092" s="28"/>
      <c r="U1092" s="28"/>
      <c r="V1092" s="28"/>
      <c r="W1092" s="29"/>
      <c r="X1092" s="23"/>
      <c r="Y1092" s="23"/>
      <c r="Z1092" s="23"/>
      <c r="AA1092" s="23"/>
      <c r="AB1092" s="23"/>
      <c r="AC1092" s="23"/>
      <c r="AD1092" s="23"/>
      <c r="AE1092" s="23"/>
      <c r="AF1092" s="23"/>
    </row>
    <row r="1093" spans="5:32" ht="15" customHeight="1" x14ac:dyDescent="0.2">
      <c r="E1093" s="28"/>
      <c r="F1093" s="28"/>
      <c r="H1093" s="28"/>
      <c r="I1093" s="28"/>
      <c r="J1093" s="28"/>
      <c r="K1093" s="28"/>
      <c r="L1093" s="28"/>
      <c r="M1093" s="28"/>
      <c r="N1093" s="28"/>
      <c r="O1093" s="28"/>
      <c r="P1093" s="28"/>
      <c r="Q1093" s="28"/>
      <c r="R1093" s="28"/>
      <c r="S1093" s="28"/>
      <c r="T1093" s="28"/>
      <c r="U1093" s="28"/>
      <c r="V1093" s="28"/>
      <c r="W1093" s="29"/>
      <c r="X1093" s="23"/>
      <c r="Y1093" s="23"/>
      <c r="Z1093" s="23"/>
      <c r="AA1093" s="23"/>
      <c r="AB1093" s="23"/>
      <c r="AC1093" s="23"/>
      <c r="AD1093" s="23"/>
      <c r="AE1093" s="23"/>
      <c r="AF1093" s="23"/>
    </row>
    <row r="1094" spans="5:32" ht="15" customHeight="1" x14ac:dyDescent="0.2">
      <c r="E1094" s="28"/>
      <c r="F1094" s="28"/>
      <c r="H1094" s="28"/>
      <c r="I1094" s="28"/>
      <c r="J1094" s="28"/>
      <c r="K1094" s="28"/>
      <c r="L1094" s="28"/>
      <c r="M1094" s="28"/>
      <c r="N1094" s="28"/>
      <c r="O1094" s="28"/>
      <c r="P1094" s="28"/>
      <c r="Q1094" s="28"/>
      <c r="R1094" s="28"/>
      <c r="S1094" s="28"/>
      <c r="T1094" s="28"/>
      <c r="U1094" s="28"/>
      <c r="V1094" s="28"/>
      <c r="W1094" s="29"/>
      <c r="X1094" s="23"/>
      <c r="Y1094" s="23"/>
      <c r="Z1094" s="23"/>
      <c r="AA1094" s="23"/>
      <c r="AB1094" s="23"/>
      <c r="AC1094" s="23"/>
      <c r="AD1094" s="23"/>
      <c r="AE1094" s="23"/>
      <c r="AF1094" s="23"/>
    </row>
    <row r="1095" spans="5:32" ht="15" customHeight="1" x14ac:dyDescent="0.2">
      <c r="E1095" s="28"/>
      <c r="F1095" s="28"/>
      <c r="H1095" s="28"/>
      <c r="I1095" s="28"/>
      <c r="J1095" s="28"/>
      <c r="K1095" s="28"/>
      <c r="L1095" s="28"/>
      <c r="M1095" s="28"/>
      <c r="N1095" s="28"/>
      <c r="O1095" s="28"/>
      <c r="P1095" s="28"/>
      <c r="Q1095" s="28"/>
      <c r="R1095" s="28"/>
      <c r="S1095" s="28"/>
      <c r="T1095" s="28"/>
      <c r="U1095" s="28"/>
      <c r="V1095" s="28"/>
      <c r="W1095" s="29"/>
      <c r="X1095" s="23"/>
      <c r="Y1095" s="23"/>
      <c r="Z1095" s="23"/>
      <c r="AA1095" s="23"/>
      <c r="AB1095" s="23"/>
      <c r="AC1095" s="23"/>
      <c r="AD1095" s="23"/>
      <c r="AE1095" s="23"/>
      <c r="AF1095" s="23"/>
    </row>
    <row r="1096" spans="5:32" ht="15" customHeight="1" x14ac:dyDescent="0.2">
      <c r="E1096" s="28"/>
      <c r="F1096" s="28"/>
      <c r="H1096" s="28"/>
      <c r="I1096" s="28"/>
      <c r="J1096" s="28"/>
      <c r="K1096" s="28"/>
      <c r="L1096" s="28"/>
      <c r="M1096" s="28"/>
      <c r="N1096" s="28"/>
      <c r="O1096" s="28"/>
      <c r="P1096" s="28"/>
      <c r="Q1096" s="28"/>
      <c r="R1096" s="28"/>
      <c r="S1096" s="28"/>
      <c r="T1096" s="28"/>
      <c r="U1096" s="28"/>
      <c r="V1096" s="28"/>
      <c r="W1096" s="29"/>
      <c r="X1096" s="23"/>
      <c r="Y1096" s="23"/>
      <c r="Z1096" s="23"/>
      <c r="AA1096" s="23"/>
      <c r="AB1096" s="23"/>
      <c r="AC1096" s="23"/>
      <c r="AD1096" s="23"/>
      <c r="AE1096" s="23"/>
      <c r="AF1096" s="23"/>
    </row>
    <row r="1097" spans="5:32" ht="15" customHeight="1" x14ac:dyDescent="0.2">
      <c r="E1097" s="28"/>
      <c r="F1097" s="28"/>
      <c r="H1097" s="28"/>
      <c r="I1097" s="28"/>
      <c r="J1097" s="28"/>
      <c r="K1097" s="28"/>
      <c r="L1097" s="28"/>
      <c r="M1097" s="28"/>
      <c r="N1097" s="28"/>
      <c r="O1097" s="28"/>
      <c r="P1097" s="28"/>
      <c r="Q1097" s="28"/>
      <c r="R1097" s="28"/>
      <c r="S1097" s="28"/>
      <c r="T1097" s="28"/>
      <c r="U1097" s="28"/>
      <c r="V1097" s="28"/>
      <c r="W1097" s="29"/>
      <c r="X1097" s="23"/>
      <c r="Y1097" s="23"/>
      <c r="Z1097" s="23"/>
      <c r="AA1097" s="23"/>
      <c r="AB1097" s="23"/>
      <c r="AC1097" s="23"/>
      <c r="AD1097" s="23"/>
      <c r="AE1097" s="23"/>
      <c r="AF1097" s="23"/>
    </row>
    <row r="1098" spans="5:32" ht="15" customHeight="1" x14ac:dyDescent="0.2">
      <c r="E1098" s="28"/>
      <c r="F1098" s="28"/>
      <c r="H1098" s="28"/>
      <c r="I1098" s="28"/>
      <c r="J1098" s="28"/>
      <c r="K1098" s="28"/>
      <c r="L1098" s="28"/>
      <c r="M1098" s="28"/>
      <c r="N1098" s="28"/>
      <c r="O1098" s="28"/>
      <c r="P1098" s="28"/>
      <c r="Q1098" s="28"/>
      <c r="R1098" s="28"/>
      <c r="S1098" s="28"/>
      <c r="T1098" s="28"/>
      <c r="U1098" s="28"/>
      <c r="V1098" s="28"/>
      <c r="W1098" s="29"/>
      <c r="X1098" s="23"/>
      <c r="Y1098" s="23"/>
      <c r="Z1098" s="23"/>
      <c r="AA1098" s="23"/>
      <c r="AB1098" s="23"/>
      <c r="AC1098" s="23"/>
      <c r="AD1098" s="23"/>
      <c r="AE1098" s="23"/>
      <c r="AF1098" s="23"/>
    </row>
    <row r="1099" spans="5:32" ht="15" customHeight="1" x14ac:dyDescent="0.2">
      <c r="E1099" s="28"/>
      <c r="F1099" s="28"/>
      <c r="H1099" s="28"/>
      <c r="I1099" s="28"/>
      <c r="J1099" s="28"/>
      <c r="K1099" s="28"/>
      <c r="L1099" s="28"/>
      <c r="M1099" s="28"/>
      <c r="N1099" s="28"/>
      <c r="O1099" s="28"/>
      <c r="P1099" s="28"/>
      <c r="Q1099" s="28"/>
      <c r="R1099" s="28"/>
      <c r="S1099" s="28"/>
      <c r="T1099" s="28"/>
      <c r="U1099" s="28"/>
      <c r="V1099" s="28"/>
      <c r="W1099" s="29"/>
      <c r="X1099" s="23"/>
      <c r="Y1099" s="23"/>
      <c r="Z1099" s="23"/>
      <c r="AA1099" s="23"/>
      <c r="AB1099" s="23"/>
      <c r="AC1099" s="23"/>
      <c r="AD1099" s="23"/>
      <c r="AE1099" s="23"/>
      <c r="AF1099" s="23"/>
    </row>
    <row r="1100" spans="5:32" ht="15" customHeight="1" x14ac:dyDescent="0.2">
      <c r="E1100" s="28"/>
      <c r="F1100" s="28"/>
      <c r="H1100" s="28"/>
      <c r="I1100" s="28"/>
      <c r="J1100" s="28"/>
      <c r="K1100" s="28"/>
      <c r="L1100" s="28"/>
      <c r="M1100" s="28"/>
      <c r="N1100" s="28"/>
      <c r="O1100" s="28"/>
      <c r="P1100" s="28"/>
      <c r="Q1100" s="28"/>
      <c r="R1100" s="28"/>
      <c r="S1100" s="28"/>
      <c r="T1100" s="28"/>
      <c r="U1100" s="28"/>
      <c r="V1100" s="28"/>
      <c r="W1100" s="29"/>
      <c r="X1100" s="23"/>
      <c r="Y1100" s="23"/>
      <c r="Z1100" s="23"/>
      <c r="AA1100" s="23"/>
      <c r="AB1100" s="23"/>
      <c r="AC1100" s="23"/>
      <c r="AD1100" s="23"/>
      <c r="AE1100" s="23"/>
      <c r="AF1100" s="23"/>
    </row>
    <row r="1101" spans="5:32" ht="15" customHeight="1" x14ac:dyDescent="0.2">
      <c r="E1101" s="28"/>
      <c r="F1101" s="28"/>
      <c r="H1101" s="28"/>
      <c r="I1101" s="28"/>
      <c r="J1101" s="28"/>
      <c r="K1101" s="28"/>
      <c r="L1101" s="28"/>
      <c r="M1101" s="28"/>
      <c r="N1101" s="28"/>
      <c r="O1101" s="28"/>
      <c r="P1101" s="28"/>
      <c r="Q1101" s="28"/>
      <c r="R1101" s="28"/>
      <c r="S1101" s="28"/>
      <c r="T1101" s="28"/>
      <c r="U1101" s="28"/>
      <c r="V1101" s="28"/>
      <c r="W1101" s="29"/>
      <c r="X1101" s="23"/>
      <c r="Y1101" s="23"/>
      <c r="Z1101" s="23"/>
      <c r="AA1101" s="23"/>
      <c r="AB1101" s="23"/>
      <c r="AC1101" s="23"/>
      <c r="AD1101" s="23"/>
      <c r="AE1101" s="23"/>
      <c r="AF1101" s="23"/>
    </row>
    <row r="1102" spans="5:32" ht="15" customHeight="1" x14ac:dyDescent="0.2">
      <c r="E1102" s="28"/>
      <c r="F1102" s="28"/>
      <c r="H1102" s="28"/>
      <c r="I1102" s="28"/>
      <c r="J1102" s="28"/>
      <c r="K1102" s="28"/>
      <c r="L1102" s="28"/>
      <c r="M1102" s="28"/>
      <c r="N1102" s="28"/>
      <c r="O1102" s="28"/>
      <c r="P1102" s="28"/>
      <c r="Q1102" s="28"/>
      <c r="R1102" s="28"/>
      <c r="S1102" s="28"/>
      <c r="T1102" s="28"/>
      <c r="U1102" s="28"/>
      <c r="V1102" s="28"/>
      <c r="W1102" s="29"/>
      <c r="X1102" s="23"/>
      <c r="Y1102" s="23"/>
      <c r="Z1102" s="23"/>
      <c r="AA1102" s="23"/>
      <c r="AB1102" s="23"/>
      <c r="AC1102" s="23"/>
      <c r="AD1102" s="23"/>
      <c r="AE1102" s="23"/>
      <c r="AF1102" s="23"/>
    </row>
    <row r="1103" spans="5:32" ht="15" customHeight="1" x14ac:dyDescent="0.2">
      <c r="E1103" s="28"/>
      <c r="F1103" s="28"/>
      <c r="H1103" s="28"/>
      <c r="I1103" s="28"/>
      <c r="J1103" s="28"/>
      <c r="K1103" s="28"/>
      <c r="L1103" s="28"/>
      <c r="M1103" s="28"/>
      <c r="N1103" s="28"/>
      <c r="O1103" s="28"/>
      <c r="P1103" s="28"/>
      <c r="Q1103" s="28"/>
      <c r="R1103" s="28"/>
      <c r="S1103" s="28"/>
      <c r="T1103" s="28"/>
      <c r="U1103" s="28"/>
      <c r="V1103" s="28"/>
      <c r="W1103" s="29"/>
      <c r="X1103" s="23"/>
      <c r="Y1103" s="23"/>
      <c r="Z1103" s="23"/>
      <c r="AA1103" s="23"/>
      <c r="AB1103" s="23"/>
      <c r="AC1103" s="23"/>
      <c r="AD1103" s="23"/>
      <c r="AE1103" s="23"/>
      <c r="AF1103" s="23"/>
    </row>
    <row r="1104" spans="5:32" ht="15" customHeight="1" x14ac:dyDescent="0.2">
      <c r="E1104" s="28"/>
      <c r="F1104" s="28"/>
      <c r="H1104" s="28"/>
      <c r="I1104" s="28"/>
      <c r="J1104" s="28"/>
      <c r="K1104" s="28"/>
      <c r="L1104" s="28"/>
      <c r="M1104" s="28"/>
      <c r="N1104" s="28"/>
      <c r="O1104" s="28"/>
      <c r="P1104" s="28"/>
      <c r="Q1104" s="28"/>
      <c r="R1104" s="28"/>
      <c r="S1104" s="28"/>
      <c r="T1104" s="28"/>
      <c r="U1104" s="28"/>
      <c r="V1104" s="28"/>
      <c r="W1104" s="29"/>
      <c r="X1104" s="23"/>
      <c r="Y1104" s="23"/>
      <c r="Z1104" s="23"/>
      <c r="AA1104" s="23"/>
      <c r="AB1104" s="23"/>
      <c r="AC1104" s="23"/>
      <c r="AD1104" s="23"/>
      <c r="AE1104" s="23"/>
      <c r="AF1104" s="23"/>
    </row>
    <row r="1105" spans="5:32" ht="15" customHeight="1" x14ac:dyDescent="0.2">
      <c r="E1105" s="28"/>
      <c r="F1105" s="28"/>
      <c r="H1105" s="28"/>
      <c r="I1105" s="28"/>
      <c r="J1105" s="28"/>
      <c r="K1105" s="28"/>
      <c r="L1105" s="28"/>
      <c r="M1105" s="28"/>
      <c r="N1105" s="28"/>
      <c r="O1105" s="28"/>
      <c r="P1105" s="28"/>
      <c r="Q1105" s="28"/>
      <c r="R1105" s="28"/>
      <c r="S1105" s="28"/>
      <c r="T1105" s="28"/>
      <c r="U1105" s="28"/>
      <c r="V1105" s="28"/>
      <c r="W1105" s="29"/>
      <c r="X1105" s="23"/>
      <c r="Y1105" s="23"/>
      <c r="Z1105" s="23"/>
      <c r="AA1105" s="23"/>
      <c r="AB1105" s="23"/>
      <c r="AC1105" s="23"/>
      <c r="AD1105" s="23"/>
      <c r="AE1105" s="23"/>
      <c r="AF1105" s="23"/>
    </row>
    <row r="1106" spans="5:32" ht="15" customHeight="1" x14ac:dyDescent="0.2">
      <c r="E1106" s="28"/>
      <c r="F1106" s="28"/>
      <c r="H1106" s="28"/>
      <c r="I1106" s="28"/>
      <c r="J1106" s="28"/>
      <c r="K1106" s="28"/>
      <c r="L1106" s="28"/>
      <c r="M1106" s="28"/>
      <c r="N1106" s="28"/>
      <c r="O1106" s="28"/>
      <c r="P1106" s="28"/>
      <c r="Q1106" s="28"/>
      <c r="R1106" s="28"/>
      <c r="S1106" s="28"/>
      <c r="T1106" s="28"/>
      <c r="U1106" s="28"/>
      <c r="V1106" s="28"/>
      <c r="W1106" s="29"/>
      <c r="X1106" s="23"/>
      <c r="Y1106" s="23"/>
      <c r="Z1106" s="23"/>
      <c r="AA1106" s="23"/>
      <c r="AB1106" s="23"/>
      <c r="AC1106" s="23"/>
      <c r="AD1106" s="23"/>
      <c r="AE1106" s="23"/>
      <c r="AF1106" s="23"/>
    </row>
    <row r="1107" spans="5:32" ht="15" customHeight="1" x14ac:dyDescent="0.2">
      <c r="E1107" s="28"/>
      <c r="F1107" s="28"/>
      <c r="H1107" s="28"/>
      <c r="I1107" s="28"/>
      <c r="J1107" s="28"/>
      <c r="K1107" s="28"/>
      <c r="L1107" s="28"/>
      <c r="M1107" s="28"/>
      <c r="N1107" s="28"/>
      <c r="O1107" s="28"/>
      <c r="P1107" s="28"/>
      <c r="Q1107" s="28"/>
      <c r="R1107" s="28"/>
      <c r="S1107" s="28"/>
      <c r="T1107" s="28"/>
      <c r="U1107" s="28"/>
      <c r="V1107" s="28"/>
      <c r="W1107" s="29"/>
      <c r="X1107" s="23"/>
      <c r="Y1107" s="23"/>
      <c r="Z1107" s="23"/>
      <c r="AA1107" s="23"/>
      <c r="AB1107" s="23"/>
      <c r="AC1107" s="23"/>
      <c r="AD1107" s="23"/>
      <c r="AE1107" s="23"/>
      <c r="AF1107" s="23"/>
    </row>
    <row r="1108" spans="5:32" ht="15" customHeight="1" x14ac:dyDescent="0.2">
      <c r="E1108" s="28"/>
      <c r="F1108" s="28"/>
      <c r="H1108" s="28"/>
      <c r="I1108" s="28"/>
      <c r="J1108" s="28"/>
      <c r="K1108" s="28"/>
      <c r="L1108" s="28"/>
      <c r="M1108" s="28"/>
      <c r="N1108" s="28"/>
      <c r="O1108" s="28"/>
      <c r="P1108" s="28"/>
      <c r="Q1108" s="28"/>
      <c r="R1108" s="28"/>
      <c r="S1108" s="28"/>
      <c r="T1108" s="28"/>
      <c r="U1108" s="28"/>
      <c r="V1108" s="28"/>
      <c r="W1108" s="29"/>
      <c r="X1108" s="23"/>
      <c r="Y1108" s="23"/>
      <c r="Z1108" s="23"/>
      <c r="AA1108" s="23"/>
      <c r="AB1108" s="23"/>
      <c r="AC1108" s="23"/>
      <c r="AD1108" s="23"/>
      <c r="AE1108" s="23"/>
      <c r="AF1108" s="23"/>
    </row>
    <row r="1109" spans="5:32" ht="15" customHeight="1" x14ac:dyDescent="0.2">
      <c r="E1109" s="28"/>
      <c r="F1109" s="28"/>
      <c r="H1109" s="28"/>
      <c r="I1109" s="28"/>
      <c r="J1109" s="28"/>
      <c r="K1109" s="28"/>
      <c r="L1109" s="28"/>
      <c r="M1109" s="28"/>
      <c r="N1109" s="28"/>
      <c r="O1109" s="28"/>
      <c r="P1109" s="28"/>
      <c r="Q1109" s="28"/>
      <c r="R1109" s="28"/>
      <c r="S1109" s="28"/>
      <c r="T1109" s="28"/>
      <c r="U1109" s="28"/>
      <c r="V1109" s="28"/>
      <c r="W1109" s="29"/>
      <c r="X1109" s="23"/>
      <c r="Y1109" s="23"/>
      <c r="Z1109" s="23"/>
      <c r="AA1109" s="23"/>
      <c r="AB1109" s="23"/>
      <c r="AC1109" s="23"/>
      <c r="AD1109" s="23"/>
      <c r="AE1109" s="23"/>
      <c r="AF1109" s="23"/>
    </row>
    <row r="1110" spans="5:32" ht="15" customHeight="1" x14ac:dyDescent="0.2">
      <c r="E1110" s="28"/>
      <c r="F1110" s="28"/>
      <c r="H1110" s="28"/>
      <c r="I1110" s="28"/>
      <c r="J1110" s="28"/>
      <c r="K1110" s="28"/>
      <c r="L1110" s="28"/>
      <c r="M1110" s="28"/>
      <c r="N1110" s="28"/>
      <c r="O1110" s="28"/>
      <c r="P1110" s="28"/>
      <c r="Q1110" s="28"/>
      <c r="R1110" s="28"/>
      <c r="S1110" s="28"/>
      <c r="T1110" s="28"/>
      <c r="U1110" s="28"/>
      <c r="V1110" s="28"/>
      <c r="W1110" s="29"/>
      <c r="X1110" s="23"/>
      <c r="Y1110" s="23"/>
      <c r="Z1110" s="23"/>
      <c r="AA1110" s="23"/>
      <c r="AB1110" s="23"/>
      <c r="AC1110" s="23"/>
      <c r="AD1110" s="23"/>
      <c r="AE1110" s="23"/>
      <c r="AF1110" s="23"/>
    </row>
    <row r="1111" spans="5:32" ht="15" customHeight="1" x14ac:dyDescent="0.2">
      <c r="E1111" s="28"/>
      <c r="F1111" s="28"/>
      <c r="H1111" s="28"/>
      <c r="I1111" s="28"/>
      <c r="J1111" s="28"/>
      <c r="K1111" s="28"/>
      <c r="L1111" s="28"/>
      <c r="M1111" s="28"/>
      <c r="N1111" s="28"/>
      <c r="O1111" s="28"/>
      <c r="P1111" s="28"/>
      <c r="Q1111" s="28"/>
      <c r="R1111" s="28"/>
      <c r="S1111" s="28"/>
      <c r="T1111" s="28"/>
      <c r="U1111" s="28"/>
      <c r="V1111" s="28"/>
      <c r="W1111" s="29"/>
      <c r="X1111" s="23"/>
      <c r="Y1111" s="23"/>
      <c r="Z1111" s="23"/>
      <c r="AA1111" s="23"/>
      <c r="AB1111" s="23"/>
      <c r="AC1111" s="23"/>
      <c r="AD1111" s="23"/>
      <c r="AE1111" s="23"/>
      <c r="AF1111" s="23"/>
    </row>
    <row r="1112" spans="5:32" ht="15" customHeight="1" x14ac:dyDescent="0.2">
      <c r="E1112" s="28"/>
      <c r="F1112" s="28"/>
      <c r="H1112" s="28"/>
      <c r="I1112" s="28"/>
      <c r="J1112" s="28"/>
      <c r="K1112" s="28"/>
      <c r="L1112" s="28"/>
      <c r="M1112" s="28"/>
      <c r="N1112" s="28"/>
      <c r="O1112" s="28"/>
      <c r="P1112" s="28"/>
      <c r="Q1112" s="28"/>
      <c r="R1112" s="28"/>
      <c r="S1112" s="28"/>
      <c r="T1112" s="28"/>
      <c r="U1112" s="28"/>
      <c r="V1112" s="28"/>
      <c r="W1112" s="29"/>
      <c r="X1112" s="23"/>
      <c r="Y1112" s="23"/>
      <c r="Z1112" s="23"/>
      <c r="AA1112" s="23"/>
      <c r="AB1112" s="23"/>
      <c r="AC1112" s="23"/>
      <c r="AD1112" s="23"/>
      <c r="AE1112" s="23"/>
      <c r="AF1112" s="23"/>
    </row>
    <row r="1113" spans="5:32" ht="15" customHeight="1" x14ac:dyDescent="0.2">
      <c r="E1113" s="28"/>
      <c r="F1113" s="28"/>
      <c r="H1113" s="28"/>
      <c r="I1113" s="28"/>
      <c r="J1113" s="28"/>
      <c r="K1113" s="28"/>
      <c r="L1113" s="28"/>
      <c r="M1113" s="28"/>
      <c r="N1113" s="28"/>
      <c r="O1113" s="28"/>
      <c r="P1113" s="28"/>
      <c r="Q1113" s="28"/>
      <c r="R1113" s="28"/>
      <c r="S1113" s="28"/>
      <c r="T1113" s="28"/>
      <c r="U1113" s="28"/>
      <c r="V1113" s="28"/>
      <c r="W1113" s="29"/>
      <c r="X1113" s="23"/>
      <c r="Y1113" s="23"/>
      <c r="Z1113" s="23"/>
      <c r="AA1113" s="23"/>
      <c r="AB1113" s="23"/>
      <c r="AC1113" s="23"/>
      <c r="AD1113" s="23"/>
      <c r="AE1113" s="23"/>
      <c r="AF1113" s="23"/>
    </row>
    <row r="1114" spans="5:32" ht="15" customHeight="1" x14ac:dyDescent="0.2">
      <c r="E1114" s="28"/>
      <c r="F1114" s="28"/>
      <c r="H1114" s="28"/>
      <c r="I1114" s="28"/>
      <c r="J1114" s="28"/>
      <c r="K1114" s="28"/>
      <c r="L1114" s="28"/>
      <c r="M1114" s="28"/>
      <c r="N1114" s="28"/>
      <c r="O1114" s="28"/>
      <c r="P1114" s="28"/>
      <c r="Q1114" s="28"/>
      <c r="R1114" s="28"/>
      <c r="S1114" s="28"/>
      <c r="T1114" s="28"/>
      <c r="U1114" s="28"/>
      <c r="V1114" s="28"/>
      <c r="W1114" s="29"/>
      <c r="X1114" s="23"/>
      <c r="Y1114" s="23"/>
      <c r="Z1114" s="23"/>
      <c r="AA1114" s="23"/>
      <c r="AB1114" s="23"/>
      <c r="AC1114" s="23"/>
      <c r="AD1114" s="23"/>
      <c r="AE1114" s="23"/>
      <c r="AF1114" s="23"/>
    </row>
    <row r="1115" spans="5:32" ht="15" customHeight="1" x14ac:dyDescent="0.2">
      <c r="E1115" s="28"/>
      <c r="F1115" s="28"/>
      <c r="H1115" s="28"/>
      <c r="I1115" s="28"/>
      <c r="J1115" s="28"/>
      <c r="K1115" s="28"/>
      <c r="L1115" s="28"/>
      <c r="M1115" s="28"/>
      <c r="N1115" s="28"/>
      <c r="O1115" s="28"/>
      <c r="P1115" s="28"/>
      <c r="Q1115" s="28"/>
      <c r="R1115" s="28"/>
      <c r="S1115" s="28"/>
      <c r="T1115" s="28"/>
      <c r="U1115" s="28"/>
      <c r="V1115" s="28"/>
      <c r="W1115" s="29"/>
      <c r="X1115" s="23"/>
      <c r="Y1115" s="23"/>
      <c r="Z1115" s="23"/>
      <c r="AA1115" s="23"/>
      <c r="AB1115" s="23"/>
      <c r="AC1115" s="23"/>
      <c r="AD1115" s="23"/>
      <c r="AE1115" s="23"/>
      <c r="AF1115" s="23"/>
    </row>
    <row r="1116" spans="5:32" ht="15" customHeight="1" x14ac:dyDescent="0.2">
      <c r="E1116" s="28"/>
      <c r="F1116" s="28"/>
      <c r="H1116" s="28"/>
      <c r="I1116" s="28"/>
      <c r="J1116" s="28"/>
      <c r="K1116" s="28"/>
      <c r="L1116" s="28"/>
      <c r="M1116" s="28"/>
      <c r="N1116" s="28"/>
      <c r="O1116" s="28"/>
      <c r="P1116" s="28"/>
      <c r="Q1116" s="28"/>
      <c r="R1116" s="28"/>
      <c r="S1116" s="28"/>
      <c r="T1116" s="28"/>
      <c r="U1116" s="28"/>
      <c r="V1116" s="28"/>
      <c r="W1116" s="29"/>
      <c r="X1116" s="23"/>
      <c r="Y1116" s="23"/>
      <c r="Z1116" s="23"/>
      <c r="AA1116" s="23"/>
      <c r="AB1116" s="23"/>
      <c r="AC1116" s="23"/>
      <c r="AD1116" s="23"/>
      <c r="AE1116" s="23"/>
      <c r="AF1116" s="23"/>
    </row>
    <row r="1117" spans="5:32" ht="15" customHeight="1" x14ac:dyDescent="0.2">
      <c r="E1117" s="28"/>
      <c r="F1117" s="28"/>
      <c r="H1117" s="28"/>
      <c r="I1117" s="28"/>
      <c r="J1117" s="28"/>
      <c r="K1117" s="28"/>
      <c r="L1117" s="28"/>
      <c r="M1117" s="28"/>
      <c r="N1117" s="28"/>
      <c r="O1117" s="28"/>
      <c r="P1117" s="28"/>
      <c r="Q1117" s="28"/>
      <c r="R1117" s="28"/>
      <c r="S1117" s="28"/>
      <c r="T1117" s="28"/>
      <c r="U1117" s="28"/>
      <c r="V1117" s="28"/>
      <c r="W1117" s="29"/>
      <c r="X1117" s="23"/>
      <c r="Y1117" s="23"/>
      <c r="Z1117" s="23"/>
      <c r="AA1117" s="23"/>
      <c r="AB1117" s="23"/>
      <c r="AC1117" s="23"/>
      <c r="AD1117" s="23"/>
      <c r="AE1117" s="23"/>
      <c r="AF1117" s="23"/>
    </row>
    <row r="1118" spans="5:32" ht="15" customHeight="1" x14ac:dyDescent="0.2">
      <c r="E1118" s="28"/>
      <c r="F1118" s="28"/>
      <c r="H1118" s="28"/>
      <c r="I1118" s="28"/>
      <c r="J1118" s="28"/>
      <c r="K1118" s="28"/>
      <c r="L1118" s="28"/>
      <c r="M1118" s="28"/>
      <c r="N1118" s="28"/>
      <c r="O1118" s="28"/>
      <c r="P1118" s="28"/>
      <c r="Q1118" s="28"/>
      <c r="R1118" s="28"/>
      <c r="S1118" s="28"/>
      <c r="T1118" s="28"/>
      <c r="U1118" s="28"/>
      <c r="V1118" s="28"/>
      <c r="W1118" s="29"/>
      <c r="X1118" s="23"/>
      <c r="Y1118" s="23"/>
      <c r="Z1118" s="23"/>
      <c r="AA1118" s="23"/>
      <c r="AB1118" s="23"/>
      <c r="AC1118" s="23"/>
      <c r="AD1118" s="23"/>
      <c r="AE1118" s="23"/>
      <c r="AF1118" s="23"/>
    </row>
    <row r="1119" spans="5:32" ht="15" customHeight="1" x14ac:dyDescent="0.2">
      <c r="E1119" s="28"/>
      <c r="F1119" s="28"/>
      <c r="H1119" s="28"/>
      <c r="I1119" s="28"/>
      <c r="J1119" s="28"/>
      <c r="K1119" s="28"/>
      <c r="L1119" s="28"/>
      <c r="M1119" s="28"/>
      <c r="N1119" s="28"/>
      <c r="O1119" s="28"/>
      <c r="P1119" s="28"/>
      <c r="Q1119" s="28"/>
      <c r="R1119" s="28"/>
      <c r="S1119" s="28"/>
      <c r="T1119" s="28"/>
      <c r="U1119" s="28"/>
      <c r="V1119" s="28"/>
      <c r="W1119" s="29"/>
      <c r="X1119" s="23"/>
      <c r="Y1119" s="23"/>
      <c r="Z1119" s="23"/>
      <c r="AA1119" s="23"/>
      <c r="AB1119" s="23"/>
      <c r="AC1119" s="23"/>
      <c r="AD1119" s="23"/>
      <c r="AE1119" s="23"/>
      <c r="AF1119" s="23"/>
    </row>
    <row r="1120" spans="5:32" ht="15" customHeight="1" x14ac:dyDescent="0.2">
      <c r="E1120" s="28"/>
      <c r="F1120" s="28"/>
      <c r="H1120" s="28"/>
      <c r="I1120" s="28"/>
      <c r="J1120" s="28"/>
      <c r="K1120" s="28"/>
      <c r="L1120" s="28"/>
      <c r="M1120" s="28"/>
      <c r="N1120" s="28"/>
      <c r="O1120" s="28"/>
      <c r="P1120" s="28"/>
      <c r="Q1120" s="28"/>
      <c r="R1120" s="28"/>
      <c r="S1120" s="28"/>
      <c r="T1120" s="28"/>
      <c r="U1120" s="28"/>
      <c r="V1120" s="28"/>
      <c r="W1120" s="29"/>
      <c r="X1120" s="23"/>
      <c r="Y1120" s="23"/>
      <c r="Z1120" s="23"/>
      <c r="AA1120" s="23"/>
      <c r="AB1120" s="23"/>
      <c r="AC1120" s="23"/>
      <c r="AD1120" s="23"/>
      <c r="AE1120" s="23"/>
      <c r="AF1120" s="23"/>
    </row>
    <row r="1121" spans="5:32" ht="15" customHeight="1" x14ac:dyDescent="0.2">
      <c r="E1121" s="28"/>
      <c r="F1121" s="28"/>
      <c r="H1121" s="28"/>
      <c r="I1121" s="28"/>
      <c r="J1121" s="28"/>
      <c r="K1121" s="28"/>
      <c r="L1121" s="28"/>
      <c r="M1121" s="28"/>
      <c r="N1121" s="28"/>
      <c r="O1121" s="28"/>
      <c r="P1121" s="28"/>
      <c r="Q1121" s="28"/>
      <c r="R1121" s="28"/>
      <c r="S1121" s="28"/>
      <c r="T1121" s="28"/>
      <c r="U1121" s="28"/>
      <c r="V1121" s="28"/>
      <c r="W1121" s="29"/>
      <c r="X1121" s="23"/>
      <c r="Y1121" s="23"/>
      <c r="Z1121" s="23"/>
      <c r="AA1121" s="23"/>
      <c r="AB1121" s="23"/>
      <c r="AC1121" s="23"/>
      <c r="AD1121" s="23"/>
      <c r="AE1121" s="23"/>
      <c r="AF1121" s="23"/>
    </row>
    <row r="1122" spans="5:32" ht="15" customHeight="1" x14ac:dyDescent="0.2">
      <c r="E1122" s="28"/>
      <c r="F1122" s="28"/>
      <c r="H1122" s="28"/>
      <c r="I1122" s="28"/>
      <c r="J1122" s="28"/>
      <c r="K1122" s="28"/>
      <c r="L1122" s="28"/>
      <c r="M1122" s="28"/>
      <c r="N1122" s="28"/>
      <c r="O1122" s="28"/>
      <c r="P1122" s="28"/>
      <c r="Q1122" s="28"/>
      <c r="R1122" s="28"/>
      <c r="S1122" s="28"/>
      <c r="T1122" s="28"/>
      <c r="U1122" s="28"/>
      <c r="V1122" s="28"/>
      <c r="W1122" s="29"/>
      <c r="X1122" s="23"/>
      <c r="Y1122" s="23"/>
      <c r="Z1122" s="23"/>
      <c r="AA1122" s="23"/>
      <c r="AB1122" s="23"/>
      <c r="AC1122" s="23"/>
      <c r="AD1122" s="23"/>
      <c r="AE1122" s="23"/>
      <c r="AF1122" s="23"/>
    </row>
    <row r="1123" spans="5:32" ht="15" customHeight="1" x14ac:dyDescent="0.2">
      <c r="E1123" s="28"/>
      <c r="F1123" s="28"/>
      <c r="H1123" s="28"/>
      <c r="I1123" s="28"/>
      <c r="J1123" s="28"/>
      <c r="K1123" s="28"/>
      <c r="L1123" s="28"/>
      <c r="M1123" s="28"/>
      <c r="N1123" s="28"/>
      <c r="O1123" s="28"/>
      <c r="P1123" s="28"/>
      <c r="Q1123" s="28"/>
      <c r="R1123" s="28"/>
      <c r="S1123" s="28"/>
      <c r="T1123" s="28"/>
      <c r="U1123" s="28"/>
      <c r="V1123" s="28"/>
      <c r="W1123" s="29"/>
      <c r="X1123" s="23"/>
      <c r="Y1123" s="23"/>
      <c r="Z1123" s="23"/>
      <c r="AA1123" s="23"/>
      <c r="AB1123" s="23"/>
      <c r="AC1123" s="23"/>
      <c r="AD1123" s="23"/>
      <c r="AE1123" s="23"/>
      <c r="AF1123" s="23"/>
    </row>
    <row r="1124" spans="5:32" ht="15" customHeight="1" x14ac:dyDescent="0.2">
      <c r="E1124" s="28"/>
      <c r="F1124" s="28"/>
      <c r="H1124" s="28"/>
      <c r="I1124" s="28"/>
      <c r="J1124" s="28"/>
      <c r="K1124" s="28"/>
      <c r="L1124" s="28"/>
      <c r="M1124" s="28"/>
      <c r="N1124" s="28"/>
      <c r="O1124" s="28"/>
      <c r="P1124" s="28"/>
      <c r="Q1124" s="28"/>
      <c r="R1124" s="28"/>
      <c r="S1124" s="28"/>
      <c r="T1124" s="28"/>
      <c r="U1124" s="28"/>
      <c r="V1124" s="28"/>
      <c r="W1124" s="29"/>
      <c r="X1124" s="23"/>
      <c r="Y1124" s="23"/>
      <c r="Z1124" s="23"/>
      <c r="AA1124" s="23"/>
      <c r="AB1124" s="23"/>
      <c r="AC1124" s="23"/>
      <c r="AD1124" s="23"/>
      <c r="AE1124" s="23"/>
      <c r="AF1124" s="23"/>
    </row>
    <row r="1125" spans="5:32" ht="15" customHeight="1" x14ac:dyDescent="0.2">
      <c r="E1125" s="28"/>
      <c r="F1125" s="28"/>
      <c r="H1125" s="28"/>
      <c r="I1125" s="28"/>
      <c r="J1125" s="28"/>
      <c r="K1125" s="28"/>
      <c r="L1125" s="28"/>
      <c r="M1125" s="28"/>
      <c r="N1125" s="28"/>
      <c r="O1125" s="28"/>
      <c r="P1125" s="28"/>
      <c r="Q1125" s="28"/>
      <c r="R1125" s="28"/>
      <c r="S1125" s="28"/>
      <c r="T1125" s="28"/>
      <c r="U1125" s="28"/>
      <c r="V1125" s="28"/>
      <c r="W1125" s="29"/>
      <c r="X1125" s="23"/>
      <c r="Y1125" s="23"/>
      <c r="Z1125" s="23"/>
      <c r="AA1125" s="23"/>
      <c r="AB1125" s="23"/>
      <c r="AC1125" s="23"/>
      <c r="AD1125" s="23"/>
      <c r="AE1125" s="23"/>
      <c r="AF1125" s="23"/>
    </row>
    <row r="1126" spans="5:32" ht="15" customHeight="1" x14ac:dyDescent="0.2">
      <c r="E1126" s="28"/>
      <c r="F1126" s="28"/>
      <c r="H1126" s="28"/>
      <c r="I1126" s="28"/>
      <c r="J1126" s="28"/>
      <c r="K1126" s="28"/>
      <c r="L1126" s="28"/>
      <c r="M1126" s="28"/>
      <c r="N1126" s="28"/>
      <c r="O1126" s="28"/>
      <c r="P1126" s="28"/>
      <c r="Q1126" s="28"/>
      <c r="R1126" s="28"/>
      <c r="S1126" s="28"/>
      <c r="T1126" s="28"/>
      <c r="U1126" s="28"/>
      <c r="V1126" s="28"/>
      <c r="W1126" s="29"/>
      <c r="X1126" s="23"/>
      <c r="Y1126" s="23"/>
      <c r="Z1126" s="23"/>
      <c r="AA1126" s="23"/>
      <c r="AB1126" s="23"/>
      <c r="AC1126" s="23"/>
      <c r="AD1126" s="23"/>
      <c r="AE1126" s="23"/>
      <c r="AF1126" s="23"/>
    </row>
    <row r="1127" spans="5:32" ht="15" customHeight="1" x14ac:dyDescent="0.2">
      <c r="E1127" s="28"/>
      <c r="F1127" s="28"/>
      <c r="H1127" s="28"/>
      <c r="I1127" s="28"/>
      <c r="J1127" s="28"/>
      <c r="K1127" s="28"/>
      <c r="L1127" s="28"/>
      <c r="M1127" s="28"/>
      <c r="N1127" s="28"/>
      <c r="O1127" s="28"/>
      <c r="P1127" s="28"/>
      <c r="Q1127" s="28"/>
      <c r="R1127" s="28"/>
      <c r="S1127" s="28"/>
      <c r="T1127" s="28"/>
      <c r="U1127" s="28"/>
      <c r="V1127" s="28"/>
      <c r="W1127" s="29"/>
      <c r="X1127" s="23"/>
      <c r="Y1127" s="23"/>
      <c r="Z1127" s="23"/>
      <c r="AA1127" s="23"/>
      <c r="AB1127" s="23"/>
      <c r="AC1127" s="23"/>
      <c r="AD1127" s="23"/>
      <c r="AE1127" s="23"/>
      <c r="AF1127" s="23"/>
    </row>
    <row r="1128" spans="5:32" ht="15" customHeight="1" x14ac:dyDescent="0.2">
      <c r="E1128" s="28"/>
      <c r="F1128" s="28"/>
      <c r="H1128" s="28"/>
      <c r="I1128" s="28"/>
      <c r="J1128" s="28"/>
      <c r="K1128" s="28"/>
      <c r="L1128" s="28"/>
      <c r="M1128" s="28"/>
      <c r="N1128" s="28"/>
      <c r="O1128" s="28"/>
      <c r="P1128" s="28"/>
      <c r="Q1128" s="28"/>
      <c r="R1128" s="28"/>
      <c r="S1128" s="28"/>
      <c r="T1128" s="28"/>
      <c r="U1128" s="28"/>
      <c r="V1128" s="28"/>
      <c r="W1128" s="29"/>
      <c r="X1128" s="23"/>
      <c r="Y1128" s="23"/>
      <c r="Z1128" s="23"/>
      <c r="AA1128" s="23"/>
      <c r="AB1128" s="23"/>
      <c r="AC1128" s="23"/>
      <c r="AD1128" s="23"/>
      <c r="AE1128" s="23"/>
      <c r="AF1128" s="23"/>
    </row>
    <row r="1129" spans="5:32" ht="15" customHeight="1" x14ac:dyDescent="0.2">
      <c r="E1129" s="28"/>
      <c r="F1129" s="28"/>
      <c r="H1129" s="28"/>
      <c r="I1129" s="28"/>
      <c r="J1129" s="28"/>
      <c r="K1129" s="28"/>
      <c r="L1129" s="28"/>
      <c r="M1129" s="28"/>
      <c r="N1129" s="28"/>
      <c r="O1129" s="28"/>
      <c r="P1129" s="28"/>
      <c r="Q1129" s="28"/>
      <c r="R1129" s="28"/>
      <c r="S1129" s="28"/>
      <c r="T1129" s="28"/>
      <c r="U1129" s="28"/>
      <c r="V1129" s="28"/>
      <c r="W1129" s="29"/>
      <c r="X1129" s="23"/>
      <c r="Y1129" s="23"/>
      <c r="Z1129" s="23"/>
      <c r="AA1129" s="23"/>
      <c r="AB1129" s="23"/>
      <c r="AC1129" s="23"/>
      <c r="AD1129" s="23"/>
      <c r="AE1129" s="23"/>
      <c r="AF1129" s="23"/>
    </row>
    <row r="1130" spans="5:32" ht="15" customHeight="1" x14ac:dyDescent="0.2">
      <c r="E1130" s="28"/>
      <c r="F1130" s="28"/>
      <c r="H1130" s="28"/>
      <c r="I1130" s="28"/>
      <c r="J1130" s="28"/>
      <c r="K1130" s="28"/>
      <c r="L1130" s="28"/>
      <c r="M1130" s="28"/>
      <c r="N1130" s="28"/>
      <c r="O1130" s="28"/>
      <c r="P1130" s="28"/>
      <c r="Q1130" s="28"/>
      <c r="R1130" s="28"/>
      <c r="S1130" s="28"/>
      <c r="T1130" s="28"/>
      <c r="U1130" s="28"/>
      <c r="V1130" s="28"/>
      <c r="W1130" s="29"/>
      <c r="X1130" s="23"/>
      <c r="Y1130" s="23"/>
      <c r="Z1130" s="23"/>
      <c r="AA1130" s="23"/>
      <c r="AB1130" s="23"/>
      <c r="AC1130" s="23"/>
      <c r="AD1130" s="23"/>
      <c r="AE1130" s="23"/>
      <c r="AF1130" s="23"/>
    </row>
    <row r="1131" spans="5:32" ht="15" customHeight="1" x14ac:dyDescent="0.2">
      <c r="E1131" s="28"/>
      <c r="F1131" s="28"/>
      <c r="H1131" s="28"/>
      <c r="I1131" s="28"/>
      <c r="J1131" s="28"/>
      <c r="K1131" s="28"/>
      <c r="L1131" s="28"/>
      <c r="M1131" s="28"/>
      <c r="N1131" s="28"/>
      <c r="O1131" s="28"/>
      <c r="P1131" s="28"/>
      <c r="Q1131" s="28"/>
      <c r="R1131" s="28"/>
      <c r="S1131" s="28"/>
      <c r="T1131" s="28"/>
      <c r="U1131" s="28"/>
      <c r="V1131" s="28"/>
      <c r="W1131" s="29"/>
      <c r="X1131" s="23"/>
      <c r="Y1131" s="23"/>
      <c r="Z1131" s="23"/>
      <c r="AA1131" s="23"/>
      <c r="AB1131" s="23"/>
      <c r="AC1131" s="23"/>
      <c r="AD1131" s="23"/>
      <c r="AE1131" s="23"/>
      <c r="AF1131" s="23"/>
    </row>
    <row r="1132" spans="5:32" ht="15" customHeight="1" x14ac:dyDescent="0.2">
      <c r="E1132" s="28"/>
      <c r="F1132" s="28"/>
      <c r="H1132" s="28"/>
      <c r="I1132" s="28"/>
      <c r="J1132" s="28"/>
      <c r="K1132" s="28"/>
      <c r="L1132" s="28"/>
      <c r="M1132" s="28"/>
      <c r="N1132" s="28"/>
      <c r="O1132" s="28"/>
      <c r="P1132" s="28"/>
      <c r="Q1132" s="28"/>
      <c r="R1132" s="28"/>
      <c r="S1132" s="28"/>
      <c r="T1132" s="28"/>
      <c r="U1132" s="28"/>
      <c r="V1132" s="28"/>
      <c r="W1132" s="29"/>
      <c r="X1132" s="23"/>
      <c r="Y1132" s="23"/>
      <c r="Z1132" s="23"/>
      <c r="AA1132" s="23"/>
      <c r="AB1132" s="23"/>
      <c r="AC1132" s="23"/>
      <c r="AD1132" s="23"/>
      <c r="AE1132" s="23"/>
      <c r="AF1132" s="23"/>
    </row>
    <row r="1133" spans="5:32" ht="15" customHeight="1" x14ac:dyDescent="0.2">
      <c r="E1133" s="28"/>
      <c r="F1133" s="28"/>
      <c r="H1133" s="28"/>
      <c r="I1133" s="28"/>
      <c r="J1133" s="28"/>
      <c r="K1133" s="28"/>
      <c r="L1133" s="28"/>
      <c r="M1133" s="28"/>
      <c r="N1133" s="28"/>
      <c r="O1133" s="28"/>
      <c r="P1133" s="28"/>
      <c r="Q1133" s="28"/>
      <c r="R1133" s="28"/>
      <c r="S1133" s="28"/>
      <c r="T1133" s="28"/>
      <c r="U1133" s="28"/>
      <c r="V1133" s="28"/>
      <c r="W1133" s="29"/>
      <c r="X1133" s="23"/>
      <c r="Y1133" s="23"/>
      <c r="Z1133" s="23"/>
      <c r="AA1133" s="23"/>
      <c r="AB1133" s="23"/>
      <c r="AC1133" s="23"/>
      <c r="AD1133" s="23"/>
      <c r="AE1133" s="23"/>
      <c r="AF1133" s="23"/>
    </row>
    <row r="1134" spans="5:32" ht="15" customHeight="1" x14ac:dyDescent="0.2">
      <c r="E1134" s="28"/>
      <c r="F1134" s="28"/>
      <c r="H1134" s="28"/>
      <c r="I1134" s="28"/>
      <c r="J1134" s="28"/>
      <c r="K1134" s="28"/>
      <c r="L1134" s="28"/>
      <c r="M1134" s="28"/>
      <c r="N1134" s="28"/>
      <c r="O1134" s="28"/>
      <c r="P1134" s="28"/>
      <c r="Q1134" s="28"/>
      <c r="R1134" s="28"/>
      <c r="S1134" s="28"/>
      <c r="T1134" s="28"/>
      <c r="U1134" s="28"/>
      <c r="V1134" s="28"/>
      <c r="W1134" s="29"/>
      <c r="X1134" s="23"/>
      <c r="Y1134" s="23"/>
      <c r="Z1134" s="23"/>
      <c r="AA1134" s="23"/>
      <c r="AB1134" s="23"/>
      <c r="AC1134" s="23"/>
      <c r="AD1134" s="23"/>
      <c r="AE1134" s="23"/>
      <c r="AF1134" s="23"/>
    </row>
    <row r="1135" spans="5:32" ht="15" customHeight="1" x14ac:dyDescent="0.2">
      <c r="E1135" s="28"/>
      <c r="F1135" s="28"/>
      <c r="H1135" s="28"/>
      <c r="I1135" s="28"/>
      <c r="J1135" s="28"/>
      <c r="K1135" s="28"/>
      <c r="L1135" s="28"/>
      <c r="M1135" s="28"/>
      <c r="N1135" s="28"/>
      <c r="O1135" s="28"/>
      <c r="P1135" s="28"/>
      <c r="Q1135" s="28"/>
      <c r="R1135" s="28"/>
      <c r="S1135" s="28"/>
      <c r="T1135" s="28"/>
      <c r="U1135" s="28"/>
      <c r="V1135" s="28"/>
      <c r="W1135" s="29"/>
      <c r="X1135" s="23"/>
      <c r="Y1135" s="23"/>
      <c r="Z1135" s="23"/>
      <c r="AA1135" s="23"/>
      <c r="AB1135" s="23"/>
      <c r="AC1135" s="23"/>
      <c r="AD1135" s="23"/>
      <c r="AE1135" s="23"/>
      <c r="AF1135" s="23"/>
    </row>
    <row r="1136" spans="5:32" ht="15" customHeight="1" x14ac:dyDescent="0.2">
      <c r="E1136" s="28"/>
      <c r="F1136" s="28"/>
      <c r="H1136" s="28"/>
      <c r="I1136" s="28"/>
      <c r="J1136" s="28"/>
      <c r="K1136" s="28"/>
      <c r="L1136" s="28"/>
      <c r="M1136" s="28"/>
      <c r="N1136" s="28"/>
      <c r="O1136" s="28"/>
      <c r="P1136" s="28"/>
      <c r="Q1136" s="28"/>
      <c r="R1136" s="28"/>
      <c r="S1136" s="28"/>
      <c r="T1136" s="28"/>
      <c r="U1136" s="28"/>
      <c r="V1136" s="28"/>
      <c r="W1136" s="29"/>
      <c r="X1136" s="23"/>
      <c r="Y1136" s="23"/>
      <c r="Z1136" s="23"/>
      <c r="AA1136" s="23"/>
      <c r="AB1136" s="23"/>
      <c r="AC1136" s="23"/>
      <c r="AD1136" s="23"/>
      <c r="AE1136" s="23"/>
      <c r="AF1136" s="23"/>
    </row>
    <row r="1137" spans="5:32" ht="15" customHeight="1" x14ac:dyDescent="0.2">
      <c r="E1137" s="28"/>
      <c r="F1137" s="28"/>
      <c r="H1137" s="28"/>
      <c r="I1137" s="28"/>
      <c r="J1137" s="28"/>
      <c r="K1137" s="28"/>
      <c r="L1137" s="28"/>
      <c r="M1137" s="28"/>
      <c r="N1137" s="28"/>
      <c r="O1137" s="28"/>
      <c r="P1137" s="28"/>
      <c r="Q1137" s="28"/>
      <c r="R1137" s="28"/>
      <c r="S1137" s="28"/>
      <c r="T1137" s="28"/>
      <c r="U1137" s="28"/>
      <c r="V1137" s="28"/>
      <c r="W1137" s="29"/>
      <c r="X1137" s="23"/>
      <c r="Y1137" s="23"/>
      <c r="Z1137" s="23"/>
      <c r="AA1137" s="23"/>
      <c r="AB1137" s="23"/>
      <c r="AC1137" s="23"/>
      <c r="AD1137" s="23"/>
      <c r="AE1137" s="23"/>
      <c r="AF1137" s="23"/>
    </row>
    <row r="1138" spans="5:32" ht="15" customHeight="1" x14ac:dyDescent="0.2">
      <c r="E1138" s="28"/>
      <c r="F1138" s="28"/>
      <c r="H1138" s="28"/>
      <c r="I1138" s="28"/>
      <c r="J1138" s="28"/>
      <c r="K1138" s="28"/>
      <c r="L1138" s="28"/>
      <c r="M1138" s="28"/>
      <c r="N1138" s="28"/>
      <c r="O1138" s="28"/>
      <c r="P1138" s="28"/>
      <c r="Q1138" s="28"/>
      <c r="R1138" s="28"/>
      <c r="S1138" s="28"/>
      <c r="T1138" s="28"/>
      <c r="U1138" s="28"/>
      <c r="V1138" s="28"/>
      <c r="W1138" s="29"/>
      <c r="X1138" s="23"/>
      <c r="Y1138" s="23"/>
      <c r="Z1138" s="23"/>
      <c r="AA1138" s="23"/>
      <c r="AB1138" s="23"/>
      <c r="AC1138" s="23"/>
      <c r="AD1138" s="23"/>
      <c r="AE1138" s="23"/>
      <c r="AF1138" s="23"/>
    </row>
    <row r="1139" spans="5:32" ht="15" customHeight="1" x14ac:dyDescent="0.2">
      <c r="E1139" s="28"/>
      <c r="F1139" s="28"/>
      <c r="H1139" s="28"/>
      <c r="I1139" s="28"/>
      <c r="J1139" s="28"/>
      <c r="K1139" s="28"/>
      <c r="L1139" s="28"/>
      <c r="M1139" s="28"/>
      <c r="N1139" s="28"/>
      <c r="O1139" s="28"/>
      <c r="P1139" s="28"/>
      <c r="Q1139" s="28"/>
      <c r="R1139" s="28"/>
      <c r="S1139" s="28"/>
      <c r="T1139" s="28"/>
      <c r="U1139" s="28"/>
      <c r="V1139" s="28"/>
      <c r="W1139" s="29"/>
      <c r="X1139" s="23"/>
      <c r="Y1139" s="23"/>
      <c r="Z1139" s="23"/>
      <c r="AA1139" s="23"/>
      <c r="AB1139" s="23"/>
      <c r="AC1139" s="23"/>
      <c r="AD1139" s="23"/>
      <c r="AE1139" s="23"/>
      <c r="AF1139" s="23"/>
    </row>
    <row r="1140" spans="5:32" ht="15" customHeight="1" x14ac:dyDescent="0.2">
      <c r="E1140" s="28"/>
      <c r="F1140" s="28"/>
      <c r="H1140" s="28"/>
      <c r="I1140" s="28"/>
      <c r="J1140" s="28"/>
      <c r="K1140" s="28"/>
      <c r="L1140" s="28"/>
      <c r="M1140" s="28"/>
      <c r="N1140" s="28"/>
      <c r="O1140" s="28"/>
      <c r="P1140" s="28"/>
      <c r="Q1140" s="28"/>
      <c r="R1140" s="28"/>
      <c r="S1140" s="28"/>
      <c r="T1140" s="28"/>
      <c r="U1140" s="28"/>
      <c r="V1140" s="28"/>
      <c r="W1140" s="29"/>
      <c r="X1140" s="23"/>
      <c r="Y1140" s="23"/>
      <c r="Z1140" s="23"/>
      <c r="AA1140" s="23"/>
      <c r="AB1140" s="23"/>
      <c r="AC1140" s="23"/>
      <c r="AD1140" s="23"/>
      <c r="AE1140" s="23"/>
      <c r="AF1140" s="23"/>
    </row>
    <row r="1141" spans="5:32" ht="15" customHeight="1" x14ac:dyDescent="0.2">
      <c r="E1141" s="28"/>
      <c r="F1141" s="28"/>
      <c r="H1141" s="28"/>
      <c r="I1141" s="28"/>
      <c r="J1141" s="28"/>
      <c r="K1141" s="28"/>
      <c r="L1141" s="28"/>
      <c r="M1141" s="28"/>
      <c r="N1141" s="28"/>
      <c r="O1141" s="28"/>
      <c r="P1141" s="28"/>
      <c r="Q1141" s="28"/>
      <c r="R1141" s="28"/>
      <c r="S1141" s="28"/>
      <c r="T1141" s="28"/>
      <c r="U1141" s="28"/>
      <c r="V1141" s="28"/>
      <c r="W1141" s="29"/>
      <c r="X1141" s="23"/>
      <c r="Y1141" s="23"/>
      <c r="Z1141" s="23"/>
      <c r="AA1141" s="23"/>
      <c r="AB1141" s="23"/>
      <c r="AC1141" s="23"/>
      <c r="AD1141" s="23"/>
      <c r="AE1141" s="23"/>
      <c r="AF1141" s="23"/>
    </row>
    <row r="1142" spans="5:32" ht="15" customHeight="1" x14ac:dyDescent="0.2">
      <c r="E1142" s="28"/>
      <c r="F1142" s="28"/>
      <c r="H1142" s="28"/>
      <c r="I1142" s="28"/>
      <c r="J1142" s="28"/>
      <c r="K1142" s="28"/>
      <c r="L1142" s="28"/>
      <c r="M1142" s="28"/>
      <c r="N1142" s="28"/>
      <c r="O1142" s="28"/>
      <c r="P1142" s="28"/>
      <c r="Q1142" s="28"/>
      <c r="R1142" s="28"/>
      <c r="S1142" s="28"/>
      <c r="T1142" s="28"/>
      <c r="U1142" s="28"/>
      <c r="V1142" s="28"/>
      <c r="W1142" s="29"/>
      <c r="X1142" s="23"/>
      <c r="Y1142" s="23"/>
      <c r="Z1142" s="23"/>
      <c r="AA1142" s="23"/>
      <c r="AB1142" s="23"/>
      <c r="AC1142" s="23"/>
      <c r="AD1142" s="23"/>
      <c r="AE1142" s="23"/>
      <c r="AF1142" s="23"/>
    </row>
    <row r="1143" spans="5:32" ht="15" customHeight="1" x14ac:dyDescent="0.2">
      <c r="E1143" s="28"/>
      <c r="F1143" s="28"/>
      <c r="H1143" s="28"/>
      <c r="I1143" s="28"/>
      <c r="J1143" s="28"/>
      <c r="K1143" s="28"/>
      <c r="L1143" s="28"/>
      <c r="M1143" s="28"/>
      <c r="N1143" s="28"/>
      <c r="O1143" s="28"/>
      <c r="P1143" s="28"/>
      <c r="Q1143" s="28"/>
      <c r="R1143" s="28"/>
      <c r="S1143" s="28"/>
      <c r="T1143" s="28"/>
      <c r="U1143" s="28"/>
      <c r="V1143" s="28"/>
      <c r="W1143" s="29"/>
      <c r="X1143" s="23"/>
      <c r="Y1143" s="23"/>
      <c r="Z1143" s="23"/>
      <c r="AA1143" s="23"/>
      <c r="AB1143" s="23"/>
      <c r="AC1143" s="23"/>
      <c r="AD1143" s="23"/>
      <c r="AE1143" s="23"/>
      <c r="AF1143" s="23"/>
    </row>
    <row r="1144" spans="5:32" ht="15" customHeight="1" x14ac:dyDescent="0.2">
      <c r="E1144" s="28"/>
      <c r="F1144" s="28"/>
      <c r="H1144" s="28"/>
      <c r="I1144" s="28"/>
      <c r="J1144" s="28"/>
      <c r="K1144" s="28"/>
      <c r="L1144" s="28"/>
      <c r="M1144" s="28"/>
      <c r="N1144" s="28"/>
      <c r="O1144" s="28"/>
      <c r="P1144" s="28"/>
      <c r="Q1144" s="28"/>
      <c r="R1144" s="28"/>
      <c r="S1144" s="28"/>
      <c r="T1144" s="28"/>
      <c r="U1144" s="28"/>
      <c r="V1144" s="28"/>
      <c r="W1144" s="29"/>
      <c r="X1144" s="23"/>
      <c r="Y1144" s="23"/>
      <c r="Z1144" s="23"/>
      <c r="AA1144" s="23"/>
      <c r="AB1144" s="23"/>
      <c r="AC1144" s="23"/>
      <c r="AD1144" s="23"/>
      <c r="AE1144" s="23"/>
      <c r="AF1144" s="23"/>
    </row>
    <row r="1145" spans="5:32" ht="15" customHeight="1" x14ac:dyDescent="0.2">
      <c r="E1145" s="28"/>
      <c r="F1145" s="28"/>
      <c r="H1145" s="28"/>
      <c r="I1145" s="28"/>
      <c r="J1145" s="28"/>
      <c r="K1145" s="28"/>
      <c r="L1145" s="28"/>
      <c r="M1145" s="28"/>
      <c r="N1145" s="28"/>
      <c r="O1145" s="28"/>
      <c r="P1145" s="28"/>
      <c r="Q1145" s="28"/>
      <c r="R1145" s="28"/>
      <c r="S1145" s="28"/>
      <c r="T1145" s="28"/>
      <c r="U1145" s="28"/>
      <c r="V1145" s="28"/>
      <c r="W1145" s="29"/>
      <c r="X1145" s="23"/>
      <c r="Y1145" s="23"/>
      <c r="Z1145" s="23"/>
      <c r="AA1145" s="23"/>
      <c r="AB1145" s="23"/>
      <c r="AC1145" s="23"/>
      <c r="AD1145" s="23"/>
      <c r="AE1145" s="23"/>
      <c r="AF1145" s="23"/>
    </row>
    <row r="1146" spans="5:32" ht="15" customHeight="1" x14ac:dyDescent="0.2">
      <c r="E1146" s="28"/>
      <c r="F1146" s="28"/>
      <c r="H1146" s="28"/>
      <c r="I1146" s="28"/>
      <c r="J1146" s="28"/>
      <c r="K1146" s="28"/>
      <c r="L1146" s="28"/>
      <c r="M1146" s="28"/>
      <c r="N1146" s="28"/>
      <c r="O1146" s="28"/>
      <c r="P1146" s="28"/>
      <c r="Q1146" s="28"/>
      <c r="R1146" s="28"/>
      <c r="S1146" s="28"/>
      <c r="T1146" s="28"/>
      <c r="U1146" s="28"/>
      <c r="V1146" s="28"/>
      <c r="W1146" s="29"/>
      <c r="X1146" s="23"/>
      <c r="Y1146" s="23"/>
      <c r="Z1146" s="23"/>
      <c r="AA1146" s="23"/>
      <c r="AB1146" s="23"/>
      <c r="AC1146" s="23"/>
      <c r="AD1146" s="23"/>
      <c r="AE1146" s="23"/>
      <c r="AF1146" s="23"/>
    </row>
    <row r="1147" spans="5:32" ht="15" customHeight="1" x14ac:dyDescent="0.2">
      <c r="E1147" s="28"/>
      <c r="F1147" s="28"/>
      <c r="H1147" s="28"/>
      <c r="I1147" s="28"/>
      <c r="J1147" s="28"/>
      <c r="K1147" s="28"/>
      <c r="L1147" s="28"/>
      <c r="M1147" s="28"/>
      <c r="N1147" s="28"/>
      <c r="O1147" s="28"/>
      <c r="P1147" s="28"/>
      <c r="Q1147" s="28"/>
      <c r="R1147" s="28"/>
      <c r="S1147" s="28"/>
      <c r="T1147" s="28"/>
      <c r="U1147" s="28"/>
      <c r="V1147" s="28"/>
      <c r="W1147" s="29"/>
      <c r="X1147" s="23"/>
      <c r="Y1147" s="23"/>
      <c r="Z1147" s="23"/>
      <c r="AA1147" s="23"/>
      <c r="AB1147" s="23"/>
      <c r="AC1147" s="23"/>
      <c r="AD1147" s="23"/>
      <c r="AE1147" s="23"/>
      <c r="AF1147" s="23"/>
    </row>
    <row r="1148" spans="5:32" ht="15" customHeight="1" x14ac:dyDescent="0.2">
      <c r="E1148" s="28"/>
      <c r="F1148" s="28"/>
      <c r="H1148" s="28"/>
      <c r="I1148" s="28"/>
      <c r="J1148" s="28"/>
      <c r="K1148" s="28"/>
      <c r="L1148" s="28"/>
      <c r="M1148" s="28"/>
      <c r="N1148" s="28"/>
      <c r="O1148" s="28"/>
      <c r="P1148" s="28"/>
      <c r="Q1148" s="28"/>
      <c r="R1148" s="28"/>
      <c r="S1148" s="28"/>
      <c r="T1148" s="28"/>
      <c r="U1148" s="28"/>
      <c r="V1148" s="28"/>
      <c r="W1148" s="29"/>
      <c r="X1148" s="23"/>
      <c r="Y1148" s="23"/>
      <c r="Z1148" s="23"/>
      <c r="AA1148" s="23"/>
      <c r="AB1148" s="23"/>
      <c r="AC1148" s="23"/>
      <c r="AD1148" s="23"/>
      <c r="AE1148" s="23"/>
      <c r="AF1148" s="23"/>
    </row>
    <row r="1149" spans="5:32" ht="15" customHeight="1" x14ac:dyDescent="0.2">
      <c r="E1149" s="28"/>
      <c r="F1149" s="28"/>
      <c r="H1149" s="28"/>
      <c r="I1149" s="28"/>
      <c r="J1149" s="28"/>
      <c r="K1149" s="28"/>
      <c r="L1149" s="28"/>
      <c r="M1149" s="28"/>
      <c r="N1149" s="28"/>
      <c r="O1149" s="28"/>
      <c r="P1149" s="28"/>
      <c r="Q1149" s="28"/>
      <c r="R1149" s="28"/>
      <c r="S1149" s="28"/>
      <c r="T1149" s="28"/>
      <c r="U1149" s="28"/>
      <c r="V1149" s="28"/>
      <c r="W1149" s="29"/>
      <c r="X1149" s="23"/>
      <c r="Y1149" s="23"/>
      <c r="Z1149" s="23"/>
      <c r="AA1149" s="23"/>
      <c r="AB1149" s="23"/>
      <c r="AC1149" s="23"/>
      <c r="AD1149" s="23"/>
      <c r="AE1149" s="23"/>
      <c r="AF1149" s="23"/>
    </row>
    <row r="1150" spans="5:32" ht="15" customHeight="1" x14ac:dyDescent="0.2">
      <c r="E1150" s="28"/>
      <c r="F1150" s="28"/>
      <c r="H1150" s="28"/>
      <c r="I1150" s="28"/>
      <c r="J1150" s="28"/>
      <c r="K1150" s="28"/>
      <c r="L1150" s="28"/>
      <c r="M1150" s="28"/>
      <c r="N1150" s="28"/>
      <c r="O1150" s="28"/>
      <c r="P1150" s="28"/>
      <c r="Q1150" s="28"/>
      <c r="R1150" s="28"/>
      <c r="S1150" s="28"/>
      <c r="T1150" s="28"/>
      <c r="U1150" s="28"/>
      <c r="V1150" s="28"/>
      <c r="W1150" s="29"/>
      <c r="X1150" s="23"/>
      <c r="Y1150" s="23"/>
      <c r="Z1150" s="23"/>
      <c r="AA1150" s="23"/>
      <c r="AB1150" s="23"/>
      <c r="AC1150" s="23"/>
      <c r="AD1150" s="23"/>
      <c r="AE1150" s="23"/>
      <c r="AF1150" s="23"/>
    </row>
    <row r="1151" spans="5:32" ht="15" customHeight="1" x14ac:dyDescent="0.2">
      <c r="E1151" s="28"/>
      <c r="F1151" s="28"/>
      <c r="H1151" s="28"/>
      <c r="I1151" s="28"/>
      <c r="J1151" s="28"/>
      <c r="K1151" s="28"/>
      <c r="L1151" s="28"/>
      <c r="M1151" s="28"/>
      <c r="N1151" s="28"/>
      <c r="O1151" s="28"/>
      <c r="P1151" s="28"/>
      <c r="Q1151" s="28"/>
      <c r="R1151" s="28"/>
      <c r="S1151" s="28"/>
      <c r="T1151" s="28"/>
      <c r="U1151" s="28"/>
      <c r="V1151" s="28"/>
      <c r="W1151" s="29"/>
      <c r="X1151" s="23"/>
      <c r="Y1151" s="23"/>
      <c r="Z1151" s="23"/>
      <c r="AA1151" s="23"/>
      <c r="AB1151" s="23"/>
      <c r="AC1151" s="23"/>
      <c r="AD1151" s="23"/>
      <c r="AE1151" s="23"/>
      <c r="AF1151" s="23"/>
    </row>
    <row r="1152" spans="5:32" ht="15" customHeight="1" x14ac:dyDescent="0.2">
      <c r="E1152" s="28"/>
      <c r="F1152" s="28"/>
      <c r="H1152" s="28"/>
      <c r="I1152" s="28"/>
      <c r="J1152" s="28"/>
      <c r="K1152" s="28"/>
      <c r="L1152" s="28"/>
      <c r="M1152" s="28"/>
      <c r="N1152" s="28"/>
      <c r="O1152" s="28"/>
      <c r="P1152" s="28"/>
      <c r="Q1152" s="28"/>
      <c r="R1152" s="28"/>
      <c r="S1152" s="28"/>
      <c r="T1152" s="28"/>
      <c r="U1152" s="28"/>
      <c r="V1152" s="28"/>
      <c r="W1152" s="29"/>
      <c r="X1152" s="23"/>
      <c r="Y1152" s="23"/>
      <c r="Z1152" s="23"/>
      <c r="AA1152" s="23"/>
      <c r="AB1152" s="23"/>
      <c r="AC1152" s="23"/>
      <c r="AD1152" s="23"/>
      <c r="AE1152" s="23"/>
      <c r="AF1152" s="23"/>
    </row>
    <row r="1153" spans="5:32" ht="15" customHeight="1" x14ac:dyDescent="0.2">
      <c r="E1153" s="28"/>
      <c r="F1153" s="28"/>
      <c r="H1153" s="28"/>
      <c r="I1153" s="28"/>
      <c r="J1153" s="28"/>
      <c r="K1153" s="28"/>
      <c r="L1153" s="28"/>
      <c r="M1153" s="28"/>
      <c r="N1153" s="28"/>
      <c r="O1153" s="28"/>
      <c r="P1153" s="28"/>
      <c r="Q1153" s="28"/>
      <c r="R1153" s="28"/>
      <c r="S1153" s="28"/>
      <c r="T1153" s="28"/>
      <c r="U1153" s="28"/>
      <c r="V1153" s="28"/>
      <c r="W1153" s="29"/>
      <c r="X1153" s="23"/>
      <c r="Y1153" s="23"/>
      <c r="Z1153" s="23"/>
      <c r="AA1153" s="23"/>
      <c r="AB1153" s="23"/>
      <c r="AC1153" s="23"/>
      <c r="AD1153" s="23"/>
      <c r="AE1153" s="23"/>
      <c r="AF1153" s="23"/>
    </row>
    <row r="1154" spans="5:32" ht="15" customHeight="1" x14ac:dyDescent="0.2">
      <c r="E1154" s="28"/>
      <c r="F1154" s="28"/>
      <c r="H1154" s="28"/>
      <c r="I1154" s="28"/>
      <c r="J1154" s="28"/>
      <c r="K1154" s="28"/>
      <c r="L1154" s="28"/>
      <c r="M1154" s="28"/>
      <c r="N1154" s="28"/>
      <c r="O1154" s="28"/>
      <c r="P1154" s="28"/>
      <c r="Q1154" s="28"/>
      <c r="R1154" s="28"/>
      <c r="S1154" s="28"/>
      <c r="T1154" s="28"/>
      <c r="U1154" s="28"/>
      <c r="V1154" s="28"/>
      <c r="W1154" s="29"/>
      <c r="X1154" s="23"/>
      <c r="Y1154" s="23"/>
      <c r="Z1154" s="23"/>
      <c r="AA1154" s="23"/>
      <c r="AB1154" s="23"/>
      <c r="AC1154" s="23"/>
      <c r="AD1154" s="23"/>
      <c r="AE1154" s="23"/>
      <c r="AF1154" s="23"/>
    </row>
    <row r="1155" spans="5:32" ht="15" customHeight="1" x14ac:dyDescent="0.2">
      <c r="E1155" s="28"/>
      <c r="F1155" s="28"/>
      <c r="H1155" s="28"/>
      <c r="I1155" s="28"/>
      <c r="J1155" s="28"/>
      <c r="K1155" s="28"/>
      <c r="L1155" s="28"/>
      <c r="M1155" s="28"/>
      <c r="N1155" s="28"/>
      <c r="O1155" s="28"/>
      <c r="P1155" s="28"/>
      <c r="Q1155" s="28"/>
      <c r="R1155" s="28"/>
      <c r="S1155" s="28"/>
      <c r="T1155" s="28"/>
      <c r="U1155" s="28"/>
      <c r="V1155" s="28"/>
      <c r="W1155" s="29"/>
      <c r="X1155" s="23"/>
      <c r="Y1155" s="23"/>
      <c r="Z1155" s="23"/>
      <c r="AA1155" s="23"/>
      <c r="AB1155" s="23"/>
      <c r="AC1155" s="23"/>
      <c r="AD1155" s="23"/>
      <c r="AE1155" s="23"/>
      <c r="AF1155" s="23"/>
    </row>
    <row r="1156" spans="5:32" ht="15" customHeight="1" x14ac:dyDescent="0.2">
      <c r="E1156" s="28"/>
      <c r="F1156" s="28"/>
      <c r="H1156" s="28"/>
      <c r="I1156" s="28"/>
      <c r="J1156" s="28"/>
      <c r="K1156" s="28"/>
      <c r="L1156" s="28"/>
      <c r="M1156" s="28"/>
      <c r="N1156" s="28"/>
      <c r="O1156" s="28"/>
      <c r="P1156" s="28"/>
      <c r="Q1156" s="28"/>
      <c r="R1156" s="28"/>
      <c r="S1156" s="28"/>
      <c r="T1156" s="28"/>
      <c r="U1156" s="28"/>
      <c r="V1156" s="28"/>
      <c r="W1156" s="29"/>
      <c r="X1156" s="23"/>
      <c r="Y1156" s="23"/>
      <c r="Z1156" s="23"/>
      <c r="AA1156" s="23"/>
      <c r="AB1156" s="23"/>
      <c r="AC1156" s="23"/>
      <c r="AD1156" s="23"/>
      <c r="AE1156" s="23"/>
      <c r="AF1156" s="23"/>
    </row>
    <row r="1157" spans="5:32" ht="15" customHeight="1" x14ac:dyDescent="0.2">
      <c r="E1157" s="28"/>
      <c r="F1157" s="28"/>
      <c r="H1157" s="28"/>
      <c r="I1157" s="28"/>
      <c r="J1157" s="28"/>
      <c r="K1157" s="28"/>
      <c r="L1157" s="28"/>
      <c r="M1157" s="28"/>
      <c r="N1157" s="28"/>
      <c r="O1157" s="28"/>
      <c r="P1157" s="28"/>
      <c r="Q1157" s="28"/>
      <c r="R1157" s="28"/>
      <c r="S1157" s="28"/>
      <c r="T1157" s="28"/>
      <c r="U1157" s="28"/>
      <c r="V1157" s="28"/>
      <c r="W1157" s="29"/>
      <c r="X1157" s="23"/>
      <c r="Y1157" s="23"/>
      <c r="Z1157" s="23"/>
      <c r="AA1157" s="23"/>
      <c r="AB1157" s="23"/>
      <c r="AC1157" s="23"/>
      <c r="AD1157" s="23"/>
      <c r="AE1157" s="23"/>
      <c r="AF1157" s="23"/>
    </row>
    <row r="1158" spans="5:32" ht="15" customHeight="1" x14ac:dyDescent="0.2">
      <c r="E1158" s="28"/>
      <c r="F1158" s="28"/>
      <c r="H1158" s="28"/>
      <c r="I1158" s="28"/>
      <c r="J1158" s="28"/>
      <c r="K1158" s="28"/>
      <c r="L1158" s="28"/>
      <c r="M1158" s="28"/>
      <c r="N1158" s="28"/>
      <c r="O1158" s="28"/>
      <c r="P1158" s="28"/>
      <c r="Q1158" s="28"/>
      <c r="R1158" s="28"/>
      <c r="S1158" s="28"/>
      <c r="T1158" s="28"/>
      <c r="U1158" s="28"/>
      <c r="V1158" s="28"/>
      <c r="W1158" s="29"/>
      <c r="X1158" s="23"/>
      <c r="Y1158" s="23"/>
      <c r="Z1158" s="23"/>
      <c r="AA1158" s="23"/>
      <c r="AB1158" s="23"/>
      <c r="AC1158" s="23"/>
      <c r="AD1158" s="23"/>
      <c r="AE1158" s="23"/>
      <c r="AF1158" s="23"/>
    </row>
    <row r="1159" spans="5:32" ht="15" customHeight="1" x14ac:dyDescent="0.2">
      <c r="E1159" s="28"/>
      <c r="F1159" s="28"/>
      <c r="H1159" s="28"/>
      <c r="I1159" s="28"/>
      <c r="J1159" s="28"/>
      <c r="K1159" s="28"/>
      <c r="L1159" s="28"/>
      <c r="M1159" s="28"/>
      <c r="N1159" s="28"/>
      <c r="O1159" s="28"/>
      <c r="P1159" s="28"/>
      <c r="Q1159" s="28"/>
      <c r="R1159" s="28"/>
      <c r="S1159" s="28"/>
      <c r="T1159" s="28"/>
      <c r="U1159" s="28"/>
      <c r="V1159" s="28"/>
      <c r="W1159" s="29"/>
      <c r="X1159" s="23"/>
      <c r="Y1159" s="23"/>
      <c r="Z1159" s="23"/>
      <c r="AA1159" s="23"/>
      <c r="AB1159" s="23"/>
      <c r="AC1159" s="23"/>
      <c r="AD1159" s="23"/>
      <c r="AE1159" s="23"/>
      <c r="AF1159" s="23"/>
    </row>
    <row r="1160" spans="5:32" ht="15" customHeight="1" x14ac:dyDescent="0.2">
      <c r="E1160" s="28"/>
      <c r="F1160" s="28"/>
      <c r="H1160" s="28"/>
      <c r="I1160" s="28"/>
      <c r="J1160" s="28"/>
      <c r="K1160" s="28"/>
      <c r="L1160" s="28"/>
      <c r="M1160" s="28"/>
      <c r="N1160" s="28"/>
      <c r="O1160" s="28"/>
      <c r="P1160" s="28"/>
      <c r="Q1160" s="28"/>
      <c r="R1160" s="28"/>
      <c r="S1160" s="28"/>
      <c r="T1160" s="28"/>
      <c r="U1160" s="28"/>
      <c r="V1160" s="28"/>
      <c r="W1160" s="29"/>
      <c r="X1160" s="23"/>
      <c r="Y1160" s="23"/>
      <c r="Z1160" s="23"/>
      <c r="AA1160" s="23"/>
      <c r="AB1160" s="23"/>
      <c r="AC1160" s="23"/>
      <c r="AD1160" s="23"/>
      <c r="AE1160" s="23"/>
      <c r="AF1160" s="23"/>
    </row>
    <row r="1161" spans="5:32" ht="15" customHeight="1" x14ac:dyDescent="0.2">
      <c r="E1161" s="28"/>
      <c r="F1161" s="28"/>
      <c r="H1161" s="28"/>
      <c r="I1161" s="28"/>
      <c r="J1161" s="28"/>
      <c r="K1161" s="28"/>
      <c r="L1161" s="28"/>
      <c r="M1161" s="28"/>
      <c r="N1161" s="28"/>
      <c r="O1161" s="28"/>
      <c r="P1161" s="28"/>
      <c r="Q1161" s="28"/>
      <c r="R1161" s="28"/>
      <c r="S1161" s="28"/>
      <c r="T1161" s="28"/>
      <c r="U1161" s="28"/>
      <c r="V1161" s="28"/>
      <c r="W1161" s="29"/>
      <c r="X1161" s="23"/>
      <c r="Y1161" s="23"/>
      <c r="Z1161" s="23"/>
      <c r="AA1161" s="23"/>
      <c r="AB1161" s="23"/>
      <c r="AC1161" s="23"/>
      <c r="AD1161" s="23"/>
      <c r="AE1161" s="23"/>
      <c r="AF1161" s="23"/>
    </row>
    <row r="1162" spans="5:32" ht="15" customHeight="1" x14ac:dyDescent="0.2">
      <c r="E1162" s="28"/>
      <c r="F1162" s="28"/>
      <c r="H1162" s="28"/>
      <c r="I1162" s="28"/>
      <c r="J1162" s="28"/>
      <c r="K1162" s="28"/>
      <c r="L1162" s="28"/>
      <c r="M1162" s="28"/>
      <c r="N1162" s="28"/>
      <c r="O1162" s="28"/>
      <c r="P1162" s="28"/>
      <c r="Q1162" s="28"/>
      <c r="R1162" s="28"/>
      <c r="S1162" s="28"/>
      <c r="T1162" s="28"/>
      <c r="U1162" s="28"/>
      <c r="V1162" s="28"/>
      <c r="W1162" s="29"/>
      <c r="X1162" s="23"/>
      <c r="Y1162" s="23"/>
      <c r="Z1162" s="23"/>
      <c r="AA1162" s="23"/>
      <c r="AB1162" s="23"/>
      <c r="AC1162" s="23"/>
      <c r="AD1162" s="23"/>
      <c r="AE1162" s="23"/>
      <c r="AF1162" s="23"/>
    </row>
    <row r="1163" spans="5:32" ht="15" customHeight="1" x14ac:dyDescent="0.2">
      <c r="E1163" s="28"/>
      <c r="F1163" s="28"/>
      <c r="H1163" s="28"/>
      <c r="I1163" s="28"/>
      <c r="J1163" s="28"/>
      <c r="K1163" s="28"/>
      <c r="L1163" s="28"/>
      <c r="M1163" s="28"/>
      <c r="N1163" s="28"/>
      <c r="O1163" s="28"/>
      <c r="P1163" s="28"/>
      <c r="Q1163" s="28"/>
      <c r="R1163" s="28"/>
      <c r="S1163" s="28"/>
      <c r="T1163" s="28"/>
      <c r="U1163" s="28"/>
      <c r="V1163" s="28"/>
      <c r="W1163" s="29"/>
      <c r="X1163" s="23"/>
      <c r="Y1163" s="23"/>
      <c r="Z1163" s="23"/>
      <c r="AA1163" s="23"/>
      <c r="AB1163" s="23"/>
      <c r="AC1163" s="23"/>
      <c r="AD1163" s="23"/>
      <c r="AE1163" s="23"/>
      <c r="AF1163" s="23"/>
    </row>
    <row r="1164" spans="5:32" ht="15" customHeight="1" x14ac:dyDescent="0.2">
      <c r="E1164" s="28"/>
      <c r="F1164" s="28"/>
      <c r="H1164" s="28"/>
      <c r="I1164" s="28"/>
      <c r="J1164" s="28"/>
      <c r="K1164" s="28"/>
      <c r="L1164" s="28"/>
      <c r="M1164" s="28"/>
      <c r="N1164" s="28"/>
      <c r="O1164" s="28"/>
      <c r="P1164" s="28"/>
      <c r="Q1164" s="28"/>
      <c r="R1164" s="28"/>
      <c r="S1164" s="28"/>
      <c r="T1164" s="28"/>
      <c r="U1164" s="28"/>
      <c r="V1164" s="28"/>
      <c r="W1164" s="29"/>
      <c r="X1164" s="23"/>
      <c r="Y1164" s="23"/>
      <c r="Z1164" s="23"/>
      <c r="AA1164" s="23"/>
      <c r="AB1164" s="23"/>
      <c r="AC1164" s="23"/>
      <c r="AD1164" s="23"/>
      <c r="AE1164" s="23"/>
      <c r="AF1164" s="23"/>
    </row>
    <row r="1165" spans="5:32" ht="15" customHeight="1" x14ac:dyDescent="0.2">
      <c r="E1165" s="28"/>
      <c r="F1165" s="28"/>
      <c r="H1165" s="28"/>
      <c r="I1165" s="28"/>
      <c r="J1165" s="28"/>
      <c r="K1165" s="28"/>
      <c r="L1165" s="28"/>
      <c r="M1165" s="28"/>
      <c r="N1165" s="28"/>
      <c r="O1165" s="28"/>
      <c r="P1165" s="28"/>
      <c r="Q1165" s="28"/>
      <c r="R1165" s="28"/>
      <c r="S1165" s="28"/>
      <c r="T1165" s="28"/>
      <c r="U1165" s="28"/>
      <c r="V1165" s="28"/>
      <c r="W1165" s="29"/>
      <c r="X1165" s="23"/>
      <c r="Y1165" s="23"/>
      <c r="Z1165" s="23"/>
      <c r="AA1165" s="23"/>
      <c r="AB1165" s="23"/>
      <c r="AC1165" s="23"/>
      <c r="AD1165" s="23"/>
      <c r="AE1165" s="23"/>
      <c r="AF1165" s="23"/>
    </row>
    <row r="1166" spans="5:32" ht="15" customHeight="1" x14ac:dyDescent="0.2">
      <c r="E1166" s="28"/>
      <c r="F1166" s="28"/>
      <c r="H1166" s="28"/>
      <c r="I1166" s="28"/>
      <c r="J1166" s="28"/>
      <c r="K1166" s="28"/>
      <c r="L1166" s="28"/>
      <c r="M1166" s="28"/>
      <c r="N1166" s="28"/>
      <c r="O1166" s="28"/>
      <c r="P1166" s="28"/>
      <c r="Q1166" s="28"/>
      <c r="R1166" s="28"/>
      <c r="S1166" s="28"/>
      <c r="T1166" s="28"/>
      <c r="U1166" s="28"/>
      <c r="V1166" s="28"/>
      <c r="W1166" s="29"/>
      <c r="X1166" s="23"/>
      <c r="Y1166" s="23"/>
      <c r="Z1166" s="23"/>
      <c r="AA1166" s="23"/>
      <c r="AB1166" s="23"/>
      <c r="AC1166" s="23"/>
      <c r="AD1166" s="23"/>
      <c r="AE1166" s="23"/>
      <c r="AF1166" s="23"/>
    </row>
    <row r="1167" spans="5:32" ht="15" customHeight="1" x14ac:dyDescent="0.2">
      <c r="E1167" s="28"/>
      <c r="F1167" s="28"/>
      <c r="H1167" s="28"/>
      <c r="I1167" s="28"/>
      <c r="J1167" s="28"/>
      <c r="K1167" s="28"/>
      <c r="L1167" s="28"/>
      <c r="M1167" s="28"/>
      <c r="N1167" s="28"/>
      <c r="O1167" s="28"/>
      <c r="P1167" s="28"/>
      <c r="Q1167" s="28"/>
      <c r="R1167" s="28"/>
      <c r="S1167" s="28"/>
      <c r="T1167" s="28"/>
      <c r="U1167" s="28"/>
      <c r="V1167" s="28"/>
      <c r="W1167" s="29"/>
      <c r="X1167" s="23"/>
      <c r="Y1167" s="23"/>
      <c r="Z1167" s="23"/>
      <c r="AA1167" s="23"/>
      <c r="AB1167" s="23"/>
      <c r="AC1167" s="23"/>
      <c r="AD1167" s="23"/>
      <c r="AE1167" s="23"/>
      <c r="AF1167" s="23"/>
    </row>
    <row r="1168" spans="5:32" ht="15" customHeight="1" x14ac:dyDescent="0.2">
      <c r="E1168" s="28"/>
      <c r="F1168" s="28"/>
      <c r="H1168" s="28"/>
      <c r="I1168" s="28"/>
      <c r="J1168" s="28"/>
      <c r="K1168" s="28"/>
      <c r="L1168" s="28"/>
      <c r="M1168" s="28"/>
      <c r="N1168" s="28"/>
      <c r="O1168" s="28"/>
      <c r="P1168" s="28"/>
      <c r="Q1168" s="28"/>
      <c r="R1168" s="28"/>
      <c r="S1168" s="28"/>
      <c r="T1168" s="28"/>
      <c r="U1168" s="28"/>
      <c r="V1168" s="28"/>
      <c r="W1168" s="29"/>
      <c r="X1168" s="23"/>
      <c r="Y1168" s="23"/>
      <c r="Z1168" s="23"/>
      <c r="AA1168" s="23"/>
      <c r="AB1168" s="23"/>
      <c r="AC1168" s="23"/>
      <c r="AD1168" s="23"/>
      <c r="AE1168" s="23"/>
      <c r="AF1168" s="23"/>
    </row>
    <row r="1169" spans="5:32" ht="15" customHeight="1" x14ac:dyDescent="0.2">
      <c r="E1169" s="28"/>
      <c r="F1169" s="28"/>
      <c r="H1169" s="28"/>
      <c r="I1169" s="28"/>
      <c r="J1169" s="28"/>
      <c r="K1169" s="28"/>
      <c r="L1169" s="28"/>
      <c r="M1169" s="28"/>
      <c r="N1169" s="28"/>
      <c r="O1169" s="28"/>
      <c r="P1169" s="28"/>
      <c r="Q1169" s="28"/>
      <c r="R1169" s="28"/>
      <c r="S1169" s="28"/>
      <c r="T1169" s="28"/>
      <c r="U1169" s="28"/>
      <c r="V1169" s="28"/>
      <c r="W1169" s="29"/>
      <c r="X1169" s="23"/>
      <c r="Y1169" s="23"/>
      <c r="Z1169" s="23"/>
      <c r="AA1169" s="23"/>
      <c r="AB1169" s="23"/>
      <c r="AC1169" s="23"/>
      <c r="AD1169" s="23"/>
      <c r="AE1169" s="23"/>
      <c r="AF1169" s="23"/>
    </row>
    <row r="1170" spans="5:32" ht="15" customHeight="1" x14ac:dyDescent="0.2">
      <c r="E1170" s="28"/>
      <c r="F1170" s="28"/>
      <c r="H1170" s="28"/>
      <c r="I1170" s="28"/>
      <c r="J1170" s="28"/>
      <c r="K1170" s="28"/>
      <c r="L1170" s="28"/>
      <c r="M1170" s="28"/>
      <c r="N1170" s="28"/>
      <c r="O1170" s="28"/>
      <c r="P1170" s="28"/>
      <c r="Q1170" s="28"/>
      <c r="R1170" s="28"/>
      <c r="S1170" s="28"/>
      <c r="T1170" s="28"/>
      <c r="U1170" s="28"/>
      <c r="V1170" s="28"/>
      <c r="W1170" s="29"/>
      <c r="X1170" s="23"/>
      <c r="Y1170" s="23"/>
      <c r="Z1170" s="23"/>
      <c r="AA1170" s="23"/>
      <c r="AB1170" s="23"/>
      <c r="AC1170" s="23"/>
      <c r="AD1170" s="23"/>
      <c r="AE1170" s="23"/>
      <c r="AF1170" s="23"/>
    </row>
    <row r="1171" spans="5:32" ht="15" customHeight="1" x14ac:dyDescent="0.2">
      <c r="E1171" s="28"/>
      <c r="F1171" s="28"/>
      <c r="H1171" s="28"/>
      <c r="I1171" s="28"/>
      <c r="J1171" s="28"/>
      <c r="K1171" s="28"/>
      <c r="L1171" s="28"/>
      <c r="M1171" s="28"/>
      <c r="N1171" s="28"/>
      <c r="O1171" s="28"/>
      <c r="P1171" s="28"/>
      <c r="Q1171" s="28"/>
      <c r="R1171" s="28"/>
      <c r="S1171" s="28"/>
      <c r="T1171" s="28"/>
      <c r="U1171" s="28"/>
      <c r="V1171" s="28"/>
      <c r="W1171" s="29"/>
      <c r="X1171" s="23"/>
      <c r="Y1171" s="23"/>
      <c r="Z1171" s="23"/>
      <c r="AA1171" s="23"/>
      <c r="AB1171" s="23"/>
      <c r="AC1171" s="23"/>
      <c r="AD1171" s="23"/>
      <c r="AE1171" s="23"/>
      <c r="AF1171" s="23"/>
    </row>
    <row r="1172" spans="5:32" ht="15" customHeight="1" x14ac:dyDescent="0.2">
      <c r="E1172" s="28"/>
      <c r="F1172" s="28"/>
      <c r="H1172" s="28"/>
      <c r="I1172" s="28"/>
      <c r="J1172" s="28"/>
      <c r="K1172" s="28"/>
      <c r="L1172" s="28"/>
      <c r="M1172" s="28"/>
      <c r="N1172" s="28"/>
      <c r="O1172" s="28"/>
      <c r="P1172" s="28"/>
      <c r="Q1172" s="28"/>
      <c r="R1172" s="28"/>
      <c r="S1172" s="28"/>
      <c r="T1172" s="28"/>
      <c r="U1172" s="28"/>
      <c r="V1172" s="28"/>
      <c r="W1172" s="29"/>
      <c r="X1172" s="23"/>
      <c r="Y1172" s="23"/>
      <c r="Z1172" s="23"/>
      <c r="AA1172" s="23"/>
      <c r="AB1172" s="23"/>
      <c r="AC1172" s="23"/>
      <c r="AD1172" s="23"/>
      <c r="AE1172" s="23"/>
      <c r="AF1172" s="23"/>
    </row>
    <row r="1173" spans="5:32" ht="15" customHeight="1" x14ac:dyDescent="0.2">
      <c r="E1173" s="28"/>
      <c r="F1173" s="28"/>
      <c r="H1173" s="28"/>
      <c r="I1173" s="28"/>
      <c r="J1173" s="28"/>
      <c r="K1173" s="28"/>
      <c r="L1173" s="28"/>
      <c r="M1173" s="28"/>
      <c r="N1173" s="28"/>
      <c r="O1173" s="28"/>
      <c r="P1173" s="28"/>
      <c r="Q1173" s="28"/>
      <c r="R1173" s="28"/>
      <c r="S1173" s="28"/>
      <c r="T1173" s="28"/>
      <c r="U1173" s="28"/>
      <c r="V1173" s="28"/>
      <c r="W1173" s="29"/>
      <c r="X1173" s="23"/>
      <c r="Y1173" s="23"/>
      <c r="Z1173" s="23"/>
      <c r="AA1173" s="23"/>
      <c r="AB1173" s="23"/>
      <c r="AC1173" s="23"/>
      <c r="AD1173" s="23"/>
      <c r="AE1173" s="23"/>
      <c r="AF1173" s="23"/>
    </row>
    <row r="1174" spans="5:32" ht="15" customHeight="1" x14ac:dyDescent="0.2">
      <c r="E1174" s="28"/>
      <c r="F1174" s="28"/>
      <c r="H1174" s="28"/>
      <c r="I1174" s="28"/>
      <c r="J1174" s="28"/>
      <c r="K1174" s="28"/>
      <c r="L1174" s="28"/>
      <c r="M1174" s="28"/>
      <c r="N1174" s="28"/>
      <c r="O1174" s="28"/>
      <c r="P1174" s="28"/>
      <c r="Q1174" s="28"/>
      <c r="R1174" s="28"/>
      <c r="S1174" s="28"/>
      <c r="T1174" s="28"/>
      <c r="U1174" s="28"/>
      <c r="V1174" s="28"/>
      <c r="W1174" s="29"/>
      <c r="X1174" s="23"/>
      <c r="Y1174" s="23"/>
      <c r="Z1174" s="23"/>
      <c r="AA1174" s="23"/>
      <c r="AB1174" s="23"/>
      <c r="AC1174" s="23"/>
      <c r="AD1174" s="23"/>
      <c r="AE1174" s="23"/>
      <c r="AF1174" s="23"/>
    </row>
    <row r="1175" spans="5:32" ht="15" customHeight="1" x14ac:dyDescent="0.2">
      <c r="E1175" s="28"/>
      <c r="F1175" s="28"/>
      <c r="H1175" s="28"/>
      <c r="I1175" s="28"/>
      <c r="J1175" s="28"/>
      <c r="K1175" s="28"/>
      <c r="L1175" s="28"/>
      <c r="M1175" s="28"/>
      <c r="N1175" s="28"/>
      <c r="O1175" s="28"/>
      <c r="P1175" s="28"/>
      <c r="Q1175" s="28"/>
      <c r="R1175" s="28"/>
      <c r="S1175" s="28"/>
      <c r="T1175" s="28"/>
      <c r="U1175" s="28"/>
      <c r="V1175" s="28"/>
      <c r="W1175" s="29"/>
      <c r="X1175" s="23"/>
      <c r="Y1175" s="23"/>
      <c r="Z1175" s="23"/>
      <c r="AA1175" s="23"/>
      <c r="AB1175" s="23"/>
      <c r="AC1175" s="23"/>
      <c r="AD1175" s="23"/>
      <c r="AE1175" s="23"/>
      <c r="AF1175" s="23"/>
    </row>
    <row r="1176" spans="5:32" ht="15" customHeight="1" x14ac:dyDescent="0.2">
      <c r="E1176" s="28"/>
      <c r="F1176" s="28"/>
      <c r="H1176" s="28"/>
      <c r="I1176" s="28"/>
      <c r="J1176" s="28"/>
      <c r="K1176" s="28"/>
      <c r="L1176" s="28"/>
      <c r="M1176" s="28"/>
      <c r="N1176" s="28"/>
      <c r="O1176" s="28"/>
      <c r="P1176" s="28"/>
      <c r="Q1176" s="28"/>
      <c r="R1176" s="28"/>
      <c r="S1176" s="28"/>
      <c r="T1176" s="28"/>
      <c r="U1176" s="28"/>
      <c r="V1176" s="28"/>
      <c r="W1176" s="29"/>
      <c r="X1176" s="23"/>
      <c r="Y1176" s="23"/>
      <c r="Z1176" s="23"/>
      <c r="AA1176" s="23"/>
      <c r="AB1176" s="23"/>
      <c r="AC1176" s="23"/>
      <c r="AD1176" s="23"/>
      <c r="AE1176" s="23"/>
      <c r="AF1176" s="23"/>
    </row>
    <row r="1177" spans="5:32" ht="15" customHeight="1" x14ac:dyDescent="0.2">
      <c r="E1177" s="28"/>
      <c r="F1177" s="28"/>
      <c r="H1177" s="28"/>
      <c r="I1177" s="28"/>
      <c r="J1177" s="28"/>
      <c r="K1177" s="28"/>
      <c r="L1177" s="28"/>
      <c r="M1177" s="28"/>
      <c r="N1177" s="28"/>
      <c r="O1177" s="28"/>
      <c r="P1177" s="28"/>
      <c r="Q1177" s="28"/>
      <c r="R1177" s="28"/>
      <c r="S1177" s="28"/>
      <c r="T1177" s="28"/>
      <c r="U1177" s="28"/>
      <c r="V1177" s="28"/>
      <c r="W1177" s="29"/>
      <c r="X1177" s="23"/>
      <c r="Y1177" s="23"/>
      <c r="Z1177" s="23"/>
      <c r="AA1177" s="23"/>
      <c r="AB1177" s="23"/>
      <c r="AC1177" s="23"/>
      <c r="AD1177" s="23"/>
      <c r="AE1177" s="23"/>
      <c r="AF1177" s="23"/>
    </row>
    <row r="1178" spans="5:32" ht="15" customHeight="1" x14ac:dyDescent="0.2">
      <c r="E1178" s="28"/>
      <c r="F1178" s="28"/>
      <c r="H1178" s="28"/>
      <c r="I1178" s="28"/>
      <c r="J1178" s="28"/>
      <c r="K1178" s="28"/>
      <c r="L1178" s="28"/>
      <c r="M1178" s="28"/>
      <c r="N1178" s="28"/>
      <c r="O1178" s="28"/>
      <c r="P1178" s="28"/>
      <c r="Q1178" s="28"/>
      <c r="R1178" s="28"/>
      <c r="S1178" s="28"/>
      <c r="T1178" s="28"/>
      <c r="U1178" s="28"/>
      <c r="V1178" s="28"/>
      <c r="W1178" s="29"/>
      <c r="X1178" s="23"/>
      <c r="Y1178" s="23"/>
      <c r="Z1178" s="23"/>
      <c r="AA1178" s="23"/>
      <c r="AB1178" s="23"/>
      <c r="AC1178" s="23"/>
      <c r="AD1178" s="23"/>
      <c r="AE1178" s="23"/>
      <c r="AF1178" s="23"/>
    </row>
    <row r="1179" spans="5:32" ht="15" customHeight="1" x14ac:dyDescent="0.2">
      <c r="E1179" s="28"/>
      <c r="F1179" s="28"/>
      <c r="H1179" s="28"/>
      <c r="I1179" s="28"/>
      <c r="J1179" s="28"/>
      <c r="K1179" s="28"/>
      <c r="L1179" s="28"/>
      <c r="M1179" s="28"/>
      <c r="N1179" s="28"/>
      <c r="O1179" s="28"/>
      <c r="P1179" s="28"/>
      <c r="Q1179" s="28"/>
      <c r="R1179" s="28"/>
      <c r="S1179" s="28"/>
      <c r="T1179" s="28"/>
      <c r="U1179" s="28"/>
      <c r="V1179" s="28"/>
      <c r="W1179" s="29"/>
      <c r="X1179" s="23"/>
      <c r="Y1179" s="23"/>
      <c r="Z1179" s="23"/>
      <c r="AA1179" s="23"/>
      <c r="AB1179" s="23"/>
      <c r="AC1179" s="23"/>
      <c r="AD1179" s="23"/>
      <c r="AE1179" s="23"/>
      <c r="AF1179" s="23"/>
    </row>
    <row r="1180" spans="5:32" ht="15" customHeight="1" x14ac:dyDescent="0.2">
      <c r="E1180" s="28"/>
      <c r="F1180" s="28"/>
      <c r="H1180" s="28"/>
      <c r="I1180" s="28"/>
      <c r="J1180" s="28"/>
      <c r="K1180" s="28"/>
      <c r="L1180" s="28"/>
      <c r="M1180" s="28"/>
      <c r="N1180" s="28"/>
      <c r="O1180" s="28"/>
      <c r="P1180" s="28"/>
      <c r="Q1180" s="28"/>
      <c r="R1180" s="28"/>
      <c r="S1180" s="28"/>
      <c r="T1180" s="28"/>
      <c r="U1180" s="28"/>
      <c r="V1180" s="28"/>
      <c r="W1180" s="29"/>
      <c r="X1180" s="23"/>
      <c r="Y1180" s="23"/>
      <c r="Z1180" s="23"/>
      <c r="AA1180" s="23"/>
      <c r="AB1180" s="23"/>
      <c r="AC1180" s="23"/>
      <c r="AD1180" s="23"/>
      <c r="AE1180" s="23"/>
      <c r="AF1180" s="23"/>
    </row>
    <row r="1181" spans="5:32" ht="15" customHeight="1" x14ac:dyDescent="0.2">
      <c r="E1181" s="28"/>
      <c r="F1181" s="28"/>
      <c r="H1181" s="28"/>
      <c r="I1181" s="28"/>
      <c r="J1181" s="28"/>
      <c r="K1181" s="28"/>
      <c r="L1181" s="28"/>
      <c r="M1181" s="28"/>
      <c r="N1181" s="28"/>
      <c r="O1181" s="28"/>
      <c r="P1181" s="28"/>
      <c r="Q1181" s="28"/>
      <c r="R1181" s="28"/>
      <c r="S1181" s="28"/>
      <c r="T1181" s="28"/>
      <c r="U1181" s="28"/>
      <c r="V1181" s="28"/>
      <c r="W1181" s="29"/>
      <c r="X1181" s="23"/>
      <c r="Y1181" s="23"/>
      <c r="Z1181" s="23"/>
      <c r="AA1181" s="23"/>
      <c r="AB1181" s="23"/>
      <c r="AC1181" s="23"/>
      <c r="AD1181" s="23"/>
      <c r="AE1181" s="23"/>
      <c r="AF1181" s="23"/>
    </row>
    <row r="1182" spans="5:32" ht="15" customHeight="1" x14ac:dyDescent="0.2">
      <c r="E1182" s="28"/>
      <c r="F1182" s="28"/>
      <c r="H1182" s="28"/>
      <c r="I1182" s="28"/>
      <c r="J1182" s="28"/>
      <c r="K1182" s="28"/>
      <c r="L1182" s="28"/>
      <c r="M1182" s="28"/>
      <c r="N1182" s="28"/>
      <c r="O1182" s="28"/>
      <c r="P1182" s="28"/>
      <c r="Q1182" s="28"/>
      <c r="R1182" s="28"/>
      <c r="S1182" s="28"/>
      <c r="T1182" s="28"/>
      <c r="U1182" s="28"/>
      <c r="V1182" s="28"/>
      <c r="W1182" s="29"/>
      <c r="X1182" s="23"/>
      <c r="Y1182" s="23"/>
      <c r="Z1182" s="23"/>
      <c r="AA1182" s="23"/>
      <c r="AB1182" s="23"/>
      <c r="AC1182" s="23"/>
      <c r="AD1182" s="23"/>
      <c r="AE1182" s="23"/>
      <c r="AF1182" s="23"/>
    </row>
    <row r="1183" spans="5:32" ht="15" customHeight="1" x14ac:dyDescent="0.2">
      <c r="E1183" s="28"/>
      <c r="F1183" s="28"/>
      <c r="H1183" s="28"/>
      <c r="I1183" s="28"/>
      <c r="J1183" s="28"/>
      <c r="K1183" s="28"/>
      <c r="L1183" s="28"/>
      <c r="M1183" s="28"/>
      <c r="N1183" s="28"/>
      <c r="O1183" s="28"/>
      <c r="P1183" s="28"/>
      <c r="Q1183" s="28"/>
      <c r="R1183" s="28"/>
      <c r="S1183" s="28"/>
      <c r="T1183" s="28"/>
      <c r="U1183" s="28"/>
      <c r="V1183" s="28"/>
      <c r="W1183" s="29"/>
      <c r="X1183" s="23"/>
      <c r="Y1183" s="23"/>
      <c r="Z1183" s="23"/>
      <c r="AA1183" s="23"/>
      <c r="AB1183" s="23"/>
      <c r="AC1183" s="23"/>
      <c r="AD1183" s="23"/>
      <c r="AE1183" s="23"/>
      <c r="AF1183" s="23"/>
    </row>
    <row r="1184" spans="5:32" ht="15" customHeight="1" x14ac:dyDescent="0.2">
      <c r="E1184" s="28"/>
      <c r="F1184" s="28"/>
      <c r="H1184" s="28"/>
      <c r="I1184" s="28"/>
      <c r="J1184" s="28"/>
      <c r="K1184" s="28"/>
      <c r="L1184" s="28"/>
      <c r="M1184" s="28"/>
      <c r="N1184" s="28"/>
      <c r="O1184" s="28"/>
      <c r="P1184" s="28"/>
      <c r="Q1184" s="28"/>
      <c r="R1184" s="28"/>
      <c r="S1184" s="28"/>
      <c r="T1184" s="28"/>
      <c r="U1184" s="28"/>
      <c r="V1184" s="28"/>
      <c r="W1184" s="29"/>
      <c r="X1184" s="23"/>
      <c r="Y1184" s="23"/>
      <c r="Z1184" s="23"/>
      <c r="AA1184" s="23"/>
      <c r="AB1184" s="23"/>
      <c r="AC1184" s="23"/>
      <c r="AD1184" s="23"/>
      <c r="AE1184" s="23"/>
      <c r="AF1184" s="23"/>
    </row>
    <row r="1185" spans="5:32" ht="15" customHeight="1" x14ac:dyDescent="0.2">
      <c r="E1185" s="28"/>
      <c r="F1185" s="28"/>
      <c r="H1185" s="28"/>
      <c r="I1185" s="28"/>
      <c r="J1185" s="28"/>
      <c r="K1185" s="28"/>
      <c r="L1185" s="28"/>
      <c r="M1185" s="28"/>
      <c r="N1185" s="28"/>
      <c r="O1185" s="28"/>
      <c r="P1185" s="28"/>
      <c r="Q1185" s="28"/>
      <c r="R1185" s="28"/>
      <c r="S1185" s="28"/>
      <c r="T1185" s="28"/>
      <c r="U1185" s="28"/>
      <c r="V1185" s="28"/>
      <c r="W1185" s="29"/>
      <c r="X1185" s="23"/>
      <c r="Y1185" s="23"/>
      <c r="Z1185" s="23"/>
      <c r="AA1185" s="23"/>
      <c r="AB1185" s="23"/>
      <c r="AC1185" s="23"/>
      <c r="AD1185" s="23"/>
      <c r="AE1185" s="23"/>
      <c r="AF1185" s="23"/>
    </row>
    <row r="1186" spans="5:32" ht="15" customHeight="1" x14ac:dyDescent="0.2">
      <c r="E1186" s="28"/>
      <c r="F1186" s="28"/>
      <c r="H1186" s="28"/>
      <c r="I1186" s="28"/>
      <c r="J1186" s="28"/>
      <c r="K1186" s="28"/>
      <c r="L1186" s="28"/>
      <c r="M1186" s="28"/>
      <c r="N1186" s="28"/>
      <c r="O1186" s="28"/>
      <c r="P1186" s="28"/>
      <c r="Q1186" s="28"/>
      <c r="R1186" s="28"/>
      <c r="S1186" s="28"/>
      <c r="T1186" s="28"/>
      <c r="U1186" s="28"/>
      <c r="V1186" s="28"/>
      <c r="W1186" s="29"/>
      <c r="X1186" s="23"/>
      <c r="Y1186" s="23"/>
      <c r="Z1186" s="23"/>
      <c r="AA1186" s="23"/>
      <c r="AB1186" s="23"/>
      <c r="AC1186" s="23"/>
      <c r="AD1186" s="23"/>
      <c r="AE1186" s="23"/>
      <c r="AF1186" s="23"/>
    </row>
    <row r="1187" spans="5:32" ht="15" customHeight="1" x14ac:dyDescent="0.2">
      <c r="E1187" s="28"/>
      <c r="F1187" s="28"/>
      <c r="H1187" s="28"/>
      <c r="I1187" s="28"/>
      <c r="J1187" s="28"/>
      <c r="K1187" s="28"/>
      <c r="L1187" s="28"/>
      <c r="M1187" s="28"/>
      <c r="N1187" s="28"/>
      <c r="O1187" s="28"/>
      <c r="P1187" s="28"/>
      <c r="Q1187" s="28"/>
      <c r="R1187" s="28"/>
      <c r="S1187" s="28"/>
      <c r="T1187" s="28"/>
      <c r="U1187" s="28"/>
      <c r="V1187" s="28"/>
      <c r="W1187" s="29"/>
      <c r="X1187" s="23"/>
      <c r="Y1187" s="23"/>
      <c r="Z1187" s="23"/>
      <c r="AA1187" s="23"/>
      <c r="AB1187" s="23"/>
      <c r="AC1187" s="23"/>
      <c r="AD1187" s="23"/>
      <c r="AE1187" s="23"/>
      <c r="AF1187" s="23"/>
    </row>
    <row r="1188" spans="5:32" ht="15" customHeight="1" x14ac:dyDescent="0.2">
      <c r="E1188" s="28"/>
      <c r="F1188" s="28"/>
      <c r="H1188" s="28"/>
      <c r="I1188" s="28"/>
      <c r="J1188" s="28"/>
      <c r="K1188" s="28"/>
      <c r="L1188" s="28"/>
      <c r="M1188" s="28"/>
      <c r="N1188" s="28"/>
      <c r="O1188" s="28"/>
      <c r="P1188" s="28"/>
      <c r="Q1188" s="28"/>
      <c r="R1188" s="28"/>
      <c r="S1188" s="28"/>
      <c r="T1188" s="28"/>
      <c r="U1188" s="28"/>
      <c r="V1188" s="28"/>
      <c r="W1188" s="29"/>
      <c r="X1188" s="23"/>
      <c r="Y1188" s="23"/>
      <c r="Z1188" s="23"/>
      <c r="AA1188" s="23"/>
      <c r="AB1188" s="23"/>
      <c r="AC1188" s="23"/>
      <c r="AD1188" s="23"/>
      <c r="AE1188" s="23"/>
      <c r="AF1188" s="23"/>
    </row>
    <row r="1189" spans="5:32" ht="15" customHeight="1" x14ac:dyDescent="0.2">
      <c r="E1189" s="28"/>
      <c r="F1189" s="28"/>
      <c r="H1189" s="28"/>
      <c r="I1189" s="28"/>
      <c r="J1189" s="28"/>
      <c r="K1189" s="28"/>
      <c r="L1189" s="28"/>
      <c r="M1189" s="28"/>
      <c r="N1189" s="28"/>
      <c r="O1189" s="28"/>
      <c r="P1189" s="28"/>
      <c r="Q1189" s="28"/>
      <c r="R1189" s="28"/>
      <c r="S1189" s="28"/>
      <c r="T1189" s="28"/>
      <c r="U1189" s="28"/>
      <c r="V1189" s="28"/>
      <c r="W1189" s="29"/>
      <c r="X1189" s="23"/>
      <c r="Y1189" s="23"/>
      <c r="Z1189" s="23"/>
      <c r="AA1189" s="23"/>
      <c r="AB1189" s="23"/>
      <c r="AC1189" s="23"/>
      <c r="AD1189" s="23"/>
      <c r="AE1189" s="23"/>
      <c r="AF1189" s="23"/>
    </row>
    <row r="1190" spans="5:32" ht="15" customHeight="1" x14ac:dyDescent="0.2">
      <c r="E1190" s="28"/>
      <c r="F1190" s="28"/>
      <c r="H1190" s="28"/>
      <c r="I1190" s="28"/>
      <c r="J1190" s="28"/>
      <c r="K1190" s="28"/>
      <c r="L1190" s="28"/>
      <c r="M1190" s="28"/>
      <c r="N1190" s="28"/>
      <c r="O1190" s="28"/>
      <c r="P1190" s="28"/>
      <c r="Q1190" s="28"/>
      <c r="R1190" s="28"/>
      <c r="S1190" s="28"/>
      <c r="T1190" s="28"/>
      <c r="U1190" s="28"/>
      <c r="V1190" s="28"/>
      <c r="W1190" s="29"/>
      <c r="X1190" s="23"/>
      <c r="Y1190" s="23"/>
      <c r="Z1190" s="23"/>
      <c r="AA1190" s="23"/>
      <c r="AB1190" s="23"/>
      <c r="AC1190" s="23"/>
      <c r="AD1190" s="23"/>
      <c r="AE1190" s="23"/>
      <c r="AF1190" s="23"/>
    </row>
    <row r="1191" spans="5:32" ht="15" customHeight="1" x14ac:dyDescent="0.2">
      <c r="E1191" s="28"/>
      <c r="F1191" s="28"/>
      <c r="H1191" s="28"/>
      <c r="I1191" s="28"/>
      <c r="J1191" s="28"/>
      <c r="K1191" s="28"/>
      <c r="L1191" s="28"/>
      <c r="M1191" s="28"/>
      <c r="N1191" s="28"/>
      <c r="O1191" s="28"/>
      <c r="P1191" s="28"/>
      <c r="Q1191" s="28"/>
      <c r="R1191" s="28"/>
      <c r="S1191" s="28"/>
      <c r="T1191" s="28"/>
      <c r="U1191" s="28"/>
      <c r="V1191" s="28"/>
      <c r="W1191" s="29"/>
      <c r="X1191" s="23"/>
      <c r="Y1191" s="23"/>
      <c r="Z1191" s="23"/>
      <c r="AA1191" s="23"/>
      <c r="AB1191" s="23"/>
      <c r="AC1191" s="23"/>
      <c r="AD1191" s="23"/>
      <c r="AE1191" s="23"/>
      <c r="AF1191" s="23"/>
    </row>
    <row r="1192" spans="5:32" ht="15" customHeight="1" x14ac:dyDescent="0.2">
      <c r="E1192" s="28"/>
      <c r="F1192" s="28"/>
      <c r="H1192" s="28"/>
      <c r="I1192" s="28"/>
      <c r="J1192" s="28"/>
      <c r="K1192" s="28"/>
      <c r="L1192" s="28"/>
      <c r="M1192" s="28"/>
      <c r="N1192" s="28"/>
      <c r="O1192" s="28"/>
      <c r="P1192" s="28"/>
      <c r="Q1192" s="28"/>
      <c r="R1192" s="28"/>
      <c r="S1192" s="28"/>
      <c r="T1192" s="28"/>
      <c r="U1192" s="28"/>
      <c r="V1192" s="28"/>
      <c r="W1192" s="29"/>
      <c r="X1192" s="23"/>
      <c r="Y1192" s="23"/>
      <c r="Z1192" s="23"/>
      <c r="AA1192" s="23"/>
      <c r="AB1192" s="23"/>
      <c r="AC1192" s="23"/>
      <c r="AD1192" s="23"/>
      <c r="AE1192" s="23"/>
      <c r="AF1192" s="23"/>
    </row>
    <row r="1193" spans="5:32" ht="15" customHeight="1" x14ac:dyDescent="0.2">
      <c r="E1193" s="28"/>
      <c r="F1193" s="28"/>
      <c r="H1193" s="28"/>
      <c r="I1193" s="28"/>
      <c r="J1193" s="28"/>
      <c r="K1193" s="28"/>
      <c r="L1193" s="28"/>
      <c r="M1193" s="28"/>
      <c r="N1193" s="28"/>
      <c r="O1193" s="28"/>
      <c r="P1193" s="28"/>
      <c r="Q1193" s="28"/>
      <c r="R1193" s="28"/>
      <c r="S1193" s="28"/>
      <c r="T1193" s="28"/>
      <c r="U1193" s="28"/>
      <c r="V1193" s="28"/>
      <c r="W1193" s="29"/>
      <c r="X1193" s="23"/>
      <c r="Y1193" s="23"/>
      <c r="Z1193" s="23"/>
      <c r="AA1193" s="23"/>
      <c r="AB1193" s="23"/>
      <c r="AC1193" s="23"/>
      <c r="AD1193" s="23"/>
      <c r="AE1193" s="23"/>
      <c r="AF1193" s="23"/>
    </row>
    <row r="1194" spans="5:32" ht="15" customHeight="1" x14ac:dyDescent="0.2">
      <c r="E1194" s="28"/>
      <c r="F1194" s="28"/>
      <c r="H1194" s="28"/>
      <c r="I1194" s="28"/>
      <c r="J1194" s="28"/>
      <c r="K1194" s="28"/>
      <c r="L1194" s="28"/>
      <c r="M1194" s="28"/>
      <c r="N1194" s="28"/>
      <c r="O1194" s="28"/>
      <c r="P1194" s="28"/>
      <c r="Q1194" s="28"/>
      <c r="R1194" s="28"/>
      <c r="S1194" s="28"/>
      <c r="T1194" s="28"/>
      <c r="U1194" s="28"/>
      <c r="V1194" s="28"/>
      <c r="W1194" s="29"/>
      <c r="X1194" s="23"/>
      <c r="Y1194" s="23"/>
      <c r="Z1194" s="23"/>
      <c r="AA1194" s="23"/>
      <c r="AB1194" s="23"/>
      <c r="AC1194" s="23"/>
      <c r="AD1194" s="23"/>
      <c r="AE1194" s="23"/>
      <c r="AF1194" s="23"/>
    </row>
    <row r="1195" spans="5:32" ht="15" customHeight="1" x14ac:dyDescent="0.2">
      <c r="E1195" s="28"/>
      <c r="F1195" s="28"/>
      <c r="H1195" s="28"/>
      <c r="I1195" s="28"/>
      <c r="J1195" s="28"/>
      <c r="K1195" s="28"/>
      <c r="L1195" s="28"/>
      <c r="M1195" s="28"/>
      <c r="N1195" s="28"/>
      <c r="O1195" s="28"/>
      <c r="P1195" s="28"/>
      <c r="Q1195" s="28"/>
      <c r="R1195" s="28"/>
      <c r="S1195" s="28"/>
      <c r="T1195" s="28"/>
      <c r="U1195" s="28"/>
      <c r="V1195" s="28"/>
      <c r="W1195" s="29"/>
      <c r="X1195" s="23"/>
      <c r="Y1195" s="23"/>
      <c r="Z1195" s="23"/>
      <c r="AA1195" s="23"/>
      <c r="AB1195" s="23"/>
      <c r="AC1195" s="23"/>
      <c r="AD1195" s="23"/>
      <c r="AE1195" s="23"/>
      <c r="AF1195" s="23"/>
    </row>
    <row r="1196" spans="5:32" ht="15" customHeight="1" x14ac:dyDescent="0.2">
      <c r="E1196" s="28"/>
      <c r="F1196" s="28"/>
      <c r="H1196" s="28"/>
      <c r="I1196" s="28"/>
      <c r="J1196" s="28"/>
      <c r="K1196" s="28"/>
      <c r="L1196" s="28"/>
      <c r="M1196" s="28"/>
      <c r="N1196" s="28"/>
      <c r="O1196" s="28"/>
      <c r="P1196" s="28"/>
      <c r="Q1196" s="28"/>
      <c r="R1196" s="28"/>
      <c r="S1196" s="28"/>
      <c r="T1196" s="28"/>
      <c r="U1196" s="28"/>
      <c r="V1196" s="28"/>
      <c r="W1196" s="29"/>
      <c r="X1196" s="23"/>
      <c r="Y1196" s="23"/>
      <c r="Z1196" s="23"/>
      <c r="AA1196" s="23"/>
      <c r="AB1196" s="23"/>
      <c r="AC1196" s="23"/>
      <c r="AD1196" s="23"/>
      <c r="AE1196" s="23"/>
      <c r="AF1196" s="23"/>
    </row>
    <row r="1197" spans="5:32" ht="15" customHeight="1" x14ac:dyDescent="0.2">
      <c r="E1197" s="28"/>
      <c r="F1197" s="28"/>
      <c r="H1197" s="28"/>
      <c r="I1197" s="28"/>
      <c r="J1197" s="28"/>
      <c r="K1197" s="28"/>
      <c r="L1197" s="28"/>
      <c r="M1197" s="28"/>
      <c r="N1197" s="28"/>
      <c r="O1197" s="28"/>
      <c r="P1197" s="28"/>
      <c r="Q1197" s="28"/>
      <c r="R1197" s="28"/>
      <c r="S1197" s="28"/>
      <c r="T1197" s="28"/>
      <c r="U1197" s="28"/>
      <c r="V1197" s="28"/>
      <c r="W1197" s="29"/>
      <c r="X1197" s="23"/>
      <c r="Y1197" s="23"/>
      <c r="Z1197" s="23"/>
      <c r="AA1197" s="23"/>
      <c r="AB1197" s="23"/>
      <c r="AC1197" s="23"/>
      <c r="AD1197" s="23"/>
      <c r="AE1197" s="23"/>
      <c r="AF1197" s="23"/>
    </row>
    <row r="1198" spans="5:32" ht="15" customHeight="1" x14ac:dyDescent="0.2">
      <c r="E1198" s="28"/>
      <c r="F1198" s="28"/>
      <c r="H1198" s="28"/>
      <c r="I1198" s="28"/>
      <c r="J1198" s="28"/>
      <c r="K1198" s="28"/>
      <c r="L1198" s="28"/>
      <c r="M1198" s="28"/>
      <c r="N1198" s="28"/>
      <c r="O1198" s="28"/>
      <c r="P1198" s="28"/>
      <c r="Q1198" s="28"/>
      <c r="R1198" s="28"/>
      <c r="S1198" s="28"/>
      <c r="T1198" s="28"/>
      <c r="U1198" s="28"/>
      <c r="V1198" s="28"/>
      <c r="W1198" s="29"/>
      <c r="X1198" s="23"/>
      <c r="Y1198" s="23"/>
      <c r="Z1198" s="23"/>
      <c r="AA1198" s="23"/>
      <c r="AB1198" s="23"/>
      <c r="AC1198" s="23"/>
      <c r="AD1198" s="23"/>
      <c r="AE1198" s="23"/>
      <c r="AF1198" s="23"/>
    </row>
    <row r="1199" spans="5:32" ht="15" customHeight="1" x14ac:dyDescent="0.2">
      <c r="E1199" s="28"/>
      <c r="F1199" s="28"/>
      <c r="H1199" s="28"/>
      <c r="I1199" s="28"/>
      <c r="J1199" s="28"/>
      <c r="K1199" s="28"/>
      <c r="L1199" s="28"/>
      <c r="M1199" s="28"/>
      <c r="N1199" s="28"/>
      <c r="O1199" s="28"/>
      <c r="P1199" s="28"/>
      <c r="Q1199" s="28"/>
      <c r="R1199" s="28"/>
      <c r="S1199" s="28"/>
      <c r="T1199" s="28"/>
      <c r="U1199" s="28"/>
      <c r="V1199" s="28"/>
      <c r="W1199" s="29"/>
      <c r="X1199" s="23"/>
      <c r="Y1199" s="23"/>
      <c r="Z1199" s="23"/>
      <c r="AA1199" s="23"/>
      <c r="AB1199" s="23"/>
      <c r="AC1199" s="23"/>
      <c r="AD1199" s="23"/>
      <c r="AE1199" s="23"/>
      <c r="AF1199" s="23"/>
    </row>
    <row r="1200" spans="5:32" ht="15" customHeight="1" x14ac:dyDescent="0.2">
      <c r="E1200" s="28"/>
      <c r="F1200" s="28"/>
      <c r="H1200" s="28"/>
      <c r="I1200" s="28"/>
      <c r="J1200" s="28"/>
      <c r="K1200" s="28"/>
      <c r="L1200" s="28"/>
      <c r="M1200" s="28"/>
      <c r="N1200" s="28"/>
      <c r="O1200" s="28"/>
      <c r="P1200" s="28"/>
      <c r="Q1200" s="28"/>
      <c r="R1200" s="28"/>
      <c r="S1200" s="28"/>
      <c r="T1200" s="28"/>
      <c r="U1200" s="28"/>
      <c r="V1200" s="28"/>
      <c r="W1200" s="29"/>
      <c r="X1200" s="23"/>
      <c r="Y1200" s="23"/>
      <c r="Z1200" s="23"/>
      <c r="AA1200" s="23"/>
      <c r="AB1200" s="23"/>
      <c r="AC1200" s="23"/>
      <c r="AD1200" s="23"/>
      <c r="AE1200" s="23"/>
      <c r="AF1200" s="23"/>
    </row>
    <row r="1201" spans="5:32" ht="15" customHeight="1" x14ac:dyDescent="0.2">
      <c r="E1201" s="28"/>
      <c r="F1201" s="28"/>
      <c r="H1201" s="28"/>
      <c r="I1201" s="28"/>
      <c r="J1201" s="28"/>
      <c r="K1201" s="28"/>
      <c r="L1201" s="28"/>
      <c r="M1201" s="28"/>
      <c r="N1201" s="28"/>
      <c r="O1201" s="28"/>
      <c r="P1201" s="28"/>
      <c r="Q1201" s="28"/>
      <c r="R1201" s="28"/>
      <c r="S1201" s="28"/>
      <c r="T1201" s="28"/>
      <c r="U1201" s="28"/>
      <c r="V1201" s="28"/>
      <c r="W1201" s="29"/>
      <c r="X1201" s="23"/>
      <c r="Y1201" s="23"/>
      <c r="Z1201" s="23"/>
      <c r="AA1201" s="23"/>
      <c r="AB1201" s="23"/>
      <c r="AC1201" s="23"/>
      <c r="AD1201" s="23"/>
      <c r="AE1201" s="23"/>
      <c r="AF1201" s="23"/>
    </row>
    <row r="1202" spans="5:32" ht="15" customHeight="1" x14ac:dyDescent="0.2">
      <c r="E1202" s="28"/>
      <c r="F1202" s="28"/>
      <c r="H1202" s="28"/>
      <c r="I1202" s="28"/>
      <c r="J1202" s="28"/>
      <c r="K1202" s="28"/>
      <c r="L1202" s="28"/>
      <c r="M1202" s="28"/>
      <c r="N1202" s="28"/>
      <c r="O1202" s="28"/>
      <c r="P1202" s="28"/>
      <c r="Q1202" s="28"/>
      <c r="R1202" s="28"/>
      <c r="S1202" s="28"/>
      <c r="T1202" s="28"/>
      <c r="U1202" s="28"/>
      <c r="V1202" s="28"/>
      <c r="W1202" s="29"/>
      <c r="X1202" s="23"/>
      <c r="Y1202" s="23"/>
      <c r="Z1202" s="23"/>
      <c r="AA1202" s="23"/>
      <c r="AB1202" s="23"/>
      <c r="AC1202" s="23"/>
      <c r="AD1202" s="23"/>
      <c r="AE1202" s="23"/>
      <c r="AF1202" s="23"/>
    </row>
    <row r="1203" spans="5:32" ht="15" customHeight="1" x14ac:dyDescent="0.2">
      <c r="E1203" s="28"/>
      <c r="F1203" s="28"/>
      <c r="H1203" s="28"/>
      <c r="I1203" s="28"/>
      <c r="J1203" s="28"/>
      <c r="K1203" s="28"/>
      <c r="L1203" s="28"/>
      <c r="M1203" s="28"/>
      <c r="N1203" s="28"/>
      <c r="O1203" s="28"/>
      <c r="P1203" s="28"/>
      <c r="Q1203" s="28"/>
      <c r="R1203" s="28"/>
      <c r="S1203" s="28"/>
      <c r="T1203" s="28"/>
      <c r="U1203" s="28"/>
      <c r="V1203" s="28"/>
      <c r="W1203" s="29"/>
      <c r="X1203" s="23"/>
      <c r="Y1203" s="23"/>
      <c r="Z1203" s="23"/>
      <c r="AA1203" s="23"/>
      <c r="AB1203" s="23"/>
      <c r="AC1203" s="23"/>
      <c r="AD1203" s="23"/>
      <c r="AE1203" s="23"/>
      <c r="AF1203" s="23"/>
    </row>
    <row r="1204" spans="5:32" ht="15" customHeight="1" x14ac:dyDescent="0.2">
      <c r="E1204" s="28"/>
      <c r="F1204" s="28"/>
      <c r="H1204" s="28"/>
      <c r="I1204" s="28"/>
      <c r="J1204" s="28"/>
      <c r="K1204" s="28"/>
      <c r="L1204" s="28"/>
      <c r="M1204" s="28"/>
      <c r="N1204" s="28"/>
      <c r="O1204" s="28"/>
      <c r="P1204" s="28"/>
      <c r="Q1204" s="28"/>
      <c r="R1204" s="28"/>
      <c r="S1204" s="28"/>
      <c r="T1204" s="28"/>
      <c r="U1204" s="28"/>
      <c r="V1204" s="28"/>
      <c r="W1204" s="29"/>
      <c r="X1204" s="23"/>
      <c r="Y1204" s="23"/>
      <c r="Z1204" s="23"/>
      <c r="AA1204" s="23"/>
      <c r="AB1204" s="23"/>
      <c r="AC1204" s="23"/>
      <c r="AD1204" s="23"/>
      <c r="AE1204" s="23"/>
      <c r="AF1204" s="23"/>
    </row>
    <row r="1205" spans="5:32" ht="15" customHeight="1" x14ac:dyDescent="0.2">
      <c r="E1205" s="28"/>
      <c r="F1205" s="28"/>
      <c r="H1205" s="28"/>
      <c r="I1205" s="28"/>
      <c r="J1205" s="28"/>
      <c r="K1205" s="28"/>
      <c r="L1205" s="28"/>
      <c r="M1205" s="28"/>
      <c r="N1205" s="28"/>
      <c r="O1205" s="28"/>
      <c r="P1205" s="28"/>
      <c r="Q1205" s="28"/>
      <c r="R1205" s="28"/>
      <c r="S1205" s="28"/>
      <c r="T1205" s="28"/>
      <c r="U1205" s="28"/>
      <c r="V1205" s="28"/>
      <c r="W1205" s="29"/>
      <c r="X1205" s="23"/>
      <c r="Y1205" s="23"/>
      <c r="Z1205" s="23"/>
      <c r="AA1205" s="23"/>
      <c r="AB1205" s="23"/>
      <c r="AC1205" s="23"/>
      <c r="AD1205" s="23"/>
      <c r="AE1205" s="23"/>
      <c r="AF1205" s="23"/>
    </row>
    <row r="1206" spans="5:32" ht="15" customHeight="1" x14ac:dyDescent="0.2">
      <c r="E1206" s="28"/>
      <c r="F1206" s="28"/>
      <c r="H1206" s="28"/>
      <c r="I1206" s="28"/>
      <c r="J1206" s="28"/>
      <c r="K1206" s="28"/>
      <c r="L1206" s="28"/>
      <c r="M1206" s="28"/>
      <c r="N1206" s="28"/>
      <c r="O1206" s="28"/>
      <c r="P1206" s="28"/>
      <c r="Q1206" s="28"/>
      <c r="R1206" s="28"/>
      <c r="S1206" s="28"/>
      <c r="T1206" s="28"/>
      <c r="U1206" s="28"/>
      <c r="V1206" s="28"/>
      <c r="W1206" s="29"/>
      <c r="X1206" s="23"/>
      <c r="Y1206" s="23"/>
      <c r="Z1206" s="23"/>
      <c r="AA1206" s="23"/>
      <c r="AB1206" s="23"/>
      <c r="AC1206" s="23"/>
      <c r="AD1206" s="23"/>
      <c r="AE1206" s="23"/>
      <c r="AF1206" s="23"/>
    </row>
    <row r="1207" spans="5:32" ht="15" customHeight="1" x14ac:dyDescent="0.2">
      <c r="E1207" s="28"/>
      <c r="F1207" s="28"/>
      <c r="H1207" s="28"/>
      <c r="I1207" s="28"/>
      <c r="J1207" s="28"/>
      <c r="K1207" s="28"/>
      <c r="L1207" s="28"/>
      <c r="M1207" s="28"/>
      <c r="N1207" s="28"/>
      <c r="O1207" s="28"/>
      <c r="P1207" s="28"/>
      <c r="Q1207" s="28"/>
      <c r="R1207" s="28"/>
      <c r="S1207" s="28"/>
      <c r="T1207" s="28"/>
      <c r="U1207" s="28"/>
      <c r="V1207" s="28"/>
      <c r="W1207" s="29"/>
      <c r="X1207" s="23"/>
      <c r="Y1207" s="23"/>
      <c r="Z1207" s="23"/>
      <c r="AA1207" s="23"/>
      <c r="AB1207" s="23"/>
      <c r="AC1207" s="23"/>
      <c r="AD1207" s="23"/>
      <c r="AE1207" s="23"/>
      <c r="AF1207" s="23"/>
    </row>
    <row r="1208" spans="5:32" ht="15" customHeight="1" x14ac:dyDescent="0.2">
      <c r="E1208" s="28"/>
      <c r="F1208" s="28"/>
      <c r="H1208" s="28"/>
      <c r="I1208" s="28"/>
      <c r="J1208" s="28"/>
      <c r="K1208" s="28"/>
      <c r="L1208" s="28"/>
      <c r="M1208" s="28"/>
      <c r="N1208" s="28"/>
      <c r="O1208" s="28"/>
      <c r="P1208" s="28"/>
      <c r="Q1208" s="28"/>
      <c r="R1208" s="28"/>
      <c r="S1208" s="28"/>
      <c r="T1208" s="28"/>
      <c r="U1208" s="28"/>
      <c r="V1208" s="28"/>
      <c r="W1208" s="29"/>
      <c r="X1208" s="23"/>
      <c r="Y1208" s="23"/>
      <c r="Z1208" s="23"/>
      <c r="AA1208" s="23"/>
      <c r="AB1208" s="23"/>
      <c r="AC1208" s="23"/>
      <c r="AD1208" s="23"/>
      <c r="AE1208" s="23"/>
      <c r="AF1208" s="23"/>
    </row>
    <row r="1209" spans="5:32" ht="15" customHeight="1" x14ac:dyDescent="0.2">
      <c r="E1209" s="28"/>
      <c r="F1209" s="28"/>
      <c r="H1209" s="28"/>
      <c r="I1209" s="28"/>
      <c r="J1209" s="28"/>
      <c r="K1209" s="28"/>
      <c r="L1209" s="28"/>
      <c r="M1209" s="28"/>
      <c r="N1209" s="28"/>
      <c r="O1209" s="28"/>
      <c r="P1209" s="28"/>
      <c r="Q1209" s="28"/>
      <c r="R1209" s="28"/>
      <c r="S1209" s="28"/>
      <c r="T1209" s="28"/>
      <c r="U1209" s="28"/>
      <c r="V1209" s="28"/>
      <c r="W1209" s="29"/>
      <c r="X1209" s="23"/>
      <c r="Y1209" s="23"/>
      <c r="Z1209" s="23"/>
      <c r="AA1209" s="23"/>
      <c r="AB1209" s="23"/>
      <c r="AC1209" s="23"/>
      <c r="AD1209" s="23"/>
      <c r="AE1209" s="23"/>
      <c r="AF1209" s="23"/>
    </row>
    <row r="1210" spans="5:32" ht="15" customHeight="1" x14ac:dyDescent="0.2">
      <c r="E1210" s="28"/>
      <c r="F1210" s="28"/>
      <c r="H1210" s="28"/>
      <c r="I1210" s="28"/>
      <c r="J1210" s="28"/>
      <c r="K1210" s="28"/>
      <c r="L1210" s="28"/>
      <c r="M1210" s="28"/>
      <c r="N1210" s="28"/>
      <c r="O1210" s="28"/>
      <c r="P1210" s="28"/>
      <c r="Q1210" s="28"/>
      <c r="R1210" s="28"/>
      <c r="S1210" s="28"/>
      <c r="T1210" s="28"/>
      <c r="U1210" s="28"/>
      <c r="V1210" s="28"/>
      <c r="W1210" s="29"/>
      <c r="X1210" s="23"/>
      <c r="Y1210" s="23"/>
      <c r="Z1210" s="23"/>
      <c r="AA1210" s="23"/>
      <c r="AB1210" s="23"/>
      <c r="AC1210" s="23"/>
      <c r="AD1210" s="23"/>
      <c r="AE1210" s="23"/>
      <c r="AF1210" s="23"/>
    </row>
    <row r="1211" spans="5:32" ht="15" customHeight="1" x14ac:dyDescent="0.2">
      <c r="E1211" s="28"/>
      <c r="F1211" s="28"/>
      <c r="H1211" s="28"/>
      <c r="I1211" s="28"/>
      <c r="J1211" s="28"/>
      <c r="K1211" s="28"/>
      <c r="L1211" s="28"/>
      <c r="M1211" s="28"/>
      <c r="N1211" s="28"/>
      <c r="O1211" s="28"/>
      <c r="P1211" s="28"/>
      <c r="Q1211" s="28"/>
      <c r="R1211" s="28"/>
      <c r="S1211" s="28"/>
      <c r="T1211" s="28"/>
      <c r="U1211" s="28"/>
      <c r="V1211" s="28"/>
      <c r="W1211" s="29"/>
      <c r="X1211" s="23"/>
      <c r="Y1211" s="23"/>
      <c r="Z1211" s="23"/>
      <c r="AA1211" s="23"/>
      <c r="AB1211" s="23"/>
      <c r="AC1211" s="23"/>
      <c r="AD1211" s="23"/>
      <c r="AE1211" s="23"/>
      <c r="AF1211" s="23"/>
    </row>
    <row r="1212" spans="5:32" ht="15" customHeight="1" x14ac:dyDescent="0.2">
      <c r="E1212" s="28"/>
      <c r="F1212" s="28"/>
      <c r="H1212" s="28"/>
      <c r="I1212" s="28"/>
      <c r="J1212" s="28"/>
      <c r="K1212" s="28"/>
      <c r="L1212" s="28"/>
      <c r="M1212" s="28"/>
      <c r="N1212" s="28"/>
      <c r="O1212" s="28"/>
      <c r="P1212" s="28"/>
      <c r="Q1212" s="28"/>
      <c r="R1212" s="28"/>
      <c r="S1212" s="28"/>
      <c r="T1212" s="28"/>
      <c r="U1212" s="28"/>
      <c r="V1212" s="28"/>
      <c r="W1212" s="29"/>
      <c r="X1212" s="23"/>
      <c r="Y1212" s="23"/>
      <c r="Z1212" s="23"/>
      <c r="AA1212" s="23"/>
      <c r="AB1212" s="23"/>
      <c r="AC1212" s="23"/>
      <c r="AD1212" s="23"/>
      <c r="AE1212" s="23"/>
      <c r="AF1212" s="23"/>
    </row>
    <row r="1213" spans="5:32" ht="15" customHeight="1" x14ac:dyDescent="0.2">
      <c r="E1213" s="28"/>
      <c r="F1213" s="28"/>
      <c r="H1213" s="28"/>
      <c r="I1213" s="28"/>
      <c r="J1213" s="28"/>
      <c r="K1213" s="28"/>
      <c r="L1213" s="28"/>
      <c r="M1213" s="28"/>
      <c r="N1213" s="28"/>
      <c r="O1213" s="28"/>
      <c r="P1213" s="28"/>
      <c r="Q1213" s="28"/>
      <c r="R1213" s="28"/>
      <c r="S1213" s="28"/>
      <c r="T1213" s="28"/>
      <c r="U1213" s="28"/>
      <c r="V1213" s="28"/>
      <c r="W1213" s="29"/>
      <c r="X1213" s="23"/>
      <c r="Y1213" s="23"/>
      <c r="Z1213" s="23"/>
      <c r="AA1213" s="23"/>
      <c r="AB1213" s="23"/>
      <c r="AC1213" s="23"/>
      <c r="AD1213" s="23"/>
      <c r="AE1213" s="23"/>
      <c r="AF1213" s="23"/>
    </row>
    <row r="1214" spans="5:32" ht="15" customHeight="1" x14ac:dyDescent="0.2">
      <c r="E1214" s="28"/>
      <c r="F1214" s="28"/>
      <c r="H1214" s="28"/>
      <c r="I1214" s="28"/>
      <c r="J1214" s="28"/>
      <c r="K1214" s="28"/>
      <c r="L1214" s="28"/>
      <c r="M1214" s="28"/>
      <c r="N1214" s="28"/>
      <c r="O1214" s="28"/>
      <c r="P1214" s="28"/>
      <c r="Q1214" s="28"/>
      <c r="R1214" s="28"/>
      <c r="S1214" s="28"/>
      <c r="T1214" s="28"/>
      <c r="U1214" s="28"/>
      <c r="V1214" s="28"/>
      <c r="W1214" s="29"/>
      <c r="X1214" s="23"/>
      <c r="Y1214" s="23"/>
      <c r="Z1214" s="23"/>
      <c r="AA1214" s="23"/>
      <c r="AB1214" s="23"/>
      <c r="AC1214" s="23"/>
      <c r="AD1214" s="23"/>
      <c r="AE1214" s="23"/>
      <c r="AF1214" s="23"/>
    </row>
    <row r="1215" spans="5:32" ht="15" customHeight="1" x14ac:dyDescent="0.2">
      <c r="E1215" s="28"/>
      <c r="F1215" s="28"/>
      <c r="H1215" s="28"/>
      <c r="I1215" s="28"/>
      <c r="J1215" s="28"/>
      <c r="K1215" s="28"/>
      <c r="L1215" s="28"/>
      <c r="M1215" s="28"/>
      <c r="N1215" s="28"/>
      <c r="O1215" s="28"/>
      <c r="P1215" s="28"/>
      <c r="Q1215" s="28"/>
      <c r="R1215" s="28"/>
      <c r="S1215" s="28"/>
      <c r="T1215" s="28"/>
      <c r="U1215" s="28"/>
      <c r="V1215" s="28"/>
      <c r="W1215" s="29"/>
      <c r="X1215" s="23"/>
      <c r="Y1215" s="23"/>
      <c r="Z1215" s="23"/>
      <c r="AA1215" s="23"/>
      <c r="AB1215" s="23"/>
      <c r="AC1215" s="23"/>
      <c r="AD1215" s="23"/>
      <c r="AE1215" s="23"/>
      <c r="AF1215" s="23"/>
    </row>
    <row r="1216" spans="5:32" ht="15" customHeight="1" x14ac:dyDescent="0.2">
      <c r="E1216" s="28"/>
      <c r="F1216" s="28"/>
      <c r="H1216" s="28"/>
      <c r="I1216" s="28"/>
      <c r="J1216" s="28"/>
      <c r="K1216" s="28"/>
      <c r="L1216" s="28"/>
      <c r="M1216" s="28"/>
      <c r="N1216" s="28"/>
      <c r="O1216" s="28"/>
      <c r="P1216" s="28"/>
      <c r="Q1216" s="28"/>
      <c r="R1216" s="28"/>
      <c r="S1216" s="28"/>
      <c r="T1216" s="28"/>
      <c r="U1216" s="28"/>
      <c r="V1216" s="28"/>
      <c r="W1216" s="29"/>
      <c r="X1216" s="23"/>
      <c r="Y1216" s="23"/>
      <c r="Z1216" s="23"/>
      <c r="AA1216" s="23"/>
      <c r="AB1216" s="23"/>
      <c r="AC1216" s="23"/>
      <c r="AD1216" s="23"/>
      <c r="AE1216" s="23"/>
      <c r="AF1216" s="23"/>
    </row>
    <row r="1217" spans="5:32" ht="15" customHeight="1" x14ac:dyDescent="0.2">
      <c r="E1217" s="28"/>
      <c r="F1217" s="28"/>
      <c r="H1217" s="28"/>
      <c r="I1217" s="28"/>
      <c r="J1217" s="28"/>
      <c r="K1217" s="28"/>
      <c r="L1217" s="28"/>
      <c r="M1217" s="28"/>
      <c r="N1217" s="28"/>
      <c r="O1217" s="28"/>
      <c r="P1217" s="28"/>
      <c r="Q1217" s="28"/>
      <c r="R1217" s="28"/>
      <c r="S1217" s="28"/>
      <c r="T1217" s="28"/>
      <c r="U1217" s="28"/>
      <c r="V1217" s="28"/>
      <c r="W1217" s="29"/>
      <c r="X1217" s="23"/>
      <c r="Y1217" s="23"/>
      <c r="Z1217" s="23"/>
      <c r="AA1217" s="23"/>
      <c r="AB1217" s="23"/>
      <c r="AC1217" s="23"/>
      <c r="AD1217" s="23"/>
      <c r="AE1217" s="23"/>
      <c r="AF1217" s="23"/>
    </row>
    <row r="1218" spans="5:32" ht="15" customHeight="1" x14ac:dyDescent="0.2">
      <c r="E1218" s="28"/>
      <c r="F1218" s="28"/>
      <c r="H1218" s="28"/>
      <c r="I1218" s="28"/>
      <c r="J1218" s="28"/>
      <c r="K1218" s="28"/>
      <c r="L1218" s="28"/>
      <c r="M1218" s="28"/>
      <c r="N1218" s="28"/>
      <c r="O1218" s="28"/>
      <c r="P1218" s="28"/>
      <c r="Q1218" s="28"/>
      <c r="R1218" s="28"/>
      <c r="S1218" s="28"/>
      <c r="T1218" s="28"/>
      <c r="U1218" s="28"/>
      <c r="V1218" s="28"/>
      <c r="W1218" s="29"/>
      <c r="X1218" s="23"/>
      <c r="Y1218" s="23"/>
      <c r="Z1218" s="23"/>
      <c r="AA1218" s="23"/>
      <c r="AB1218" s="23"/>
      <c r="AC1218" s="23"/>
      <c r="AD1218" s="23"/>
      <c r="AE1218" s="23"/>
      <c r="AF1218" s="23"/>
    </row>
    <row r="1219" spans="5:32" ht="15" customHeight="1" x14ac:dyDescent="0.2">
      <c r="E1219" s="28"/>
      <c r="F1219" s="28"/>
      <c r="H1219" s="28"/>
      <c r="I1219" s="28"/>
      <c r="J1219" s="28"/>
      <c r="K1219" s="28"/>
      <c r="L1219" s="28"/>
      <c r="M1219" s="28"/>
      <c r="N1219" s="28"/>
      <c r="O1219" s="28"/>
      <c r="P1219" s="28"/>
      <c r="Q1219" s="28"/>
      <c r="R1219" s="28"/>
      <c r="S1219" s="28"/>
      <c r="T1219" s="28"/>
      <c r="U1219" s="28"/>
      <c r="V1219" s="28"/>
      <c r="W1219" s="29"/>
      <c r="X1219" s="23"/>
      <c r="Y1219" s="23"/>
      <c r="Z1219" s="23"/>
      <c r="AA1219" s="23"/>
      <c r="AB1219" s="23"/>
      <c r="AC1219" s="23"/>
      <c r="AD1219" s="23"/>
      <c r="AE1219" s="23"/>
      <c r="AF1219" s="23"/>
    </row>
    <row r="1220" spans="5:32" ht="15" customHeight="1" x14ac:dyDescent="0.2">
      <c r="E1220" s="28"/>
      <c r="F1220" s="28"/>
      <c r="H1220" s="28"/>
      <c r="I1220" s="28"/>
      <c r="J1220" s="28"/>
      <c r="K1220" s="28"/>
      <c r="L1220" s="28"/>
      <c r="M1220" s="28"/>
      <c r="N1220" s="28"/>
      <c r="O1220" s="28"/>
      <c r="P1220" s="28"/>
      <c r="Q1220" s="28"/>
      <c r="R1220" s="28"/>
      <c r="S1220" s="28"/>
      <c r="T1220" s="28"/>
      <c r="U1220" s="28"/>
      <c r="V1220" s="28"/>
      <c r="W1220" s="29"/>
      <c r="X1220" s="23"/>
      <c r="Y1220" s="23"/>
      <c r="Z1220" s="23"/>
      <c r="AA1220" s="23"/>
      <c r="AB1220" s="23"/>
      <c r="AC1220" s="23"/>
      <c r="AD1220" s="23"/>
      <c r="AE1220" s="23"/>
      <c r="AF1220" s="23"/>
    </row>
    <row r="1221" spans="5:32" ht="15" customHeight="1" x14ac:dyDescent="0.2">
      <c r="E1221" s="28"/>
      <c r="F1221" s="28"/>
      <c r="H1221" s="28"/>
      <c r="I1221" s="28"/>
      <c r="J1221" s="28"/>
      <c r="K1221" s="28"/>
      <c r="L1221" s="28"/>
      <c r="M1221" s="28"/>
      <c r="N1221" s="28"/>
      <c r="O1221" s="28"/>
      <c r="P1221" s="28"/>
      <c r="Q1221" s="28"/>
      <c r="R1221" s="28"/>
      <c r="S1221" s="28"/>
      <c r="T1221" s="28"/>
      <c r="U1221" s="28"/>
      <c r="V1221" s="28"/>
      <c r="W1221" s="29"/>
      <c r="X1221" s="23"/>
      <c r="Y1221" s="23"/>
      <c r="Z1221" s="23"/>
      <c r="AA1221" s="23"/>
      <c r="AB1221" s="23"/>
      <c r="AC1221" s="23"/>
      <c r="AD1221" s="23"/>
      <c r="AE1221" s="23"/>
      <c r="AF1221" s="23"/>
    </row>
    <row r="1222" spans="5:32" ht="15" customHeight="1" x14ac:dyDescent="0.2">
      <c r="E1222" s="28"/>
      <c r="F1222" s="28"/>
      <c r="H1222" s="28"/>
      <c r="I1222" s="28"/>
      <c r="J1222" s="28"/>
      <c r="K1222" s="28"/>
      <c r="L1222" s="28"/>
      <c r="M1222" s="28"/>
      <c r="N1222" s="28"/>
      <c r="O1222" s="28"/>
      <c r="P1222" s="28"/>
      <c r="Q1222" s="28"/>
      <c r="R1222" s="28"/>
      <c r="S1222" s="28"/>
      <c r="T1222" s="28"/>
      <c r="U1222" s="28"/>
      <c r="V1222" s="28"/>
      <c r="W1222" s="29"/>
      <c r="X1222" s="23"/>
      <c r="Y1222" s="23"/>
      <c r="Z1222" s="23"/>
      <c r="AA1222" s="23"/>
      <c r="AB1222" s="23"/>
      <c r="AC1222" s="23"/>
      <c r="AD1222" s="23"/>
      <c r="AE1222" s="23"/>
      <c r="AF1222" s="23"/>
    </row>
    <row r="1223" spans="5:32" ht="15" customHeight="1" x14ac:dyDescent="0.2">
      <c r="E1223" s="28"/>
      <c r="F1223" s="28"/>
      <c r="H1223" s="28"/>
      <c r="I1223" s="28"/>
      <c r="J1223" s="28"/>
      <c r="K1223" s="28"/>
      <c r="L1223" s="28"/>
      <c r="M1223" s="28"/>
      <c r="N1223" s="28"/>
      <c r="O1223" s="28"/>
      <c r="P1223" s="28"/>
      <c r="Q1223" s="28"/>
      <c r="R1223" s="28"/>
      <c r="S1223" s="28"/>
      <c r="T1223" s="28"/>
      <c r="U1223" s="28"/>
      <c r="V1223" s="28"/>
      <c r="W1223" s="29"/>
      <c r="X1223" s="23"/>
      <c r="Y1223" s="23"/>
      <c r="Z1223" s="23"/>
      <c r="AA1223" s="23"/>
      <c r="AB1223" s="23"/>
      <c r="AC1223" s="23"/>
      <c r="AD1223" s="23"/>
      <c r="AE1223" s="23"/>
      <c r="AF1223" s="23"/>
    </row>
    <row r="1224" spans="5:32" ht="15" customHeight="1" x14ac:dyDescent="0.2">
      <c r="E1224" s="28"/>
      <c r="F1224" s="28"/>
      <c r="H1224" s="28"/>
      <c r="I1224" s="28"/>
      <c r="J1224" s="28"/>
      <c r="K1224" s="28"/>
      <c r="L1224" s="28"/>
      <c r="M1224" s="28"/>
      <c r="N1224" s="28"/>
      <c r="O1224" s="28"/>
      <c r="P1224" s="28"/>
      <c r="Q1224" s="28"/>
      <c r="R1224" s="28"/>
      <c r="S1224" s="28"/>
      <c r="T1224" s="28"/>
      <c r="U1224" s="28"/>
      <c r="V1224" s="28"/>
      <c r="W1224" s="29"/>
      <c r="X1224" s="23"/>
      <c r="Y1224" s="23"/>
      <c r="Z1224" s="23"/>
      <c r="AA1224" s="23"/>
      <c r="AB1224" s="23"/>
      <c r="AC1224" s="23"/>
      <c r="AD1224" s="23"/>
      <c r="AE1224" s="23"/>
      <c r="AF1224" s="23"/>
    </row>
    <row r="1225" spans="5:32" ht="15" customHeight="1" x14ac:dyDescent="0.2">
      <c r="E1225" s="28"/>
      <c r="F1225" s="28"/>
      <c r="H1225" s="28"/>
      <c r="I1225" s="28"/>
      <c r="J1225" s="28"/>
      <c r="K1225" s="28"/>
      <c r="L1225" s="28"/>
      <c r="M1225" s="28"/>
      <c r="N1225" s="28"/>
      <c r="O1225" s="28"/>
      <c r="P1225" s="28"/>
      <c r="Q1225" s="28"/>
      <c r="R1225" s="28"/>
      <c r="S1225" s="28"/>
      <c r="T1225" s="28"/>
      <c r="U1225" s="28"/>
      <c r="V1225" s="28"/>
      <c r="W1225" s="29"/>
      <c r="X1225" s="23"/>
      <c r="Y1225" s="23"/>
      <c r="Z1225" s="23"/>
      <c r="AA1225" s="23"/>
      <c r="AB1225" s="23"/>
      <c r="AC1225" s="23"/>
      <c r="AD1225" s="23"/>
      <c r="AE1225" s="23"/>
      <c r="AF1225" s="23"/>
    </row>
    <row r="1226" spans="5:32" ht="15" customHeight="1" x14ac:dyDescent="0.2">
      <c r="E1226" s="28"/>
      <c r="F1226" s="28"/>
      <c r="H1226" s="28"/>
      <c r="I1226" s="28"/>
      <c r="J1226" s="28"/>
      <c r="K1226" s="28"/>
      <c r="L1226" s="28"/>
      <c r="M1226" s="28"/>
      <c r="N1226" s="28"/>
      <c r="O1226" s="28"/>
      <c r="P1226" s="28"/>
      <c r="Q1226" s="28"/>
      <c r="R1226" s="28"/>
      <c r="S1226" s="28"/>
      <c r="T1226" s="28"/>
      <c r="U1226" s="28"/>
      <c r="V1226" s="28"/>
      <c r="W1226" s="29"/>
      <c r="X1226" s="23"/>
      <c r="Y1226" s="23"/>
      <c r="Z1226" s="23"/>
      <c r="AA1226" s="23"/>
      <c r="AB1226" s="23"/>
      <c r="AC1226" s="23"/>
      <c r="AD1226" s="23"/>
      <c r="AE1226" s="23"/>
      <c r="AF1226" s="23"/>
    </row>
    <row r="1227" spans="5:32" ht="15" customHeight="1" x14ac:dyDescent="0.2">
      <c r="E1227" s="28"/>
      <c r="F1227" s="28"/>
      <c r="H1227" s="28"/>
      <c r="I1227" s="28"/>
      <c r="J1227" s="28"/>
      <c r="K1227" s="28"/>
      <c r="L1227" s="28"/>
      <c r="M1227" s="28"/>
      <c r="N1227" s="28"/>
      <c r="O1227" s="28"/>
      <c r="P1227" s="28"/>
      <c r="Q1227" s="28"/>
      <c r="R1227" s="28"/>
      <c r="S1227" s="28"/>
      <c r="T1227" s="28"/>
      <c r="U1227" s="28"/>
      <c r="V1227" s="28"/>
      <c r="W1227" s="29"/>
      <c r="X1227" s="23"/>
      <c r="Y1227" s="23"/>
      <c r="Z1227" s="23"/>
      <c r="AA1227" s="23"/>
      <c r="AB1227" s="23"/>
      <c r="AC1227" s="23"/>
      <c r="AD1227" s="23"/>
      <c r="AE1227" s="23"/>
      <c r="AF1227" s="23"/>
    </row>
    <row r="1228" spans="5:32" ht="15" customHeight="1" x14ac:dyDescent="0.2">
      <c r="E1228" s="28"/>
      <c r="F1228" s="28"/>
      <c r="H1228" s="28"/>
      <c r="I1228" s="28"/>
      <c r="J1228" s="28"/>
      <c r="K1228" s="28"/>
      <c r="L1228" s="28"/>
      <c r="M1228" s="28"/>
      <c r="N1228" s="28"/>
      <c r="O1228" s="28"/>
      <c r="P1228" s="28"/>
      <c r="Q1228" s="28"/>
      <c r="R1228" s="28"/>
      <c r="S1228" s="28"/>
      <c r="T1228" s="28"/>
      <c r="U1228" s="28"/>
      <c r="V1228" s="28"/>
      <c r="W1228" s="29"/>
      <c r="X1228" s="23"/>
      <c r="Y1228" s="23"/>
      <c r="Z1228" s="23"/>
      <c r="AA1228" s="23"/>
      <c r="AB1228" s="23"/>
      <c r="AC1228" s="23"/>
      <c r="AD1228" s="23"/>
      <c r="AE1228" s="23"/>
      <c r="AF1228" s="23"/>
    </row>
    <row r="1229" spans="5:32" ht="15" customHeight="1" x14ac:dyDescent="0.2">
      <c r="E1229" s="28"/>
      <c r="F1229" s="28"/>
      <c r="H1229" s="28"/>
      <c r="I1229" s="28"/>
      <c r="J1229" s="28"/>
      <c r="K1229" s="28"/>
      <c r="L1229" s="28"/>
      <c r="M1229" s="28"/>
      <c r="N1229" s="28"/>
      <c r="O1229" s="28"/>
      <c r="P1229" s="28"/>
      <c r="Q1229" s="28"/>
      <c r="R1229" s="28"/>
      <c r="S1229" s="28"/>
      <c r="T1229" s="28"/>
      <c r="U1229" s="28"/>
      <c r="V1229" s="28"/>
      <c r="W1229" s="29"/>
      <c r="X1229" s="23"/>
      <c r="Y1229" s="23"/>
      <c r="Z1229" s="23"/>
      <c r="AA1229" s="23"/>
      <c r="AB1229" s="23"/>
      <c r="AC1229" s="23"/>
      <c r="AD1229" s="23"/>
      <c r="AE1229" s="23"/>
      <c r="AF1229" s="23"/>
    </row>
    <row r="1230" spans="5:32" ht="15" customHeight="1" x14ac:dyDescent="0.2">
      <c r="E1230" s="28"/>
      <c r="F1230" s="28"/>
      <c r="H1230" s="28"/>
      <c r="I1230" s="28"/>
      <c r="J1230" s="28"/>
      <c r="K1230" s="28"/>
      <c r="L1230" s="28"/>
      <c r="M1230" s="28"/>
      <c r="N1230" s="28"/>
      <c r="O1230" s="28"/>
      <c r="P1230" s="28"/>
      <c r="Q1230" s="28"/>
      <c r="R1230" s="28"/>
      <c r="S1230" s="28"/>
      <c r="T1230" s="28"/>
      <c r="U1230" s="28"/>
      <c r="V1230" s="28"/>
      <c r="W1230" s="29"/>
      <c r="X1230" s="23"/>
      <c r="Y1230" s="23"/>
      <c r="Z1230" s="23"/>
      <c r="AA1230" s="23"/>
      <c r="AB1230" s="23"/>
      <c r="AC1230" s="23"/>
      <c r="AD1230" s="23"/>
      <c r="AE1230" s="23"/>
      <c r="AF1230" s="23"/>
    </row>
    <row r="1231" spans="5:32" ht="15" customHeight="1" x14ac:dyDescent="0.2">
      <c r="E1231" s="28"/>
      <c r="F1231" s="28"/>
      <c r="H1231" s="28"/>
      <c r="I1231" s="28"/>
      <c r="J1231" s="28"/>
      <c r="K1231" s="28"/>
      <c r="L1231" s="28"/>
      <c r="M1231" s="28"/>
      <c r="N1231" s="28"/>
      <c r="O1231" s="28"/>
      <c r="P1231" s="28"/>
      <c r="Q1231" s="28"/>
      <c r="R1231" s="28"/>
      <c r="S1231" s="28"/>
      <c r="T1231" s="28"/>
      <c r="U1231" s="28"/>
      <c r="V1231" s="28"/>
      <c r="W1231" s="29"/>
      <c r="X1231" s="23"/>
      <c r="Y1231" s="23"/>
      <c r="Z1231" s="23"/>
      <c r="AA1231" s="23"/>
      <c r="AB1231" s="23"/>
      <c r="AC1231" s="23"/>
      <c r="AD1231" s="23"/>
      <c r="AE1231" s="23"/>
      <c r="AF1231" s="23"/>
    </row>
    <row r="1232" spans="5:32" ht="15" customHeight="1" x14ac:dyDescent="0.2">
      <c r="E1232" s="28"/>
      <c r="F1232" s="28"/>
      <c r="H1232" s="28"/>
      <c r="I1232" s="28"/>
      <c r="J1232" s="28"/>
      <c r="K1232" s="28"/>
      <c r="L1232" s="28"/>
      <c r="M1232" s="28"/>
      <c r="N1232" s="28"/>
      <c r="O1232" s="28"/>
      <c r="P1232" s="28"/>
      <c r="Q1232" s="28"/>
      <c r="R1232" s="28"/>
      <c r="S1232" s="28"/>
      <c r="T1232" s="28"/>
      <c r="U1232" s="28"/>
      <c r="V1232" s="28"/>
      <c r="W1232" s="29"/>
      <c r="X1232" s="23"/>
      <c r="Y1232" s="23"/>
      <c r="Z1232" s="23"/>
      <c r="AA1232" s="23"/>
      <c r="AB1232" s="23"/>
      <c r="AC1232" s="23"/>
      <c r="AD1232" s="23"/>
      <c r="AE1232" s="23"/>
      <c r="AF1232" s="23"/>
    </row>
    <row r="1233" spans="5:32" ht="15" customHeight="1" x14ac:dyDescent="0.2">
      <c r="E1233" s="28"/>
      <c r="F1233" s="28"/>
      <c r="H1233" s="28"/>
      <c r="I1233" s="28"/>
      <c r="J1233" s="28"/>
      <c r="K1233" s="28"/>
      <c r="L1233" s="28"/>
      <c r="M1233" s="28"/>
      <c r="N1233" s="28"/>
      <c r="O1233" s="28"/>
      <c r="P1233" s="28"/>
      <c r="Q1233" s="28"/>
      <c r="R1233" s="28"/>
      <c r="S1233" s="28"/>
      <c r="T1233" s="28"/>
      <c r="U1233" s="28"/>
      <c r="V1233" s="28"/>
      <c r="W1233" s="29"/>
      <c r="X1233" s="23"/>
      <c r="Y1233" s="23"/>
      <c r="Z1233" s="23"/>
      <c r="AA1233" s="23"/>
      <c r="AB1233" s="23"/>
      <c r="AC1233" s="23"/>
      <c r="AD1233" s="23"/>
      <c r="AE1233" s="23"/>
      <c r="AF1233" s="23"/>
    </row>
    <row r="1234" spans="5:32" ht="15" customHeight="1" x14ac:dyDescent="0.2">
      <c r="E1234" s="28"/>
      <c r="F1234" s="28"/>
      <c r="H1234" s="28"/>
      <c r="I1234" s="28"/>
      <c r="J1234" s="28"/>
      <c r="K1234" s="28"/>
      <c r="L1234" s="28"/>
      <c r="M1234" s="28"/>
      <c r="N1234" s="28"/>
      <c r="O1234" s="28"/>
      <c r="P1234" s="28"/>
      <c r="Q1234" s="28"/>
      <c r="R1234" s="28"/>
      <c r="S1234" s="28"/>
      <c r="T1234" s="28"/>
      <c r="U1234" s="28"/>
      <c r="V1234" s="28"/>
      <c r="W1234" s="29"/>
      <c r="X1234" s="23"/>
      <c r="Y1234" s="23"/>
      <c r="Z1234" s="23"/>
      <c r="AA1234" s="23"/>
      <c r="AB1234" s="23"/>
      <c r="AC1234" s="23"/>
      <c r="AD1234" s="23"/>
      <c r="AE1234" s="23"/>
      <c r="AF1234" s="23"/>
    </row>
    <row r="1235" spans="5:32" ht="15" customHeight="1" x14ac:dyDescent="0.2">
      <c r="E1235" s="28"/>
      <c r="F1235" s="28"/>
      <c r="H1235" s="28"/>
      <c r="I1235" s="28"/>
      <c r="J1235" s="28"/>
      <c r="K1235" s="28"/>
      <c r="L1235" s="28"/>
      <c r="M1235" s="28"/>
      <c r="N1235" s="28"/>
      <c r="O1235" s="28"/>
      <c r="P1235" s="28"/>
      <c r="Q1235" s="28"/>
      <c r="R1235" s="28"/>
      <c r="S1235" s="28"/>
      <c r="T1235" s="28"/>
      <c r="U1235" s="28"/>
      <c r="V1235" s="28"/>
      <c r="W1235" s="29"/>
      <c r="X1235" s="23"/>
      <c r="Y1235" s="23"/>
      <c r="Z1235" s="23"/>
      <c r="AA1235" s="23"/>
      <c r="AB1235" s="23"/>
      <c r="AC1235" s="23"/>
      <c r="AD1235" s="23"/>
      <c r="AE1235" s="23"/>
      <c r="AF1235" s="23"/>
    </row>
    <row r="1236" spans="5:32" ht="15" customHeight="1" x14ac:dyDescent="0.2">
      <c r="E1236" s="28"/>
      <c r="F1236" s="28"/>
      <c r="H1236" s="28"/>
      <c r="I1236" s="28"/>
      <c r="J1236" s="28"/>
      <c r="K1236" s="28"/>
      <c r="L1236" s="28"/>
      <c r="M1236" s="28"/>
      <c r="N1236" s="28"/>
      <c r="O1236" s="28"/>
      <c r="P1236" s="28"/>
      <c r="Q1236" s="28"/>
      <c r="R1236" s="28"/>
      <c r="S1236" s="28"/>
      <c r="T1236" s="28"/>
      <c r="U1236" s="28"/>
      <c r="V1236" s="28"/>
      <c r="W1236" s="29"/>
      <c r="X1236" s="23"/>
      <c r="Y1236" s="23"/>
      <c r="Z1236" s="23"/>
      <c r="AA1236" s="23"/>
      <c r="AB1236" s="23"/>
      <c r="AC1236" s="23"/>
      <c r="AD1236" s="23"/>
      <c r="AE1236" s="23"/>
      <c r="AF1236" s="23"/>
    </row>
    <row r="1237" spans="5:32" ht="15" customHeight="1" x14ac:dyDescent="0.2">
      <c r="E1237" s="28"/>
      <c r="F1237" s="28"/>
      <c r="H1237" s="28"/>
      <c r="I1237" s="28"/>
      <c r="J1237" s="28"/>
      <c r="K1237" s="28"/>
      <c r="L1237" s="28"/>
      <c r="M1237" s="28"/>
      <c r="N1237" s="28"/>
      <c r="O1237" s="28"/>
      <c r="P1237" s="28"/>
      <c r="Q1237" s="28"/>
      <c r="R1237" s="28"/>
      <c r="S1237" s="28"/>
      <c r="T1237" s="28"/>
      <c r="U1237" s="28"/>
      <c r="V1237" s="28"/>
      <c r="W1237" s="29"/>
      <c r="X1237" s="23"/>
      <c r="Y1237" s="23"/>
      <c r="Z1237" s="23"/>
      <c r="AA1237" s="23"/>
      <c r="AB1237" s="23"/>
      <c r="AC1237" s="23"/>
      <c r="AD1237" s="23"/>
      <c r="AE1237" s="23"/>
      <c r="AF1237" s="23"/>
    </row>
    <row r="1238" spans="5:32" ht="15" customHeight="1" x14ac:dyDescent="0.2">
      <c r="E1238" s="28"/>
      <c r="F1238" s="28"/>
      <c r="H1238" s="28"/>
      <c r="I1238" s="28"/>
      <c r="J1238" s="28"/>
      <c r="K1238" s="28"/>
      <c r="L1238" s="28"/>
      <c r="M1238" s="28"/>
      <c r="N1238" s="28"/>
      <c r="O1238" s="28"/>
      <c r="P1238" s="28"/>
      <c r="Q1238" s="28"/>
      <c r="R1238" s="28"/>
      <c r="S1238" s="28"/>
      <c r="T1238" s="28"/>
      <c r="U1238" s="28"/>
      <c r="V1238" s="28"/>
      <c r="W1238" s="29"/>
      <c r="X1238" s="23"/>
      <c r="Y1238" s="23"/>
      <c r="Z1238" s="23"/>
      <c r="AA1238" s="23"/>
      <c r="AB1238" s="23"/>
      <c r="AC1238" s="23"/>
      <c r="AD1238" s="23"/>
      <c r="AE1238" s="23"/>
      <c r="AF1238" s="23"/>
    </row>
    <row r="1239" spans="5:32" ht="15" customHeight="1" x14ac:dyDescent="0.2">
      <c r="E1239" s="28"/>
      <c r="F1239" s="28"/>
      <c r="H1239" s="28"/>
      <c r="I1239" s="28"/>
      <c r="J1239" s="28"/>
      <c r="K1239" s="28"/>
      <c r="L1239" s="28"/>
      <c r="M1239" s="28"/>
      <c r="N1239" s="28"/>
      <c r="O1239" s="28"/>
      <c r="P1239" s="28"/>
      <c r="Q1239" s="28"/>
      <c r="R1239" s="28"/>
      <c r="S1239" s="28"/>
      <c r="T1239" s="28"/>
      <c r="U1239" s="28"/>
      <c r="V1239" s="28"/>
      <c r="W1239" s="29"/>
      <c r="X1239" s="23"/>
      <c r="Y1239" s="23"/>
      <c r="Z1239" s="23"/>
      <c r="AA1239" s="23"/>
      <c r="AB1239" s="23"/>
      <c r="AC1239" s="23"/>
      <c r="AD1239" s="23"/>
      <c r="AE1239" s="23"/>
      <c r="AF1239" s="23"/>
    </row>
    <row r="1240" spans="5:32" ht="15" customHeight="1" x14ac:dyDescent="0.2">
      <c r="E1240" s="28"/>
      <c r="F1240" s="28"/>
      <c r="H1240" s="28"/>
      <c r="I1240" s="28"/>
      <c r="J1240" s="28"/>
      <c r="K1240" s="28"/>
      <c r="L1240" s="28"/>
      <c r="M1240" s="28"/>
      <c r="N1240" s="28"/>
      <c r="O1240" s="28"/>
      <c r="P1240" s="28"/>
      <c r="Q1240" s="28"/>
      <c r="R1240" s="28"/>
      <c r="S1240" s="28"/>
      <c r="T1240" s="28"/>
      <c r="U1240" s="28"/>
      <c r="V1240" s="28"/>
      <c r="W1240" s="29"/>
      <c r="X1240" s="23"/>
      <c r="Y1240" s="23"/>
      <c r="Z1240" s="23"/>
      <c r="AA1240" s="23"/>
      <c r="AB1240" s="23"/>
      <c r="AC1240" s="23"/>
      <c r="AD1240" s="23"/>
      <c r="AE1240" s="23"/>
      <c r="AF1240" s="23"/>
    </row>
    <row r="1241" spans="5:32" ht="15" customHeight="1" x14ac:dyDescent="0.2">
      <c r="E1241" s="28"/>
      <c r="F1241" s="28"/>
      <c r="H1241" s="28"/>
      <c r="I1241" s="28"/>
      <c r="J1241" s="28"/>
      <c r="K1241" s="28"/>
      <c r="L1241" s="28"/>
      <c r="M1241" s="28"/>
      <c r="N1241" s="28"/>
      <c r="O1241" s="28"/>
      <c r="P1241" s="28"/>
      <c r="Q1241" s="28"/>
      <c r="R1241" s="28"/>
      <c r="S1241" s="28"/>
      <c r="T1241" s="28"/>
      <c r="U1241" s="28"/>
      <c r="V1241" s="28"/>
      <c r="W1241" s="29"/>
      <c r="X1241" s="23"/>
      <c r="Y1241" s="23"/>
      <c r="Z1241" s="23"/>
      <c r="AA1241" s="23"/>
      <c r="AB1241" s="23"/>
      <c r="AC1241" s="23"/>
      <c r="AD1241" s="23"/>
      <c r="AE1241" s="23"/>
      <c r="AF1241" s="23"/>
    </row>
    <row r="1242" spans="5:32" ht="15" customHeight="1" x14ac:dyDescent="0.2">
      <c r="E1242" s="28"/>
      <c r="F1242" s="28"/>
      <c r="H1242" s="28"/>
      <c r="I1242" s="28"/>
      <c r="J1242" s="28"/>
      <c r="K1242" s="28"/>
      <c r="L1242" s="28"/>
      <c r="M1242" s="28"/>
      <c r="N1242" s="28"/>
      <c r="O1242" s="28"/>
      <c r="P1242" s="28"/>
      <c r="Q1242" s="28"/>
      <c r="R1242" s="28"/>
      <c r="S1242" s="28"/>
      <c r="T1242" s="28"/>
      <c r="U1242" s="28"/>
      <c r="V1242" s="28"/>
      <c r="W1242" s="29"/>
      <c r="X1242" s="23"/>
      <c r="Y1242" s="23"/>
      <c r="Z1242" s="23"/>
      <c r="AA1242" s="23"/>
      <c r="AB1242" s="23"/>
      <c r="AC1242" s="23"/>
      <c r="AD1242" s="23"/>
      <c r="AE1242" s="23"/>
      <c r="AF1242" s="23"/>
    </row>
    <row r="1243" spans="5:32" ht="15" customHeight="1" x14ac:dyDescent="0.2">
      <c r="E1243" s="28"/>
      <c r="F1243" s="28"/>
      <c r="H1243" s="28"/>
      <c r="I1243" s="28"/>
      <c r="J1243" s="28"/>
      <c r="K1243" s="28"/>
      <c r="L1243" s="28"/>
      <c r="M1243" s="28"/>
      <c r="N1243" s="28"/>
      <c r="O1243" s="28"/>
      <c r="P1243" s="28"/>
      <c r="Q1243" s="28"/>
      <c r="R1243" s="28"/>
      <c r="S1243" s="28"/>
      <c r="T1243" s="28"/>
      <c r="U1243" s="28"/>
      <c r="V1243" s="28"/>
      <c r="W1243" s="29"/>
      <c r="X1243" s="23"/>
      <c r="Y1243" s="23"/>
      <c r="Z1243" s="23"/>
      <c r="AA1243" s="23"/>
      <c r="AB1243" s="23"/>
      <c r="AC1243" s="23"/>
      <c r="AD1243" s="23"/>
      <c r="AE1243" s="23"/>
      <c r="AF1243" s="23"/>
    </row>
    <row r="1244" spans="5:32" ht="15" customHeight="1" x14ac:dyDescent="0.2">
      <c r="E1244" s="28"/>
      <c r="F1244" s="28"/>
      <c r="H1244" s="28"/>
      <c r="I1244" s="28"/>
      <c r="J1244" s="28"/>
      <c r="K1244" s="28"/>
      <c r="L1244" s="28"/>
      <c r="M1244" s="28"/>
      <c r="N1244" s="28"/>
      <c r="O1244" s="28"/>
      <c r="P1244" s="28"/>
      <c r="Q1244" s="28"/>
      <c r="R1244" s="28"/>
      <c r="S1244" s="28"/>
      <c r="T1244" s="28"/>
      <c r="U1244" s="28"/>
      <c r="V1244" s="28"/>
      <c r="W1244" s="29"/>
      <c r="X1244" s="23"/>
      <c r="Y1244" s="23"/>
      <c r="Z1244" s="23"/>
      <c r="AA1244" s="23"/>
      <c r="AB1244" s="23"/>
      <c r="AC1244" s="23"/>
      <c r="AD1244" s="23"/>
      <c r="AE1244" s="23"/>
      <c r="AF1244" s="23"/>
    </row>
    <row r="1245" spans="5:32" ht="15" customHeight="1" x14ac:dyDescent="0.2">
      <c r="E1245" s="28"/>
      <c r="F1245" s="28"/>
      <c r="H1245" s="28"/>
      <c r="I1245" s="28"/>
      <c r="J1245" s="28"/>
      <c r="K1245" s="28"/>
      <c r="L1245" s="28"/>
      <c r="M1245" s="28"/>
      <c r="N1245" s="28"/>
      <c r="O1245" s="28"/>
      <c r="P1245" s="28"/>
      <c r="Q1245" s="28"/>
      <c r="R1245" s="28"/>
      <c r="S1245" s="28"/>
      <c r="T1245" s="28"/>
      <c r="U1245" s="28"/>
      <c r="V1245" s="28"/>
      <c r="W1245" s="29"/>
      <c r="X1245" s="23"/>
      <c r="Y1245" s="23"/>
      <c r="Z1245" s="23"/>
      <c r="AA1245" s="23"/>
      <c r="AB1245" s="23"/>
      <c r="AC1245" s="23"/>
      <c r="AD1245" s="23"/>
      <c r="AE1245" s="23"/>
      <c r="AF1245" s="23"/>
    </row>
    <row r="1246" spans="5:32" ht="15" customHeight="1" x14ac:dyDescent="0.2">
      <c r="E1246" s="28"/>
      <c r="F1246" s="28"/>
      <c r="H1246" s="28"/>
      <c r="I1246" s="28"/>
      <c r="J1246" s="28"/>
      <c r="K1246" s="28"/>
      <c r="L1246" s="28"/>
      <c r="M1246" s="28"/>
      <c r="N1246" s="28"/>
      <c r="O1246" s="28"/>
      <c r="P1246" s="28"/>
      <c r="Q1246" s="28"/>
      <c r="R1246" s="28"/>
      <c r="S1246" s="28"/>
      <c r="T1246" s="28"/>
      <c r="U1246" s="28"/>
      <c r="V1246" s="28"/>
      <c r="W1246" s="29"/>
      <c r="X1246" s="23"/>
      <c r="Y1246" s="23"/>
      <c r="Z1246" s="23"/>
      <c r="AA1246" s="23"/>
      <c r="AB1246" s="23"/>
      <c r="AC1246" s="23"/>
      <c r="AD1246" s="23"/>
      <c r="AE1246" s="23"/>
      <c r="AF1246" s="23"/>
    </row>
    <row r="1247" spans="5:32" ht="15" customHeight="1" x14ac:dyDescent="0.2">
      <c r="E1247" s="28"/>
      <c r="F1247" s="28"/>
      <c r="H1247" s="28"/>
      <c r="I1247" s="28"/>
      <c r="J1247" s="28"/>
      <c r="K1247" s="28"/>
      <c r="L1247" s="28"/>
      <c r="M1247" s="28"/>
      <c r="N1247" s="28"/>
      <c r="O1247" s="28"/>
      <c r="P1247" s="28"/>
      <c r="Q1247" s="28"/>
      <c r="R1247" s="28"/>
      <c r="S1247" s="28"/>
      <c r="T1247" s="28"/>
      <c r="U1247" s="28"/>
      <c r="V1247" s="28"/>
      <c r="W1247" s="29"/>
      <c r="X1247" s="23"/>
      <c r="Y1247" s="23"/>
      <c r="Z1247" s="23"/>
      <c r="AA1247" s="23"/>
      <c r="AB1247" s="23"/>
      <c r="AC1247" s="23"/>
      <c r="AD1247" s="23"/>
      <c r="AE1247" s="23"/>
      <c r="AF1247" s="23"/>
    </row>
    <row r="1248" spans="5:32" ht="15" customHeight="1" x14ac:dyDescent="0.2">
      <c r="E1248" s="28"/>
      <c r="F1248" s="28"/>
      <c r="H1248" s="28"/>
      <c r="I1248" s="28"/>
      <c r="J1248" s="28"/>
      <c r="K1248" s="28"/>
      <c r="L1248" s="28"/>
      <c r="M1248" s="28"/>
      <c r="N1248" s="28"/>
      <c r="O1248" s="28"/>
      <c r="P1248" s="28"/>
      <c r="Q1248" s="28"/>
      <c r="R1248" s="28"/>
      <c r="S1248" s="28"/>
      <c r="T1248" s="28"/>
      <c r="U1248" s="28"/>
      <c r="V1248" s="28"/>
      <c r="W1248" s="29"/>
      <c r="X1248" s="23"/>
      <c r="Y1248" s="23"/>
      <c r="Z1248" s="23"/>
      <c r="AA1248" s="23"/>
      <c r="AB1248" s="23"/>
      <c r="AC1248" s="23"/>
      <c r="AD1248" s="23"/>
      <c r="AE1248" s="23"/>
      <c r="AF1248" s="23"/>
    </row>
    <row r="1249" spans="5:32" ht="15" customHeight="1" x14ac:dyDescent="0.2">
      <c r="E1249" s="28"/>
      <c r="F1249" s="28"/>
      <c r="H1249" s="28"/>
      <c r="I1249" s="28"/>
      <c r="J1249" s="28"/>
      <c r="K1249" s="28"/>
      <c r="L1249" s="28"/>
      <c r="M1249" s="28"/>
      <c r="N1249" s="28"/>
      <c r="O1249" s="28"/>
      <c r="P1249" s="28"/>
      <c r="Q1249" s="28"/>
      <c r="R1249" s="28"/>
      <c r="S1249" s="28"/>
      <c r="T1249" s="28"/>
      <c r="U1249" s="28"/>
      <c r="V1249" s="28"/>
      <c r="W1249" s="29"/>
      <c r="X1249" s="23"/>
      <c r="Y1249" s="23"/>
      <c r="Z1249" s="23"/>
      <c r="AA1249" s="23"/>
      <c r="AB1249" s="23"/>
      <c r="AC1249" s="23"/>
      <c r="AD1249" s="23"/>
      <c r="AE1249" s="23"/>
      <c r="AF1249" s="23"/>
    </row>
    <row r="1250" spans="5:32" ht="15" customHeight="1" x14ac:dyDescent="0.2">
      <c r="E1250" s="28"/>
      <c r="F1250" s="28"/>
      <c r="H1250" s="28"/>
      <c r="I1250" s="28"/>
      <c r="J1250" s="28"/>
      <c r="K1250" s="28"/>
      <c r="L1250" s="28"/>
      <c r="M1250" s="28"/>
      <c r="N1250" s="28"/>
      <c r="O1250" s="28"/>
      <c r="P1250" s="28"/>
      <c r="Q1250" s="28"/>
      <c r="R1250" s="28"/>
      <c r="S1250" s="28"/>
      <c r="T1250" s="28"/>
      <c r="U1250" s="28"/>
      <c r="V1250" s="28"/>
      <c r="W1250" s="29"/>
      <c r="X1250" s="23"/>
      <c r="Y1250" s="23"/>
      <c r="Z1250" s="23"/>
      <c r="AA1250" s="23"/>
      <c r="AB1250" s="23"/>
      <c r="AC1250" s="23"/>
      <c r="AD1250" s="23"/>
      <c r="AE1250" s="23"/>
      <c r="AF1250" s="23"/>
    </row>
    <row r="1251" spans="5:32" ht="15" customHeight="1" x14ac:dyDescent="0.2">
      <c r="E1251" s="28"/>
      <c r="F1251" s="28"/>
      <c r="H1251" s="28"/>
      <c r="I1251" s="28"/>
      <c r="J1251" s="28"/>
      <c r="K1251" s="28"/>
      <c r="L1251" s="28"/>
      <c r="M1251" s="28"/>
      <c r="N1251" s="28"/>
      <c r="O1251" s="28"/>
      <c r="P1251" s="28"/>
      <c r="Q1251" s="28"/>
      <c r="R1251" s="28"/>
      <c r="S1251" s="28"/>
      <c r="T1251" s="28"/>
      <c r="U1251" s="28"/>
      <c r="V1251" s="28"/>
      <c r="W1251" s="29"/>
      <c r="X1251" s="23"/>
      <c r="Y1251" s="23"/>
      <c r="Z1251" s="23"/>
      <c r="AA1251" s="23"/>
      <c r="AB1251" s="23"/>
      <c r="AC1251" s="23"/>
      <c r="AD1251" s="23"/>
      <c r="AE1251" s="23"/>
      <c r="AF1251" s="23"/>
    </row>
    <row r="1252" spans="5:32" ht="15" customHeight="1" x14ac:dyDescent="0.2">
      <c r="E1252" s="28"/>
      <c r="F1252" s="28"/>
      <c r="H1252" s="28"/>
      <c r="I1252" s="28"/>
      <c r="J1252" s="28"/>
      <c r="K1252" s="28"/>
      <c r="L1252" s="28"/>
      <c r="M1252" s="28"/>
      <c r="N1252" s="28"/>
      <c r="O1252" s="28"/>
      <c r="P1252" s="28"/>
      <c r="Q1252" s="28"/>
      <c r="R1252" s="28"/>
      <c r="S1252" s="28"/>
      <c r="T1252" s="28"/>
      <c r="U1252" s="28"/>
      <c r="V1252" s="28"/>
      <c r="W1252" s="29"/>
      <c r="X1252" s="23"/>
      <c r="Y1252" s="23"/>
      <c r="Z1252" s="23"/>
      <c r="AA1252" s="23"/>
      <c r="AB1252" s="23"/>
      <c r="AC1252" s="23"/>
      <c r="AD1252" s="23"/>
      <c r="AE1252" s="23"/>
      <c r="AF1252" s="23"/>
    </row>
    <row r="1253" spans="5:32" ht="15" customHeight="1" x14ac:dyDescent="0.2">
      <c r="E1253" s="28"/>
      <c r="F1253" s="28"/>
      <c r="H1253" s="28"/>
      <c r="I1253" s="28"/>
      <c r="J1253" s="28"/>
      <c r="K1253" s="28"/>
      <c r="L1253" s="28"/>
      <c r="M1253" s="28"/>
      <c r="N1253" s="28"/>
      <c r="O1253" s="28"/>
      <c r="P1253" s="28"/>
      <c r="Q1253" s="28"/>
      <c r="R1253" s="28"/>
      <c r="S1253" s="28"/>
      <c r="T1253" s="28"/>
      <c r="U1253" s="28"/>
      <c r="V1253" s="28"/>
      <c r="W1253" s="29"/>
      <c r="X1253" s="23"/>
      <c r="Y1253" s="23"/>
      <c r="Z1253" s="23"/>
      <c r="AA1253" s="23"/>
      <c r="AB1253" s="23"/>
      <c r="AC1253" s="23"/>
      <c r="AD1253" s="23"/>
      <c r="AE1253" s="23"/>
      <c r="AF1253" s="23"/>
    </row>
    <row r="1254" spans="5:32" ht="15" customHeight="1" x14ac:dyDescent="0.2">
      <c r="E1254" s="28"/>
      <c r="F1254" s="28"/>
      <c r="H1254" s="28"/>
      <c r="I1254" s="28"/>
      <c r="J1254" s="28"/>
      <c r="K1254" s="28"/>
      <c r="L1254" s="28"/>
      <c r="M1254" s="28"/>
      <c r="N1254" s="28"/>
      <c r="O1254" s="28"/>
      <c r="P1254" s="28"/>
      <c r="Q1254" s="28"/>
      <c r="R1254" s="28"/>
      <c r="S1254" s="28"/>
      <c r="T1254" s="28"/>
      <c r="U1254" s="28"/>
      <c r="V1254" s="28"/>
      <c r="W1254" s="29"/>
      <c r="X1254" s="23"/>
      <c r="Y1254" s="23"/>
      <c r="Z1254" s="23"/>
      <c r="AA1254" s="23"/>
      <c r="AB1254" s="23"/>
      <c r="AC1254" s="23"/>
      <c r="AD1254" s="23"/>
      <c r="AE1254" s="23"/>
      <c r="AF1254" s="23"/>
    </row>
    <row r="1255" spans="5:32" ht="15" customHeight="1" x14ac:dyDescent="0.2">
      <c r="E1255" s="28"/>
      <c r="F1255" s="28"/>
      <c r="H1255" s="28"/>
      <c r="I1255" s="28"/>
      <c r="J1255" s="28"/>
      <c r="K1255" s="28"/>
      <c r="L1255" s="28"/>
      <c r="M1255" s="28"/>
      <c r="N1255" s="28"/>
      <c r="O1255" s="28"/>
      <c r="P1255" s="28"/>
      <c r="Q1255" s="28"/>
      <c r="R1255" s="28"/>
      <c r="S1255" s="28"/>
      <c r="T1255" s="28"/>
      <c r="U1255" s="28"/>
      <c r="V1255" s="28"/>
      <c r="W1255" s="29"/>
      <c r="X1255" s="23"/>
      <c r="Y1255" s="23"/>
      <c r="Z1255" s="23"/>
      <c r="AA1255" s="23"/>
      <c r="AB1255" s="23"/>
      <c r="AC1255" s="23"/>
      <c r="AD1255" s="23"/>
      <c r="AE1255" s="23"/>
      <c r="AF1255" s="23"/>
    </row>
    <row r="1256" spans="5:32" ht="15" customHeight="1" x14ac:dyDescent="0.2">
      <c r="E1256" s="28"/>
      <c r="F1256" s="28"/>
      <c r="H1256" s="28"/>
      <c r="I1256" s="28"/>
      <c r="J1256" s="28"/>
      <c r="K1256" s="28"/>
      <c r="L1256" s="28"/>
      <c r="M1256" s="28"/>
      <c r="N1256" s="28"/>
      <c r="O1256" s="28"/>
      <c r="P1256" s="28"/>
      <c r="Q1256" s="28"/>
      <c r="R1256" s="28"/>
      <c r="S1256" s="28"/>
      <c r="T1256" s="28"/>
      <c r="U1256" s="28"/>
      <c r="V1256" s="28"/>
      <c r="W1256" s="29"/>
      <c r="X1256" s="23"/>
      <c r="Y1256" s="23"/>
      <c r="Z1256" s="23"/>
      <c r="AA1256" s="23"/>
      <c r="AB1256" s="23"/>
      <c r="AC1256" s="23"/>
      <c r="AD1256" s="23"/>
      <c r="AE1256" s="23"/>
      <c r="AF1256" s="23"/>
    </row>
    <row r="1257" spans="5:32" ht="15" customHeight="1" x14ac:dyDescent="0.2">
      <c r="E1257" s="28"/>
      <c r="F1257" s="28"/>
      <c r="H1257" s="28"/>
      <c r="I1257" s="28"/>
      <c r="J1257" s="28"/>
      <c r="K1257" s="28"/>
      <c r="L1257" s="28"/>
      <c r="M1257" s="28"/>
      <c r="N1257" s="28"/>
      <c r="O1257" s="28"/>
      <c r="P1257" s="28"/>
      <c r="Q1257" s="28"/>
      <c r="R1257" s="28"/>
      <c r="S1257" s="28"/>
      <c r="T1257" s="28"/>
      <c r="U1257" s="28"/>
      <c r="V1257" s="28"/>
      <c r="W1257" s="29"/>
      <c r="X1257" s="23"/>
      <c r="Y1257" s="23"/>
      <c r="Z1257" s="23"/>
      <c r="AA1257" s="23"/>
      <c r="AB1257" s="23"/>
      <c r="AC1257" s="23"/>
      <c r="AD1257" s="23"/>
      <c r="AE1257" s="23"/>
      <c r="AF1257" s="23"/>
    </row>
    <row r="1258" spans="5:32" ht="15" customHeight="1" x14ac:dyDescent="0.2">
      <c r="E1258" s="28"/>
      <c r="F1258" s="28"/>
      <c r="H1258" s="28"/>
      <c r="I1258" s="28"/>
      <c r="J1258" s="28"/>
      <c r="K1258" s="28"/>
      <c r="L1258" s="28"/>
      <c r="M1258" s="28"/>
      <c r="N1258" s="28"/>
      <c r="O1258" s="28"/>
      <c r="P1258" s="28"/>
      <c r="Q1258" s="28"/>
      <c r="R1258" s="28"/>
      <c r="S1258" s="28"/>
      <c r="T1258" s="28"/>
      <c r="U1258" s="28"/>
      <c r="V1258" s="28"/>
      <c r="W1258" s="29"/>
      <c r="X1258" s="23"/>
      <c r="Y1258" s="23"/>
      <c r="Z1258" s="23"/>
      <c r="AA1258" s="23"/>
      <c r="AB1258" s="23"/>
      <c r="AC1258" s="23"/>
      <c r="AD1258" s="23"/>
      <c r="AE1258" s="23"/>
      <c r="AF1258" s="23"/>
    </row>
    <row r="1259" spans="5:32" ht="15" customHeight="1" x14ac:dyDescent="0.2">
      <c r="E1259" s="28"/>
      <c r="F1259" s="28"/>
      <c r="H1259" s="28"/>
      <c r="I1259" s="28"/>
      <c r="J1259" s="28"/>
      <c r="K1259" s="28"/>
      <c r="L1259" s="28"/>
      <c r="M1259" s="28"/>
      <c r="N1259" s="28"/>
      <c r="O1259" s="28"/>
      <c r="P1259" s="28"/>
      <c r="Q1259" s="28"/>
      <c r="R1259" s="28"/>
      <c r="S1259" s="28"/>
      <c r="T1259" s="28"/>
      <c r="U1259" s="28"/>
      <c r="V1259" s="28"/>
      <c r="W1259" s="29"/>
      <c r="X1259" s="23"/>
      <c r="Y1259" s="23"/>
      <c r="Z1259" s="23"/>
      <c r="AA1259" s="23"/>
      <c r="AB1259" s="23"/>
      <c r="AC1259" s="23"/>
      <c r="AD1259" s="23"/>
      <c r="AE1259" s="23"/>
      <c r="AF1259" s="23"/>
    </row>
    <row r="1260" spans="5:32" ht="15" customHeight="1" x14ac:dyDescent="0.2">
      <c r="E1260" s="28"/>
      <c r="F1260" s="28"/>
      <c r="H1260" s="28"/>
      <c r="I1260" s="28"/>
      <c r="J1260" s="28"/>
      <c r="K1260" s="28"/>
      <c r="L1260" s="28"/>
      <c r="M1260" s="28"/>
      <c r="N1260" s="28"/>
      <c r="O1260" s="28"/>
      <c r="P1260" s="28"/>
      <c r="Q1260" s="28"/>
      <c r="R1260" s="28"/>
      <c r="S1260" s="28"/>
      <c r="T1260" s="28"/>
      <c r="U1260" s="28"/>
      <c r="V1260" s="28"/>
      <c r="W1260" s="29"/>
      <c r="X1260" s="23"/>
      <c r="Y1260" s="23"/>
      <c r="Z1260" s="23"/>
      <c r="AA1260" s="23"/>
      <c r="AB1260" s="23"/>
      <c r="AC1260" s="23"/>
      <c r="AD1260" s="23"/>
      <c r="AE1260" s="23"/>
      <c r="AF1260" s="23"/>
    </row>
    <row r="1261" spans="5:32" ht="15" customHeight="1" x14ac:dyDescent="0.2">
      <c r="E1261" s="28"/>
      <c r="F1261" s="28"/>
      <c r="H1261" s="28"/>
      <c r="I1261" s="28"/>
      <c r="J1261" s="28"/>
      <c r="K1261" s="28"/>
      <c r="L1261" s="28"/>
      <c r="M1261" s="28"/>
      <c r="N1261" s="28"/>
      <c r="O1261" s="28"/>
      <c r="P1261" s="28"/>
      <c r="Q1261" s="28"/>
      <c r="R1261" s="28"/>
      <c r="S1261" s="28"/>
      <c r="T1261" s="28"/>
      <c r="U1261" s="28"/>
      <c r="V1261" s="28"/>
      <c r="W1261" s="29"/>
      <c r="X1261" s="23"/>
      <c r="Y1261" s="23"/>
      <c r="Z1261" s="23"/>
      <c r="AA1261" s="23"/>
      <c r="AB1261" s="23"/>
      <c r="AC1261" s="23"/>
      <c r="AD1261" s="23"/>
      <c r="AE1261" s="23"/>
      <c r="AF1261" s="23"/>
    </row>
    <row r="1262" spans="5:32" ht="15" customHeight="1" x14ac:dyDescent="0.2">
      <c r="E1262" s="28"/>
      <c r="F1262" s="28"/>
      <c r="H1262" s="28"/>
      <c r="I1262" s="28"/>
      <c r="J1262" s="28"/>
      <c r="K1262" s="28"/>
      <c r="L1262" s="28"/>
      <c r="M1262" s="28"/>
      <c r="N1262" s="28"/>
      <c r="O1262" s="28"/>
      <c r="P1262" s="28"/>
      <c r="Q1262" s="28"/>
      <c r="R1262" s="28"/>
      <c r="S1262" s="28"/>
      <c r="T1262" s="28"/>
      <c r="U1262" s="28"/>
      <c r="V1262" s="28"/>
      <c r="W1262" s="29"/>
      <c r="X1262" s="23"/>
      <c r="Y1262" s="23"/>
      <c r="Z1262" s="23"/>
      <c r="AA1262" s="23"/>
      <c r="AB1262" s="23"/>
      <c r="AC1262" s="23"/>
      <c r="AD1262" s="23"/>
      <c r="AE1262" s="23"/>
      <c r="AF1262" s="23"/>
    </row>
    <row r="1263" spans="5:32" ht="15" customHeight="1" x14ac:dyDescent="0.2">
      <c r="E1263" s="28"/>
      <c r="F1263" s="28"/>
      <c r="H1263" s="28"/>
      <c r="I1263" s="28"/>
      <c r="J1263" s="28"/>
      <c r="K1263" s="28"/>
      <c r="L1263" s="28"/>
      <c r="M1263" s="28"/>
      <c r="N1263" s="28"/>
      <c r="O1263" s="28"/>
      <c r="P1263" s="28"/>
      <c r="Q1263" s="28"/>
      <c r="R1263" s="28"/>
      <c r="S1263" s="28"/>
      <c r="T1263" s="28"/>
      <c r="U1263" s="28"/>
      <c r="V1263" s="28"/>
      <c r="W1263" s="29"/>
      <c r="X1263" s="23"/>
      <c r="Y1263" s="23"/>
      <c r="Z1263" s="23"/>
      <c r="AA1263" s="23"/>
      <c r="AB1263" s="23"/>
      <c r="AC1263" s="23"/>
      <c r="AD1263" s="23"/>
      <c r="AE1263" s="23"/>
      <c r="AF1263" s="23"/>
    </row>
    <row r="1264" spans="5:32" ht="15" customHeight="1" x14ac:dyDescent="0.2">
      <c r="E1264" s="28"/>
      <c r="F1264" s="28"/>
      <c r="H1264" s="28"/>
      <c r="I1264" s="28"/>
      <c r="J1264" s="28"/>
      <c r="K1264" s="28"/>
      <c r="L1264" s="28"/>
      <c r="M1264" s="28"/>
      <c r="N1264" s="28"/>
      <c r="O1264" s="28"/>
      <c r="P1264" s="28"/>
      <c r="Q1264" s="28"/>
      <c r="R1264" s="28"/>
      <c r="S1264" s="28"/>
      <c r="T1264" s="28"/>
      <c r="U1264" s="28"/>
      <c r="V1264" s="28"/>
      <c r="W1264" s="29"/>
      <c r="X1264" s="23"/>
      <c r="Y1264" s="23"/>
      <c r="Z1264" s="23"/>
      <c r="AA1264" s="23"/>
      <c r="AB1264" s="23"/>
      <c r="AC1264" s="23"/>
      <c r="AD1264" s="23"/>
      <c r="AE1264" s="23"/>
      <c r="AF1264" s="23"/>
    </row>
    <row r="1265" spans="5:32" ht="15" customHeight="1" x14ac:dyDescent="0.2">
      <c r="E1265" s="28"/>
      <c r="F1265" s="28"/>
      <c r="H1265" s="28"/>
      <c r="I1265" s="28"/>
      <c r="J1265" s="28"/>
      <c r="K1265" s="28"/>
      <c r="L1265" s="28"/>
      <c r="M1265" s="28"/>
      <c r="N1265" s="28"/>
      <c r="O1265" s="28"/>
      <c r="P1265" s="28"/>
      <c r="Q1265" s="28"/>
      <c r="R1265" s="28"/>
      <c r="S1265" s="28"/>
      <c r="T1265" s="28"/>
      <c r="U1265" s="28"/>
      <c r="V1265" s="28"/>
      <c r="W1265" s="29"/>
      <c r="X1265" s="23"/>
      <c r="Y1265" s="23"/>
      <c r="Z1265" s="23"/>
      <c r="AA1265" s="23"/>
      <c r="AB1265" s="23"/>
      <c r="AC1265" s="23"/>
      <c r="AD1265" s="23"/>
      <c r="AE1265" s="23"/>
      <c r="AF1265" s="23"/>
    </row>
    <row r="1266" spans="5:32" ht="15" customHeight="1" x14ac:dyDescent="0.2">
      <c r="E1266" s="28"/>
      <c r="F1266" s="28"/>
      <c r="H1266" s="28"/>
      <c r="I1266" s="28"/>
      <c r="J1266" s="28"/>
      <c r="K1266" s="28"/>
      <c r="L1266" s="28"/>
      <c r="M1266" s="28"/>
      <c r="N1266" s="28"/>
      <c r="O1266" s="28"/>
      <c r="P1266" s="28"/>
      <c r="Q1266" s="28"/>
      <c r="R1266" s="28"/>
      <c r="S1266" s="28"/>
      <c r="T1266" s="28"/>
      <c r="U1266" s="28"/>
      <c r="V1266" s="28"/>
      <c r="W1266" s="29"/>
      <c r="X1266" s="23"/>
      <c r="Y1266" s="23"/>
      <c r="Z1266" s="23"/>
      <c r="AA1266" s="23"/>
      <c r="AB1266" s="23"/>
      <c r="AC1266" s="23"/>
      <c r="AD1266" s="23"/>
      <c r="AE1266" s="23"/>
      <c r="AF1266" s="23"/>
    </row>
    <row r="1267" spans="5:32" ht="15" customHeight="1" x14ac:dyDescent="0.2">
      <c r="E1267" s="28"/>
      <c r="F1267" s="28"/>
      <c r="H1267" s="28"/>
      <c r="I1267" s="28"/>
      <c r="J1267" s="28"/>
      <c r="K1267" s="28"/>
      <c r="L1267" s="28"/>
      <c r="M1267" s="28"/>
      <c r="N1267" s="28"/>
      <c r="O1267" s="28"/>
      <c r="P1267" s="28"/>
      <c r="Q1267" s="28"/>
      <c r="R1267" s="28"/>
      <c r="S1267" s="28"/>
      <c r="T1267" s="28"/>
      <c r="U1267" s="28"/>
      <c r="V1267" s="28"/>
      <c r="W1267" s="29"/>
      <c r="X1267" s="23"/>
      <c r="Y1267" s="23"/>
      <c r="Z1267" s="23"/>
      <c r="AA1267" s="23"/>
      <c r="AB1267" s="23"/>
      <c r="AC1267" s="23"/>
      <c r="AD1267" s="23"/>
      <c r="AE1267" s="23"/>
      <c r="AF1267" s="23"/>
    </row>
    <row r="1268" spans="5:32" ht="15" customHeight="1" x14ac:dyDescent="0.2">
      <c r="E1268" s="28"/>
      <c r="F1268" s="28"/>
      <c r="H1268" s="28"/>
      <c r="I1268" s="28"/>
      <c r="J1268" s="28"/>
      <c r="K1268" s="28"/>
      <c r="L1268" s="28"/>
      <c r="M1268" s="28"/>
      <c r="N1268" s="28"/>
      <c r="O1268" s="28"/>
      <c r="P1268" s="28"/>
      <c r="Q1268" s="28"/>
      <c r="R1268" s="28"/>
      <c r="S1268" s="28"/>
      <c r="T1268" s="28"/>
      <c r="U1268" s="28"/>
      <c r="V1268" s="28"/>
      <c r="W1268" s="29"/>
      <c r="X1268" s="23"/>
      <c r="Y1268" s="23"/>
      <c r="Z1268" s="23"/>
      <c r="AA1268" s="23"/>
      <c r="AB1268" s="23"/>
      <c r="AC1268" s="23"/>
      <c r="AD1268" s="23"/>
      <c r="AE1268" s="23"/>
      <c r="AF1268" s="23"/>
    </row>
    <row r="1269" spans="5:32" ht="15" customHeight="1" x14ac:dyDescent="0.2">
      <c r="E1269" s="28"/>
      <c r="F1269" s="28"/>
      <c r="H1269" s="28"/>
      <c r="I1269" s="28"/>
      <c r="J1269" s="28"/>
      <c r="K1269" s="28"/>
      <c r="L1269" s="28"/>
      <c r="M1269" s="28"/>
      <c r="N1269" s="28"/>
      <c r="O1269" s="28"/>
      <c r="P1269" s="28"/>
      <c r="Q1269" s="28"/>
      <c r="R1269" s="28"/>
      <c r="S1269" s="28"/>
      <c r="T1269" s="28"/>
      <c r="U1269" s="28"/>
      <c r="V1269" s="28"/>
      <c r="W1269" s="29"/>
      <c r="X1269" s="23"/>
      <c r="Y1269" s="23"/>
      <c r="Z1269" s="23"/>
      <c r="AA1269" s="23"/>
      <c r="AB1269" s="23"/>
      <c r="AC1269" s="23"/>
      <c r="AD1269" s="23"/>
      <c r="AE1269" s="23"/>
      <c r="AF1269" s="23"/>
    </row>
    <row r="1270" spans="5:32" ht="15" customHeight="1" x14ac:dyDescent="0.2">
      <c r="E1270" s="28"/>
      <c r="F1270" s="28"/>
      <c r="H1270" s="28"/>
      <c r="I1270" s="28"/>
      <c r="J1270" s="28"/>
      <c r="K1270" s="28"/>
      <c r="L1270" s="28"/>
      <c r="M1270" s="28"/>
      <c r="N1270" s="28"/>
      <c r="O1270" s="28"/>
      <c r="P1270" s="28"/>
      <c r="Q1270" s="28"/>
      <c r="R1270" s="28"/>
      <c r="S1270" s="28"/>
      <c r="T1270" s="28"/>
      <c r="U1270" s="28"/>
      <c r="V1270" s="28"/>
      <c r="W1270" s="29"/>
      <c r="X1270" s="23"/>
      <c r="Y1270" s="23"/>
      <c r="Z1270" s="23"/>
      <c r="AA1270" s="23"/>
      <c r="AB1270" s="23"/>
      <c r="AC1270" s="23"/>
      <c r="AD1270" s="23"/>
      <c r="AE1270" s="23"/>
      <c r="AF1270" s="23"/>
    </row>
    <row r="1271" spans="5:32" ht="15" customHeight="1" x14ac:dyDescent="0.2">
      <c r="E1271" s="28"/>
      <c r="F1271" s="28"/>
      <c r="H1271" s="28"/>
      <c r="I1271" s="28"/>
      <c r="J1271" s="28"/>
      <c r="K1271" s="28"/>
      <c r="L1271" s="28"/>
      <c r="M1271" s="28"/>
      <c r="N1271" s="28"/>
      <c r="O1271" s="28"/>
      <c r="P1271" s="28"/>
      <c r="Q1271" s="28"/>
      <c r="R1271" s="28"/>
      <c r="S1271" s="28"/>
      <c r="T1271" s="28"/>
      <c r="U1271" s="28"/>
      <c r="V1271" s="28"/>
      <c r="W1271" s="29"/>
      <c r="X1271" s="23"/>
      <c r="Y1271" s="23"/>
      <c r="Z1271" s="23"/>
      <c r="AA1271" s="23"/>
      <c r="AB1271" s="23"/>
      <c r="AC1271" s="23"/>
      <c r="AD1271" s="23"/>
      <c r="AE1271" s="23"/>
      <c r="AF1271" s="23"/>
    </row>
    <row r="1272" spans="5:32" ht="15" customHeight="1" x14ac:dyDescent="0.2">
      <c r="E1272" s="28"/>
      <c r="F1272" s="28"/>
      <c r="H1272" s="28"/>
      <c r="I1272" s="28"/>
      <c r="J1272" s="28"/>
      <c r="K1272" s="28"/>
      <c r="L1272" s="28"/>
      <c r="M1272" s="28"/>
      <c r="N1272" s="28"/>
      <c r="O1272" s="28"/>
      <c r="P1272" s="28"/>
      <c r="Q1272" s="28"/>
      <c r="R1272" s="28"/>
      <c r="S1272" s="28"/>
      <c r="T1272" s="28"/>
      <c r="U1272" s="28"/>
      <c r="V1272" s="28"/>
      <c r="W1272" s="29"/>
      <c r="X1272" s="23"/>
      <c r="Y1272" s="23"/>
      <c r="Z1272" s="23"/>
      <c r="AA1272" s="23"/>
      <c r="AB1272" s="23"/>
      <c r="AC1272" s="23"/>
      <c r="AD1272" s="23"/>
      <c r="AE1272" s="23"/>
      <c r="AF1272" s="23"/>
    </row>
    <row r="1273" spans="5:32" ht="15" customHeight="1" x14ac:dyDescent="0.2">
      <c r="E1273" s="28"/>
      <c r="F1273" s="28"/>
      <c r="H1273" s="28"/>
      <c r="I1273" s="28"/>
      <c r="J1273" s="28"/>
      <c r="K1273" s="28"/>
      <c r="L1273" s="28"/>
      <c r="M1273" s="28"/>
      <c r="N1273" s="28"/>
      <c r="O1273" s="28"/>
      <c r="P1273" s="28"/>
      <c r="Q1273" s="28"/>
      <c r="R1273" s="28"/>
      <c r="S1273" s="28"/>
      <c r="T1273" s="28"/>
      <c r="U1273" s="28"/>
      <c r="V1273" s="28"/>
      <c r="W1273" s="29"/>
      <c r="X1273" s="23"/>
      <c r="Y1273" s="23"/>
      <c r="Z1273" s="23"/>
      <c r="AA1273" s="23"/>
      <c r="AB1273" s="23"/>
      <c r="AC1273" s="23"/>
      <c r="AD1273" s="23"/>
      <c r="AE1273" s="23"/>
      <c r="AF1273" s="23"/>
    </row>
    <row r="1274" spans="5:32" ht="15" customHeight="1" x14ac:dyDescent="0.2">
      <c r="E1274" s="28"/>
      <c r="F1274" s="28"/>
      <c r="H1274" s="28"/>
      <c r="I1274" s="28"/>
      <c r="J1274" s="28"/>
      <c r="K1274" s="28"/>
      <c r="L1274" s="28"/>
      <c r="M1274" s="28"/>
      <c r="N1274" s="28"/>
      <c r="O1274" s="28"/>
      <c r="P1274" s="28"/>
      <c r="Q1274" s="28"/>
      <c r="R1274" s="28"/>
      <c r="S1274" s="28"/>
      <c r="T1274" s="28"/>
      <c r="U1274" s="28"/>
      <c r="V1274" s="28"/>
      <c r="W1274" s="29"/>
      <c r="X1274" s="23"/>
      <c r="Y1274" s="23"/>
      <c r="Z1274" s="23"/>
      <c r="AA1274" s="23"/>
      <c r="AB1274" s="23"/>
      <c r="AC1274" s="23"/>
      <c r="AD1274" s="23"/>
      <c r="AE1274" s="23"/>
      <c r="AF1274" s="23"/>
    </row>
    <row r="1275" spans="5:32" ht="15" customHeight="1" x14ac:dyDescent="0.2">
      <c r="E1275" s="28"/>
      <c r="F1275" s="28"/>
      <c r="H1275" s="28"/>
      <c r="I1275" s="28"/>
      <c r="J1275" s="28"/>
      <c r="K1275" s="28"/>
      <c r="L1275" s="28"/>
      <c r="M1275" s="28"/>
      <c r="N1275" s="28"/>
      <c r="O1275" s="28"/>
      <c r="P1275" s="28"/>
      <c r="Q1275" s="28"/>
      <c r="R1275" s="28"/>
      <c r="S1275" s="28"/>
      <c r="T1275" s="28"/>
      <c r="U1275" s="28"/>
      <c r="V1275" s="28"/>
      <c r="W1275" s="29"/>
      <c r="X1275" s="23"/>
      <c r="Y1275" s="23"/>
      <c r="Z1275" s="23"/>
      <c r="AA1275" s="23"/>
      <c r="AB1275" s="23"/>
      <c r="AC1275" s="23"/>
      <c r="AD1275" s="23"/>
      <c r="AE1275" s="23"/>
      <c r="AF1275" s="23"/>
    </row>
    <row r="1276" spans="5:32" ht="15" customHeight="1" x14ac:dyDescent="0.2">
      <c r="E1276" s="28"/>
      <c r="F1276" s="28"/>
      <c r="H1276" s="28"/>
      <c r="I1276" s="28"/>
      <c r="J1276" s="28"/>
      <c r="K1276" s="28"/>
      <c r="L1276" s="28"/>
      <c r="M1276" s="28"/>
      <c r="N1276" s="28"/>
      <c r="O1276" s="28"/>
      <c r="P1276" s="28"/>
      <c r="Q1276" s="28"/>
      <c r="R1276" s="28"/>
      <c r="S1276" s="28"/>
      <c r="T1276" s="28"/>
      <c r="U1276" s="28"/>
      <c r="V1276" s="28"/>
      <c r="W1276" s="29"/>
      <c r="X1276" s="23"/>
      <c r="Y1276" s="23"/>
      <c r="Z1276" s="23"/>
      <c r="AA1276" s="23"/>
      <c r="AB1276" s="23"/>
      <c r="AC1276" s="23"/>
      <c r="AD1276" s="23"/>
      <c r="AE1276" s="23"/>
      <c r="AF1276" s="23"/>
    </row>
    <row r="1277" spans="5:32" ht="15" customHeight="1" x14ac:dyDescent="0.2">
      <c r="E1277" s="28"/>
      <c r="F1277" s="28"/>
      <c r="H1277" s="28"/>
      <c r="I1277" s="28"/>
      <c r="J1277" s="28"/>
      <c r="K1277" s="28"/>
      <c r="L1277" s="28"/>
      <c r="M1277" s="28"/>
      <c r="N1277" s="28"/>
      <c r="O1277" s="28"/>
      <c r="P1277" s="28"/>
      <c r="Q1277" s="28"/>
      <c r="R1277" s="28"/>
      <c r="S1277" s="28"/>
      <c r="T1277" s="28"/>
      <c r="U1277" s="28"/>
      <c r="V1277" s="28"/>
      <c r="W1277" s="29"/>
      <c r="X1277" s="23"/>
      <c r="Y1277" s="23"/>
      <c r="Z1277" s="23"/>
      <c r="AA1277" s="23"/>
      <c r="AB1277" s="23"/>
      <c r="AC1277" s="23"/>
      <c r="AD1277" s="23"/>
      <c r="AE1277" s="23"/>
      <c r="AF1277" s="23"/>
    </row>
    <row r="1278" spans="5:32" ht="15" customHeight="1" x14ac:dyDescent="0.2">
      <c r="E1278" s="28"/>
      <c r="F1278" s="28"/>
      <c r="H1278" s="28"/>
      <c r="I1278" s="28"/>
      <c r="J1278" s="28"/>
      <c r="K1278" s="28"/>
      <c r="L1278" s="28"/>
      <c r="M1278" s="28"/>
      <c r="N1278" s="28"/>
      <c r="O1278" s="28"/>
      <c r="P1278" s="28"/>
      <c r="Q1278" s="28"/>
      <c r="R1278" s="28"/>
      <c r="S1278" s="28"/>
      <c r="T1278" s="28"/>
      <c r="U1278" s="28"/>
      <c r="V1278" s="28"/>
      <c r="W1278" s="29"/>
      <c r="X1278" s="23"/>
      <c r="Y1278" s="23"/>
      <c r="Z1278" s="23"/>
      <c r="AA1278" s="23"/>
      <c r="AB1278" s="23"/>
      <c r="AC1278" s="23"/>
      <c r="AD1278" s="23"/>
      <c r="AE1278" s="23"/>
      <c r="AF1278" s="23"/>
    </row>
    <row r="1279" spans="5:32" ht="15" customHeight="1" x14ac:dyDescent="0.2">
      <c r="E1279" s="28"/>
      <c r="F1279" s="28"/>
      <c r="H1279" s="28"/>
      <c r="I1279" s="28"/>
      <c r="J1279" s="28"/>
      <c r="K1279" s="28"/>
      <c r="L1279" s="28"/>
      <c r="M1279" s="28"/>
      <c r="N1279" s="28"/>
      <c r="O1279" s="28"/>
      <c r="P1279" s="28"/>
      <c r="Q1279" s="28"/>
      <c r="R1279" s="28"/>
      <c r="S1279" s="28"/>
      <c r="T1279" s="28"/>
      <c r="U1279" s="28"/>
      <c r="V1279" s="28"/>
      <c r="W1279" s="29"/>
      <c r="X1279" s="23"/>
      <c r="Y1279" s="23"/>
      <c r="Z1279" s="23"/>
      <c r="AA1279" s="23"/>
      <c r="AB1279" s="23"/>
      <c r="AC1279" s="23"/>
      <c r="AD1279" s="23"/>
      <c r="AE1279" s="23"/>
      <c r="AF1279" s="23"/>
    </row>
    <row r="1280" spans="5:32" ht="15" customHeight="1" x14ac:dyDescent="0.2">
      <c r="E1280" s="28"/>
      <c r="F1280" s="28"/>
      <c r="H1280" s="28"/>
      <c r="I1280" s="28"/>
      <c r="J1280" s="28"/>
      <c r="K1280" s="28"/>
      <c r="L1280" s="28"/>
      <c r="M1280" s="28"/>
      <c r="N1280" s="28"/>
      <c r="O1280" s="28"/>
      <c r="P1280" s="28"/>
      <c r="Q1280" s="28"/>
      <c r="R1280" s="28"/>
      <c r="S1280" s="28"/>
      <c r="T1280" s="28"/>
      <c r="U1280" s="28"/>
      <c r="V1280" s="28"/>
      <c r="W1280" s="29"/>
      <c r="X1280" s="23"/>
      <c r="Y1280" s="23"/>
      <c r="Z1280" s="23"/>
      <c r="AA1280" s="23"/>
      <c r="AB1280" s="23"/>
      <c r="AC1280" s="23"/>
      <c r="AD1280" s="23"/>
      <c r="AE1280" s="23"/>
      <c r="AF1280" s="23"/>
    </row>
    <row r="1281" spans="5:32" ht="15" customHeight="1" x14ac:dyDescent="0.2">
      <c r="E1281" s="28"/>
      <c r="F1281" s="28"/>
      <c r="H1281" s="28"/>
      <c r="I1281" s="28"/>
      <c r="J1281" s="28"/>
      <c r="K1281" s="28"/>
      <c r="L1281" s="28"/>
      <c r="M1281" s="28"/>
      <c r="N1281" s="28"/>
      <c r="O1281" s="28"/>
      <c r="P1281" s="28"/>
      <c r="Q1281" s="28"/>
      <c r="R1281" s="28"/>
      <c r="S1281" s="28"/>
      <c r="T1281" s="28"/>
      <c r="U1281" s="28"/>
      <c r="V1281" s="28"/>
      <c r="W1281" s="29"/>
      <c r="X1281" s="23"/>
      <c r="Y1281" s="23"/>
      <c r="Z1281" s="23"/>
      <c r="AA1281" s="23"/>
      <c r="AB1281" s="23"/>
      <c r="AC1281" s="23"/>
      <c r="AD1281" s="23"/>
      <c r="AE1281" s="23"/>
      <c r="AF1281" s="23"/>
    </row>
    <row r="1282" spans="5:32" ht="15" customHeight="1" x14ac:dyDescent="0.2">
      <c r="E1282" s="28"/>
      <c r="F1282" s="28"/>
      <c r="H1282" s="28"/>
      <c r="I1282" s="28"/>
      <c r="J1282" s="28"/>
      <c r="K1282" s="28"/>
      <c r="L1282" s="28"/>
      <c r="M1282" s="28"/>
      <c r="N1282" s="28"/>
      <c r="O1282" s="28"/>
      <c r="P1282" s="28"/>
      <c r="Q1282" s="28"/>
      <c r="R1282" s="28"/>
      <c r="S1282" s="28"/>
      <c r="T1282" s="28"/>
      <c r="U1282" s="28"/>
      <c r="V1282" s="28"/>
      <c r="W1282" s="29"/>
      <c r="X1282" s="23"/>
      <c r="Y1282" s="23"/>
      <c r="Z1282" s="23"/>
      <c r="AA1282" s="23"/>
      <c r="AB1282" s="23"/>
      <c r="AC1282" s="23"/>
      <c r="AD1282" s="23"/>
      <c r="AE1282" s="23"/>
      <c r="AF1282" s="23"/>
    </row>
    <row r="1283" spans="5:32" ht="15" customHeight="1" x14ac:dyDescent="0.2">
      <c r="E1283" s="28"/>
      <c r="F1283" s="28"/>
      <c r="H1283" s="28"/>
      <c r="I1283" s="28"/>
      <c r="J1283" s="28"/>
      <c r="K1283" s="28"/>
      <c r="L1283" s="28"/>
      <c r="M1283" s="28"/>
      <c r="N1283" s="28"/>
      <c r="O1283" s="28"/>
      <c r="P1283" s="28"/>
      <c r="Q1283" s="28"/>
      <c r="R1283" s="28"/>
      <c r="S1283" s="28"/>
      <c r="T1283" s="28"/>
      <c r="U1283" s="28"/>
      <c r="V1283" s="28"/>
      <c r="W1283" s="29"/>
      <c r="X1283" s="23"/>
      <c r="Y1283" s="23"/>
      <c r="Z1283" s="23"/>
      <c r="AA1283" s="23"/>
      <c r="AB1283" s="23"/>
      <c r="AC1283" s="23"/>
      <c r="AD1283" s="23"/>
      <c r="AE1283" s="23"/>
      <c r="AF1283" s="23"/>
    </row>
    <row r="1284" spans="5:32" ht="15" customHeight="1" x14ac:dyDescent="0.2">
      <c r="E1284" s="28"/>
      <c r="F1284" s="28"/>
      <c r="H1284" s="28"/>
      <c r="I1284" s="28"/>
      <c r="J1284" s="28"/>
      <c r="K1284" s="28"/>
      <c r="L1284" s="28"/>
      <c r="M1284" s="28"/>
      <c r="N1284" s="28"/>
      <c r="O1284" s="28"/>
      <c r="P1284" s="28"/>
      <c r="Q1284" s="28"/>
      <c r="R1284" s="28"/>
      <c r="S1284" s="28"/>
      <c r="T1284" s="28"/>
      <c r="U1284" s="28"/>
      <c r="V1284" s="28"/>
      <c r="W1284" s="29"/>
      <c r="X1284" s="23"/>
      <c r="Y1284" s="23"/>
      <c r="Z1284" s="23"/>
      <c r="AA1284" s="23"/>
      <c r="AB1284" s="23"/>
      <c r="AC1284" s="23"/>
      <c r="AD1284" s="23"/>
      <c r="AE1284" s="23"/>
      <c r="AF1284" s="23"/>
    </row>
    <row r="1285" spans="5:32" ht="15" customHeight="1" x14ac:dyDescent="0.2">
      <c r="E1285" s="28"/>
      <c r="F1285" s="28"/>
      <c r="H1285" s="28"/>
      <c r="I1285" s="28"/>
      <c r="J1285" s="28"/>
      <c r="K1285" s="28"/>
      <c r="L1285" s="28"/>
      <c r="M1285" s="28"/>
      <c r="N1285" s="28"/>
      <c r="O1285" s="28"/>
      <c r="P1285" s="28"/>
      <c r="Q1285" s="28"/>
      <c r="R1285" s="28"/>
      <c r="S1285" s="28"/>
      <c r="T1285" s="28"/>
      <c r="U1285" s="28"/>
      <c r="V1285" s="28"/>
      <c r="W1285" s="29"/>
      <c r="X1285" s="23"/>
      <c r="Y1285" s="23"/>
      <c r="Z1285" s="23"/>
      <c r="AA1285" s="23"/>
      <c r="AB1285" s="23"/>
      <c r="AC1285" s="23"/>
      <c r="AD1285" s="23"/>
      <c r="AE1285" s="23"/>
      <c r="AF1285" s="23"/>
    </row>
    <row r="1286" spans="5:32" ht="15" customHeight="1" x14ac:dyDescent="0.2">
      <c r="E1286" s="28"/>
      <c r="F1286" s="28"/>
      <c r="H1286" s="28"/>
      <c r="I1286" s="28"/>
      <c r="J1286" s="28"/>
      <c r="K1286" s="28"/>
      <c r="L1286" s="28"/>
      <c r="M1286" s="28"/>
      <c r="N1286" s="28"/>
      <c r="O1286" s="28"/>
      <c r="P1286" s="28"/>
      <c r="Q1286" s="28"/>
      <c r="R1286" s="28"/>
      <c r="S1286" s="28"/>
      <c r="T1286" s="28"/>
      <c r="U1286" s="28"/>
      <c r="V1286" s="28"/>
      <c r="W1286" s="29"/>
      <c r="X1286" s="23"/>
      <c r="Y1286" s="23"/>
      <c r="Z1286" s="23"/>
      <c r="AA1286" s="23"/>
      <c r="AB1286" s="23"/>
      <c r="AC1286" s="23"/>
      <c r="AD1286" s="23"/>
      <c r="AE1286" s="23"/>
      <c r="AF1286" s="23"/>
    </row>
    <row r="1287" spans="5:32" ht="15" customHeight="1" x14ac:dyDescent="0.2">
      <c r="E1287" s="28"/>
      <c r="F1287" s="28"/>
      <c r="H1287" s="28"/>
      <c r="I1287" s="28"/>
      <c r="J1287" s="28"/>
      <c r="K1287" s="28"/>
      <c r="L1287" s="28"/>
      <c r="M1287" s="28"/>
      <c r="N1287" s="28"/>
      <c r="O1287" s="28"/>
      <c r="P1287" s="28"/>
      <c r="Q1287" s="28"/>
      <c r="R1287" s="28"/>
      <c r="S1287" s="28"/>
      <c r="T1287" s="28"/>
      <c r="U1287" s="28"/>
      <c r="V1287" s="28"/>
      <c r="W1287" s="29"/>
      <c r="X1287" s="23"/>
      <c r="Y1287" s="23"/>
      <c r="Z1287" s="23"/>
      <c r="AA1287" s="23"/>
      <c r="AB1287" s="23"/>
      <c r="AC1287" s="23"/>
      <c r="AD1287" s="23"/>
      <c r="AE1287" s="23"/>
      <c r="AF1287" s="23"/>
    </row>
    <row r="1288" spans="5:32" ht="15" customHeight="1" x14ac:dyDescent="0.2">
      <c r="E1288" s="28"/>
      <c r="F1288" s="28"/>
      <c r="H1288" s="28"/>
      <c r="I1288" s="28"/>
      <c r="J1288" s="28"/>
      <c r="K1288" s="28"/>
      <c r="L1288" s="28"/>
      <c r="M1288" s="28"/>
      <c r="N1288" s="28"/>
      <c r="O1288" s="28"/>
      <c r="P1288" s="28"/>
      <c r="Q1288" s="28"/>
      <c r="R1288" s="28"/>
      <c r="S1288" s="28"/>
      <c r="T1288" s="28"/>
      <c r="U1288" s="28"/>
      <c r="V1288" s="28"/>
      <c r="W1288" s="29"/>
      <c r="X1288" s="23"/>
      <c r="Y1288" s="23"/>
      <c r="Z1288" s="23"/>
      <c r="AA1288" s="23"/>
      <c r="AB1288" s="23"/>
      <c r="AC1288" s="23"/>
      <c r="AD1288" s="23"/>
      <c r="AE1288" s="23"/>
      <c r="AF1288" s="23"/>
    </row>
    <row r="1289" spans="5:32" ht="15" customHeight="1" x14ac:dyDescent="0.2">
      <c r="E1289" s="28"/>
      <c r="F1289" s="28"/>
      <c r="H1289" s="28"/>
      <c r="I1289" s="28"/>
      <c r="J1289" s="28"/>
      <c r="K1289" s="28"/>
      <c r="L1289" s="28"/>
      <c r="M1289" s="28"/>
      <c r="N1289" s="28"/>
      <c r="O1289" s="28"/>
      <c r="P1289" s="28"/>
      <c r="Q1289" s="28"/>
      <c r="R1289" s="28"/>
      <c r="S1289" s="28"/>
      <c r="T1289" s="28"/>
      <c r="U1289" s="28"/>
      <c r="V1289" s="28"/>
      <c r="W1289" s="29"/>
      <c r="X1289" s="23"/>
      <c r="Y1289" s="23"/>
      <c r="Z1289" s="23"/>
      <c r="AA1289" s="23"/>
      <c r="AB1289" s="23"/>
      <c r="AC1289" s="23"/>
      <c r="AD1289" s="23"/>
      <c r="AE1289" s="23"/>
      <c r="AF1289" s="23"/>
    </row>
    <row r="1290" spans="5:32" ht="15" customHeight="1" x14ac:dyDescent="0.2">
      <c r="E1290" s="28"/>
      <c r="F1290" s="28"/>
      <c r="H1290" s="28"/>
      <c r="I1290" s="28"/>
      <c r="J1290" s="28"/>
      <c r="K1290" s="28"/>
      <c r="L1290" s="28"/>
      <c r="M1290" s="28"/>
      <c r="N1290" s="28"/>
      <c r="O1290" s="28"/>
      <c r="P1290" s="28"/>
      <c r="Q1290" s="28"/>
      <c r="R1290" s="28"/>
      <c r="S1290" s="28"/>
      <c r="T1290" s="28"/>
      <c r="U1290" s="28"/>
      <c r="V1290" s="28"/>
      <c r="W1290" s="29"/>
      <c r="X1290" s="23"/>
      <c r="Y1290" s="23"/>
      <c r="Z1290" s="23"/>
      <c r="AA1290" s="23"/>
      <c r="AB1290" s="23"/>
      <c r="AC1290" s="23"/>
      <c r="AD1290" s="23"/>
      <c r="AE1290" s="23"/>
      <c r="AF1290" s="23"/>
    </row>
    <row r="1291" spans="5:32" ht="15" customHeight="1" x14ac:dyDescent="0.2">
      <c r="E1291" s="28"/>
      <c r="F1291" s="28"/>
      <c r="H1291" s="28"/>
      <c r="I1291" s="28"/>
      <c r="J1291" s="28"/>
      <c r="K1291" s="28"/>
      <c r="L1291" s="28"/>
      <c r="M1291" s="28"/>
      <c r="N1291" s="28"/>
      <c r="O1291" s="28"/>
      <c r="P1291" s="28"/>
      <c r="Q1291" s="28"/>
      <c r="R1291" s="28"/>
      <c r="S1291" s="28"/>
      <c r="T1291" s="28"/>
      <c r="U1291" s="28"/>
      <c r="V1291" s="28"/>
      <c r="W1291" s="29"/>
      <c r="X1291" s="23"/>
      <c r="Y1291" s="23"/>
      <c r="Z1291" s="23"/>
      <c r="AA1291" s="23"/>
      <c r="AB1291" s="23"/>
      <c r="AC1291" s="23"/>
      <c r="AD1291" s="23"/>
      <c r="AE1291" s="23"/>
      <c r="AF1291" s="23"/>
    </row>
    <row r="1292" spans="5:32" ht="15" customHeight="1" x14ac:dyDescent="0.2">
      <c r="E1292" s="28"/>
      <c r="F1292" s="28"/>
      <c r="H1292" s="28"/>
      <c r="I1292" s="28"/>
      <c r="J1292" s="28"/>
      <c r="K1292" s="28"/>
      <c r="L1292" s="28"/>
      <c r="M1292" s="28"/>
      <c r="N1292" s="28"/>
      <c r="O1292" s="28"/>
      <c r="P1292" s="28"/>
      <c r="Q1292" s="28"/>
      <c r="R1292" s="28"/>
      <c r="S1292" s="28"/>
      <c r="T1292" s="28"/>
      <c r="U1292" s="28"/>
      <c r="V1292" s="28"/>
      <c r="W1292" s="29"/>
      <c r="X1292" s="23"/>
      <c r="Y1292" s="23"/>
      <c r="Z1292" s="23"/>
      <c r="AA1292" s="23"/>
      <c r="AB1292" s="23"/>
      <c r="AC1292" s="23"/>
      <c r="AD1292" s="23"/>
      <c r="AE1292" s="23"/>
      <c r="AF1292" s="23"/>
    </row>
    <row r="1293" spans="5:32" ht="15" customHeight="1" x14ac:dyDescent="0.2">
      <c r="E1293" s="28"/>
      <c r="F1293" s="28"/>
      <c r="H1293" s="28"/>
      <c r="I1293" s="28"/>
      <c r="J1293" s="28"/>
      <c r="K1293" s="28"/>
      <c r="L1293" s="28"/>
      <c r="M1293" s="28"/>
      <c r="N1293" s="28"/>
      <c r="O1293" s="28"/>
      <c r="P1293" s="28"/>
      <c r="Q1293" s="28"/>
      <c r="R1293" s="28"/>
      <c r="S1293" s="28"/>
      <c r="T1293" s="28"/>
      <c r="U1293" s="28"/>
      <c r="V1293" s="28"/>
      <c r="W1293" s="29"/>
      <c r="X1293" s="23"/>
      <c r="Y1293" s="23"/>
      <c r="Z1293" s="23"/>
      <c r="AA1293" s="23"/>
      <c r="AB1293" s="23"/>
      <c r="AC1293" s="23"/>
      <c r="AD1293" s="23"/>
      <c r="AE1293" s="23"/>
      <c r="AF1293" s="23"/>
    </row>
    <row r="1294" spans="5:32" ht="15" customHeight="1" x14ac:dyDescent="0.2">
      <c r="E1294" s="28"/>
      <c r="F1294" s="28"/>
      <c r="H1294" s="28"/>
      <c r="I1294" s="28"/>
      <c r="J1294" s="28"/>
      <c r="K1294" s="28"/>
      <c r="L1294" s="28"/>
      <c r="M1294" s="28"/>
      <c r="N1294" s="28"/>
      <c r="O1294" s="28"/>
      <c r="P1294" s="28"/>
      <c r="Q1294" s="28"/>
      <c r="R1294" s="28"/>
      <c r="S1294" s="28"/>
      <c r="T1294" s="28"/>
      <c r="U1294" s="28"/>
      <c r="V1294" s="28"/>
      <c r="W1294" s="29"/>
      <c r="X1294" s="23"/>
      <c r="Y1294" s="23"/>
      <c r="Z1294" s="23"/>
      <c r="AA1294" s="23"/>
      <c r="AB1294" s="23"/>
      <c r="AC1294" s="23"/>
      <c r="AD1294" s="23"/>
      <c r="AE1294" s="23"/>
      <c r="AF1294" s="23"/>
    </row>
    <row r="1295" spans="5:32" ht="15" customHeight="1" x14ac:dyDescent="0.2">
      <c r="E1295" s="28"/>
      <c r="F1295" s="28"/>
      <c r="H1295" s="28"/>
      <c r="I1295" s="28"/>
      <c r="J1295" s="28"/>
      <c r="K1295" s="28"/>
      <c r="L1295" s="28"/>
      <c r="M1295" s="28"/>
      <c r="N1295" s="28"/>
      <c r="O1295" s="28"/>
      <c r="P1295" s="28"/>
      <c r="Q1295" s="28"/>
      <c r="R1295" s="28"/>
      <c r="S1295" s="28"/>
      <c r="T1295" s="28"/>
      <c r="U1295" s="28"/>
      <c r="V1295" s="28"/>
      <c r="W1295" s="29"/>
      <c r="X1295" s="23"/>
      <c r="Y1295" s="23"/>
      <c r="Z1295" s="23"/>
      <c r="AA1295" s="23"/>
      <c r="AB1295" s="23"/>
      <c r="AC1295" s="23"/>
      <c r="AD1295" s="23"/>
      <c r="AE1295" s="23"/>
      <c r="AF1295" s="23"/>
    </row>
    <row r="1296" spans="5:32" ht="15" customHeight="1" x14ac:dyDescent="0.2">
      <c r="E1296" s="28"/>
      <c r="F1296" s="28"/>
      <c r="H1296" s="28"/>
      <c r="I1296" s="28"/>
      <c r="J1296" s="28"/>
      <c r="K1296" s="28"/>
      <c r="L1296" s="28"/>
      <c r="M1296" s="28"/>
      <c r="N1296" s="28"/>
      <c r="O1296" s="28"/>
      <c r="P1296" s="28"/>
      <c r="Q1296" s="28"/>
      <c r="R1296" s="28"/>
      <c r="S1296" s="28"/>
      <c r="T1296" s="28"/>
      <c r="U1296" s="28"/>
      <c r="V1296" s="28"/>
      <c r="W1296" s="29"/>
      <c r="X1296" s="23"/>
      <c r="Y1296" s="23"/>
      <c r="Z1296" s="23"/>
      <c r="AA1296" s="23"/>
      <c r="AB1296" s="23"/>
      <c r="AC1296" s="23"/>
      <c r="AD1296" s="23"/>
      <c r="AE1296" s="23"/>
      <c r="AF1296" s="23"/>
    </row>
    <row r="1297" spans="5:32" ht="15" customHeight="1" x14ac:dyDescent="0.2">
      <c r="E1297" s="28"/>
      <c r="F1297" s="28"/>
      <c r="H1297" s="28"/>
      <c r="I1297" s="28"/>
      <c r="J1297" s="28"/>
      <c r="K1297" s="28"/>
      <c r="L1297" s="28"/>
      <c r="M1297" s="28"/>
      <c r="N1297" s="28"/>
      <c r="O1297" s="28"/>
      <c r="P1297" s="28"/>
      <c r="Q1297" s="28"/>
      <c r="R1297" s="28"/>
      <c r="S1297" s="28"/>
      <c r="T1297" s="28"/>
      <c r="U1297" s="28"/>
      <c r="V1297" s="28"/>
      <c r="W1297" s="29"/>
      <c r="X1297" s="23"/>
      <c r="Y1297" s="23"/>
      <c r="Z1297" s="23"/>
      <c r="AA1297" s="23"/>
      <c r="AB1297" s="23"/>
      <c r="AC1297" s="23"/>
      <c r="AD1297" s="23"/>
      <c r="AE1297" s="23"/>
      <c r="AF1297" s="23"/>
    </row>
    <row r="1298" spans="5:32" ht="15" customHeight="1" x14ac:dyDescent="0.2">
      <c r="E1298" s="28"/>
      <c r="F1298" s="28"/>
      <c r="H1298" s="28"/>
      <c r="I1298" s="28"/>
      <c r="J1298" s="28"/>
      <c r="K1298" s="28"/>
      <c r="L1298" s="28"/>
      <c r="M1298" s="28"/>
      <c r="N1298" s="28"/>
      <c r="O1298" s="28"/>
      <c r="P1298" s="28"/>
      <c r="Q1298" s="28"/>
      <c r="R1298" s="28"/>
      <c r="S1298" s="28"/>
      <c r="T1298" s="28"/>
      <c r="U1298" s="28"/>
      <c r="V1298" s="28"/>
      <c r="W1298" s="29"/>
      <c r="X1298" s="23"/>
      <c r="Y1298" s="23"/>
      <c r="Z1298" s="23"/>
      <c r="AA1298" s="23"/>
      <c r="AB1298" s="23"/>
      <c r="AC1298" s="23"/>
      <c r="AD1298" s="23"/>
      <c r="AE1298" s="23"/>
      <c r="AF1298" s="23"/>
    </row>
    <row r="1299" spans="5:32" ht="15" customHeight="1" x14ac:dyDescent="0.2">
      <c r="E1299" s="28"/>
      <c r="F1299" s="28"/>
      <c r="H1299" s="28"/>
      <c r="I1299" s="28"/>
      <c r="J1299" s="28"/>
      <c r="K1299" s="28"/>
      <c r="L1299" s="28"/>
      <c r="M1299" s="28"/>
      <c r="N1299" s="28"/>
      <c r="O1299" s="28"/>
      <c r="P1299" s="28"/>
      <c r="Q1299" s="28"/>
      <c r="R1299" s="28"/>
      <c r="S1299" s="28"/>
      <c r="T1299" s="28"/>
      <c r="U1299" s="28"/>
      <c r="V1299" s="28"/>
      <c r="W1299" s="29"/>
      <c r="X1299" s="23"/>
      <c r="Y1299" s="23"/>
      <c r="Z1299" s="23"/>
      <c r="AA1299" s="23"/>
      <c r="AB1299" s="23"/>
      <c r="AC1299" s="23"/>
      <c r="AD1299" s="23"/>
      <c r="AE1299" s="23"/>
      <c r="AF1299" s="23"/>
    </row>
    <row r="1300" spans="5:32" ht="15" customHeight="1" x14ac:dyDescent="0.2">
      <c r="E1300" s="28"/>
      <c r="F1300" s="28"/>
      <c r="H1300" s="28"/>
      <c r="I1300" s="28"/>
      <c r="J1300" s="28"/>
      <c r="K1300" s="28"/>
      <c r="L1300" s="28"/>
      <c r="M1300" s="28"/>
      <c r="N1300" s="28"/>
      <c r="O1300" s="28"/>
      <c r="P1300" s="28"/>
      <c r="Q1300" s="28"/>
      <c r="R1300" s="28"/>
      <c r="S1300" s="28"/>
      <c r="T1300" s="28"/>
      <c r="U1300" s="28"/>
      <c r="V1300" s="28"/>
      <c r="W1300" s="29"/>
      <c r="X1300" s="23"/>
      <c r="Y1300" s="23"/>
      <c r="Z1300" s="23"/>
      <c r="AA1300" s="23"/>
      <c r="AB1300" s="23"/>
      <c r="AC1300" s="23"/>
      <c r="AD1300" s="23"/>
      <c r="AE1300" s="23"/>
      <c r="AF1300" s="23"/>
    </row>
    <row r="1301" spans="5:32" ht="15" customHeight="1" x14ac:dyDescent="0.2">
      <c r="E1301" s="28"/>
      <c r="F1301" s="28"/>
      <c r="H1301" s="28"/>
      <c r="I1301" s="28"/>
      <c r="J1301" s="28"/>
      <c r="K1301" s="28"/>
      <c r="L1301" s="28"/>
      <c r="M1301" s="28"/>
      <c r="N1301" s="28"/>
      <c r="O1301" s="28"/>
      <c r="P1301" s="28"/>
      <c r="Q1301" s="28"/>
      <c r="R1301" s="28"/>
      <c r="S1301" s="28"/>
      <c r="T1301" s="28"/>
      <c r="U1301" s="28"/>
      <c r="V1301" s="28"/>
      <c r="W1301" s="29"/>
      <c r="X1301" s="23"/>
      <c r="Y1301" s="23"/>
      <c r="Z1301" s="23"/>
      <c r="AA1301" s="23"/>
      <c r="AB1301" s="23"/>
      <c r="AC1301" s="23"/>
      <c r="AD1301" s="23"/>
      <c r="AE1301" s="23"/>
      <c r="AF1301" s="23"/>
    </row>
    <row r="1302" spans="5:32" ht="15" customHeight="1" x14ac:dyDescent="0.2">
      <c r="E1302" s="28"/>
      <c r="F1302" s="28"/>
      <c r="H1302" s="28"/>
      <c r="I1302" s="28"/>
      <c r="J1302" s="28"/>
      <c r="K1302" s="28"/>
      <c r="L1302" s="28"/>
      <c r="M1302" s="28"/>
      <c r="N1302" s="28"/>
      <c r="O1302" s="28"/>
      <c r="P1302" s="28"/>
      <c r="Q1302" s="28"/>
      <c r="R1302" s="28"/>
      <c r="S1302" s="28"/>
      <c r="T1302" s="28"/>
      <c r="U1302" s="28"/>
      <c r="V1302" s="28"/>
      <c r="W1302" s="29"/>
      <c r="X1302" s="23"/>
      <c r="Y1302" s="23"/>
      <c r="Z1302" s="23"/>
      <c r="AA1302" s="23"/>
      <c r="AB1302" s="23"/>
      <c r="AC1302" s="23"/>
      <c r="AD1302" s="23"/>
      <c r="AE1302" s="23"/>
      <c r="AF1302" s="23"/>
    </row>
    <row r="1303" spans="5:32" ht="15" customHeight="1" x14ac:dyDescent="0.2">
      <c r="E1303" s="28"/>
      <c r="F1303" s="28"/>
      <c r="H1303" s="28"/>
      <c r="I1303" s="28"/>
      <c r="J1303" s="28"/>
      <c r="K1303" s="28"/>
      <c r="L1303" s="28"/>
      <c r="M1303" s="28"/>
      <c r="N1303" s="28"/>
      <c r="O1303" s="28"/>
      <c r="P1303" s="28"/>
      <c r="Q1303" s="28"/>
      <c r="R1303" s="28"/>
      <c r="S1303" s="28"/>
      <c r="T1303" s="28"/>
      <c r="U1303" s="28"/>
      <c r="V1303" s="28"/>
      <c r="W1303" s="29"/>
      <c r="X1303" s="23"/>
      <c r="Y1303" s="23"/>
      <c r="Z1303" s="23"/>
      <c r="AA1303" s="23"/>
      <c r="AB1303" s="23"/>
      <c r="AC1303" s="23"/>
      <c r="AD1303" s="23"/>
      <c r="AE1303" s="23"/>
      <c r="AF1303" s="23"/>
    </row>
    <row r="1304" spans="5:32" ht="15" customHeight="1" x14ac:dyDescent="0.2">
      <c r="E1304" s="28"/>
      <c r="F1304" s="28"/>
      <c r="H1304" s="28"/>
      <c r="I1304" s="28"/>
      <c r="J1304" s="28"/>
      <c r="K1304" s="28"/>
      <c r="L1304" s="28"/>
      <c r="M1304" s="28"/>
      <c r="N1304" s="28"/>
      <c r="O1304" s="28"/>
      <c r="P1304" s="28"/>
      <c r="Q1304" s="28"/>
      <c r="R1304" s="28"/>
      <c r="S1304" s="28"/>
      <c r="T1304" s="28"/>
      <c r="U1304" s="28"/>
      <c r="V1304" s="28"/>
      <c r="W1304" s="29"/>
      <c r="X1304" s="23"/>
      <c r="Y1304" s="23"/>
      <c r="Z1304" s="23"/>
      <c r="AA1304" s="23"/>
      <c r="AB1304" s="23"/>
      <c r="AC1304" s="23"/>
      <c r="AD1304" s="23"/>
      <c r="AE1304" s="23"/>
      <c r="AF1304" s="23"/>
    </row>
    <row r="1305" spans="5:32" ht="15" customHeight="1" x14ac:dyDescent="0.2">
      <c r="E1305" s="28"/>
      <c r="F1305" s="28"/>
      <c r="H1305" s="28"/>
      <c r="I1305" s="28"/>
      <c r="J1305" s="28"/>
      <c r="K1305" s="28"/>
      <c r="L1305" s="28"/>
      <c r="M1305" s="28"/>
      <c r="N1305" s="28"/>
      <c r="O1305" s="28"/>
      <c r="P1305" s="28"/>
      <c r="Q1305" s="28"/>
      <c r="R1305" s="28"/>
      <c r="S1305" s="28"/>
      <c r="T1305" s="28"/>
      <c r="U1305" s="28"/>
      <c r="V1305" s="28"/>
      <c r="W1305" s="29"/>
      <c r="X1305" s="23"/>
      <c r="Y1305" s="23"/>
      <c r="Z1305" s="23"/>
      <c r="AA1305" s="23"/>
      <c r="AB1305" s="23"/>
      <c r="AC1305" s="23"/>
      <c r="AD1305" s="23"/>
      <c r="AE1305" s="23"/>
      <c r="AF1305" s="23"/>
    </row>
    <row r="1306" spans="5:32" ht="15" customHeight="1" x14ac:dyDescent="0.2">
      <c r="E1306" s="28"/>
      <c r="F1306" s="28"/>
      <c r="H1306" s="28"/>
      <c r="I1306" s="28"/>
      <c r="J1306" s="28"/>
      <c r="K1306" s="28"/>
      <c r="L1306" s="28"/>
      <c r="M1306" s="28"/>
      <c r="N1306" s="28"/>
      <c r="O1306" s="28"/>
      <c r="P1306" s="28"/>
      <c r="Q1306" s="28"/>
      <c r="R1306" s="28"/>
      <c r="S1306" s="28"/>
      <c r="T1306" s="28"/>
      <c r="U1306" s="28"/>
      <c r="V1306" s="28"/>
      <c r="W1306" s="29"/>
      <c r="X1306" s="23"/>
      <c r="Y1306" s="23"/>
      <c r="Z1306" s="23"/>
      <c r="AA1306" s="23"/>
      <c r="AB1306" s="23"/>
      <c r="AC1306" s="23"/>
      <c r="AD1306" s="23"/>
      <c r="AE1306" s="23"/>
      <c r="AF1306" s="23"/>
    </row>
    <row r="1307" spans="5:32" ht="15" customHeight="1" x14ac:dyDescent="0.2">
      <c r="E1307" s="28"/>
      <c r="F1307" s="28"/>
      <c r="H1307" s="28"/>
      <c r="I1307" s="28"/>
      <c r="J1307" s="28"/>
      <c r="K1307" s="28"/>
      <c r="L1307" s="28"/>
      <c r="M1307" s="28"/>
      <c r="N1307" s="28"/>
      <c r="O1307" s="28"/>
      <c r="P1307" s="28"/>
      <c r="Q1307" s="28"/>
      <c r="R1307" s="28"/>
      <c r="S1307" s="28"/>
      <c r="T1307" s="28"/>
      <c r="U1307" s="28"/>
      <c r="V1307" s="28"/>
      <c r="W1307" s="29"/>
      <c r="X1307" s="23"/>
      <c r="Y1307" s="23"/>
      <c r="Z1307" s="23"/>
      <c r="AA1307" s="23"/>
      <c r="AB1307" s="23"/>
      <c r="AC1307" s="23"/>
      <c r="AD1307" s="23"/>
      <c r="AE1307" s="23"/>
      <c r="AF1307" s="23"/>
    </row>
    <row r="1308" spans="5:32" ht="15" customHeight="1" x14ac:dyDescent="0.2">
      <c r="E1308" s="28"/>
      <c r="F1308" s="28"/>
      <c r="H1308" s="28"/>
      <c r="I1308" s="28"/>
      <c r="J1308" s="28"/>
      <c r="K1308" s="28"/>
      <c r="L1308" s="28"/>
      <c r="M1308" s="28"/>
      <c r="N1308" s="28"/>
      <c r="O1308" s="28"/>
      <c r="P1308" s="28"/>
      <c r="Q1308" s="28"/>
      <c r="R1308" s="28"/>
      <c r="S1308" s="28"/>
      <c r="T1308" s="28"/>
      <c r="U1308" s="28"/>
      <c r="V1308" s="28"/>
      <c r="W1308" s="29"/>
      <c r="X1308" s="23"/>
      <c r="Y1308" s="23"/>
      <c r="Z1308" s="23"/>
      <c r="AA1308" s="23"/>
      <c r="AB1308" s="23"/>
      <c r="AC1308" s="23"/>
      <c r="AD1308" s="23"/>
      <c r="AE1308" s="23"/>
      <c r="AF1308" s="23"/>
    </row>
    <row r="1309" spans="5:32" ht="15" customHeight="1" x14ac:dyDescent="0.2">
      <c r="E1309" s="28"/>
      <c r="F1309" s="28"/>
      <c r="H1309" s="28"/>
      <c r="I1309" s="28"/>
      <c r="J1309" s="28"/>
      <c r="K1309" s="28"/>
      <c r="L1309" s="28"/>
      <c r="M1309" s="28"/>
      <c r="N1309" s="28"/>
      <c r="O1309" s="28"/>
      <c r="P1309" s="28"/>
      <c r="Q1309" s="28"/>
      <c r="R1309" s="28"/>
      <c r="S1309" s="28"/>
      <c r="T1309" s="28"/>
      <c r="U1309" s="28"/>
      <c r="V1309" s="28"/>
      <c r="W1309" s="29"/>
      <c r="X1309" s="23"/>
      <c r="Y1309" s="23"/>
      <c r="Z1309" s="23"/>
      <c r="AA1309" s="23"/>
      <c r="AB1309" s="23"/>
      <c r="AC1309" s="23"/>
      <c r="AD1309" s="23"/>
      <c r="AE1309" s="23"/>
      <c r="AF1309" s="23"/>
    </row>
    <row r="1310" spans="5:32" ht="15" customHeight="1" x14ac:dyDescent="0.2">
      <c r="E1310" s="28"/>
      <c r="F1310" s="28"/>
      <c r="H1310" s="28"/>
      <c r="I1310" s="28"/>
      <c r="J1310" s="28"/>
      <c r="K1310" s="28"/>
      <c r="L1310" s="28"/>
      <c r="M1310" s="28"/>
      <c r="N1310" s="28"/>
      <c r="O1310" s="28"/>
      <c r="P1310" s="28"/>
      <c r="Q1310" s="28"/>
      <c r="R1310" s="28"/>
      <c r="S1310" s="28"/>
      <c r="T1310" s="28"/>
      <c r="U1310" s="28"/>
      <c r="V1310" s="28"/>
      <c r="W1310" s="29"/>
      <c r="X1310" s="23"/>
      <c r="Y1310" s="23"/>
      <c r="Z1310" s="23"/>
      <c r="AA1310" s="23"/>
      <c r="AB1310" s="23"/>
      <c r="AC1310" s="23"/>
      <c r="AD1310" s="23"/>
      <c r="AE1310" s="23"/>
      <c r="AF1310" s="23"/>
    </row>
    <row r="1311" spans="5:32" ht="15" customHeight="1" x14ac:dyDescent="0.2">
      <c r="E1311" s="28"/>
      <c r="F1311" s="28"/>
      <c r="H1311" s="28"/>
      <c r="I1311" s="28"/>
      <c r="J1311" s="28"/>
      <c r="K1311" s="28"/>
      <c r="L1311" s="28"/>
      <c r="M1311" s="28"/>
      <c r="N1311" s="28"/>
      <c r="O1311" s="28"/>
      <c r="P1311" s="28"/>
      <c r="Q1311" s="28"/>
      <c r="R1311" s="28"/>
      <c r="S1311" s="28"/>
      <c r="T1311" s="28"/>
      <c r="U1311" s="28"/>
      <c r="V1311" s="28"/>
      <c r="W1311" s="29"/>
      <c r="X1311" s="23"/>
      <c r="Y1311" s="23"/>
      <c r="Z1311" s="23"/>
      <c r="AA1311" s="23"/>
      <c r="AB1311" s="23"/>
      <c r="AC1311" s="23"/>
      <c r="AD1311" s="23"/>
      <c r="AE1311" s="23"/>
      <c r="AF1311" s="23"/>
    </row>
    <row r="1312" spans="5:32" ht="15" customHeight="1" x14ac:dyDescent="0.2">
      <c r="E1312" s="28"/>
      <c r="F1312" s="28"/>
      <c r="H1312" s="28"/>
      <c r="I1312" s="28"/>
      <c r="J1312" s="28"/>
      <c r="K1312" s="28"/>
      <c r="L1312" s="28"/>
      <c r="M1312" s="28"/>
      <c r="N1312" s="28"/>
      <c r="O1312" s="28"/>
      <c r="P1312" s="28"/>
      <c r="Q1312" s="28"/>
      <c r="R1312" s="28"/>
      <c r="S1312" s="28"/>
      <c r="T1312" s="28"/>
      <c r="U1312" s="28"/>
      <c r="V1312" s="28"/>
      <c r="W1312" s="29"/>
      <c r="X1312" s="23"/>
      <c r="Y1312" s="23"/>
      <c r="Z1312" s="23"/>
      <c r="AA1312" s="23"/>
      <c r="AB1312" s="23"/>
      <c r="AC1312" s="23"/>
      <c r="AD1312" s="23"/>
      <c r="AE1312" s="23"/>
      <c r="AF1312" s="23"/>
    </row>
    <row r="1313" spans="5:32" ht="15" customHeight="1" x14ac:dyDescent="0.2">
      <c r="E1313" s="28"/>
      <c r="F1313" s="28"/>
      <c r="H1313" s="28"/>
      <c r="I1313" s="28"/>
      <c r="J1313" s="28"/>
      <c r="K1313" s="28"/>
      <c r="L1313" s="28"/>
      <c r="M1313" s="28"/>
      <c r="N1313" s="28"/>
      <c r="O1313" s="28"/>
      <c r="P1313" s="28"/>
      <c r="Q1313" s="28"/>
      <c r="R1313" s="28"/>
      <c r="S1313" s="28"/>
      <c r="T1313" s="28"/>
      <c r="U1313" s="28"/>
      <c r="V1313" s="28"/>
      <c r="W1313" s="29"/>
      <c r="X1313" s="23"/>
      <c r="Y1313" s="23"/>
      <c r="Z1313" s="23"/>
      <c r="AA1313" s="23"/>
      <c r="AB1313" s="23"/>
      <c r="AC1313" s="23"/>
      <c r="AD1313" s="23"/>
      <c r="AE1313" s="23"/>
      <c r="AF1313" s="23"/>
    </row>
    <row r="1314" spans="5:32" ht="15" customHeight="1" x14ac:dyDescent="0.2">
      <c r="E1314" s="28"/>
      <c r="F1314" s="28"/>
      <c r="H1314" s="28"/>
      <c r="I1314" s="28"/>
      <c r="J1314" s="28"/>
      <c r="K1314" s="28"/>
      <c r="L1314" s="28"/>
      <c r="M1314" s="28"/>
      <c r="N1314" s="28"/>
      <c r="O1314" s="28"/>
      <c r="P1314" s="28"/>
      <c r="Q1314" s="28"/>
      <c r="R1314" s="28"/>
      <c r="S1314" s="28"/>
      <c r="T1314" s="28"/>
      <c r="U1314" s="28"/>
      <c r="V1314" s="28"/>
      <c r="W1314" s="29"/>
      <c r="X1314" s="23"/>
      <c r="Y1314" s="23"/>
      <c r="Z1314" s="23"/>
      <c r="AA1314" s="23"/>
      <c r="AB1314" s="23"/>
      <c r="AC1314" s="23"/>
      <c r="AD1314" s="23"/>
      <c r="AE1314" s="23"/>
      <c r="AF1314" s="23"/>
    </row>
    <row r="1315" spans="5:32" ht="15" customHeight="1" x14ac:dyDescent="0.2">
      <c r="E1315" s="28"/>
      <c r="F1315" s="28"/>
      <c r="H1315" s="28"/>
      <c r="I1315" s="28"/>
      <c r="J1315" s="28"/>
      <c r="K1315" s="28"/>
      <c r="L1315" s="28"/>
      <c r="M1315" s="28"/>
      <c r="N1315" s="28"/>
      <c r="O1315" s="28"/>
      <c r="P1315" s="28"/>
      <c r="Q1315" s="28"/>
      <c r="R1315" s="28"/>
      <c r="S1315" s="28"/>
      <c r="T1315" s="28"/>
      <c r="U1315" s="28"/>
      <c r="V1315" s="28"/>
      <c r="W1315" s="29"/>
      <c r="X1315" s="23"/>
      <c r="Y1315" s="23"/>
      <c r="Z1315" s="23"/>
      <c r="AA1315" s="23"/>
      <c r="AB1315" s="23"/>
      <c r="AC1315" s="23"/>
      <c r="AD1315" s="23"/>
      <c r="AE1315" s="23"/>
      <c r="AF1315" s="23"/>
    </row>
    <row r="1316" spans="5:32" ht="15" customHeight="1" x14ac:dyDescent="0.2">
      <c r="E1316" s="28"/>
      <c r="F1316" s="28"/>
      <c r="H1316" s="28"/>
      <c r="I1316" s="28"/>
      <c r="J1316" s="28"/>
      <c r="K1316" s="28"/>
      <c r="L1316" s="28"/>
      <c r="M1316" s="28"/>
      <c r="N1316" s="28"/>
      <c r="O1316" s="28"/>
      <c r="P1316" s="28"/>
      <c r="Q1316" s="28"/>
      <c r="R1316" s="28"/>
      <c r="S1316" s="28"/>
      <c r="T1316" s="28"/>
      <c r="U1316" s="28"/>
      <c r="V1316" s="28"/>
      <c r="W1316" s="29"/>
      <c r="X1316" s="23"/>
      <c r="Y1316" s="23"/>
      <c r="Z1316" s="23"/>
      <c r="AA1316" s="23"/>
      <c r="AB1316" s="23"/>
      <c r="AC1316" s="23"/>
      <c r="AD1316" s="23"/>
      <c r="AE1316" s="23"/>
      <c r="AF1316" s="23"/>
    </row>
    <row r="1317" spans="5:32" ht="15" customHeight="1" x14ac:dyDescent="0.2">
      <c r="E1317" s="28"/>
      <c r="F1317" s="28"/>
      <c r="H1317" s="28"/>
      <c r="I1317" s="28"/>
      <c r="J1317" s="28"/>
      <c r="K1317" s="28"/>
      <c r="L1317" s="28"/>
      <c r="M1317" s="28"/>
      <c r="N1317" s="28"/>
      <c r="O1317" s="28"/>
      <c r="P1317" s="28"/>
      <c r="Q1317" s="28"/>
      <c r="R1317" s="28"/>
      <c r="S1317" s="28"/>
      <c r="T1317" s="28"/>
      <c r="U1317" s="28"/>
      <c r="V1317" s="28"/>
      <c r="W1317" s="29"/>
      <c r="X1317" s="23"/>
      <c r="Y1317" s="23"/>
      <c r="Z1317" s="23"/>
      <c r="AA1317" s="23"/>
      <c r="AB1317" s="23"/>
      <c r="AC1317" s="23"/>
      <c r="AD1317" s="23"/>
      <c r="AE1317" s="23"/>
      <c r="AF1317" s="23"/>
    </row>
    <row r="1318" spans="5:32" ht="15" customHeight="1" x14ac:dyDescent="0.2">
      <c r="E1318" s="28"/>
      <c r="F1318" s="28"/>
      <c r="H1318" s="28"/>
      <c r="I1318" s="28"/>
      <c r="J1318" s="28"/>
      <c r="K1318" s="28"/>
      <c r="L1318" s="28"/>
      <c r="M1318" s="28"/>
      <c r="N1318" s="28"/>
      <c r="O1318" s="28"/>
      <c r="P1318" s="28"/>
      <c r="Q1318" s="28"/>
      <c r="R1318" s="28"/>
      <c r="S1318" s="28"/>
      <c r="T1318" s="28"/>
      <c r="U1318" s="28"/>
      <c r="V1318" s="28"/>
      <c r="W1318" s="29"/>
      <c r="X1318" s="23"/>
      <c r="Y1318" s="23"/>
      <c r="Z1318" s="23"/>
      <c r="AA1318" s="23"/>
      <c r="AB1318" s="23"/>
      <c r="AC1318" s="23"/>
      <c r="AD1318" s="23"/>
      <c r="AE1318" s="23"/>
      <c r="AF1318" s="23"/>
    </row>
    <row r="1319" spans="5:32" ht="15" customHeight="1" x14ac:dyDescent="0.2">
      <c r="E1319" s="28"/>
      <c r="F1319" s="28"/>
      <c r="H1319" s="28"/>
      <c r="I1319" s="28"/>
      <c r="J1319" s="28"/>
      <c r="K1319" s="28"/>
      <c r="L1319" s="28"/>
      <c r="M1319" s="28"/>
      <c r="N1319" s="28"/>
      <c r="O1319" s="28"/>
      <c r="P1319" s="28"/>
      <c r="Q1319" s="28"/>
      <c r="R1319" s="28"/>
      <c r="S1319" s="28"/>
      <c r="T1319" s="28"/>
      <c r="U1319" s="28"/>
      <c r="V1319" s="28"/>
      <c r="W1319" s="29"/>
      <c r="X1319" s="23"/>
      <c r="Y1319" s="23"/>
      <c r="Z1319" s="23"/>
      <c r="AA1319" s="23"/>
      <c r="AB1319" s="23"/>
      <c r="AC1319" s="23"/>
      <c r="AD1319" s="23"/>
      <c r="AE1319" s="23"/>
      <c r="AF1319" s="23"/>
    </row>
    <row r="1320" spans="5:32" ht="15" customHeight="1" x14ac:dyDescent="0.2">
      <c r="E1320" s="28"/>
      <c r="F1320" s="28"/>
      <c r="H1320" s="28"/>
      <c r="I1320" s="28"/>
      <c r="J1320" s="28"/>
      <c r="K1320" s="28"/>
      <c r="L1320" s="28"/>
      <c r="M1320" s="28"/>
      <c r="N1320" s="28"/>
      <c r="O1320" s="28"/>
      <c r="P1320" s="28"/>
      <c r="Q1320" s="28"/>
      <c r="R1320" s="28"/>
      <c r="S1320" s="28"/>
      <c r="T1320" s="28"/>
      <c r="U1320" s="28"/>
      <c r="V1320" s="28"/>
      <c r="W1320" s="29"/>
      <c r="X1320" s="23"/>
      <c r="Y1320" s="23"/>
      <c r="Z1320" s="23"/>
      <c r="AA1320" s="23"/>
      <c r="AB1320" s="23"/>
      <c r="AC1320" s="23"/>
      <c r="AD1320" s="23"/>
      <c r="AE1320" s="23"/>
      <c r="AF1320" s="23"/>
    </row>
    <row r="1321" spans="5:32" ht="15" customHeight="1" x14ac:dyDescent="0.2">
      <c r="E1321" s="28"/>
      <c r="F1321" s="28"/>
      <c r="H1321" s="28"/>
      <c r="I1321" s="28"/>
      <c r="J1321" s="28"/>
      <c r="K1321" s="28"/>
      <c r="L1321" s="28"/>
      <c r="M1321" s="28"/>
      <c r="N1321" s="28"/>
      <c r="O1321" s="28"/>
      <c r="P1321" s="28"/>
      <c r="Q1321" s="28"/>
      <c r="R1321" s="28"/>
      <c r="S1321" s="28"/>
      <c r="T1321" s="28"/>
      <c r="U1321" s="28"/>
      <c r="V1321" s="28"/>
      <c r="W1321" s="29"/>
      <c r="X1321" s="23"/>
      <c r="Y1321" s="23"/>
      <c r="Z1321" s="23"/>
      <c r="AA1321" s="23"/>
      <c r="AB1321" s="23"/>
      <c r="AC1321" s="23"/>
      <c r="AD1321" s="23"/>
      <c r="AE1321" s="23"/>
      <c r="AF1321" s="23"/>
    </row>
    <row r="1322" spans="5:32" ht="15" customHeight="1" x14ac:dyDescent="0.2">
      <c r="E1322" s="28"/>
      <c r="F1322" s="28"/>
      <c r="H1322" s="28"/>
      <c r="I1322" s="28"/>
      <c r="J1322" s="28"/>
      <c r="K1322" s="28"/>
      <c r="L1322" s="28"/>
      <c r="M1322" s="28"/>
      <c r="N1322" s="28"/>
      <c r="O1322" s="28"/>
      <c r="P1322" s="28"/>
      <c r="Q1322" s="28"/>
      <c r="R1322" s="28"/>
      <c r="S1322" s="28"/>
      <c r="T1322" s="28"/>
      <c r="U1322" s="28"/>
      <c r="V1322" s="28"/>
      <c r="W1322" s="29"/>
      <c r="X1322" s="23"/>
      <c r="Y1322" s="23"/>
      <c r="Z1322" s="23"/>
      <c r="AA1322" s="23"/>
      <c r="AB1322" s="23"/>
      <c r="AC1322" s="23"/>
      <c r="AD1322" s="23"/>
      <c r="AE1322" s="23"/>
      <c r="AF1322" s="23"/>
    </row>
    <row r="1323" spans="5:32" ht="15" customHeight="1" x14ac:dyDescent="0.2">
      <c r="E1323" s="28"/>
      <c r="F1323" s="28"/>
      <c r="H1323" s="28"/>
      <c r="I1323" s="28"/>
      <c r="J1323" s="28"/>
      <c r="K1323" s="28"/>
      <c r="L1323" s="28"/>
      <c r="M1323" s="28"/>
      <c r="N1323" s="28"/>
      <c r="O1323" s="28"/>
      <c r="P1323" s="28"/>
      <c r="Q1323" s="28"/>
      <c r="R1323" s="28"/>
      <c r="S1323" s="28"/>
      <c r="T1323" s="28"/>
      <c r="U1323" s="28"/>
      <c r="V1323" s="28"/>
      <c r="W1323" s="29"/>
      <c r="X1323" s="23"/>
      <c r="Y1323" s="23"/>
      <c r="Z1323" s="23"/>
      <c r="AA1323" s="23"/>
      <c r="AB1323" s="23"/>
      <c r="AC1323" s="23"/>
      <c r="AD1323" s="23"/>
      <c r="AE1323" s="23"/>
      <c r="AF1323" s="23"/>
    </row>
    <row r="1324" spans="5:32" ht="15" customHeight="1" x14ac:dyDescent="0.2">
      <c r="E1324" s="28"/>
      <c r="F1324" s="28"/>
      <c r="H1324" s="28"/>
      <c r="I1324" s="28"/>
      <c r="J1324" s="28"/>
      <c r="K1324" s="28"/>
      <c r="L1324" s="28"/>
      <c r="M1324" s="28"/>
      <c r="N1324" s="28"/>
      <c r="O1324" s="28"/>
      <c r="P1324" s="28"/>
      <c r="Q1324" s="28"/>
      <c r="R1324" s="28"/>
      <c r="S1324" s="28"/>
      <c r="T1324" s="28"/>
      <c r="U1324" s="28"/>
      <c r="V1324" s="28"/>
      <c r="W1324" s="29"/>
      <c r="X1324" s="23"/>
      <c r="Y1324" s="23"/>
      <c r="Z1324" s="23"/>
      <c r="AA1324" s="23"/>
      <c r="AB1324" s="23"/>
      <c r="AC1324" s="23"/>
      <c r="AD1324" s="23"/>
      <c r="AE1324" s="23"/>
      <c r="AF1324" s="23"/>
    </row>
    <row r="1325" spans="5:32" ht="15" customHeight="1" x14ac:dyDescent="0.2">
      <c r="E1325" s="28"/>
      <c r="F1325" s="28"/>
      <c r="H1325" s="28"/>
      <c r="I1325" s="28"/>
      <c r="J1325" s="28"/>
      <c r="K1325" s="28"/>
      <c r="L1325" s="28"/>
      <c r="M1325" s="28"/>
      <c r="N1325" s="28"/>
      <c r="O1325" s="28"/>
      <c r="P1325" s="28"/>
      <c r="Q1325" s="28"/>
      <c r="R1325" s="28"/>
      <c r="S1325" s="28"/>
      <c r="T1325" s="28"/>
      <c r="U1325" s="28"/>
      <c r="V1325" s="28"/>
      <c r="W1325" s="29"/>
      <c r="X1325" s="23"/>
      <c r="Y1325" s="23"/>
      <c r="Z1325" s="23"/>
      <c r="AA1325" s="23"/>
      <c r="AB1325" s="23"/>
      <c r="AC1325" s="23"/>
      <c r="AD1325" s="23"/>
      <c r="AE1325" s="23"/>
      <c r="AF1325" s="23"/>
    </row>
    <row r="1326" spans="5:32" ht="15" customHeight="1" x14ac:dyDescent="0.2">
      <c r="E1326" s="28"/>
      <c r="F1326" s="28"/>
      <c r="H1326" s="28"/>
      <c r="I1326" s="28"/>
      <c r="J1326" s="28"/>
      <c r="K1326" s="28"/>
      <c r="L1326" s="28"/>
      <c r="M1326" s="28"/>
      <c r="N1326" s="28"/>
      <c r="O1326" s="28"/>
      <c r="P1326" s="28"/>
      <c r="Q1326" s="28"/>
      <c r="R1326" s="28"/>
      <c r="S1326" s="28"/>
      <c r="T1326" s="28"/>
      <c r="U1326" s="28"/>
      <c r="V1326" s="28"/>
      <c r="W1326" s="29"/>
      <c r="X1326" s="23"/>
      <c r="Y1326" s="23"/>
      <c r="Z1326" s="23"/>
      <c r="AA1326" s="23"/>
      <c r="AB1326" s="23"/>
      <c r="AC1326" s="23"/>
      <c r="AD1326" s="23"/>
      <c r="AE1326" s="23"/>
      <c r="AF1326" s="23"/>
    </row>
    <row r="1327" spans="5:32" ht="15" customHeight="1" x14ac:dyDescent="0.2">
      <c r="E1327" s="28"/>
      <c r="F1327" s="28"/>
      <c r="H1327" s="28"/>
      <c r="I1327" s="28"/>
      <c r="J1327" s="28"/>
      <c r="K1327" s="28"/>
      <c r="L1327" s="28"/>
      <c r="M1327" s="28"/>
      <c r="N1327" s="28"/>
      <c r="O1327" s="28"/>
      <c r="P1327" s="28"/>
      <c r="Q1327" s="28"/>
      <c r="R1327" s="28"/>
      <c r="S1327" s="28"/>
      <c r="T1327" s="28"/>
      <c r="U1327" s="28"/>
      <c r="V1327" s="28"/>
      <c r="W1327" s="29"/>
      <c r="X1327" s="23"/>
      <c r="Y1327" s="23"/>
      <c r="Z1327" s="23"/>
      <c r="AA1327" s="23"/>
      <c r="AB1327" s="23"/>
      <c r="AC1327" s="23"/>
      <c r="AD1327" s="23"/>
      <c r="AE1327" s="23"/>
      <c r="AF1327" s="23"/>
    </row>
    <row r="1328" spans="5:32" ht="15" customHeight="1" x14ac:dyDescent="0.2">
      <c r="E1328" s="28"/>
      <c r="F1328" s="28"/>
      <c r="H1328" s="28"/>
      <c r="I1328" s="28"/>
      <c r="J1328" s="28"/>
      <c r="K1328" s="28"/>
      <c r="L1328" s="28"/>
      <c r="M1328" s="28"/>
      <c r="N1328" s="28"/>
      <c r="O1328" s="28"/>
      <c r="P1328" s="28"/>
      <c r="Q1328" s="28"/>
      <c r="R1328" s="28"/>
      <c r="S1328" s="28"/>
      <c r="T1328" s="28"/>
      <c r="U1328" s="28"/>
      <c r="V1328" s="28"/>
      <c r="W1328" s="29"/>
      <c r="X1328" s="23"/>
      <c r="Y1328" s="23"/>
      <c r="Z1328" s="23"/>
      <c r="AA1328" s="23"/>
      <c r="AB1328" s="23"/>
      <c r="AC1328" s="23"/>
      <c r="AD1328" s="23"/>
      <c r="AE1328" s="23"/>
      <c r="AF1328" s="23"/>
    </row>
    <row r="1329" spans="5:32" ht="15" customHeight="1" x14ac:dyDescent="0.2">
      <c r="E1329" s="28"/>
      <c r="F1329" s="28"/>
      <c r="H1329" s="28"/>
      <c r="I1329" s="28"/>
      <c r="J1329" s="28"/>
      <c r="K1329" s="28"/>
      <c r="L1329" s="28"/>
      <c r="M1329" s="28"/>
      <c r="N1329" s="28"/>
      <c r="O1329" s="28"/>
      <c r="P1329" s="28"/>
      <c r="Q1329" s="28"/>
      <c r="R1329" s="28"/>
      <c r="S1329" s="28"/>
      <c r="T1329" s="28"/>
      <c r="U1329" s="28"/>
      <c r="V1329" s="28"/>
      <c r="W1329" s="29"/>
      <c r="X1329" s="23"/>
      <c r="Y1329" s="23"/>
      <c r="Z1329" s="23"/>
      <c r="AA1329" s="23"/>
      <c r="AB1329" s="23"/>
      <c r="AC1329" s="23"/>
      <c r="AD1329" s="23"/>
      <c r="AE1329" s="23"/>
      <c r="AF1329" s="23"/>
    </row>
    <row r="1330" spans="5:32" ht="15" customHeight="1" x14ac:dyDescent="0.2">
      <c r="E1330" s="28"/>
      <c r="F1330" s="28"/>
      <c r="H1330" s="28"/>
      <c r="I1330" s="28"/>
      <c r="J1330" s="28"/>
      <c r="K1330" s="28"/>
      <c r="L1330" s="28"/>
      <c r="M1330" s="28"/>
      <c r="N1330" s="28"/>
      <c r="O1330" s="28"/>
      <c r="P1330" s="28"/>
      <c r="Q1330" s="28"/>
      <c r="R1330" s="28"/>
      <c r="S1330" s="28"/>
      <c r="T1330" s="28"/>
      <c r="U1330" s="28"/>
      <c r="V1330" s="28"/>
      <c r="W1330" s="29"/>
      <c r="X1330" s="23"/>
      <c r="Y1330" s="23"/>
      <c r="Z1330" s="23"/>
      <c r="AA1330" s="23"/>
      <c r="AB1330" s="23"/>
      <c r="AC1330" s="23"/>
      <c r="AD1330" s="23"/>
      <c r="AE1330" s="23"/>
      <c r="AF1330" s="23"/>
    </row>
    <row r="1331" spans="5:32" ht="15" customHeight="1" x14ac:dyDescent="0.2">
      <c r="E1331" s="28"/>
      <c r="F1331" s="28"/>
      <c r="H1331" s="28"/>
      <c r="I1331" s="28"/>
      <c r="J1331" s="28"/>
      <c r="K1331" s="28"/>
      <c r="L1331" s="28"/>
      <c r="M1331" s="28"/>
      <c r="N1331" s="28"/>
      <c r="O1331" s="28"/>
      <c r="P1331" s="28"/>
      <c r="Q1331" s="28"/>
      <c r="R1331" s="28"/>
      <c r="S1331" s="28"/>
      <c r="T1331" s="28"/>
      <c r="U1331" s="28"/>
      <c r="V1331" s="28"/>
      <c r="W1331" s="29"/>
      <c r="X1331" s="23"/>
      <c r="Y1331" s="23"/>
      <c r="Z1331" s="23"/>
      <c r="AA1331" s="23"/>
      <c r="AB1331" s="23"/>
      <c r="AC1331" s="23"/>
      <c r="AD1331" s="23"/>
      <c r="AE1331" s="23"/>
      <c r="AF1331" s="23"/>
    </row>
    <row r="1332" spans="5:32" ht="15" customHeight="1" x14ac:dyDescent="0.2">
      <c r="E1332" s="28"/>
      <c r="F1332" s="28"/>
      <c r="H1332" s="28"/>
      <c r="I1332" s="28"/>
      <c r="J1332" s="28"/>
      <c r="K1332" s="28"/>
      <c r="L1332" s="28"/>
      <c r="M1332" s="28"/>
      <c r="N1332" s="28"/>
      <c r="O1332" s="28"/>
      <c r="P1332" s="28"/>
      <c r="Q1332" s="28"/>
      <c r="R1332" s="28"/>
      <c r="S1332" s="28"/>
      <c r="T1332" s="28"/>
      <c r="U1332" s="28"/>
      <c r="V1332" s="28"/>
      <c r="W1332" s="29"/>
      <c r="X1332" s="23"/>
      <c r="Y1332" s="23"/>
      <c r="Z1332" s="23"/>
      <c r="AA1332" s="23"/>
      <c r="AB1332" s="23"/>
      <c r="AC1332" s="23"/>
      <c r="AD1332" s="23"/>
      <c r="AE1332" s="23"/>
      <c r="AF1332" s="23"/>
    </row>
    <row r="1333" spans="5:32" ht="15" customHeight="1" x14ac:dyDescent="0.2">
      <c r="E1333" s="28"/>
      <c r="F1333" s="28"/>
      <c r="H1333" s="28"/>
      <c r="I1333" s="28"/>
      <c r="J1333" s="28"/>
      <c r="K1333" s="28"/>
      <c r="L1333" s="28"/>
      <c r="M1333" s="28"/>
      <c r="N1333" s="28"/>
      <c r="O1333" s="28"/>
      <c r="P1333" s="28"/>
      <c r="Q1333" s="28"/>
      <c r="R1333" s="28"/>
      <c r="S1333" s="28"/>
      <c r="T1333" s="28"/>
      <c r="U1333" s="28"/>
      <c r="V1333" s="28"/>
      <c r="W1333" s="29"/>
      <c r="X1333" s="23"/>
      <c r="Y1333" s="23"/>
      <c r="Z1333" s="23"/>
      <c r="AA1333" s="23"/>
      <c r="AB1333" s="23"/>
      <c r="AC1333" s="23"/>
      <c r="AD1333" s="23"/>
      <c r="AE1333" s="23"/>
      <c r="AF1333" s="23"/>
    </row>
    <row r="1334" spans="5:32" ht="15" customHeight="1" x14ac:dyDescent="0.2">
      <c r="E1334" s="28"/>
      <c r="F1334" s="28"/>
      <c r="H1334" s="28"/>
      <c r="I1334" s="28"/>
      <c r="J1334" s="28"/>
      <c r="K1334" s="28"/>
      <c r="L1334" s="28"/>
      <c r="M1334" s="28"/>
      <c r="N1334" s="28"/>
      <c r="O1334" s="28"/>
      <c r="P1334" s="28"/>
      <c r="Q1334" s="28"/>
      <c r="R1334" s="28"/>
      <c r="S1334" s="28"/>
      <c r="T1334" s="28"/>
      <c r="U1334" s="28"/>
      <c r="V1334" s="28"/>
      <c r="W1334" s="29"/>
      <c r="X1334" s="23"/>
      <c r="Y1334" s="23"/>
      <c r="Z1334" s="23"/>
      <c r="AA1334" s="23"/>
      <c r="AB1334" s="23"/>
      <c r="AC1334" s="23"/>
      <c r="AD1334" s="23"/>
      <c r="AE1334" s="23"/>
      <c r="AF1334" s="23"/>
    </row>
    <row r="1335" spans="5:32" ht="15" customHeight="1" x14ac:dyDescent="0.2">
      <c r="E1335" s="28"/>
      <c r="F1335" s="28"/>
      <c r="H1335" s="28"/>
      <c r="I1335" s="28"/>
      <c r="J1335" s="28"/>
      <c r="K1335" s="28"/>
      <c r="L1335" s="28"/>
      <c r="M1335" s="28"/>
      <c r="N1335" s="28"/>
      <c r="O1335" s="28"/>
      <c r="P1335" s="28"/>
      <c r="Q1335" s="28"/>
      <c r="R1335" s="28"/>
      <c r="S1335" s="28"/>
      <c r="T1335" s="28"/>
      <c r="U1335" s="28"/>
      <c r="V1335" s="28"/>
      <c r="W1335" s="29"/>
      <c r="X1335" s="23"/>
      <c r="Y1335" s="23"/>
      <c r="Z1335" s="23"/>
      <c r="AA1335" s="23"/>
      <c r="AB1335" s="23"/>
      <c r="AC1335" s="23"/>
      <c r="AD1335" s="23"/>
      <c r="AE1335" s="23"/>
      <c r="AF1335" s="23"/>
    </row>
    <row r="1336" spans="5:32" ht="15" customHeight="1" x14ac:dyDescent="0.2">
      <c r="E1336" s="28"/>
      <c r="F1336" s="28"/>
      <c r="H1336" s="28"/>
      <c r="I1336" s="28"/>
      <c r="J1336" s="28"/>
      <c r="K1336" s="28"/>
      <c r="L1336" s="28"/>
      <c r="M1336" s="28"/>
      <c r="N1336" s="28"/>
      <c r="O1336" s="28"/>
      <c r="P1336" s="28"/>
      <c r="Q1336" s="28"/>
      <c r="R1336" s="28"/>
      <c r="S1336" s="28"/>
      <c r="T1336" s="28"/>
      <c r="U1336" s="28"/>
      <c r="V1336" s="28"/>
      <c r="W1336" s="29"/>
      <c r="X1336" s="23"/>
      <c r="Y1336" s="23"/>
      <c r="Z1336" s="23"/>
      <c r="AA1336" s="23"/>
      <c r="AB1336" s="23"/>
      <c r="AC1336" s="23"/>
      <c r="AD1336" s="23"/>
      <c r="AE1336" s="23"/>
      <c r="AF1336" s="23"/>
    </row>
    <row r="1337" spans="5:32" ht="15" customHeight="1" x14ac:dyDescent="0.2">
      <c r="E1337" s="28"/>
      <c r="F1337" s="28"/>
      <c r="H1337" s="28"/>
      <c r="I1337" s="28"/>
      <c r="J1337" s="28"/>
      <c r="K1337" s="28"/>
      <c r="L1337" s="28"/>
      <c r="M1337" s="28"/>
      <c r="N1337" s="28"/>
      <c r="O1337" s="28"/>
      <c r="P1337" s="28"/>
      <c r="Q1337" s="28"/>
      <c r="R1337" s="28"/>
      <c r="S1337" s="28"/>
      <c r="T1337" s="28"/>
      <c r="U1337" s="28"/>
      <c r="V1337" s="28"/>
      <c r="W1337" s="29"/>
      <c r="X1337" s="23"/>
      <c r="Y1337" s="23"/>
      <c r="Z1337" s="23"/>
      <c r="AA1337" s="23"/>
      <c r="AB1337" s="23"/>
      <c r="AC1337" s="23"/>
      <c r="AD1337" s="23"/>
      <c r="AE1337" s="23"/>
      <c r="AF1337" s="23"/>
    </row>
    <row r="1338" spans="5:32" ht="15" customHeight="1" x14ac:dyDescent="0.2">
      <c r="E1338" s="28"/>
      <c r="F1338" s="28"/>
      <c r="H1338" s="28"/>
      <c r="I1338" s="28"/>
      <c r="J1338" s="28"/>
      <c r="K1338" s="28"/>
      <c r="L1338" s="28"/>
      <c r="M1338" s="28"/>
      <c r="N1338" s="28"/>
      <c r="O1338" s="28"/>
      <c r="P1338" s="28"/>
      <c r="Q1338" s="28"/>
      <c r="R1338" s="28"/>
      <c r="S1338" s="28"/>
      <c r="T1338" s="28"/>
      <c r="U1338" s="28"/>
      <c r="V1338" s="28"/>
      <c r="W1338" s="29"/>
      <c r="X1338" s="23"/>
      <c r="Y1338" s="23"/>
      <c r="Z1338" s="23"/>
      <c r="AA1338" s="23"/>
      <c r="AB1338" s="23"/>
      <c r="AC1338" s="23"/>
      <c r="AD1338" s="23"/>
      <c r="AE1338" s="23"/>
      <c r="AF1338" s="23"/>
    </row>
    <row r="1339" spans="5:32" ht="15" customHeight="1" x14ac:dyDescent="0.2">
      <c r="E1339" s="28"/>
      <c r="F1339" s="28"/>
      <c r="H1339" s="28"/>
      <c r="I1339" s="28"/>
      <c r="J1339" s="28"/>
      <c r="K1339" s="28"/>
      <c r="L1339" s="28"/>
      <c r="M1339" s="28"/>
      <c r="N1339" s="28"/>
      <c r="O1339" s="28"/>
      <c r="P1339" s="28"/>
      <c r="Q1339" s="28"/>
      <c r="R1339" s="28"/>
      <c r="S1339" s="28"/>
      <c r="T1339" s="28"/>
      <c r="U1339" s="28"/>
      <c r="V1339" s="28"/>
      <c r="W1339" s="29"/>
      <c r="X1339" s="23"/>
      <c r="Y1339" s="23"/>
      <c r="Z1339" s="23"/>
      <c r="AA1339" s="23"/>
      <c r="AB1339" s="23"/>
      <c r="AC1339" s="23"/>
      <c r="AD1339" s="23"/>
      <c r="AE1339" s="23"/>
      <c r="AF1339" s="23"/>
    </row>
    <row r="1340" spans="5:32" ht="15" customHeight="1" x14ac:dyDescent="0.2">
      <c r="E1340" s="28"/>
      <c r="F1340" s="28"/>
      <c r="H1340" s="28"/>
      <c r="I1340" s="28"/>
      <c r="J1340" s="28"/>
      <c r="K1340" s="28"/>
      <c r="L1340" s="28"/>
      <c r="M1340" s="28"/>
      <c r="N1340" s="28"/>
      <c r="O1340" s="28"/>
      <c r="P1340" s="28"/>
      <c r="Q1340" s="28"/>
      <c r="R1340" s="28"/>
      <c r="S1340" s="28"/>
      <c r="T1340" s="28"/>
      <c r="U1340" s="28"/>
      <c r="V1340" s="28"/>
      <c r="W1340" s="29"/>
      <c r="X1340" s="23"/>
      <c r="Y1340" s="23"/>
      <c r="Z1340" s="23"/>
      <c r="AA1340" s="23"/>
      <c r="AB1340" s="23"/>
      <c r="AC1340" s="23"/>
      <c r="AD1340" s="23"/>
      <c r="AE1340" s="23"/>
      <c r="AF1340" s="23"/>
    </row>
    <row r="1341" spans="5:32" ht="15" customHeight="1" x14ac:dyDescent="0.2">
      <c r="E1341" s="28"/>
      <c r="F1341" s="28"/>
      <c r="H1341" s="28"/>
      <c r="I1341" s="28"/>
      <c r="J1341" s="28"/>
      <c r="K1341" s="28"/>
      <c r="L1341" s="28"/>
      <c r="M1341" s="28"/>
      <c r="N1341" s="28"/>
      <c r="O1341" s="28"/>
      <c r="P1341" s="28"/>
      <c r="Q1341" s="28"/>
      <c r="R1341" s="28"/>
      <c r="S1341" s="28"/>
      <c r="T1341" s="28"/>
      <c r="U1341" s="28"/>
      <c r="V1341" s="28"/>
      <c r="W1341" s="29"/>
      <c r="X1341" s="23"/>
      <c r="Y1341" s="23"/>
      <c r="Z1341" s="23"/>
      <c r="AA1341" s="23"/>
      <c r="AB1341" s="23"/>
      <c r="AC1341" s="23"/>
      <c r="AD1341" s="23"/>
      <c r="AE1341" s="23"/>
      <c r="AF1341" s="23"/>
    </row>
    <row r="1342" spans="5:32" ht="15" customHeight="1" x14ac:dyDescent="0.2">
      <c r="E1342" s="28"/>
      <c r="F1342" s="28"/>
      <c r="H1342" s="28"/>
      <c r="I1342" s="28"/>
      <c r="J1342" s="28"/>
      <c r="K1342" s="28"/>
      <c r="L1342" s="28"/>
      <c r="M1342" s="28"/>
      <c r="N1342" s="28"/>
      <c r="O1342" s="28"/>
      <c r="P1342" s="28"/>
      <c r="Q1342" s="28"/>
      <c r="R1342" s="28"/>
      <c r="S1342" s="28"/>
      <c r="T1342" s="28"/>
      <c r="U1342" s="28"/>
      <c r="V1342" s="28"/>
      <c r="W1342" s="29"/>
      <c r="X1342" s="23"/>
      <c r="Y1342" s="23"/>
      <c r="Z1342" s="23"/>
      <c r="AA1342" s="23"/>
      <c r="AB1342" s="23"/>
      <c r="AC1342" s="23"/>
      <c r="AD1342" s="23"/>
      <c r="AE1342" s="23"/>
      <c r="AF1342" s="23"/>
    </row>
    <row r="1343" spans="5:32" ht="15" customHeight="1" x14ac:dyDescent="0.2">
      <c r="E1343" s="28"/>
      <c r="F1343" s="28"/>
      <c r="H1343" s="28"/>
      <c r="I1343" s="28"/>
      <c r="J1343" s="28"/>
      <c r="K1343" s="28"/>
      <c r="L1343" s="28"/>
      <c r="M1343" s="28"/>
      <c r="N1343" s="28"/>
      <c r="O1343" s="28"/>
      <c r="P1343" s="28"/>
      <c r="Q1343" s="28"/>
      <c r="R1343" s="28"/>
      <c r="S1343" s="28"/>
      <c r="T1343" s="28"/>
      <c r="U1343" s="28"/>
      <c r="V1343" s="28"/>
      <c r="W1343" s="29"/>
      <c r="X1343" s="23"/>
      <c r="Y1343" s="23"/>
      <c r="Z1343" s="23"/>
      <c r="AA1343" s="23"/>
      <c r="AB1343" s="23"/>
      <c r="AC1343" s="23"/>
      <c r="AD1343" s="23"/>
      <c r="AE1343" s="23"/>
      <c r="AF1343" s="23"/>
    </row>
    <row r="1344" spans="5:32" ht="15" customHeight="1" x14ac:dyDescent="0.2">
      <c r="E1344" s="28"/>
      <c r="F1344" s="28"/>
      <c r="H1344" s="28"/>
      <c r="I1344" s="28"/>
      <c r="J1344" s="28"/>
      <c r="K1344" s="28"/>
      <c r="L1344" s="28"/>
      <c r="M1344" s="28"/>
      <c r="N1344" s="28"/>
      <c r="O1344" s="28"/>
      <c r="P1344" s="28"/>
      <c r="Q1344" s="28"/>
      <c r="R1344" s="28"/>
      <c r="S1344" s="28"/>
      <c r="T1344" s="28"/>
      <c r="U1344" s="28"/>
      <c r="V1344" s="28"/>
      <c r="W1344" s="29"/>
      <c r="X1344" s="23"/>
      <c r="Y1344" s="23"/>
      <c r="Z1344" s="23"/>
      <c r="AA1344" s="23"/>
      <c r="AB1344" s="23"/>
      <c r="AC1344" s="23"/>
      <c r="AD1344" s="23"/>
      <c r="AE1344" s="23"/>
      <c r="AF1344" s="23"/>
    </row>
    <row r="1345" spans="5:32" ht="15" customHeight="1" x14ac:dyDescent="0.2">
      <c r="E1345" s="28"/>
      <c r="F1345" s="28"/>
      <c r="H1345" s="28"/>
      <c r="I1345" s="28"/>
      <c r="J1345" s="28"/>
      <c r="K1345" s="28"/>
      <c r="L1345" s="28"/>
      <c r="M1345" s="28"/>
      <c r="N1345" s="28"/>
      <c r="O1345" s="28"/>
      <c r="P1345" s="28"/>
      <c r="Q1345" s="28"/>
      <c r="R1345" s="28"/>
      <c r="S1345" s="28"/>
      <c r="T1345" s="28"/>
      <c r="U1345" s="28"/>
      <c r="V1345" s="28"/>
      <c r="W1345" s="29"/>
      <c r="X1345" s="23"/>
      <c r="Y1345" s="23"/>
      <c r="Z1345" s="23"/>
      <c r="AA1345" s="23"/>
      <c r="AB1345" s="23"/>
      <c r="AC1345" s="23"/>
      <c r="AD1345" s="23"/>
      <c r="AE1345" s="23"/>
      <c r="AF1345" s="23"/>
    </row>
    <row r="1346" spans="5:32" ht="15" customHeight="1" x14ac:dyDescent="0.2">
      <c r="E1346" s="28"/>
      <c r="F1346" s="28"/>
      <c r="H1346" s="28"/>
      <c r="I1346" s="28"/>
      <c r="J1346" s="28"/>
      <c r="K1346" s="28"/>
      <c r="L1346" s="28"/>
      <c r="M1346" s="28"/>
      <c r="N1346" s="28"/>
      <c r="O1346" s="28"/>
      <c r="P1346" s="28"/>
      <c r="Q1346" s="28"/>
      <c r="R1346" s="28"/>
      <c r="S1346" s="28"/>
      <c r="T1346" s="28"/>
      <c r="U1346" s="28"/>
      <c r="V1346" s="28"/>
      <c r="W1346" s="29"/>
      <c r="X1346" s="23"/>
      <c r="Y1346" s="23"/>
      <c r="Z1346" s="23"/>
      <c r="AA1346" s="23"/>
      <c r="AB1346" s="23"/>
      <c r="AC1346" s="23"/>
      <c r="AD1346" s="23"/>
      <c r="AE1346" s="23"/>
      <c r="AF1346" s="23"/>
    </row>
    <row r="1347" spans="5:32" ht="15" customHeight="1" x14ac:dyDescent="0.2">
      <c r="E1347" s="28"/>
      <c r="F1347" s="28"/>
      <c r="H1347" s="28"/>
      <c r="I1347" s="28"/>
      <c r="J1347" s="28"/>
      <c r="K1347" s="28"/>
      <c r="L1347" s="28"/>
      <c r="M1347" s="28"/>
      <c r="N1347" s="28"/>
      <c r="O1347" s="28"/>
      <c r="P1347" s="28"/>
      <c r="Q1347" s="28"/>
      <c r="R1347" s="28"/>
      <c r="S1347" s="28"/>
      <c r="T1347" s="28"/>
      <c r="U1347" s="28"/>
      <c r="V1347" s="28"/>
      <c r="W1347" s="29"/>
      <c r="X1347" s="23"/>
      <c r="Y1347" s="23"/>
      <c r="Z1347" s="23"/>
      <c r="AA1347" s="23"/>
      <c r="AB1347" s="23"/>
      <c r="AC1347" s="23"/>
      <c r="AD1347" s="23"/>
      <c r="AE1347" s="23"/>
      <c r="AF1347" s="23"/>
    </row>
    <row r="1348" spans="5:32" ht="15" customHeight="1" x14ac:dyDescent="0.2">
      <c r="E1348" s="28"/>
      <c r="F1348" s="28"/>
      <c r="H1348" s="28"/>
      <c r="I1348" s="28"/>
      <c r="J1348" s="28"/>
      <c r="K1348" s="28"/>
      <c r="L1348" s="28"/>
      <c r="M1348" s="28"/>
      <c r="N1348" s="28"/>
      <c r="O1348" s="28"/>
      <c r="P1348" s="28"/>
      <c r="Q1348" s="28"/>
      <c r="R1348" s="28"/>
      <c r="S1348" s="28"/>
      <c r="T1348" s="28"/>
      <c r="U1348" s="28"/>
      <c r="V1348" s="28"/>
      <c r="W1348" s="29"/>
      <c r="X1348" s="23"/>
      <c r="Y1348" s="23"/>
      <c r="Z1348" s="23"/>
      <c r="AA1348" s="23"/>
      <c r="AB1348" s="23"/>
      <c r="AC1348" s="23"/>
      <c r="AD1348" s="23"/>
      <c r="AE1348" s="23"/>
      <c r="AF1348" s="23"/>
    </row>
    <row r="1349" spans="5:32" ht="15" customHeight="1" x14ac:dyDescent="0.2">
      <c r="E1349" s="28"/>
      <c r="F1349" s="28"/>
      <c r="H1349" s="28"/>
      <c r="I1349" s="28"/>
      <c r="J1349" s="28"/>
      <c r="K1349" s="28"/>
      <c r="L1349" s="28"/>
      <c r="M1349" s="28"/>
      <c r="N1349" s="28"/>
      <c r="O1349" s="28"/>
      <c r="P1349" s="28"/>
      <c r="Q1349" s="28"/>
      <c r="R1349" s="28"/>
      <c r="S1349" s="28"/>
      <c r="T1349" s="28"/>
      <c r="U1349" s="28"/>
      <c r="V1349" s="28"/>
      <c r="W1349" s="29"/>
      <c r="X1349" s="23"/>
      <c r="Y1349" s="23"/>
      <c r="Z1349" s="23"/>
      <c r="AA1349" s="23"/>
      <c r="AB1349" s="23"/>
      <c r="AC1349" s="23"/>
      <c r="AD1349" s="23"/>
      <c r="AE1349" s="23"/>
      <c r="AF1349" s="23"/>
    </row>
    <row r="1350" spans="5:32" ht="15" customHeight="1" x14ac:dyDescent="0.2">
      <c r="E1350" s="28"/>
      <c r="F1350" s="28"/>
      <c r="H1350" s="28"/>
      <c r="I1350" s="28"/>
      <c r="J1350" s="28"/>
      <c r="K1350" s="28"/>
      <c r="L1350" s="28"/>
      <c r="M1350" s="28"/>
      <c r="N1350" s="28"/>
      <c r="O1350" s="28"/>
      <c r="P1350" s="28"/>
      <c r="Q1350" s="28"/>
      <c r="R1350" s="28"/>
      <c r="S1350" s="28"/>
      <c r="T1350" s="28"/>
      <c r="U1350" s="28"/>
      <c r="V1350" s="28"/>
      <c r="W1350" s="29"/>
      <c r="X1350" s="23"/>
      <c r="Y1350" s="23"/>
      <c r="Z1350" s="23"/>
      <c r="AA1350" s="23"/>
      <c r="AB1350" s="23"/>
      <c r="AC1350" s="23"/>
      <c r="AD1350" s="23"/>
      <c r="AE1350" s="23"/>
      <c r="AF1350" s="23"/>
    </row>
    <row r="1351" spans="5:32" ht="15" customHeight="1" x14ac:dyDescent="0.2">
      <c r="E1351" s="28"/>
      <c r="F1351" s="28"/>
      <c r="H1351" s="28"/>
      <c r="I1351" s="28"/>
      <c r="J1351" s="28"/>
      <c r="K1351" s="28"/>
      <c r="L1351" s="28"/>
      <c r="M1351" s="28"/>
      <c r="N1351" s="28"/>
      <c r="O1351" s="28"/>
      <c r="P1351" s="28"/>
      <c r="Q1351" s="28"/>
      <c r="R1351" s="28"/>
      <c r="S1351" s="28"/>
      <c r="T1351" s="28"/>
      <c r="U1351" s="28"/>
      <c r="V1351" s="28"/>
      <c r="W1351" s="29"/>
      <c r="X1351" s="23"/>
      <c r="Y1351" s="23"/>
      <c r="Z1351" s="23"/>
      <c r="AA1351" s="23"/>
      <c r="AB1351" s="23"/>
      <c r="AC1351" s="23"/>
      <c r="AD1351" s="23"/>
      <c r="AE1351" s="23"/>
      <c r="AF1351" s="23"/>
    </row>
    <row r="1352" spans="5:32" ht="15" customHeight="1" x14ac:dyDescent="0.2">
      <c r="E1352" s="28"/>
      <c r="F1352" s="28"/>
      <c r="H1352" s="28"/>
      <c r="I1352" s="28"/>
      <c r="J1352" s="28"/>
      <c r="K1352" s="28"/>
      <c r="L1352" s="28"/>
      <c r="M1352" s="28"/>
      <c r="N1352" s="28"/>
      <c r="O1352" s="28"/>
      <c r="P1352" s="28"/>
      <c r="Q1352" s="28"/>
      <c r="R1352" s="28"/>
      <c r="S1352" s="28"/>
      <c r="T1352" s="28"/>
      <c r="U1352" s="28"/>
      <c r="V1352" s="28"/>
      <c r="W1352" s="29"/>
      <c r="X1352" s="23"/>
      <c r="Y1352" s="23"/>
      <c r="Z1352" s="23"/>
      <c r="AA1352" s="23"/>
      <c r="AB1352" s="23"/>
      <c r="AC1352" s="23"/>
      <c r="AD1352" s="23"/>
      <c r="AE1352" s="23"/>
      <c r="AF1352" s="23"/>
    </row>
    <row r="1353" spans="5:32" ht="15" customHeight="1" x14ac:dyDescent="0.2">
      <c r="E1353" s="28"/>
      <c r="F1353" s="28"/>
      <c r="H1353" s="28"/>
      <c r="I1353" s="28"/>
      <c r="J1353" s="28"/>
      <c r="K1353" s="28"/>
      <c r="L1353" s="28"/>
      <c r="M1353" s="28"/>
      <c r="N1353" s="28"/>
      <c r="O1353" s="28"/>
      <c r="P1353" s="28"/>
      <c r="Q1353" s="28"/>
      <c r="R1353" s="28"/>
      <c r="S1353" s="28"/>
      <c r="T1353" s="28"/>
      <c r="U1353" s="28"/>
      <c r="V1353" s="28"/>
      <c r="W1353" s="29"/>
      <c r="X1353" s="23"/>
      <c r="Y1353" s="23"/>
      <c r="Z1353" s="23"/>
      <c r="AA1353" s="23"/>
      <c r="AB1353" s="23"/>
      <c r="AC1353" s="23"/>
      <c r="AD1353" s="23"/>
      <c r="AE1353" s="23"/>
      <c r="AF1353" s="23"/>
    </row>
    <row r="1354" spans="5:32" ht="15" customHeight="1" x14ac:dyDescent="0.2">
      <c r="E1354" s="28"/>
      <c r="F1354" s="28"/>
      <c r="H1354" s="28"/>
      <c r="I1354" s="28"/>
      <c r="J1354" s="28"/>
      <c r="K1354" s="28"/>
      <c r="L1354" s="28"/>
      <c r="M1354" s="28"/>
      <c r="N1354" s="28"/>
      <c r="O1354" s="28"/>
      <c r="P1354" s="28"/>
      <c r="Q1354" s="28"/>
      <c r="R1354" s="28"/>
      <c r="S1354" s="28"/>
      <c r="T1354" s="28"/>
      <c r="U1354" s="28"/>
      <c r="V1354" s="28"/>
      <c r="W1354" s="29"/>
      <c r="X1354" s="23"/>
      <c r="Y1354" s="23"/>
      <c r="Z1354" s="23"/>
      <c r="AA1354" s="23"/>
      <c r="AB1354" s="23"/>
      <c r="AC1354" s="23"/>
      <c r="AD1354" s="23"/>
      <c r="AE1354" s="23"/>
      <c r="AF1354" s="23"/>
    </row>
    <row r="1355" spans="5:32" ht="15" customHeight="1" x14ac:dyDescent="0.2">
      <c r="E1355" s="28"/>
      <c r="F1355" s="28"/>
      <c r="H1355" s="28"/>
      <c r="I1355" s="28"/>
      <c r="J1355" s="28"/>
      <c r="K1355" s="28"/>
      <c r="L1355" s="28"/>
      <c r="M1355" s="28"/>
      <c r="N1355" s="28"/>
      <c r="O1355" s="28"/>
      <c r="P1355" s="28"/>
      <c r="Q1355" s="28"/>
      <c r="R1355" s="28"/>
      <c r="S1355" s="28"/>
      <c r="T1355" s="28"/>
      <c r="U1355" s="28"/>
      <c r="V1355" s="28"/>
      <c r="W1355" s="29"/>
      <c r="X1355" s="23"/>
      <c r="Y1355" s="23"/>
      <c r="Z1355" s="23"/>
      <c r="AA1355" s="23"/>
      <c r="AB1355" s="23"/>
      <c r="AC1355" s="23"/>
      <c r="AD1355" s="23"/>
      <c r="AE1355" s="23"/>
      <c r="AF1355" s="23"/>
    </row>
    <row r="1356" spans="5:32" ht="15" customHeight="1" x14ac:dyDescent="0.2">
      <c r="E1356" s="28"/>
      <c r="F1356" s="28"/>
      <c r="H1356" s="28"/>
      <c r="I1356" s="28"/>
      <c r="J1356" s="28"/>
      <c r="K1356" s="28"/>
      <c r="L1356" s="28"/>
      <c r="M1356" s="28"/>
      <c r="N1356" s="28"/>
      <c r="O1356" s="28"/>
      <c r="P1356" s="28"/>
      <c r="Q1356" s="28"/>
      <c r="R1356" s="28"/>
      <c r="S1356" s="28"/>
      <c r="T1356" s="28"/>
      <c r="U1356" s="28"/>
      <c r="V1356" s="28"/>
      <c r="W1356" s="29"/>
      <c r="X1356" s="23"/>
      <c r="Y1356" s="23"/>
      <c r="Z1356" s="23"/>
      <c r="AA1356" s="23"/>
      <c r="AB1356" s="23"/>
      <c r="AC1356" s="23"/>
      <c r="AD1356" s="23"/>
      <c r="AE1356" s="23"/>
      <c r="AF1356" s="23"/>
    </row>
    <row r="1357" spans="5:32" ht="15" customHeight="1" x14ac:dyDescent="0.2">
      <c r="E1357" s="28"/>
      <c r="F1357" s="28"/>
      <c r="H1357" s="28"/>
      <c r="I1357" s="28"/>
      <c r="J1357" s="28"/>
      <c r="K1357" s="28"/>
      <c r="L1357" s="28"/>
      <c r="M1357" s="28"/>
      <c r="N1357" s="28"/>
      <c r="O1357" s="28"/>
      <c r="P1357" s="28"/>
      <c r="Q1357" s="28"/>
      <c r="R1357" s="28"/>
      <c r="S1357" s="28"/>
      <c r="T1357" s="28"/>
      <c r="U1357" s="28"/>
      <c r="V1357" s="28"/>
      <c r="W1357" s="29"/>
      <c r="X1357" s="23"/>
      <c r="Y1357" s="23"/>
      <c r="Z1357" s="23"/>
      <c r="AA1357" s="23"/>
      <c r="AB1357" s="23"/>
      <c r="AC1357" s="23"/>
      <c r="AD1357" s="23"/>
      <c r="AE1357" s="23"/>
      <c r="AF1357" s="23"/>
    </row>
    <row r="1358" spans="5:32" ht="15" customHeight="1" x14ac:dyDescent="0.2">
      <c r="E1358" s="28"/>
      <c r="F1358" s="28"/>
      <c r="H1358" s="28"/>
      <c r="I1358" s="28"/>
      <c r="J1358" s="28"/>
      <c r="K1358" s="28"/>
      <c r="L1358" s="28"/>
      <c r="M1358" s="28"/>
      <c r="N1358" s="28"/>
      <c r="O1358" s="28"/>
      <c r="P1358" s="28"/>
      <c r="Q1358" s="28"/>
      <c r="R1358" s="28"/>
      <c r="S1358" s="28"/>
      <c r="T1358" s="28"/>
      <c r="U1358" s="28"/>
      <c r="V1358" s="28"/>
      <c r="W1358" s="29"/>
      <c r="X1358" s="23"/>
      <c r="Y1358" s="23"/>
      <c r="Z1358" s="23"/>
      <c r="AA1358" s="23"/>
      <c r="AB1358" s="23"/>
      <c r="AC1358" s="23"/>
      <c r="AD1358" s="23"/>
      <c r="AE1358" s="23"/>
      <c r="AF1358" s="23"/>
    </row>
    <row r="1359" spans="5:32" ht="15" customHeight="1" x14ac:dyDescent="0.2">
      <c r="E1359" s="28"/>
      <c r="F1359" s="28"/>
      <c r="H1359" s="28"/>
      <c r="I1359" s="28"/>
      <c r="J1359" s="28"/>
      <c r="K1359" s="28"/>
      <c r="L1359" s="28"/>
      <c r="M1359" s="28"/>
      <c r="N1359" s="28"/>
      <c r="O1359" s="28"/>
      <c r="P1359" s="28"/>
      <c r="Q1359" s="28"/>
      <c r="R1359" s="28"/>
      <c r="S1359" s="28"/>
      <c r="T1359" s="28"/>
      <c r="U1359" s="28"/>
      <c r="V1359" s="28"/>
      <c r="W1359" s="29"/>
      <c r="X1359" s="23"/>
      <c r="Y1359" s="23"/>
      <c r="Z1359" s="23"/>
      <c r="AA1359" s="23"/>
      <c r="AB1359" s="23"/>
      <c r="AC1359" s="23"/>
      <c r="AD1359" s="23"/>
      <c r="AE1359" s="23"/>
      <c r="AF1359" s="23"/>
    </row>
    <row r="1360" spans="5:32" ht="15" customHeight="1" x14ac:dyDescent="0.2">
      <c r="E1360" s="28"/>
      <c r="F1360" s="28"/>
      <c r="H1360" s="28"/>
      <c r="I1360" s="28"/>
      <c r="J1360" s="28"/>
      <c r="K1360" s="28"/>
      <c r="L1360" s="28"/>
      <c r="M1360" s="28"/>
      <c r="N1360" s="28"/>
      <c r="O1360" s="28"/>
      <c r="P1360" s="28"/>
      <c r="Q1360" s="28"/>
      <c r="R1360" s="28"/>
      <c r="S1360" s="28"/>
      <c r="T1360" s="28"/>
      <c r="U1360" s="28"/>
      <c r="V1360" s="28"/>
      <c r="W1360" s="29"/>
      <c r="X1360" s="23"/>
      <c r="Y1360" s="23"/>
      <c r="Z1360" s="23"/>
      <c r="AA1360" s="23"/>
      <c r="AB1360" s="23"/>
      <c r="AC1360" s="23"/>
      <c r="AD1360" s="23"/>
      <c r="AE1360" s="23"/>
      <c r="AF1360" s="23"/>
    </row>
    <row r="1361" spans="5:32" ht="15" customHeight="1" x14ac:dyDescent="0.2">
      <c r="E1361" s="28"/>
      <c r="F1361" s="28"/>
      <c r="H1361" s="28"/>
      <c r="I1361" s="28"/>
      <c r="J1361" s="28"/>
      <c r="K1361" s="28"/>
      <c r="L1361" s="28"/>
      <c r="M1361" s="28"/>
      <c r="N1361" s="28"/>
      <c r="O1361" s="28"/>
      <c r="P1361" s="28"/>
      <c r="Q1361" s="28"/>
      <c r="R1361" s="28"/>
      <c r="S1361" s="28"/>
      <c r="T1361" s="28"/>
      <c r="U1361" s="28"/>
      <c r="V1361" s="28"/>
      <c r="W1361" s="29"/>
      <c r="X1361" s="23"/>
      <c r="Y1361" s="23"/>
      <c r="Z1361" s="23"/>
      <c r="AA1361" s="23"/>
      <c r="AB1361" s="23"/>
      <c r="AC1361" s="23"/>
      <c r="AD1361" s="23"/>
      <c r="AE1361" s="23"/>
      <c r="AF1361" s="23"/>
    </row>
    <row r="1362" spans="5:32" ht="15" customHeight="1" x14ac:dyDescent="0.2">
      <c r="E1362" s="28"/>
      <c r="F1362" s="28"/>
      <c r="H1362" s="28"/>
      <c r="I1362" s="28"/>
      <c r="J1362" s="28"/>
      <c r="K1362" s="28"/>
      <c r="L1362" s="28"/>
      <c r="M1362" s="28"/>
      <c r="N1362" s="28"/>
      <c r="O1362" s="28"/>
      <c r="P1362" s="28"/>
      <c r="Q1362" s="28"/>
      <c r="R1362" s="28"/>
      <c r="S1362" s="28"/>
      <c r="T1362" s="28"/>
      <c r="U1362" s="28"/>
      <c r="V1362" s="28"/>
      <c r="W1362" s="29"/>
      <c r="X1362" s="23"/>
      <c r="Y1362" s="23"/>
      <c r="Z1362" s="23"/>
      <c r="AA1362" s="23"/>
      <c r="AB1362" s="23"/>
      <c r="AC1362" s="23"/>
      <c r="AD1362" s="23"/>
      <c r="AE1362" s="23"/>
      <c r="AF1362" s="23"/>
    </row>
    <row r="1363" spans="5:32" ht="15" customHeight="1" x14ac:dyDescent="0.2">
      <c r="E1363" s="28"/>
      <c r="F1363" s="28"/>
      <c r="H1363" s="28"/>
      <c r="I1363" s="28"/>
      <c r="J1363" s="28"/>
      <c r="K1363" s="28"/>
      <c r="L1363" s="28"/>
      <c r="M1363" s="28"/>
      <c r="N1363" s="28"/>
      <c r="O1363" s="28"/>
      <c r="P1363" s="28"/>
      <c r="Q1363" s="28"/>
      <c r="R1363" s="28"/>
      <c r="S1363" s="28"/>
      <c r="T1363" s="28"/>
      <c r="U1363" s="28"/>
      <c r="V1363" s="28"/>
      <c r="W1363" s="29"/>
      <c r="X1363" s="23"/>
      <c r="Y1363" s="23"/>
      <c r="Z1363" s="23"/>
      <c r="AA1363" s="23"/>
      <c r="AB1363" s="23"/>
      <c r="AC1363" s="23"/>
      <c r="AD1363" s="23"/>
      <c r="AE1363" s="23"/>
      <c r="AF1363" s="23"/>
    </row>
    <row r="1364" spans="5:32" ht="15" customHeight="1" x14ac:dyDescent="0.2">
      <c r="E1364" s="28"/>
      <c r="F1364" s="28"/>
      <c r="H1364" s="28"/>
      <c r="I1364" s="28"/>
      <c r="J1364" s="28"/>
      <c r="K1364" s="28"/>
      <c r="L1364" s="28"/>
      <c r="M1364" s="28"/>
      <c r="N1364" s="28"/>
      <c r="O1364" s="28"/>
      <c r="P1364" s="28"/>
      <c r="Q1364" s="28"/>
      <c r="R1364" s="28"/>
      <c r="S1364" s="28"/>
      <c r="T1364" s="28"/>
      <c r="U1364" s="28"/>
      <c r="V1364" s="28"/>
      <c r="W1364" s="29"/>
      <c r="X1364" s="23"/>
      <c r="Y1364" s="23"/>
      <c r="Z1364" s="23"/>
      <c r="AA1364" s="23"/>
      <c r="AB1364" s="23"/>
      <c r="AC1364" s="23"/>
      <c r="AD1364" s="23"/>
      <c r="AE1364" s="23"/>
      <c r="AF1364" s="23"/>
    </row>
    <row r="1365" spans="5:32" ht="15" customHeight="1" x14ac:dyDescent="0.2">
      <c r="E1365" s="28"/>
      <c r="F1365" s="28"/>
      <c r="H1365" s="28"/>
      <c r="I1365" s="28"/>
      <c r="J1365" s="28"/>
      <c r="K1365" s="28"/>
      <c r="L1365" s="28"/>
      <c r="M1365" s="28"/>
      <c r="N1365" s="28"/>
      <c r="O1365" s="28"/>
      <c r="P1365" s="28"/>
      <c r="Q1365" s="28"/>
      <c r="R1365" s="28"/>
      <c r="S1365" s="28"/>
      <c r="T1365" s="28"/>
      <c r="U1365" s="28"/>
      <c r="V1365" s="28"/>
      <c r="W1365" s="29"/>
      <c r="X1365" s="23"/>
      <c r="Y1365" s="23"/>
      <c r="Z1365" s="23"/>
      <c r="AA1365" s="23"/>
      <c r="AB1365" s="23"/>
      <c r="AC1365" s="23"/>
      <c r="AD1365" s="23"/>
      <c r="AE1365" s="23"/>
      <c r="AF1365" s="23"/>
    </row>
    <row r="1366" spans="5:32" ht="15" customHeight="1" x14ac:dyDescent="0.2">
      <c r="E1366" s="28"/>
      <c r="F1366" s="28"/>
      <c r="H1366" s="28"/>
      <c r="I1366" s="28"/>
      <c r="J1366" s="28"/>
      <c r="K1366" s="28"/>
      <c r="L1366" s="28"/>
      <c r="M1366" s="28"/>
      <c r="N1366" s="28"/>
      <c r="O1366" s="28"/>
      <c r="P1366" s="28"/>
      <c r="Q1366" s="28"/>
      <c r="R1366" s="28"/>
      <c r="S1366" s="28"/>
      <c r="T1366" s="28"/>
      <c r="U1366" s="28"/>
      <c r="V1366" s="28"/>
      <c r="W1366" s="29"/>
      <c r="X1366" s="23"/>
      <c r="Y1366" s="23"/>
      <c r="Z1366" s="23"/>
      <c r="AA1366" s="23"/>
      <c r="AB1366" s="23"/>
      <c r="AC1366" s="23"/>
      <c r="AD1366" s="23"/>
      <c r="AE1366" s="23"/>
      <c r="AF1366" s="23"/>
    </row>
    <row r="1367" spans="5:32" ht="15" customHeight="1" x14ac:dyDescent="0.2">
      <c r="E1367" s="28"/>
      <c r="F1367" s="28"/>
      <c r="H1367" s="28"/>
      <c r="I1367" s="28"/>
      <c r="J1367" s="28"/>
      <c r="K1367" s="28"/>
      <c r="L1367" s="28"/>
      <c r="M1367" s="28"/>
      <c r="N1367" s="28"/>
      <c r="O1367" s="28"/>
      <c r="P1367" s="28"/>
      <c r="Q1367" s="28"/>
      <c r="R1367" s="28"/>
      <c r="S1367" s="28"/>
      <c r="T1367" s="28"/>
      <c r="U1367" s="28"/>
      <c r="V1367" s="28"/>
      <c r="W1367" s="29"/>
      <c r="X1367" s="23"/>
      <c r="Y1367" s="23"/>
      <c r="Z1367" s="23"/>
      <c r="AA1367" s="23"/>
      <c r="AB1367" s="23"/>
      <c r="AC1367" s="23"/>
      <c r="AD1367" s="23"/>
      <c r="AE1367" s="23"/>
      <c r="AF1367" s="23"/>
    </row>
    <row r="1368" spans="5:32" ht="15" customHeight="1" x14ac:dyDescent="0.2">
      <c r="E1368" s="28"/>
      <c r="F1368" s="28"/>
      <c r="H1368" s="28"/>
      <c r="I1368" s="28"/>
      <c r="J1368" s="28"/>
      <c r="K1368" s="28"/>
      <c r="L1368" s="28"/>
      <c r="M1368" s="28"/>
      <c r="N1368" s="28"/>
      <c r="O1368" s="28"/>
      <c r="P1368" s="28"/>
      <c r="Q1368" s="28"/>
      <c r="R1368" s="28"/>
      <c r="S1368" s="28"/>
      <c r="T1368" s="28"/>
      <c r="U1368" s="28"/>
      <c r="V1368" s="28"/>
      <c r="W1368" s="29"/>
      <c r="X1368" s="23"/>
      <c r="Y1368" s="23"/>
      <c r="Z1368" s="23"/>
      <c r="AA1368" s="23"/>
      <c r="AB1368" s="23"/>
      <c r="AC1368" s="23"/>
      <c r="AD1368" s="23"/>
      <c r="AE1368" s="23"/>
      <c r="AF1368" s="23"/>
    </row>
    <row r="1369" spans="5:32" ht="15" customHeight="1" x14ac:dyDescent="0.2">
      <c r="E1369" s="28"/>
      <c r="F1369" s="28"/>
      <c r="H1369" s="28"/>
      <c r="I1369" s="28"/>
      <c r="J1369" s="28"/>
      <c r="K1369" s="28"/>
      <c r="L1369" s="28"/>
      <c r="M1369" s="28"/>
      <c r="N1369" s="28"/>
      <c r="O1369" s="28"/>
      <c r="P1369" s="28"/>
      <c r="Q1369" s="28"/>
      <c r="R1369" s="28"/>
      <c r="S1369" s="28"/>
      <c r="T1369" s="28"/>
      <c r="U1369" s="28"/>
      <c r="V1369" s="28"/>
      <c r="W1369" s="29"/>
      <c r="X1369" s="23"/>
      <c r="Y1369" s="23"/>
      <c r="Z1369" s="23"/>
      <c r="AA1369" s="23"/>
      <c r="AB1369" s="23"/>
      <c r="AC1369" s="23"/>
      <c r="AD1369" s="23"/>
      <c r="AE1369" s="23"/>
      <c r="AF1369" s="23"/>
    </row>
    <row r="1370" spans="5:32" ht="15" customHeight="1" x14ac:dyDescent="0.2">
      <c r="E1370" s="28"/>
      <c r="F1370" s="28"/>
      <c r="H1370" s="28"/>
      <c r="I1370" s="28"/>
      <c r="J1370" s="28"/>
      <c r="K1370" s="28"/>
      <c r="L1370" s="28"/>
      <c r="M1370" s="28"/>
      <c r="N1370" s="28"/>
      <c r="O1370" s="28"/>
      <c r="P1370" s="28"/>
      <c r="Q1370" s="28"/>
      <c r="R1370" s="28"/>
      <c r="S1370" s="28"/>
      <c r="T1370" s="28"/>
      <c r="U1370" s="28"/>
      <c r="V1370" s="28"/>
      <c r="W1370" s="29"/>
      <c r="X1370" s="23"/>
      <c r="Y1370" s="23"/>
      <c r="Z1370" s="23"/>
      <c r="AA1370" s="23"/>
      <c r="AB1370" s="23"/>
      <c r="AC1370" s="23"/>
      <c r="AD1370" s="23"/>
      <c r="AE1370" s="23"/>
      <c r="AF1370" s="23"/>
    </row>
    <row r="1371" spans="5:32" ht="15" customHeight="1" x14ac:dyDescent="0.2">
      <c r="E1371" s="28"/>
      <c r="F1371" s="28"/>
      <c r="H1371" s="28"/>
      <c r="I1371" s="28"/>
      <c r="J1371" s="28"/>
      <c r="K1371" s="28"/>
      <c r="L1371" s="28"/>
      <c r="M1371" s="28"/>
      <c r="N1371" s="28"/>
      <c r="O1371" s="28"/>
      <c r="P1371" s="28"/>
      <c r="Q1371" s="28"/>
      <c r="R1371" s="28"/>
      <c r="S1371" s="28"/>
      <c r="T1371" s="28"/>
      <c r="U1371" s="28"/>
      <c r="V1371" s="28"/>
      <c r="W1371" s="29"/>
      <c r="X1371" s="23"/>
      <c r="Y1371" s="23"/>
      <c r="Z1371" s="23"/>
      <c r="AA1371" s="23"/>
      <c r="AB1371" s="23"/>
      <c r="AC1371" s="23"/>
      <c r="AD1371" s="23"/>
      <c r="AE1371" s="23"/>
      <c r="AF1371" s="23"/>
    </row>
    <row r="1372" spans="5:32" ht="15" customHeight="1" x14ac:dyDescent="0.2">
      <c r="E1372" s="28"/>
      <c r="F1372" s="28"/>
      <c r="H1372" s="28"/>
      <c r="I1372" s="28"/>
      <c r="J1372" s="28"/>
      <c r="K1372" s="28"/>
      <c r="L1372" s="28"/>
      <c r="M1372" s="28"/>
      <c r="N1372" s="28"/>
      <c r="O1372" s="28"/>
      <c r="P1372" s="28"/>
      <c r="Q1372" s="28"/>
      <c r="R1372" s="28"/>
      <c r="S1372" s="28"/>
      <c r="T1372" s="28"/>
      <c r="U1372" s="28"/>
      <c r="V1372" s="28"/>
      <c r="W1372" s="29"/>
      <c r="X1372" s="23"/>
      <c r="Y1372" s="23"/>
      <c r="Z1372" s="23"/>
      <c r="AA1372" s="23"/>
      <c r="AB1372" s="23"/>
      <c r="AC1372" s="23"/>
      <c r="AD1372" s="23"/>
      <c r="AE1372" s="23"/>
      <c r="AF1372" s="23"/>
    </row>
    <row r="1373" spans="5:32" ht="15" customHeight="1" x14ac:dyDescent="0.2">
      <c r="E1373" s="28"/>
      <c r="F1373" s="28"/>
      <c r="H1373" s="28"/>
      <c r="I1373" s="28"/>
      <c r="J1373" s="28"/>
      <c r="K1373" s="28"/>
      <c r="L1373" s="28"/>
      <c r="M1373" s="28"/>
      <c r="N1373" s="28"/>
      <c r="O1373" s="28"/>
      <c r="P1373" s="28"/>
      <c r="Q1373" s="28"/>
      <c r="R1373" s="28"/>
      <c r="S1373" s="28"/>
      <c r="T1373" s="28"/>
      <c r="U1373" s="28"/>
      <c r="V1373" s="28"/>
      <c r="W1373" s="29"/>
      <c r="X1373" s="23"/>
      <c r="Y1373" s="23"/>
      <c r="Z1373" s="23"/>
      <c r="AA1373" s="23"/>
      <c r="AB1373" s="23"/>
      <c r="AC1373" s="23"/>
      <c r="AD1373" s="23"/>
      <c r="AE1373" s="23"/>
      <c r="AF1373" s="23"/>
    </row>
    <row r="1374" spans="5:32" ht="15" customHeight="1" x14ac:dyDescent="0.2">
      <c r="E1374" s="28"/>
      <c r="F1374" s="28"/>
      <c r="H1374" s="28"/>
      <c r="I1374" s="28"/>
      <c r="J1374" s="28"/>
      <c r="K1374" s="28"/>
      <c r="L1374" s="28"/>
      <c r="M1374" s="28"/>
      <c r="N1374" s="28"/>
      <c r="O1374" s="28"/>
      <c r="P1374" s="28"/>
      <c r="Q1374" s="28"/>
      <c r="R1374" s="28"/>
      <c r="S1374" s="28"/>
      <c r="T1374" s="28"/>
      <c r="U1374" s="28"/>
      <c r="V1374" s="28"/>
      <c r="W1374" s="29"/>
      <c r="X1374" s="23"/>
      <c r="Y1374" s="23"/>
      <c r="Z1374" s="23"/>
      <c r="AA1374" s="23"/>
      <c r="AB1374" s="23"/>
      <c r="AC1374" s="23"/>
      <c r="AD1374" s="23"/>
      <c r="AE1374" s="23"/>
      <c r="AF1374" s="23"/>
    </row>
    <row r="1375" spans="5:32" ht="15" customHeight="1" x14ac:dyDescent="0.2">
      <c r="E1375" s="28"/>
      <c r="F1375" s="28"/>
      <c r="H1375" s="28"/>
      <c r="I1375" s="28"/>
      <c r="J1375" s="28"/>
      <c r="K1375" s="28"/>
      <c r="L1375" s="28"/>
      <c r="M1375" s="28"/>
      <c r="N1375" s="28"/>
      <c r="O1375" s="28"/>
      <c r="P1375" s="28"/>
      <c r="Q1375" s="28"/>
      <c r="R1375" s="28"/>
      <c r="S1375" s="28"/>
      <c r="T1375" s="28"/>
      <c r="U1375" s="28"/>
      <c r="V1375" s="28"/>
      <c r="W1375" s="29"/>
      <c r="X1375" s="23"/>
      <c r="Y1375" s="23"/>
      <c r="Z1375" s="23"/>
      <c r="AA1375" s="23"/>
      <c r="AB1375" s="23"/>
      <c r="AC1375" s="23"/>
      <c r="AD1375" s="23"/>
      <c r="AE1375" s="23"/>
      <c r="AF1375" s="23"/>
    </row>
    <row r="1376" spans="5:32" ht="15" customHeight="1" x14ac:dyDescent="0.2">
      <c r="E1376" s="28"/>
      <c r="F1376" s="28"/>
      <c r="H1376" s="28"/>
      <c r="I1376" s="28"/>
      <c r="J1376" s="28"/>
      <c r="K1376" s="28"/>
      <c r="L1376" s="28"/>
      <c r="M1376" s="28"/>
      <c r="N1376" s="28"/>
      <c r="O1376" s="28"/>
      <c r="P1376" s="28"/>
      <c r="Q1376" s="28"/>
      <c r="R1376" s="28"/>
      <c r="S1376" s="28"/>
      <c r="T1376" s="28"/>
      <c r="U1376" s="28"/>
      <c r="V1376" s="28"/>
      <c r="W1376" s="29"/>
      <c r="X1376" s="23"/>
      <c r="Y1376" s="23"/>
      <c r="Z1376" s="23"/>
      <c r="AA1376" s="23"/>
      <c r="AB1376" s="23"/>
      <c r="AC1376" s="23"/>
      <c r="AD1376" s="23"/>
      <c r="AE1376" s="23"/>
      <c r="AF1376" s="23"/>
    </row>
    <row r="1377" spans="5:32" ht="15" customHeight="1" x14ac:dyDescent="0.2">
      <c r="E1377" s="28"/>
      <c r="F1377" s="28"/>
      <c r="H1377" s="28"/>
      <c r="I1377" s="28"/>
      <c r="J1377" s="28"/>
      <c r="K1377" s="28"/>
      <c r="L1377" s="28"/>
      <c r="M1377" s="28"/>
      <c r="N1377" s="28"/>
      <c r="O1377" s="28"/>
      <c r="P1377" s="28"/>
      <c r="Q1377" s="28"/>
      <c r="R1377" s="28"/>
      <c r="S1377" s="28"/>
      <c r="T1377" s="28"/>
      <c r="U1377" s="28"/>
      <c r="V1377" s="28"/>
      <c r="W1377" s="29"/>
      <c r="X1377" s="23"/>
      <c r="Y1377" s="23"/>
      <c r="Z1377" s="23"/>
      <c r="AA1377" s="23"/>
      <c r="AB1377" s="23"/>
      <c r="AC1377" s="23"/>
      <c r="AD1377" s="23"/>
      <c r="AE1377" s="23"/>
      <c r="AF1377" s="23"/>
    </row>
    <row r="1378" spans="5:32" ht="15" customHeight="1" x14ac:dyDescent="0.2">
      <c r="E1378" s="28"/>
      <c r="F1378" s="28"/>
      <c r="H1378" s="28"/>
      <c r="I1378" s="28"/>
      <c r="J1378" s="28"/>
      <c r="K1378" s="28"/>
      <c r="L1378" s="28"/>
      <c r="M1378" s="28"/>
      <c r="N1378" s="28"/>
      <c r="O1378" s="28"/>
      <c r="P1378" s="28"/>
      <c r="Q1378" s="28"/>
      <c r="R1378" s="28"/>
      <c r="S1378" s="28"/>
      <c r="T1378" s="28"/>
      <c r="U1378" s="28"/>
      <c r="V1378" s="28"/>
      <c r="W1378" s="29"/>
      <c r="X1378" s="23"/>
      <c r="Y1378" s="23"/>
      <c r="Z1378" s="23"/>
      <c r="AA1378" s="23"/>
      <c r="AB1378" s="23"/>
      <c r="AC1378" s="23"/>
      <c r="AD1378" s="23"/>
      <c r="AE1378" s="23"/>
      <c r="AF1378" s="23"/>
    </row>
    <row r="1379" spans="5:32" ht="15" customHeight="1" x14ac:dyDescent="0.2">
      <c r="E1379" s="28"/>
      <c r="F1379" s="28"/>
      <c r="H1379" s="28"/>
      <c r="I1379" s="28"/>
      <c r="J1379" s="28"/>
      <c r="K1379" s="28"/>
      <c r="L1379" s="28"/>
      <c r="M1379" s="28"/>
      <c r="N1379" s="28"/>
      <c r="O1379" s="28"/>
      <c r="P1379" s="28"/>
      <c r="Q1379" s="28"/>
      <c r="R1379" s="28"/>
      <c r="S1379" s="28"/>
      <c r="T1379" s="28"/>
      <c r="U1379" s="28"/>
      <c r="V1379" s="28"/>
      <c r="W1379" s="29"/>
      <c r="X1379" s="23"/>
      <c r="Y1379" s="23"/>
      <c r="Z1379" s="23"/>
      <c r="AA1379" s="23"/>
      <c r="AB1379" s="23"/>
      <c r="AC1379" s="23"/>
      <c r="AD1379" s="23"/>
      <c r="AE1379" s="23"/>
      <c r="AF1379" s="23"/>
    </row>
    <row r="1380" spans="5:32" ht="15" customHeight="1" x14ac:dyDescent="0.2">
      <c r="E1380" s="28"/>
      <c r="F1380" s="28"/>
      <c r="H1380" s="28"/>
      <c r="I1380" s="28"/>
      <c r="J1380" s="28"/>
      <c r="K1380" s="28"/>
      <c r="L1380" s="28"/>
      <c r="M1380" s="28"/>
      <c r="N1380" s="28"/>
      <c r="O1380" s="28"/>
      <c r="P1380" s="28"/>
      <c r="Q1380" s="28"/>
      <c r="R1380" s="28"/>
      <c r="S1380" s="28"/>
      <c r="T1380" s="28"/>
      <c r="U1380" s="28"/>
      <c r="V1380" s="28"/>
      <c r="W1380" s="29"/>
      <c r="X1380" s="23"/>
      <c r="Y1380" s="23"/>
      <c r="Z1380" s="23"/>
      <c r="AA1380" s="23"/>
      <c r="AB1380" s="23"/>
      <c r="AC1380" s="23"/>
      <c r="AD1380" s="23"/>
      <c r="AE1380" s="23"/>
      <c r="AF1380" s="23"/>
    </row>
    <row r="1381" spans="5:32" ht="15" customHeight="1" x14ac:dyDescent="0.2">
      <c r="E1381" s="28"/>
      <c r="F1381" s="28"/>
      <c r="H1381" s="28"/>
      <c r="I1381" s="28"/>
      <c r="J1381" s="28"/>
      <c r="K1381" s="28"/>
      <c r="L1381" s="28"/>
      <c r="M1381" s="28"/>
      <c r="N1381" s="28"/>
      <c r="O1381" s="28"/>
      <c r="P1381" s="28"/>
      <c r="Q1381" s="28"/>
      <c r="R1381" s="28"/>
      <c r="S1381" s="28"/>
      <c r="T1381" s="28"/>
      <c r="U1381" s="28"/>
      <c r="V1381" s="28"/>
      <c r="W1381" s="29"/>
      <c r="X1381" s="23"/>
      <c r="Y1381" s="23"/>
      <c r="Z1381" s="23"/>
      <c r="AA1381" s="23"/>
      <c r="AB1381" s="23"/>
      <c r="AC1381" s="23"/>
      <c r="AD1381" s="23"/>
      <c r="AE1381" s="23"/>
      <c r="AF1381" s="23"/>
    </row>
    <row r="1382" spans="5:32" ht="15" customHeight="1" x14ac:dyDescent="0.2">
      <c r="E1382" s="28"/>
      <c r="F1382" s="28"/>
      <c r="H1382" s="28"/>
      <c r="I1382" s="28"/>
      <c r="J1382" s="28"/>
      <c r="K1382" s="28"/>
      <c r="L1382" s="28"/>
      <c r="M1382" s="28"/>
      <c r="N1382" s="28"/>
      <c r="O1382" s="28"/>
      <c r="P1382" s="28"/>
      <c r="Q1382" s="28"/>
      <c r="R1382" s="28"/>
      <c r="S1382" s="28"/>
      <c r="T1382" s="28"/>
      <c r="U1382" s="28"/>
      <c r="V1382" s="28"/>
      <c r="W1382" s="29"/>
      <c r="X1382" s="23"/>
      <c r="Y1382" s="23"/>
      <c r="Z1382" s="23"/>
      <c r="AA1382" s="23"/>
      <c r="AB1382" s="23"/>
      <c r="AC1382" s="23"/>
      <c r="AD1382" s="23"/>
      <c r="AE1382" s="23"/>
      <c r="AF1382" s="23"/>
    </row>
    <row r="1383" spans="5:32" ht="15" customHeight="1" x14ac:dyDescent="0.2">
      <c r="E1383" s="28"/>
      <c r="F1383" s="28"/>
      <c r="H1383" s="28"/>
      <c r="I1383" s="28"/>
      <c r="J1383" s="28"/>
      <c r="K1383" s="28"/>
      <c r="L1383" s="28"/>
      <c r="M1383" s="28"/>
      <c r="N1383" s="28"/>
      <c r="O1383" s="28"/>
      <c r="P1383" s="28"/>
      <c r="Q1383" s="28"/>
      <c r="R1383" s="28"/>
      <c r="S1383" s="28"/>
      <c r="T1383" s="28"/>
      <c r="U1383" s="28"/>
      <c r="V1383" s="28"/>
      <c r="W1383" s="29"/>
      <c r="X1383" s="23"/>
      <c r="Y1383" s="23"/>
      <c r="Z1383" s="23"/>
      <c r="AA1383" s="23"/>
      <c r="AB1383" s="23"/>
      <c r="AC1383" s="23"/>
      <c r="AD1383" s="23"/>
      <c r="AE1383" s="23"/>
      <c r="AF1383" s="23"/>
    </row>
    <row r="1384" spans="5:32" ht="15" customHeight="1" x14ac:dyDescent="0.2">
      <c r="E1384" s="28"/>
      <c r="F1384" s="28"/>
      <c r="H1384" s="28"/>
      <c r="I1384" s="28"/>
      <c r="J1384" s="28"/>
      <c r="K1384" s="28"/>
      <c r="L1384" s="28"/>
      <c r="M1384" s="28"/>
      <c r="N1384" s="28"/>
      <c r="O1384" s="28"/>
      <c r="P1384" s="28"/>
      <c r="Q1384" s="28"/>
      <c r="R1384" s="28"/>
      <c r="S1384" s="28"/>
      <c r="T1384" s="28"/>
      <c r="U1384" s="28"/>
      <c r="V1384" s="28"/>
      <c r="W1384" s="29"/>
      <c r="X1384" s="23"/>
      <c r="Y1384" s="23"/>
      <c r="Z1384" s="23"/>
      <c r="AA1384" s="23"/>
      <c r="AB1384" s="23"/>
      <c r="AC1384" s="23"/>
      <c r="AD1384" s="23"/>
      <c r="AE1384" s="23"/>
      <c r="AF1384" s="23"/>
    </row>
    <row r="1385" spans="5:32" ht="15" customHeight="1" x14ac:dyDescent="0.2">
      <c r="E1385" s="28"/>
      <c r="F1385" s="28"/>
      <c r="H1385" s="28"/>
      <c r="I1385" s="28"/>
      <c r="J1385" s="28"/>
      <c r="K1385" s="28"/>
      <c r="L1385" s="28"/>
      <c r="M1385" s="28"/>
      <c r="N1385" s="28"/>
      <c r="O1385" s="28"/>
      <c r="P1385" s="28"/>
      <c r="Q1385" s="28"/>
      <c r="R1385" s="28"/>
      <c r="S1385" s="28"/>
      <c r="T1385" s="28"/>
      <c r="U1385" s="28"/>
      <c r="V1385" s="28"/>
      <c r="W1385" s="29"/>
      <c r="X1385" s="23"/>
      <c r="Y1385" s="23"/>
      <c r="Z1385" s="23"/>
      <c r="AA1385" s="23"/>
      <c r="AB1385" s="23"/>
      <c r="AC1385" s="23"/>
      <c r="AD1385" s="23"/>
      <c r="AE1385" s="23"/>
      <c r="AF1385" s="23"/>
    </row>
    <row r="1386" spans="5:32" ht="15" customHeight="1" x14ac:dyDescent="0.2">
      <c r="E1386" s="28"/>
      <c r="F1386" s="28"/>
      <c r="H1386" s="28"/>
      <c r="I1386" s="28"/>
      <c r="J1386" s="28"/>
      <c r="K1386" s="28"/>
      <c r="L1386" s="28"/>
      <c r="M1386" s="28"/>
      <c r="N1386" s="28"/>
      <c r="O1386" s="28"/>
      <c r="P1386" s="28"/>
      <c r="Q1386" s="28"/>
      <c r="R1386" s="28"/>
      <c r="S1386" s="28"/>
      <c r="T1386" s="28"/>
      <c r="U1386" s="28"/>
      <c r="V1386" s="28"/>
      <c r="W1386" s="29"/>
      <c r="X1386" s="23"/>
      <c r="Y1386" s="23"/>
      <c r="Z1386" s="23"/>
      <c r="AA1386" s="23"/>
      <c r="AB1386" s="23"/>
      <c r="AC1386" s="23"/>
      <c r="AD1386" s="23"/>
      <c r="AE1386" s="23"/>
      <c r="AF1386" s="23"/>
    </row>
    <row r="1387" spans="5:32" ht="15" customHeight="1" x14ac:dyDescent="0.2">
      <c r="E1387" s="28"/>
      <c r="F1387" s="28"/>
      <c r="H1387" s="28"/>
      <c r="I1387" s="28"/>
      <c r="J1387" s="28"/>
      <c r="K1387" s="28"/>
      <c r="L1387" s="28"/>
      <c r="M1387" s="28"/>
      <c r="N1387" s="28"/>
      <c r="O1387" s="28"/>
      <c r="P1387" s="28"/>
      <c r="Q1387" s="28"/>
      <c r="R1387" s="28"/>
      <c r="S1387" s="28"/>
      <c r="T1387" s="28"/>
      <c r="U1387" s="28"/>
      <c r="V1387" s="28"/>
      <c r="W1387" s="29"/>
      <c r="X1387" s="23"/>
      <c r="Y1387" s="23"/>
      <c r="Z1387" s="23"/>
      <c r="AA1387" s="23"/>
      <c r="AB1387" s="23"/>
      <c r="AC1387" s="23"/>
      <c r="AD1387" s="23"/>
      <c r="AE1387" s="23"/>
      <c r="AF1387" s="23"/>
    </row>
    <row r="1388" spans="5:32" ht="15" customHeight="1" x14ac:dyDescent="0.2">
      <c r="E1388" s="28"/>
      <c r="F1388" s="28"/>
      <c r="H1388" s="28"/>
      <c r="I1388" s="28"/>
      <c r="J1388" s="28"/>
      <c r="K1388" s="28"/>
      <c r="L1388" s="28"/>
      <c r="M1388" s="28"/>
      <c r="N1388" s="28"/>
      <c r="O1388" s="28"/>
      <c r="P1388" s="28"/>
      <c r="Q1388" s="28"/>
      <c r="R1388" s="28"/>
      <c r="S1388" s="28"/>
      <c r="T1388" s="28"/>
      <c r="U1388" s="28"/>
      <c r="V1388" s="28"/>
      <c r="W1388" s="29"/>
      <c r="X1388" s="23"/>
      <c r="Y1388" s="23"/>
      <c r="Z1388" s="23"/>
      <c r="AA1388" s="23"/>
      <c r="AB1388" s="23"/>
      <c r="AC1388" s="23"/>
      <c r="AD1388" s="23"/>
      <c r="AE1388" s="23"/>
      <c r="AF1388" s="23"/>
    </row>
    <row r="1389" spans="5:32" ht="15" customHeight="1" x14ac:dyDescent="0.2">
      <c r="E1389" s="28"/>
      <c r="F1389" s="28"/>
      <c r="H1389" s="28"/>
      <c r="I1389" s="28"/>
      <c r="J1389" s="28"/>
      <c r="K1389" s="28"/>
      <c r="L1389" s="28"/>
      <c r="M1389" s="28"/>
      <c r="N1389" s="28"/>
      <c r="O1389" s="28"/>
      <c r="P1389" s="28"/>
      <c r="Q1389" s="28"/>
      <c r="R1389" s="28"/>
      <c r="S1389" s="28"/>
      <c r="T1389" s="28"/>
      <c r="U1389" s="28"/>
      <c r="V1389" s="28"/>
      <c r="W1389" s="29"/>
      <c r="X1389" s="23"/>
      <c r="Y1389" s="23"/>
      <c r="Z1389" s="23"/>
      <c r="AA1389" s="23"/>
      <c r="AB1389" s="23"/>
      <c r="AC1389" s="23"/>
      <c r="AD1389" s="23"/>
      <c r="AE1389" s="23"/>
      <c r="AF1389" s="23"/>
    </row>
    <row r="1390" spans="5:32" ht="15" customHeight="1" x14ac:dyDescent="0.2">
      <c r="E1390" s="28"/>
      <c r="F1390" s="28"/>
      <c r="H1390" s="28"/>
      <c r="I1390" s="28"/>
      <c r="J1390" s="28"/>
      <c r="K1390" s="28"/>
      <c r="L1390" s="28"/>
      <c r="M1390" s="28"/>
      <c r="N1390" s="28"/>
      <c r="O1390" s="28"/>
      <c r="P1390" s="28"/>
      <c r="Q1390" s="28"/>
      <c r="R1390" s="28"/>
      <c r="S1390" s="28"/>
      <c r="T1390" s="28"/>
      <c r="U1390" s="28"/>
      <c r="V1390" s="28"/>
      <c r="W1390" s="29"/>
      <c r="X1390" s="23"/>
      <c r="Y1390" s="23"/>
      <c r="Z1390" s="23"/>
      <c r="AA1390" s="23"/>
      <c r="AB1390" s="23"/>
      <c r="AC1390" s="23"/>
      <c r="AD1390" s="23"/>
      <c r="AE1390" s="23"/>
      <c r="AF1390" s="23"/>
    </row>
    <row r="1391" spans="5:32" ht="15" customHeight="1" x14ac:dyDescent="0.2">
      <c r="E1391" s="28"/>
      <c r="F1391" s="28"/>
      <c r="H1391" s="28"/>
      <c r="I1391" s="28"/>
      <c r="J1391" s="28"/>
      <c r="K1391" s="28"/>
      <c r="L1391" s="28"/>
      <c r="M1391" s="28"/>
      <c r="N1391" s="28"/>
      <c r="O1391" s="28"/>
      <c r="P1391" s="28"/>
      <c r="Q1391" s="28"/>
      <c r="R1391" s="28"/>
      <c r="S1391" s="28"/>
      <c r="T1391" s="28"/>
      <c r="U1391" s="28"/>
      <c r="V1391" s="28"/>
      <c r="W1391" s="29"/>
      <c r="X1391" s="23"/>
      <c r="Y1391" s="23"/>
      <c r="Z1391" s="23"/>
      <c r="AA1391" s="23"/>
      <c r="AB1391" s="23"/>
      <c r="AC1391" s="23"/>
      <c r="AD1391" s="23"/>
      <c r="AE1391" s="23"/>
      <c r="AF1391" s="23"/>
    </row>
    <row r="1392" spans="5:32" ht="15" customHeight="1" x14ac:dyDescent="0.2">
      <c r="E1392" s="28"/>
      <c r="F1392" s="28"/>
      <c r="H1392" s="28"/>
      <c r="I1392" s="28"/>
      <c r="J1392" s="28"/>
      <c r="K1392" s="28"/>
      <c r="L1392" s="28"/>
      <c r="M1392" s="28"/>
      <c r="N1392" s="28"/>
      <c r="O1392" s="28"/>
      <c r="P1392" s="28"/>
      <c r="Q1392" s="28"/>
      <c r="R1392" s="28"/>
      <c r="S1392" s="28"/>
      <c r="T1392" s="28"/>
      <c r="U1392" s="28"/>
      <c r="V1392" s="28"/>
      <c r="W1392" s="29"/>
      <c r="X1392" s="23"/>
      <c r="Y1392" s="23"/>
      <c r="Z1392" s="23"/>
      <c r="AA1392" s="23"/>
      <c r="AB1392" s="23"/>
      <c r="AC1392" s="23"/>
      <c r="AD1392" s="23"/>
      <c r="AE1392" s="23"/>
      <c r="AF1392" s="23"/>
    </row>
    <row r="1393" spans="5:32" ht="15" customHeight="1" x14ac:dyDescent="0.2">
      <c r="E1393" s="28"/>
      <c r="F1393" s="28"/>
      <c r="H1393" s="28"/>
      <c r="I1393" s="28"/>
      <c r="J1393" s="28"/>
      <c r="K1393" s="28"/>
      <c r="L1393" s="28"/>
      <c r="M1393" s="28"/>
      <c r="N1393" s="28"/>
      <c r="O1393" s="28"/>
      <c r="P1393" s="28"/>
      <c r="Q1393" s="28"/>
      <c r="R1393" s="28"/>
      <c r="S1393" s="28"/>
      <c r="T1393" s="28"/>
      <c r="U1393" s="28"/>
      <c r="V1393" s="28"/>
      <c r="W1393" s="29"/>
      <c r="X1393" s="23"/>
      <c r="Y1393" s="23"/>
      <c r="Z1393" s="23"/>
      <c r="AA1393" s="23"/>
      <c r="AB1393" s="23"/>
      <c r="AC1393" s="23"/>
      <c r="AD1393" s="23"/>
      <c r="AE1393" s="23"/>
      <c r="AF1393" s="23"/>
    </row>
    <row r="1394" spans="5:32" ht="15" customHeight="1" x14ac:dyDescent="0.2">
      <c r="E1394" s="28"/>
      <c r="F1394" s="28"/>
      <c r="H1394" s="28"/>
      <c r="I1394" s="28"/>
      <c r="J1394" s="28"/>
      <c r="K1394" s="28"/>
      <c r="L1394" s="28"/>
      <c r="M1394" s="28"/>
      <c r="N1394" s="28"/>
      <c r="O1394" s="28"/>
      <c r="P1394" s="28"/>
      <c r="Q1394" s="28"/>
      <c r="R1394" s="28"/>
      <c r="S1394" s="28"/>
      <c r="T1394" s="28"/>
      <c r="U1394" s="28"/>
      <c r="V1394" s="28"/>
      <c r="W1394" s="29"/>
      <c r="X1394" s="23"/>
      <c r="Y1394" s="23"/>
      <c r="Z1394" s="23"/>
      <c r="AA1394" s="23"/>
      <c r="AB1394" s="23"/>
      <c r="AC1394" s="23"/>
      <c r="AD1394" s="23"/>
      <c r="AE1394" s="23"/>
      <c r="AF1394" s="23"/>
    </row>
    <row r="1395" spans="5:32" ht="15" customHeight="1" x14ac:dyDescent="0.2">
      <c r="E1395" s="28"/>
      <c r="F1395" s="28"/>
      <c r="H1395" s="28"/>
      <c r="I1395" s="28"/>
      <c r="J1395" s="28"/>
      <c r="K1395" s="28"/>
      <c r="L1395" s="28"/>
      <c r="M1395" s="28"/>
      <c r="N1395" s="28"/>
      <c r="O1395" s="28"/>
      <c r="P1395" s="28"/>
      <c r="Q1395" s="28"/>
      <c r="R1395" s="28"/>
      <c r="S1395" s="28"/>
      <c r="T1395" s="28"/>
      <c r="U1395" s="28"/>
      <c r="V1395" s="28"/>
      <c r="W1395" s="29"/>
      <c r="X1395" s="23"/>
      <c r="Y1395" s="23"/>
      <c r="Z1395" s="23"/>
      <c r="AA1395" s="23"/>
      <c r="AB1395" s="23"/>
      <c r="AC1395" s="23"/>
      <c r="AD1395" s="23"/>
      <c r="AE1395" s="23"/>
      <c r="AF1395" s="23"/>
    </row>
    <row r="1396" spans="5:32" ht="15" customHeight="1" x14ac:dyDescent="0.2">
      <c r="E1396" s="28"/>
      <c r="F1396" s="28"/>
      <c r="H1396" s="28"/>
      <c r="I1396" s="28"/>
      <c r="J1396" s="28"/>
      <c r="K1396" s="28"/>
      <c r="L1396" s="28"/>
      <c r="M1396" s="28"/>
      <c r="N1396" s="28"/>
      <c r="O1396" s="28"/>
      <c r="P1396" s="28"/>
      <c r="Q1396" s="28"/>
      <c r="R1396" s="28"/>
      <c r="S1396" s="28"/>
      <c r="T1396" s="28"/>
      <c r="U1396" s="28"/>
      <c r="V1396" s="28"/>
      <c r="W1396" s="29"/>
      <c r="X1396" s="23"/>
      <c r="Y1396" s="23"/>
      <c r="Z1396" s="23"/>
      <c r="AA1396" s="23"/>
      <c r="AB1396" s="23"/>
      <c r="AC1396" s="23"/>
      <c r="AD1396" s="23"/>
      <c r="AE1396" s="23"/>
      <c r="AF1396" s="23"/>
    </row>
    <row r="1397" spans="5:32" ht="15" customHeight="1" x14ac:dyDescent="0.2">
      <c r="E1397" s="28"/>
      <c r="F1397" s="28"/>
      <c r="H1397" s="28"/>
      <c r="I1397" s="28"/>
      <c r="J1397" s="28"/>
      <c r="K1397" s="28"/>
      <c r="L1397" s="28"/>
      <c r="M1397" s="28"/>
      <c r="N1397" s="28"/>
      <c r="O1397" s="28"/>
      <c r="P1397" s="28"/>
      <c r="Q1397" s="28"/>
      <c r="R1397" s="28"/>
      <c r="S1397" s="28"/>
      <c r="T1397" s="28"/>
      <c r="U1397" s="28"/>
      <c r="V1397" s="28"/>
      <c r="W1397" s="29"/>
      <c r="X1397" s="23"/>
      <c r="Y1397" s="23"/>
      <c r="Z1397" s="23"/>
      <c r="AA1397" s="23"/>
      <c r="AB1397" s="23"/>
      <c r="AC1397" s="23"/>
      <c r="AD1397" s="23"/>
      <c r="AE1397" s="23"/>
      <c r="AF1397" s="23"/>
    </row>
    <row r="1398" spans="5:32" ht="15" customHeight="1" x14ac:dyDescent="0.2">
      <c r="E1398" s="28"/>
      <c r="F1398" s="28"/>
      <c r="H1398" s="28"/>
      <c r="I1398" s="28"/>
      <c r="J1398" s="28"/>
      <c r="K1398" s="28"/>
      <c r="L1398" s="28"/>
      <c r="M1398" s="28"/>
      <c r="N1398" s="28"/>
      <c r="O1398" s="28"/>
      <c r="P1398" s="28"/>
      <c r="Q1398" s="28"/>
      <c r="R1398" s="28"/>
      <c r="S1398" s="28"/>
      <c r="T1398" s="28"/>
      <c r="U1398" s="28"/>
      <c r="V1398" s="28"/>
      <c r="W1398" s="29"/>
      <c r="X1398" s="23"/>
      <c r="Y1398" s="23"/>
      <c r="Z1398" s="23"/>
      <c r="AA1398" s="23"/>
      <c r="AB1398" s="23"/>
      <c r="AC1398" s="23"/>
      <c r="AD1398" s="23"/>
      <c r="AE1398" s="23"/>
      <c r="AF1398" s="23"/>
    </row>
    <row r="1399" spans="5:32" ht="15" customHeight="1" x14ac:dyDescent="0.2">
      <c r="E1399" s="28"/>
      <c r="F1399" s="28"/>
      <c r="H1399" s="28"/>
      <c r="I1399" s="28"/>
      <c r="J1399" s="28"/>
      <c r="K1399" s="28"/>
      <c r="L1399" s="28"/>
      <c r="M1399" s="28"/>
      <c r="N1399" s="28"/>
      <c r="O1399" s="28"/>
      <c r="P1399" s="28"/>
      <c r="Q1399" s="28"/>
      <c r="R1399" s="28"/>
      <c r="S1399" s="28"/>
      <c r="T1399" s="28"/>
      <c r="U1399" s="28"/>
      <c r="V1399" s="28"/>
      <c r="W1399" s="29"/>
      <c r="X1399" s="23"/>
      <c r="Y1399" s="23"/>
      <c r="Z1399" s="23"/>
      <c r="AA1399" s="23"/>
      <c r="AB1399" s="23"/>
      <c r="AC1399" s="23"/>
      <c r="AD1399" s="23"/>
      <c r="AE1399" s="23"/>
      <c r="AF1399" s="23"/>
    </row>
    <row r="1400" spans="5:32" ht="15" customHeight="1" x14ac:dyDescent="0.2">
      <c r="E1400" s="28"/>
      <c r="F1400" s="28"/>
      <c r="H1400" s="28"/>
      <c r="I1400" s="28"/>
      <c r="J1400" s="28"/>
      <c r="K1400" s="28"/>
      <c r="L1400" s="28"/>
      <c r="M1400" s="28"/>
      <c r="N1400" s="28"/>
      <c r="O1400" s="28"/>
      <c r="P1400" s="28"/>
      <c r="Q1400" s="28"/>
      <c r="R1400" s="28"/>
      <c r="S1400" s="28"/>
      <c r="T1400" s="28"/>
      <c r="U1400" s="28"/>
      <c r="V1400" s="28"/>
      <c r="W1400" s="29"/>
      <c r="X1400" s="23"/>
      <c r="Y1400" s="23"/>
      <c r="Z1400" s="23"/>
      <c r="AA1400" s="23"/>
      <c r="AB1400" s="23"/>
      <c r="AC1400" s="23"/>
      <c r="AD1400" s="23"/>
      <c r="AE1400" s="23"/>
      <c r="AF1400" s="23"/>
    </row>
    <row r="1401" spans="5:32" ht="15" customHeight="1" x14ac:dyDescent="0.2">
      <c r="E1401" s="28"/>
      <c r="F1401" s="28"/>
      <c r="H1401" s="28"/>
      <c r="I1401" s="28"/>
      <c r="J1401" s="28"/>
      <c r="K1401" s="28"/>
      <c r="L1401" s="28"/>
      <c r="M1401" s="28"/>
      <c r="N1401" s="28"/>
      <c r="O1401" s="28"/>
      <c r="P1401" s="28"/>
      <c r="Q1401" s="28"/>
      <c r="R1401" s="28"/>
      <c r="S1401" s="28"/>
      <c r="T1401" s="28"/>
      <c r="U1401" s="28"/>
      <c r="V1401" s="28"/>
      <c r="W1401" s="29"/>
      <c r="X1401" s="23"/>
      <c r="Y1401" s="23"/>
      <c r="Z1401" s="23"/>
      <c r="AA1401" s="23"/>
      <c r="AB1401" s="23"/>
      <c r="AC1401" s="23"/>
      <c r="AD1401" s="23"/>
      <c r="AE1401" s="23"/>
      <c r="AF1401" s="23"/>
    </row>
    <row r="1402" spans="5:32" ht="15" customHeight="1" x14ac:dyDescent="0.2">
      <c r="E1402" s="28"/>
      <c r="F1402" s="28"/>
      <c r="H1402" s="28"/>
      <c r="I1402" s="28"/>
      <c r="J1402" s="28"/>
      <c r="K1402" s="28"/>
      <c r="L1402" s="28"/>
      <c r="M1402" s="28"/>
      <c r="N1402" s="28"/>
      <c r="O1402" s="28"/>
      <c r="P1402" s="28"/>
      <c r="Q1402" s="28"/>
      <c r="R1402" s="28"/>
      <c r="S1402" s="28"/>
      <c r="T1402" s="28"/>
      <c r="U1402" s="28"/>
      <c r="V1402" s="28"/>
      <c r="W1402" s="29"/>
      <c r="X1402" s="23"/>
      <c r="Y1402" s="23"/>
      <c r="Z1402" s="23"/>
      <c r="AA1402" s="23"/>
      <c r="AB1402" s="23"/>
      <c r="AC1402" s="23"/>
      <c r="AD1402" s="23"/>
      <c r="AE1402" s="23"/>
      <c r="AF1402" s="23"/>
    </row>
    <row r="1403" spans="5:32" ht="15" customHeight="1" x14ac:dyDescent="0.2">
      <c r="E1403" s="28"/>
      <c r="F1403" s="28"/>
      <c r="H1403" s="28"/>
      <c r="I1403" s="28"/>
      <c r="J1403" s="28"/>
      <c r="K1403" s="28"/>
      <c r="L1403" s="28"/>
      <c r="M1403" s="28"/>
      <c r="N1403" s="28"/>
      <c r="O1403" s="28"/>
      <c r="P1403" s="28"/>
      <c r="Q1403" s="28"/>
      <c r="R1403" s="28"/>
      <c r="S1403" s="28"/>
      <c r="T1403" s="28"/>
      <c r="U1403" s="28"/>
      <c r="V1403" s="28"/>
      <c r="W1403" s="29"/>
      <c r="X1403" s="23"/>
      <c r="Y1403" s="23"/>
      <c r="Z1403" s="23"/>
      <c r="AA1403" s="23"/>
      <c r="AB1403" s="23"/>
      <c r="AC1403" s="23"/>
      <c r="AD1403" s="23"/>
      <c r="AE1403" s="23"/>
      <c r="AF1403" s="23"/>
    </row>
    <row r="1404" spans="5:32" ht="15" customHeight="1" x14ac:dyDescent="0.2">
      <c r="E1404" s="28"/>
      <c r="F1404" s="28"/>
      <c r="H1404" s="28"/>
      <c r="I1404" s="28"/>
      <c r="J1404" s="28"/>
      <c r="K1404" s="28"/>
      <c r="L1404" s="28"/>
      <c r="M1404" s="28"/>
      <c r="N1404" s="28"/>
      <c r="O1404" s="28"/>
      <c r="P1404" s="28"/>
      <c r="Q1404" s="28"/>
      <c r="R1404" s="28"/>
      <c r="S1404" s="28"/>
      <c r="T1404" s="28"/>
      <c r="U1404" s="28"/>
      <c r="V1404" s="28"/>
      <c r="W1404" s="29"/>
      <c r="X1404" s="23"/>
      <c r="Y1404" s="23"/>
      <c r="Z1404" s="23"/>
      <c r="AA1404" s="23"/>
      <c r="AB1404" s="23"/>
      <c r="AC1404" s="23"/>
      <c r="AD1404" s="23"/>
      <c r="AE1404" s="23"/>
      <c r="AF1404" s="23"/>
    </row>
    <row r="1405" spans="5:32" ht="15" customHeight="1" x14ac:dyDescent="0.2">
      <c r="E1405" s="28"/>
      <c r="F1405" s="28"/>
      <c r="H1405" s="28"/>
      <c r="I1405" s="28"/>
      <c r="J1405" s="28"/>
      <c r="K1405" s="28"/>
      <c r="L1405" s="28"/>
      <c r="M1405" s="28"/>
      <c r="N1405" s="28"/>
      <c r="O1405" s="28"/>
      <c r="P1405" s="28"/>
      <c r="Q1405" s="28"/>
      <c r="R1405" s="28"/>
      <c r="S1405" s="28"/>
      <c r="T1405" s="28"/>
      <c r="U1405" s="28"/>
      <c r="V1405" s="28"/>
      <c r="W1405" s="29"/>
      <c r="X1405" s="23"/>
      <c r="Y1405" s="23"/>
      <c r="Z1405" s="23"/>
      <c r="AA1405" s="23"/>
      <c r="AB1405" s="23"/>
      <c r="AC1405" s="23"/>
      <c r="AD1405" s="23"/>
      <c r="AE1405" s="23"/>
      <c r="AF1405" s="23"/>
    </row>
    <row r="1406" spans="5:32" ht="15" customHeight="1" x14ac:dyDescent="0.2">
      <c r="E1406" s="28"/>
      <c r="F1406" s="28"/>
      <c r="H1406" s="28"/>
      <c r="I1406" s="28"/>
      <c r="J1406" s="28"/>
      <c r="K1406" s="28"/>
      <c r="L1406" s="28"/>
      <c r="M1406" s="28"/>
      <c r="N1406" s="28"/>
      <c r="O1406" s="28"/>
      <c r="P1406" s="28"/>
      <c r="Q1406" s="28"/>
      <c r="R1406" s="28"/>
      <c r="S1406" s="28"/>
      <c r="T1406" s="28"/>
      <c r="U1406" s="28"/>
      <c r="V1406" s="28"/>
      <c r="W1406" s="29"/>
      <c r="X1406" s="23"/>
      <c r="Y1406" s="23"/>
      <c r="Z1406" s="23"/>
      <c r="AA1406" s="23"/>
      <c r="AB1406" s="23"/>
      <c r="AC1406" s="23"/>
      <c r="AD1406" s="23"/>
      <c r="AE1406" s="23"/>
      <c r="AF1406" s="23"/>
    </row>
    <row r="1407" spans="5:32" ht="15" customHeight="1" x14ac:dyDescent="0.2">
      <c r="E1407" s="28"/>
      <c r="F1407" s="28"/>
      <c r="H1407" s="28"/>
      <c r="I1407" s="28"/>
      <c r="J1407" s="28"/>
      <c r="K1407" s="28"/>
      <c r="L1407" s="28"/>
      <c r="M1407" s="28"/>
      <c r="N1407" s="28"/>
      <c r="O1407" s="28"/>
      <c r="P1407" s="28"/>
      <c r="Q1407" s="28"/>
      <c r="R1407" s="28"/>
      <c r="S1407" s="28"/>
      <c r="T1407" s="28"/>
      <c r="U1407" s="28"/>
      <c r="V1407" s="28"/>
      <c r="W1407" s="29"/>
      <c r="X1407" s="23"/>
      <c r="Y1407" s="23"/>
      <c r="Z1407" s="23"/>
      <c r="AA1407" s="23"/>
      <c r="AB1407" s="23"/>
      <c r="AC1407" s="23"/>
      <c r="AD1407" s="23"/>
      <c r="AE1407" s="23"/>
      <c r="AF1407" s="23"/>
    </row>
    <row r="1408" spans="5:32" ht="15" customHeight="1" x14ac:dyDescent="0.2">
      <c r="E1408" s="28"/>
      <c r="F1408" s="28"/>
      <c r="H1408" s="28"/>
      <c r="I1408" s="28"/>
      <c r="J1408" s="28"/>
      <c r="K1408" s="28"/>
      <c r="L1408" s="28"/>
      <c r="M1408" s="28"/>
      <c r="N1408" s="28"/>
      <c r="O1408" s="28"/>
      <c r="P1408" s="28"/>
      <c r="Q1408" s="28"/>
      <c r="R1408" s="28"/>
      <c r="S1408" s="28"/>
      <c r="T1408" s="28"/>
      <c r="U1408" s="28"/>
      <c r="V1408" s="28"/>
      <c r="W1408" s="29"/>
      <c r="X1408" s="23"/>
      <c r="Y1408" s="23"/>
      <c r="Z1408" s="23"/>
      <c r="AA1408" s="23"/>
      <c r="AB1408" s="23"/>
      <c r="AC1408" s="23"/>
      <c r="AD1408" s="23"/>
      <c r="AE1408" s="23"/>
      <c r="AF1408" s="23"/>
    </row>
    <row r="1409" spans="5:32" ht="15" customHeight="1" x14ac:dyDescent="0.2">
      <c r="E1409" s="28"/>
      <c r="F1409" s="28"/>
      <c r="H1409" s="28"/>
      <c r="I1409" s="28"/>
      <c r="J1409" s="28"/>
      <c r="K1409" s="28"/>
      <c r="L1409" s="28"/>
      <c r="M1409" s="28"/>
      <c r="N1409" s="28"/>
      <c r="O1409" s="28"/>
      <c r="P1409" s="28"/>
      <c r="Q1409" s="28"/>
      <c r="R1409" s="28"/>
      <c r="S1409" s="28"/>
      <c r="T1409" s="28"/>
      <c r="U1409" s="28"/>
      <c r="V1409" s="28"/>
      <c r="W1409" s="29"/>
      <c r="X1409" s="23"/>
      <c r="Y1409" s="23"/>
      <c r="Z1409" s="23"/>
      <c r="AA1409" s="23"/>
      <c r="AB1409" s="23"/>
      <c r="AC1409" s="23"/>
      <c r="AD1409" s="23"/>
      <c r="AE1409" s="23"/>
      <c r="AF1409" s="23"/>
    </row>
    <row r="1410" spans="5:32" ht="15" customHeight="1" x14ac:dyDescent="0.2">
      <c r="E1410" s="28"/>
      <c r="F1410" s="28"/>
      <c r="H1410" s="28"/>
      <c r="I1410" s="28"/>
      <c r="J1410" s="28"/>
      <c r="K1410" s="28"/>
      <c r="L1410" s="28"/>
      <c r="M1410" s="28"/>
      <c r="N1410" s="28"/>
      <c r="O1410" s="28"/>
      <c r="P1410" s="28"/>
      <c r="Q1410" s="28"/>
      <c r="R1410" s="28"/>
      <c r="S1410" s="28"/>
      <c r="T1410" s="28"/>
      <c r="U1410" s="28"/>
      <c r="V1410" s="28"/>
      <c r="W1410" s="29"/>
      <c r="X1410" s="23"/>
      <c r="Y1410" s="23"/>
      <c r="Z1410" s="23"/>
      <c r="AA1410" s="23"/>
      <c r="AB1410" s="23"/>
      <c r="AC1410" s="23"/>
      <c r="AD1410" s="23"/>
      <c r="AE1410" s="23"/>
      <c r="AF1410" s="23"/>
    </row>
    <row r="1411" spans="5:32" ht="15" customHeight="1" x14ac:dyDescent="0.2">
      <c r="E1411" s="28"/>
      <c r="F1411" s="28"/>
      <c r="H1411" s="28"/>
      <c r="I1411" s="28"/>
      <c r="J1411" s="28"/>
      <c r="K1411" s="28"/>
      <c r="L1411" s="28"/>
      <c r="M1411" s="28"/>
      <c r="N1411" s="28"/>
      <c r="O1411" s="28"/>
      <c r="P1411" s="28"/>
      <c r="Q1411" s="28"/>
      <c r="R1411" s="28"/>
      <c r="S1411" s="28"/>
      <c r="T1411" s="28"/>
      <c r="U1411" s="28"/>
      <c r="V1411" s="28"/>
      <c r="W1411" s="29"/>
      <c r="X1411" s="23"/>
      <c r="Y1411" s="23"/>
      <c r="Z1411" s="23"/>
      <c r="AA1411" s="23"/>
      <c r="AB1411" s="23"/>
      <c r="AC1411" s="23"/>
      <c r="AD1411" s="23"/>
      <c r="AE1411" s="23"/>
      <c r="AF1411" s="23"/>
    </row>
    <row r="1412" spans="5:32" ht="15" customHeight="1" x14ac:dyDescent="0.2">
      <c r="E1412" s="28"/>
      <c r="F1412" s="28"/>
      <c r="H1412" s="28"/>
      <c r="I1412" s="28"/>
      <c r="J1412" s="28"/>
      <c r="K1412" s="28"/>
      <c r="L1412" s="28"/>
      <c r="M1412" s="28"/>
      <c r="N1412" s="28"/>
      <c r="O1412" s="28"/>
      <c r="P1412" s="28"/>
      <c r="Q1412" s="28"/>
      <c r="R1412" s="28"/>
      <c r="S1412" s="28"/>
      <c r="T1412" s="28"/>
      <c r="U1412" s="28"/>
      <c r="V1412" s="28"/>
      <c r="W1412" s="29"/>
      <c r="X1412" s="23"/>
      <c r="Y1412" s="23"/>
      <c r="Z1412" s="23"/>
      <c r="AA1412" s="23"/>
      <c r="AB1412" s="23"/>
      <c r="AC1412" s="23"/>
      <c r="AD1412" s="23"/>
      <c r="AE1412" s="23"/>
      <c r="AF1412" s="23"/>
    </row>
    <row r="1413" spans="5:32" ht="15" customHeight="1" x14ac:dyDescent="0.2">
      <c r="E1413" s="28"/>
      <c r="F1413" s="28"/>
      <c r="H1413" s="28"/>
      <c r="I1413" s="28"/>
      <c r="J1413" s="28"/>
      <c r="K1413" s="28"/>
      <c r="L1413" s="28"/>
      <c r="M1413" s="28"/>
      <c r="N1413" s="28"/>
      <c r="O1413" s="28"/>
      <c r="P1413" s="28"/>
      <c r="Q1413" s="28"/>
      <c r="R1413" s="28"/>
      <c r="S1413" s="28"/>
      <c r="T1413" s="28"/>
      <c r="U1413" s="28"/>
      <c r="V1413" s="28"/>
      <c r="W1413" s="29"/>
      <c r="X1413" s="23"/>
      <c r="Y1413" s="23"/>
      <c r="Z1413" s="23"/>
      <c r="AA1413" s="23"/>
      <c r="AB1413" s="23"/>
      <c r="AC1413" s="23"/>
      <c r="AD1413" s="23"/>
      <c r="AE1413" s="23"/>
      <c r="AF1413" s="23"/>
    </row>
    <row r="1414" spans="5:32" ht="15" customHeight="1" x14ac:dyDescent="0.2">
      <c r="E1414" s="28"/>
      <c r="F1414" s="28"/>
      <c r="H1414" s="28"/>
      <c r="I1414" s="28"/>
      <c r="J1414" s="28"/>
      <c r="K1414" s="28"/>
      <c r="L1414" s="28"/>
      <c r="M1414" s="28"/>
      <c r="N1414" s="28"/>
      <c r="O1414" s="28"/>
      <c r="P1414" s="28"/>
      <c r="Q1414" s="28"/>
      <c r="R1414" s="28"/>
      <c r="S1414" s="28"/>
      <c r="T1414" s="28"/>
      <c r="U1414" s="28"/>
      <c r="V1414" s="28"/>
      <c r="W1414" s="29"/>
      <c r="X1414" s="23"/>
      <c r="Y1414" s="23"/>
      <c r="Z1414" s="23"/>
      <c r="AA1414" s="23"/>
      <c r="AB1414" s="23"/>
      <c r="AC1414" s="23"/>
      <c r="AD1414" s="23"/>
      <c r="AE1414" s="23"/>
      <c r="AF1414" s="23"/>
    </row>
    <row r="1415" spans="5:32" ht="15" customHeight="1" x14ac:dyDescent="0.2">
      <c r="E1415" s="28"/>
      <c r="F1415" s="28"/>
      <c r="H1415" s="28"/>
      <c r="I1415" s="28"/>
      <c r="J1415" s="28"/>
      <c r="K1415" s="28"/>
      <c r="L1415" s="28"/>
      <c r="M1415" s="28"/>
      <c r="N1415" s="28"/>
      <c r="O1415" s="28"/>
      <c r="P1415" s="28"/>
      <c r="Q1415" s="28"/>
      <c r="R1415" s="28"/>
      <c r="S1415" s="28"/>
      <c r="T1415" s="28"/>
      <c r="U1415" s="28"/>
      <c r="V1415" s="28"/>
      <c r="W1415" s="29"/>
      <c r="X1415" s="23"/>
      <c r="Y1415" s="23"/>
      <c r="Z1415" s="23"/>
      <c r="AA1415" s="23"/>
      <c r="AB1415" s="23"/>
      <c r="AC1415" s="23"/>
      <c r="AD1415" s="23"/>
      <c r="AE1415" s="23"/>
      <c r="AF1415" s="23"/>
    </row>
    <row r="1416" spans="5:32" ht="15" customHeight="1" x14ac:dyDescent="0.2">
      <c r="E1416" s="28"/>
      <c r="F1416" s="28"/>
      <c r="H1416" s="28"/>
      <c r="I1416" s="28"/>
      <c r="J1416" s="28"/>
      <c r="K1416" s="28"/>
      <c r="L1416" s="28"/>
      <c r="M1416" s="28"/>
      <c r="N1416" s="28"/>
      <c r="O1416" s="28"/>
      <c r="P1416" s="28"/>
      <c r="Q1416" s="28"/>
      <c r="R1416" s="28"/>
      <c r="S1416" s="28"/>
      <c r="T1416" s="28"/>
      <c r="U1416" s="28"/>
      <c r="V1416" s="28"/>
      <c r="W1416" s="29"/>
      <c r="X1416" s="23"/>
      <c r="Y1416" s="23"/>
      <c r="Z1416" s="23"/>
      <c r="AA1416" s="23"/>
      <c r="AB1416" s="23"/>
      <c r="AC1416" s="23"/>
      <c r="AD1416" s="23"/>
      <c r="AE1416" s="23"/>
      <c r="AF1416" s="23"/>
    </row>
    <row r="1417" spans="5:32" ht="15" customHeight="1" x14ac:dyDescent="0.2">
      <c r="E1417" s="28"/>
      <c r="F1417" s="28"/>
      <c r="H1417" s="28"/>
      <c r="I1417" s="28"/>
      <c r="J1417" s="28"/>
      <c r="K1417" s="28"/>
      <c r="L1417" s="28"/>
      <c r="M1417" s="28"/>
      <c r="N1417" s="28"/>
      <c r="O1417" s="28"/>
      <c r="P1417" s="28"/>
      <c r="Q1417" s="28"/>
      <c r="R1417" s="28"/>
      <c r="S1417" s="28"/>
      <c r="T1417" s="28"/>
      <c r="U1417" s="28"/>
      <c r="V1417" s="28"/>
      <c r="W1417" s="29"/>
      <c r="X1417" s="23"/>
      <c r="Y1417" s="23"/>
      <c r="Z1417" s="23"/>
      <c r="AA1417" s="23"/>
      <c r="AB1417" s="23"/>
      <c r="AC1417" s="23"/>
      <c r="AD1417" s="23"/>
      <c r="AE1417" s="23"/>
      <c r="AF1417" s="23"/>
    </row>
    <row r="1418" spans="5:32" ht="15" customHeight="1" x14ac:dyDescent="0.2">
      <c r="E1418" s="28"/>
      <c r="F1418" s="28"/>
      <c r="H1418" s="28"/>
      <c r="I1418" s="28"/>
      <c r="J1418" s="28"/>
      <c r="K1418" s="28"/>
      <c r="L1418" s="28"/>
      <c r="M1418" s="28"/>
      <c r="N1418" s="28"/>
      <c r="O1418" s="28"/>
      <c r="P1418" s="28"/>
      <c r="Q1418" s="28"/>
      <c r="R1418" s="28"/>
      <c r="S1418" s="28"/>
      <c r="T1418" s="28"/>
      <c r="U1418" s="28"/>
      <c r="V1418" s="28"/>
      <c r="W1418" s="29"/>
      <c r="X1418" s="23"/>
      <c r="Y1418" s="23"/>
      <c r="Z1418" s="23"/>
      <c r="AA1418" s="23"/>
      <c r="AB1418" s="23"/>
      <c r="AC1418" s="23"/>
      <c r="AD1418" s="23"/>
      <c r="AE1418" s="23"/>
      <c r="AF1418" s="23"/>
    </row>
    <row r="1419" spans="5:32" ht="15" customHeight="1" x14ac:dyDescent="0.2">
      <c r="E1419" s="28"/>
      <c r="F1419" s="28"/>
      <c r="H1419" s="28"/>
      <c r="I1419" s="28"/>
      <c r="J1419" s="28"/>
      <c r="K1419" s="28"/>
      <c r="L1419" s="28"/>
      <c r="M1419" s="28"/>
      <c r="N1419" s="28"/>
      <c r="O1419" s="28"/>
      <c r="P1419" s="28"/>
      <c r="Q1419" s="28"/>
      <c r="R1419" s="28"/>
      <c r="S1419" s="28"/>
      <c r="T1419" s="28"/>
      <c r="U1419" s="28"/>
      <c r="V1419" s="28"/>
      <c r="W1419" s="29"/>
      <c r="X1419" s="23"/>
      <c r="Y1419" s="23"/>
      <c r="Z1419" s="23"/>
      <c r="AA1419" s="23"/>
      <c r="AB1419" s="23"/>
      <c r="AC1419" s="23"/>
      <c r="AD1419" s="23"/>
      <c r="AE1419" s="23"/>
      <c r="AF1419" s="23"/>
    </row>
    <row r="1420" spans="5:32" ht="15" customHeight="1" x14ac:dyDescent="0.2">
      <c r="E1420" s="28"/>
      <c r="F1420" s="28"/>
      <c r="H1420" s="28"/>
      <c r="I1420" s="28"/>
      <c r="J1420" s="28"/>
      <c r="K1420" s="28"/>
      <c r="L1420" s="28"/>
      <c r="M1420" s="28"/>
      <c r="N1420" s="28"/>
      <c r="O1420" s="28"/>
      <c r="P1420" s="28"/>
      <c r="Q1420" s="28"/>
      <c r="R1420" s="28"/>
      <c r="S1420" s="28"/>
      <c r="T1420" s="28"/>
      <c r="U1420" s="28"/>
      <c r="V1420" s="28"/>
      <c r="W1420" s="29"/>
      <c r="X1420" s="23"/>
      <c r="Y1420" s="23"/>
      <c r="Z1420" s="23"/>
      <c r="AA1420" s="23"/>
      <c r="AB1420" s="23"/>
      <c r="AC1420" s="23"/>
      <c r="AD1420" s="23"/>
      <c r="AE1420" s="23"/>
      <c r="AF1420" s="23"/>
    </row>
    <row r="1421" spans="5:32" ht="15" customHeight="1" x14ac:dyDescent="0.2">
      <c r="E1421" s="28"/>
      <c r="F1421" s="28"/>
      <c r="H1421" s="28"/>
      <c r="I1421" s="28"/>
      <c r="J1421" s="28"/>
      <c r="K1421" s="28"/>
      <c r="L1421" s="28"/>
      <c r="M1421" s="28"/>
      <c r="N1421" s="28"/>
      <c r="O1421" s="28"/>
      <c r="P1421" s="28"/>
      <c r="Q1421" s="28"/>
      <c r="R1421" s="28"/>
      <c r="S1421" s="28"/>
      <c r="T1421" s="28"/>
      <c r="U1421" s="28"/>
      <c r="V1421" s="28"/>
      <c r="W1421" s="29"/>
      <c r="X1421" s="23"/>
      <c r="Y1421" s="23"/>
      <c r="Z1421" s="23"/>
      <c r="AA1421" s="23"/>
      <c r="AB1421" s="23"/>
      <c r="AC1421" s="23"/>
      <c r="AD1421" s="23"/>
      <c r="AE1421" s="23"/>
      <c r="AF1421" s="23"/>
    </row>
    <row r="1422" spans="5:32" ht="15" customHeight="1" x14ac:dyDescent="0.2">
      <c r="E1422" s="28"/>
      <c r="F1422" s="28"/>
      <c r="H1422" s="28"/>
      <c r="I1422" s="28"/>
      <c r="J1422" s="28"/>
      <c r="K1422" s="28"/>
      <c r="L1422" s="28"/>
      <c r="M1422" s="28"/>
      <c r="N1422" s="28"/>
      <c r="O1422" s="28"/>
      <c r="P1422" s="28"/>
      <c r="Q1422" s="28"/>
      <c r="R1422" s="28"/>
      <c r="S1422" s="28"/>
      <c r="T1422" s="28"/>
      <c r="U1422" s="28"/>
      <c r="V1422" s="28"/>
      <c r="W1422" s="29"/>
      <c r="X1422" s="23"/>
      <c r="Y1422" s="23"/>
      <c r="Z1422" s="23"/>
      <c r="AA1422" s="23"/>
      <c r="AB1422" s="23"/>
      <c r="AC1422" s="23"/>
      <c r="AD1422" s="23"/>
      <c r="AE1422" s="23"/>
      <c r="AF1422" s="23"/>
    </row>
    <row r="1423" spans="5:32" ht="15" customHeight="1" x14ac:dyDescent="0.2">
      <c r="E1423" s="28"/>
      <c r="F1423" s="28"/>
      <c r="H1423" s="28"/>
      <c r="I1423" s="28"/>
      <c r="J1423" s="28"/>
      <c r="K1423" s="28"/>
      <c r="L1423" s="28"/>
      <c r="M1423" s="28"/>
      <c r="N1423" s="28"/>
      <c r="O1423" s="28"/>
      <c r="P1423" s="28"/>
      <c r="Q1423" s="28"/>
      <c r="R1423" s="28"/>
      <c r="S1423" s="28"/>
      <c r="T1423" s="28"/>
      <c r="U1423" s="28"/>
      <c r="V1423" s="28"/>
      <c r="W1423" s="29"/>
      <c r="X1423" s="23"/>
      <c r="Y1423" s="23"/>
      <c r="Z1423" s="23"/>
      <c r="AA1423" s="23"/>
      <c r="AB1423" s="23"/>
      <c r="AC1423" s="23"/>
      <c r="AD1423" s="23"/>
      <c r="AE1423" s="23"/>
      <c r="AF1423" s="23"/>
    </row>
    <row r="1424" spans="5:32" ht="15" customHeight="1" x14ac:dyDescent="0.2">
      <c r="E1424" s="28"/>
      <c r="F1424" s="28"/>
      <c r="H1424" s="28"/>
      <c r="I1424" s="28"/>
      <c r="J1424" s="28"/>
      <c r="K1424" s="28"/>
      <c r="L1424" s="28"/>
      <c r="M1424" s="28"/>
      <c r="N1424" s="28"/>
      <c r="O1424" s="28"/>
      <c r="P1424" s="28"/>
      <c r="Q1424" s="28"/>
      <c r="R1424" s="28"/>
      <c r="S1424" s="28"/>
      <c r="T1424" s="28"/>
      <c r="U1424" s="28"/>
      <c r="V1424" s="28"/>
      <c r="W1424" s="29"/>
      <c r="X1424" s="23"/>
      <c r="Y1424" s="23"/>
      <c r="Z1424" s="23"/>
      <c r="AA1424" s="23"/>
      <c r="AB1424" s="23"/>
      <c r="AC1424" s="23"/>
      <c r="AD1424" s="23"/>
      <c r="AE1424" s="23"/>
      <c r="AF1424" s="23"/>
    </row>
    <row r="1425" spans="5:32" ht="15" customHeight="1" x14ac:dyDescent="0.2">
      <c r="E1425" s="28"/>
      <c r="F1425" s="28"/>
      <c r="H1425" s="28"/>
      <c r="I1425" s="28"/>
      <c r="J1425" s="28"/>
      <c r="K1425" s="28"/>
      <c r="L1425" s="28"/>
      <c r="M1425" s="28"/>
      <c r="N1425" s="28"/>
      <c r="O1425" s="28"/>
      <c r="P1425" s="28"/>
      <c r="Q1425" s="28"/>
      <c r="R1425" s="28"/>
      <c r="S1425" s="28"/>
      <c r="T1425" s="28"/>
      <c r="U1425" s="28"/>
      <c r="V1425" s="28"/>
      <c r="W1425" s="29"/>
      <c r="X1425" s="23"/>
      <c r="Y1425" s="23"/>
      <c r="Z1425" s="23"/>
      <c r="AA1425" s="23"/>
      <c r="AB1425" s="23"/>
      <c r="AC1425" s="23"/>
      <c r="AD1425" s="23"/>
      <c r="AE1425" s="23"/>
      <c r="AF1425" s="23"/>
    </row>
    <row r="1426" spans="5:32" ht="15" customHeight="1" x14ac:dyDescent="0.2">
      <c r="E1426" s="28"/>
      <c r="F1426" s="28"/>
      <c r="H1426" s="28"/>
      <c r="I1426" s="28"/>
      <c r="J1426" s="28"/>
      <c r="K1426" s="28"/>
      <c r="L1426" s="28"/>
      <c r="M1426" s="28"/>
      <c r="N1426" s="28"/>
      <c r="O1426" s="28"/>
      <c r="P1426" s="28"/>
      <c r="Q1426" s="28"/>
      <c r="R1426" s="28"/>
      <c r="S1426" s="28"/>
      <c r="T1426" s="28"/>
      <c r="U1426" s="28"/>
      <c r="V1426" s="28"/>
      <c r="W1426" s="29"/>
      <c r="X1426" s="23"/>
      <c r="Y1426" s="23"/>
      <c r="Z1426" s="23"/>
      <c r="AA1426" s="23"/>
      <c r="AB1426" s="23"/>
      <c r="AC1426" s="23"/>
      <c r="AD1426" s="23"/>
      <c r="AE1426" s="23"/>
      <c r="AF1426" s="23"/>
    </row>
    <row r="1427" spans="5:32" ht="15" customHeight="1" x14ac:dyDescent="0.2">
      <c r="E1427" s="28"/>
      <c r="F1427" s="28"/>
      <c r="H1427" s="28"/>
      <c r="I1427" s="28"/>
      <c r="J1427" s="28"/>
      <c r="K1427" s="28"/>
      <c r="L1427" s="28"/>
      <c r="M1427" s="28"/>
      <c r="N1427" s="28"/>
      <c r="O1427" s="28"/>
      <c r="P1427" s="28"/>
      <c r="Q1427" s="28"/>
      <c r="R1427" s="28"/>
      <c r="S1427" s="28"/>
      <c r="T1427" s="28"/>
      <c r="U1427" s="28"/>
      <c r="V1427" s="28"/>
      <c r="W1427" s="29"/>
      <c r="X1427" s="23"/>
      <c r="Y1427" s="23"/>
      <c r="Z1427" s="23"/>
      <c r="AA1427" s="23"/>
      <c r="AB1427" s="23"/>
      <c r="AC1427" s="23"/>
      <c r="AD1427" s="23"/>
      <c r="AE1427" s="23"/>
      <c r="AF1427" s="23"/>
    </row>
    <row r="1428" spans="5:32" ht="15" customHeight="1" x14ac:dyDescent="0.2">
      <c r="E1428" s="28"/>
      <c r="F1428" s="28"/>
      <c r="H1428" s="28"/>
      <c r="I1428" s="28"/>
      <c r="J1428" s="28"/>
      <c r="K1428" s="28"/>
      <c r="L1428" s="28"/>
      <c r="M1428" s="28"/>
      <c r="N1428" s="28"/>
      <c r="O1428" s="28"/>
      <c r="P1428" s="28"/>
      <c r="Q1428" s="28"/>
      <c r="R1428" s="28"/>
      <c r="S1428" s="28"/>
      <c r="T1428" s="28"/>
      <c r="U1428" s="28"/>
      <c r="V1428" s="28"/>
      <c r="W1428" s="29"/>
      <c r="X1428" s="23"/>
      <c r="Y1428" s="23"/>
      <c r="Z1428" s="23"/>
      <c r="AA1428" s="23"/>
      <c r="AB1428" s="23"/>
      <c r="AC1428" s="23"/>
      <c r="AD1428" s="23"/>
      <c r="AE1428" s="23"/>
      <c r="AF1428" s="23"/>
    </row>
    <row r="1429" spans="5:32" ht="15" customHeight="1" x14ac:dyDescent="0.2">
      <c r="E1429" s="28"/>
      <c r="F1429" s="28"/>
      <c r="H1429" s="28"/>
      <c r="I1429" s="28"/>
      <c r="J1429" s="28"/>
      <c r="K1429" s="28"/>
      <c r="L1429" s="28"/>
      <c r="M1429" s="28"/>
      <c r="N1429" s="28"/>
      <c r="O1429" s="28"/>
      <c r="P1429" s="28"/>
      <c r="Q1429" s="28"/>
      <c r="R1429" s="28"/>
      <c r="S1429" s="28"/>
      <c r="T1429" s="28"/>
      <c r="U1429" s="28"/>
      <c r="V1429" s="28"/>
      <c r="W1429" s="29"/>
      <c r="X1429" s="23"/>
      <c r="Y1429" s="23"/>
      <c r="Z1429" s="23"/>
      <c r="AA1429" s="23"/>
      <c r="AB1429" s="23"/>
      <c r="AC1429" s="23"/>
      <c r="AD1429" s="23"/>
      <c r="AE1429" s="23"/>
      <c r="AF1429" s="23"/>
    </row>
    <row r="1430" spans="5:32" ht="15" customHeight="1" x14ac:dyDescent="0.2">
      <c r="E1430" s="28"/>
      <c r="F1430" s="28"/>
      <c r="H1430" s="28"/>
      <c r="I1430" s="28"/>
      <c r="J1430" s="28"/>
      <c r="K1430" s="28"/>
      <c r="L1430" s="28"/>
      <c r="M1430" s="28"/>
      <c r="N1430" s="28"/>
      <c r="O1430" s="28"/>
      <c r="P1430" s="28"/>
      <c r="Q1430" s="28"/>
      <c r="R1430" s="28"/>
      <c r="S1430" s="28"/>
      <c r="T1430" s="28"/>
      <c r="U1430" s="28"/>
      <c r="V1430" s="28"/>
      <c r="W1430" s="29"/>
      <c r="X1430" s="23"/>
      <c r="Y1430" s="23"/>
      <c r="Z1430" s="23"/>
      <c r="AA1430" s="23"/>
      <c r="AB1430" s="23"/>
      <c r="AC1430" s="23"/>
      <c r="AD1430" s="23"/>
      <c r="AE1430" s="23"/>
      <c r="AF1430" s="23"/>
    </row>
    <row r="1431" spans="5:32" ht="15" customHeight="1" x14ac:dyDescent="0.2">
      <c r="E1431" s="28"/>
      <c r="F1431" s="28"/>
      <c r="H1431" s="28"/>
      <c r="I1431" s="28"/>
      <c r="J1431" s="28"/>
      <c r="K1431" s="28"/>
      <c r="L1431" s="28"/>
      <c r="M1431" s="28"/>
      <c r="N1431" s="28"/>
      <c r="O1431" s="28"/>
      <c r="P1431" s="28"/>
      <c r="Q1431" s="28"/>
      <c r="R1431" s="28"/>
      <c r="S1431" s="28"/>
      <c r="T1431" s="28"/>
      <c r="U1431" s="28"/>
      <c r="V1431" s="28"/>
      <c r="W1431" s="29"/>
      <c r="X1431" s="23"/>
      <c r="Y1431" s="23"/>
      <c r="Z1431" s="23"/>
      <c r="AA1431" s="23"/>
      <c r="AB1431" s="23"/>
      <c r="AC1431" s="23"/>
      <c r="AD1431" s="23"/>
      <c r="AE1431" s="23"/>
      <c r="AF1431" s="23"/>
    </row>
    <row r="1432" spans="5:32" ht="15" customHeight="1" x14ac:dyDescent="0.2">
      <c r="E1432" s="28"/>
      <c r="F1432" s="28"/>
      <c r="H1432" s="28"/>
      <c r="I1432" s="28"/>
      <c r="J1432" s="28"/>
      <c r="K1432" s="28"/>
      <c r="L1432" s="28"/>
      <c r="M1432" s="28"/>
      <c r="N1432" s="28"/>
      <c r="O1432" s="28"/>
      <c r="P1432" s="28"/>
      <c r="Q1432" s="28"/>
      <c r="R1432" s="28"/>
      <c r="S1432" s="28"/>
      <c r="T1432" s="28"/>
      <c r="U1432" s="28"/>
      <c r="V1432" s="28"/>
      <c r="W1432" s="29"/>
      <c r="X1432" s="23"/>
      <c r="Y1432" s="23"/>
      <c r="Z1432" s="23"/>
      <c r="AA1432" s="23"/>
      <c r="AB1432" s="23"/>
      <c r="AC1432" s="23"/>
      <c r="AD1432" s="23"/>
      <c r="AE1432" s="23"/>
      <c r="AF1432" s="23"/>
    </row>
    <row r="1433" spans="5:32" ht="15" customHeight="1" x14ac:dyDescent="0.2">
      <c r="E1433" s="28"/>
      <c r="F1433" s="28"/>
      <c r="H1433" s="28"/>
      <c r="I1433" s="28"/>
      <c r="J1433" s="28"/>
      <c r="K1433" s="28"/>
      <c r="L1433" s="28"/>
      <c r="M1433" s="28"/>
      <c r="N1433" s="28"/>
      <c r="O1433" s="28"/>
      <c r="P1433" s="28"/>
      <c r="Q1433" s="28"/>
      <c r="R1433" s="28"/>
      <c r="S1433" s="28"/>
      <c r="T1433" s="28"/>
      <c r="U1433" s="28"/>
      <c r="V1433" s="28"/>
      <c r="W1433" s="29"/>
      <c r="X1433" s="23"/>
      <c r="Y1433" s="23"/>
      <c r="Z1433" s="23"/>
      <c r="AA1433" s="23"/>
      <c r="AB1433" s="23"/>
      <c r="AC1433" s="23"/>
      <c r="AD1433" s="23"/>
      <c r="AE1433" s="23"/>
      <c r="AF1433" s="23"/>
    </row>
    <row r="1434" spans="5:32" ht="15" customHeight="1" x14ac:dyDescent="0.2">
      <c r="E1434" s="28"/>
      <c r="F1434" s="28"/>
      <c r="H1434" s="28"/>
      <c r="I1434" s="28"/>
      <c r="J1434" s="28"/>
      <c r="K1434" s="28"/>
      <c r="L1434" s="28"/>
      <c r="M1434" s="28"/>
      <c r="N1434" s="28"/>
      <c r="O1434" s="28"/>
      <c r="P1434" s="28"/>
      <c r="Q1434" s="28"/>
      <c r="R1434" s="28"/>
      <c r="S1434" s="28"/>
      <c r="T1434" s="28"/>
      <c r="U1434" s="28"/>
      <c r="V1434" s="28"/>
      <c r="W1434" s="29"/>
      <c r="X1434" s="23"/>
      <c r="Y1434" s="23"/>
      <c r="Z1434" s="23"/>
      <c r="AA1434" s="23"/>
      <c r="AB1434" s="23"/>
      <c r="AC1434" s="23"/>
      <c r="AD1434" s="23"/>
      <c r="AE1434" s="23"/>
      <c r="AF1434" s="23"/>
    </row>
    <row r="1435" spans="5:32" ht="15" customHeight="1" x14ac:dyDescent="0.2">
      <c r="E1435" s="28"/>
      <c r="F1435" s="28"/>
      <c r="H1435" s="28"/>
      <c r="I1435" s="28"/>
      <c r="J1435" s="28"/>
      <c r="K1435" s="28"/>
      <c r="L1435" s="28"/>
      <c r="M1435" s="28"/>
      <c r="N1435" s="28"/>
      <c r="O1435" s="28"/>
      <c r="P1435" s="28"/>
      <c r="Q1435" s="28"/>
      <c r="R1435" s="28"/>
      <c r="S1435" s="28"/>
      <c r="T1435" s="28"/>
      <c r="U1435" s="28"/>
      <c r="V1435" s="28"/>
      <c r="W1435" s="29"/>
      <c r="X1435" s="23"/>
      <c r="Y1435" s="23"/>
      <c r="Z1435" s="23"/>
      <c r="AA1435" s="23"/>
      <c r="AB1435" s="23"/>
      <c r="AC1435" s="23"/>
      <c r="AD1435" s="23"/>
      <c r="AE1435" s="23"/>
      <c r="AF1435" s="23"/>
    </row>
    <row r="1436" spans="5:32" ht="15" customHeight="1" x14ac:dyDescent="0.2">
      <c r="E1436" s="28"/>
      <c r="F1436" s="28"/>
      <c r="H1436" s="28"/>
      <c r="I1436" s="28"/>
      <c r="J1436" s="28"/>
      <c r="K1436" s="28"/>
      <c r="L1436" s="28"/>
      <c r="M1436" s="28"/>
      <c r="N1436" s="28"/>
      <c r="O1436" s="28"/>
      <c r="P1436" s="28"/>
      <c r="Q1436" s="28"/>
      <c r="R1436" s="28"/>
      <c r="S1436" s="28"/>
      <c r="T1436" s="28"/>
      <c r="U1436" s="28"/>
      <c r="V1436" s="28"/>
      <c r="W1436" s="29"/>
      <c r="X1436" s="23"/>
      <c r="Y1436" s="23"/>
      <c r="Z1436" s="23"/>
      <c r="AA1436" s="23"/>
      <c r="AB1436" s="23"/>
      <c r="AC1436" s="23"/>
      <c r="AD1436" s="23"/>
      <c r="AE1436" s="23"/>
      <c r="AF1436" s="23"/>
    </row>
    <row r="1437" spans="5:32" ht="15" customHeight="1" x14ac:dyDescent="0.2">
      <c r="E1437" s="28"/>
      <c r="F1437" s="28"/>
      <c r="H1437" s="28"/>
      <c r="I1437" s="28"/>
      <c r="J1437" s="28"/>
      <c r="K1437" s="28"/>
      <c r="L1437" s="28"/>
      <c r="M1437" s="28"/>
      <c r="N1437" s="28"/>
      <c r="O1437" s="28"/>
      <c r="P1437" s="28"/>
      <c r="Q1437" s="28"/>
      <c r="R1437" s="28"/>
      <c r="S1437" s="28"/>
      <c r="T1437" s="28"/>
      <c r="U1437" s="28"/>
      <c r="V1437" s="28"/>
      <c r="W1437" s="29"/>
      <c r="X1437" s="23"/>
      <c r="Y1437" s="23"/>
      <c r="Z1437" s="23"/>
      <c r="AA1437" s="23"/>
      <c r="AB1437" s="23"/>
      <c r="AC1437" s="23"/>
      <c r="AD1437" s="23"/>
      <c r="AE1437" s="23"/>
      <c r="AF1437" s="23"/>
    </row>
    <row r="1438" spans="5:32" ht="15" customHeight="1" x14ac:dyDescent="0.2">
      <c r="E1438" s="28"/>
      <c r="F1438" s="28"/>
      <c r="H1438" s="28"/>
      <c r="I1438" s="28"/>
      <c r="J1438" s="28"/>
      <c r="K1438" s="28"/>
      <c r="L1438" s="28"/>
      <c r="M1438" s="28"/>
      <c r="N1438" s="28"/>
      <c r="O1438" s="28"/>
      <c r="P1438" s="28"/>
      <c r="Q1438" s="28"/>
      <c r="R1438" s="28"/>
      <c r="S1438" s="28"/>
      <c r="T1438" s="28"/>
      <c r="U1438" s="28"/>
      <c r="V1438" s="28"/>
      <c r="W1438" s="29"/>
      <c r="X1438" s="23"/>
      <c r="Y1438" s="23"/>
      <c r="Z1438" s="23"/>
      <c r="AA1438" s="23"/>
      <c r="AB1438" s="23"/>
      <c r="AC1438" s="23"/>
      <c r="AD1438" s="23"/>
      <c r="AE1438" s="23"/>
      <c r="AF1438" s="23"/>
    </row>
    <row r="1439" spans="5:32" ht="15" customHeight="1" x14ac:dyDescent="0.2">
      <c r="E1439" s="28"/>
      <c r="F1439" s="28"/>
      <c r="H1439" s="28"/>
      <c r="I1439" s="28"/>
      <c r="J1439" s="28"/>
      <c r="K1439" s="28"/>
      <c r="L1439" s="28"/>
      <c r="M1439" s="28"/>
      <c r="N1439" s="28"/>
      <c r="O1439" s="28"/>
      <c r="P1439" s="28"/>
      <c r="Q1439" s="28"/>
      <c r="R1439" s="28"/>
      <c r="S1439" s="28"/>
      <c r="T1439" s="28"/>
      <c r="U1439" s="28"/>
      <c r="V1439" s="28"/>
      <c r="W1439" s="29"/>
      <c r="X1439" s="23"/>
      <c r="Y1439" s="23"/>
      <c r="Z1439" s="23"/>
      <c r="AA1439" s="23"/>
      <c r="AB1439" s="23"/>
      <c r="AC1439" s="23"/>
      <c r="AD1439" s="23"/>
      <c r="AE1439" s="23"/>
      <c r="AF1439" s="23"/>
    </row>
    <row r="1440" spans="5:32" ht="15" customHeight="1" x14ac:dyDescent="0.2">
      <c r="E1440" s="28"/>
      <c r="F1440" s="28"/>
      <c r="H1440" s="28"/>
      <c r="I1440" s="28"/>
      <c r="J1440" s="28"/>
      <c r="K1440" s="28"/>
      <c r="L1440" s="28"/>
      <c r="M1440" s="28"/>
      <c r="N1440" s="28"/>
      <c r="O1440" s="28"/>
      <c r="P1440" s="28"/>
      <c r="Q1440" s="28"/>
      <c r="R1440" s="28"/>
      <c r="S1440" s="28"/>
      <c r="T1440" s="28"/>
      <c r="U1440" s="28"/>
      <c r="V1440" s="28"/>
      <c r="W1440" s="29"/>
      <c r="X1440" s="23"/>
      <c r="Y1440" s="23"/>
      <c r="Z1440" s="23"/>
      <c r="AA1440" s="23"/>
      <c r="AB1440" s="23"/>
      <c r="AC1440" s="23"/>
      <c r="AD1440" s="23"/>
      <c r="AE1440" s="23"/>
      <c r="AF1440" s="23"/>
    </row>
    <row r="1441" spans="5:32" ht="15" customHeight="1" x14ac:dyDescent="0.2">
      <c r="E1441" s="28"/>
      <c r="F1441" s="28"/>
      <c r="H1441" s="28"/>
      <c r="I1441" s="28"/>
      <c r="J1441" s="28"/>
      <c r="K1441" s="28"/>
      <c r="L1441" s="28"/>
      <c r="M1441" s="28"/>
      <c r="N1441" s="28"/>
      <c r="O1441" s="28"/>
      <c r="P1441" s="28"/>
      <c r="Q1441" s="28"/>
      <c r="R1441" s="28"/>
      <c r="S1441" s="28"/>
      <c r="T1441" s="28"/>
      <c r="U1441" s="28"/>
      <c r="V1441" s="28"/>
      <c r="W1441" s="29"/>
      <c r="X1441" s="23"/>
      <c r="Y1441" s="23"/>
      <c r="Z1441" s="23"/>
      <c r="AA1441" s="23"/>
      <c r="AB1441" s="23"/>
      <c r="AC1441" s="23"/>
      <c r="AD1441" s="23"/>
      <c r="AE1441" s="23"/>
      <c r="AF1441" s="23"/>
    </row>
    <row r="1442" spans="5:32" ht="15" customHeight="1" x14ac:dyDescent="0.2">
      <c r="E1442" s="28"/>
      <c r="F1442" s="28"/>
      <c r="H1442" s="28"/>
      <c r="I1442" s="28"/>
      <c r="J1442" s="28"/>
      <c r="K1442" s="28"/>
      <c r="L1442" s="28"/>
      <c r="M1442" s="28"/>
      <c r="N1442" s="28"/>
      <c r="O1442" s="28"/>
      <c r="P1442" s="28"/>
      <c r="Q1442" s="28"/>
      <c r="R1442" s="28"/>
      <c r="S1442" s="28"/>
      <c r="T1442" s="28"/>
      <c r="U1442" s="28"/>
      <c r="V1442" s="28"/>
      <c r="W1442" s="29"/>
      <c r="X1442" s="23"/>
      <c r="Y1442" s="23"/>
      <c r="Z1442" s="23"/>
      <c r="AA1442" s="23"/>
      <c r="AB1442" s="23"/>
      <c r="AC1442" s="23"/>
      <c r="AD1442" s="23"/>
      <c r="AE1442" s="23"/>
      <c r="AF1442" s="23"/>
    </row>
    <row r="1443" spans="5:32" ht="15" customHeight="1" x14ac:dyDescent="0.2">
      <c r="E1443" s="28"/>
      <c r="F1443" s="28"/>
      <c r="H1443" s="28"/>
      <c r="I1443" s="28"/>
      <c r="J1443" s="28"/>
      <c r="K1443" s="28"/>
      <c r="L1443" s="28"/>
      <c r="M1443" s="28"/>
      <c r="N1443" s="28"/>
      <c r="O1443" s="28"/>
      <c r="P1443" s="28"/>
      <c r="Q1443" s="28"/>
      <c r="R1443" s="28"/>
      <c r="S1443" s="28"/>
      <c r="T1443" s="28"/>
      <c r="U1443" s="28"/>
      <c r="V1443" s="28"/>
      <c r="W1443" s="29"/>
      <c r="X1443" s="23"/>
      <c r="Y1443" s="23"/>
      <c r="Z1443" s="23"/>
      <c r="AA1443" s="23"/>
      <c r="AB1443" s="23"/>
      <c r="AC1443" s="23"/>
      <c r="AD1443" s="23"/>
      <c r="AE1443" s="23"/>
      <c r="AF1443" s="23"/>
    </row>
    <row r="1444" spans="5:32" ht="15" customHeight="1" x14ac:dyDescent="0.2">
      <c r="E1444" s="28"/>
      <c r="F1444" s="28"/>
      <c r="H1444" s="28"/>
      <c r="I1444" s="28"/>
      <c r="J1444" s="28"/>
      <c r="K1444" s="28"/>
      <c r="L1444" s="28"/>
      <c r="M1444" s="28"/>
      <c r="N1444" s="28"/>
      <c r="O1444" s="28"/>
      <c r="P1444" s="28"/>
      <c r="Q1444" s="28"/>
      <c r="R1444" s="28"/>
      <c r="S1444" s="28"/>
      <c r="T1444" s="28"/>
      <c r="U1444" s="28"/>
      <c r="V1444" s="28"/>
      <c r="W1444" s="29"/>
      <c r="X1444" s="23"/>
      <c r="Y1444" s="23"/>
      <c r="Z1444" s="23"/>
      <c r="AA1444" s="23"/>
      <c r="AB1444" s="23"/>
      <c r="AC1444" s="23"/>
      <c r="AD1444" s="23"/>
      <c r="AE1444" s="23"/>
      <c r="AF1444" s="23"/>
    </row>
    <row r="1445" spans="5:32" ht="15" customHeight="1" x14ac:dyDescent="0.2">
      <c r="E1445" s="28"/>
      <c r="F1445" s="28"/>
      <c r="H1445" s="28"/>
      <c r="I1445" s="28"/>
      <c r="J1445" s="28"/>
      <c r="K1445" s="28"/>
      <c r="L1445" s="28"/>
      <c r="M1445" s="28"/>
      <c r="N1445" s="28"/>
      <c r="O1445" s="28"/>
      <c r="P1445" s="28"/>
      <c r="Q1445" s="28"/>
      <c r="R1445" s="28"/>
      <c r="S1445" s="28"/>
      <c r="T1445" s="28"/>
      <c r="U1445" s="28"/>
      <c r="V1445" s="28"/>
      <c r="W1445" s="29"/>
      <c r="X1445" s="23"/>
      <c r="Y1445" s="23"/>
      <c r="Z1445" s="23"/>
      <c r="AA1445" s="23"/>
      <c r="AB1445" s="23"/>
      <c r="AC1445" s="23"/>
      <c r="AD1445" s="23"/>
      <c r="AE1445" s="23"/>
      <c r="AF1445" s="23"/>
    </row>
    <row r="1446" spans="5:32" ht="15" customHeight="1" x14ac:dyDescent="0.2">
      <c r="E1446" s="28"/>
      <c r="F1446" s="28"/>
      <c r="H1446" s="28"/>
      <c r="I1446" s="28"/>
      <c r="J1446" s="28"/>
      <c r="K1446" s="28"/>
      <c r="L1446" s="28"/>
      <c r="M1446" s="28"/>
      <c r="N1446" s="28"/>
      <c r="O1446" s="28"/>
      <c r="P1446" s="28"/>
      <c r="Q1446" s="28"/>
      <c r="R1446" s="28"/>
      <c r="S1446" s="28"/>
      <c r="T1446" s="28"/>
      <c r="U1446" s="28"/>
      <c r="V1446" s="28"/>
      <c r="W1446" s="29"/>
      <c r="X1446" s="23"/>
      <c r="Y1446" s="23"/>
      <c r="Z1446" s="23"/>
      <c r="AA1446" s="23"/>
      <c r="AB1446" s="23"/>
      <c r="AC1446" s="23"/>
      <c r="AD1446" s="23"/>
      <c r="AE1446" s="23"/>
      <c r="AF1446" s="23"/>
    </row>
    <row r="1447" spans="5:32" ht="15" customHeight="1" x14ac:dyDescent="0.2">
      <c r="E1447" s="28"/>
      <c r="F1447" s="28"/>
      <c r="H1447" s="28"/>
      <c r="I1447" s="28"/>
      <c r="J1447" s="28"/>
      <c r="K1447" s="28"/>
      <c r="L1447" s="28"/>
      <c r="M1447" s="28"/>
      <c r="N1447" s="28"/>
      <c r="O1447" s="28"/>
      <c r="P1447" s="28"/>
      <c r="Q1447" s="28"/>
      <c r="R1447" s="28"/>
      <c r="S1447" s="28"/>
      <c r="T1447" s="28"/>
      <c r="U1447" s="28"/>
      <c r="V1447" s="28"/>
      <c r="W1447" s="29"/>
      <c r="X1447" s="23"/>
      <c r="Y1447" s="23"/>
      <c r="Z1447" s="23"/>
      <c r="AA1447" s="23"/>
      <c r="AB1447" s="23"/>
      <c r="AC1447" s="23"/>
      <c r="AD1447" s="23"/>
      <c r="AE1447" s="23"/>
      <c r="AF1447" s="23"/>
    </row>
    <row r="1448" spans="5:32" ht="15" customHeight="1" x14ac:dyDescent="0.2">
      <c r="E1448" s="28"/>
      <c r="F1448" s="28"/>
      <c r="H1448" s="28"/>
      <c r="I1448" s="28"/>
      <c r="J1448" s="28"/>
      <c r="K1448" s="28"/>
      <c r="L1448" s="28"/>
      <c r="M1448" s="28"/>
      <c r="N1448" s="28"/>
      <c r="O1448" s="28"/>
      <c r="P1448" s="28"/>
      <c r="Q1448" s="28"/>
      <c r="R1448" s="28"/>
      <c r="S1448" s="28"/>
      <c r="T1448" s="28"/>
      <c r="U1448" s="28"/>
      <c r="V1448" s="28"/>
      <c r="W1448" s="29"/>
      <c r="X1448" s="23"/>
      <c r="Y1448" s="23"/>
      <c r="Z1448" s="23"/>
      <c r="AA1448" s="23"/>
      <c r="AB1448" s="23"/>
      <c r="AC1448" s="23"/>
      <c r="AD1448" s="23"/>
      <c r="AE1448" s="23"/>
      <c r="AF1448" s="23"/>
    </row>
    <row r="1449" spans="5:32" ht="15" customHeight="1" x14ac:dyDescent="0.2">
      <c r="E1449" s="28"/>
      <c r="F1449" s="28"/>
      <c r="H1449" s="28"/>
      <c r="I1449" s="28"/>
      <c r="J1449" s="28"/>
      <c r="K1449" s="28"/>
      <c r="L1449" s="28"/>
      <c r="M1449" s="28"/>
      <c r="N1449" s="28"/>
      <c r="O1449" s="28"/>
      <c r="P1449" s="28"/>
      <c r="Q1449" s="28"/>
      <c r="R1449" s="28"/>
      <c r="S1449" s="28"/>
      <c r="T1449" s="28"/>
      <c r="U1449" s="28"/>
      <c r="V1449" s="28"/>
      <c r="W1449" s="29"/>
      <c r="X1449" s="23"/>
      <c r="Y1449" s="23"/>
      <c r="Z1449" s="23"/>
      <c r="AA1449" s="23"/>
      <c r="AB1449" s="23"/>
      <c r="AC1449" s="23"/>
      <c r="AD1449" s="23"/>
      <c r="AE1449" s="23"/>
      <c r="AF1449" s="23"/>
    </row>
    <row r="1450" spans="5:32" ht="15" customHeight="1" x14ac:dyDescent="0.2">
      <c r="E1450" s="28"/>
      <c r="F1450" s="28"/>
      <c r="H1450" s="28"/>
      <c r="I1450" s="28"/>
      <c r="J1450" s="28"/>
      <c r="K1450" s="28"/>
      <c r="L1450" s="28"/>
      <c r="M1450" s="28"/>
      <c r="N1450" s="28"/>
      <c r="O1450" s="28"/>
      <c r="P1450" s="28"/>
      <c r="Q1450" s="28"/>
      <c r="R1450" s="28"/>
      <c r="S1450" s="28"/>
      <c r="T1450" s="28"/>
      <c r="U1450" s="28"/>
      <c r="V1450" s="28"/>
      <c r="W1450" s="29"/>
      <c r="X1450" s="23"/>
      <c r="Y1450" s="23"/>
      <c r="Z1450" s="23"/>
      <c r="AA1450" s="23"/>
      <c r="AB1450" s="23"/>
      <c r="AC1450" s="23"/>
      <c r="AD1450" s="23"/>
      <c r="AE1450" s="23"/>
      <c r="AF1450" s="23"/>
    </row>
    <row r="1451" spans="5:32" ht="15" customHeight="1" x14ac:dyDescent="0.2">
      <c r="E1451" s="28"/>
      <c r="F1451" s="28"/>
      <c r="H1451" s="28"/>
      <c r="I1451" s="28"/>
      <c r="J1451" s="28"/>
      <c r="K1451" s="28"/>
      <c r="L1451" s="28"/>
      <c r="M1451" s="28"/>
      <c r="N1451" s="28"/>
      <c r="O1451" s="28"/>
      <c r="P1451" s="28"/>
      <c r="Q1451" s="28"/>
      <c r="R1451" s="28"/>
      <c r="S1451" s="28"/>
      <c r="T1451" s="28"/>
      <c r="U1451" s="28"/>
      <c r="V1451" s="28"/>
      <c r="W1451" s="29"/>
      <c r="X1451" s="23"/>
      <c r="Y1451" s="23"/>
      <c r="Z1451" s="23"/>
      <c r="AA1451" s="23"/>
      <c r="AB1451" s="23"/>
      <c r="AC1451" s="23"/>
      <c r="AD1451" s="23"/>
      <c r="AE1451" s="23"/>
      <c r="AF1451" s="23"/>
    </row>
    <row r="1452" spans="5:32" ht="15" customHeight="1" x14ac:dyDescent="0.2">
      <c r="E1452" s="28"/>
      <c r="F1452" s="28"/>
      <c r="H1452" s="28"/>
      <c r="I1452" s="28"/>
      <c r="J1452" s="28"/>
      <c r="K1452" s="28"/>
      <c r="L1452" s="28"/>
      <c r="M1452" s="28"/>
      <c r="N1452" s="28"/>
      <c r="O1452" s="28"/>
      <c r="P1452" s="28"/>
      <c r="Q1452" s="28"/>
      <c r="R1452" s="28"/>
      <c r="S1452" s="28"/>
      <c r="T1452" s="28"/>
      <c r="U1452" s="28"/>
      <c r="V1452" s="28"/>
      <c r="W1452" s="29"/>
      <c r="X1452" s="23"/>
      <c r="Y1452" s="23"/>
      <c r="Z1452" s="23"/>
      <c r="AA1452" s="23"/>
      <c r="AB1452" s="23"/>
      <c r="AC1452" s="23"/>
      <c r="AD1452" s="23"/>
      <c r="AE1452" s="23"/>
      <c r="AF1452" s="23"/>
    </row>
    <row r="1453" spans="5:32" ht="15" customHeight="1" x14ac:dyDescent="0.2">
      <c r="E1453" s="28"/>
      <c r="F1453" s="28"/>
      <c r="H1453" s="28"/>
      <c r="I1453" s="28"/>
      <c r="J1453" s="28"/>
      <c r="K1453" s="28"/>
      <c r="L1453" s="28"/>
      <c r="M1453" s="28"/>
      <c r="N1453" s="28"/>
      <c r="O1453" s="28"/>
      <c r="P1453" s="28"/>
      <c r="Q1453" s="28"/>
      <c r="R1453" s="28"/>
      <c r="S1453" s="28"/>
      <c r="T1453" s="28"/>
      <c r="U1453" s="28"/>
      <c r="V1453" s="28"/>
      <c r="W1453" s="29"/>
      <c r="X1453" s="23"/>
      <c r="Y1453" s="23"/>
      <c r="Z1453" s="23"/>
      <c r="AA1453" s="23"/>
      <c r="AB1453" s="23"/>
      <c r="AC1453" s="23"/>
      <c r="AD1453" s="23"/>
      <c r="AE1453" s="23"/>
      <c r="AF1453" s="23"/>
    </row>
    <row r="1454" spans="5:32" ht="15" customHeight="1" x14ac:dyDescent="0.2">
      <c r="E1454" s="28"/>
      <c r="F1454" s="28"/>
      <c r="H1454" s="28"/>
      <c r="I1454" s="28"/>
      <c r="J1454" s="28"/>
      <c r="K1454" s="28"/>
      <c r="L1454" s="28"/>
      <c r="M1454" s="28"/>
      <c r="N1454" s="28"/>
      <c r="O1454" s="28"/>
      <c r="P1454" s="28"/>
      <c r="Q1454" s="28"/>
      <c r="R1454" s="28"/>
      <c r="S1454" s="28"/>
      <c r="T1454" s="28"/>
      <c r="U1454" s="28"/>
      <c r="V1454" s="28"/>
      <c r="W1454" s="29"/>
      <c r="X1454" s="23"/>
      <c r="Y1454" s="23"/>
      <c r="Z1454" s="23"/>
      <c r="AA1454" s="23"/>
      <c r="AB1454" s="23"/>
      <c r="AC1454" s="23"/>
      <c r="AD1454" s="23"/>
      <c r="AE1454" s="23"/>
      <c r="AF1454" s="23"/>
    </row>
    <row r="1455" spans="5:32" ht="15" customHeight="1" x14ac:dyDescent="0.2">
      <c r="E1455" s="28"/>
      <c r="F1455" s="28"/>
      <c r="H1455" s="28"/>
      <c r="I1455" s="28"/>
      <c r="J1455" s="28"/>
      <c r="K1455" s="28"/>
      <c r="L1455" s="28"/>
      <c r="M1455" s="28"/>
      <c r="N1455" s="28"/>
      <c r="O1455" s="28"/>
      <c r="P1455" s="28"/>
      <c r="Q1455" s="28"/>
      <c r="R1455" s="28"/>
      <c r="S1455" s="28"/>
      <c r="T1455" s="28"/>
      <c r="U1455" s="28"/>
      <c r="V1455" s="28"/>
      <c r="W1455" s="29"/>
      <c r="X1455" s="23"/>
      <c r="Y1455" s="23"/>
      <c r="Z1455" s="23"/>
      <c r="AA1455" s="23"/>
      <c r="AB1455" s="23"/>
      <c r="AC1455" s="23"/>
      <c r="AD1455" s="23"/>
      <c r="AE1455" s="23"/>
      <c r="AF1455" s="23"/>
    </row>
    <row r="1456" spans="5:32" ht="15" customHeight="1" x14ac:dyDescent="0.2">
      <c r="E1456" s="28"/>
      <c r="F1456" s="28"/>
      <c r="H1456" s="28"/>
      <c r="I1456" s="28"/>
      <c r="J1456" s="28"/>
      <c r="K1456" s="28"/>
      <c r="L1456" s="28"/>
      <c r="M1456" s="28"/>
      <c r="N1456" s="28"/>
      <c r="O1456" s="28"/>
      <c r="P1456" s="28"/>
      <c r="Q1456" s="28"/>
      <c r="R1456" s="28"/>
      <c r="S1456" s="28"/>
      <c r="T1456" s="28"/>
      <c r="U1456" s="28"/>
      <c r="V1456" s="28"/>
      <c r="W1456" s="29"/>
      <c r="X1456" s="23"/>
      <c r="Y1456" s="23"/>
      <c r="Z1456" s="23"/>
      <c r="AA1456" s="23"/>
      <c r="AB1456" s="23"/>
      <c r="AC1456" s="23"/>
      <c r="AD1456" s="23"/>
      <c r="AE1456" s="23"/>
      <c r="AF1456" s="23"/>
    </row>
    <row r="1457" spans="5:32" ht="15" customHeight="1" x14ac:dyDescent="0.2">
      <c r="E1457" s="28"/>
      <c r="F1457" s="28"/>
      <c r="H1457" s="28"/>
      <c r="I1457" s="28"/>
      <c r="J1457" s="28"/>
      <c r="K1457" s="28"/>
      <c r="L1457" s="28"/>
      <c r="M1457" s="28"/>
      <c r="N1457" s="28"/>
      <c r="O1457" s="28"/>
      <c r="P1457" s="28"/>
      <c r="Q1457" s="28"/>
      <c r="R1457" s="28"/>
      <c r="S1457" s="28"/>
      <c r="T1457" s="28"/>
      <c r="U1457" s="28"/>
      <c r="V1457" s="28"/>
      <c r="W1457" s="29"/>
      <c r="X1457" s="23"/>
      <c r="Y1457" s="23"/>
      <c r="Z1457" s="23"/>
      <c r="AA1457" s="23"/>
      <c r="AB1457" s="23"/>
      <c r="AC1457" s="23"/>
      <c r="AD1457" s="23"/>
      <c r="AE1457" s="23"/>
      <c r="AF1457" s="23"/>
    </row>
    <row r="1458" spans="5:32" ht="15" customHeight="1" x14ac:dyDescent="0.2">
      <c r="E1458" s="28"/>
      <c r="F1458" s="28"/>
      <c r="H1458" s="28"/>
      <c r="I1458" s="28"/>
      <c r="J1458" s="28"/>
      <c r="K1458" s="28"/>
      <c r="L1458" s="28"/>
      <c r="M1458" s="28"/>
      <c r="N1458" s="28"/>
      <c r="O1458" s="28"/>
      <c r="P1458" s="28"/>
      <c r="Q1458" s="28"/>
      <c r="R1458" s="28"/>
      <c r="S1458" s="28"/>
      <c r="T1458" s="28"/>
      <c r="U1458" s="28"/>
      <c r="V1458" s="28"/>
      <c r="W1458" s="29"/>
      <c r="X1458" s="23"/>
      <c r="Y1458" s="23"/>
      <c r="Z1458" s="23"/>
      <c r="AA1458" s="23"/>
      <c r="AB1458" s="23"/>
      <c r="AC1458" s="23"/>
      <c r="AD1458" s="23"/>
      <c r="AE1458" s="23"/>
      <c r="AF1458" s="23"/>
    </row>
    <row r="1459" spans="5:32" ht="15" customHeight="1" x14ac:dyDescent="0.2">
      <c r="E1459" s="28"/>
      <c r="F1459" s="28"/>
      <c r="H1459" s="28"/>
      <c r="I1459" s="28"/>
      <c r="J1459" s="28"/>
      <c r="K1459" s="28"/>
      <c r="L1459" s="28"/>
      <c r="M1459" s="28"/>
      <c r="N1459" s="28"/>
      <c r="O1459" s="28"/>
      <c r="P1459" s="28"/>
      <c r="Q1459" s="28"/>
      <c r="R1459" s="28"/>
      <c r="S1459" s="28"/>
      <c r="T1459" s="28"/>
      <c r="U1459" s="28"/>
      <c r="V1459" s="28"/>
      <c r="W1459" s="29"/>
      <c r="X1459" s="23"/>
      <c r="Y1459" s="23"/>
      <c r="Z1459" s="23"/>
      <c r="AA1459" s="23"/>
      <c r="AB1459" s="23"/>
      <c r="AC1459" s="23"/>
      <c r="AD1459" s="23"/>
      <c r="AE1459" s="23"/>
      <c r="AF1459" s="23"/>
    </row>
    <row r="1460" spans="5:32" ht="15" customHeight="1" x14ac:dyDescent="0.2">
      <c r="E1460" s="28"/>
      <c r="F1460" s="28"/>
      <c r="H1460" s="28"/>
      <c r="I1460" s="28"/>
      <c r="J1460" s="28"/>
      <c r="K1460" s="28"/>
      <c r="L1460" s="28"/>
      <c r="M1460" s="28"/>
      <c r="N1460" s="28"/>
      <c r="O1460" s="28"/>
      <c r="P1460" s="28"/>
      <c r="Q1460" s="28"/>
      <c r="R1460" s="28"/>
      <c r="S1460" s="28"/>
      <c r="T1460" s="28"/>
      <c r="U1460" s="28"/>
      <c r="V1460" s="28"/>
      <c r="W1460" s="29"/>
      <c r="X1460" s="23"/>
      <c r="Y1460" s="23"/>
      <c r="Z1460" s="23"/>
      <c r="AA1460" s="23"/>
      <c r="AB1460" s="23"/>
      <c r="AC1460" s="23"/>
      <c r="AD1460" s="23"/>
      <c r="AE1460" s="23"/>
      <c r="AF1460" s="23"/>
    </row>
    <row r="1461" spans="5:32" ht="15" customHeight="1" x14ac:dyDescent="0.2">
      <c r="E1461" s="28"/>
      <c r="F1461" s="28"/>
      <c r="H1461" s="28"/>
      <c r="I1461" s="28"/>
      <c r="J1461" s="28"/>
      <c r="K1461" s="28"/>
      <c r="L1461" s="28"/>
      <c r="M1461" s="28"/>
      <c r="N1461" s="28"/>
      <c r="O1461" s="28"/>
      <c r="P1461" s="28"/>
      <c r="Q1461" s="28"/>
      <c r="R1461" s="28"/>
      <c r="S1461" s="28"/>
      <c r="T1461" s="28"/>
      <c r="U1461" s="28"/>
      <c r="V1461" s="28"/>
      <c r="W1461" s="29"/>
      <c r="X1461" s="23"/>
      <c r="Y1461" s="23"/>
      <c r="Z1461" s="23"/>
      <c r="AA1461" s="23"/>
      <c r="AB1461" s="23"/>
      <c r="AC1461" s="23"/>
      <c r="AD1461" s="23"/>
      <c r="AE1461" s="23"/>
      <c r="AF1461" s="23"/>
    </row>
    <row r="1462" spans="5:32" ht="15" customHeight="1" x14ac:dyDescent="0.2">
      <c r="E1462" s="28"/>
      <c r="F1462" s="28"/>
      <c r="H1462" s="28"/>
      <c r="I1462" s="28"/>
      <c r="J1462" s="28"/>
      <c r="K1462" s="28"/>
      <c r="L1462" s="28"/>
      <c r="M1462" s="28"/>
      <c r="N1462" s="28"/>
      <c r="O1462" s="28"/>
      <c r="P1462" s="28"/>
      <c r="Q1462" s="28"/>
      <c r="R1462" s="28"/>
      <c r="S1462" s="28"/>
      <c r="T1462" s="28"/>
      <c r="U1462" s="28"/>
      <c r="V1462" s="28"/>
      <c r="W1462" s="29"/>
      <c r="X1462" s="23"/>
      <c r="Y1462" s="23"/>
      <c r="Z1462" s="23"/>
      <c r="AA1462" s="23"/>
      <c r="AB1462" s="23"/>
      <c r="AC1462" s="23"/>
      <c r="AD1462" s="23"/>
      <c r="AE1462" s="23"/>
      <c r="AF1462" s="23"/>
    </row>
    <row r="1463" spans="5:32" ht="15" customHeight="1" x14ac:dyDescent="0.2">
      <c r="E1463" s="28"/>
      <c r="F1463" s="28"/>
      <c r="H1463" s="28"/>
      <c r="I1463" s="28"/>
      <c r="J1463" s="28"/>
      <c r="K1463" s="28"/>
      <c r="L1463" s="28"/>
      <c r="M1463" s="28"/>
      <c r="N1463" s="28"/>
      <c r="O1463" s="28"/>
      <c r="P1463" s="28"/>
      <c r="Q1463" s="28"/>
      <c r="R1463" s="28"/>
      <c r="S1463" s="28"/>
      <c r="T1463" s="28"/>
      <c r="U1463" s="28"/>
      <c r="V1463" s="28"/>
      <c r="W1463" s="29"/>
      <c r="X1463" s="23"/>
      <c r="Y1463" s="23"/>
      <c r="Z1463" s="23"/>
      <c r="AA1463" s="23"/>
      <c r="AB1463" s="23"/>
      <c r="AC1463" s="23"/>
      <c r="AD1463" s="23"/>
      <c r="AE1463" s="23"/>
      <c r="AF1463" s="23"/>
    </row>
    <row r="1464" spans="5:32" ht="15" customHeight="1" x14ac:dyDescent="0.2">
      <c r="E1464" s="28"/>
      <c r="F1464" s="28"/>
      <c r="H1464" s="28"/>
      <c r="I1464" s="28"/>
      <c r="J1464" s="28"/>
      <c r="K1464" s="28"/>
      <c r="L1464" s="28"/>
      <c r="M1464" s="28"/>
      <c r="N1464" s="28"/>
      <c r="O1464" s="28"/>
      <c r="P1464" s="28"/>
      <c r="Q1464" s="28"/>
      <c r="R1464" s="28"/>
      <c r="S1464" s="28"/>
      <c r="T1464" s="28"/>
      <c r="U1464" s="28"/>
      <c r="V1464" s="28"/>
      <c r="W1464" s="29"/>
      <c r="X1464" s="23"/>
      <c r="Y1464" s="23"/>
      <c r="Z1464" s="23"/>
      <c r="AA1464" s="23"/>
      <c r="AB1464" s="23"/>
      <c r="AC1464" s="23"/>
      <c r="AD1464" s="23"/>
      <c r="AE1464" s="23"/>
      <c r="AF1464" s="23"/>
    </row>
    <row r="1465" spans="5:32" ht="15" customHeight="1" x14ac:dyDescent="0.2">
      <c r="E1465" s="28"/>
      <c r="F1465" s="28"/>
      <c r="H1465" s="28"/>
      <c r="I1465" s="28"/>
      <c r="J1465" s="28"/>
      <c r="K1465" s="28"/>
      <c r="L1465" s="28"/>
      <c r="M1465" s="28"/>
      <c r="N1465" s="28"/>
      <c r="O1465" s="28"/>
      <c r="P1465" s="28"/>
      <c r="Q1465" s="28"/>
      <c r="R1465" s="28"/>
      <c r="S1465" s="28"/>
      <c r="T1465" s="28"/>
      <c r="U1465" s="28"/>
      <c r="V1465" s="28"/>
      <c r="W1465" s="29"/>
      <c r="X1465" s="23"/>
      <c r="Y1465" s="23"/>
      <c r="Z1465" s="23"/>
      <c r="AA1465" s="23"/>
      <c r="AB1465" s="23"/>
      <c r="AC1465" s="23"/>
      <c r="AD1465" s="23"/>
      <c r="AE1465" s="23"/>
      <c r="AF1465" s="23"/>
    </row>
    <row r="1466" spans="5:32" ht="15" customHeight="1" x14ac:dyDescent="0.2">
      <c r="E1466" s="28"/>
      <c r="F1466" s="28"/>
      <c r="H1466" s="28"/>
      <c r="I1466" s="28"/>
      <c r="J1466" s="28"/>
      <c r="K1466" s="28"/>
      <c r="L1466" s="28"/>
      <c r="M1466" s="28"/>
      <c r="N1466" s="28"/>
      <c r="O1466" s="28"/>
      <c r="P1466" s="28"/>
      <c r="Q1466" s="28"/>
      <c r="R1466" s="28"/>
      <c r="S1466" s="28"/>
      <c r="T1466" s="28"/>
      <c r="U1466" s="28"/>
      <c r="V1466" s="28"/>
      <c r="W1466" s="29"/>
      <c r="X1466" s="23"/>
      <c r="Y1466" s="23"/>
      <c r="Z1466" s="23"/>
      <c r="AA1466" s="23"/>
      <c r="AB1466" s="23"/>
      <c r="AC1466" s="23"/>
      <c r="AD1466" s="23"/>
      <c r="AE1466" s="23"/>
      <c r="AF1466" s="23"/>
    </row>
    <row r="1467" spans="5:32" ht="15" customHeight="1" x14ac:dyDescent="0.2">
      <c r="E1467" s="28"/>
      <c r="F1467" s="28"/>
      <c r="H1467" s="28"/>
      <c r="I1467" s="28"/>
      <c r="J1467" s="28"/>
      <c r="K1467" s="28"/>
      <c r="L1467" s="28"/>
      <c r="M1467" s="28"/>
      <c r="N1467" s="28"/>
      <c r="O1467" s="28"/>
      <c r="P1467" s="28"/>
      <c r="Q1467" s="28"/>
      <c r="R1467" s="28"/>
      <c r="S1467" s="28"/>
      <c r="T1467" s="28"/>
      <c r="U1467" s="28"/>
      <c r="V1467" s="28"/>
      <c r="W1467" s="29"/>
      <c r="X1467" s="23"/>
      <c r="Y1467" s="23"/>
      <c r="Z1467" s="23"/>
      <c r="AA1467" s="23"/>
      <c r="AB1467" s="23"/>
      <c r="AC1467" s="23"/>
      <c r="AD1467" s="23"/>
      <c r="AE1467" s="23"/>
      <c r="AF1467" s="23"/>
    </row>
    <row r="1468" spans="5:32" ht="15" customHeight="1" x14ac:dyDescent="0.2">
      <c r="E1468" s="28"/>
      <c r="F1468" s="28"/>
      <c r="H1468" s="28"/>
      <c r="I1468" s="28"/>
      <c r="J1468" s="28"/>
      <c r="K1468" s="28"/>
      <c r="L1468" s="28"/>
      <c r="M1468" s="28"/>
      <c r="N1468" s="28"/>
      <c r="O1468" s="28"/>
      <c r="P1468" s="28"/>
      <c r="Q1468" s="28"/>
      <c r="R1468" s="28"/>
      <c r="S1468" s="28"/>
      <c r="T1468" s="28"/>
      <c r="U1468" s="28"/>
      <c r="V1468" s="28"/>
      <c r="W1468" s="29"/>
      <c r="X1468" s="23"/>
      <c r="Y1468" s="23"/>
      <c r="Z1468" s="23"/>
      <c r="AA1468" s="23"/>
      <c r="AB1468" s="23"/>
      <c r="AC1468" s="23"/>
      <c r="AD1468" s="23"/>
      <c r="AE1468" s="23"/>
      <c r="AF1468" s="23"/>
    </row>
    <row r="1469" spans="5:32" ht="15" customHeight="1" x14ac:dyDescent="0.2">
      <c r="E1469" s="28"/>
      <c r="F1469" s="28"/>
      <c r="H1469" s="28"/>
      <c r="I1469" s="28"/>
      <c r="J1469" s="28"/>
      <c r="K1469" s="28"/>
      <c r="L1469" s="28"/>
      <c r="M1469" s="28"/>
      <c r="N1469" s="28"/>
      <c r="O1469" s="28"/>
      <c r="P1469" s="28"/>
      <c r="Q1469" s="28"/>
      <c r="R1469" s="28"/>
      <c r="S1469" s="28"/>
      <c r="T1469" s="28"/>
      <c r="U1469" s="28"/>
      <c r="V1469" s="28"/>
      <c r="W1469" s="29"/>
      <c r="X1469" s="23"/>
      <c r="Y1469" s="23"/>
      <c r="Z1469" s="23"/>
      <c r="AA1469" s="23"/>
      <c r="AB1469" s="23"/>
      <c r="AC1469" s="23"/>
      <c r="AD1469" s="23"/>
      <c r="AE1469" s="23"/>
      <c r="AF1469" s="23"/>
    </row>
    <row r="1470" spans="5:32" ht="15" customHeight="1" x14ac:dyDescent="0.2">
      <c r="E1470" s="28"/>
      <c r="F1470" s="28"/>
      <c r="H1470" s="28"/>
      <c r="I1470" s="28"/>
      <c r="J1470" s="28"/>
      <c r="K1470" s="28"/>
      <c r="L1470" s="28"/>
      <c r="M1470" s="28"/>
      <c r="N1470" s="28"/>
      <c r="O1470" s="28"/>
      <c r="P1470" s="28"/>
      <c r="Q1470" s="28"/>
      <c r="R1470" s="28"/>
      <c r="S1470" s="28"/>
      <c r="T1470" s="28"/>
      <c r="U1470" s="28"/>
      <c r="V1470" s="28"/>
      <c r="W1470" s="29"/>
      <c r="X1470" s="23"/>
      <c r="Y1470" s="23"/>
      <c r="Z1470" s="23"/>
      <c r="AA1470" s="23"/>
      <c r="AB1470" s="23"/>
      <c r="AC1470" s="23"/>
      <c r="AD1470" s="23"/>
      <c r="AE1470" s="23"/>
      <c r="AF1470" s="23"/>
    </row>
    <row r="1471" spans="5:32" ht="15" customHeight="1" x14ac:dyDescent="0.2">
      <c r="E1471" s="28"/>
      <c r="F1471" s="28"/>
      <c r="H1471" s="28"/>
      <c r="I1471" s="28"/>
      <c r="J1471" s="28"/>
      <c r="K1471" s="28"/>
      <c r="L1471" s="28"/>
      <c r="M1471" s="28"/>
      <c r="N1471" s="28"/>
      <c r="O1471" s="28"/>
      <c r="P1471" s="28"/>
      <c r="Q1471" s="28"/>
      <c r="R1471" s="28"/>
      <c r="S1471" s="28"/>
      <c r="T1471" s="28"/>
      <c r="U1471" s="28"/>
      <c r="V1471" s="28"/>
      <c r="W1471" s="29"/>
      <c r="X1471" s="23"/>
      <c r="Y1471" s="23"/>
      <c r="Z1471" s="23"/>
      <c r="AA1471" s="23"/>
      <c r="AB1471" s="23"/>
      <c r="AC1471" s="23"/>
      <c r="AD1471" s="23"/>
      <c r="AE1471" s="23"/>
      <c r="AF1471" s="23"/>
    </row>
    <row r="1472" spans="5:32" ht="15" customHeight="1" x14ac:dyDescent="0.2">
      <c r="E1472" s="28"/>
      <c r="F1472" s="28"/>
      <c r="H1472" s="28"/>
      <c r="I1472" s="28"/>
      <c r="J1472" s="28"/>
      <c r="K1472" s="28"/>
      <c r="L1472" s="28"/>
      <c r="M1472" s="28"/>
      <c r="N1472" s="28"/>
      <c r="O1472" s="28"/>
      <c r="P1472" s="28"/>
      <c r="Q1472" s="28"/>
      <c r="R1472" s="28"/>
      <c r="S1472" s="28"/>
      <c r="T1472" s="28"/>
      <c r="U1472" s="28"/>
      <c r="V1472" s="28"/>
      <c r="W1472" s="29"/>
      <c r="X1472" s="23"/>
      <c r="Y1472" s="23"/>
      <c r="Z1472" s="23"/>
      <c r="AA1472" s="23"/>
      <c r="AB1472" s="23"/>
      <c r="AC1472" s="23"/>
      <c r="AD1472" s="23"/>
      <c r="AE1472" s="23"/>
      <c r="AF1472" s="23"/>
    </row>
    <row r="1473" spans="5:32" ht="15" customHeight="1" x14ac:dyDescent="0.2">
      <c r="E1473" s="28"/>
      <c r="F1473" s="28"/>
      <c r="H1473" s="28"/>
      <c r="I1473" s="28"/>
      <c r="J1473" s="28"/>
      <c r="K1473" s="28"/>
      <c r="L1473" s="28"/>
      <c r="M1473" s="28"/>
      <c r="N1473" s="28"/>
      <c r="O1473" s="28"/>
      <c r="P1473" s="28"/>
      <c r="Q1473" s="28"/>
      <c r="R1473" s="28"/>
      <c r="S1473" s="28"/>
      <c r="T1473" s="28"/>
      <c r="U1473" s="28"/>
      <c r="V1473" s="28"/>
      <c r="W1473" s="29"/>
      <c r="X1473" s="23"/>
      <c r="Y1473" s="23"/>
      <c r="Z1473" s="23"/>
      <c r="AA1473" s="23"/>
      <c r="AB1473" s="23"/>
      <c r="AC1473" s="23"/>
      <c r="AD1473" s="23"/>
      <c r="AE1473" s="23"/>
      <c r="AF1473" s="23"/>
    </row>
    <row r="1474" spans="5:32" ht="15" customHeight="1" x14ac:dyDescent="0.2">
      <c r="E1474" s="28"/>
      <c r="F1474" s="28"/>
      <c r="H1474" s="28"/>
      <c r="I1474" s="28"/>
      <c r="J1474" s="28"/>
      <c r="K1474" s="28"/>
      <c r="L1474" s="28"/>
      <c r="M1474" s="28"/>
      <c r="N1474" s="28"/>
      <c r="O1474" s="28"/>
      <c r="P1474" s="28"/>
      <c r="Q1474" s="28"/>
      <c r="R1474" s="28"/>
      <c r="S1474" s="28"/>
      <c r="T1474" s="28"/>
      <c r="U1474" s="28"/>
      <c r="V1474" s="28"/>
      <c r="W1474" s="29"/>
      <c r="X1474" s="23"/>
      <c r="Y1474" s="23"/>
      <c r="Z1474" s="23"/>
      <c r="AA1474" s="23"/>
      <c r="AB1474" s="23"/>
      <c r="AC1474" s="23"/>
      <c r="AD1474" s="23"/>
      <c r="AE1474" s="23"/>
      <c r="AF1474" s="23"/>
    </row>
    <row r="1475" spans="5:32" ht="15" customHeight="1" x14ac:dyDescent="0.2">
      <c r="E1475" s="28"/>
      <c r="F1475" s="28"/>
      <c r="H1475" s="28"/>
      <c r="I1475" s="28"/>
      <c r="J1475" s="28"/>
      <c r="K1475" s="28"/>
      <c r="L1475" s="28"/>
      <c r="M1475" s="28"/>
      <c r="N1475" s="28"/>
      <c r="O1475" s="28"/>
      <c r="P1475" s="28"/>
      <c r="Q1475" s="28"/>
      <c r="R1475" s="28"/>
      <c r="S1475" s="28"/>
      <c r="T1475" s="28"/>
      <c r="U1475" s="28"/>
      <c r="V1475" s="28"/>
      <c r="W1475" s="29"/>
      <c r="X1475" s="23"/>
      <c r="Y1475" s="23"/>
      <c r="Z1475" s="23"/>
      <c r="AA1475" s="23"/>
      <c r="AB1475" s="23"/>
      <c r="AC1475" s="23"/>
      <c r="AD1475" s="23"/>
      <c r="AE1475" s="23"/>
      <c r="AF1475" s="23"/>
    </row>
    <row r="1476" spans="5:32" ht="15" customHeight="1" x14ac:dyDescent="0.2">
      <c r="E1476" s="28"/>
      <c r="F1476" s="28"/>
      <c r="H1476" s="28"/>
      <c r="I1476" s="28"/>
      <c r="J1476" s="28"/>
      <c r="K1476" s="28"/>
      <c r="L1476" s="28"/>
      <c r="M1476" s="28"/>
      <c r="N1476" s="28"/>
      <c r="O1476" s="28"/>
      <c r="P1476" s="28"/>
      <c r="Q1476" s="28"/>
      <c r="R1476" s="28"/>
      <c r="S1476" s="28"/>
      <c r="T1476" s="28"/>
      <c r="U1476" s="28"/>
      <c r="V1476" s="28"/>
      <c r="W1476" s="29"/>
      <c r="X1476" s="23"/>
      <c r="Y1476" s="23"/>
      <c r="Z1476" s="23"/>
      <c r="AA1476" s="23"/>
      <c r="AB1476" s="23"/>
      <c r="AC1476" s="23"/>
      <c r="AD1476" s="23"/>
      <c r="AE1476" s="23"/>
      <c r="AF1476" s="23"/>
    </row>
    <row r="1477" spans="5:32" ht="15" customHeight="1" x14ac:dyDescent="0.2">
      <c r="E1477" s="28"/>
      <c r="F1477" s="28"/>
      <c r="H1477" s="28"/>
      <c r="I1477" s="28"/>
      <c r="J1477" s="28"/>
      <c r="K1477" s="28"/>
      <c r="L1477" s="28"/>
      <c r="M1477" s="28"/>
      <c r="N1477" s="28"/>
      <c r="O1477" s="28"/>
      <c r="P1477" s="28"/>
      <c r="Q1477" s="28"/>
      <c r="R1477" s="28"/>
      <c r="S1477" s="28"/>
      <c r="T1477" s="28"/>
      <c r="U1477" s="28"/>
      <c r="V1477" s="28"/>
      <c r="W1477" s="29"/>
      <c r="X1477" s="23"/>
      <c r="Y1477" s="23"/>
      <c r="Z1477" s="23"/>
      <c r="AA1477" s="23"/>
      <c r="AB1477" s="23"/>
      <c r="AC1477" s="23"/>
      <c r="AD1477" s="23"/>
      <c r="AE1477" s="23"/>
      <c r="AF1477" s="23"/>
    </row>
    <row r="1478" spans="5:32" ht="15" customHeight="1" x14ac:dyDescent="0.2">
      <c r="E1478" s="28"/>
      <c r="F1478" s="28"/>
      <c r="H1478" s="28"/>
      <c r="I1478" s="28"/>
      <c r="J1478" s="28"/>
      <c r="K1478" s="28"/>
      <c r="L1478" s="28"/>
      <c r="M1478" s="28"/>
      <c r="N1478" s="28"/>
      <c r="O1478" s="28"/>
      <c r="P1478" s="28"/>
      <c r="Q1478" s="28"/>
      <c r="R1478" s="28"/>
      <c r="S1478" s="28"/>
      <c r="T1478" s="28"/>
      <c r="U1478" s="28"/>
      <c r="V1478" s="28"/>
      <c r="W1478" s="29"/>
      <c r="X1478" s="23"/>
      <c r="Y1478" s="23"/>
      <c r="Z1478" s="23"/>
      <c r="AA1478" s="23"/>
      <c r="AB1478" s="23"/>
      <c r="AC1478" s="23"/>
      <c r="AD1478" s="23"/>
      <c r="AE1478" s="23"/>
      <c r="AF1478" s="23"/>
    </row>
    <row r="1479" spans="5:32" ht="15" customHeight="1" x14ac:dyDescent="0.2">
      <c r="E1479" s="28"/>
      <c r="F1479" s="28"/>
      <c r="H1479" s="28"/>
      <c r="I1479" s="28"/>
      <c r="J1479" s="28"/>
      <c r="K1479" s="28"/>
      <c r="L1479" s="28"/>
      <c r="M1479" s="28"/>
      <c r="N1479" s="28"/>
      <c r="O1479" s="28"/>
      <c r="P1479" s="28"/>
      <c r="Q1479" s="28"/>
      <c r="R1479" s="28"/>
      <c r="S1479" s="28"/>
      <c r="T1479" s="28"/>
      <c r="U1479" s="28"/>
      <c r="V1479" s="28"/>
      <c r="W1479" s="29"/>
      <c r="X1479" s="23"/>
      <c r="Y1479" s="23"/>
      <c r="Z1479" s="23"/>
      <c r="AA1479" s="23"/>
      <c r="AB1479" s="23"/>
      <c r="AC1479" s="23"/>
      <c r="AD1479" s="23"/>
      <c r="AE1479" s="23"/>
      <c r="AF1479" s="23"/>
    </row>
    <row r="1480" spans="5:32" ht="15" customHeight="1" x14ac:dyDescent="0.2">
      <c r="E1480" s="28"/>
      <c r="F1480" s="28"/>
      <c r="H1480" s="28"/>
      <c r="I1480" s="28"/>
      <c r="J1480" s="28"/>
      <c r="K1480" s="28"/>
      <c r="L1480" s="28"/>
      <c r="M1480" s="28"/>
      <c r="N1480" s="28"/>
      <c r="O1480" s="28"/>
      <c r="P1480" s="28"/>
      <c r="Q1480" s="28"/>
      <c r="R1480" s="28"/>
      <c r="S1480" s="28"/>
      <c r="T1480" s="28"/>
      <c r="U1480" s="28"/>
      <c r="V1480" s="28"/>
      <c r="W1480" s="29"/>
      <c r="X1480" s="23"/>
      <c r="Y1480" s="23"/>
      <c r="Z1480" s="23"/>
      <c r="AA1480" s="23"/>
      <c r="AB1480" s="23"/>
      <c r="AC1480" s="23"/>
      <c r="AD1480" s="23"/>
      <c r="AE1480" s="23"/>
      <c r="AF1480" s="23"/>
    </row>
    <row r="1481" spans="5:32" ht="15" customHeight="1" x14ac:dyDescent="0.2">
      <c r="E1481" s="28"/>
      <c r="F1481" s="28"/>
      <c r="H1481" s="28"/>
      <c r="I1481" s="28"/>
      <c r="J1481" s="28"/>
      <c r="K1481" s="28"/>
      <c r="L1481" s="28"/>
      <c r="M1481" s="28"/>
      <c r="N1481" s="28"/>
      <c r="O1481" s="28"/>
      <c r="P1481" s="28"/>
      <c r="Q1481" s="28"/>
      <c r="R1481" s="28"/>
      <c r="S1481" s="28"/>
      <c r="T1481" s="28"/>
      <c r="U1481" s="28"/>
      <c r="V1481" s="28"/>
      <c r="W1481" s="29"/>
      <c r="X1481" s="23"/>
      <c r="Y1481" s="23"/>
      <c r="Z1481" s="23"/>
      <c r="AA1481" s="23"/>
      <c r="AB1481" s="23"/>
      <c r="AC1481" s="23"/>
      <c r="AD1481" s="23"/>
      <c r="AE1481" s="23"/>
      <c r="AF1481" s="23"/>
    </row>
    <row r="1482" spans="5:32" ht="15" customHeight="1" x14ac:dyDescent="0.2">
      <c r="E1482" s="28"/>
      <c r="F1482" s="28"/>
      <c r="H1482" s="28"/>
      <c r="I1482" s="28"/>
      <c r="J1482" s="28"/>
      <c r="K1482" s="28"/>
      <c r="L1482" s="28"/>
      <c r="M1482" s="28"/>
      <c r="N1482" s="28"/>
      <c r="O1482" s="28"/>
      <c r="P1482" s="28"/>
      <c r="Q1482" s="28"/>
      <c r="R1482" s="28"/>
      <c r="S1482" s="28"/>
      <c r="T1482" s="28"/>
      <c r="U1482" s="28"/>
      <c r="V1482" s="28"/>
      <c r="W1482" s="29"/>
      <c r="X1482" s="23"/>
      <c r="Y1482" s="23"/>
      <c r="Z1482" s="23"/>
      <c r="AA1482" s="23"/>
      <c r="AB1482" s="23"/>
      <c r="AC1482" s="23"/>
      <c r="AD1482" s="23"/>
      <c r="AE1482" s="23"/>
      <c r="AF1482" s="23"/>
    </row>
    <row r="1483" spans="5:32" ht="15" customHeight="1" x14ac:dyDescent="0.2">
      <c r="E1483" s="28"/>
      <c r="F1483" s="28"/>
      <c r="H1483" s="28"/>
      <c r="I1483" s="28"/>
      <c r="J1483" s="28"/>
      <c r="K1483" s="28"/>
      <c r="L1483" s="28"/>
      <c r="M1483" s="28"/>
      <c r="N1483" s="28"/>
      <c r="O1483" s="28"/>
      <c r="P1483" s="28"/>
      <c r="Q1483" s="28"/>
      <c r="R1483" s="28"/>
      <c r="S1483" s="28"/>
      <c r="T1483" s="28"/>
      <c r="U1483" s="28"/>
      <c r="V1483" s="28"/>
      <c r="W1483" s="29"/>
      <c r="X1483" s="23"/>
      <c r="Y1483" s="23"/>
      <c r="Z1483" s="23"/>
      <c r="AA1483" s="23"/>
      <c r="AB1483" s="23"/>
      <c r="AC1483" s="23"/>
      <c r="AD1483" s="23"/>
      <c r="AE1483" s="23"/>
      <c r="AF1483" s="23"/>
    </row>
    <row r="1484" spans="5:32" ht="15" customHeight="1" x14ac:dyDescent="0.2">
      <c r="E1484" s="28"/>
      <c r="F1484" s="28"/>
      <c r="H1484" s="28"/>
      <c r="I1484" s="28"/>
      <c r="J1484" s="28"/>
      <c r="K1484" s="28"/>
      <c r="L1484" s="28"/>
      <c r="M1484" s="28"/>
      <c r="N1484" s="28"/>
      <c r="O1484" s="28"/>
      <c r="P1484" s="28"/>
      <c r="Q1484" s="28"/>
      <c r="R1484" s="28"/>
      <c r="S1484" s="28"/>
      <c r="T1484" s="28"/>
      <c r="U1484" s="28"/>
      <c r="V1484" s="28"/>
      <c r="W1484" s="29"/>
      <c r="X1484" s="23"/>
      <c r="Y1484" s="23"/>
      <c r="Z1484" s="23"/>
      <c r="AA1484" s="23"/>
      <c r="AB1484" s="23"/>
      <c r="AC1484" s="23"/>
      <c r="AD1484" s="23"/>
      <c r="AE1484" s="23"/>
      <c r="AF1484" s="23"/>
    </row>
    <row r="1485" spans="5:32" ht="15" customHeight="1" x14ac:dyDescent="0.2">
      <c r="E1485" s="28"/>
      <c r="F1485" s="28"/>
      <c r="H1485" s="28"/>
      <c r="I1485" s="28"/>
      <c r="J1485" s="28"/>
      <c r="K1485" s="28"/>
      <c r="L1485" s="28"/>
      <c r="M1485" s="28"/>
      <c r="N1485" s="28"/>
      <c r="O1485" s="28"/>
      <c r="P1485" s="28"/>
      <c r="Q1485" s="28"/>
      <c r="R1485" s="28"/>
      <c r="S1485" s="28"/>
      <c r="T1485" s="28"/>
      <c r="U1485" s="28"/>
      <c r="V1485" s="28"/>
      <c r="W1485" s="29"/>
      <c r="X1485" s="23"/>
      <c r="Y1485" s="23"/>
      <c r="Z1485" s="23"/>
      <c r="AA1485" s="23"/>
      <c r="AB1485" s="23"/>
      <c r="AC1485" s="23"/>
      <c r="AD1485" s="23"/>
      <c r="AE1485" s="23"/>
      <c r="AF1485" s="23"/>
    </row>
    <row r="1486" spans="5:32" ht="15" customHeight="1" x14ac:dyDescent="0.2">
      <c r="E1486" s="28"/>
      <c r="F1486" s="28"/>
      <c r="H1486" s="28"/>
      <c r="I1486" s="28"/>
      <c r="J1486" s="28"/>
      <c r="K1486" s="28"/>
      <c r="L1486" s="28"/>
      <c r="M1486" s="28"/>
      <c r="N1486" s="28"/>
      <c r="O1486" s="28"/>
      <c r="P1486" s="28"/>
      <c r="Q1486" s="28"/>
      <c r="R1486" s="28"/>
      <c r="S1486" s="28"/>
      <c r="T1486" s="28"/>
      <c r="U1486" s="28"/>
      <c r="V1486" s="28"/>
      <c r="W1486" s="29"/>
      <c r="X1486" s="23"/>
      <c r="Y1486" s="23"/>
      <c r="Z1486" s="23"/>
      <c r="AA1486" s="23"/>
      <c r="AB1486" s="23"/>
      <c r="AC1486" s="23"/>
      <c r="AD1486" s="23"/>
      <c r="AE1486" s="23"/>
      <c r="AF1486" s="23"/>
    </row>
    <row r="1487" spans="5:32" ht="15" customHeight="1" x14ac:dyDescent="0.2">
      <c r="E1487" s="28"/>
      <c r="F1487" s="28"/>
      <c r="H1487" s="28"/>
      <c r="I1487" s="28"/>
      <c r="J1487" s="28"/>
      <c r="K1487" s="28"/>
      <c r="L1487" s="28"/>
      <c r="M1487" s="28"/>
      <c r="N1487" s="28"/>
      <c r="O1487" s="28"/>
      <c r="P1487" s="28"/>
      <c r="Q1487" s="28"/>
      <c r="R1487" s="28"/>
      <c r="S1487" s="28"/>
      <c r="T1487" s="28"/>
      <c r="U1487" s="28"/>
      <c r="V1487" s="28"/>
      <c r="W1487" s="29"/>
      <c r="X1487" s="23"/>
      <c r="Y1487" s="23"/>
      <c r="Z1487" s="23"/>
      <c r="AA1487" s="23"/>
      <c r="AB1487" s="23"/>
      <c r="AC1487" s="23"/>
      <c r="AD1487" s="23"/>
      <c r="AE1487" s="23"/>
      <c r="AF1487" s="23"/>
    </row>
    <row r="1488" spans="5:32" ht="15" customHeight="1" x14ac:dyDescent="0.2">
      <c r="E1488" s="28"/>
      <c r="F1488" s="28"/>
      <c r="H1488" s="28"/>
      <c r="I1488" s="28"/>
      <c r="J1488" s="28"/>
      <c r="K1488" s="28"/>
      <c r="L1488" s="28"/>
      <c r="M1488" s="28"/>
      <c r="N1488" s="28"/>
      <c r="O1488" s="28"/>
      <c r="P1488" s="28"/>
      <c r="Q1488" s="28"/>
      <c r="R1488" s="28"/>
      <c r="S1488" s="28"/>
      <c r="T1488" s="28"/>
      <c r="U1488" s="28"/>
      <c r="V1488" s="28"/>
      <c r="W1488" s="29"/>
      <c r="X1488" s="23"/>
      <c r="Y1488" s="23"/>
      <c r="Z1488" s="23"/>
      <c r="AA1488" s="23"/>
      <c r="AB1488" s="23"/>
      <c r="AC1488" s="23"/>
      <c r="AD1488" s="23"/>
      <c r="AE1488" s="23"/>
      <c r="AF1488" s="23"/>
    </row>
    <row r="1489" spans="5:32" ht="15" customHeight="1" x14ac:dyDescent="0.2">
      <c r="E1489" s="28"/>
      <c r="F1489" s="28"/>
      <c r="H1489" s="28"/>
      <c r="I1489" s="28"/>
      <c r="J1489" s="28"/>
      <c r="K1489" s="28"/>
      <c r="L1489" s="28"/>
      <c r="M1489" s="28"/>
      <c r="N1489" s="28"/>
      <c r="O1489" s="28"/>
      <c r="P1489" s="28"/>
      <c r="Q1489" s="28"/>
      <c r="R1489" s="28"/>
      <c r="S1489" s="28"/>
      <c r="T1489" s="28"/>
      <c r="U1489" s="28"/>
      <c r="V1489" s="28"/>
      <c r="W1489" s="29"/>
      <c r="X1489" s="23"/>
      <c r="Y1489" s="23"/>
      <c r="Z1489" s="23"/>
      <c r="AA1489" s="23"/>
      <c r="AB1489" s="23"/>
      <c r="AC1489" s="23"/>
      <c r="AD1489" s="23"/>
      <c r="AE1489" s="23"/>
      <c r="AF1489" s="23"/>
    </row>
    <row r="1490" spans="5:32" ht="15" customHeight="1" x14ac:dyDescent="0.2">
      <c r="E1490" s="28"/>
      <c r="F1490" s="28"/>
      <c r="H1490" s="28"/>
      <c r="I1490" s="28"/>
      <c r="J1490" s="28"/>
      <c r="K1490" s="28"/>
      <c r="L1490" s="28"/>
      <c r="M1490" s="28"/>
      <c r="N1490" s="28"/>
      <c r="O1490" s="28"/>
      <c r="P1490" s="28"/>
      <c r="Q1490" s="28"/>
      <c r="R1490" s="28"/>
      <c r="S1490" s="28"/>
      <c r="T1490" s="28"/>
      <c r="U1490" s="28"/>
      <c r="V1490" s="28"/>
      <c r="W1490" s="29"/>
      <c r="X1490" s="23"/>
      <c r="Y1490" s="23"/>
      <c r="Z1490" s="23"/>
      <c r="AA1490" s="23"/>
      <c r="AB1490" s="23"/>
      <c r="AC1490" s="23"/>
      <c r="AD1490" s="23"/>
      <c r="AE1490" s="23"/>
      <c r="AF1490" s="23"/>
    </row>
    <row r="1491" spans="5:32" ht="15" customHeight="1" x14ac:dyDescent="0.2">
      <c r="E1491" s="28"/>
      <c r="F1491" s="28"/>
      <c r="H1491" s="28"/>
      <c r="I1491" s="28"/>
      <c r="J1491" s="28"/>
      <c r="K1491" s="28"/>
      <c r="L1491" s="28"/>
      <c r="M1491" s="28"/>
      <c r="N1491" s="28"/>
      <c r="O1491" s="28"/>
      <c r="P1491" s="28"/>
      <c r="Q1491" s="28"/>
      <c r="R1491" s="28"/>
      <c r="S1491" s="28"/>
      <c r="T1491" s="28"/>
      <c r="U1491" s="28"/>
      <c r="V1491" s="28"/>
      <c r="W1491" s="29"/>
      <c r="X1491" s="23"/>
      <c r="Y1491" s="23"/>
      <c r="Z1491" s="23"/>
      <c r="AA1491" s="23"/>
      <c r="AB1491" s="23"/>
      <c r="AC1491" s="23"/>
      <c r="AD1491" s="23"/>
      <c r="AE1491" s="23"/>
      <c r="AF1491" s="23"/>
    </row>
    <row r="1492" spans="5:32" ht="15" customHeight="1" x14ac:dyDescent="0.2">
      <c r="E1492" s="28"/>
      <c r="F1492" s="28"/>
      <c r="H1492" s="28"/>
      <c r="I1492" s="28"/>
      <c r="J1492" s="28"/>
      <c r="K1492" s="28"/>
      <c r="L1492" s="28"/>
      <c r="M1492" s="28"/>
      <c r="N1492" s="28"/>
      <c r="O1492" s="28"/>
      <c r="P1492" s="28"/>
      <c r="Q1492" s="28"/>
      <c r="R1492" s="28"/>
      <c r="S1492" s="28"/>
      <c r="T1492" s="28"/>
      <c r="U1492" s="28"/>
      <c r="V1492" s="28"/>
      <c r="W1492" s="29"/>
      <c r="X1492" s="23"/>
      <c r="Y1492" s="23"/>
      <c r="Z1492" s="23"/>
      <c r="AA1492" s="23"/>
      <c r="AB1492" s="23"/>
      <c r="AC1492" s="23"/>
      <c r="AD1492" s="23"/>
      <c r="AE1492" s="23"/>
      <c r="AF1492" s="23"/>
    </row>
    <row r="1493" spans="5:32" ht="15" customHeight="1" x14ac:dyDescent="0.2">
      <c r="E1493" s="28"/>
      <c r="F1493" s="28"/>
      <c r="H1493" s="28"/>
      <c r="I1493" s="28"/>
      <c r="J1493" s="28"/>
      <c r="K1493" s="28"/>
      <c r="L1493" s="28"/>
      <c r="M1493" s="28"/>
      <c r="N1493" s="28"/>
      <c r="O1493" s="28"/>
      <c r="P1493" s="28"/>
      <c r="Q1493" s="28"/>
      <c r="R1493" s="28"/>
      <c r="S1493" s="28"/>
      <c r="T1493" s="28"/>
      <c r="U1493" s="28"/>
      <c r="V1493" s="28"/>
      <c r="W1493" s="29"/>
      <c r="X1493" s="23"/>
      <c r="Y1493" s="23"/>
      <c r="Z1493" s="23"/>
      <c r="AA1493" s="23"/>
      <c r="AB1493" s="23"/>
      <c r="AC1493" s="23"/>
      <c r="AD1493" s="23"/>
      <c r="AE1493" s="23"/>
      <c r="AF1493" s="23"/>
    </row>
    <row r="1494" spans="5:32" ht="15" customHeight="1" x14ac:dyDescent="0.2">
      <c r="E1494" s="28"/>
      <c r="F1494" s="28"/>
      <c r="H1494" s="28"/>
      <c r="I1494" s="28"/>
      <c r="J1494" s="28"/>
      <c r="K1494" s="28"/>
      <c r="L1494" s="28"/>
      <c r="M1494" s="28"/>
      <c r="N1494" s="28"/>
      <c r="O1494" s="28"/>
      <c r="P1494" s="28"/>
      <c r="Q1494" s="28"/>
      <c r="R1494" s="28"/>
      <c r="S1494" s="28"/>
      <c r="T1494" s="28"/>
      <c r="U1494" s="28"/>
      <c r="V1494" s="28"/>
      <c r="W1494" s="29"/>
      <c r="X1494" s="23"/>
      <c r="Y1494" s="23"/>
      <c r="Z1494" s="23"/>
      <c r="AA1494" s="23"/>
      <c r="AB1494" s="23"/>
      <c r="AC1494" s="23"/>
      <c r="AD1494" s="23"/>
      <c r="AE1494" s="23"/>
      <c r="AF1494" s="23"/>
    </row>
    <row r="1495" spans="5:32" ht="15" customHeight="1" x14ac:dyDescent="0.2">
      <c r="E1495" s="28"/>
      <c r="F1495" s="28"/>
      <c r="H1495" s="28"/>
      <c r="I1495" s="28"/>
      <c r="J1495" s="28"/>
      <c r="K1495" s="28"/>
      <c r="L1495" s="28"/>
      <c r="M1495" s="28"/>
      <c r="N1495" s="28"/>
      <c r="O1495" s="28"/>
      <c r="P1495" s="28"/>
      <c r="Q1495" s="28"/>
      <c r="R1495" s="28"/>
      <c r="S1495" s="28"/>
      <c r="T1495" s="28"/>
      <c r="U1495" s="28"/>
      <c r="V1495" s="28"/>
      <c r="W1495" s="29"/>
      <c r="X1495" s="23"/>
      <c r="Y1495" s="23"/>
      <c r="Z1495" s="23"/>
      <c r="AA1495" s="23"/>
      <c r="AB1495" s="23"/>
      <c r="AC1495" s="23"/>
      <c r="AD1495" s="23"/>
      <c r="AE1495" s="23"/>
      <c r="AF1495" s="23"/>
    </row>
    <row r="1496" spans="5:32" ht="15" customHeight="1" x14ac:dyDescent="0.2">
      <c r="E1496" s="28"/>
      <c r="F1496" s="28"/>
      <c r="H1496" s="28"/>
      <c r="I1496" s="28"/>
      <c r="J1496" s="28"/>
      <c r="K1496" s="28"/>
      <c r="L1496" s="28"/>
      <c r="M1496" s="28"/>
      <c r="N1496" s="28"/>
      <c r="O1496" s="28"/>
      <c r="P1496" s="28"/>
      <c r="Q1496" s="28"/>
      <c r="R1496" s="28"/>
      <c r="S1496" s="28"/>
      <c r="T1496" s="28"/>
      <c r="U1496" s="28"/>
      <c r="V1496" s="28"/>
      <c r="W1496" s="29"/>
      <c r="X1496" s="23"/>
      <c r="Y1496" s="23"/>
      <c r="Z1496" s="23"/>
      <c r="AA1496" s="23"/>
      <c r="AB1496" s="23"/>
      <c r="AC1496" s="23"/>
      <c r="AD1496" s="23"/>
      <c r="AE1496" s="23"/>
      <c r="AF1496" s="23"/>
    </row>
    <row r="1497" spans="5:32" ht="15" customHeight="1" x14ac:dyDescent="0.2">
      <c r="E1497" s="28"/>
      <c r="F1497" s="28"/>
      <c r="H1497" s="28"/>
      <c r="I1497" s="28"/>
      <c r="J1497" s="28"/>
      <c r="K1497" s="28"/>
      <c r="L1497" s="28"/>
      <c r="M1497" s="28"/>
      <c r="N1497" s="28"/>
      <c r="O1497" s="28"/>
      <c r="P1497" s="28"/>
      <c r="Q1497" s="28"/>
      <c r="R1497" s="28"/>
      <c r="S1497" s="28"/>
      <c r="T1497" s="28"/>
      <c r="U1497" s="28"/>
      <c r="V1497" s="28"/>
      <c r="W1497" s="29"/>
      <c r="X1497" s="23"/>
      <c r="Y1497" s="23"/>
      <c r="Z1497" s="23"/>
      <c r="AA1497" s="23"/>
      <c r="AB1497" s="23"/>
      <c r="AC1497" s="23"/>
      <c r="AD1497" s="23"/>
      <c r="AE1497" s="23"/>
      <c r="AF1497" s="23"/>
    </row>
    <row r="1498" spans="5:32" ht="15" customHeight="1" x14ac:dyDescent="0.2">
      <c r="E1498" s="28"/>
      <c r="F1498" s="28"/>
      <c r="H1498" s="28"/>
      <c r="I1498" s="28"/>
      <c r="J1498" s="28"/>
      <c r="K1498" s="28"/>
      <c r="L1498" s="28"/>
      <c r="M1498" s="28"/>
      <c r="N1498" s="28"/>
      <c r="O1498" s="28"/>
      <c r="P1498" s="28"/>
      <c r="Q1498" s="28"/>
      <c r="R1498" s="28"/>
      <c r="S1498" s="28"/>
      <c r="T1498" s="28"/>
      <c r="U1498" s="28"/>
      <c r="V1498" s="28"/>
      <c r="W1498" s="29"/>
      <c r="X1498" s="23"/>
      <c r="Y1498" s="23"/>
      <c r="Z1498" s="23"/>
      <c r="AA1498" s="23"/>
      <c r="AB1498" s="23"/>
      <c r="AC1498" s="23"/>
      <c r="AD1498" s="23"/>
      <c r="AE1498" s="23"/>
      <c r="AF1498" s="23"/>
    </row>
    <row r="1499" spans="5:32" ht="15" customHeight="1" x14ac:dyDescent="0.2">
      <c r="E1499" s="28"/>
      <c r="F1499" s="28"/>
      <c r="H1499" s="28"/>
      <c r="I1499" s="28"/>
      <c r="J1499" s="28"/>
      <c r="K1499" s="28"/>
      <c r="L1499" s="28"/>
      <c r="M1499" s="28"/>
      <c r="N1499" s="28"/>
      <c r="O1499" s="28"/>
      <c r="P1499" s="28"/>
      <c r="Q1499" s="28"/>
      <c r="R1499" s="28"/>
      <c r="S1499" s="28"/>
      <c r="T1499" s="28"/>
      <c r="U1499" s="28"/>
      <c r="V1499" s="28"/>
      <c r="W1499" s="29"/>
      <c r="X1499" s="23"/>
      <c r="Y1499" s="23"/>
      <c r="Z1499" s="23"/>
      <c r="AA1499" s="23"/>
      <c r="AB1499" s="23"/>
      <c r="AC1499" s="23"/>
      <c r="AD1499" s="23"/>
      <c r="AE1499" s="23"/>
      <c r="AF1499" s="23"/>
    </row>
    <row r="1500" spans="5:32" ht="15" customHeight="1" x14ac:dyDescent="0.2">
      <c r="E1500" s="28"/>
      <c r="F1500" s="28"/>
      <c r="H1500" s="28"/>
      <c r="I1500" s="28"/>
      <c r="J1500" s="28"/>
      <c r="K1500" s="28"/>
      <c r="L1500" s="28"/>
      <c r="M1500" s="28"/>
      <c r="N1500" s="28"/>
      <c r="O1500" s="28"/>
      <c r="P1500" s="28"/>
      <c r="Q1500" s="28"/>
      <c r="R1500" s="28"/>
      <c r="S1500" s="28"/>
      <c r="T1500" s="28"/>
      <c r="U1500" s="28"/>
      <c r="V1500" s="28"/>
      <c r="W1500" s="29"/>
      <c r="X1500" s="23"/>
      <c r="Y1500" s="23"/>
      <c r="Z1500" s="23"/>
      <c r="AA1500" s="23"/>
      <c r="AB1500" s="23"/>
      <c r="AC1500" s="23"/>
      <c r="AD1500" s="23"/>
      <c r="AE1500" s="23"/>
      <c r="AF1500" s="23"/>
    </row>
    <row r="1501" spans="5:32" ht="15" customHeight="1" x14ac:dyDescent="0.2">
      <c r="E1501" s="28"/>
      <c r="F1501" s="28"/>
      <c r="H1501" s="28"/>
      <c r="I1501" s="28"/>
      <c r="J1501" s="28"/>
      <c r="K1501" s="28"/>
      <c r="L1501" s="28"/>
      <c r="M1501" s="28"/>
      <c r="N1501" s="28"/>
      <c r="O1501" s="28"/>
      <c r="P1501" s="28"/>
      <c r="Q1501" s="28"/>
      <c r="R1501" s="28"/>
      <c r="S1501" s="28"/>
      <c r="T1501" s="28"/>
      <c r="U1501" s="28"/>
      <c r="V1501" s="28"/>
      <c r="W1501" s="29"/>
      <c r="X1501" s="23"/>
      <c r="Y1501" s="23"/>
      <c r="Z1501" s="23"/>
      <c r="AA1501" s="23"/>
      <c r="AB1501" s="23"/>
      <c r="AC1501" s="23"/>
      <c r="AD1501" s="23"/>
      <c r="AE1501" s="23"/>
      <c r="AF1501" s="23"/>
    </row>
    <row r="1502" spans="5:32" ht="15" customHeight="1" x14ac:dyDescent="0.2">
      <c r="E1502" s="28"/>
      <c r="F1502" s="28"/>
      <c r="H1502" s="28"/>
      <c r="I1502" s="28"/>
      <c r="J1502" s="28"/>
      <c r="K1502" s="28"/>
      <c r="L1502" s="28"/>
      <c r="M1502" s="28"/>
      <c r="N1502" s="28"/>
      <c r="O1502" s="28"/>
      <c r="P1502" s="28"/>
      <c r="Q1502" s="28"/>
      <c r="R1502" s="28"/>
      <c r="S1502" s="28"/>
      <c r="T1502" s="28"/>
      <c r="U1502" s="28"/>
      <c r="V1502" s="28"/>
      <c r="W1502" s="29"/>
      <c r="X1502" s="23"/>
      <c r="Y1502" s="23"/>
      <c r="Z1502" s="23"/>
      <c r="AA1502" s="23"/>
      <c r="AB1502" s="23"/>
      <c r="AC1502" s="23"/>
      <c r="AD1502" s="23"/>
      <c r="AE1502" s="23"/>
      <c r="AF1502" s="23"/>
    </row>
    <row r="1503" spans="5:32" ht="15" customHeight="1" x14ac:dyDescent="0.2">
      <c r="E1503" s="28"/>
      <c r="F1503" s="28"/>
      <c r="H1503" s="28"/>
      <c r="I1503" s="28"/>
      <c r="J1503" s="28"/>
      <c r="K1503" s="28"/>
      <c r="L1503" s="28"/>
      <c r="M1503" s="28"/>
      <c r="N1503" s="28"/>
      <c r="O1503" s="28"/>
      <c r="P1503" s="28"/>
      <c r="Q1503" s="28"/>
      <c r="R1503" s="28"/>
      <c r="S1503" s="28"/>
      <c r="T1503" s="28"/>
      <c r="U1503" s="28"/>
      <c r="V1503" s="28"/>
      <c r="W1503" s="29"/>
      <c r="X1503" s="23"/>
      <c r="Y1503" s="23"/>
      <c r="Z1503" s="23"/>
      <c r="AA1503" s="23"/>
      <c r="AB1503" s="23"/>
      <c r="AC1503" s="23"/>
      <c r="AD1503" s="23"/>
      <c r="AE1503" s="23"/>
      <c r="AF1503" s="23"/>
    </row>
    <row r="1504" spans="5:32" ht="15" customHeight="1" x14ac:dyDescent="0.2">
      <c r="E1504" s="28"/>
      <c r="F1504" s="28"/>
      <c r="H1504" s="28"/>
      <c r="I1504" s="28"/>
      <c r="J1504" s="28"/>
      <c r="K1504" s="28"/>
      <c r="L1504" s="28"/>
      <c r="M1504" s="28"/>
      <c r="N1504" s="28"/>
      <c r="O1504" s="28"/>
      <c r="P1504" s="28"/>
      <c r="Q1504" s="28"/>
      <c r="R1504" s="28"/>
      <c r="S1504" s="28"/>
      <c r="T1504" s="28"/>
      <c r="U1504" s="28"/>
      <c r="V1504" s="28"/>
      <c r="W1504" s="29"/>
      <c r="X1504" s="23"/>
      <c r="Y1504" s="23"/>
      <c r="Z1504" s="23"/>
      <c r="AA1504" s="23"/>
      <c r="AB1504" s="23"/>
      <c r="AC1504" s="23"/>
      <c r="AD1504" s="23"/>
      <c r="AE1504" s="23"/>
      <c r="AF1504" s="23"/>
    </row>
    <row r="1505" spans="5:32" ht="15" customHeight="1" x14ac:dyDescent="0.2">
      <c r="E1505" s="28"/>
      <c r="F1505" s="28"/>
      <c r="H1505" s="28"/>
      <c r="I1505" s="28"/>
      <c r="J1505" s="28"/>
      <c r="K1505" s="28"/>
      <c r="L1505" s="28"/>
      <c r="M1505" s="28"/>
      <c r="N1505" s="28"/>
      <c r="O1505" s="28"/>
      <c r="P1505" s="28"/>
      <c r="Q1505" s="28"/>
      <c r="R1505" s="28"/>
      <c r="S1505" s="28"/>
      <c r="T1505" s="28"/>
      <c r="U1505" s="28"/>
      <c r="V1505" s="28"/>
      <c r="W1505" s="29"/>
      <c r="X1505" s="23"/>
      <c r="Y1505" s="23"/>
      <c r="Z1505" s="23"/>
      <c r="AA1505" s="23"/>
      <c r="AB1505" s="23"/>
      <c r="AC1505" s="23"/>
      <c r="AD1505" s="23"/>
      <c r="AE1505" s="23"/>
      <c r="AF1505" s="23"/>
    </row>
    <row r="1506" spans="5:32" ht="15" customHeight="1" x14ac:dyDescent="0.2">
      <c r="E1506" s="28"/>
      <c r="F1506" s="28"/>
      <c r="H1506" s="28"/>
      <c r="I1506" s="28"/>
      <c r="J1506" s="28"/>
      <c r="K1506" s="28"/>
      <c r="L1506" s="28"/>
      <c r="M1506" s="28"/>
      <c r="N1506" s="28"/>
      <c r="O1506" s="28"/>
      <c r="P1506" s="28"/>
      <c r="Q1506" s="28"/>
      <c r="R1506" s="28"/>
      <c r="S1506" s="28"/>
      <c r="T1506" s="28"/>
      <c r="U1506" s="28"/>
      <c r="V1506" s="28"/>
      <c r="W1506" s="29"/>
      <c r="X1506" s="23"/>
      <c r="Y1506" s="23"/>
      <c r="Z1506" s="23"/>
      <c r="AA1506" s="23"/>
      <c r="AB1506" s="23"/>
      <c r="AC1506" s="23"/>
      <c r="AD1506" s="23"/>
      <c r="AE1506" s="23"/>
      <c r="AF1506" s="23"/>
    </row>
    <row r="1507" spans="5:32" ht="15" customHeight="1" x14ac:dyDescent="0.2">
      <c r="E1507" s="28"/>
      <c r="F1507" s="28"/>
      <c r="H1507" s="28"/>
      <c r="I1507" s="28"/>
      <c r="J1507" s="28"/>
      <c r="K1507" s="28"/>
      <c r="L1507" s="28"/>
      <c r="M1507" s="28"/>
      <c r="N1507" s="28"/>
      <c r="O1507" s="28"/>
      <c r="P1507" s="28"/>
      <c r="Q1507" s="28"/>
      <c r="R1507" s="28"/>
      <c r="S1507" s="28"/>
      <c r="T1507" s="28"/>
      <c r="U1507" s="28"/>
      <c r="V1507" s="28"/>
      <c r="W1507" s="29"/>
      <c r="X1507" s="23"/>
      <c r="Y1507" s="23"/>
      <c r="Z1507" s="23"/>
      <c r="AA1507" s="23"/>
      <c r="AB1507" s="23"/>
      <c r="AC1507" s="23"/>
      <c r="AD1507" s="23"/>
      <c r="AE1507" s="23"/>
      <c r="AF1507" s="23"/>
    </row>
    <row r="1508" spans="5:32" ht="15" customHeight="1" x14ac:dyDescent="0.2">
      <c r="E1508" s="28"/>
      <c r="F1508" s="28"/>
      <c r="H1508" s="28"/>
      <c r="I1508" s="28"/>
      <c r="J1508" s="28"/>
      <c r="K1508" s="28"/>
      <c r="L1508" s="28"/>
      <c r="M1508" s="28"/>
      <c r="N1508" s="28"/>
      <c r="O1508" s="28"/>
      <c r="P1508" s="28"/>
      <c r="Q1508" s="28"/>
      <c r="R1508" s="28"/>
      <c r="S1508" s="28"/>
      <c r="T1508" s="28"/>
      <c r="U1508" s="28"/>
      <c r="V1508" s="28"/>
      <c r="W1508" s="29"/>
      <c r="X1508" s="23"/>
      <c r="Y1508" s="23"/>
      <c r="Z1508" s="23"/>
      <c r="AA1508" s="23"/>
      <c r="AB1508" s="23"/>
      <c r="AC1508" s="23"/>
      <c r="AD1508" s="23"/>
      <c r="AE1508" s="23"/>
      <c r="AF1508" s="23"/>
    </row>
    <row r="1509" spans="5:32" ht="15" customHeight="1" x14ac:dyDescent="0.2">
      <c r="E1509" s="28"/>
      <c r="F1509" s="28"/>
      <c r="H1509" s="28"/>
      <c r="I1509" s="28"/>
      <c r="J1509" s="28"/>
      <c r="K1509" s="28"/>
      <c r="L1509" s="28"/>
      <c r="M1509" s="28"/>
      <c r="N1509" s="28"/>
      <c r="O1509" s="28"/>
      <c r="P1509" s="28"/>
      <c r="Q1509" s="28"/>
      <c r="R1509" s="28"/>
      <c r="S1509" s="28"/>
      <c r="T1509" s="28"/>
      <c r="U1509" s="28"/>
      <c r="V1509" s="28"/>
      <c r="W1509" s="29"/>
      <c r="X1509" s="23"/>
      <c r="Y1509" s="23"/>
      <c r="Z1509" s="23"/>
      <c r="AA1509" s="23"/>
      <c r="AB1509" s="23"/>
      <c r="AC1509" s="23"/>
      <c r="AD1509" s="23"/>
      <c r="AE1509" s="23"/>
      <c r="AF1509" s="23"/>
    </row>
    <row r="1510" spans="5:32" ht="15" customHeight="1" x14ac:dyDescent="0.2">
      <c r="E1510" s="28"/>
      <c r="F1510" s="28"/>
      <c r="H1510" s="28"/>
      <c r="I1510" s="28"/>
      <c r="J1510" s="28"/>
      <c r="K1510" s="28"/>
      <c r="L1510" s="28"/>
      <c r="M1510" s="28"/>
      <c r="N1510" s="28"/>
      <c r="O1510" s="28"/>
      <c r="P1510" s="28"/>
      <c r="Q1510" s="28"/>
      <c r="R1510" s="28"/>
      <c r="S1510" s="28"/>
      <c r="T1510" s="28"/>
      <c r="U1510" s="28"/>
      <c r="V1510" s="28"/>
      <c r="W1510" s="29"/>
      <c r="X1510" s="23"/>
      <c r="Y1510" s="23"/>
      <c r="Z1510" s="23"/>
      <c r="AA1510" s="23"/>
      <c r="AB1510" s="23"/>
      <c r="AC1510" s="23"/>
      <c r="AD1510" s="23"/>
      <c r="AE1510" s="23"/>
      <c r="AF1510" s="23"/>
    </row>
    <row r="1511" spans="5:32" ht="15" customHeight="1" x14ac:dyDescent="0.2">
      <c r="E1511" s="28"/>
      <c r="F1511" s="28"/>
      <c r="H1511" s="28"/>
      <c r="I1511" s="28"/>
      <c r="J1511" s="28"/>
      <c r="K1511" s="28"/>
      <c r="L1511" s="28"/>
      <c r="M1511" s="28"/>
      <c r="N1511" s="28"/>
      <c r="O1511" s="28"/>
      <c r="P1511" s="28"/>
      <c r="Q1511" s="28"/>
      <c r="R1511" s="28"/>
      <c r="S1511" s="28"/>
      <c r="T1511" s="28"/>
      <c r="U1511" s="28"/>
      <c r="V1511" s="28"/>
      <c r="W1511" s="29"/>
      <c r="X1511" s="23"/>
      <c r="Y1511" s="23"/>
      <c r="Z1511" s="23"/>
      <c r="AA1511" s="23"/>
      <c r="AB1511" s="23"/>
      <c r="AC1511" s="23"/>
      <c r="AD1511" s="23"/>
      <c r="AE1511" s="23"/>
      <c r="AF1511" s="23"/>
    </row>
    <row r="1512" spans="5:32" ht="15" customHeight="1" x14ac:dyDescent="0.2">
      <c r="E1512" s="28"/>
      <c r="F1512" s="28"/>
      <c r="H1512" s="28"/>
      <c r="I1512" s="28"/>
      <c r="J1512" s="28"/>
      <c r="K1512" s="28"/>
      <c r="L1512" s="28"/>
      <c r="M1512" s="28"/>
      <c r="N1512" s="28"/>
      <c r="O1512" s="28"/>
      <c r="P1512" s="28"/>
      <c r="Q1512" s="28"/>
      <c r="R1512" s="28"/>
      <c r="S1512" s="28"/>
      <c r="T1512" s="28"/>
      <c r="U1512" s="28"/>
      <c r="V1512" s="28"/>
      <c r="W1512" s="29"/>
      <c r="X1512" s="23"/>
      <c r="Y1512" s="23"/>
      <c r="Z1512" s="23"/>
      <c r="AA1512" s="23"/>
      <c r="AB1512" s="23"/>
      <c r="AC1512" s="23"/>
      <c r="AD1512" s="23"/>
      <c r="AE1512" s="23"/>
      <c r="AF1512" s="23"/>
    </row>
    <row r="1513" spans="5:32" ht="15" customHeight="1" x14ac:dyDescent="0.2">
      <c r="E1513" s="28"/>
      <c r="F1513" s="28"/>
      <c r="H1513" s="28"/>
      <c r="I1513" s="28"/>
      <c r="J1513" s="28"/>
      <c r="K1513" s="28"/>
      <c r="L1513" s="28"/>
      <c r="M1513" s="28"/>
      <c r="N1513" s="28"/>
      <c r="O1513" s="28"/>
      <c r="P1513" s="28"/>
      <c r="Q1513" s="28"/>
      <c r="R1513" s="28"/>
      <c r="S1513" s="28"/>
      <c r="T1513" s="28"/>
      <c r="U1513" s="28"/>
      <c r="V1513" s="28"/>
      <c r="W1513" s="29"/>
      <c r="X1513" s="23"/>
      <c r="Y1513" s="23"/>
      <c r="Z1513" s="23"/>
      <c r="AA1513" s="23"/>
      <c r="AB1513" s="23"/>
      <c r="AC1513" s="23"/>
      <c r="AD1513" s="23"/>
      <c r="AE1513" s="23"/>
      <c r="AF1513" s="23"/>
    </row>
    <row r="1514" spans="5:32" ht="15" customHeight="1" x14ac:dyDescent="0.2">
      <c r="E1514" s="28"/>
      <c r="F1514" s="28"/>
      <c r="H1514" s="28"/>
      <c r="I1514" s="28"/>
      <c r="J1514" s="28"/>
      <c r="K1514" s="28"/>
      <c r="L1514" s="28"/>
      <c r="M1514" s="28"/>
      <c r="N1514" s="28"/>
      <c r="O1514" s="28"/>
      <c r="P1514" s="28"/>
      <c r="Q1514" s="28"/>
      <c r="R1514" s="28"/>
      <c r="S1514" s="28"/>
      <c r="T1514" s="28"/>
      <c r="U1514" s="28"/>
      <c r="V1514" s="28"/>
      <c r="W1514" s="29"/>
      <c r="X1514" s="23"/>
      <c r="Y1514" s="23"/>
      <c r="Z1514" s="23"/>
      <c r="AA1514" s="23"/>
      <c r="AB1514" s="23"/>
      <c r="AC1514" s="23"/>
      <c r="AD1514" s="23"/>
      <c r="AE1514" s="23"/>
      <c r="AF1514" s="23"/>
    </row>
    <row r="1515" spans="5:32" ht="15" customHeight="1" x14ac:dyDescent="0.2">
      <c r="E1515" s="28"/>
      <c r="F1515" s="28"/>
      <c r="H1515" s="28"/>
      <c r="I1515" s="28"/>
      <c r="J1515" s="28"/>
      <c r="K1515" s="28"/>
      <c r="L1515" s="28"/>
      <c r="M1515" s="28"/>
      <c r="N1515" s="28"/>
      <c r="O1515" s="28"/>
      <c r="P1515" s="28"/>
      <c r="Q1515" s="28"/>
      <c r="R1515" s="28"/>
      <c r="S1515" s="28"/>
      <c r="T1515" s="28"/>
      <c r="U1515" s="28"/>
      <c r="V1515" s="28"/>
      <c r="W1515" s="29"/>
      <c r="X1515" s="23"/>
      <c r="Y1515" s="23"/>
      <c r="Z1515" s="23"/>
      <c r="AA1515" s="23"/>
      <c r="AB1515" s="23"/>
      <c r="AC1515" s="23"/>
      <c r="AD1515" s="23"/>
      <c r="AE1515" s="23"/>
      <c r="AF1515" s="23"/>
    </row>
    <row r="1516" spans="5:32" ht="15" customHeight="1" x14ac:dyDescent="0.2">
      <c r="E1516" s="28"/>
      <c r="F1516" s="28"/>
      <c r="H1516" s="28"/>
      <c r="I1516" s="28"/>
      <c r="J1516" s="28"/>
      <c r="K1516" s="28"/>
      <c r="L1516" s="28"/>
      <c r="M1516" s="28"/>
      <c r="N1516" s="28"/>
      <c r="O1516" s="28"/>
      <c r="P1516" s="28"/>
      <c r="Q1516" s="28"/>
      <c r="R1516" s="28"/>
      <c r="S1516" s="28"/>
      <c r="T1516" s="28"/>
      <c r="U1516" s="28"/>
      <c r="V1516" s="28"/>
      <c r="W1516" s="29"/>
      <c r="X1516" s="23"/>
      <c r="Y1516" s="23"/>
      <c r="Z1516" s="23"/>
      <c r="AA1516" s="23"/>
      <c r="AB1516" s="23"/>
      <c r="AC1516" s="23"/>
      <c r="AD1516" s="23"/>
      <c r="AE1516" s="23"/>
      <c r="AF1516" s="23"/>
    </row>
    <row r="1517" spans="5:32" ht="15" customHeight="1" x14ac:dyDescent="0.2">
      <c r="E1517" s="28"/>
      <c r="F1517" s="28"/>
      <c r="H1517" s="28"/>
      <c r="I1517" s="28"/>
      <c r="J1517" s="28"/>
      <c r="K1517" s="28"/>
      <c r="L1517" s="28"/>
      <c r="M1517" s="28"/>
      <c r="N1517" s="28"/>
      <c r="O1517" s="28"/>
      <c r="P1517" s="28"/>
      <c r="Q1517" s="28"/>
      <c r="R1517" s="28"/>
      <c r="S1517" s="28"/>
      <c r="T1517" s="28"/>
      <c r="U1517" s="28"/>
      <c r="V1517" s="28"/>
      <c r="W1517" s="29"/>
      <c r="X1517" s="23"/>
      <c r="Y1517" s="23"/>
      <c r="Z1517" s="23"/>
      <c r="AA1517" s="23"/>
      <c r="AB1517" s="23"/>
      <c r="AC1517" s="23"/>
      <c r="AD1517" s="23"/>
      <c r="AE1517" s="23"/>
      <c r="AF1517" s="23"/>
    </row>
    <row r="1518" spans="5:32" ht="15" customHeight="1" x14ac:dyDescent="0.2">
      <c r="E1518" s="28"/>
      <c r="F1518" s="28"/>
      <c r="H1518" s="28"/>
      <c r="I1518" s="28"/>
      <c r="J1518" s="28"/>
      <c r="K1518" s="28"/>
      <c r="L1518" s="28"/>
      <c r="M1518" s="28"/>
      <c r="N1518" s="28"/>
      <c r="O1518" s="28"/>
      <c r="P1518" s="28"/>
      <c r="Q1518" s="28"/>
      <c r="R1518" s="28"/>
      <c r="S1518" s="28"/>
      <c r="T1518" s="28"/>
      <c r="U1518" s="28"/>
      <c r="V1518" s="28"/>
      <c r="W1518" s="29"/>
      <c r="X1518" s="23"/>
      <c r="Y1518" s="23"/>
      <c r="Z1518" s="23"/>
      <c r="AA1518" s="23"/>
      <c r="AB1518" s="23"/>
      <c r="AC1518" s="23"/>
      <c r="AD1518" s="23"/>
      <c r="AE1518" s="23"/>
      <c r="AF1518" s="23"/>
    </row>
    <row r="1519" spans="5:32" ht="15" customHeight="1" x14ac:dyDescent="0.2">
      <c r="E1519" s="28"/>
      <c r="F1519" s="28"/>
      <c r="H1519" s="28"/>
      <c r="I1519" s="28"/>
      <c r="J1519" s="28"/>
      <c r="K1519" s="28"/>
      <c r="L1519" s="28"/>
      <c r="M1519" s="28"/>
      <c r="N1519" s="28"/>
      <c r="O1519" s="28"/>
      <c r="P1519" s="28"/>
      <c r="Q1519" s="28"/>
      <c r="R1519" s="28"/>
      <c r="S1519" s="28"/>
      <c r="T1519" s="28"/>
      <c r="U1519" s="28"/>
      <c r="V1519" s="28"/>
      <c r="W1519" s="29"/>
      <c r="X1519" s="23"/>
      <c r="Y1519" s="23"/>
      <c r="Z1519" s="23"/>
      <c r="AA1519" s="23"/>
      <c r="AB1519" s="23"/>
      <c r="AC1519" s="23"/>
      <c r="AD1519" s="23"/>
      <c r="AE1519" s="23"/>
      <c r="AF1519" s="23"/>
    </row>
    <row r="1520" spans="5:32" ht="15" customHeight="1" x14ac:dyDescent="0.2">
      <c r="E1520" s="28"/>
      <c r="F1520" s="28"/>
      <c r="H1520" s="28"/>
      <c r="I1520" s="28"/>
      <c r="J1520" s="28"/>
      <c r="K1520" s="28"/>
      <c r="L1520" s="28"/>
      <c r="M1520" s="28"/>
      <c r="N1520" s="28"/>
      <c r="O1520" s="28"/>
      <c r="P1520" s="28"/>
      <c r="Q1520" s="28"/>
      <c r="R1520" s="28"/>
      <c r="S1520" s="28"/>
      <c r="T1520" s="28"/>
      <c r="U1520" s="28"/>
      <c r="V1520" s="28"/>
      <c r="W1520" s="29"/>
      <c r="X1520" s="23"/>
      <c r="Y1520" s="23"/>
      <c r="Z1520" s="23"/>
      <c r="AA1520" s="23"/>
      <c r="AB1520" s="23"/>
      <c r="AC1520" s="23"/>
      <c r="AD1520" s="23"/>
      <c r="AE1520" s="23"/>
      <c r="AF1520" s="23"/>
    </row>
    <row r="1521" spans="5:32" ht="15" customHeight="1" x14ac:dyDescent="0.2">
      <c r="E1521" s="28"/>
      <c r="F1521" s="28"/>
      <c r="H1521" s="28"/>
      <c r="I1521" s="28"/>
      <c r="J1521" s="28"/>
      <c r="K1521" s="28"/>
      <c r="L1521" s="28"/>
      <c r="M1521" s="28"/>
      <c r="N1521" s="28"/>
      <c r="O1521" s="28"/>
      <c r="P1521" s="28"/>
      <c r="Q1521" s="28"/>
      <c r="R1521" s="28"/>
      <c r="S1521" s="28"/>
      <c r="T1521" s="28"/>
      <c r="U1521" s="28"/>
      <c r="V1521" s="28"/>
      <c r="W1521" s="29"/>
      <c r="X1521" s="23"/>
      <c r="Y1521" s="23"/>
      <c r="Z1521" s="23"/>
      <c r="AA1521" s="23"/>
      <c r="AB1521" s="23"/>
      <c r="AC1521" s="23"/>
      <c r="AD1521" s="23"/>
      <c r="AE1521" s="23"/>
      <c r="AF1521" s="23"/>
    </row>
    <row r="1522" spans="5:32" ht="15" customHeight="1" x14ac:dyDescent="0.2">
      <c r="E1522" s="28"/>
      <c r="F1522" s="28"/>
      <c r="H1522" s="28"/>
      <c r="I1522" s="28"/>
      <c r="J1522" s="28"/>
      <c r="K1522" s="28"/>
      <c r="L1522" s="28"/>
      <c r="M1522" s="28"/>
      <c r="N1522" s="28"/>
      <c r="O1522" s="28"/>
      <c r="P1522" s="28"/>
      <c r="Q1522" s="28"/>
      <c r="R1522" s="28"/>
      <c r="S1522" s="28"/>
      <c r="T1522" s="28"/>
      <c r="U1522" s="28"/>
      <c r="V1522" s="28"/>
      <c r="W1522" s="29"/>
      <c r="X1522" s="23"/>
      <c r="Y1522" s="23"/>
      <c r="Z1522" s="23"/>
      <c r="AA1522" s="23"/>
      <c r="AB1522" s="23"/>
      <c r="AC1522" s="23"/>
      <c r="AD1522" s="23"/>
      <c r="AE1522" s="23"/>
      <c r="AF1522" s="23"/>
    </row>
    <row r="1523" spans="5:32" ht="15" customHeight="1" x14ac:dyDescent="0.2">
      <c r="E1523" s="28"/>
      <c r="F1523" s="28"/>
      <c r="H1523" s="28"/>
      <c r="I1523" s="28"/>
      <c r="J1523" s="28"/>
      <c r="K1523" s="28"/>
      <c r="L1523" s="28"/>
      <c r="M1523" s="28"/>
      <c r="N1523" s="28"/>
      <c r="O1523" s="28"/>
      <c r="P1523" s="28"/>
      <c r="Q1523" s="28"/>
      <c r="R1523" s="28"/>
      <c r="S1523" s="28"/>
      <c r="T1523" s="28"/>
      <c r="U1523" s="28"/>
      <c r="V1523" s="28"/>
      <c r="W1523" s="29"/>
      <c r="X1523" s="23"/>
      <c r="Y1523" s="23"/>
      <c r="Z1523" s="23"/>
      <c r="AA1523" s="23"/>
      <c r="AB1523" s="23"/>
      <c r="AC1523" s="23"/>
      <c r="AD1523" s="23"/>
      <c r="AE1523" s="23"/>
      <c r="AF1523" s="23"/>
    </row>
    <row r="1524" spans="5:32" ht="15" customHeight="1" x14ac:dyDescent="0.2">
      <c r="E1524" s="28"/>
      <c r="F1524" s="28"/>
      <c r="H1524" s="28"/>
      <c r="I1524" s="28"/>
      <c r="J1524" s="28"/>
      <c r="K1524" s="28"/>
      <c r="L1524" s="28"/>
      <c r="M1524" s="28"/>
      <c r="N1524" s="28"/>
      <c r="O1524" s="28"/>
      <c r="P1524" s="28"/>
      <c r="Q1524" s="28"/>
      <c r="R1524" s="28"/>
      <c r="S1524" s="28"/>
      <c r="T1524" s="28"/>
      <c r="U1524" s="28"/>
      <c r="V1524" s="28"/>
      <c r="W1524" s="29"/>
      <c r="X1524" s="23"/>
      <c r="Y1524" s="23"/>
      <c r="Z1524" s="23"/>
      <c r="AA1524" s="23"/>
      <c r="AB1524" s="23"/>
      <c r="AC1524" s="23"/>
      <c r="AD1524" s="23"/>
      <c r="AE1524" s="23"/>
      <c r="AF1524" s="23"/>
    </row>
    <row r="1525" spans="5:32" ht="15" customHeight="1" x14ac:dyDescent="0.2">
      <c r="E1525" s="28"/>
      <c r="F1525" s="28"/>
      <c r="H1525" s="28"/>
      <c r="I1525" s="28"/>
      <c r="J1525" s="28"/>
      <c r="K1525" s="28"/>
      <c r="L1525" s="28"/>
      <c r="M1525" s="28"/>
      <c r="N1525" s="28"/>
      <c r="O1525" s="28"/>
      <c r="P1525" s="28"/>
      <c r="Q1525" s="28"/>
      <c r="R1525" s="28"/>
      <c r="S1525" s="28"/>
      <c r="T1525" s="28"/>
      <c r="U1525" s="28"/>
      <c r="V1525" s="28"/>
      <c r="W1525" s="29"/>
      <c r="X1525" s="23"/>
      <c r="Y1525" s="23"/>
      <c r="Z1525" s="23"/>
      <c r="AA1525" s="23"/>
      <c r="AB1525" s="23"/>
      <c r="AC1525" s="23"/>
      <c r="AD1525" s="23"/>
      <c r="AE1525" s="23"/>
      <c r="AF1525" s="23"/>
    </row>
    <row r="1526" spans="5:32" ht="15" customHeight="1" x14ac:dyDescent="0.2">
      <c r="E1526" s="28"/>
      <c r="F1526" s="28"/>
      <c r="H1526" s="28"/>
      <c r="I1526" s="28"/>
      <c r="J1526" s="28"/>
      <c r="K1526" s="28"/>
      <c r="L1526" s="28"/>
      <c r="M1526" s="28"/>
      <c r="N1526" s="28"/>
      <c r="O1526" s="28"/>
      <c r="P1526" s="28"/>
      <c r="Q1526" s="28"/>
      <c r="R1526" s="28"/>
      <c r="S1526" s="28"/>
      <c r="T1526" s="28"/>
      <c r="U1526" s="28"/>
      <c r="V1526" s="28"/>
      <c r="W1526" s="29"/>
      <c r="X1526" s="23"/>
      <c r="Y1526" s="23"/>
      <c r="Z1526" s="23"/>
      <c r="AA1526" s="23"/>
      <c r="AB1526" s="23"/>
      <c r="AC1526" s="23"/>
      <c r="AD1526" s="23"/>
      <c r="AE1526" s="23"/>
      <c r="AF1526" s="23"/>
    </row>
    <row r="1527" spans="5:32" ht="15" customHeight="1" x14ac:dyDescent="0.2">
      <c r="E1527" s="28"/>
      <c r="F1527" s="28"/>
      <c r="H1527" s="28"/>
      <c r="I1527" s="28"/>
      <c r="J1527" s="28"/>
      <c r="K1527" s="28"/>
      <c r="L1527" s="28"/>
      <c r="M1527" s="28"/>
      <c r="N1527" s="28"/>
      <c r="O1527" s="28"/>
      <c r="P1527" s="28"/>
      <c r="Q1527" s="28"/>
      <c r="R1527" s="28"/>
      <c r="S1527" s="28"/>
      <c r="T1527" s="28"/>
      <c r="U1527" s="28"/>
      <c r="V1527" s="28"/>
      <c r="W1527" s="29"/>
      <c r="X1527" s="23"/>
      <c r="Y1527" s="23"/>
      <c r="Z1527" s="23"/>
      <c r="AA1527" s="23"/>
      <c r="AB1527" s="23"/>
      <c r="AC1527" s="23"/>
      <c r="AD1527" s="23"/>
      <c r="AE1527" s="23"/>
      <c r="AF1527" s="23"/>
    </row>
    <row r="1528" spans="5:32" ht="15" customHeight="1" x14ac:dyDescent="0.2">
      <c r="E1528" s="28"/>
      <c r="F1528" s="28"/>
      <c r="H1528" s="28"/>
      <c r="I1528" s="28"/>
      <c r="J1528" s="28"/>
      <c r="K1528" s="28"/>
      <c r="L1528" s="28"/>
      <c r="M1528" s="28"/>
      <c r="N1528" s="28"/>
      <c r="O1528" s="28"/>
      <c r="P1528" s="28"/>
      <c r="Q1528" s="28"/>
      <c r="R1528" s="28"/>
      <c r="S1528" s="28"/>
      <c r="T1528" s="28"/>
      <c r="U1528" s="28"/>
      <c r="V1528" s="28"/>
      <c r="W1528" s="29"/>
      <c r="X1528" s="23"/>
      <c r="Y1528" s="23"/>
      <c r="Z1528" s="23"/>
      <c r="AA1528" s="23"/>
      <c r="AB1528" s="23"/>
      <c r="AC1528" s="23"/>
      <c r="AD1528" s="23"/>
      <c r="AE1528" s="23"/>
      <c r="AF1528" s="23"/>
    </row>
    <row r="1529" spans="5:32" ht="15" customHeight="1" x14ac:dyDescent="0.2">
      <c r="E1529" s="28"/>
      <c r="F1529" s="28"/>
      <c r="H1529" s="28"/>
      <c r="I1529" s="28"/>
      <c r="J1529" s="28"/>
      <c r="K1529" s="28"/>
      <c r="L1529" s="28"/>
      <c r="M1529" s="28"/>
      <c r="N1529" s="28"/>
      <c r="O1529" s="28"/>
      <c r="P1529" s="28"/>
      <c r="Q1529" s="28"/>
      <c r="R1529" s="28"/>
      <c r="S1529" s="28"/>
      <c r="T1529" s="28"/>
      <c r="U1529" s="28"/>
      <c r="V1529" s="28"/>
      <c r="W1529" s="29"/>
      <c r="X1529" s="23"/>
      <c r="Y1529" s="23"/>
      <c r="Z1529" s="23"/>
      <c r="AA1529" s="23"/>
      <c r="AB1529" s="23"/>
      <c r="AC1529" s="23"/>
      <c r="AD1529" s="23"/>
      <c r="AE1529" s="23"/>
      <c r="AF1529" s="23"/>
    </row>
    <row r="1530" spans="5:32" ht="15" customHeight="1" x14ac:dyDescent="0.2">
      <c r="E1530" s="28"/>
      <c r="F1530" s="28"/>
      <c r="H1530" s="28"/>
      <c r="I1530" s="28"/>
      <c r="J1530" s="28"/>
      <c r="K1530" s="28"/>
      <c r="L1530" s="28"/>
      <c r="M1530" s="28"/>
      <c r="N1530" s="28"/>
      <c r="O1530" s="28"/>
      <c r="P1530" s="28"/>
      <c r="Q1530" s="28"/>
      <c r="R1530" s="28"/>
      <c r="S1530" s="28"/>
      <c r="T1530" s="28"/>
      <c r="U1530" s="28"/>
      <c r="V1530" s="28"/>
      <c r="W1530" s="29"/>
      <c r="X1530" s="23"/>
      <c r="Y1530" s="23"/>
      <c r="Z1530" s="23"/>
      <c r="AA1530" s="23"/>
      <c r="AB1530" s="23"/>
      <c r="AC1530" s="23"/>
      <c r="AD1530" s="23"/>
      <c r="AE1530" s="23"/>
      <c r="AF1530" s="23"/>
    </row>
    <row r="1531" spans="5:32" ht="15" customHeight="1" x14ac:dyDescent="0.2">
      <c r="E1531" s="28"/>
      <c r="F1531" s="28"/>
      <c r="H1531" s="28"/>
      <c r="I1531" s="28"/>
      <c r="J1531" s="28"/>
      <c r="K1531" s="28"/>
      <c r="L1531" s="28"/>
      <c r="M1531" s="28"/>
      <c r="N1531" s="28"/>
      <c r="O1531" s="28"/>
      <c r="P1531" s="28"/>
      <c r="Q1531" s="28"/>
      <c r="R1531" s="28"/>
      <c r="S1531" s="28"/>
      <c r="T1531" s="28"/>
      <c r="U1531" s="28"/>
      <c r="V1531" s="28"/>
      <c r="W1531" s="29"/>
      <c r="X1531" s="23"/>
      <c r="Y1531" s="23"/>
      <c r="Z1531" s="23"/>
      <c r="AA1531" s="23"/>
      <c r="AB1531" s="23"/>
      <c r="AC1531" s="23"/>
      <c r="AD1531" s="23"/>
      <c r="AE1531" s="23"/>
      <c r="AF1531" s="23"/>
    </row>
    <row r="1532" spans="5:32" ht="15" customHeight="1" x14ac:dyDescent="0.2">
      <c r="E1532" s="28"/>
      <c r="F1532" s="28"/>
      <c r="H1532" s="28"/>
      <c r="I1532" s="28"/>
      <c r="J1532" s="28"/>
      <c r="K1532" s="28"/>
      <c r="L1532" s="28"/>
      <c r="M1532" s="28"/>
      <c r="N1532" s="28"/>
      <c r="O1532" s="28"/>
      <c r="P1532" s="28"/>
      <c r="Q1532" s="28"/>
      <c r="R1532" s="28"/>
      <c r="S1532" s="28"/>
      <c r="T1532" s="28"/>
      <c r="U1532" s="28"/>
      <c r="V1532" s="28"/>
      <c r="W1532" s="29"/>
      <c r="X1532" s="23"/>
      <c r="Y1532" s="23"/>
      <c r="Z1532" s="23"/>
      <c r="AA1532" s="23"/>
      <c r="AB1532" s="23"/>
      <c r="AC1532" s="23"/>
      <c r="AD1532" s="23"/>
      <c r="AE1532" s="23"/>
      <c r="AF1532" s="23"/>
    </row>
    <row r="1533" spans="5:32" ht="15" customHeight="1" x14ac:dyDescent="0.2">
      <c r="E1533" s="28"/>
      <c r="F1533" s="28"/>
      <c r="H1533" s="28"/>
      <c r="I1533" s="28"/>
      <c r="J1533" s="28"/>
      <c r="K1533" s="28"/>
      <c r="L1533" s="28"/>
      <c r="M1533" s="28"/>
      <c r="N1533" s="28"/>
      <c r="O1533" s="28"/>
      <c r="P1533" s="28"/>
      <c r="Q1533" s="28"/>
      <c r="R1533" s="28"/>
      <c r="S1533" s="28"/>
      <c r="T1533" s="28"/>
      <c r="U1533" s="28"/>
      <c r="V1533" s="28"/>
      <c r="W1533" s="29"/>
      <c r="X1533" s="23"/>
      <c r="Y1533" s="23"/>
      <c r="Z1533" s="23"/>
      <c r="AA1533" s="23"/>
      <c r="AB1533" s="23"/>
      <c r="AC1533" s="23"/>
      <c r="AD1533" s="23"/>
      <c r="AE1533" s="23"/>
      <c r="AF1533" s="23"/>
    </row>
    <row r="1534" spans="5:32" ht="15" customHeight="1" x14ac:dyDescent="0.2">
      <c r="E1534" s="28"/>
      <c r="F1534" s="28"/>
      <c r="H1534" s="28"/>
      <c r="I1534" s="28"/>
      <c r="J1534" s="28"/>
      <c r="K1534" s="28"/>
      <c r="L1534" s="28"/>
      <c r="M1534" s="28"/>
      <c r="N1534" s="28"/>
      <c r="O1534" s="28"/>
      <c r="P1534" s="28"/>
      <c r="Q1534" s="28"/>
      <c r="R1534" s="28"/>
      <c r="S1534" s="28"/>
      <c r="T1534" s="28"/>
      <c r="U1534" s="28"/>
      <c r="V1534" s="28"/>
      <c r="W1534" s="29"/>
      <c r="X1534" s="23"/>
      <c r="Y1534" s="23"/>
      <c r="Z1534" s="23"/>
      <c r="AA1534" s="23"/>
      <c r="AB1534" s="23"/>
      <c r="AC1534" s="23"/>
      <c r="AD1534" s="23"/>
      <c r="AE1534" s="23"/>
      <c r="AF1534" s="23"/>
    </row>
    <row r="1535" spans="5:32" ht="15" customHeight="1" x14ac:dyDescent="0.2">
      <c r="E1535" s="28"/>
      <c r="F1535" s="28"/>
      <c r="H1535" s="28"/>
      <c r="I1535" s="28"/>
      <c r="J1535" s="28"/>
      <c r="K1535" s="28"/>
      <c r="L1535" s="28"/>
      <c r="M1535" s="28"/>
      <c r="N1535" s="28"/>
      <c r="O1535" s="28"/>
      <c r="P1535" s="28"/>
      <c r="Q1535" s="28"/>
      <c r="R1535" s="28"/>
      <c r="S1535" s="28"/>
      <c r="T1535" s="28"/>
      <c r="U1535" s="28"/>
      <c r="V1535" s="28"/>
      <c r="W1535" s="29"/>
      <c r="X1535" s="23"/>
      <c r="Y1535" s="23"/>
      <c r="Z1535" s="23"/>
      <c r="AA1535" s="23"/>
      <c r="AB1535" s="23"/>
      <c r="AC1535" s="23"/>
      <c r="AD1535" s="23"/>
      <c r="AE1535" s="23"/>
      <c r="AF1535" s="23"/>
    </row>
    <row r="1536" spans="5:32" ht="15" customHeight="1" x14ac:dyDescent="0.2">
      <c r="E1536" s="28"/>
      <c r="F1536" s="28"/>
      <c r="H1536" s="28"/>
      <c r="I1536" s="28"/>
      <c r="J1536" s="28"/>
      <c r="K1536" s="28"/>
      <c r="L1536" s="28"/>
      <c r="M1536" s="28"/>
      <c r="N1536" s="28"/>
      <c r="O1536" s="28"/>
      <c r="P1536" s="28"/>
      <c r="Q1536" s="28"/>
      <c r="R1536" s="28"/>
      <c r="S1536" s="28"/>
      <c r="T1536" s="28"/>
      <c r="U1536" s="28"/>
      <c r="V1536" s="28"/>
      <c r="W1536" s="29"/>
      <c r="X1536" s="23"/>
      <c r="Y1536" s="23"/>
      <c r="Z1536" s="23"/>
      <c r="AA1536" s="23"/>
      <c r="AB1536" s="23"/>
      <c r="AC1536" s="23"/>
      <c r="AD1536" s="23"/>
      <c r="AE1536" s="23"/>
      <c r="AF1536" s="23"/>
    </row>
    <row r="1537" spans="5:32" ht="15" customHeight="1" x14ac:dyDescent="0.2">
      <c r="E1537" s="28"/>
      <c r="F1537" s="28"/>
      <c r="H1537" s="28"/>
      <c r="I1537" s="28"/>
      <c r="J1537" s="28"/>
      <c r="K1537" s="28"/>
      <c r="L1537" s="28"/>
      <c r="M1537" s="28"/>
      <c r="N1537" s="28"/>
      <c r="O1537" s="28"/>
      <c r="P1537" s="28"/>
      <c r="Q1537" s="28"/>
      <c r="R1537" s="28"/>
      <c r="S1537" s="28"/>
      <c r="T1537" s="28"/>
      <c r="U1537" s="28"/>
      <c r="V1537" s="28"/>
      <c r="W1537" s="29"/>
      <c r="X1537" s="23"/>
      <c r="Y1537" s="23"/>
      <c r="Z1537" s="23"/>
      <c r="AA1537" s="23"/>
      <c r="AB1537" s="23"/>
      <c r="AC1537" s="23"/>
      <c r="AD1537" s="23"/>
      <c r="AE1537" s="23"/>
      <c r="AF1537" s="23"/>
    </row>
    <row r="1538" spans="5:32" ht="15" customHeight="1" x14ac:dyDescent="0.2">
      <c r="E1538" s="28"/>
      <c r="F1538" s="28"/>
      <c r="H1538" s="28"/>
      <c r="I1538" s="28"/>
      <c r="J1538" s="28"/>
      <c r="K1538" s="28"/>
      <c r="L1538" s="28"/>
      <c r="M1538" s="28"/>
      <c r="N1538" s="28"/>
      <c r="O1538" s="28"/>
      <c r="P1538" s="28"/>
      <c r="Q1538" s="28"/>
      <c r="R1538" s="28"/>
      <c r="S1538" s="28"/>
      <c r="T1538" s="28"/>
      <c r="U1538" s="28"/>
      <c r="V1538" s="28"/>
      <c r="W1538" s="29"/>
      <c r="X1538" s="23"/>
      <c r="Y1538" s="23"/>
      <c r="Z1538" s="23"/>
      <c r="AA1538" s="23"/>
      <c r="AB1538" s="23"/>
      <c r="AC1538" s="23"/>
      <c r="AD1538" s="23"/>
      <c r="AE1538" s="23"/>
      <c r="AF1538" s="23"/>
    </row>
    <row r="1539" spans="5:32" ht="15" customHeight="1" x14ac:dyDescent="0.2">
      <c r="E1539" s="28"/>
      <c r="F1539" s="28"/>
      <c r="H1539" s="28"/>
      <c r="I1539" s="28"/>
      <c r="J1539" s="28"/>
      <c r="K1539" s="28"/>
      <c r="L1539" s="28"/>
      <c r="M1539" s="28"/>
      <c r="N1539" s="28"/>
      <c r="O1539" s="28"/>
      <c r="P1539" s="28"/>
      <c r="Q1539" s="28"/>
      <c r="R1539" s="28"/>
      <c r="S1539" s="28"/>
      <c r="T1539" s="28"/>
      <c r="U1539" s="28"/>
      <c r="V1539" s="28"/>
      <c r="W1539" s="29"/>
      <c r="X1539" s="23"/>
      <c r="Y1539" s="23"/>
      <c r="Z1539" s="23"/>
      <c r="AA1539" s="23"/>
      <c r="AB1539" s="23"/>
      <c r="AC1539" s="23"/>
      <c r="AD1539" s="23"/>
      <c r="AE1539" s="23"/>
      <c r="AF1539" s="23"/>
    </row>
    <row r="1540" spans="5:32" ht="15" customHeight="1" x14ac:dyDescent="0.2">
      <c r="E1540" s="28"/>
      <c r="F1540" s="28"/>
      <c r="H1540" s="28"/>
      <c r="I1540" s="28"/>
      <c r="J1540" s="28"/>
      <c r="K1540" s="28"/>
      <c r="L1540" s="28"/>
      <c r="M1540" s="28"/>
      <c r="N1540" s="28"/>
      <c r="O1540" s="28"/>
      <c r="P1540" s="28"/>
      <c r="Q1540" s="28"/>
      <c r="R1540" s="28"/>
      <c r="S1540" s="28"/>
      <c r="T1540" s="28"/>
      <c r="U1540" s="28"/>
      <c r="V1540" s="28"/>
      <c r="W1540" s="29"/>
      <c r="X1540" s="23"/>
      <c r="Y1540" s="23"/>
      <c r="Z1540" s="23"/>
      <c r="AA1540" s="23"/>
      <c r="AB1540" s="23"/>
      <c r="AC1540" s="23"/>
      <c r="AD1540" s="23"/>
      <c r="AE1540" s="23"/>
      <c r="AF1540" s="23"/>
    </row>
    <row r="1541" spans="5:32" ht="15" customHeight="1" x14ac:dyDescent="0.2">
      <c r="E1541" s="28"/>
      <c r="F1541" s="28"/>
      <c r="H1541" s="28"/>
      <c r="I1541" s="28"/>
      <c r="J1541" s="28"/>
      <c r="K1541" s="28"/>
      <c r="L1541" s="28"/>
      <c r="M1541" s="28"/>
      <c r="N1541" s="28"/>
      <c r="O1541" s="28"/>
      <c r="P1541" s="28"/>
      <c r="Q1541" s="28"/>
      <c r="R1541" s="28"/>
      <c r="S1541" s="28"/>
      <c r="T1541" s="28"/>
      <c r="U1541" s="28"/>
      <c r="V1541" s="28"/>
      <c r="W1541" s="29"/>
      <c r="X1541" s="23"/>
      <c r="Y1541" s="23"/>
      <c r="Z1541" s="23"/>
      <c r="AA1541" s="23"/>
      <c r="AB1541" s="23"/>
      <c r="AC1541" s="23"/>
      <c r="AD1541" s="23"/>
      <c r="AE1541" s="23"/>
      <c r="AF1541" s="23"/>
    </row>
    <row r="1542" spans="5:32" ht="15" customHeight="1" x14ac:dyDescent="0.2">
      <c r="E1542" s="28"/>
      <c r="F1542" s="28"/>
      <c r="H1542" s="28"/>
      <c r="I1542" s="28"/>
      <c r="J1542" s="28"/>
      <c r="K1542" s="28"/>
      <c r="L1542" s="28"/>
      <c r="M1542" s="28"/>
      <c r="N1542" s="28"/>
      <c r="O1542" s="28"/>
      <c r="P1542" s="28"/>
      <c r="Q1542" s="28"/>
      <c r="R1542" s="28"/>
      <c r="S1542" s="28"/>
      <c r="T1542" s="28"/>
      <c r="U1542" s="28"/>
      <c r="V1542" s="28"/>
      <c r="W1542" s="29"/>
      <c r="X1542" s="23"/>
      <c r="Y1542" s="23"/>
      <c r="Z1542" s="23"/>
      <c r="AA1542" s="23"/>
      <c r="AB1542" s="23"/>
      <c r="AC1542" s="23"/>
      <c r="AD1542" s="23"/>
      <c r="AE1542" s="23"/>
      <c r="AF1542" s="23"/>
    </row>
    <row r="1543" spans="5:32" ht="15" customHeight="1" x14ac:dyDescent="0.2">
      <c r="E1543" s="28"/>
      <c r="F1543" s="28"/>
      <c r="H1543" s="28"/>
      <c r="I1543" s="28"/>
      <c r="J1543" s="28"/>
      <c r="K1543" s="28"/>
      <c r="L1543" s="28"/>
      <c r="M1543" s="28"/>
      <c r="N1543" s="28"/>
      <c r="O1543" s="28"/>
      <c r="P1543" s="28"/>
      <c r="Q1543" s="28"/>
      <c r="R1543" s="28"/>
      <c r="S1543" s="28"/>
      <c r="T1543" s="28"/>
      <c r="U1543" s="28"/>
      <c r="V1543" s="28"/>
      <c r="W1543" s="29"/>
      <c r="X1543" s="23"/>
      <c r="Y1543" s="23"/>
      <c r="Z1543" s="23"/>
      <c r="AA1543" s="23"/>
      <c r="AB1543" s="23"/>
      <c r="AC1543" s="23"/>
      <c r="AD1543" s="23"/>
      <c r="AE1543" s="23"/>
      <c r="AF1543" s="23"/>
    </row>
    <row r="1544" spans="5:32" ht="15" customHeight="1" x14ac:dyDescent="0.2">
      <c r="E1544" s="28"/>
      <c r="F1544" s="28"/>
      <c r="H1544" s="28"/>
      <c r="I1544" s="28"/>
      <c r="J1544" s="28"/>
      <c r="K1544" s="28"/>
      <c r="L1544" s="28"/>
      <c r="M1544" s="28"/>
      <c r="N1544" s="28"/>
      <c r="O1544" s="28"/>
      <c r="P1544" s="28"/>
      <c r="Q1544" s="28"/>
      <c r="R1544" s="28"/>
      <c r="S1544" s="28"/>
      <c r="T1544" s="28"/>
      <c r="U1544" s="28"/>
      <c r="V1544" s="28"/>
      <c r="W1544" s="29"/>
      <c r="X1544" s="23"/>
      <c r="Y1544" s="23"/>
      <c r="Z1544" s="23"/>
      <c r="AA1544" s="23"/>
      <c r="AB1544" s="23"/>
      <c r="AC1544" s="23"/>
      <c r="AD1544" s="23"/>
      <c r="AE1544" s="23"/>
      <c r="AF1544" s="23"/>
    </row>
    <row r="1545" spans="5:32" ht="15" customHeight="1" x14ac:dyDescent="0.2">
      <c r="E1545" s="28"/>
      <c r="F1545" s="28"/>
      <c r="H1545" s="28"/>
      <c r="I1545" s="28"/>
      <c r="J1545" s="28"/>
      <c r="K1545" s="28"/>
      <c r="L1545" s="28"/>
      <c r="M1545" s="28"/>
      <c r="N1545" s="28"/>
      <c r="O1545" s="28"/>
      <c r="P1545" s="28"/>
      <c r="Q1545" s="28"/>
      <c r="R1545" s="28"/>
      <c r="S1545" s="28"/>
      <c r="T1545" s="28"/>
      <c r="U1545" s="28"/>
      <c r="V1545" s="28"/>
      <c r="W1545" s="29"/>
      <c r="X1545" s="23"/>
      <c r="Y1545" s="23"/>
      <c r="Z1545" s="23"/>
      <c r="AA1545" s="23"/>
      <c r="AB1545" s="23"/>
      <c r="AC1545" s="23"/>
      <c r="AD1545" s="23"/>
      <c r="AE1545" s="23"/>
      <c r="AF1545" s="23"/>
    </row>
    <row r="1546" spans="5:32" ht="15" customHeight="1" x14ac:dyDescent="0.2">
      <c r="E1546" s="28"/>
      <c r="F1546" s="28"/>
      <c r="H1546" s="28"/>
      <c r="I1546" s="28"/>
      <c r="J1546" s="28"/>
      <c r="K1546" s="28"/>
      <c r="L1546" s="28"/>
      <c r="M1546" s="28"/>
      <c r="N1546" s="28"/>
      <c r="O1546" s="28"/>
      <c r="P1546" s="28"/>
      <c r="Q1546" s="28"/>
      <c r="R1546" s="28"/>
      <c r="S1546" s="28"/>
      <c r="T1546" s="28"/>
      <c r="U1546" s="28"/>
      <c r="V1546" s="28"/>
      <c r="W1546" s="29"/>
      <c r="X1546" s="23"/>
      <c r="Y1546" s="23"/>
      <c r="Z1546" s="23"/>
      <c r="AA1546" s="23"/>
      <c r="AB1546" s="23"/>
      <c r="AC1546" s="23"/>
      <c r="AD1546" s="23"/>
      <c r="AE1546" s="23"/>
      <c r="AF1546" s="23"/>
    </row>
    <row r="1547" spans="5:32" ht="15" customHeight="1" x14ac:dyDescent="0.2">
      <c r="E1547" s="28"/>
      <c r="F1547" s="28"/>
      <c r="H1547" s="28"/>
      <c r="I1547" s="28"/>
      <c r="J1547" s="28"/>
      <c r="K1547" s="28"/>
      <c r="L1547" s="28"/>
      <c r="M1547" s="28"/>
      <c r="N1547" s="28"/>
      <c r="O1547" s="28"/>
      <c r="P1547" s="28"/>
      <c r="Q1547" s="28"/>
      <c r="R1547" s="28"/>
      <c r="S1547" s="28"/>
      <c r="T1547" s="28"/>
      <c r="U1547" s="28"/>
      <c r="V1547" s="28"/>
      <c r="W1547" s="29"/>
      <c r="X1547" s="23"/>
      <c r="Y1547" s="23"/>
      <c r="Z1547" s="23"/>
      <c r="AA1547" s="23"/>
      <c r="AB1547" s="23"/>
      <c r="AC1547" s="23"/>
      <c r="AD1547" s="23"/>
      <c r="AE1547" s="23"/>
      <c r="AF1547" s="23"/>
    </row>
    <row r="1548" spans="5:32" ht="15" customHeight="1" x14ac:dyDescent="0.2">
      <c r="E1548" s="28"/>
      <c r="F1548" s="28"/>
      <c r="H1548" s="28"/>
      <c r="I1548" s="28"/>
      <c r="J1548" s="28"/>
      <c r="K1548" s="28"/>
      <c r="L1548" s="28"/>
      <c r="M1548" s="28"/>
      <c r="N1548" s="28"/>
      <c r="O1548" s="28"/>
      <c r="P1548" s="28"/>
      <c r="Q1548" s="28"/>
      <c r="R1548" s="28"/>
      <c r="S1548" s="28"/>
      <c r="T1548" s="28"/>
      <c r="U1548" s="28"/>
      <c r="V1548" s="28"/>
      <c r="W1548" s="29"/>
      <c r="X1548" s="23"/>
      <c r="Y1548" s="23"/>
      <c r="Z1548" s="23"/>
      <c r="AA1548" s="23"/>
      <c r="AB1548" s="23"/>
      <c r="AC1548" s="23"/>
      <c r="AD1548" s="23"/>
      <c r="AE1548" s="23"/>
      <c r="AF1548" s="23"/>
    </row>
    <row r="1549" spans="5:32" ht="15" customHeight="1" x14ac:dyDescent="0.2">
      <c r="E1549" s="28"/>
      <c r="F1549" s="28"/>
      <c r="H1549" s="28"/>
      <c r="I1549" s="28"/>
      <c r="J1549" s="28"/>
      <c r="K1549" s="28"/>
      <c r="L1549" s="28"/>
      <c r="M1549" s="28"/>
      <c r="N1549" s="28"/>
      <c r="O1549" s="28"/>
      <c r="P1549" s="28"/>
      <c r="Q1549" s="28"/>
      <c r="R1549" s="28"/>
      <c r="S1549" s="28"/>
      <c r="T1549" s="28"/>
      <c r="U1549" s="28"/>
      <c r="V1549" s="28"/>
      <c r="W1549" s="29"/>
      <c r="X1549" s="23"/>
      <c r="Y1549" s="23"/>
      <c r="Z1549" s="23"/>
      <c r="AA1549" s="23"/>
      <c r="AB1549" s="23"/>
      <c r="AC1549" s="23"/>
      <c r="AD1549" s="23"/>
      <c r="AE1549" s="23"/>
      <c r="AF1549" s="23"/>
    </row>
    <row r="1550" spans="5:32" ht="15" customHeight="1" x14ac:dyDescent="0.2">
      <c r="E1550" s="28"/>
      <c r="F1550" s="28"/>
      <c r="H1550" s="28"/>
      <c r="I1550" s="28"/>
      <c r="J1550" s="28"/>
      <c r="K1550" s="28"/>
      <c r="L1550" s="28"/>
      <c r="M1550" s="28"/>
      <c r="N1550" s="28"/>
      <c r="O1550" s="28"/>
      <c r="P1550" s="28"/>
      <c r="Q1550" s="28"/>
      <c r="R1550" s="28"/>
      <c r="S1550" s="28"/>
      <c r="T1550" s="28"/>
      <c r="U1550" s="28"/>
      <c r="V1550" s="28"/>
      <c r="W1550" s="29"/>
      <c r="X1550" s="23"/>
      <c r="Y1550" s="23"/>
      <c r="Z1550" s="23"/>
      <c r="AA1550" s="23"/>
      <c r="AB1550" s="23"/>
      <c r="AC1550" s="23"/>
      <c r="AD1550" s="23"/>
      <c r="AE1550" s="23"/>
      <c r="AF1550" s="23"/>
    </row>
    <row r="1551" spans="5:32" ht="15" customHeight="1" x14ac:dyDescent="0.2">
      <c r="E1551" s="28"/>
      <c r="F1551" s="28"/>
      <c r="H1551" s="28"/>
      <c r="I1551" s="28"/>
      <c r="J1551" s="28"/>
      <c r="K1551" s="28"/>
      <c r="L1551" s="28"/>
      <c r="M1551" s="28"/>
      <c r="N1551" s="28"/>
      <c r="O1551" s="28"/>
      <c r="P1551" s="28"/>
      <c r="Q1551" s="28"/>
      <c r="R1551" s="28"/>
      <c r="S1551" s="28"/>
      <c r="T1551" s="28"/>
      <c r="U1551" s="28"/>
      <c r="V1551" s="28"/>
      <c r="W1551" s="29"/>
      <c r="X1551" s="23"/>
      <c r="Y1551" s="23"/>
      <c r="Z1551" s="23"/>
      <c r="AA1551" s="23"/>
      <c r="AB1551" s="23"/>
      <c r="AC1551" s="23"/>
      <c r="AD1551" s="23"/>
      <c r="AE1551" s="23"/>
      <c r="AF1551" s="23"/>
    </row>
    <row r="1552" spans="5:32" ht="15" customHeight="1" x14ac:dyDescent="0.2">
      <c r="E1552" s="28"/>
      <c r="F1552" s="28"/>
      <c r="H1552" s="28"/>
      <c r="I1552" s="28"/>
      <c r="J1552" s="28"/>
      <c r="K1552" s="28"/>
      <c r="L1552" s="28"/>
      <c r="M1552" s="28"/>
      <c r="N1552" s="28"/>
      <c r="O1552" s="28"/>
      <c r="P1552" s="28"/>
      <c r="Q1552" s="28"/>
      <c r="R1552" s="28"/>
      <c r="S1552" s="28"/>
      <c r="T1552" s="28"/>
      <c r="U1552" s="28"/>
      <c r="V1552" s="28"/>
      <c r="W1552" s="29"/>
      <c r="X1552" s="23"/>
      <c r="Y1552" s="23"/>
      <c r="Z1552" s="23"/>
      <c r="AA1552" s="23"/>
      <c r="AB1552" s="23"/>
      <c r="AC1552" s="23"/>
      <c r="AD1552" s="23"/>
      <c r="AE1552" s="23"/>
      <c r="AF1552" s="23"/>
    </row>
    <row r="1553" spans="5:32" ht="15" customHeight="1" x14ac:dyDescent="0.2">
      <c r="E1553" s="28"/>
      <c r="F1553" s="28"/>
      <c r="H1553" s="28"/>
      <c r="I1553" s="28"/>
      <c r="J1553" s="28"/>
      <c r="K1553" s="28"/>
      <c r="L1553" s="28"/>
      <c r="M1553" s="28"/>
      <c r="N1553" s="28"/>
      <c r="O1553" s="28"/>
      <c r="P1553" s="28"/>
      <c r="Q1553" s="28"/>
      <c r="R1553" s="28"/>
      <c r="S1553" s="28"/>
      <c r="T1553" s="28"/>
      <c r="U1553" s="28"/>
      <c r="V1553" s="28"/>
      <c r="W1553" s="29"/>
      <c r="X1553" s="23"/>
      <c r="Y1553" s="23"/>
      <c r="Z1553" s="23"/>
      <c r="AA1553" s="23"/>
      <c r="AB1553" s="23"/>
      <c r="AC1553" s="23"/>
      <c r="AD1553" s="23"/>
      <c r="AE1553" s="23"/>
      <c r="AF1553" s="23"/>
    </row>
    <row r="1554" spans="5:32" ht="15" customHeight="1" x14ac:dyDescent="0.2">
      <c r="E1554" s="28"/>
      <c r="F1554" s="28"/>
      <c r="H1554" s="28"/>
      <c r="I1554" s="28"/>
      <c r="J1554" s="28"/>
      <c r="K1554" s="28"/>
      <c r="L1554" s="28"/>
      <c r="M1554" s="28"/>
      <c r="N1554" s="28"/>
      <c r="O1554" s="28"/>
      <c r="P1554" s="28"/>
      <c r="Q1554" s="28"/>
      <c r="R1554" s="28"/>
      <c r="S1554" s="28"/>
      <c r="T1554" s="28"/>
      <c r="U1554" s="28"/>
      <c r="V1554" s="28"/>
      <c r="W1554" s="29"/>
      <c r="X1554" s="23"/>
      <c r="Y1554" s="23"/>
      <c r="Z1554" s="23"/>
      <c r="AA1554" s="23"/>
      <c r="AB1554" s="23"/>
      <c r="AC1554" s="23"/>
      <c r="AD1554" s="23"/>
      <c r="AE1554" s="23"/>
      <c r="AF1554" s="23"/>
    </row>
    <row r="1555" spans="5:32" ht="15" customHeight="1" x14ac:dyDescent="0.2">
      <c r="E1555" s="28"/>
      <c r="F1555" s="28"/>
      <c r="H1555" s="28"/>
      <c r="I1555" s="28"/>
      <c r="J1555" s="28"/>
      <c r="K1555" s="28"/>
      <c r="L1555" s="28"/>
      <c r="M1555" s="28"/>
      <c r="N1555" s="28"/>
      <c r="O1555" s="28"/>
      <c r="P1555" s="28"/>
      <c r="Q1555" s="28"/>
      <c r="R1555" s="28"/>
      <c r="S1555" s="28"/>
      <c r="T1555" s="28"/>
      <c r="U1555" s="28"/>
      <c r="V1555" s="28"/>
      <c r="W1555" s="29"/>
      <c r="X1555" s="23"/>
      <c r="Y1555" s="23"/>
      <c r="Z1555" s="23"/>
      <c r="AA1555" s="23"/>
      <c r="AB1555" s="23"/>
      <c r="AC1555" s="23"/>
      <c r="AD1555" s="23"/>
      <c r="AE1555" s="23"/>
      <c r="AF1555" s="23"/>
    </row>
    <row r="1556" spans="5:32" ht="15" customHeight="1" x14ac:dyDescent="0.2">
      <c r="E1556" s="28"/>
      <c r="F1556" s="28"/>
      <c r="H1556" s="28"/>
      <c r="I1556" s="28"/>
      <c r="J1556" s="28"/>
      <c r="K1556" s="28"/>
      <c r="L1556" s="28"/>
      <c r="M1556" s="28"/>
      <c r="N1556" s="28"/>
      <c r="O1556" s="28"/>
      <c r="P1556" s="28"/>
      <c r="Q1556" s="28"/>
      <c r="R1556" s="28"/>
      <c r="S1556" s="28"/>
      <c r="T1556" s="28"/>
      <c r="U1556" s="28"/>
      <c r="V1556" s="28"/>
      <c r="W1556" s="29"/>
      <c r="X1556" s="23"/>
      <c r="Y1556" s="23"/>
      <c r="Z1556" s="23"/>
      <c r="AA1556" s="23"/>
      <c r="AB1556" s="23"/>
      <c r="AC1556" s="23"/>
      <c r="AD1556" s="23"/>
      <c r="AE1556" s="23"/>
      <c r="AF1556" s="23"/>
    </row>
    <row r="1557" spans="5:32" ht="15" customHeight="1" x14ac:dyDescent="0.2">
      <c r="E1557" s="28"/>
      <c r="F1557" s="28"/>
      <c r="H1557" s="28"/>
      <c r="I1557" s="28"/>
      <c r="J1557" s="28"/>
      <c r="K1557" s="28"/>
      <c r="L1557" s="28"/>
      <c r="M1557" s="28"/>
      <c r="N1557" s="28"/>
      <c r="O1557" s="28"/>
      <c r="P1557" s="28"/>
      <c r="Q1557" s="28"/>
      <c r="R1557" s="28"/>
      <c r="S1557" s="28"/>
      <c r="T1557" s="28"/>
      <c r="U1557" s="28"/>
      <c r="V1557" s="28"/>
      <c r="W1557" s="29"/>
      <c r="X1557" s="23"/>
      <c r="Y1557" s="23"/>
      <c r="Z1557" s="23"/>
      <c r="AA1557" s="23"/>
      <c r="AB1557" s="23"/>
      <c r="AC1557" s="23"/>
      <c r="AD1557" s="23"/>
      <c r="AE1557" s="23"/>
      <c r="AF1557" s="23"/>
    </row>
    <row r="1558" spans="5:32" ht="15" customHeight="1" x14ac:dyDescent="0.2">
      <c r="E1558" s="28"/>
      <c r="F1558" s="28"/>
      <c r="H1558" s="28"/>
      <c r="I1558" s="28"/>
      <c r="J1558" s="28"/>
      <c r="K1558" s="28"/>
      <c r="L1558" s="28"/>
      <c r="M1558" s="28"/>
      <c r="N1558" s="28"/>
      <c r="O1558" s="28"/>
      <c r="P1558" s="28"/>
      <c r="Q1558" s="28"/>
      <c r="R1558" s="28"/>
      <c r="S1558" s="28"/>
      <c r="T1558" s="28"/>
      <c r="U1558" s="28"/>
      <c r="V1558" s="28"/>
      <c r="W1558" s="29"/>
      <c r="X1558" s="23"/>
      <c r="Y1558" s="23"/>
      <c r="Z1558" s="23"/>
      <c r="AA1558" s="23"/>
      <c r="AB1558" s="23"/>
      <c r="AC1558" s="23"/>
      <c r="AD1558" s="23"/>
      <c r="AE1558" s="23"/>
      <c r="AF1558" s="23"/>
    </row>
    <row r="1559" spans="5:32" ht="15" customHeight="1" x14ac:dyDescent="0.2">
      <c r="E1559" s="28"/>
      <c r="F1559" s="28"/>
      <c r="H1559" s="28"/>
      <c r="I1559" s="28"/>
      <c r="J1559" s="28"/>
      <c r="K1559" s="28"/>
      <c r="L1559" s="28"/>
      <c r="M1559" s="28"/>
      <c r="N1559" s="28"/>
      <c r="O1559" s="28"/>
      <c r="P1559" s="28"/>
      <c r="Q1559" s="28"/>
      <c r="R1559" s="28"/>
      <c r="S1559" s="28"/>
      <c r="T1559" s="28"/>
      <c r="U1559" s="28"/>
      <c r="V1559" s="28"/>
      <c r="W1559" s="29"/>
      <c r="X1559" s="23"/>
      <c r="Y1559" s="23"/>
      <c r="Z1559" s="23"/>
      <c r="AA1559" s="23"/>
      <c r="AB1559" s="23"/>
      <c r="AC1559" s="23"/>
      <c r="AD1559" s="23"/>
      <c r="AE1559" s="23"/>
      <c r="AF1559" s="23"/>
    </row>
    <row r="1560" spans="5:32" ht="15" customHeight="1" x14ac:dyDescent="0.2">
      <c r="E1560" s="28"/>
      <c r="F1560" s="28"/>
      <c r="H1560" s="28"/>
      <c r="I1560" s="28"/>
      <c r="J1560" s="28"/>
      <c r="K1560" s="28"/>
      <c r="L1560" s="28"/>
      <c r="M1560" s="28"/>
      <c r="N1560" s="28"/>
      <c r="O1560" s="28"/>
      <c r="P1560" s="28"/>
      <c r="Q1560" s="28"/>
      <c r="R1560" s="28"/>
      <c r="S1560" s="28"/>
      <c r="T1560" s="28"/>
      <c r="U1560" s="28"/>
      <c r="V1560" s="28"/>
      <c r="W1560" s="29"/>
      <c r="X1560" s="23"/>
      <c r="Y1560" s="23"/>
      <c r="Z1560" s="23"/>
      <c r="AA1560" s="23"/>
      <c r="AB1560" s="23"/>
      <c r="AC1560" s="23"/>
      <c r="AD1560" s="23"/>
      <c r="AE1560" s="23"/>
      <c r="AF1560" s="23"/>
    </row>
    <row r="1561" spans="5:32" ht="15" customHeight="1" x14ac:dyDescent="0.2">
      <c r="E1561" s="28"/>
      <c r="F1561" s="28"/>
      <c r="H1561" s="28"/>
      <c r="I1561" s="28"/>
      <c r="J1561" s="28"/>
      <c r="K1561" s="28"/>
      <c r="L1561" s="28"/>
      <c r="M1561" s="28"/>
      <c r="N1561" s="28"/>
      <c r="O1561" s="28"/>
      <c r="P1561" s="28"/>
      <c r="Q1561" s="28"/>
      <c r="R1561" s="28"/>
      <c r="S1561" s="28"/>
      <c r="T1561" s="28"/>
      <c r="U1561" s="28"/>
      <c r="V1561" s="28"/>
      <c r="W1561" s="29"/>
      <c r="X1561" s="23"/>
      <c r="Y1561" s="23"/>
      <c r="Z1561" s="23"/>
      <c r="AA1561" s="23"/>
      <c r="AB1561" s="23"/>
      <c r="AC1561" s="23"/>
      <c r="AD1561" s="23"/>
      <c r="AE1561" s="23"/>
      <c r="AF1561" s="23"/>
    </row>
    <row r="1562" spans="5:32" ht="15" customHeight="1" x14ac:dyDescent="0.2">
      <c r="E1562" s="28"/>
      <c r="F1562" s="28"/>
      <c r="H1562" s="28"/>
      <c r="I1562" s="28"/>
      <c r="J1562" s="28"/>
      <c r="K1562" s="28"/>
      <c r="L1562" s="28"/>
      <c r="M1562" s="28"/>
      <c r="N1562" s="28"/>
      <c r="O1562" s="28"/>
      <c r="P1562" s="28"/>
      <c r="Q1562" s="28"/>
      <c r="R1562" s="28"/>
      <c r="S1562" s="28"/>
      <c r="T1562" s="28"/>
      <c r="U1562" s="28"/>
      <c r="V1562" s="28"/>
      <c r="W1562" s="29"/>
      <c r="X1562" s="23"/>
      <c r="Y1562" s="23"/>
      <c r="Z1562" s="23"/>
      <c r="AA1562" s="23"/>
      <c r="AB1562" s="23"/>
      <c r="AC1562" s="23"/>
      <c r="AD1562" s="23"/>
      <c r="AE1562" s="23"/>
      <c r="AF1562" s="23"/>
    </row>
    <row r="1563" spans="5:32" ht="15" customHeight="1" x14ac:dyDescent="0.2">
      <c r="E1563" s="28"/>
      <c r="F1563" s="28"/>
      <c r="H1563" s="28"/>
      <c r="I1563" s="28"/>
      <c r="J1563" s="28"/>
      <c r="K1563" s="28"/>
      <c r="L1563" s="28"/>
      <c r="M1563" s="28"/>
      <c r="N1563" s="28"/>
      <c r="O1563" s="28"/>
      <c r="P1563" s="28"/>
      <c r="Q1563" s="28"/>
      <c r="R1563" s="28"/>
      <c r="S1563" s="28"/>
      <c r="T1563" s="28"/>
      <c r="U1563" s="28"/>
      <c r="V1563" s="28"/>
      <c r="W1563" s="29"/>
      <c r="X1563" s="23"/>
      <c r="Y1563" s="23"/>
      <c r="Z1563" s="23"/>
      <c r="AA1563" s="23"/>
      <c r="AB1563" s="23"/>
      <c r="AC1563" s="23"/>
      <c r="AD1563" s="23"/>
      <c r="AE1563" s="23"/>
      <c r="AF1563" s="23"/>
    </row>
    <row r="1564" spans="5:32" ht="15" customHeight="1" x14ac:dyDescent="0.2">
      <c r="E1564" s="28"/>
      <c r="F1564" s="28"/>
      <c r="H1564" s="28"/>
      <c r="I1564" s="28"/>
      <c r="J1564" s="28"/>
      <c r="K1564" s="28"/>
      <c r="L1564" s="28"/>
      <c r="M1564" s="28"/>
      <c r="N1564" s="28"/>
      <c r="O1564" s="28"/>
      <c r="P1564" s="28"/>
      <c r="Q1564" s="28"/>
      <c r="R1564" s="28"/>
      <c r="S1564" s="28"/>
      <c r="T1564" s="28"/>
      <c r="U1564" s="28"/>
      <c r="V1564" s="28"/>
      <c r="W1564" s="29"/>
      <c r="X1564" s="23"/>
      <c r="Y1564" s="23"/>
      <c r="Z1564" s="23"/>
      <c r="AA1564" s="23"/>
      <c r="AB1564" s="23"/>
      <c r="AC1564" s="23"/>
      <c r="AD1564" s="23"/>
      <c r="AE1564" s="23"/>
      <c r="AF1564" s="23"/>
    </row>
    <row r="1565" spans="5:32" ht="15" customHeight="1" x14ac:dyDescent="0.2">
      <c r="E1565" s="28"/>
      <c r="F1565" s="28"/>
      <c r="H1565" s="28"/>
      <c r="I1565" s="28"/>
      <c r="J1565" s="28"/>
      <c r="K1565" s="28"/>
      <c r="L1565" s="28"/>
      <c r="M1565" s="28"/>
      <c r="N1565" s="28"/>
      <c r="O1565" s="28"/>
      <c r="P1565" s="28"/>
      <c r="Q1565" s="28"/>
      <c r="R1565" s="28"/>
      <c r="S1565" s="28"/>
      <c r="T1565" s="28"/>
      <c r="U1565" s="28"/>
      <c r="V1565" s="28"/>
      <c r="W1565" s="29"/>
      <c r="X1565" s="23"/>
      <c r="Y1565" s="23"/>
      <c r="Z1565" s="23"/>
      <c r="AA1565" s="23"/>
      <c r="AB1565" s="23"/>
      <c r="AC1565" s="23"/>
      <c r="AD1565" s="23"/>
      <c r="AE1565" s="23"/>
      <c r="AF1565" s="23"/>
    </row>
    <row r="1566" spans="5:32" ht="15" customHeight="1" x14ac:dyDescent="0.2">
      <c r="E1566" s="28"/>
      <c r="F1566" s="28"/>
      <c r="H1566" s="28"/>
      <c r="I1566" s="28"/>
      <c r="J1566" s="28"/>
      <c r="K1566" s="28"/>
      <c r="L1566" s="28"/>
      <c r="M1566" s="28"/>
      <c r="N1566" s="28"/>
      <c r="O1566" s="28"/>
      <c r="P1566" s="28"/>
      <c r="Q1566" s="28"/>
      <c r="R1566" s="28"/>
      <c r="S1566" s="28"/>
      <c r="T1566" s="28"/>
      <c r="U1566" s="28"/>
      <c r="V1566" s="28"/>
      <c r="W1566" s="29"/>
      <c r="X1566" s="23"/>
      <c r="Y1566" s="23"/>
      <c r="Z1566" s="23"/>
      <c r="AA1566" s="23"/>
      <c r="AB1566" s="23"/>
      <c r="AC1566" s="23"/>
      <c r="AD1566" s="23"/>
      <c r="AE1566" s="23"/>
      <c r="AF1566" s="23"/>
    </row>
    <row r="1567" spans="5:32" ht="15" customHeight="1" x14ac:dyDescent="0.2">
      <c r="E1567" s="28"/>
      <c r="F1567" s="28"/>
      <c r="H1567" s="28"/>
      <c r="I1567" s="28"/>
      <c r="J1567" s="28"/>
      <c r="K1567" s="28"/>
      <c r="L1567" s="28"/>
      <c r="M1567" s="28"/>
      <c r="N1567" s="28"/>
      <c r="O1567" s="28"/>
      <c r="P1567" s="28"/>
      <c r="Q1567" s="28"/>
      <c r="R1567" s="28"/>
      <c r="S1567" s="28"/>
      <c r="T1567" s="28"/>
      <c r="U1567" s="28"/>
      <c r="V1567" s="28"/>
      <c r="W1567" s="29"/>
      <c r="X1567" s="23"/>
      <c r="Y1567" s="23"/>
      <c r="Z1567" s="23"/>
      <c r="AA1567" s="23"/>
      <c r="AB1567" s="23"/>
      <c r="AC1567" s="23"/>
      <c r="AD1567" s="23"/>
      <c r="AE1567" s="23"/>
      <c r="AF1567" s="23"/>
    </row>
    <row r="1568" spans="5:32" ht="15" customHeight="1" x14ac:dyDescent="0.2">
      <c r="E1568" s="28"/>
      <c r="F1568" s="28"/>
      <c r="H1568" s="28"/>
      <c r="I1568" s="28"/>
      <c r="J1568" s="28"/>
      <c r="K1568" s="28"/>
      <c r="L1568" s="28"/>
      <c r="M1568" s="28"/>
      <c r="N1568" s="28"/>
      <c r="O1568" s="28"/>
      <c r="P1568" s="28"/>
      <c r="Q1568" s="28"/>
      <c r="R1568" s="28"/>
      <c r="S1568" s="28"/>
      <c r="T1568" s="28"/>
      <c r="U1568" s="28"/>
      <c r="V1568" s="28"/>
      <c r="W1568" s="29"/>
      <c r="X1568" s="23"/>
      <c r="Y1568" s="23"/>
      <c r="Z1568" s="23"/>
      <c r="AA1568" s="23"/>
      <c r="AB1568" s="23"/>
      <c r="AC1568" s="23"/>
      <c r="AD1568" s="23"/>
      <c r="AE1568" s="23"/>
      <c r="AF1568" s="23"/>
    </row>
    <row r="1569" spans="5:32" ht="15" customHeight="1" x14ac:dyDescent="0.2">
      <c r="E1569" s="28"/>
      <c r="F1569" s="28"/>
      <c r="H1569" s="28"/>
      <c r="I1569" s="28"/>
      <c r="J1569" s="28"/>
      <c r="K1569" s="28"/>
      <c r="L1569" s="28"/>
      <c r="M1569" s="28"/>
      <c r="N1569" s="28"/>
      <c r="O1569" s="28"/>
      <c r="P1569" s="28"/>
      <c r="Q1569" s="28"/>
      <c r="R1569" s="28"/>
      <c r="S1569" s="28"/>
      <c r="T1569" s="28"/>
      <c r="U1569" s="28"/>
      <c r="V1569" s="28"/>
      <c r="W1569" s="29"/>
      <c r="X1569" s="23"/>
      <c r="Y1569" s="23"/>
      <c r="Z1569" s="23"/>
      <c r="AA1569" s="23"/>
      <c r="AB1569" s="23"/>
      <c r="AC1569" s="23"/>
      <c r="AD1569" s="23"/>
      <c r="AE1569" s="23"/>
      <c r="AF1569" s="23"/>
    </row>
    <row r="1570" spans="5:32" ht="15" customHeight="1" x14ac:dyDescent="0.2">
      <c r="E1570" s="28"/>
      <c r="F1570" s="28"/>
      <c r="H1570" s="28"/>
      <c r="I1570" s="28"/>
      <c r="J1570" s="28"/>
      <c r="K1570" s="28"/>
      <c r="L1570" s="28"/>
      <c r="M1570" s="28"/>
      <c r="N1570" s="28"/>
      <c r="O1570" s="28"/>
      <c r="P1570" s="28"/>
      <c r="Q1570" s="28"/>
      <c r="R1570" s="28"/>
      <c r="S1570" s="28"/>
      <c r="T1570" s="28"/>
      <c r="U1570" s="28"/>
      <c r="V1570" s="28"/>
      <c r="W1570" s="29"/>
      <c r="X1570" s="23"/>
      <c r="Y1570" s="23"/>
      <c r="Z1570" s="23"/>
      <c r="AA1570" s="23"/>
      <c r="AB1570" s="23"/>
      <c r="AC1570" s="23"/>
      <c r="AD1570" s="23"/>
      <c r="AE1570" s="23"/>
      <c r="AF1570" s="23"/>
    </row>
    <row r="1571" spans="5:32" ht="15" customHeight="1" x14ac:dyDescent="0.2">
      <c r="E1571" s="28"/>
      <c r="F1571" s="28"/>
      <c r="H1571" s="28"/>
      <c r="I1571" s="28"/>
      <c r="J1571" s="28"/>
      <c r="K1571" s="28"/>
      <c r="L1571" s="28"/>
      <c r="M1571" s="28"/>
      <c r="N1571" s="28"/>
      <c r="O1571" s="28"/>
      <c r="P1571" s="28"/>
      <c r="Q1571" s="28"/>
      <c r="R1571" s="28"/>
      <c r="S1571" s="28"/>
      <c r="T1571" s="28"/>
      <c r="U1571" s="28"/>
      <c r="V1571" s="28"/>
      <c r="W1571" s="29"/>
      <c r="X1571" s="23"/>
      <c r="Y1571" s="23"/>
      <c r="Z1571" s="23"/>
      <c r="AA1571" s="23"/>
      <c r="AB1571" s="23"/>
      <c r="AC1571" s="23"/>
      <c r="AD1571" s="23"/>
      <c r="AE1571" s="23"/>
      <c r="AF1571" s="23"/>
    </row>
    <row r="1572" spans="5:32" ht="15" customHeight="1" x14ac:dyDescent="0.2">
      <c r="E1572" s="28"/>
      <c r="F1572" s="28"/>
      <c r="H1572" s="28"/>
      <c r="I1572" s="28"/>
      <c r="J1572" s="28"/>
      <c r="K1572" s="28"/>
      <c r="L1572" s="28"/>
      <c r="M1572" s="28"/>
      <c r="N1572" s="28"/>
      <c r="O1572" s="28"/>
      <c r="P1572" s="28"/>
      <c r="Q1572" s="28"/>
      <c r="R1572" s="28"/>
      <c r="S1572" s="28"/>
      <c r="T1572" s="28"/>
      <c r="U1572" s="28"/>
      <c r="V1572" s="28"/>
      <c r="W1572" s="29"/>
      <c r="X1572" s="23"/>
      <c r="Y1572" s="23"/>
      <c r="Z1572" s="23"/>
      <c r="AA1572" s="23"/>
      <c r="AB1572" s="23"/>
      <c r="AC1572" s="23"/>
      <c r="AD1572" s="23"/>
      <c r="AE1572" s="23"/>
      <c r="AF1572" s="23"/>
    </row>
    <row r="1573" spans="5:32" ht="15" customHeight="1" x14ac:dyDescent="0.2">
      <c r="E1573" s="28"/>
      <c r="F1573" s="28"/>
      <c r="H1573" s="28"/>
      <c r="I1573" s="28"/>
      <c r="J1573" s="28"/>
      <c r="K1573" s="28"/>
      <c r="L1573" s="28"/>
      <c r="M1573" s="28"/>
      <c r="N1573" s="28"/>
      <c r="O1573" s="28"/>
      <c r="P1573" s="28"/>
      <c r="Q1573" s="28"/>
      <c r="R1573" s="28"/>
      <c r="S1573" s="28"/>
      <c r="T1573" s="28"/>
      <c r="U1573" s="28"/>
      <c r="V1573" s="28"/>
      <c r="W1573" s="29"/>
      <c r="X1573" s="23"/>
      <c r="Y1573" s="23"/>
      <c r="Z1573" s="23"/>
      <c r="AA1573" s="23"/>
      <c r="AB1573" s="23"/>
      <c r="AC1573" s="23"/>
      <c r="AD1573" s="23"/>
      <c r="AE1573" s="23"/>
      <c r="AF1573" s="23"/>
    </row>
    <row r="1574" spans="5:32" ht="15" customHeight="1" x14ac:dyDescent="0.2">
      <c r="E1574" s="28"/>
      <c r="F1574" s="28"/>
      <c r="H1574" s="28"/>
      <c r="I1574" s="28"/>
      <c r="J1574" s="28"/>
      <c r="K1574" s="28"/>
      <c r="L1574" s="28"/>
      <c r="M1574" s="28"/>
      <c r="N1574" s="28"/>
      <c r="O1574" s="28"/>
      <c r="P1574" s="28"/>
      <c r="Q1574" s="28"/>
      <c r="R1574" s="28"/>
      <c r="S1574" s="28"/>
      <c r="T1574" s="28"/>
      <c r="U1574" s="28"/>
      <c r="V1574" s="28"/>
      <c r="W1574" s="29"/>
      <c r="X1574" s="23"/>
      <c r="Y1574" s="23"/>
      <c r="Z1574" s="23"/>
      <c r="AA1574" s="23"/>
      <c r="AB1574" s="23"/>
      <c r="AC1574" s="23"/>
      <c r="AD1574" s="23"/>
      <c r="AE1574" s="23"/>
      <c r="AF1574" s="23"/>
    </row>
    <row r="1575" spans="5:32" ht="15" customHeight="1" x14ac:dyDescent="0.2">
      <c r="E1575" s="28"/>
      <c r="F1575" s="28"/>
      <c r="H1575" s="28"/>
      <c r="I1575" s="28"/>
      <c r="J1575" s="28"/>
      <c r="K1575" s="28"/>
      <c r="L1575" s="28"/>
      <c r="M1575" s="28"/>
      <c r="N1575" s="28"/>
      <c r="O1575" s="28"/>
      <c r="P1575" s="28"/>
      <c r="Q1575" s="28"/>
      <c r="R1575" s="28"/>
      <c r="S1575" s="28"/>
      <c r="T1575" s="28"/>
      <c r="U1575" s="28"/>
      <c r="V1575" s="28"/>
      <c r="W1575" s="29"/>
      <c r="X1575" s="23"/>
      <c r="Y1575" s="23"/>
      <c r="Z1575" s="23"/>
      <c r="AA1575" s="23"/>
      <c r="AB1575" s="23"/>
      <c r="AC1575" s="23"/>
      <c r="AD1575" s="23"/>
      <c r="AE1575" s="23"/>
      <c r="AF1575" s="23"/>
    </row>
    <row r="1576" spans="5:32" ht="15" customHeight="1" x14ac:dyDescent="0.2">
      <c r="E1576" s="28"/>
      <c r="F1576" s="28"/>
      <c r="H1576" s="28"/>
      <c r="I1576" s="28"/>
      <c r="J1576" s="28"/>
      <c r="K1576" s="28"/>
      <c r="L1576" s="28"/>
      <c r="M1576" s="28"/>
      <c r="N1576" s="28"/>
      <c r="O1576" s="28"/>
      <c r="P1576" s="28"/>
      <c r="Q1576" s="28"/>
      <c r="R1576" s="28"/>
      <c r="S1576" s="28"/>
      <c r="T1576" s="28"/>
      <c r="U1576" s="28"/>
      <c r="V1576" s="28"/>
      <c r="W1576" s="29"/>
      <c r="X1576" s="23"/>
      <c r="Y1576" s="23"/>
      <c r="Z1576" s="23"/>
      <c r="AA1576" s="23"/>
      <c r="AB1576" s="23"/>
      <c r="AC1576" s="23"/>
      <c r="AD1576" s="23"/>
      <c r="AE1576" s="23"/>
      <c r="AF1576" s="23"/>
    </row>
    <row r="1577" spans="5:32" ht="15" customHeight="1" x14ac:dyDescent="0.2">
      <c r="E1577" s="28"/>
      <c r="F1577" s="28"/>
      <c r="H1577" s="28"/>
      <c r="I1577" s="28"/>
      <c r="J1577" s="28"/>
      <c r="K1577" s="28"/>
      <c r="L1577" s="28"/>
      <c r="M1577" s="28"/>
      <c r="N1577" s="28"/>
      <c r="O1577" s="28"/>
      <c r="P1577" s="28"/>
      <c r="Q1577" s="28"/>
      <c r="R1577" s="28"/>
      <c r="S1577" s="28"/>
      <c r="T1577" s="28"/>
      <c r="U1577" s="28"/>
      <c r="V1577" s="28"/>
      <c r="W1577" s="29"/>
      <c r="X1577" s="23"/>
      <c r="Y1577" s="23"/>
      <c r="Z1577" s="23"/>
      <c r="AA1577" s="23"/>
      <c r="AB1577" s="23"/>
      <c r="AC1577" s="23"/>
      <c r="AD1577" s="23"/>
      <c r="AE1577" s="23"/>
      <c r="AF1577" s="23"/>
    </row>
    <row r="1578" spans="5:32" ht="15" customHeight="1" x14ac:dyDescent="0.2">
      <c r="E1578" s="28"/>
      <c r="F1578" s="28"/>
      <c r="H1578" s="28"/>
      <c r="I1578" s="28"/>
      <c r="J1578" s="28"/>
      <c r="K1578" s="28"/>
      <c r="L1578" s="28"/>
      <c r="M1578" s="28"/>
      <c r="N1578" s="28"/>
      <c r="O1578" s="28"/>
      <c r="P1578" s="28"/>
      <c r="Q1578" s="28"/>
      <c r="R1578" s="28"/>
      <c r="S1578" s="28"/>
      <c r="T1578" s="28"/>
      <c r="U1578" s="28"/>
      <c r="V1578" s="28"/>
      <c r="W1578" s="29"/>
      <c r="X1578" s="23"/>
      <c r="Y1578" s="23"/>
      <c r="Z1578" s="23"/>
      <c r="AA1578" s="23"/>
      <c r="AB1578" s="23"/>
      <c r="AC1578" s="23"/>
      <c r="AD1578" s="23"/>
      <c r="AE1578" s="23"/>
      <c r="AF1578" s="23"/>
    </row>
    <row r="1579" spans="5:32" ht="15" customHeight="1" x14ac:dyDescent="0.2">
      <c r="E1579" s="28"/>
      <c r="F1579" s="28"/>
      <c r="H1579" s="28"/>
      <c r="I1579" s="28"/>
      <c r="J1579" s="28"/>
      <c r="K1579" s="28"/>
      <c r="L1579" s="28"/>
      <c r="M1579" s="28"/>
      <c r="N1579" s="28"/>
      <c r="O1579" s="28"/>
      <c r="P1579" s="28"/>
      <c r="Q1579" s="28"/>
      <c r="R1579" s="28"/>
      <c r="S1579" s="28"/>
      <c r="T1579" s="28"/>
      <c r="U1579" s="28"/>
      <c r="V1579" s="28"/>
      <c r="W1579" s="29"/>
      <c r="X1579" s="23"/>
      <c r="Y1579" s="23"/>
      <c r="Z1579" s="23"/>
      <c r="AA1579" s="23"/>
      <c r="AB1579" s="23"/>
      <c r="AC1579" s="23"/>
      <c r="AD1579" s="23"/>
      <c r="AE1579" s="23"/>
      <c r="AF1579" s="23"/>
    </row>
    <row r="1580" spans="5:32" ht="15" customHeight="1" x14ac:dyDescent="0.2">
      <c r="E1580" s="28"/>
      <c r="F1580" s="28"/>
      <c r="H1580" s="28"/>
      <c r="I1580" s="28"/>
      <c r="J1580" s="28"/>
      <c r="K1580" s="28"/>
      <c r="L1580" s="28"/>
      <c r="M1580" s="28"/>
      <c r="N1580" s="28"/>
      <c r="O1580" s="28"/>
      <c r="P1580" s="28"/>
      <c r="Q1580" s="28"/>
      <c r="R1580" s="28"/>
      <c r="S1580" s="28"/>
      <c r="T1580" s="28"/>
      <c r="U1580" s="28"/>
      <c r="V1580" s="28"/>
      <c r="W1580" s="29"/>
      <c r="X1580" s="23"/>
      <c r="Y1580" s="23"/>
      <c r="Z1580" s="23"/>
      <c r="AA1580" s="23"/>
      <c r="AB1580" s="23"/>
      <c r="AC1580" s="23"/>
      <c r="AD1580" s="23"/>
      <c r="AE1580" s="23"/>
      <c r="AF1580" s="23"/>
    </row>
    <row r="1581" spans="5:32" ht="15" customHeight="1" x14ac:dyDescent="0.2">
      <c r="E1581" s="28"/>
      <c r="F1581" s="28"/>
      <c r="H1581" s="28"/>
      <c r="I1581" s="28"/>
      <c r="J1581" s="28"/>
      <c r="K1581" s="28"/>
      <c r="L1581" s="28"/>
      <c r="M1581" s="28"/>
      <c r="N1581" s="28"/>
      <c r="O1581" s="28"/>
      <c r="P1581" s="28"/>
      <c r="Q1581" s="28"/>
      <c r="R1581" s="28"/>
      <c r="S1581" s="28"/>
      <c r="T1581" s="28"/>
      <c r="U1581" s="28"/>
      <c r="V1581" s="28"/>
      <c r="W1581" s="29"/>
      <c r="X1581" s="23"/>
      <c r="Y1581" s="23"/>
      <c r="Z1581" s="23"/>
      <c r="AA1581" s="23"/>
      <c r="AB1581" s="23"/>
      <c r="AC1581" s="23"/>
      <c r="AD1581" s="23"/>
      <c r="AE1581" s="23"/>
      <c r="AF1581" s="23"/>
    </row>
    <row r="1582" spans="5:32" ht="15" customHeight="1" x14ac:dyDescent="0.2">
      <c r="E1582" s="28"/>
      <c r="F1582" s="28"/>
      <c r="H1582" s="28"/>
      <c r="I1582" s="28"/>
      <c r="J1582" s="28"/>
      <c r="K1582" s="28"/>
      <c r="L1582" s="28"/>
      <c r="M1582" s="28"/>
      <c r="N1582" s="28"/>
      <c r="O1582" s="28"/>
      <c r="P1582" s="28"/>
      <c r="Q1582" s="28"/>
      <c r="R1582" s="28"/>
      <c r="S1582" s="28"/>
      <c r="T1582" s="28"/>
      <c r="U1582" s="28"/>
      <c r="V1582" s="28"/>
      <c r="W1582" s="29"/>
      <c r="X1582" s="23"/>
      <c r="Y1582" s="23"/>
      <c r="Z1582" s="23"/>
      <c r="AA1582" s="23"/>
      <c r="AB1582" s="23"/>
      <c r="AC1582" s="23"/>
      <c r="AD1582" s="23"/>
      <c r="AE1582" s="23"/>
      <c r="AF1582" s="23"/>
    </row>
    <row r="1583" spans="5:32" ht="15" customHeight="1" x14ac:dyDescent="0.2">
      <c r="E1583" s="28"/>
      <c r="F1583" s="28"/>
      <c r="H1583" s="28"/>
      <c r="I1583" s="28"/>
      <c r="J1583" s="28"/>
      <c r="K1583" s="28"/>
      <c r="L1583" s="28"/>
      <c r="M1583" s="28"/>
      <c r="N1583" s="28"/>
      <c r="O1583" s="28"/>
      <c r="P1583" s="28"/>
      <c r="Q1583" s="28"/>
      <c r="R1583" s="28"/>
      <c r="S1583" s="28"/>
      <c r="T1583" s="28"/>
      <c r="U1583" s="28"/>
      <c r="V1583" s="28"/>
      <c r="W1583" s="29"/>
      <c r="X1583" s="23"/>
      <c r="Y1583" s="23"/>
      <c r="Z1583" s="23"/>
      <c r="AA1583" s="23"/>
      <c r="AB1583" s="23"/>
      <c r="AC1583" s="23"/>
      <c r="AD1583" s="23"/>
      <c r="AE1583" s="23"/>
      <c r="AF1583" s="23"/>
    </row>
    <row r="1584" spans="5:32" ht="15" customHeight="1" x14ac:dyDescent="0.2">
      <c r="E1584" s="28"/>
      <c r="F1584" s="28"/>
      <c r="H1584" s="28"/>
      <c r="I1584" s="28"/>
      <c r="J1584" s="28"/>
      <c r="K1584" s="28"/>
      <c r="L1584" s="28"/>
      <c r="M1584" s="28"/>
      <c r="N1584" s="28"/>
      <c r="O1584" s="28"/>
      <c r="P1584" s="28"/>
      <c r="Q1584" s="28"/>
      <c r="R1584" s="28"/>
      <c r="S1584" s="28"/>
      <c r="T1584" s="28"/>
      <c r="U1584" s="28"/>
      <c r="V1584" s="28"/>
      <c r="W1584" s="29"/>
      <c r="X1584" s="23"/>
      <c r="Y1584" s="23"/>
      <c r="Z1584" s="23"/>
      <c r="AA1584" s="23"/>
      <c r="AB1584" s="23"/>
      <c r="AC1584" s="23"/>
      <c r="AD1584" s="23"/>
      <c r="AE1584" s="23"/>
      <c r="AF1584" s="23"/>
    </row>
    <row r="1585" spans="5:32" ht="15" customHeight="1" x14ac:dyDescent="0.2">
      <c r="E1585" s="28"/>
      <c r="F1585" s="28"/>
      <c r="H1585" s="28"/>
      <c r="I1585" s="28"/>
      <c r="J1585" s="28"/>
      <c r="K1585" s="28"/>
      <c r="L1585" s="28"/>
      <c r="M1585" s="28"/>
      <c r="N1585" s="28"/>
      <c r="O1585" s="28"/>
      <c r="P1585" s="28"/>
      <c r="Q1585" s="28"/>
      <c r="R1585" s="28"/>
      <c r="S1585" s="28"/>
      <c r="T1585" s="28"/>
      <c r="U1585" s="28"/>
      <c r="V1585" s="28"/>
      <c r="W1585" s="29"/>
      <c r="X1585" s="23"/>
      <c r="Y1585" s="23"/>
      <c r="Z1585" s="23"/>
      <c r="AA1585" s="23"/>
      <c r="AB1585" s="23"/>
      <c r="AC1585" s="23"/>
      <c r="AD1585" s="23"/>
      <c r="AE1585" s="23"/>
      <c r="AF1585" s="23"/>
    </row>
    <row r="1586" spans="5:32" ht="15" customHeight="1" x14ac:dyDescent="0.2">
      <c r="E1586" s="28"/>
      <c r="F1586" s="28"/>
      <c r="H1586" s="28"/>
      <c r="I1586" s="28"/>
      <c r="J1586" s="28"/>
      <c r="K1586" s="28"/>
      <c r="L1586" s="28"/>
      <c r="M1586" s="28"/>
      <c r="N1586" s="28"/>
      <c r="O1586" s="28"/>
      <c r="P1586" s="28"/>
      <c r="Q1586" s="28"/>
      <c r="R1586" s="28"/>
      <c r="S1586" s="28"/>
      <c r="T1586" s="28"/>
      <c r="U1586" s="28"/>
      <c r="V1586" s="28"/>
      <c r="W1586" s="29"/>
      <c r="X1586" s="23"/>
      <c r="Y1586" s="23"/>
      <c r="Z1586" s="23"/>
      <c r="AA1586" s="23"/>
      <c r="AB1586" s="23"/>
      <c r="AC1586" s="23"/>
      <c r="AD1586" s="23"/>
      <c r="AE1586" s="23"/>
      <c r="AF1586" s="23"/>
    </row>
    <row r="1587" spans="5:32" ht="15" customHeight="1" x14ac:dyDescent="0.2">
      <c r="E1587" s="28"/>
      <c r="F1587" s="28"/>
      <c r="H1587" s="28"/>
      <c r="I1587" s="28"/>
      <c r="J1587" s="28"/>
      <c r="K1587" s="28"/>
      <c r="L1587" s="28"/>
      <c r="M1587" s="28"/>
      <c r="N1587" s="28"/>
      <c r="O1587" s="28"/>
      <c r="P1587" s="28"/>
      <c r="Q1587" s="28"/>
      <c r="R1587" s="28"/>
      <c r="S1587" s="28"/>
      <c r="T1587" s="28"/>
      <c r="U1587" s="28"/>
      <c r="V1587" s="28"/>
      <c r="W1587" s="29"/>
      <c r="X1587" s="23"/>
      <c r="Y1587" s="23"/>
      <c r="Z1587" s="23"/>
      <c r="AA1587" s="23"/>
      <c r="AB1587" s="23"/>
      <c r="AC1587" s="23"/>
      <c r="AD1587" s="23"/>
      <c r="AE1587" s="23"/>
      <c r="AF1587" s="23"/>
    </row>
    <row r="1588" spans="5:32" ht="15" customHeight="1" x14ac:dyDescent="0.2">
      <c r="E1588" s="28"/>
      <c r="F1588" s="28"/>
      <c r="H1588" s="28"/>
      <c r="I1588" s="28"/>
      <c r="J1588" s="28"/>
      <c r="K1588" s="28"/>
      <c r="L1588" s="28"/>
      <c r="M1588" s="28"/>
      <c r="N1588" s="28"/>
      <c r="O1588" s="28"/>
      <c r="P1588" s="28"/>
      <c r="Q1588" s="28"/>
      <c r="R1588" s="28"/>
      <c r="S1588" s="28"/>
      <c r="T1588" s="28"/>
      <c r="U1588" s="28"/>
      <c r="V1588" s="28"/>
      <c r="W1588" s="29"/>
      <c r="X1588" s="23"/>
      <c r="Y1588" s="23"/>
      <c r="Z1588" s="23"/>
      <c r="AA1588" s="23"/>
      <c r="AB1588" s="23"/>
      <c r="AC1588" s="23"/>
      <c r="AD1588" s="23"/>
      <c r="AE1588" s="23"/>
      <c r="AF1588" s="23"/>
    </row>
    <row r="1589" spans="5:32" ht="15" customHeight="1" x14ac:dyDescent="0.2">
      <c r="E1589" s="28"/>
      <c r="F1589" s="28"/>
      <c r="H1589" s="28"/>
      <c r="I1589" s="28"/>
      <c r="J1589" s="28"/>
      <c r="K1589" s="28"/>
      <c r="L1589" s="28"/>
      <c r="M1589" s="28"/>
      <c r="N1589" s="28"/>
      <c r="O1589" s="28"/>
      <c r="P1589" s="28"/>
      <c r="Q1589" s="28"/>
      <c r="R1589" s="28"/>
      <c r="S1589" s="28"/>
      <c r="T1589" s="28"/>
      <c r="U1589" s="28"/>
      <c r="V1589" s="28"/>
      <c r="W1589" s="29"/>
      <c r="X1589" s="23"/>
      <c r="Y1589" s="23"/>
      <c r="Z1589" s="23"/>
      <c r="AA1589" s="23"/>
      <c r="AB1589" s="23"/>
      <c r="AC1589" s="23"/>
      <c r="AD1589" s="23"/>
      <c r="AE1589" s="23"/>
      <c r="AF1589" s="23"/>
    </row>
    <row r="1590" spans="5:32" ht="15" customHeight="1" x14ac:dyDescent="0.2">
      <c r="E1590" s="28"/>
      <c r="F1590" s="28"/>
      <c r="H1590" s="28"/>
      <c r="I1590" s="28"/>
      <c r="J1590" s="28"/>
      <c r="K1590" s="28"/>
      <c r="L1590" s="28"/>
      <c r="M1590" s="28"/>
      <c r="N1590" s="28"/>
      <c r="O1590" s="28"/>
      <c r="P1590" s="28"/>
      <c r="Q1590" s="28"/>
      <c r="R1590" s="28"/>
      <c r="S1590" s="28"/>
      <c r="T1590" s="28"/>
      <c r="U1590" s="28"/>
      <c r="V1590" s="28"/>
      <c r="W1590" s="29"/>
      <c r="X1590" s="23"/>
      <c r="Y1590" s="23"/>
      <c r="Z1590" s="23"/>
      <c r="AA1590" s="23"/>
      <c r="AB1590" s="23"/>
      <c r="AC1590" s="23"/>
      <c r="AD1590" s="23"/>
      <c r="AE1590" s="23"/>
      <c r="AF1590" s="23"/>
    </row>
    <row r="1591" spans="5:32" ht="15" customHeight="1" x14ac:dyDescent="0.2">
      <c r="E1591" s="28"/>
      <c r="F1591" s="28"/>
      <c r="H1591" s="28"/>
      <c r="I1591" s="28"/>
      <c r="J1591" s="28"/>
      <c r="K1591" s="28"/>
      <c r="L1591" s="28"/>
      <c r="M1591" s="28"/>
      <c r="N1591" s="28"/>
      <c r="O1591" s="28"/>
      <c r="P1591" s="28"/>
      <c r="Q1591" s="28"/>
      <c r="R1591" s="28"/>
      <c r="S1591" s="28"/>
      <c r="T1591" s="28"/>
      <c r="U1591" s="28"/>
      <c r="V1591" s="28"/>
      <c r="W1591" s="29"/>
      <c r="X1591" s="23"/>
      <c r="Y1591" s="23"/>
      <c r="Z1591" s="23"/>
      <c r="AA1591" s="23"/>
      <c r="AB1591" s="23"/>
      <c r="AC1591" s="23"/>
      <c r="AD1591" s="23"/>
      <c r="AE1591" s="23"/>
      <c r="AF1591" s="23"/>
    </row>
    <row r="1592" spans="5:32" ht="15" customHeight="1" x14ac:dyDescent="0.2">
      <c r="E1592" s="28"/>
      <c r="F1592" s="28"/>
      <c r="H1592" s="28"/>
      <c r="I1592" s="28"/>
      <c r="J1592" s="28"/>
      <c r="K1592" s="28"/>
      <c r="L1592" s="28"/>
      <c r="M1592" s="28"/>
      <c r="N1592" s="28"/>
      <c r="O1592" s="28"/>
      <c r="P1592" s="28"/>
      <c r="Q1592" s="28"/>
      <c r="R1592" s="28"/>
      <c r="S1592" s="28"/>
      <c r="T1592" s="28"/>
      <c r="U1592" s="28"/>
      <c r="V1592" s="28"/>
      <c r="W1592" s="29"/>
      <c r="X1592" s="23"/>
      <c r="Y1592" s="23"/>
      <c r="Z1592" s="23"/>
      <c r="AA1592" s="23"/>
      <c r="AB1592" s="23"/>
      <c r="AC1592" s="23"/>
      <c r="AD1592" s="23"/>
      <c r="AE1592" s="23"/>
      <c r="AF1592" s="23"/>
    </row>
    <row r="1593" spans="5:32" ht="15" customHeight="1" x14ac:dyDescent="0.2">
      <c r="E1593" s="28"/>
      <c r="F1593" s="28"/>
      <c r="H1593" s="28"/>
      <c r="I1593" s="28"/>
      <c r="J1593" s="28"/>
      <c r="K1593" s="28"/>
      <c r="L1593" s="28"/>
      <c r="M1593" s="28"/>
      <c r="N1593" s="28"/>
      <c r="O1593" s="28"/>
      <c r="P1593" s="28"/>
      <c r="Q1593" s="28"/>
      <c r="R1593" s="28"/>
      <c r="S1593" s="28"/>
      <c r="T1593" s="28"/>
      <c r="U1593" s="28"/>
      <c r="V1593" s="28"/>
      <c r="W1593" s="29"/>
      <c r="X1593" s="23"/>
      <c r="Y1593" s="23"/>
      <c r="Z1593" s="23"/>
      <c r="AA1593" s="23"/>
      <c r="AB1593" s="23"/>
      <c r="AC1593" s="23"/>
      <c r="AD1593" s="23"/>
      <c r="AE1593" s="23"/>
      <c r="AF1593" s="23"/>
    </row>
    <row r="1594" spans="5:32" ht="15" customHeight="1" x14ac:dyDescent="0.2">
      <c r="E1594" s="28"/>
      <c r="F1594" s="28"/>
      <c r="H1594" s="28"/>
      <c r="I1594" s="28"/>
      <c r="J1594" s="28"/>
      <c r="K1594" s="28"/>
      <c r="L1594" s="28"/>
      <c r="M1594" s="28"/>
      <c r="N1594" s="28"/>
      <c r="O1594" s="28"/>
      <c r="P1594" s="28"/>
      <c r="Q1594" s="28"/>
      <c r="R1594" s="28"/>
      <c r="S1594" s="28"/>
      <c r="T1594" s="28"/>
      <c r="U1594" s="28"/>
      <c r="V1594" s="28"/>
      <c r="W1594" s="29"/>
      <c r="X1594" s="23"/>
      <c r="Y1594" s="23"/>
      <c r="Z1594" s="23"/>
      <c r="AA1594" s="23"/>
      <c r="AB1594" s="23"/>
      <c r="AC1594" s="23"/>
      <c r="AD1594" s="23"/>
      <c r="AE1594" s="23"/>
      <c r="AF1594" s="23"/>
    </row>
    <row r="1595" spans="5:32" ht="15" customHeight="1" x14ac:dyDescent="0.2">
      <c r="E1595" s="28"/>
      <c r="F1595" s="28"/>
      <c r="H1595" s="28"/>
      <c r="I1595" s="28"/>
      <c r="J1595" s="28"/>
      <c r="K1595" s="28"/>
      <c r="L1595" s="28"/>
      <c r="M1595" s="28"/>
      <c r="N1595" s="28"/>
      <c r="O1595" s="28"/>
      <c r="P1595" s="28"/>
      <c r="Q1595" s="28"/>
      <c r="R1595" s="28"/>
      <c r="S1595" s="28"/>
      <c r="T1595" s="28"/>
      <c r="U1595" s="28"/>
      <c r="V1595" s="28"/>
      <c r="W1595" s="29"/>
      <c r="X1595" s="23"/>
      <c r="Y1595" s="23"/>
      <c r="Z1595" s="23"/>
      <c r="AA1595" s="23"/>
      <c r="AB1595" s="23"/>
      <c r="AC1595" s="23"/>
      <c r="AD1595" s="23"/>
      <c r="AE1595" s="23"/>
      <c r="AF1595" s="23"/>
    </row>
    <row r="1596" spans="5:32" ht="15" customHeight="1" x14ac:dyDescent="0.2">
      <c r="E1596" s="28"/>
      <c r="F1596" s="28"/>
      <c r="H1596" s="28"/>
      <c r="I1596" s="28"/>
      <c r="J1596" s="28"/>
      <c r="K1596" s="28"/>
      <c r="L1596" s="28"/>
      <c r="M1596" s="28"/>
      <c r="N1596" s="28"/>
      <c r="O1596" s="28"/>
      <c r="P1596" s="28"/>
      <c r="Q1596" s="28"/>
      <c r="R1596" s="28"/>
      <c r="S1596" s="28"/>
      <c r="T1596" s="28"/>
      <c r="U1596" s="28"/>
      <c r="V1596" s="28"/>
      <c r="W1596" s="29"/>
      <c r="X1596" s="23"/>
      <c r="Y1596" s="23"/>
      <c r="Z1596" s="23"/>
      <c r="AA1596" s="23"/>
      <c r="AB1596" s="23"/>
      <c r="AC1596" s="23"/>
      <c r="AD1596" s="23"/>
      <c r="AE1596" s="23"/>
      <c r="AF1596" s="23"/>
    </row>
    <row r="1597" spans="5:32" ht="15" customHeight="1" x14ac:dyDescent="0.2">
      <c r="E1597" s="28"/>
      <c r="F1597" s="28"/>
      <c r="H1597" s="28"/>
      <c r="I1597" s="28"/>
      <c r="J1597" s="28"/>
      <c r="K1597" s="28"/>
      <c r="L1597" s="28"/>
      <c r="M1597" s="28"/>
      <c r="N1597" s="28"/>
      <c r="O1597" s="28"/>
      <c r="P1597" s="28"/>
      <c r="Q1597" s="28"/>
      <c r="R1597" s="28"/>
      <c r="S1597" s="28"/>
      <c r="T1597" s="28"/>
      <c r="U1597" s="28"/>
      <c r="V1597" s="28"/>
      <c r="W1597" s="29"/>
      <c r="X1597" s="23"/>
      <c r="Y1597" s="23"/>
      <c r="Z1597" s="23"/>
      <c r="AA1597" s="23"/>
      <c r="AB1597" s="23"/>
      <c r="AC1597" s="23"/>
      <c r="AD1597" s="23"/>
      <c r="AE1597" s="23"/>
      <c r="AF1597" s="23"/>
    </row>
    <row r="1598" spans="5:32" ht="15" customHeight="1" x14ac:dyDescent="0.2">
      <c r="E1598" s="28"/>
      <c r="F1598" s="28"/>
      <c r="H1598" s="28"/>
      <c r="I1598" s="28"/>
      <c r="J1598" s="28"/>
      <c r="K1598" s="28"/>
      <c r="L1598" s="28"/>
      <c r="M1598" s="28"/>
      <c r="N1598" s="28"/>
      <c r="O1598" s="28"/>
      <c r="P1598" s="28"/>
      <c r="Q1598" s="28"/>
      <c r="R1598" s="28"/>
      <c r="S1598" s="28"/>
      <c r="T1598" s="28"/>
      <c r="U1598" s="28"/>
      <c r="V1598" s="28"/>
      <c r="W1598" s="29"/>
      <c r="X1598" s="23"/>
      <c r="Y1598" s="23"/>
      <c r="Z1598" s="23"/>
      <c r="AA1598" s="23"/>
      <c r="AB1598" s="23"/>
      <c r="AC1598" s="23"/>
      <c r="AD1598" s="23"/>
      <c r="AE1598" s="23"/>
      <c r="AF1598" s="23"/>
    </row>
    <row r="1599" spans="5:32" ht="15" customHeight="1" x14ac:dyDescent="0.2">
      <c r="E1599" s="28"/>
      <c r="F1599" s="28"/>
      <c r="H1599" s="28"/>
      <c r="I1599" s="28"/>
      <c r="J1599" s="28"/>
      <c r="K1599" s="28"/>
      <c r="L1599" s="28"/>
      <c r="M1599" s="28"/>
      <c r="N1599" s="28"/>
      <c r="O1599" s="28"/>
      <c r="P1599" s="28"/>
      <c r="Q1599" s="28"/>
      <c r="R1599" s="28"/>
      <c r="S1599" s="28"/>
      <c r="T1599" s="28"/>
      <c r="U1599" s="28"/>
      <c r="V1599" s="28"/>
      <c r="W1599" s="29"/>
      <c r="X1599" s="23"/>
      <c r="Y1599" s="23"/>
      <c r="Z1599" s="23"/>
      <c r="AA1599" s="23"/>
      <c r="AB1599" s="23"/>
      <c r="AC1599" s="23"/>
      <c r="AD1599" s="23"/>
      <c r="AE1599" s="23"/>
      <c r="AF1599" s="23"/>
    </row>
    <row r="1600" spans="5:32" ht="15" customHeight="1" x14ac:dyDescent="0.2">
      <c r="E1600" s="28"/>
      <c r="F1600" s="28"/>
      <c r="H1600" s="28"/>
      <c r="I1600" s="28"/>
      <c r="J1600" s="28"/>
      <c r="K1600" s="28"/>
      <c r="L1600" s="28"/>
      <c r="M1600" s="28"/>
      <c r="N1600" s="28"/>
      <c r="O1600" s="28"/>
      <c r="P1600" s="28"/>
      <c r="Q1600" s="28"/>
      <c r="R1600" s="28"/>
      <c r="S1600" s="28"/>
      <c r="T1600" s="28"/>
      <c r="U1600" s="28"/>
      <c r="V1600" s="28"/>
      <c r="W1600" s="29"/>
      <c r="X1600" s="23"/>
      <c r="Y1600" s="23"/>
      <c r="Z1600" s="23"/>
      <c r="AA1600" s="23"/>
      <c r="AB1600" s="23"/>
      <c r="AC1600" s="23"/>
      <c r="AD1600" s="23"/>
      <c r="AE1600" s="23"/>
      <c r="AF1600" s="23"/>
    </row>
    <row r="1601" spans="5:32" ht="15" customHeight="1" x14ac:dyDescent="0.2">
      <c r="E1601" s="28"/>
      <c r="F1601" s="28"/>
      <c r="H1601" s="28"/>
      <c r="I1601" s="28"/>
      <c r="J1601" s="28"/>
      <c r="K1601" s="28"/>
      <c r="L1601" s="28"/>
      <c r="M1601" s="28"/>
      <c r="N1601" s="28"/>
      <c r="O1601" s="28"/>
      <c r="P1601" s="28"/>
      <c r="Q1601" s="28"/>
      <c r="R1601" s="28"/>
      <c r="S1601" s="28"/>
      <c r="T1601" s="28"/>
      <c r="U1601" s="28"/>
      <c r="V1601" s="28"/>
      <c r="W1601" s="29"/>
      <c r="X1601" s="23"/>
      <c r="Y1601" s="23"/>
      <c r="Z1601" s="23"/>
      <c r="AA1601" s="23"/>
      <c r="AB1601" s="23"/>
      <c r="AC1601" s="23"/>
      <c r="AD1601" s="23"/>
      <c r="AE1601" s="23"/>
      <c r="AF1601" s="23"/>
    </row>
    <row r="1602" spans="5:32" ht="15" customHeight="1" x14ac:dyDescent="0.2">
      <c r="E1602" s="28"/>
      <c r="F1602" s="28"/>
      <c r="H1602" s="28"/>
      <c r="I1602" s="28"/>
      <c r="J1602" s="28"/>
      <c r="K1602" s="28"/>
      <c r="L1602" s="28"/>
      <c r="M1602" s="28"/>
      <c r="N1602" s="28"/>
      <c r="O1602" s="28"/>
      <c r="P1602" s="28"/>
      <c r="Q1602" s="28"/>
      <c r="R1602" s="28"/>
      <c r="S1602" s="28"/>
      <c r="T1602" s="28"/>
      <c r="U1602" s="28"/>
      <c r="V1602" s="28"/>
      <c r="W1602" s="29"/>
      <c r="X1602" s="23"/>
      <c r="Y1602" s="23"/>
      <c r="Z1602" s="23"/>
      <c r="AA1602" s="23"/>
      <c r="AB1602" s="23"/>
      <c r="AC1602" s="23"/>
      <c r="AD1602" s="23"/>
      <c r="AE1602" s="23"/>
      <c r="AF1602" s="23"/>
    </row>
    <row r="1603" spans="5:32" ht="15" customHeight="1" x14ac:dyDescent="0.2">
      <c r="E1603" s="28"/>
      <c r="F1603" s="28"/>
      <c r="H1603" s="28"/>
      <c r="I1603" s="28"/>
      <c r="J1603" s="28"/>
      <c r="K1603" s="28"/>
      <c r="L1603" s="28"/>
      <c r="M1603" s="28"/>
      <c r="N1603" s="28"/>
      <c r="O1603" s="28"/>
      <c r="P1603" s="28"/>
      <c r="Q1603" s="28"/>
      <c r="R1603" s="28"/>
      <c r="S1603" s="28"/>
      <c r="T1603" s="28"/>
      <c r="U1603" s="28"/>
      <c r="V1603" s="28"/>
      <c r="W1603" s="29"/>
      <c r="X1603" s="23"/>
      <c r="Y1603" s="23"/>
      <c r="Z1603" s="23"/>
      <c r="AA1603" s="23"/>
      <c r="AB1603" s="23"/>
      <c r="AC1603" s="23"/>
      <c r="AD1603" s="23"/>
      <c r="AE1603" s="23"/>
      <c r="AF1603" s="23"/>
    </row>
    <row r="1604" spans="5:32" ht="15" customHeight="1" x14ac:dyDescent="0.2">
      <c r="E1604" s="28"/>
      <c r="F1604" s="28"/>
      <c r="H1604" s="28"/>
      <c r="I1604" s="28"/>
      <c r="J1604" s="28"/>
      <c r="K1604" s="28"/>
      <c r="L1604" s="28"/>
      <c r="M1604" s="28"/>
      <c r="N1604" s="28"/>
      <c r="O1604" s="28"/>
      <c r="P1604" s="28"/>
      <c r="Q1604" s="28"/>
      <c r="R1604" s="28"/>
      <c r="S1604" s="28"/>
      <c r="T1604" s="28"/>
      <c r="U1604" s="28"/>
      <c r="V1604" s="28"/>
      <c r="W1604" s="29"/>
      <c r="X1604" s="23"/>
      <c r="Y1604" s="23"/>
      <c r="Z1604" s="23"/>
      <c r="AA1604" s="23"/>
      <c r="AB1604" s="23"/>
      <c r="AC1604" s="23"/>
      <c r="AD1604" s="23"/>
      <c r="AE1604" s="23"/>
      <c r="AF1604" s="23"/>
    </row>
    <row r="1605" spans="5:32" ht="15" customHeight="1" x14ac:dyDescent="0.2">
      <c r="E1605" s="28"/>
      <c r="F1605" s="28"/>
      <c r="H1605" s="28"/>
      <c r="I1605" s="28"/>
      <c r="J1605" s="28"/>
      <c r="K1605" s="28"/>
      <c r="L1605" s="28"/>
      <c r="M1605" s="28"/>
      <c r="N1605" s="28"/>
      <c r="O1605" s="28"/>
      <c r="P1605" s="28"/>
      <c r="Q1605" s="28"/>
      <c r="R1605" s="28"/>
      <c r="S1605" s="28"/>
      <c r="T1605" s="28"/>
      <c r="U1605" s="28"/>
      <c r="V1605" s="28"/>
      <c r="W1605" s="29"/>
      <c r="X1605" s="23"/>
      <c r="Y1605" s="23"/>
      <c r="Z1605" s="23"/>
      <c r="AA1605" s="23"/>
      <c r="AB1605" s="23"/>
      <c r="AC1605" s="23"/>
      <c r="AD1605" s="23"/>
      <c r="AE1605" s="23"/>
      <c r="AF1605" s="23"/>
    </row>
    <row r="1606" spans="5:32" ht="15" customHeight="1" x14ac:dyDescent="0.2">
      <c r="E1606" s="28"/>
      <c r="F1606" s="28"/>
      <c r="H1606" s="28"/>
      <c r="I1606" s="28"/>
      <c r="J1606" s="28"/>
      <c r="K1606" s="28"/>
      <c r="L1606" s="28"/>
      <c r="M1606" s="28"/>
      <c r="N1606" s="28"/>
      <c r="O1606" s="28"/>
      <c r="P1606" s="28"/>
      <c r="Q1606" s="28"/>
      <c r="R1606" s="28"/>
      <c r="S1606" s="28"/>
      <c r="T1606" s="28"/>
      <c r="U1606" s="28"/>
      <c r="V1606" s="28"/>
      <c r="W1606" s="29"/>
      <c r="X1606" s="23"/>
      <c r="Y1606" s="23"/>
      <c r="Z1606" s="23"/>
      <c r="AA1606" s="23"/>
      <c r="AB1606" s="23"/>
      <c r="AC1606" s="23"/>
      <c r="AD1606" s="23"/>
      <c r="AE1606" s="23"/>
      <c r="AF1606" s="23"/>
    </row>
    <row r="1607" spans="5:32" ht="15" customHeight="1" x14ac:dyDescent="0.2">
      <c r="E1607" s="28"/>
      <c r="F1607" s="28"/>
      <c r="H1607" s="28"/>
      <c r="I1607" s="28"/>
      <c r="J1607" s="28"/>
      <c r="K1607" s="28"/>
      <c r="L1607" s="28"/>
      <c r="M1607" s="28"/>
      <c r="N1607" s="28"/>
      <c r="O1607" s="28"/>
      <c r="P1607" s="28"/>
      <c r="Q1607" s="28"/>
      <c r="R1607" s="28"/>
      <c r="S1607" s="28"/>
      <c r="T1607" s="28"/>
      <c r="U1607" s="28"/>
      <c r="V1607" s="28"/>
      <c r="W1607" s="29"/>
      <c r="X1607" s="23"/>
      <c r="Y1607" s="23"/>
      <c r="Z1607" s="23"/>
      <c r="AA1607" s="23"/>
      <c r="AB1607" s="23"/>
      <c r="AC1607" s="23"/>
      <c r="AD1607" s="23"/>
      <c r="AE1607" s="23"/>
      <c r="AF1607" s="23"/>
    </row>
    <row r="1608" spans="5:32" ht="15" customHeight="1" x14ac:dyDescent="0.2">
      <c r="E1608" s="28"/>
      <c r="F1608" s="28"/>
      <c r="H1608" s="28"/>
      <c r="I1608" s="28"/>
      <c r="J1608" s="28"/>
      <c r="K1608" s="28"/>
      <c r="L1608" s="28"/>
      <c r="M1608" s="28"/>
      <c r="N1608" s="28"/>
      <c r="O1608" s="28"/>
      <c r="P1608" s="28"/>
      <c r="Q1608" s="28"/>
      <c r="R1608" s="28"/>
      <c r="S1608" s="28"/>
      <c r="T1608" s="28"/>
      <c r="U1608" s="28"/>
      <c r="V1608" s="28"/>
      <c r="W1608" s="29"/>
      <c r="X1608" s="23"/>
      <c r="Y1608" s="23"/>
      <c r="Z1608" s="23"/>
      <c r="AA1608" s="23"/>
      <c r="AB1608" s="23"/>
      <c r="AC1608" s="23"/>
      <c r="AD1608" s="23"/>
      <c r="AE1608" s="23"/>
      <c r="AF1608" s="23"/>
    </row>
    <row r="1609" spans="5:32" ht="15" customHeight="1" x14ac:dyDescent="0.2">
      <c r="E1609" s="28"/>
      <c r="F1609" s="28"/>
      <c r="H1609" s="28"/>
      <c r="I1609" s="28"/>
      <c r="J1609" s="28"/>
      <c r="K1609" s="28"/>
      <c r="L1609" s="28"/>
      <c r="M1609" s="28"/>
      <c r="N1609" s="28"/>
      <c r="O1609" s="28"/>
      <c r="P1609" s="28"/>
      <c r="Q1609" s="28"/>
      <c r="R1609" s="28"/>
      <c r="S1609" s="28"/>
      <c r="T1609" s="28"/>
      <c r="U1609" s="28"/>
      <c r="V1609" s="28"/>
      <c r="W1609" s="29"/>
      <c r="X1609" s="23"/>
      <c r="Y1609" s="23"/>
      <c r="Z1609" s="23"/>
      <c r="AA1609" s="23"/>
      <c r="AB1609" s="23"/>
      <c r="AC1609" s="23"/>
      <c r="AD1609" s="23"/>
      <c r="AE1609" s="23"/>
      <c r="AF1609" s="23"/>
    </row>
    <row r="1610" spans="5:32" ht="15" customHeight="1" x14ac:dyDescent="0.2">
      <c r="E1610" s="28"/>
      <c r="F1610" s="28"/>
      <c r="H1610" s="28"/>
      <c r="I1610" s="28"/>
      <c r="J1610" s="28"/>
      <c r="K1610" s="28"/>
      <c r="L1610" s="28"/>
      <c r="M1610" s="28"/>
      <c r="N1610" s="28"/>
      <c r="O1610" s="28"/>
      <c r="P1610" s="28"/>
      <c r="Q1610" s="28"/>
      <c r="R1610" s="28"/>
      <c r="S1610" s="28"/>
      <c r="T1610" s="28"/>
      <c r="U1610" s="28"/>
      <c r="V1610" s="28"/>
      <c r="W1610" s="29"/>
      <c r="X1610" s="23"/>
      <c r="Y1610" s="23"/>
      <c r="Z1610" s="23"/>
      <c r="AA1610" s="23"/>
      <c r="AB1610" s="23"/>
      <c r="AC1610" s="23"/>
      <c r="AD1610" s="23"/>
      <c r="AE1610" s="23"/>
      <c r="AF1610" s="23"/>
    </row>
    <row r="1611" spans="5:32" ht="15" customHeight="1" x14ac:dyDescent="0.2">
      <c r="E1611" s="28"/>
      <c r="F1611" s="28"/>
      <c r="H1611" s="28"/>
      <c r="I1611" s="28"/>
      <c r="J1611" s="28"/>
      <c r="K1611" s="28"/>
      <c r="L1611" s="28"/>
      <c r="M1611" s="28"/>
      <c r="N1611" s="28"/>
      <c r="O1611" s="28"/>
      <c r="P1611" s="28"/>
      <c r="Q1611" s="28"/>
      <c r="R1611" s="28"/>
      <c r="S1611" s="28"/>
      <c r="T1611" s="28"/>
      <c r="U1611" s="28"/>
      <c r="V1611" s="28"/>
      <c r="W1611" s="29"/>
      <c r="X1611" s="23"/>
      <c r="Y1611" s="23"/>
      <c r="Z1611" s="23"/>
      <c r="AA1611" s="23"/>
      <c r="AB1611" s="23"/>
      <c r="AC1611" s="23"/>
      <c r="AD1611" s="23"/>
      <c r="AE1611" s="23"/>
      <c r="AF1611" s="23"/>
    </row>
    <row r="1612" spans="5:32" ht="15" customHeight="1" x14ac:dyDescent="0.2">
      <c r="E1612" s="28"/>
      <c r="F1612" s="28"/>
      <c r="H1612" s="28"/>
      <c r="I1612" s="28"/>
      <c r="J1612" s="28"/>
      <c r="K1612" s="28"/>
      <c r="L1612" s="28"/>
      <c r="M1612" s="28"/>
      <c r="N1612" s="28"/>
      <c r="O1612" s="28"/>
      <c r="P1612" s="28"/>
      <c r="Q1612" s="28"/>
      <c r="R1612" s="28"/>
      <c r="S1612" s="28"/>
      <c r="T1612" s="28"/>
      <c r="U1612" s="28"/>
      <c r="V1612" s="28"/>
      <c r="W1612" s="29"/>
      <c r="X1612" s="23"/>
      <c r="Y1612" s="23"/>
      <c r="Z1612" s="23"/>
      <c r="AA1612" s="23"/>
      <c r="AB1612" s="23"/>
      <c r="AC1612" s="23"/>
      <c r="AD1612" s="23"/>
      <c r="AE1612" s="23"/>
      <c r="AF1612" s="23"/>
    </row>
    <row r="1613" spans="5:32" ht="15" customHeight="1" x14ac:dyDescent="0.2">
      <c r="E1613" s="28"/>
      <c r="F1613" s="28"/>
      <c r="H1613" s="28"/>
      <c r="I1613" s="28"/>
      <c r="J1613" s="28"/>
      <c r="K1613" s="28"/>
      <c r="L1613" s="28"/>
      <c r="M1613" s="28"/>
      <c r="N1613" s="28"/>
      <c r="O1613" s="28"/>
      <c r="P1613" s="28"/>
      <c r="Q1613" s="28"/>
      <c r="R1613" s="28"/>
      <c r="S1613" s="28"/>
      <c r="T1613" s="28"/>
      <c r="U1613" s="28"/>
      <c r="V1613" s="28"/>
      <c r="W1613" s="29"/>
      <c r="X1613" s="23"/>
      <c r="Y1613" s="23"/>
      <c r="Z1613" s="23"/>
      <c r="AA1613" s="23"/>
      <c r="AB1613" s="23"/>
      <c r="AC1613" s="23"/>
      <c r="AD1613" s="23"/>
      <c r="AE1613" s="23"/>
      <c r="AF1613" s="23"/>
    </row>
    <row r="1614" spans="5:32" ht="15" customHeight="1" x14ac:dyDescent="0.2">
      <c r="E1614" s="28"/>
      <c r="F1614" s="28"/>
      <c r="H1614" s="28"/>
      <c r="I1614" s="28"/>
      <c r="J1614" s="28"/>
      <c r="K1614" s="28"/>
      <c r="L1614" s="28"/>
      <c r="M1614" s="28"/>
      <c r="N1614" s="28"/>
      <c r="O1614" s="28"/>
      <c r="P1614" s="28"/>
      <c r="Q1614" s="28"/>
      <c r="R1614" s="28"/>
      <c r="S1614" s="28"/>
      <c r="T1614" s="28"/>
      <c r="U1614" s="28"/>
      <c r="V1614" s="28"/>
      <c r="W1614" s="29"/>
      <c r="X1614" s="23"/>
      <c r="Y1614" s="23"/>
      <c r="Z1614" s="23"/>
      <c r="AA1614" s="23"/>
      <c r="AB1614" s="23"/>
      <c r="AC1614" s="23"/>
      <c r="AD1614" s="23"/>
      <c r="AE1614" s="23"/>
      <c r="AF1614" s="23"/>
    </row>
    <row r="1615" spans="5:32" ht="15" customHeight="1" x14ac:dyDescent="0.2">
      <c r="E1615" s="28"/>
      <c r="F1615" s="28"/>
      <c r="H1615" s="28"/>
      <c r="I1615" s="28"/>
      <c r="J1615" s="28"/>
      <c r="K1615" s="28"/>
      <c r="L1615" s="28"/>
      <c r="M1615" s="28"/>
      <c r="N1615" s="28"/>
      <c r="O1615" s="28"/>
      <c r="P1615" s="28"/>
      <c r="Q1615" s="28"/>
      <c r="R1615" s="28"/>
      <c r="S1615" s="28"/>
      <c r="T1615" s="28"/>
      <c r="U1615" s="28"/>
      <c r="V1615" s="28"/>
      <c r="W1615" s="29"/>
      <c r="X1615" s="23"/>
      <c r="Y1615" s="23"/>
      <c r="Z1615" s="23"/>
      <c r="AA1615" s="23"/>
      <c r="AB1615" s="23"/>
      <c r="AC1615" s="23"/>
      <c r="AD1615" s="23"/>
      <c r="AE1615" s="23"/>
      <c r="AF1615" s="23"/>
    </row>
    <row r="1616" spans="5:32" ht="15" customHeight="1" x14ac:dyDescent="0.2">
      <c r="E1616" s="28"/>
      <c r="F1616" s="28"/>
      <c r="H1616" s="28"/>
      <c r="I1616" s="28"/>
      <c r="J1616" s="28"/>
      <c r="K1616" s="28"/>
      <c r="L1616" s="28"/>
      <c r="M1616" s="28"/>
      <c r="N1616" s="28"/>
      <c r="O1616" s="28"/>
      <c r="P1616" s="28"/>
      <c r="Q1616" s="28"/>
      <c r="R1616" s="28"/>
      <c r="S1616" s="28"/>
      <c r="T1616" s="28"/>
      <c r="U1616" s="28"/>
      <c r="V1616" s="28"/>
      <c r="W1616" s="29"/>
      <c r="X1616" s="23"/>
      <c r="Y1616" s="23"/>
      <c r="Z1616" s="23"/>
      <c r="AA1616" s="23"/>
      <c r="AB1616" s="23"/>
      <c r="AC1616" s="23"/>
      <c r="AD1616" s="23"/>
      <c r="AE1616" s="23"/>
      <c r="AF1616" s="23"/>
    </row>
    <row r="1617" spans="5:32" ht="15" customHeight="1" x14ac:dyDescent="0.2">
      <c r="E1617" s="28"/>
      <c r="F1617" s="28"/>
      <c r="H1617" s="28"/>
      <c r="I1617" s="28"/>
      <c r="J1617" s="28"/>
      <c r="K1617" s="28"/>
      <c r="L1617" s="28"/>
      <c r="M1617" s="28"/>
      <c r="N1617" s="28"/>
      <c r="O1617" s="28"/>
      <c r="P1617" s="28"/>
      <c r="Q1617" s="28"/>
      <c r="R1617" s="28"/>
      <c r="S1617" s="28"/>
      <c r="T1617" s="28"/>
      <c r="U1617" s="28"/>
      <c r="V1617" s="28"/>
      <c r="W1617" s="29"/>
      <c r="X1617" s="23"/>
      <c r="Y1617" s="23"/>
      <c r="Z1617" s="23"/>
      <c r="AA1617" s="23"/>
      <c r="AB1617" s="23"/>
      <c r="AC1617" s="23"/>
      <c r="AD1617" s="23"/>
      <c r="AE1617" s="23"/>
      <c r="AF1617" s="23"/>
    </row>
    <row r="1618" spans="5:32" ht="15" customHeight="1" x14ac:dyDescent="0.2">
      <c r="E1618" s="28"/>
      <c r="F1618" s="28"/>
      <c r="H1618" s="28"/>
      <c r="I1618" s="28"/>
      <c r="J1618" s="28"/>
      <c r="K1618" s="28"/>
      <c r="L1618" s="28"/>
      <c r="M1618" s="28"/>
      <c r="N1618" s="28"/>
      <c r="O1618" s="28"/>
      <c r="P1618" s="28"/>
      <c r="Q1618" s="28"/>
      <c r="R1618" s="28"/>
      <c r="S1618" s="28"/>
      <c r="T1618" s="28"/>
      <c r="U1618" s="28"/>
      <c r="V1618" s="28"/>
      <c r="W1618" s="29"/>
      <c r="X1618" s="23"/>
      <c r="Y1618" s="23"/>
      <c r="Z1618" s="23"/>
      <c r="AA1618" s="23"/>
      <c r="AB1618" s="23"/>
      <c r="AC1618" s="23"/>
      <c r="AD1618" s="23"/>
      <c r="AE1618" s="23"/>
      <c r="AF1618" s="23"/>
    </row>
    <row r="1619" spans="5:32" ht="15" customHeight="1" x14ac:dyDescent="0.2">
      <c r="E1619" s="28"/>
      <c r="F1619" s="28"/>
      <c r="H1619" s="28"/>
      <c r="I1619" s="28"/>
      <c r="J1619" s="28"/>
      <c r="K1619" s="28"/>
      <c r="L1619" s="28"/>
      <c r="M1619" s="28"/>
      <c r="N1619" s="28"/>
      <c r="O1619" s="28"/>
      <c r="P1619" s="28"/>
      <c r="Q1619" s="28"/>
      <c r="R1619" s="28"/>
      <c r="S1619" s="28"/>
      <c r="T1619" s="28"/>
      <c r="U1619" s="28"/>
      <c r="V1619" s="28"/>
      <c r="W1619" s="29"/>
      <c r="X1619" s="23"/>
      <c r="Y1619" s="23"/>
      <c r="Z1619" s="23"/>
      <c r="AA1619" s="23"/>
      <c r="AB1619" s="23"/>
      <c r="AC1619" s="23"/>
      <c r="AD1619" s="23"/>
      <c r="AE1619" s="23"/>
      <c r="AF1619" s="23"/>
    </row>
    <row r="1620" spans="5:32" ht="15" customHeight="1" x14ac:dyDescent="0.2">
      <c r="E1620" s="28"/>
      <c r="F1620" s="28"/>
      <c r="H1620" s="28"/>
      <c r="I1620" s="28"/>
      <c r="J1620" s="28"/>
      <c r="K1620" s="28"/>
      <c r="L1620" s="28"/>
      <c r="M1620" s="28"/>
      <c r="N1620" s="28"/>
      <c r="O1620" s="28"/>
      <c r="P1620" s="28"/>
      <c r="Q1620" s="28"/>
      <c r="R1620" s="28"/>
      <c r="S1620" s="28"/>
      <c r="T1620" s="28"/>
      <c r="U1620" s="28"/>
      <c r="V1620" s="28"/>
      <c r="W1620" s="29"/>
      <c r="X1620" s="23"/>
      <c r="Y1620" s="23"/>
      <c r="Z1620" s="23"/>
      <c r="AA1620" s="23"/>
      <c r="AB1620" s="23"/>
      <c r="AC1620" s="23"/>
      <c r="AD1620" s="23"/>
      <c r="AE1620" s="23"/>
      <c r="AF1620" s="23"/>
    </row>
    <row r="1621" spans="5:32" ht="15" customHeight="1" x14ac:dyDescent="0.2">
      <c r="E1621" s="28"/>
      <c r="F1621" s="28"/>
      <c r="H1621" s="28"/>
      <c r="I1621" s="28"/>
      <c r="J1621" s="28"/>
      <c r="K1621" s="28"/>
      <c r="L1621" s="28"/>
      <c r="M1621" s="28"/>
      <c r="N1621" s="28"/>
      <c r="O1621" s="28"/>
      <c r="P1621" s="28"/>
      <c r="Q1621" s="28"/>
      <c r="R1621" s="28"/>
      <c r="S1621" s="28"/>
      <c r="T1621" s="28"/>
      <c r="U1621" s="28"/>
      <c r="V1621" s="28"/>
      <c r="W1621" s="29"/>
      <c r="X1621" s="23"/>
      <c r="Y1621" s="23"/>
      <c r="Z1621" s="23"/>
      <c r="AA1621" s="23"/>
      <c r="AB1621" s="23"/>
      <c r="AC1621" s="23"/>
      <c r="AD1621" s="23"/>
      <c r="AE1621" s="23"/>
      <c r="AF1621" s="23"/>
    </row>
    <row r="1622" spans="5:32" ht="15" customHeight="1" x14ac:dyDescent="0.2">
      <c r="E1622" s="28"/>
      <c r="F1622" s="28"/>
      <c r="H1622" s="28"/>
      <c r="I1622" s="28"/>
      <c r="J1622" s="28"/>
      <c r="K1622" s="28"/>
      <c r="L1622" s="28"/>
      <c r="M1622" s="28"/>
      <c r="N1622" s="28"/>
      <c r="O1622" s="28"/>
      <c r="P1622" s="28"/>
      <c r="Q1622" s="28"/>
      <c r="R1622" s="28"/>
      <c r="S1622" s="28"/>
      <c r="T1622" s="28"/>
      <c r="U1622" s="28"/>
      <c r="V1622" s="28"/>
      <c r="W1622" s="29"/>
      <c r="X1622" s="23"/>
      <c r="Y1622" s="23"/>
      <c r="Z1622" s="23"/>
      <c r="AA1622" s="23"/>
      <c r="AB1622" s="23"/>
      <c r="AC1622" s="23"/>
      <c r="AD1622" s="23"/>
      <c r="AE1622" s="23"/>
      <c r="AF1622" s="23"/>
    </row>
    <row r="1623" spans="5:32" ht="15" customHeight="1" x14ac:dyDescent="0.2">
      <c r="E1623" s="28"/>
      <c r="F1623" s="28"/>
      <c r="H1623" s="28"/>
      <c r="I1623" s="28"/>
      <c r="J1623" s="28"/>
      <c r="K1623" s="28"/>
      <c r="L1623" s="28"/>
      <c r="M1623" s="28"/>
      <c r="N1623" s="28"/>
      <c r="O1623" s="28"/>
      <c r="P1623" s="28"/>
      <c r="Q1623" s="28"/>
      <c r="R1623" s="28"/>
      <c r="S1623" s="28"/>
      <c r="T1623" s="28"/>
      <c r="U1623" s="28"/>
      <c r="V1623" s="28"/>
      <c r="W1623" s="29"/>
      <c r="X1623" s="23"/>
      <c r="Y1623" s="23"/>
      <c r="Z1623" s="23"/>
      <c r="AA1623" s="23"/>
      <c r="AB1623" s="23"/>
      <c r="AC1623" s="23"/>
      <c r="AD1623" s="23"/>
      <c r="AE1623" s="23"/>
      <c r="AF1623" s="23"/>
    </row>
    <row r="1624" spans="5:32" ht="15" customHeight="1" x14ac:dyDescent="0.2">
      <c r="E1624" s="28"/>
      <c r="F1624" s="28"/>
      <c r="H1624" s="28"/>
      <c r="I1624" s="28"/>
      <c r="J1624" s="28"/>
      <c r="K1624" s="28"/>
      <c r="L1624" s="28"/>
      <c r="M1624" s="28"/>
      <c r="N1624" s="28"/>
      <c r="O1624" s="28"/>
      <c r="P1624" s="28"/>
      <c r="Q1624" s="28"/>
      <c r="R1624" s="28"/>
      <c r="S1624" s="28"/>
      <c r="T1624" s="28"/>
      <c r="U1624" s="28"/>
      <c r="V1624" s="28"/>
      <c r="W1624" s="29"/>
      <c r="X1624" s="23"/>
      <c r="Y1624" s="23"/>
      <c r="Z1624" s="23"/>
      <c r="AA1624" s="23"/>
      <c r="AB1624" s="23"/>
      <c r="AC1624" s="23"/>
      <c r="AD1624" s="23"/>
      <c r="AE1624" s="23"/>
      <c r="AF1624" s="23"/>
    </row>
    <row r="1625" spans="5:32" ht="15" customHeight="1" x14ac:dyDescent="0.2">
      <c r="E1625" s="28"/>
      <c r="F1625" s="28"/>
      <c r="H1625" s="28"/>
      <c r="I1625" s="28"/>
      <c r="J1625" s="28"/>
      <c r="K1625" s="28"/>
      <c r="L1625" s="28"/>
      <c r="M1625" s="28"/>
      <c r="N1625" s="28"/>
      <c r="O1625" s="28"/>
      <c r="P1625" s="28"/>
      <c r="Q1625" s="28"/>
      <c r="R1625" s="28"/>
      <c r="S1625" s="28"/>
      <c r="T1625" s="28"/>
      <c r="U1625" s="28"/>
      <c r="V1625" s="28"/>
      <c r="W1625" s="29"/>
      <c r="X1625" s="23"/>
      <c r="Y1625" s="23"/>
      <c r="Z1625" s="23"/>
      <c r="AA1625" s="23"/>
      <c r="AB1625" s="23"/>
      <c r="AC1625" s="23"/>
      <c r="AD1625" s="23"/>
      <c r="AE1625" s="23"/>
      <c r="AF1625" s="23"/>
    </row>
    <row r="1626" spans="5:32" ht="15" customHeight="1" x14ac:dyDescent="0.2">
      <c r="E1626" s="28"/>
      <c r="F1626" s="28"/>
      <c r="H1626" s="28"/>
      <c r="I1626" s="28"/>
      <c r="J1626" s="28"/>
      <c r="K1626" s="28"/>
      <c r="L1626" s="28"/>
      <c r="M1626" s="28"/>
      <c r="N1626" s="28"/>
      <c r="O1626" s="28"/>
      <c r="P1626" s="28"/>
      <c r="Q1626" s="28"/>
      <c r="R1626" s="28"/>
      <c r="S1626" s="28"/>
      <c r="T1626" s="28"/>
      <c r="U1626" s="28"/>
      <c r="V1626" s="28"/>
      <c r="W1626" s="29"/>
      <c r="X1626" s="23"/>
      <c r="Y1626" s="23"/>
      <c r="Z1626" s="23"/>
      <c r="AA1626" s="23"/>
      <c r="AB1626" s="23"/>
      <c r="AC1626" s="23"/>
      <c r="AD1626" s="23"/>
      <c r="AE1626" s="23"/>
      <c r="AF1626" s="23"/>
    </row>
    <row r="1627" spans="5:32" ht="15" customHeight="1" x14ac:dyDescent="0.2">
      <c r="E1627" s="28"/>
      <c r="F1627" s="28"/>
      <c r="H1627" s="28"/>
      <c r="I1627" s="28"/>
      <c r="J1627" s="28"/>
      <c r="K1627" s="28"/>
      <c r="L1627" s="28"/>
      <c r="M1627" s="28"/>
      <c r="N1627" s="28"/>
      <c r="O1627" s="28"/>
      <c r="P1627" s="28"/>
      <c r="Q1627" s="28"/>
      <c r="R1627" s="28"/>
      <c r="S1627" s="28"/>
      <c r="T1627" s="28"/>
      <c r="U1627" s="28"/>
      <c r="V1627" s="28"/>
      <c r="W1627" s="29"/>
      <c r="X1627" s="23"/>
      <c r="Y1627" s="23"/>
      <c r="Z1627" s="23"/>
      <c r="AA1627" s="23"/>
      <c r="AB1627" s="23"/>
      <c r="AC1627" s="23"/>
      <c r="AD1627" s="23"/>
      <c r="AE1627" s="23"/>
      <c r="AF1627" s="23"/>
    </row>
    <row r="1628" spans="5:32" ht="15" customHeight="1" x14ac:dyDescent="0.2">
      <c r="E1628" s="28"/>
      <c r="F1628" s="28"/>
      <c r="H1628" s="28"/>
      <c r="I1628" s="28"/>
      <c r="J1628" s="28"/>
      <c r="K1628" s="28"/>
      <c r="L1628" s="28"/>
      <c r="M1628" s="28"/>
      <c r="N1628" s="28"/>
      <c r="O1628" s="28"/>
      <c r="P1628" s="28"/>
      <c r="Q1628" s="28"/>
      <c r="R1628" s="28"/>
      <c r="S1628" s="28"/>
      <c r="T1628" s="28"/>
      <c r="U1628" s="28"/>
      <c r="V1628" s="28"/>
      <c r="W1628" s="29"/>
      <c r="X1628" s="23"/>
      <c r="Y1628" s="23"/>
      <c r="Z1628" s="23"/>
      <c r="AA1628" s="23"/>
      <c r="AB1628" s="23"/>
      <c r="AC1628" s="23"/>
      <c r="AD1628" s="23"/>
      <c r="AE1628" s="23"/>
      <c r="AF1628" s="23"/>
    </row>
    <row r="1629" spans="5:32" ht="15" customHeight="1" x14ac:dyDescent="0.2">
      <c r="E1629" s="28"/>
      <c r="F1629" s="28"/>
      <c r="H1629" s="28"/>
      <c r="I1629" s="28"/>
      <c r="J1629" s="28"/>
      <c r="K1629" s="28"/>
      <c r="L1629" s="28"/>
      <c r="M1629" s="28"/>
      <c r="N1629" s="28"/>
      <c r="O1629" s="28"/>
      <c r="P1629" s="28"/>
      <c r="Q1629" s="28"/>
      <c r="R1629" s="28"/>
      <c r="S1629" s="28"/>
      <c r="T1629" s="28"/>
      <c r="U1629" s="28"/>
      <c r="V1629" s="28"/>
      <c r="W1629" s="29"/>
      <c r="X1629" s="23"/>
      <c r="Y1629" s="23"/>
      <c r="Z1629" s="23"/>
      <c r="AA1629" s="23"/>
      <c r="AB1629" s="23"/>
      <c r="AC1629" s="23"/>
      <c r="AD1629" s="23"/>
      <c r="AE1629" s="23"/>
      <c r="AF1629" s="23"/>
    </row>
    <row r="1630" spans="5:32" ht="15" customHeight="1" x14ac:dyDescent="0.2">
      <c r="E1630" s="28"/>
      <c r="F1630" s="28"/>
      <c r="H1630" s="28"/>
      <c r="I1630" s="28"/>
      <c r="J1630" s="28"/>
      <c r="K1630" s="28"/>
      <c r="L1630" s="28"/>
      <c r="M1630" s="28"/>
      <c r="N1630" s="28"/>
      <c r="O1630" s="28"/>
      <c r="P1630" s="28"/>
      <c r="Q1630" s="28"/>
      <c r="R1630" s="28"/>
      <c r="S1630" s="28"/>
      <c r="T1630" s="28"/>
      <c r="U1630" s="28"/>
      <c r="V1630" s="28"/>
      <c r="W1630" s="29"/>
      <c r="X1630" s="23"/>
      <c r="Y1630" s="23"/>
      <c r="Z1630" s="23"/>
      <c r="AA1630" s="23"/>
      <c r="AB1630" s="23"/>
      <c r="AC1630" s="23"/>
      <c r="AD1630" s="23"/>
      <c r="AE1630" s="23"/>
      <c r="AF1630" s="23"/>
    </row>
    <row r="1631" spans="5:32" ht="15" customHeight="1" x14ac:dyDescent="0.2">
      <c r="E1631" s="28"/>
      <c r="F1631" s="28"/>
      <c r="H1631" s="28"/>
      <c r="I1631" s="28"/>
      <c r="J1631" s="28"/>
      <c r="K1631" s="28"/>
      <c r="L1631" s="28"/>
      <c r="M1631" s="28"/>
      <c r="N1631" s="28"/>
      <c r="O1631" s="28"/>
      <c r="P1631" s="28"/>
      <c r="Q1631" s="28"/>
      <c r="R1631" s="28"/>
      <c r="S1631" s="28"/>
      <c r="T1631" s="28"/>
      <c r="U1631" s="28"/>
      <c r="V1631" s="28"/>
      <c r="W1631" s="29"/>
      <c r="X1631" s="23"/>
      <c r="Y1631" s="23"/>
      <c r="Z1631" s="23"/>
      <c r="AA1631" s="23"/>
      <c r="AB1631" s="23"/>
      <c r="AC1631" s="23"/>
      <c r="AD1631" s="23"/>
      <c r="AE1631" s="23"/>
      <c r="AF1631" s="23"/>
    </row>
    <row r="1632" spans="5:32" ht="15" customHeight="1" x14ac:dyDescent="0.2">
      <c r="E1632" s="28"/>
      <c r="F1632" s="28"/>
      <c r="H1632" s="28"/>
      <c r="I1632" s="28"/>
      <c r="J1632" s="28"/>
      <c r="K1632" s="28"/>
      <c r="L1632" s="28"/>
      <c r="M1632" s="28"/>
      <c r="N1632" s="28"/>
      <c r="O1632" s="28"/>
      <c r="P1632" s="28"/>
      <c r="Q1632" s="28"/>
      <c r="R1632" s="28"/>
      <c r="S1632" s="28"/>
      <c r="T1632" s="28"/>
      <c r="U1632" s="28"/>
      <c r="V1632" s="28"/>
      <c r="W1632" s="29"/>
      <c r="X1632" s="23"/>
      <c r="Y1632" s="23"/>
      <c r="Z1632" s="23"/>
      <c r="AA1632" s="23"/>
      <c r="AB1632" s="23"/>
      <c r="AC1632" s="23"/>
      <c r="AD1632" s="23"/>
      <c r="AE1632" s="23"/>
      <c r="AF1632" s="23"/>
    </row>
    <row r="1633" spans="5:32" ht="15" customHeight="1" x14ac:dyDescent="0.2">
      <c r="E1633" s="28"/>
      <c r="F1633" s="28"/>
      <c r="H1633" s="28"/>
      <c r="I1633" s="28"/>
      <c r="J1633" s="28"/>
      <c r="K1633" s="28"/>
      <c r="L1633" s="28"/>
      <c r="M1633" s="28"/>
      <c r="N1633" s="28"/>
      <c r="O1633" s="28"/>
      <c r="P1633" s="28"/>
      <c r="Q1633" s="28"/>
      <c r="R1633" s="28"/>
      <c r="S1633" s="28"/>
      <c r="T1633" s="28"/>
      <c r="U1633" s="28"/>
      <c r="V1633" s="28"/>
      <c r="W1633" s="29"/>
      <c r="X1633" s="23"/>
      <c r="Y1633" s="23"/>
      <c r="Z1633" s="23"/>
      <c r="AA1633" s="23"/>
      <c r="AB1633" s="23"/>
      <c r="AC1633" s="23"/>
      <c r="AD1633" s="23"/>
      <c r="AE1633" s="23"/>
      <c r="AF1633" s="23"/>
    </row>
    <row r="1634" spans="5:32" ht="15" customHeight="1" x14ac:dyDescent="0.2">
      <c r="E1634" s="28"/>
      <c r="F1634" s="28"/>
      <c r="H1634" s="28"/>
      <c r="I1634" s="28"/>
      <c r="J1634" s="28"/>
      <c r="K1634" s="28"/>
      <c r="L1634" s="28"/>
      <c r="M1634" s="28"/>
      <c r="N1634" s="28"/>
      <c r="O1634" s="28"/>
      <c r="P1634" s="28"/>
      <c r="Q1634" s="28"/>
      <c r="R1634" s="28"/>
      <c r="S1634" s="28"/>
      <c r="T1634" s="28"/>
      <c r="U1634" s="28"/>
      <c r="V1634" s="28"/>
      <c r="W1634" s="29"/>
      <c r="X1634" s="23"/>
      <c r="Y1634" s="23"/>
      <c r="Z1634" s="23"/>
      <c r="AA1634" s="23"/>
      <c r="AB1634" s="23"/>
      <c r="AC1634" s="23"/>
      <c r="AD1634" s="23"/>
      <c r="AE1634" s="23"/>
      <c r="AF1634" s="23"/>
    </row>
    <row r="1635" spans="5:32" ht="15" customHeight="1" x14ac:dyDescent="0.2">
      <c r="E1635" s="28"/>
      <c r="F1635" s="28"/>
      <c r="H1635" s="28"/>
      <c r="I1635" s="28"/>
      <c r="J1635" s="28"/>
      <c r="K1635" s="28"/>
      <c r="L1635" s="28"/>
      <c r="M1635" s="28"/>
      <c r="N1635" s="28"/>
      <c r="O1635" s="28"/>
      <c r="P1635" s="28"/>
      <c r="Q1635" s="28"/>
      <c r="R1635" s="28"/>
      <c r="S1635" s="28"/>
      <c r="T1635" s="28"/>
      <c r="U1635" s="28"/>
      <c r="V1635" s="28"/>
      <c r="W1635" s="29"/>
      <c r="X1635" s="23"/>
      <c r="Y1635" s="23"/>
      <c r="Z1635" s="23"/>
      <c r="AA1635" s="23"/>
      <c r="AB1635" s="23"/>
      <c r="AC1635" s="23"/>
      <c r="AD1635" s="23"/>
      <c r="AE1635" s="23"/>
      <c r="AF1635" s="23"/>
    </row>
    <row r="1636" spans="5:32" ht="15" customHeight="1" x14ac:dyDescent="0.2">
      <c r="E1636" s="28"/>
      <c r="F1636" s="28"/>
      <c r="H1636" s="28"/>
      <c r="I1636" s="28"/>
      <c r="J1636" s="28"/>
      <c r="K1636" s="28"/>
      <c r="L1636" s="28"/>
      <c r="M1636" s="28"/>
      <c r="N1636" s="28"/>
      <c r="O1636" s="28"/>
      <c r="P1636" s="28"/>
      <c r="Q1636" s="28"/>
      <c r="R1636" s="28"/>
      <c r="S1636" s="28"/>
      <c r="T1636" s="28"/>
      <c r="U1636" s="28"/>
      <c r="V1636" s="28"/>
      <c r="W1636" s="29"/>
      <c r="X1636" s="23"/>
      <c r="Y1636" s="23"/>
      <c r="Z1636" s="23"/>
      <c r="AA1636" s="23"/>
      <c r="AB1636" s="23"/>
      <c r="AC1636" s="23"/>
      <c r="AD1636" s="23"/>
      <c r="AE1636" s="23"/>
      <c r="AF1636" s="23"/>
    </row>
    <row r="1637" spans="5:32" ht="15" customHeight="1" x14ac:dyDescent="0.2">
      <c r="E1637" s="28"/>
      <c r="F1637" s="28"/>
      <c r="H1637" s="28"/>
      <c r="I1637" s="28"/>
      <c r="J1637" s="28"/>
      <c r="K1637" s="28"/>
      <c r="L1637" s="28"/>
      <c r="M1637" s="28"/>
      <c r="N1637" s="28"/>
      <c r="O1637" s="28"/>
      <c r="P1637" s="28"/>
      <c r="Q1637" s="28"/>
      <c r="R1637" s="28"/>
      <c r="S1637" s="28"/>
      <c r="T1637" s="28"/>
      <c r="U1637" s="28"/>
      <c r="V1637" s="28"/>
      <c r="W1637" s="29"/>
      <c r="X1637" s="23"/>
      <c r="Y1637" s="23"/>
      <c r="Z1637" s="23"/>
      <c r="AA1637" s="23"/>
      <c r="AB1637" s="23"/>
      <c r="AC1637" s="23"/>
      <c r="AD1637" s="23"/>
      <c r="AE1637" s="23"/>
      <c r="AF1637" s="23"/>
    </row>
    <row r="1638" spans="5:32" ht="15" customHeight="1" x14ac:dyDescent="0.2">
      <c r="E1638" s="28"/>
      <c r="F1638" s="28"/>
      <c r="H1638" s="28"/>
      <c r="I1638" s="28"/>
      <c r="J1638" s="28"/>
      <c r="K1638" s="28"/>
      <c r="L1638" s="28"/>
      <c r="M1638" s="28"/>
      <c r="N1638" s="28"/>
      <c r="O1638" s="28"/>
      <c r="P1638" s="28"/>
      <c r="Q1638" s="28"/>
      <c r="R1638" s="28"/>
      <c r="S1638" s="28"/>
      <c r="T1638" s="28"/>
      <c r="U1638" s="28"/>
      <c r="V1638" s="28"/>
      <c r="W1638" s="29"/>
      <c r="X1638" s="23"/>
      <c r="Y1638" s="23"/>
      <c r="Z1638" s="23"/>
      <c r="AA1638" s="23"/>
      <c r="AB1638" s="23"/>
      <c r="AC1638" s="23"/>
      <c r="AD1638" s="23"/>
      <c r="AE1638" s="23"/>
      <c r="AF1638" s="23"/>
    </row>
    <row r="1639" spans="5:32" ht="15" customHeight="1" x14ac:dyDescent="0.2">
      <c r="E1639" s="28"/>
      <c r="F1639" s="28"/>
      <c r="H1639" s="28"/>
      <c r="I1639" s="28"/>
      <c r="J1639" s="28"/>
      <c r="K1639" s="28"/>
      <c r="L1639" s="28"/>
      <c r="M1639" s="28"/>
      <c r="N1639" s="28"/>
      <c r="O1639" s="28"/>
      <c r="P1639" s="28"/>
      <c r="Q1639" s="28"/>
      <c r="R1639" s="28"/>
      <c r="S1639" s="28"/>
      <c r="T1639" s="28"/>
      <c r="U1639" s="28"/>
      <c r="V1639" s="28"/>
      <c r="W1639" s="29"/>
      <c r="X1639" s="23"/>
      <c r="Y1639" s="23"/>
      <c r="Z1639" s="23"/>
      <c r="AA1639" s="23"/>
      <c r="AB1639" s="23"/>
      <c r="AC1639" s="23"/>
      <c r="AD1639" s="23"/>
      <c r="AE1639" s="23"/>
      <c r="AF1639" s="23"/>
    </row>
    <row r="1640" spans="5:32" ht="15" customHeight="1" x14ac:dyDescent="0.2">
      <c r="E1640" s="28"/>
      <c r="F1640" s="28"/>
      <c r="H1640" s="28"/>
      <c r="I1640" s="28"/>
      <c r="J1640" s="28"/>
      <c r="K1640" s="28"/>
      <c r="L1640" s="28"/>
      <c r="M1640" s="28"/>
      <c r="N1640" s="28"/>
      <c r="O1640" s="28"/>
      <c r="P1640" s="28"/>
      <c r="Q1640" s="28"/>
      <c r="R1640" s="28"/>
      <c r="S1640" s="28"/>
      <c r="T1640" s="28"/>
      <c r="U1640" s="28"/>
      <c r="V1640" s="28"/>
      <c r="W1640" s="29"/>
      <c r="X1640" s="23"/>
      <c r="Y1640" s="23"/>
      <c r="Z1640" s="23"/>
      <c r="AA1640" s="23"/>
      <c r="AB1640" s="23"/>
      <c r="AC1640" s="23"/>
      <c r="AD1640" s="23"/>
      <c r="AE1640" s="23"/>
      <c r="AF1640" s="23"/>
    </row>
    <row r="1641" spans="5:32" ht="15" customHeight="1" x14ac:dyDescent="0.2">
      <c r="E1641" s="28"/>
      <c r="F1641" s="28"/>
      <c r="H1641" s="28"/>
      <c r="I1641" s="28"/>
      <c r="J1641" s="28"/>
      <c r="K1641" s="28"/>
      <c r="L1641" s="28"/>
      <c r="M1641" s="28"/>
      <c r="N1641" s="28"/>
      <c r="O1641" s="28"/>
      <c r="P1641" s="28"/>
      <c r="Q1641" s="28"/>
      <c r="R1641" s="28"/>
      <c r="S1641" s="28"/>
      <c r="T1641" s="28"/>
      <c r="U1641" s="28"/>
      <c r="V1641" s="28"/>
      <c r="W1641" s="29"/>
      <c r="X1641" s="23"/>
      <c r="Y1641" s="23"/>
      <c r="Z1641" s="23"/>
      <c r="AA1641" s="23"/>
      <c r="AB1641" s="23"/>
      <c r="AC1641" s="23"/>
      <c r="AD1641" s="23"/>
      <c r="AE1641" s="23"/>
      <c r="AF1641" s="23"/>
    </row>
    <row r="1642" spans="5:32" ht="15" customHeight="1" x14ac:dyDescent="0.2">
      <c r="E1642" s="28"/>
      <c r="F1642" s="28"/>
      <c r="H1642" s="28"/>
      <c r="I1642" s="28"/>
      <c r="J1642" s="28"/>
      <c r="K1642" s="28"/>
      <c r="L1642" s="28"/>
      <c r="M1642" s="28"/>
      <c r="N1642" s="28"/>
      <c r="O1642" s="28"/>
      <c r="P1642" s="28"/>
      <c r="Q1642" s="28"/>
      <c r="R1642" s="28"/>
      <c r="S1642" s="28"/>
      <c r="T1642" s="28"/>
      <c r="U1642" s="28"/>
      <c r="V1642" s="28"/>
      <c r="W1642" s="29"/>
      <c r="X1642" s="23"/>
      <c r="Y1642" s="23"/>
      <c r="Z1642" s="23"/>
      <c r="AA1642" s="23"/>
      <c r="AB1642" s="23"/>
      <c r="AC1642" s="23"/>
      <c r="AD1642" s="23"/>
      <c r="AE1642" s="23"/>
      <c r="AF1642" s="23"/>
    </row>
    <row r="1643" spans="5:32" ht="15" customHeight="1" x14ac:dyDescent="0.2">
      <c r="E1643" s="28"/>
      <c r="F1643" s="28"/>
      <c r="H1643" s="28"/>
      <c r="I1643" s="28"/>
      <c r="J1643" s="28"/>
      <c r="K1643" s="28"/>
      <c r="L1643" s="28"/>
      <c r="M1643" s="28"/>
      <c r="N1643" s="28"/>
      <c r="O1643" s="28"/>
      <c r="P1643" s="28"/>
      <c r="Q1643" s="28"/>
      <c r="R1643" s="28"/>
      <c r="S1643" s="28"/>
      <c r="T1643" s="28"/>
      <c r="U1643" s="28"/>
      <c r="V1643" s="28"/>
      <c r="W1643" s="29"/>
      <c r="X1643" s="23"/>
      <c r="Y1643" s="23"/>
      <c r="Z1643" s="23"/>
      <c r="AA1643" s="23"/>
      <c r="AB1643" s="23"/>
      <c r="AC1643" s="23"/>
      <c r="AD1643" s="23"/>
      <c r="AE1643" s="23"/>
      <c r="AF1643" s="23"/>
    </row>
    <row r="1644" spans="5:32" ht="15" customHeight="1" x14ac:dyDescent="0.2">
      <c r="E1644" s="28"/>
      <c r="F1644" s="28"/>
      <c r="H1644" s="28"/>
      <c r="I1644" s="28"/>
      <c r="J1644" s="28"/>
      <c r="K1644" s="28"/>
      <c r="L1644" s="28"/>
      <c r="M1644" s="28"/>
      <c r="N1644" s="28"/>
      <c r="O1644" s="28"/>
      <c r="P1644" s="28"/>
      <c r="Q1644" s="28"/>
      <c r="R1644" s="28"/>
      <c r="S1644" s="28"/>
      <c r="T1644" s="28"/>
      <c r="U1644" s="28"/>
      <c r="V1644" s="28"/>
      <c r="W1644" s="29"/>
      <c r="X1644" s="23"/>
      <c r="Y1644" s="23"/>
      <c r="Z1644" s="23"/>
      <c r="AA1644" s="23"/>
      <c r="AB1644" s="23"/>
      <c r="AC1644" s="23"/>
      <c r="AD1644" s="23"/>
      <c r="AE1644" s="23"/>
      <c r="AF1644" s="23"/>
    </row>
    <row r="1645" spans="5:32" ht="15" customHeight="1" x14ac:dyDescent="0.2">
      <c r="E1645" s="28"/>
      <c r="F1645" s="28"/>
      <c r="H1645" s="28"/>
      <c r="I1645" s="28"/>
      <c r="J1645" s="28"/>
      <c r="K1645" s="28"/>
      <c r="L1645" s="28"/>
      <c r="M1645" s="28"/>
      <c r="N1645" s="28"/>
      <c r="O1645" s="28"/>
      <c r="P1645" s="28"/>
      <c r="Q1645" s="28"/>
      <c r="R1645" s="28"/>
      <c r="S1645" s="28"/>
      <c r="T1645" s="28"/>
      <c r="U1645" s="28"/>
      <c r="V1645" s="28"/>
      <c r="W1645" s="29"/>
      <c r="X1645" s="23"/>
      <c r="Y1645" s="23"/>
      <c r="Z1645" s="23"/>
      <c r="AA1645" s="23"/>
      <c r="AB1645" s="23"/>
      <c r="AC1645" s="23"/>
      <c r="AD1645" s="23"/>
      <c r="AE1645" s="23"/>
      <c r="AF1645" s="23"/>
    </row>
    <row r="1646" spans="5:32" ht="15" customHeight="1" x14ac:dyDescent="0.2">
      <c r="E1646" s="28"/>
      <c r="F1646" s="28"/>
      <c r="H1646" s="28"/>
      <c r="I1646" s="28"/>
      <c r="J1646" s="28"/>
      <c r="K1646" s="28"/>
      <c r="L1646" s="28"/>
      <c r="M1646" s="28"/>
      <c r="N1646" s="28"/>
      <c r="O1646" s="28"/>
      <c r="P1646" s="28"/>
      <c r="Q1646" s="28"/>
      <c r="R1646" s="28"/>
      <c r="S1646" s="28"/>
      <c r="T1646" s="28"/>
      <c r="U1646" s="28"/>
      <c r="V1646" s="28"/>
      <c r="W1646" s="29"/>
      <c r="X1646" s="23"/>
      <c r="Y1646" s="23"/>
      <c r="Z1646" s="23"/>
      <c r="AA1646" s="23"/>
      <c r="AB1646" s="23"/>
      <c r="AC1646" s="23"/>
      <c r="AD1646" s="23"/>
      <c r="AE1646" s="23"/>
      <c r="AF1646" s="23"/>
    </row>
    <row r="1647" spans="5:32" ht="15" customHeight="1" x14ac:dyDescent="0.2">
      <c r="E1647" s="28"/>
      <c r="F1647" s="28"/>
      <c r="H1647" s="28"/>
      <c r="I1647" s="28"/>
      <c r="J1647" s="28"/>
      <c r="K1647" s="28"/>
      <c r="L1647" s="28"/>
      <c r="M1647" s="28"/>
      <c r="N1647" s="28"/>
      <c r="O1647" s="28"/>
      <c r="P1647" s="28"/>
      <c r="Q1647" s="28"/>
      <c r="R1647" s="28"/>
      <c r="S1647" s="28"/>
      <c r="T1647" s="28"/>
      <c r="U1647" s="28"/>
      <c r="V1647" s="28"/>
      <c r="W1647" s="29"/>
      <c r="X1647" s="23"/>
      <c r="Y1647" s="23"/>
      <c r="Z1647" s="23"/>
      <c r="AA1647" s="23"/>
      <c r="AB1647" s="23"/>
      <c r="AC1647" s="23"/>
      <c r="AD1647" s="23"/>
      <c r="AE1647" s="23"/>
      <c r="AF1647" s="23"/>
    </row>
    <row r="1648" spans="5:32" ht="15" customHeight="1" x14ac:dyDescent="0.2">
      <c r="E1648" s="28"/>
      <c r="F1648" s="28"/>
      <c r="H1648" s="28"/>
      <c r="I1648" s="28"/>
      <c r="J1648" s="28"/>
      <c r="K1648" s="28"/>
      <c r="L1648" s="28"/>
      <c r="M1648" s="28"/>
      <c r="N1648" s="28"/>
      <c r="O1648" s="28"/>
      <c r="P1648" s="28"/>
      <c r="Q1648" s="28"/>
      <c r="R1648" s="28"/>
      <c r="S1648" s="28"/>
      <c r="T1648" s="28"/>
      <c r="U1648" s="28"/>
      <c r="V1648" s="28"/>
      <c r="W1648" s="29"/>
      <c r="X1648" s="23"/>
      <c r="Y1648" s="23"/>
      <c r="Z1648" s="23"/>
      <c r="AA1648" s="23"/>
      <c r="AB1648" s="23"/>
      <c r="AC1648" s="23"/>
      <c r="AD1648" s="23"/>
      <c r="AE1648" s="23"/>
      <c r="AF1648" s="23"/>
    </row>
    <row r="1649" spans="5:32" ht="15" customHeight="1" x14ac:dyDescent="0.2">
      <c r="E1649" s="28"/>
      <c r="F1649" s="28"/>
      <c r="H1649" s="28"/>
      <c r="I1649" s="28"/>
      <c r="J1649" s="28"/>
      <c r="K1649" s="28"/>
      <c r="L1649" s="28"/>
      <c r="M1649" s="28"/>
      <c r="N1649" s="28"/>
      <c r="O1649" s="28"/>
      <c r="P1649" s="28"/>
      <c r="Q1649" s="28"/>
      <c r="R1649" s="28"/>
      <c r="S1649" s="28"/>
      <c r="T1649" s="28"/>
      <c r="U1649" s="28"/>
      <c r="V1649" s="28"/>
      <c r="W1649" s="29"/>
      <c r="X1649" s="23"/>
      <c r="Y1649" s="23"/>
      <c r="Z1649" s="23"/>
      <c r="AA1649" s="23"/>
      <c r="AB1649" s="23"/>
      <c r="AC1649" s="23"/>
      <c r="AD1649" s="23"/>
      <c r="AE1649" s="23"/>
      <c r="AF1649" s="23"/>
    </row>
    <row r="1650" spans="5:32" ht="15" customHeight="1" x14ac:dyDescent="0.2">
      <c r="E1650" s="28"/>
      <c r="F1650" s="28"/>
      <c r="H1650" s="28"/>
      <c r="I1650" s="28"/>
      <c r="J1650" s="28"/>
      <c r="K1650" s="28"/>
      <c r="L1650" s="28"/>
      <c r="M1650" s="28"/>
      <c r="N1650" s="28"/>
      <c r="O1650" s="28"/>
      <c r="P1650" s="28"/>
      <c r="Q1650" s="28"/>
      <c r="R1650" s="28"/>
      <c r="S1650" s="28"/>
      <c r="T1650" s="28"/>
      <c r="U1650" s="28"/>
      <c r="V1650" s="28"/>
      <c r="W1650" s="29"/>
      <c r="X1650" s="23"/>
      <c r="Y1650" s="23"/>
      <c r="Z1650" s="23"/>
      <c r="AA1650" s="23"/>
      <c r="AB1650" s="23"/>
      <c r="AC1650" s="23"/>
      <c r="AD1650" s="23"/>
      <c r="AE1650" s="23"/>
      <c r="AF1650" s="23"/>
    </row>
    <row r="1651" spans="5:32" ht="15" customHeight="1" x14ac:dyDescent="0.2">
      <c r="E1651" s="28"/>
      <c r="F1651" s="28"/>
      <c r="H1651" s="28"/>
      <c r="I1651" s="28"/>
      <c r="J1651" s="28"/>
      <c r="K1651" s="28"/>
      <c r="L1651" s="28"/>
      <c r="M1651" s="28"/>
      <c r="N1651" s="28"/>
      <c r="O1651" s="28"/>
      <c r="P1651" s="28"/>
      <c r="Q1651" s="28"/>
      <c r="R1651" s="28"/>
      <c r="S1651" s="28"/>
      <c r="T1651" s="28"/>
      <c r="U1651" s="28"/>
      <c r="V1651" s="28"/>
      <c r="W1651" s="29"/>
      <c r="X1651" s="23"/>
      <c r="Y1651" s="23"/>
      <c r="Z1651" s="23"/>
      <c r="AA1651" s="23"/>
      <c r="AB1651" s="23"/>
      <c r="AC1651" s="23"/>
      <c r="AD1651" s="23"/>
      <c r="AE1651" s="23"/>
      <c r="AF1651" s="23"/>
    </row>
    <row r="1652" spans="5:32" ht="15" customHeight="1" x14ac:dyDescent="0.2">
      <c r="E1652" s="28"/>
      <c r="F1652" s="28"/>
      <c r="H1652" s="28"/>
      <c r="I1652" s="28"/>
      <c r="J1652" s="28"/>
      <c r="K1652" s="28"/>
      <c r="L1652" s="28"/>
      <c r="M1652" s="28"/>
      <c r="N1652" s="28"/>
      <c r="O1652" s="28"/>
      <c r="P1652" s="28"/>
      <c r="Q1652" s="28"/>
      <c r="R1652" s="28"/>
      <c r="S1652" s="28"/>
      <c r="T1652" s="28"/>
      <c r="U1652" s="28"/>
      <c r="V1652" s="28"/>
      <c r="W1652" s="29"/>
      <c r="X1652" s="23"/>
      <c r="Y1652" s="23"/>
      <c r="Z1652" s="23"/>
      <c r="AA1652" s="23"/>
      <c r="AB1652" s="23"/>
      <c r="AC1652" s="23"/>
      <c r="AD1652" s="23"/>
      <c r="AE1652" s="23"/>
      <c r="AF1652" s="23"/>
    </row>
    <row r="1653" spans="5:32" ht="15" customHeight="1" x14ac:dyDescent="0.2">
      <c r="E1653" s="28"/>
      <c r="F1653" s="28"/>
      <c r="H1653" s="28"/>
      <c r="I1653" s="28"/>
      <c r="J1653" s="28"/>
      <c r="K1653" s="28"/>
      <c r="L1653" s="28"/>
      <c r="M1653" s="28"/>
      <c r="N1653" s="28"/>
      <c r="O1653" s="28"/>
      <c r="P1653" s="28"/>
      <c r="Q1653" s="28"/>
      <c r="R1653" s="28"/>
      <c r="S1653" s="28"/>
      <c r="T1653" s="28"/>
      <c r="U1653" s="28"/>
      <c r="V1653" s="28"/>
      <c r="W1653" s="29"/>
      <c r="X1653" s="23"/>
      <c r="Y1653" s="23"/>
      <c r="Z1653" s="23"/>
      <c r="AA1653" s="23"/>
      <c r="AB1653" s="23"/>
      <c r="AC1653" s="23"/>
      <c r="AD1653" s="23"/>
      <c r="AE1653" s="23"/>
      <c r="AF1653" s="23"/>
    </row>
    <row r="1654" spans="5:32" ht="15" customHeight="1" x14ac:dyDescent="0.2">
      <c r="E1654" s="28"/>
      <c r="F1654" s="28"/>
      <c r="H1654" s="28"/>
      <c r="I1654" s="28"/>
      <c r="J1654" s="28"/>
      <c r="K1654" s="28"/>
      <c r="L1654" s="28"/>
      <c r="M1654" s="28"/>
      <c r="N1654" s="28"/>
      <c r="O1654" s="28"/>
      <c r="P1654" s="28"/>
      <c r="Q1654" s="28"/>
      <c r="R1654" s="28"/>
      <c r="S1654" s="28"/>
      <c r="T1654" s="28"/>
      <c r="U1654" s="28"/>
      <c r="V1654" s="28"/>
      <c r="W1654" s="29"/>
      <c r="X1654" s="23"/>
      <c r="Y1654" s="23"/>
      <c r="Z1654" s="23"/>
      <c r="AA1654" s="23"/>
      <c r="AB1654" s="23"/>
      <c r="AC1654" s="23"/>
      <c r="AD1654" s="23"/>
      <c r="AE1654" s="23"/>
      <c r="AF1654" s="23"/>
    </row>
    <row r="1655" spans="5:32" ht="15" customHeight="1" x14ac:dyDescent="0.2">
      <c r="E1655" s="28"/>
      <c r="F1655" s="28"/>
      <c r="H1655" s="28"/>
      <c r="I1655" s="28"/>
      <c r="J1655" s="28"/>
      <c r="K1655" s="28"/>
      <c r="L1655" s="28"/>
      <c r="M1655" s="28"/>
      <c r="N1655" s="28"/>
      <c r="O1655" s="28"/>
      <c r="P1655" s="28"/>
      <c r="Q1655" s="28"/>
      <c r="R1655" s="28"/>
      <c r="S1655" s="28"/>
      <c r="T1655" s="28"/>
      <c r="U1655" s="28"/>
      <c r="V1655" s="28"/>
      <c r="W1655" s="29"/>
      <c r="X1655" s="23"/>
      <c r="Y1655" s="23"/>
      <c r="Z1655" s="23"/>
      <c r="AA1655" s="23"/>
      <c r="AB1655" s="23"/>
      <c r="AC1655" s="23"/>
      <c r="AD1655" s="23"/>
      <c r="AE1655" s="23"/>
      <c r="AF1655" s="23"/>
    </row>
    <row r="1656" spans="5:32" ht="15" customHeight="1" x14ac:dyDescent="0.2">
      <c r="E1656" s="28"/>
      <c r="F1656" s="28"/>
      <c r="H1656" s="28"/>
      <c r="I1656" s="28"/>
      <c r="J1656" s="28"/>
      <c r="K1656" s="28"/>
      <c r="L1656" s="28"/>
      <c r="M1656" s="28"/>
      <c r="N1656" s="28"/>
      <c r="O1656" s="28"/>
      <c r="P1656" s="28"/>
      <c r="Q1656" s="28"/>
      <c r="R1656" s="28"/>
      <c r="S1656" s="28"/>
      <c r="T1656" s="28"/>
      <c r="U1656" s="28"/>
      <c r="V1656" s="28"/>
      <c r="W1656" s="29"/>
      <c r="X1656" s="23"/>
      <c r="Y1656" s="23"/>
      <c r="Z1656" s="23"/>
      <c r="AA1656" s="23"/>
      <c r="AB1656" s="23"/>
      <c r="AC1656" s="23"/>
      <c r="AD1656" s="23"/>
      <c r="AE1656" s="23"/>
      <c r="AF1656" s="23"/>
    </row>
    <row r="1657" spans="5:32" ht="15" customHeight="1" x14ac:dyDescent="0.2">
      <c r="E1657" s="28"/>
      <c r="F1657" s="28"/>
      <c r="H1657" s="28"/>
      <c r="I1657" s="28"/>
      <c r="J1657" s="28"/>
      <c r="K1657" s="28"/>
      <c r="L1657" s="28"/>
      <c r="M1657" s="28"/>
      <c r="N1657" s="28"/>
      <c r="O1657" s="28"/>
      <c r="P1657" s="28"/>
      <c r="Q1657" s="28"/>
      <c r="R1657" s="28"/>
      <c r="S1657" s="28"/>
      <c r="T1657" s="28"/>
      <c r="U1657" s="28"/>
      <c r="V1657" s="28"/>
      <c r="W1657" s="29"/>
      <c r="X1657" s="23"/>
      <c r="Y1657" s="23"/>
      <c r="Z1657" s="23"/>
      <c r="AA1657" s="23"/>
      <c r="AB1657" s="23"/>
      <c r="AC1657" s="23"/>
      <c r="AD1657" s="23"/>
      <c r="AE1657" s="23"/>
      <c r="AF1657" s="23"/>
    </row>
    <row r="1658" spans="5:32" ht="15" customHeight="1" x14ac:dyDescent="0.2">
      <c r="E1658" s="28"/>
      <c r="F1658" s="28"/>
      <c r="H1658" s="28"/>
      <c r="I1658" s="28"/>
      <c r="J1658" s="28"/>
      <c r="K1658" s="28"/>
      <c r="L1658" s="28"/>
      <c r="M1658" s="28"/>
      <c r="N1658" s="28"/>
      <c r="O1658" s="28"/>
      <c r="P1658" s="28"/>
      <c r="Q1658" s="28"/>
      <c r="R1658" s="28"/>
      <c r="S1658" s="28"/>
      <c r="T1658" s="28"/>
      <c r="U1658" s="28"/>
      <c r="V1658" s="28"/>
      <c r="W1658" s="29"/>
      <c r="X1658" s="23"/>
      <c r="Y1658" s="23"/>
      <c r="Z1658" s="23"/>
      <c r="AA1658" s="23"/>
      <c r="AB1658" s="23"/>
      <c r="AC1658" s="23"/>
      <c r="AD1658" s="23"/>
      <c r="AE1658" s="23"/>
      <c r="AF1658" s="23"/>
    </row>
    <row r="1659" spans="5:32" ht="15" customHeight="1" x14ac:dyDescent="0.2">
      <c r="E1659" s="28"/>
      <c r="F1659" s="28"/>
      <c r="H1659" s="28"/>
      <c r="I1659" s="28"/>
      <c r="J1659" s="28"/>
      <c r="K1659" s="28"/>
      <c r="L1659" s="28"/>
      <c r="M1659" s="28"/>
      <c r="N1659" s="28"/>
      <c r="O1659" s="28"/>
      <c r="P1659" s="28"/>
      <c r="Q1659" s="28"/>
      <c r="R1659" s="28"/>
      <c r="S1659" s="28"/>
      <c r="T1659" s="28"/>
      <c r="U1659" s="28"/>
      <c r="V1659" s="28"/>
      <c r="W1659" s="29"/>
      <c r="X1659" s="23"/>
      <c r="Y1659" s="23"/>
      <c r="Z1659" s="23"/>
      <c r="AA1659" s="23"/>
      <c r="AB1659" s="23"/>
      <c r="AC1659" s="23"/>
      <c r="AD1659" s="23"/>
      <c r="AE1659" s="23"/>
      <c r="AF1659" s="23"/>
    </row>
    <row r="1660" spans="5:32" ht="15" customHeight="1" x14ac:dyDescent="0.2">
      <c r="E1660" s="28"/>
      <c r="F1660" s="28"/>
      <c r="H1660" s="28"/>
      <c r="I1660" s="28"/>
      <c r="J1660" s="28"/>
      <c r="K1660" s="28"/>
      <c r="L1660" s="28"/>
      <c r="M1660" s="28"/>
      <c r="N1660" s="28"/>
      <c r="O1660" s="28"/>
      <c r="P1660" s="28"/>
      <c r="Q1660" s="28"/>
      <c r="R1660" s="28"/>
      <c r="S1660" s="28"/>
      <c r="T1660" s="28"/>
      <c r="U1660" s="28"/>
      <c r="V1660" s="28"/>
      <c r="W1660" s="29"/>
      <c r="X1660" s="23"/>
      <c r="Y1660" s="23"/>
      <c r="Z1660" s="23"/>
      <c r="AA1660" s="23"/>
      <c r="AB1660" s="23"/>
      <c r="AC1660" s="23"/>
      <c r="AD1660" s="23"/>
      <c r="AE1660" s="23"/>
      <c r="AF1660" s="23"/>
    </row>
    <row r="1661" spans="5:32" ht="15" customHeight="1" x14ac:dyDescent="0.2">
      <c r="E1661" s="28"/>
      <c r="F1661" s="28"/>
      <c r="H1661" s="28"/>
      <c r="I1661" s="28"/>
      <c r="J1661" s="28"/>
      <c r="K1661" s="28"/>
      <c r="L1661" s="28"/>
      <c r="M1661" s="28"/>
      <c r="N1661" s="28"/>
      <c r="O1661" s="28"/>
      <c r="P1661" s="28"/>
      <c r="Q1661" s="28"/>
      <c r="R1661" s="28"/>
      <c r="S1661" s="28"/>
      <c r="T1661" s="28"/>
      <c r="U1661" s="28"/>
      <c r="V1661" s="28"/>
      <c r="W1661" s="29"/>
      <c r="X1661" s="23"/>
      <c r="Y1661" s="23"/>
      <c r="Z1661" s="23"/>
      <c r="AA1661" s="23"/>
      <c r="AB1661" s="23"/>
      <c r="AC1661" s="23"/>
      <c r="AD1661" s="23"/>
      <c r="AE1661" s="23"/>
      <c r="AF1661" s="23"/>
    </row>
    <row r="1662" spans="5:32" ht="15" customHeight="1" x14ac:dyDescent="0.2">
      <c r="E1662" s="28"/>
      <c r="F1662" s="28"/>
      <c r="H1662" s="28"/>
      <c r="I1662" s="28"/>
      <c r="J1662" s="28"/>
      <c r="K1662" s="28"/>
      <c r="L1662" s="28"/>
      <c r="M1662" s="28"/>
      <c r="N1662" s="28"/>
      <c r="O1662" s="28"/>
      <c r="P1662" s="28"/>
      <c r="Q1662" s="28"/>
      <c r="R1662" s="28"/>
      <c r="S1662" s="28"/>
      <c r="T1662" s="28"/>
      <c r="U1662" s="28"/>
      <c r="V1662" s="28"/>
      <c r="W1662" s="29"/>
      <c r="X1662" s="23"/>
      <c r="Y1662" s="23"/>
      <c r="Z1662" s="23"/>
      <c r="AA1662" s="23"/>
      <c r="AB1662" s="23"/>
      <c r="AC1662" s="23"/>
      <c r="AD1662" s="23"/>
      <c r="AE1662" s="23"/>
      <c r="AF1662" s="23"/>
    </row>
    <row r="1663" spans="5:32" ht="15" customHeight="1" x14ac:dyDescent="0.2">
      <c r="E1663" s="28"/>
      <c r="F1663" s="28"/>
      <c r="H1663" s="28"/>
      <c r="I1663" s="28"/>
      <c r="J1663" s="28"/>
      <c r="K1663" s="28"/>
      <c r="L1663" s="28"/>
      <c r="M1663" s="28"/>
      <c r="N1663" s="28"/>
      <c r="O1663" s="28"/>
      <c r="P1663" s="28"/>
      <c r="Q1663" s="28"/>
      <c r="R1663" s="28"/>
      <c r="S1663" s="28"/>
      <c r="T1663" s="28"/>
      <c r="U1663" s="28"/>
      <c r="V1663" s="28"/>
      <c r="W1663" s="29"/>
      <c r="X1663" s="23"/>
      <c r="Y1663" s="23"/>
      <c r="Z1663" s="23"/>
      <c r="AA1663" s="23"/>
      <c r="AB1663" s="23"/>
      <c r="AC1663" s="23"/>
      <c r="AD1663" s="23"/>
      <c r="AE1663" s="23"/>
      <c r="AF1663" s="23"/>
    </row>
    <row r="1664" spans="5:32" ht="15" customHeight="1" x14ac:dyDescent="0.2">
      <c r="E1664" s="28"/>
      <c r="F1664" s="28"/>
      <c r="H1664" s="28"/>
      <c r="I1664" s="28"/>
      <c r="J1664" s="28"/>
      <c r="K1664" s="28"/>
      <c r="L1664" s="28"/>
      <c r="M1664" s="28"/>
      <c r="N1664" s="28"/>
      <c r="O1664" s="28"/>
      <c r="P1664" s="28"/>
      <c r="Q1664" s="28"/>
      <c r="R1664" s="28"/>
      <c r="S1664" s="28"/>
      <c r="T1664" s="28"/>
      <c r="U1664" s="28"/>
      <c r="V1664" s="28"/>
      <c r="W1664" s="29"/>
      <c r="X1664" s="23"/>
      <c r="Y1664" s="23"/>
      <c r="Z1664" s="23"/>
      <c r="AA1664" s="23"/>
      <c r="AB1664" s="23"/>
      <c r="AC1664" s="23"/>
      <c r="AD1664" s="23"/>
      <c r="AE1664" s="23"/>
      <c r="AF1664" s="23"/>
    </row>
    <row r="1665" spans="5:32" ht="15" customHeight="1" x14ac:dyDescent="0.2">
      <c r="E1665" s="28"/>
      <c r="F1665" s="28"/>
      <c r="H1665" s="28"/>
      <c r="I1665" s="28"/>
      <c r="J1665" s="28"/>
      <c r="K1665" s="28"/>
      <c r="L1665" s="28"/>
      <c r="M1665" s="28"/>
      <c r="N1665" s="28"/>
      <c r="O1665" s="28"/>
      <c r="P1665" s="28"/>
      <c r="Q1665" s="28"/>
      <c r="R1665" s="28"/>
      <c r="S1665" s="28"/>
      <c r="T1665" s="28"/>
      <c r="U1665" s="28"/>
      <c r="V1665" s="28"/>
      <c r="W1665" s="29"/>
      <c r="X1665" s="23"/>
      <c r="Y1665" s="23"/>
      <c r="Z1665" s="23"/>
      <c r="AA1665" s="23"/>
      <c r="AB1665" s="23"/>
      <c r="AC1665" s="23"/>
      <c r="AD1665" s="23"/>
      <c r="AE1665" s="23"/>
      <c r="AF1665" s="23"/>
    </row>
    <row r="1666" spans="5:32" ht="15" customHeight="1" x14ac:dyDescent="0.2">
      <c r="E1666" s="28"/>
      <c r="F1666" s="28"/>
      <c r="H1666" s="28"/>
      <c r="I1666" s="28"/>
      <c r="J1666" s="28"/>
      <c r="K1666" s="28"/>
      <c r="L1666" s="28"/>
      <c r="M1666" s="28"/>
      <c r="N1666" s="28"/>
      <c r="O1666" s="28"/>
      <c r="P1666" s="28"/>
      <c r="Q1666" s="28"/>
      <c r="R1666" s="28"/>
      <c r="S1666" s="28"/>
      <c r="T1666" s="28"/>
      <c r="U1666" s="28"/>
      <c r="V1666" s="28"/>
      <c r="W1666" s="29"/>
      <c r="X1666" s="23"/>
      <c r="Y1666" s="23"/>
      <c r="Z1666" s="23"/>
      <c r="AA1666" s="23"/>
      <c r="AB1666" s="23"/>
      <c r="AC1666" s="23"/>
      <c r="AD1666" s="23"/>
      <c r="AE1666" s="23"/>
      <c r="AF1666" s="23"/>
    </row>
    <row r="1667" spans="5:32" ht="15" customHeight="1" x14ac:dyDescent="0.2">
      <c r="E1667" s="28"/>
      <c r="F1667" s="28"/>
      <c r="H1667" s="28"/>
      <c r="I1667" s="28"/>
      <c r="J1667" s="28"/>
      <c r="K1667" s="28"/>
      <c r="L1667" s="28"/>
      <c r="M1667" s="28"/>
      <c r="N1667" s="28"/>
      <c r="O1667" s="28"/>
      <c r="P1667" s="28"/>
      <c r="Q1667" s="28"/>
      <c r="R1667" s="28"/>
      <c r="S1667" s="28"/>
      <c r="T1667" s="28"/>
      <c r="U1667" s="28"/>
      <c r="V1667" s="28"/>
      <c r="W1667" s="29"/>
      <c r="X1667" s="23"/>
      <c r="Y1667" s="23"/>
      <c r="Z1667" s="23"/>
      <c r="AA1667" s="23"/>
      <c r="AB1667" s="23"/>
      <c r="AC1667" s="23"/>
      <c r="AD1667" s="23"/>
      <c r="AE1667" s="23"/>
      <c r="AF1667" s="23"/>
    </row>
    <row r="1668" spans="5:32" ht="15" customHeight="1" x14ac:dyDescent="0.2">
      <c r="E1668" s="28"/>
      <c r="F1668" s="28"/>
      <c r="H1668" s="28"/>
      <c r="I1668" s="28"/>
      <c r="J1668" s="28"/>
      <c r="K1668" s="28"/>
      <c r="L1668" s="28"/>
      <c r="M1668" s="28"/>
      <c r="N1668" s="28"/>
      <c r="O1668" s="28"/>
      <c r="P1668" s="28"/>
      <c r="Q1668" s="28"/>
      <c r="R1668" s="28"/>
      <c r="S1668" s="28"/>
      <c r="T1668" s="28"/>
      <c r="U1668" s="28"/>
      <c r="V1668" s="28"/>
      <c r="W1668" s="29"/>
      <c r="X1668" s="23"/>
      <c r="Y1668" s="23"/>
      <c r="Z1668" s="23"/>
      <c r="AA1668" s="23"/>
      <c r="AB1668" s="23"/>
      <c r="AC1668" s="23"/>
      <c r="AD1668" s="23"/>
      <c r="AE1668" s="23"/>
      <c r="AF1668" s="23"/>
    </row>
    <row r="1669" spans="5:32" ht="15" customHeight="1" x14ac:dyDescent="0.2">
      <c r="E1669" s="28"/>
      <c r="F1669" s="28"/>
      <c r="H1669" s="28"/>
      <c r="I1669" s="28"/>
      <c r="J1669" s="28"/>
      <c r="K1669" s="28"/>
      <c r="L1669" s="28"/>
      <c r="M1669" s="28"/>
      <c r="N1669" s="28"/>
      <c r="O1669" s="28"/>
      <c r="P1669" s="28"/>
      <c r="Q1669" s="28"/>
      <c r="R1669" s="28"/>
      <c r="S1669" s="28"/>
      <c r="T1669" s="28"/>
      <c r="U1669" s="28"/>
      <c r="V1669" s="28"/>
      <c r="W1669" s="29"/>
      <c r="X1669" s="23"/>
      <c r="Y1669" s="23"/>
      <c r="Z1669" s="23"/>
      <c r="AA1669" s="23"/>
      <c r="AB1669" s="23"/>
      <c r="AC1669" s="23"/>
      <c r="AD1669" s="23"/>
      <c r="AE1669" s="23"/>
      <c r="AF1669" s="23"/>
    </row>
    <row r="1670" spans="5:32" ht="15" customHeight="1" x14ac:dyDescent="0.2">
      <c r="E1670" s="28"/>
      <c r="F1670" s="28"/>
      <c r="H1670" s="28"/>
      <c r="I1670" s="28"/>
      <c r="J1670" s="28"/>
      <c r="K1670" s="28"/>
      <c r="L1670" s="28"/>
      <c r="M1670" s="28"/>
      <c r="N1670" s="28"/>
      <c r="O1670" s="28"/>
      <c r="P1670" s="28"/>
      <c r="Q1670" s="28"/>
      <c r="R1670" s="28"/>
      <c r="S1670" s="28"/>
      <c r="T1670" s="28"/>
      <c r="U1670" s="28"/>
      <c r="V1670" s="28"/>
      <c r="W1670" s="29"/>
      <c r="X1670" s="23"/>
      <c r="Y1670" s="23"/>
      <c r="Z1670" s="23"/>
      <c r="AA1670" s="23"/>
      <c r="AB1670" s="23"/>
      <c r="AC1670" s="23"/>
      <c r="AD1670" s="23"/>
      <c r="AE1670" s="23"/>
      <c r="AF1670" s="23"/>
    </row>
    <row r="1671" spans="5:32" ht="15" customHeight="1" x14ac:dyDescent="0.2">
      <c r="E1671" s="28"/>
      <c r="F1671" s="28"/>
      <c r="H1671" s="28"/>
      <c r="I1671" s="28"/>
      <c r="J1671" s="28"/>
      <c r="K1671" s="28"/>
      <c r="L1671" s="28"/>
      <c r="M1671" s="28"/>
      <c r="N1671" s="28"/>
      <c r="O1671" s="28"/>
      <c r="P1671" s="28"/>
      <c r="Q1671" s="28"/>
      <c r="R1671" s="28"/>
      <c r="S1671" s="28"/>
      <c r="T1671" s="28"/>
      <c r="U1671" s="28"/>
      <c r="V1671" s="28"/>
      <c r="W1671" s="29"/>
      <c r="X1671" s="23"/>
      <c r="Y1671" s="23"/>
      <c r="Z1671" s="23"/>
      <c r="AA1671" s="23"/>
      <c r="AB1671" s="23"/>
      <c r="AC1671" s="23"/>
      <c r="AD1671" s="23"/>
      <c r="AE1671" s="23"/>
      <c r="AF1671" s="23"/>
    </row>
    <row r="1672" spans="5:32" ht="15" customHeight="1" x14ac:dyDescent="0.2">
      <c r="E1672" s="28"/>
      <c r="F1672" s="28"/>
      <c r="H1672" s="28"/>
      <c r="I1672" s="28"/>
      <c r="J1672" s="28"/>
      <c r="K1672" s="28"/>
      <c r="L1672" s="28"/>
      <c r="M1672" s="28"/>
      <c r="N1672" s="28"/>
      <c r="O1672" s="28"/>
      <c r="P1672" s="28"/>
      <c r="Q1672" s="28"/>
      <c r="R1672" s="28"/>
      <c r="S1672" s="28"/>
      <c r="T1672" s="28"/>
      <c r="U1672" s="28"/>
      <c r="V1672" s="28"/>
      <c r="W1672" s="29"/>
      <c r="X1672" s="23"/>
      <c r="Y1672" s="23"/>
      <c r="Z1672" s="23"/>
      <c r="AA1672" s="23"/>
      <c r="AB1672" s="23"/>
      <c r="AC1672" s="23"/>
      <c r="AD1672" s="23"/>
      <c r="AE1672" s="23"/>
      <c r="AF1672" s="23"/>
    </row>
    <row r="1673" spans="5:32" ht="15" customHeight="1" x14ac:dyDescent="0.2">
      <c r="E1673" s="28"/>
      <c r="F1673" s="28"/>
      <c r="H1673" s="28"/>
      <c r="I1673" s="28"/>
      <c r="J1673" s="28"/>
      <c r="K1673" s="28"/>
      <c r="L1673" s="28"/>
      <c r="M1673" s="28"/>
      <c r="N1673" s="28"/>
      <c r="O1673" s="28"/>
      <c r="P1673" s="28"/>
      <c r="Q1673" s="28"/>
      <c r="R1673" s="28"/>
      <c r="S1673" s="28"/>
      <c r="T1673" s="28"/>
      <c r="U1673" s="28"/>
      <c r="V1673" s="28"/>
      <c r="W1673" s="29"/>
      <c r="X1673" s="23"/>
      <c r="Y1673" s="23"/>
      <c r="Z1673" s="23"/>
      <c r="AA1673" s="23"/>
      <c r="AB1673" s="23"/>
      <c r="AC1673" s="23"/>
      <c r="AD1673" s="23"/>
      <c r="AE1673" s="23"/>
      <c r="AF1673" s="23"/>
    </row>
    <row r="1674" spans="5:32" ht="15" customHeight="1" x14ac:dyDescent="0.2">
      <c r="E1674" s="28"/>
      <c r="F1674" s="28"/>
      <c r="H1674" s="28"/>
      <c r="I1674" s="28"/>
      <c r="J1674" s="28"/>
      <c r="K1674" s="28"/>
      <c r="L1674" s="28"/>
      <c r="M1674" s="28"/>
      <c r="N1674" s="28"/>
      <c r="O1674" s="28"/>
      <c r="P1674" s="28"/>
      <c r="Q1674" s="28"/>
      <c r="R1674" s="28"/>
      <c r="S1674" s="28"/>
      <c r="T1674" s="28"/>
      <c r="U1674" s="28"/>
      <c r="V1674" s="28"/>
      <c r="W1674" s="29"/>
      <c r="X1674" s="23"/>
      <c r="Y1674" s="23"/>
      <c r="Z1674" s="23"/>
      <c r="AA1674" s="23"/>
      <c r="AB1674" s="23"/>
      <c r="AC1674" s="23"/>
      <c r="AD1674" s="23"/>
      <c r="AE1674" s="23"/>
      <c r="AF1674" s="23"/>
    </row>
    <row r="1675" spans="5:32" ht="15" customHeight="1" x14ac:dyDescent="0.2">
      <c r="E1675" s="28"/>
      <c r="F1675" s="28"/>
      <c r="H1675" s="28"/>
      <c r="I1675" s="28"/>
      <c r="J1675" s="28"/>
      <c r="K1675" s="28"/>
      <c r="L1675" s="28"/>
      <c r="M1675" s="28"/>
      <c r="N1675" s="28"/>
      <c r="O1675" s="28"/>
      <c r="P1675" s="28"/>
      <c r="Q1675" s="28"/>
      <c r="R1675" s="28"/>
      <c r="S1675" s="28"/>
      <c r="T1675" s="28"/>
      <c r="U1675" s="28"/>
      <c r="V1675" s="28"/>
      <c r="W1675" s="29"/>
      <c r="X1675" s="23"/>
      <c r="Y1675" s="23"/>
      <c r="Z1675" s="23"/>
      <c r="AA1675" s="23"/>
      <c r="AB1675" s="23"/>
      <c r="AC1675" s="23"/>
      <c r="AD1675" s="23"/>
      <c r="AE1675" s="23"/>
      <c r="AF1675" s="23"/>
    </row>
    <row r="1676" spans="5:32" ht="15" customHeight="1" x14ac:dyDescent="0.2">
      <c r="E1676" s="28"/>
      <c r="F1676" s="28"/>
      <c r="H1676" s="28"/>
      <c r="I1676" s="28"/>
      <c r="J1676" s="28"/>
      <c r="K1676" s="28"/>
      <c r="L1676" s="28"/>
      <c r="M1676" s="28"/>
      <c r="N1676" s="28"/>
      <c r="O1676" s="28"/>
      <c r="P1676" s="28"/>
      <c r="Q1676" s="28"/>
      <c r="R1676" s="28"/>
      <c r="S1676" s="28"/>
      <c r="T1676" s="28"/>
      <c r="U1676" s="28"/>
      <c r="V1676" s="28"/>
      <c r="W1676" s="29"/>
      <c r="X1676" s="23"/>
      <c r="Y1676" s="23"/>
      <c r="Z1676" s="23"/>
      <c r="AA1676" s="23"/>
      <c r="AB1676" s="23"/>
      <c r="AC1676" s="23"/>
      <c r="AD1676" s="23"/>
      <c r="AE1676" s="23"/>
      <c r="AF1676" s="23"/>
    </row>
    <row r="1677" spans="5:32" ht="15" customHeight="1" x14ac:dyDescent="0.2">
      <c r="E1677" s="28"/>
      <c r="F1677" s="28"/>
      <c r="H1677" s="28"/>
      <c r="I1677" s="28"/>
      <c r="J1677" s="28"/>
      <c r="K1677" s="28"/>
      <c r="L1677" s="28"/>
      <c r="M1677" s="28"/>
      <c r="N1677" s="28"/>
      <c r="O1677" s="28"/>
      <c r="P1677" s="28"/>
      <c r="Q1677" s="28"/>
      <c r="R1677" s="28"/>
      <c r="S1677" s="28"/>
      <c r="T1677" s="28"/>
      <c r="U1677" s="28"/>
      <c r="V1677" s="28"/>
      <c r="W1677" s="29"/>
      <c r="X1677" s="23"/>
      <c r="Y1677" s="23"/>
      <c r="Z1677" s="23"/>
      <c r="AA1677" s="23"/>
      <c r="AB1677" s="23"/>
      <c r="AC1677" s="23"/>
      <c r="AD1677" s="23"/>
      <c r="AE1677" s="23"/>
      <c r="AF1677" s="23"/>
    </row>
    <row r="1678" spans="5:32" ht="15" customHeight="1" x14ac:dyDescent="0.2">
      <c r="E1678" s="28"/>
      <c r="F1678" s="28"/>
      <c r="H1678" s="28"/>
      <c r="I1678" s="28"/>
      <c r="J1678" s="28"/>
      <c r="K1678" s="28"/>
      <c r="L1678" s="28"/>
      <c r="M1678" s="28"/>
      <c r="N1678" s="28"/>
      <c r="O1678" s="28"/>
      <c r="P1678" s="28"/>
      <c r="Q1678" s="28"/>
      <c r="R1678" s="28"/>
      <c r="S1678" s="28"/>
      <c r="T1678" s="28"/>
      <c r="U1678" s="28"/>
      <c r="V1678" s="28"/>
      <c r="W1678" s="29"/>
      <c r="X1678" s="23"/>
      <c r="Y1678" s="23"/>
      <c r="Z1678" s="23"/>
      <c r="AA1678" s="23"/>
      <c r="AB1678" s="23"/>
      <c r="AC1678" s="23"/>
      <c r="AD1678" s="23"/>
      <c r="AE1678" s="23"/>
      <c r="AF1678" s="23"/>
    </row>
    <row r="1679" spans="5:32" ht="15" customHeight="1" x14ac:dyDescent="0.2">
      <c r="E1679" s="28"/>
      <c r="F1679" s="28"/>
      <c r="H1679" s="28"/>
      <c r="I1679" s="28"/>
      <c r="J1679" s="28"/>
      <c r="K1679" s="28"/>
      <c r="L1679" s="28"/>
      <c r="M1679" s="28"/>
      <c r="N1679" s="28"/>
      <c r="O1679" s="28"/>
      <c r="P1679" s="28"/>
      <c r="Q1679" s="28"/>
      <c r="R1679" s="28"/>
      <c r="S1679" s="28"/>
      <c r="T1679" s="28"/>
      <c r="U1679" s="28"/>
      <c r="V1679" s="28"/>
      <c r="W1679" s="29"/>
      <c r="X1679" s="23"/>
      <c r="Y1679" s="23"/>
      <c r="Z1679" s="23"/>
      <c r="AA1679" s="23"/>
      <c r="AB1679" s="23"/>
      <c r="AC1679" s="23"/>
      <c r="AD1679" s="23"/>
      <c r="AE1679" s="23"/>
      <c r="AF1679" s="23"/>
    </row>
    <row r="1680" spans="5:32" ht="15" customHeight="1" x14ac:dyDescent="0.2">
      <c r="E1680" s="28"/>
      <c r="F1680" s="28"/>
      <c r="H1680" s="28"/>
      <c r="I1680" s="28"/>
      <c r="J1680" s="28"/>
      <c r="K1680" s="28"/>
      <c r="L1680" s="28"/>
      <c r="M1680" s="28"/>
      <c r="N1680" s="28"/>
      <c r="O1680" s="28"/>
      <c r="P1680" s="28"/>
      <c r="Q1680" s="28"/>
      <c r="R1680" s="28"/>
      <c r="S1680" s="28"/>
      <c r="T1680" s="28"/>
      <c r="U1680" s="28"/>
      <c r="V1680" s="28"/>
      <c r="W1680" s="29"/>
      <c r="X1680" s="23"/>
      <c r="Y1680" s="23"/>
      <c r="Z1680" s="23"/>
      <c r="AA1680" s="23"/>
      <c r="AB1680" s="23"/>
      <c r="AC1680" s="23"/>
      <c r="AD1680" s="23"/>
      <c r="AE1680" s="23"/>
      <c r="AF1680" s="23"/>
    </row>
    <row r="1681" spans="5:32" ht="15" customHeight="1" x14ac:dyDescent="0.2">
      <c r="E1681" s="28"/>
      <c r="F1681" s="28"/>
      <c r="H1681" s="28"/>
      <c r="I1681" s="28"/>
      <c r="J1681" s="28"/>
      <c r="K1681" s="28"/>
      <c r="L1681" s="28"/>
      <c r="M1681" s="28"/>
      <c r="N1681" s="28"/>
      <c r="O1681" s="28"/>
      <c r="P1681" s="28"/>
      <c r="Q1681" s="28"/>
      <c r="R1681" s="28"/>
      <c r="S1681" s="28"/>
      <c r="T1681" s="28"/>
      <c r="U1681" s="28"/>
      <c r="V1681" s="28"/>
      <c r="W1681" s="29"/>
      <c r="X1681" s="23"/>
      <c r="Y1681" s="23"/>
      <c r="Z1681" s="23"/>
      <c r="AA1681" s="23"/>
      <c r="AB1681" s="23"/>
      <c r="AC1681" s="23"/>
      <c r="AD1681" s="23"/>
      <c r="AE1681" s="23"/>
      <c r="AF1681" s="23"/>
    </row>
    <row r="1682" spans="5:32" ht="15" customHeight="1" x14ac:dyDescent="0.2">
      <c r="E1682" s="28"/>
      <c r="F1682" s="28"/>
      <c r="H1682" s="28"/>
      <c r="I1682" s="28"/>
      <c r="J1682" s="28"/>
      <c r="K1682" s="28"/>
      <c r="L1682" s="28"/>
      <c r="M1682" s="28"/>
      <c r="N1682" s="28"/>
      <c r="O1682" s="28"/>
      <c r="P1682" s="28"/>
      <c r="Q1682" s="28"/>
      <c r="R1682" s="28"/>
      <c r="S1682" s="28"/>
      <c r="T1682" s="28"/>
      <c r="U1682" s="28"/>
      <c r="V1682" s="28"/>
      <c r="W1682" s="29"/>
      <c r="X1682" s="23"/>
      <c r="Y1682" s="23"/>
      <c r="Z1682" s="23"/>
      <c r="AA1682" s="23"/>
      <c r="AB1682" s="23"/>
      <c r="AC1682" s="23"/>
      <c r="AD1682" s="23"/>
      <c r="AE1682" s="23"/>
      <c r="AF1682" s="23"/>
    </row>
    <row r="1683" spans="5:32" ht="15" customHeight="1" x14ac:dyDescent="0.2">
      <c r="E1683" s="28"/>
      <c r="F1683" s="28"/>
      <c r="H1683" s="28"/>
      <c r="I1683" s="28"/>
      <c r="J1683" s="28"/>
      <c r="K1683" s="28"/>
      <c r="L1683" s="28"/>
      <c r="M1683" s="28"/>
      <c r="N1683" s="28"/>
      <c r="O1683" s="28"/>
      <c r="P1683" s="28"/>
      <c r="Q1683" s="28"/>
      <c r="R1683" s="28"/>
      <c r="S1683" s="28"/>
      <c r="T1683" s="28"/>
      <c r="U1683" s="28"/>
      <c r="V1683" s="28"/>
      <c r="W1683" s="29"/>
      <c r="X1683" s="23"/>
      <c r="Y1683" s="23"/>
      <c r="Z1683" s="23"/>
      <c r="AA1683" s="23"/>
      <c r="AB1683" s="23"/>
      <c r="AC1683" s="23"/>
      <c r="AD1683" s="23"/>
      <c r="AE1683" s="23"/>
      <c r="AF1683" s="23"/>
    </row>
    <row r="1684" spans="5:32" ht="15" customHeight="1" x14ac:dyDescent="0.2">
      <c r="E1684" s="28"/>
      <c r="F1684" s="28"/>
      <c r="H1684" s="28"/>
      <c r="I1684" s="28"/>
      <c r="J1684" s="28"/>
      <c r="K1684" s="28"/>
      <c r="L1684" s="28"/>
      <c r="M1684" s="28"/>
      <c r="N1684" s="28"/>
      <c r="O1684" s="28"/>
      <c r="P1684" s="28"/>
      <c r="Q1684" s="28"/>
      <c r="R1684" s="28"/>
      <c r="S1684" s="28"/>
      <c r="T1684" s="28"/>
      <c r="U1684" s="28"/>
      <c r="V1684" s="28"/>
      <c r="W1684" s="29"/>
      <c r="X1684" s="23"/>
      <c r="Y1684" s="23"/>
      <c r="Z1684" s="23"/>
      <c r="AA1684" s="23"/>
      <c r="AB1684" s="23"/>
      <c r="AC1684" s="23"/>
      <c r="AD1684" s="23"/>
      <c r="AE1684" s="23"/>
      <c r="AF1684" s="23"/>
    </row>
    <row r="1685" spans="5:32" ht="15" customHeight="1" x14ac:dyDescent="0.2">
      <c r="E1685" s="28"/>
      <c r="F1685" s="28"/>
      <c r="H1685" s="28"/>
      <c r="I1685" s="28"/>
      <c r="J1685" s="28"/>
      <c r="K1685" s="28"/>
      <c r="L1685" s="28"/>
      <c r="M1685" s="28"/>
      <c r="N1685" s="28"/>
      <c r="O1685" s="28"/>
      <c r="P1685" s="28"/>
      <c r="Q1685" s="28"/>
      <c r="R1685" s="28"/>
      <c r="S1685" s="28"/>
      <c r="T1685" s="28"/>
      <c r="U1685" s="28"/>
      <c r="V1685" s="28"/>
      <c r="W1685" s="29"/>
      <c r="X1685" s="23"/>
      <c r="Y1685" s="23"/>
      <c r="Z1685" s="23"/>
      <c r="AA1685" s="23"/>
      <c r="AB1685" s="23"/>
      <c r="AC1685" s="23"/>
      <c r="AD1685" s="23"/>
      <c r="AE1685" s="23"/>
      <c r="AF1685" s="23"/>
    </row>
    <row r="1686" spans="5:32" ht="15" customHeight="1" x14ac:dyDescent="0.2">
      <c r="E1686" s="28"/>
      <c r="F1686" s="28"/>
      <c r="H1686" s="28"/>
      <c r="I1686" s="28"/>
      <c r="J1686" s="28"/>
      <c r="K1686" s="28"/>
      <c r="L1686" s="28"/>
      <c r="M1686" s="28"/>
      <c r="N1686" s="28"/>
      <c r="O1686" s="28"/>
      <c r="P1686" s="28"/>
      <c r="Q1686" s="28"/>
      <c r="R1686" s="28"/>
      <c r="S1686" s="28"/>
      <c r="T1686" s="28"/>
      <c r="U1686" s="28"/>
      <c r="V1686" s="28"/>
      <c r="W1686" s="29"/>
      <c r="X1686" s="23"/>
      <c r="Y1686" s="23"/>
      <c r="Z1686" s="23"/>
      <c r="AA1686" s="23"/>
      <c r="AB1686" s="23"/>
      <c r="AC1686" s="23"/>
      <c r="AD1686" s="23"/>
      <c r="AE1686" s="23"/>
      <c r="AF1686" s="23"/>
    </row>
    <row r="1687" spans="5:32" ht="15" customHeight="1" x14ac:dyDescent="0.2">
      <c r="E1687" s="28"/>
      <c r="F1687" s="28"/>
      <c r="H1687" s="28"/>
      <c r="I1687" s="28"/>
      <c r="J1687" s="28"/>
      <c r="K1687" s="28"/>
      <c r="L1687" s="28"/>
      <c r="M1687" s="28"/>
      <c r="N1687" s="28"/>
      <c r="O1687" s="28"/>
      <c r="P1687" s="28"/>
      <c r="Q1687" s="28"/>
      <c r="R1687" s="28"/>
      <c r="S1687" s="28"/>
      <c r="T1687" s="28"/>
      <c r="U1687" s="28"/>
      <c r="V1687" s="28"/>
      <c r="W1687" s="29"/>
      <c r="X1687" s="23"/>
      <c r="Y1687" s="23"/>
      <c r="Z1687" s="23"/>
      <c r="AA1687" s="23"/>
      <c r="AB1687" s="23"/>
      <c r="AC1687" s="23"/>
      <c r="AD1687" s="23"/>
      <c r="AE1687" s="23"/>
      <c r="AF1687" s="23"/>
    </row>
    <row r="1688" spans="5:32" ht="15" customHeight="1" x14ac:dyDescent="0.2">
      <c r="E1688" s="28"/>
      <c r="F1688" s="28"/>
      <c r="H1688" s="28"/>
      <c r="I1688" s="28"/>
      <c r="J1688" s="28"/>
      <c r="K1688" s="28"/>
      <c r="L1688" s="28"/>
      <c r="M1688" s="28"/>
      <c r="N1688" s="28"/>
      <c r="O1688" s="28"/>
      <c r="P1688" s="28"/>
      <c r="Q1688" s="28"/>
      <c r="R1688" s="28"/>
      <c r="S1688" s="28"/>
      <c r="T1688" s="28"/>
      <c r="U1688" s="28"/>
      <c r="V1688" s="28"/>
      <c r="W1688" s="29"/>
      <c r="X1688" s="23"/>
      <c r="Y1688" s="23"/>
      <c r="Z1688" s="23"/>
      <c r="AA1688" s="23"/>
      <c r="AB1688" s="23"/>
      <c r="AC1688" s="23"/>
      <c r="AD1688" s="23"/>
      <c r="AE1688" s="23"/>
      <c r="AF1688" s="23"/>
    </row>
    <row r="1689" spans="5:32" ht="15" customHeight="1" x14ac:dyDescent="0.2">
      <c r="E1689" s="28"/>
      <c r="F1689" s="28"/>
      <c r="H1689" s="28"/>
      <c r="I1689" s="28"/>
      <c r="J1689" s="28"/>
      <c r="K1689" s="28"/>
      <c r="L1689" s="28"/>
      <c r="M1689" s="28"/>
      <c r="N1689" s="28"/>
      <c r="O1689" s="28"/>
      <c r="P1689" s="28"/>
      <c r="Q1689" s="28"/>
      <c r="R1689" s="28"/>
      <c r="S1689" s="28"/>
      <c r="T1689" s="28"/>
      <c r="U1689" s="28"/>
      <c r="V1689" s="28"/>
      <c r="W1689" s="29"/>
      <c r="X1689" s="23"/>
      <c r="Y1689" s="23"/>
      <c r="Z1689" s="23"/>
      <c r="AA1689" s="23"/>
      <c r="AB1689" s="23"/>
      <c r="AC1689" s="23"/>
      <c r="AD1689" s="23"/>
      <c r="AE1689" s="23"/>
      <c r="AF1689" s="23"/>
    </row>
    <row r="1690" spans="5:32" ht="15" customHeight="1" x14ac:dyDescent="0.2">
      <c r="E1690" s="28"/>
      <c r="F1690" s="28"/>
      <c r="H1690" s="28"/>
      <c r="I1690" s="28"/>
      <c r="J1690" s="28"/>
      <c r="K1690" s="28"/>
      <c r="L1690" s="28"/>
      <c r="M1690" s="28"/>
      <c r="N1690" s="28"/>
      <c r="O1690" s="28"/>
      <c r="P1690" s="28"/>
      <c r="Q1690" s="28"/>
      <c r="R1690" s="28"/>
      <c r="S1690" s="28"/>
      <c r="T1690" s="28"/>
      <c r="U1690" s="28"/>
      <c r="V1690" s="28"/>
      <c r="W1690" s="29"/>
      <c r="X1690" s="23"/>
      <c r="Y1690" s="23"/>
      <c r="Z1690" s="23"/>
      <c r="AA1690" s="23"/>
      <c r="AB1690" s="23"/>
      <c r="AC1690" s="23"/>
      <c r="AD1690" s="23"/>
      <c r="AE1690" s="23"/>
      <c r="AF1690" s="23"/>
    </row>
    <row r="1691" spans="5:32" ht="15" customHeight="1" x14ac:dyDescent="0.2">
      <c r="E1691" s="28"/>
      <c r="F1691" s="28"/>
      <c r="H1691" s="28"/>
      <c r="I1691" s="28"/>
      <c r="J1691" s="28"/>
      <c r="K1691" s="28"/>
      <c r="L1691" s="28"/>
      <c r="M1691" s="28"/>
      <c r="N1691" s="28"/>
      <c r="O1691" s="28"/>
      <c r="P1691" s="28"/>
      <c r="Q1691" s="28"/>
      <c r="R1691" s="28"/>
      <c r="S1691" s="28"/>
      <c r="T1691" s="28"/>
      <c r="U1691" s="28"/>
      <c r="V1691" s="28"/>
      <c r="W1691" s="29"/>
      <c r="X1691" s="23"/>
      <c r="Y1691" s="23"/>
      <c r="Z1691" s="23"/>
      <c r="AA1691" s="23"/>
      <c r="AB1691" s="23"/>
      <c r="AC1691" s="23"/>
      <c r="AD1691" s="23"/>
      <c r="AE1691" s="23"/>
      <c r="AF1691" s="23"/>
    </row>
    <row r="1692" spans="5:32" ht="15" customHeight="1" x14ac:dyDescent="0.2">
      <c r="E1692" s="28"/>
      <c r="F1692" s="28"/>
      <c r="H1692" s="28"/>
      <c r="I1692" s="28"/>
      <c r="J1692" s="28"/>
      <c r="K1692" s="28"/>
      <c r="L1692" s="28"/>
      <c r="M1692" s="28"/>
      <c r="N1692" s="28"/>
      <c r="O1692" s="28"/>
      <c r="P1692" s="28"/>
      <c r="Q1692" s="28"/>
      <c r="R1692" s="28"/>
      <c r="S1692" s="28"/>
      <c r="T1692" s="28"/>
      <c r="U1692" s="28"/>
      <c r="V1692" s="28"/>
      <c r="W1692" s="29"/>
      <c r="X1692" s="23"/>
      <c r="Y1692" s="23"/>
      <c r="Z1692" s="23"/>
      <c r="AA1692" s="23"/>
      <c r="AB1692" s="23"/>
      <c r="AC1692" s="23"/>
      <c r="AD1692" s="23"/>
      <c r="AE1692" s="23"/>
      <c r="AF1692" s="23"/>
    </row>
    <row r="1693" spans="5:32" ht="15" customHeight="1" x14ac:dyDescent="0.2">
      <c r="E1693" s="28"/>
      <c r="F1693" s="28"/>
      <c r="H1693" s="28"/>
      <c r="I1693" s="28"/>
      <c r="J1693" s="28"/>
      <c r="K1693" s="28"/>
      <c r="L1693" s="28"/>
      <c r="M1693" s="28"/>
      <c r="N1693" s="28"/>
      <c r="O1693" s="28"/>
      <c r="P1693" s="28"/>
      <c r="Q1693" s="28"/>
      <c r="R1693" s="28"/>
      <c r="S1693" s="28"/>
      <c r="T1693" s="28"/>
      <c r="U1693" s="28"/>
      <c r="V1693" s="28"/>
      <c r="W1693" s="29"/>
      <c r="X1693" s="23"/>
      <c r="Y1693" s="23"/>
      <c r="Z1693" s="23"/>
      <c r="AA1693" s="23"/>
      <c r="AB1693" s="23"/>
      <c r="AC1693" s="23"/>
      <c r="AD1693" s="23"/>
      <c r="AE1693" s="23"/>
      <c r="AF1693" s="23"/>
    </row>
    <row r="1694" spans="5:32" ht="15" customHeight="1" x14ac:dyDescent="0.2">
      <c r="E1694" s="28"/>
      <c r="F1694" s="28"/>
      <c r="H1694" s="28"/>
      <c r="I1694" s="28"/>
      <c r="J1694" s="28"/>
      <c r="K1694" s="28"/>
      <c r="L1694" s="28"/>
      <c r="M1694" s="28"/>
      <c r="N1694" s="28"/>
      <c r="O1694" s="28"/>
      <c r="P1694" s="28"/>
      <c r="Q1694" s="28"/>
      <c r="R1694" s="28"/>
      <c r="S1694" s="28"/>
      <c r="T1694" s="28"/>
      <c r="U1694" s="28"/>
      <c r="V1694" s="28"/>
      <c r="W1694" s="29"/>
      <c r="X1694" s="23"/>
      <c r="Y1694" s="23"/>
      <c r="Z1694" s="23"/>
      <c r="AA1694" s="23"/>
      <c r="AB1694" s="23"/>
      <c r="AC1694" s="23"/>
      <c r="AD1694" s="23"/>
      <c r="AE1694" s="23"/>
      <c r="AF1694" s="23"/>
    </row>
    <row r="1695" spans="5:32" ht="15" customHeight="1" x14ac:dyDescent="0.2">
      <c r="E1695" s="28"/>
      <c r="F1695" s="28"/>
      <c r="H1695" s="28"/>
      <c r="I1695" s="28"/>
      <c r="J1695" s="28"/>
      <c r="K1695" s="28"/>
      <c r="L1695" s="28"/>
      <c r="M1695" s="28"/>
      <c r="N1695" s="28"/>
      <c r="O1695" s="28"/>
      <c r="P1695" s="28"/>
      <c r="Q1695" s="28"/>
      <c r="R1695" s="28"/>
      <c r="S1695" s="28"/>
      <c r="T1695" s="28"/>
      <c r="U1695" s="28"/>
      <c r="V1695" s="28"/>
      <c r="W1695" s="29"/>
      <c r="X1695" s="23"/>
      <c r="Y1695" s="23"/>
      <c r="Z1695" s="23"/>
      <c r="AA1695" s="23"/>
      <c r="AB1695" s="23"/>
      <c r="AC1695" s="23"/>
      <c r="AD1695" s="23"/>
      <c r="AE1695" s="23"/>
      <c r="AF1695" s="23"/>
    </row>
    <row r="1696" spans="5:32" ht="15" customHeight="1" x14ac:dyDescent="0.2">
      <c r="E1696" s="28"/>
      <c r="F1696" s="28"/>
      <c r="H1696" s="28"/>
      <c r="I1696" s="28"/>
      <c r="J1696" s="28"/>
      <c r="K1696" s="28"/>
      <c r="L1696" s="28"/>
      <c r="M1696" s="28"/>
      <c r="N1696" s="28"/>
      <c r="O1696" s="28"/>
      <c r="P1696" s="28"/>
      <c r="Q1696" s="28"/>
      <c r="R1696" s="28"/>
      <c r="S1696" s="28"/>
      <c r="T1696" s="28"/>
      <c r="U1696" s="28"/>
      <c r="V1696" s="28"/>
      <c r="W1696" s="29"/>
      <c r="X1696" s="23"/>
      <c r="Y1696" s="23"/>
      <c r="Z1696" s="23"/>
      <c r="AA1696" s="23"/>
      <c r="AB1696" s="23"/>
      <c r="AC1696" s="23"/>
      <c r="AD1696" s="23"/>
      <c r="AE1696" s="23"/>
      <c r="AF1696" s="23"/>
    </row>
    <row r="1697" spans="5:32" ht="15" customHeight="1" x14ac:dyDescent="0.2">
      <c r="E1697" s="28"/>
      <c r="F1697" s="28"/>
      <c r="H1697" s="28"/>
      <c r="I1697" s="28"/>
      <c r="J1697" s="28"/>
      <c r="K1697" s="28"/>
      <c r="L1697" s="28"/>
      <c r="M1697" s="28"/>
      <c r="N1697" s="28"/>
      <c r="O1697" s="28"/>
      <c r="P1697" s="28"/>
      <c r="Q1697" s="28"/>
      <c r="R1697" s="28"/>
      <c r="S1697" s="28"/>
      <c r="T1697" s="28"/>
      <c r="U1697" s="28"/>
      <c r="V1697" s="28"/>
      <c r="W1697" s="29"/>
      <c r="X1697" s="23"/>
      <c r="Y1697" s="23"/>
      <c r="Z1697" s="23"/>
      <c r="AA1697" s="23"/>
      <c r="AB1697" s="23"/>
      <c r="AC1697" s="23"/>
      <c r="AD1697" s="23"/>
      <c r="AE1697" s="23"/>
      <c r="AF1697" s="23"/>
    </row>
    <row r="1698" spans="5:32" ht="15" customHeight="1" x14ac:dyDescent="0.2">
      <c r="E1698" s="28"/>
      <c r="F1698" s="28"/>
      <c r="H1698" s="28"/>
      <c r="I1698" s="28"/>
      <c r="J1698" s="28"/>
      <c r="K1698" s="28"/>
      <c r="L1698" s="28"/>
      <c r="M1698" s="28"/>
      <c r="N1698" s="28"/>
      <c r="O1698" s="28"/>
      <c r="P1698" s="28"/>
      <c r="Q1698" s="28"/>
      <c r="R1698" s="28"/>
      <c r="S1698" s="28"/>
      <c r="T1698" s="28"/>
      <c r="U1698" s="28"/>
      <c r="V1698" s="28"/>
      <c r="W1698" s="29"/>
      <c r="X1698" s="23"/>
      <c r="Y1698" s="23"/>
      <c r="Z1698" s="23"/>
      <c r="AA1698" s="23"/>
      <c r="AB1698" s="23"/>
      <c r="AC1698" s="23"/>
      <c r="AD1698" s="23"/>
      <c r="AE1698" s="23"/>
      <c r="AF1698" s="23"/>
    </row>
    <row r="1699" spans="5:32" ht="15" customHeight="1" x14ac:dyDescent="0.2">
      <c r="E1699" s="28"/>
      <c r="F1699" s="28"/>
      <c r="H1699" s="28"/>
      <c r="I1699" s="28"/>
      <c r="J1699" s="28"/>
      <c r="K1699" s="28"/>
      <c r="L1699" s="28"/>
      <c r="M1699" s="28"/>
      <c r="N1699" s="28"/>
      <c r="O1699" s="28"/>
      <c r="P1699" s="28"/>
      <c r="Q1699" s="28"/>
      <c r="R1699" s="28"/>
      <c r="S1699" s="28"/>
      <c r="T1699" s="28"/>
      <c r="U1699" s="28"/>
      <c r="V1699" s="28"/>
      <c r="W1699" s="29"/>
      <c r="X1699" s="23"/>
      <c r="Y1699" s="23"/>
      <c r="Z1699" s="23"/>
      <c r="AA1699" s="23"/>
      <c r="AB1699" s="23"/>
      <c r="AC1699" s="23"/>
      <c r="AD1699" s="23"/>
      <c r="AE1699" s="23"/>
      <c r="AF1699" s="23"/>
    </row>
    <row r="1700" spans="5:32" ht="15" customHeight="1" x14ac:dyDescent="0.2">
      <c r="E1700" s="28"/>
      <c r="F1700" s="28"/>
      <c r="H1700" s="28"/>
      <c r="I1700" s="28"/>
      <c r="J1700" s="28"/>
      <c r="K1700" s="28"/>
      <c r="L1700" s="28"/>
      <c r="M1700" s="28"/>
      <c r="N1700" s="28"/>
      <c r="O1700" s="28"/>
      <c r="P1700" s="28"/>
      <c r="Q1700" s="28"/>
      <c r="R1700" s="28"/>
      <c r="S1700" s="28"/>
      <c r="T1700" s="28"/>
      <c r="U1700" s="28"/>
      <c r="V1700" s="28"/>
      <c r="W1700" s="29"/>
      <c r="X1700" s="23"/>
      <c r="Y1700" s="23"/>
      <c r="Z1700" s="23"/>
      <c r="AA1700" s="23"/>
      <c r="AB1700" s="23"/>
      <c r="AC1700" s="23"/>
      <c r="AD1700" s="23"/>
      <c r="AE1700" s="23"/>
      <c r="AF1700" s="23"/>
    </row>
    <row r="1701" spans="5:32" ht="15" customHeight="1" x14ac:dyDescent="0.2">
      <c r="E1701" s="28"/>
      <c r="F1701" s="28"/>
      <c r="H1701" s="28"/>
      <c r="I1701" s="28"/>
      <c r="J1701" s="28"/>
      <c r="K1701" s="28"/>
      <c r="L1701" s="28"/>
      <c r="M1701" s="28"/>
      <c r="N1701" s="28"/>
      <c r="O1701" s="28"/>
      <c r="P1701" s="28"/>
      <c r="Q1701" s="28"/>
      <c r="R1701" s="28"/>
      <c r="S1701" s="28"/>
      <c r="T1701" s="28"/>
      <c r="U1701" s="28"/>
      <c r="V1701" s="28"/>
      <c r="W1701" s="29"/>
      <c r="X1701" s="23"/>
      <c r="Y1701" s="23"/>
      <c r="Z1701" s="23"/>
      <c r="AA1701" s="23"/>
      <c r="AB1701" s="23"/>
      <c r="AC1701" s="23"/>
      <c r="AD1701" s="23"/>
      <c r="AE1701" s="23"/>
      <c r="AF1701" s="23"/>
    </row>
    <row r="1702" spans="5:32" ht="15" customHeight="1" x14ac:dyDescent="0.2">
      <c r="E1702" s="28"/>
      <c r="F1702" s="28"/>
      <c r="H1702" s="28"/>
      <c r="I1702" s="28"/>
      <c r="J1702" s="28"/>
      <c r="K1702" s="28"/>
      <c r="L1702" s="28"/>
      <c r="M1702" s="28"/>
      <c r="N1702" s="28"/>
      <c r="O1702" s="28"/>
      <c r="P1702" s="28"/>
      <c r="Q1702" s="28"/>
      <c r="R1702" s="28"/>
      <c r="S1702" s="28"/>
      <c r="T1702" s="28"/>
      <c r="U1702" s="28"/>
      <c r="V1702" s="28"/>
      <c r="W1702" s="29"/>
      <c r="X1702" s="23"/>
      <c r="Y1702" s="23"/>
      <c r="Z1702" s="23"/>
      <c r="AA1702" s="23"/>
      <c r="AB1702" s="23"/>
      <c r="AC1702" s="23"/>
      <c r="AD1702" s="23"/>
      <c r="AE1702" s="23"/>
      <c r="AF1702" s="23"/>
    </row>
    <row r="1703" spans="5:32" ht="15" customHeight="1" x14ac:dyDescent="0.2">
      <c r="E1703" s="28"/>
      <c r="F1703" s="28"/>
      <c r="H1703" s="28"/>
      <c r="I1703" s="28"/>
      <c r="J1703" s="28"/>
      <c r="K1703" s="28"/>
      <c r="L1703" s="28"/>
      <c r="M1703" s="28"/>
      <c r="N1703" s="28"/>
      <c r="O1703" s="28"/>
      <c r="P1703" s="28"/>
      <c r="Q1703" s="28"/>
      <c r="R1703" s="28"/>
      <c r="S1703" s="28"/>
      <c r="T1703" s="28"/>
      <c r="U1703" s="28"/>
      <c r="V1703" s="28"/>
      <c r="W1703" s="29"/>
      <c r="X1703" s="23"/>
      <c r="Y1703" s="23"/>
      <c r="Z1703" s="23"/>
      <c r="AA1703" s="23"/>
      <c r="AB1703" s="23"/>
      <c r="AC1703" s="23"/>
      <c r="AD1703" s="23"/>
      <c r="AE1703" s="23"/>
      <c r="AF1703" s="23"/>
    </row>
    <row r="1704" spans="5:32" ht="15" customHeight="1" x14ac:dyDescent="0.2">
      <c r="E1704" s="28"/>
      <c r="F1704" s="28"/>
      <c r="H1704" s="28"/>
      <c r="I1704" s="28"/>
      <c r="J1704" s="28"/>
      <c r="K1704" s="28"/>
      <c r="L1704" s="28"/>
      <c r="M1704" s="28"/>
      <c r="N1704" s="28"/>
      <c r="O1704" s="28"/>
      <c r="P1704" s="28"/>
      <c r="Q1704" s="28"/>
      <c r="R1704" s="28"/>
      <c r="S1704" s="28"/>
      <c r="T1704" s="28"/>
      <c r="U1704" s="28"/>
      <c r="V1704" s="28"/>
      <c r="W1704" s="29"/>
      <c r="X1704" s="23"/>
      <c r="Y1704" s="23"/>
      <c r="Z1704" s="23"/>
      <c r="AA1704" s="23"/>
      <c r="AB1704" s="23"/>
      <c r="AC1704" s="23"/>
      <c r="AD1704" s="23"/>
      <c r="AE1704" s="23"/>
      <c r="AF1704" s="23"/>
    </row>
    <row r="1705" spans="5:32" ht="15" customHeight="1" x14ac:dyDescent="0.2">
      <c r="E1705" s="28"/>
      <c r="F1705" s="28"/>
      <c r="H1705" s="28"/>
      <c r="I1705" s="28"/>
      <c r="J1705" s="28"/>
      <c r="K1705" s="28"/>
      <c r="L1705" s="28"/>
      <c r="M1705" s="28"/>
      <c r="N1705" s="28"/>
      <c r="O1705" s="28"/>
      <c r="P1705" s="28"/>
      <c r="Q1705" s="28"/>
      <c r="R1705" s="28"/>
      <c r="S1705" s="28"/>
      <c r="T1705" s="28"/>
      <c r="U1705" s="28"/>
      <c r="V1705" s="28"/>
      <c r="W1705" s="29"/>
      <c r="X1705" s="23"/>
      <c r="Y1705" s="23"/>
      <c r="Z1705" s="23"/>
      <c r="AA1705" s="23"/>
      <c r="AB1705" s="23"/>
      <c r="AC1705" s="23"/>
      <c r="AD1705" s="23"/>
      <c r="AE1705" s="23"/>
      <c r="AF1705" s="23"/>
    </row>
    <row r="1706" spans="5:32" ht="15" customHeight="1" x14ac:dyDescent="0.2">
      <c r="E1706" s="28"/>
      <c r="F1706" s="28"/>
      <c r="H1706" s="28"/>
      <c r="I1706" s="28"/>
      <c r="J1706" s="28"/>
      <c r="K1706" s="28"/>
      <c r="L1706" s="28"/>
      <c r="M1706" s="28"/>
      <c r="N1706" s="28"/>
      <c r="O1706" s="28"/>
      <c r="P1706" s="28"/>
      <c r="Q1706" s="28"/>
      <c r="R1706" s="28"/>
      <c r="S1706" s="28"/>
      <c r="T1706" s="28"/>
      <c r="U1706" s="28"/>
      <c r="V1706" s="28"/>
      <c r="W1706" s="29"/>
      <c r="X1706" s="23"/>
      <c r="Y1706" s="23"/>
      <c r="Z1706" s="23"/>
      <c r="AA1706" s="23"/>
      <c r="AB1706" s="23"/>
      <c r="AC1706" s="23"/>
      <c r="AD1706" s="23"/>
      <c r="AE1706" s="23"/>
      <c r="AF1706" s="23"/>
    </row>
    <row r="1707" spans="5:32" ht="15" customHeight="1" x14ac:dyDescent="0.2">
      <c r="E1707" s="28"/>
      <c r="F1707" s="28"/>
      <c r="H1707" s="28"/>
      <c r="I1707" s="28"/>
      <c r="J1707" s="28"/>
      <c r="K1707" s="28"/>
      <c r="L1707" s="28"/>
      <c r="M1707" s="28"/>
      <c r="N1707" s="28"/>
      <c r="O1707" s="28"/>
      <c r="P1707" s="28"/>
      <c r="Q1707" s="28"/>
      <c r="R1707" s="28"/>
      <c r="S1707" s="28"/>
      <c r="T1707" s="28"/>
      <c r="U1707" s="28"/>
      <c r="V1707" s="28"/>
      <c r="W1707" s="29"/>
      <c r="X1707" s="23"/>
      <c r="Y1707" s="23"/>
      <c r="Z1707" s="23"/>
      <c r="AA1707" s="23"/>
      <c r="AB1707" s="23"/>
      <c r="AC1707" s="23"/>
      <c r="AD1707" s="23"/>
      <c r="AE1707" s="23"/>
      <c r="AF1707" s="23"/>
    </row>
    <row r="1708" spans="5:32" ht="15" customHeight="1" x14ac:dyDescent="0.2">
      <c r="E1708" s="28"/>
      <c r="F1708" s="28"/>
      <c r="H1708" s="28"/>
      <c r="I1708" s="28"/>
      <c r="J1708" s="28"/>
      <c r="K1708" s="28"/>
      <c r="L1708" s="28"/>
      <c r="M1708" s="28"/>
      <c r="N1708" s="28"/>
      <c r="O1708" s="28"/>
      <c r="P1708" s="28"/>
      <c r="Q1708" s="28"/>
      <c r="R1708" s="28"/>
      <c r="S1708" s="28"/>
      <c r="T1708" s="28"/>
      <c r="U1708" s="28"/>
      <c r="V1708" s="28"/>
      <c r="W1708" s="29"/>
      <c r="X1708" s="23"/>
      <c r="Y1708" s="23"/>
      <c r="Z1708" s="23"/>
      <c r="AA1708" s="23"/>
      <c r="AB1708" s="23"/>
      <c r="AC1708" s="23"/>
      <c r="AD1708" s="23"/>
      <c r="AE1708" s="23"/>
      <c r="AF1708" s="23"/>
    </row>
    <row r="1709" spans="5:32" ht="15" customHeight="1" x14ac:dyDescent="0.2">
      <c r="E1709" s="28"/>
      <c r="F1709" s="28"/>
      <c r="H1709" s="28"/>
      <c r="I1709" s="28"/>
      <c r="J1709" s="28"/>
      <c r="K1709" s="28"/>
      <c r="L1709" s="28"/>
      <c r="M1709" s="28"/>
      <c r="N1709" s="28"/>
      <c r="O1709" s="28"/>
      <c r="P1709" s="28"/>
      <c r="Q1709" s="28"/>
      <c r="R1709" s="28"/>
      <c r="S1709" s="28"/>
      <c r="T1709" s="28"/>
      <c r="U1709" s="28"/>
      <c r="V1709" s="28"/>
      <c r="W1709" s="29"/>
      <c r="X1709" s="23"/>
      <c r="Y1709" s="23"/>
      <c r="Z1709" s="23"/>
      <c r="AA1709" s="23"/>
      <c r="AB1709" s="23"/>
      <c r="AC1709" s="23"/>
      <c r="AD1709" s="23"/>
      <c r="AE1709" s="23"/>
      <c r="AF1709" s="23"/>
    </row>
    <row r="1710" spans="5:32" ht="15" customHeight="1" x14ac:dyDescent="0.2">
      <c r="E1710" s="28"/>
      <c r="F1710" s="28"/>
      <c r="H1710" s="28"/>
      <c r="I1710" s="28"/>
      <c r="J1710" s="28"/>
      <c r="K1710" s="28"/>
      <c r="L1710" s="28"/>
      <c r="M1710" s="28"/>
      <c r="N1710" s="28"/>
      <c r="O1710" s="28"/>
      <c r="P1710" s="28"/>
      <c r="Q1710" s="28"/>
      <c r="R1710" s="28"/>
      <c r="S1710" s="28"/>
      <c r="T1710" s="28"/>
      <c r="U1710" s="28"/>
      <c r="V1710" s="28"/>
      <c r="W1710" s="29"/>
      <c r="X1710" s="23"/>
      <c r="Y1710" s="23"/>
      <c r="Z1710" s="23"/>
      <c r="AA1710" s="23"/>
      <c r="AB1710" s="23"/>
      <c r="AC1710" s="23"/>
      <c r="AD1710" s="23"/>
      <c r="AE1710" s="23"/>
      <c r="AF1710" s="23"/>
    </row>
    <row r="1711" spans="5:32" ht="15" customHeight="1" x14ac:dyDescent="0.2">
      <c r="E1711" s="28"/>
      <c r="F1711" s="28"/>
      <c r="H1711" s="28"/>
      <c r="I1711" s="28"/>
      <c r="J1711" s="28"/>
      <c r="K1711" s="28"/>
      <c r="L1711" s="28"/>
      <c r="M1711" s="28"/>
      <c r="N1711" s="28"/>
      <c r="O1711" s="28"/>
      <c r="P1711" s="28"/>
      <c r="Q1711" s="28"/>
      <c r="R1711" s="28"/>
      <c r="S1711" s="28"/>
      <c r="T1711" s="28"/>
      <c r="U1711" s="28"/>
      <c r="V1711" s="28"/>
      <c r="W1711" s="29"/>
      <c r="X1711" s="23"/>
      <c r="Y1711" s="23"/>
      <c r="Z1711" s="23"/>
      <c r="AA1711" s="23"/>
      <c r="AB1711" s="23"/>
      <c r="AC1711" s="23"/>
      <c r="AD1711" s="23"/>
      <c r="AE1711" s="23"/>
      <c r="AF1711" s="23"/>
    </row>
    <row r="1712" spans="5:32" ht="15" customHeight="1" x14ac:dyDescent="0.2">
      <c r="E1712" s="28"/>
      <c r="F1712" s="28"/>
      <c r="H1712" s="28"/>
      <c r="I1712" s="28"/>
      <c r="J1712" s="28"/>
      <c r="K1712" s="28"/>
      <c r="L1712" s="28"/>
      <c r="M1712" s="28"/>
      <c r="N1712" s="28"/>
      <c r="O1712" s="28"/>
      <c r="P1712" s="28"/>
      <c r="Q1712" s="28"/>
      <c r="R1712" s="28"/>
      <c r="S1712" s="28"/>
      <c r="T1712" s="28"/>
      <c r="U1712" s="28"/>
      <c r="V1712" s="28"/>
      <c r="W1712" s="29"/>
      <c r="X1712" s="23"/>
      <c r="Y1712" s="23"/>
      <c r="Z1712" s="23"/>
      <c r="AA1712" s="23"/>
      <c r="AB1712" s="23"/>
      <c r="AC1712" s="23"/>
      <c r="AD1712" s="23"/>
      <c r="AE1712" s="23"/>
      <c r="AF1712" s="23"/>
    </row>
    <row r="1713" spans="5:32" ht="15" customHeight="1" x14ac:dyDescent="0.2">
      <c r="E1713" s="28"/>
      <c r="F1713" s="28"/>
      <c r="H1713" s="28"/>
      <c r="I1713" s="28"/>
      <c r="J1713" s="28"/>
      <c r="K1713" s="28"/>
      <c r="L1713" s="28"/>
      <c r="M1713" s="28"/>
      <c r="N1713" s="28"/>
      <c r="O1713" s="28"/>
      <c r="P1713" s="28"/>
      <c r="Q1713" s="28"/>
      <c r="R1713" s="28"/>
      <c r="S1713" s="28"/>
      <c r="T1713" s="28"/>
      <c r="U1713" s="28"/>
      <c r="V1713" s="28"/>
      <c r="W1713" s="29"/>
      <c r="X1713" s="23"/>
      <c r="Y1713" s="23"/>
      <c r="Z1713" s="23"/>
      <c r="AA1713" s="23"/>
      <c r="AB1713" s="23"/>
      <c r="AC1713" s="23"/>
      <c r="AD1713" s="23"/>
      <c r="AE1713" s="23"/>
      <c r="AF1713" s="23"/>
    </row>
    <row r="1714" spans="5:32" ht="15" customHeight="1" x14ac:dyDescent="0.2">
      <c r="E1714" s="28"/>
      <c r="F1714" s="28"/>
      <c r="H1714" s="28"/>
      <c r="I1714" s="28"/>
      <c r="J1714" s="28"/>
      <c r="K1714" s="28"/>
      <c r="L1714" s="28"/>
      <c r="M1714" s="28"/>
      <c r="N1714" s="28"/>
      <c r="O1714" s="28"/>
      <c r="P1714" s="28"/>
      <c r="Q1714" s="28"/>
      <c r="R1714" s="28"/>
      <c r="S1714" s="28"/>
      <c r="T1714" s="28"/>
      <c r="U1714" s="28"/>
      <c r="V1714" s="28"/>
      <c r="W1714" s="29"/>
      <c r="X1714" s="23"/>
      <c r="Y1714" s="23"/>
      <c r="Z1714" s="23"/>
      <c r="AA1714" s="23"/>
      <c r="AB1714" s="23"/>
      <c r="AC1714" s="23"/>
      <c r="AD1714" s="23"/>
      <c r="AE1714" s="23"/>
      <c r="AF1714" s="23"/>
    </row>
    <row r="1715" spans="5:32" ht="15" customHeight="1" x14ac:dyDescent="0.2">
      <c r="E1715" s="28"/>
      <c r="F1715" s="28"/>
      <c r="H1715" s="28"/>
      <c r="I1715" s="28"/>
      <c r="J1715" s="28"/>
      <c r="K1715" s="28"/>
      <c r="L1715" s="28"/>
      <c r="M1715" s="28"/>
      <c r="N1715" s="28"/>
      <c r="O1715" s="28"/>
      <c r="P1715" s="28"/>
      <c r="Q1715" s="28"/>
      <c r="R1715" s="28"/>
      <c r="S1715" s="28"/>
      <c r="T1715" s="28"/>
      <c r="U1715" s="28"/>
      <c r="V1715" s="28"/>
      <c r="W1715" s="29"/>
      <c r="X1715" s="23"/>
      <c r="Y1715" s="23"/>
      <c r="Z1715" s="23"/>
      <c r="AA1715" s="23"/>
      <c r="AB1715" s="23"/>
      <c r="AC1715" s="23"/>
      <c r="AD1715" s="23"/>
      <c r="AE1715" s="23"/>
      <c r="AF1715" s="23"/>
    </row>
    <row r="1716" spans="5:32" ht="15" customHeight="1" x14ac:dyDescent="0.2">
      <c r="E1716" s="28"/>
      <c r="F1716" s="28"/>
      <c r="H1716" s="28"/>
      <c r="I1716" s="28"/>
      <c r="J1716" s="28"/>
      <c r="K1716" s="28"/>
      <c r="L1716" s="28"/>
      <c r="M1716" s="28"/>
      <c r="N1716" s="28"/>
      <c r="O1716" s="28"/>
      <c r="P1716" s="28"/>
      <c r="Q1716" s="28"/>
      <c r="R1716" s="28"/>
      <c r="S1716" s="28"/>
      <c r="T1716" s="28"/>
      <c r="U1716" s="28"/>
      <c r="V1716" s="28"/>
      <c r="W1716" s="29"/>
      <c r="X1716" s="23"/>
      <c r="Y1716" s="23"/>
      <c r="Z1716" s="23"/>
      <c r="AA1716" s="23"/>
      <c r="AB1716" s="23"/>
      <c r="AC1716" s="23"/>
      <c r="AD1716" s="23"/>
      <c r="AE1716" s="23"/>
      <c r="AF1716" s="23"/>
    </row>
    <row r="1717" spans="5:32" ht="15" customHeight="1" x14ac:dyDescent="0.2">
      <c r="E1717" s="28"/>
      <c r="F1717" s="28"/>
      <c r="H1717" s="28"/>
      <c r="I1717" s="28"/>
      <c r="J1717" s="28"/>
      <c r="K1717" s="28"/>
      <c r="L1717" s="28"/>
      <c r="M1717" s="28"/>
      <c r="N1717" s="28"/>
      <c r="O1717" s="28"/>
      <c r="P1717" s="28"/>
      <c r="Q1717" s="28"/>
      <c r="R1717" s="28"/>
      <c r="S1717" s="28"/>
      <c r="T1717" s="28"/>
      <c r="U1717" s="28"/>
      <c r="V1717" s="28"/>
      <c r="W1717" s="29"/>
      <c r="X1717" s="23"/>
      <c r="Y1717" s="23"/>
      <c r="Z1717" s="23"/>
      <c r="AA1717" s="23"/>
      <c r="AB1717" s="23"/>
      <c r="AC1717" s="23"/>
      <c r="AD1717" s="23"/>
      <c r="AE1717" s="23"/>
      <c r="AF1717" s="23"/>
    </row>
    <row r="1718" spans="5:32" ht="15" customHeight="1" x14ac:dyDescent="0.2">
      <c r="E1718" s="28"/>
      <c r="F1718" s="28"/>
      <c r="H1718" s="28"/>
      <c r="I1718" s="28"/>
      <c r="J1718" s="28"/>
      <c r="K1718" s="28"/>
      <c r="L1718" s="28"/>
      <c r="M1718" s="28"/>
      <c r="N1718" s="28"/>
      <c r="O1718" s="28"/>
      <c r="P1718" s="28"/>
      <c r="Q1718" s="28"/>
      <c r="R1718" s="28"/>
      <c r="S1718" s="28"/>
      <c r="T1718" s="28"/>
      <c r="U1718" s="28"/>
      <c r="V1718" s="28"/>
      <c r="W1718" s="29"/>
      <c r="X1718" s="23"/>
      <c r="Y1718" s="23"/>
      <c r="Z1718" s="23"/>
      <c r="AA1718" s="23"/>
      <c r="AB1718" s="23"/>
      <c r="AC1718" s="23"/>
      <c r="AD1718" s="23"/>
      <c r="AE1718" s="23"/>
      <c r="AF1718" s="23"/>
    </row>
    <row r="1719" spans="5:32" ht="15" customHeight="1" x14ac:dyDescent="0.2">
      <c r="E1719" s="28"/>
      <c r="F1719" s="28"/>
      <c r="H1719" s="28"/>
      <c r="I1719" s="28"/>
      <c r="J1719" s="28"/>
      <c r="K1719" s="28"/>
      <c r="L1719" s="28"/>
      <c r="M1719" s="28"/>
      <c r="N1719" s="28"/>
      <c r="O1719" s="28"/>
      <c r="P1719" s="28"/>
      <c r="Q1719" s="28"/>
      <c r="R1719" s="28"/>
      <c r="S1719" s="28"/>
      <c r="T1719" s="28"/>
      <c r="U1719" s="28"/>
      <c r="V1719" s="28"/>
      <c r="W1719" s="29"/>
      <c r="X1719" s="23"/>
      <c r="Y1719" s="23"/>
      <c r="Z1719" s="23"/>
      <c r="AA1719" s="23"/>
      <c r="AB1719" s="23"/>
      <c r="AC1719" s="23"/>
      <c r="AD1719" s="23"/>
      <c r="AE1719" s="23"/>
      <c r="AF1719" s="23"/>
    </row>
    <row r="1720" spans="5:32" ht="15" customHeight="1" x14ac:dyDescent="0.2">
      <c r="E1720" s="28"/>
      <c r="F1720" s="28"/>
      <c r="H1720" s="28"/>
      <c r="I1720" s="28"/>
      <c r="J1720" s="28"/>
      <c r="K1720" s="28"/>
      <c r="L1720" s="28"/>
      <c r="M1720" s="28"/>
      <c r="N1720" s="28"/>
      <c r="O1720" s="28"/>
      <c r="P1720" s="28"/>
      <c r="Q1720" s="28"/>
      <c r="R1720" s="28"/>
      <c r="S1720" s="28"/>
      <c r="T1720" s="28"/>
      <c r="U1720" s="28"/>
      <c r="V1720" s="28"/>
      <c r="W1720" s="29"/>
      <c r="X1720" s="23"/>
      <c r="Y1720" s="23"/>
      <c r="Z1720" s="23"/>
      <c r="AA1720" s="23"/>
      <c r="AB1720" s="23"/>
      <c r="AC1720" s="23"/>
      <c r="AD1720" s="23"/>
      <c r="AE1720" s="23"/>
      <c r="AF1720" s="23"/>
    </row>
    <row r="1721" spans="5:32" ht="15" customHeight="1" x14ac:dyDescent="0.2">
      <c r="E1721" s="28"/>
      <c r="F1721" s="28"/>
      <c r="H1721" s="28"/>
      <c r="I1721" s="28"/>
      <c r="J1721" s="28"/>
      <c r="K1721" s="28"/>
      <c r="L1721" s="28"/>
      <c r="M1721" s="28"/>
      <c r="N1721" s="28"/>
      <c r="O1721" s="28"/>
      <c r="P1721" s="28"/>
      <c r="Q1721" s="28"/>
      <c r="R1721" s="28"/>
      <c r="S1721" s="28"/>
      <c r="T1721" s="28"/>
      <c r="U1721" s="28"/>
      <c r="V1721" s="28"/>
      <c r="W1721" s="29"/>
      <c r="X1721" s="23"/>
      <c r="Y1721" s="23"/>
      <c r="Z1721" s="23"/>
      <c r="AA1721" s="23"/>
      <c r="AB1721" s="23"/>
      <c r="AC1721" s="23"/>
      <c r="AD1721" s="23"/>
      <c r="AE1721" s="23"/>
      <c r="AF1721" s="23"/>
    </row>
    <row r="1722" spans="5:32" ht="15" customHeight="1" x14ac:dyDescent="0.2">
      <c r="E1722" s="28"/>
      <c r="F1722" s="28"/>
      <c r="H1722" s="28"/>
      <c r="I1722" s="28"/>
      <c r="J1722" s="28"/>
      <c r="K1722" s="28"/>
      <c r="L1722" s="28"/>
      <c r="M1722" s="28"/>
      <c r="N1722" s="28"/>
      <c r="O1722" s="28"/>
      <c r="P1722" s="28"/>
      <c r="Q1722" s="28"/>
      <c r="R1722" s="28"/>
      <c r="S1722" s="28"/>
      <c r="T1722" s="28"/>
      <c r="U1722" s="28"/>
      <c r="V1722" s="28"/>
      <c r="W1722" s="29"/>
      <c r="X1722" s="23"/>
      <c r="Y1722" s="23"/>
      <c r="Z1722" s="23"/>
      <c r="AA1722" s="23"/>
      <c r="AB1722" s="23"/>
      <c r="AC1722" s="23"/>
      <c r="AD1722" s="23"/>
      <c r="AE1722" s="23"/>
      <c r="AF1722" s="23"/>
    </row>
    <row r="1723" spans="5:32" ht="15" customHeight="1" x14ac:dyDescent="0.2">
      <c r="E1723" s="28"/>
      <c r="F1723" s="28"/>
      <c r="H1723" s="28"/>
      <c r="I1723" s="28"/>
      <c r="J1723" s="28"/>
      <c r="K1723" s="28"/>
      <c r="L1723" s="28"/>
      <c r="M1723" s="28"/>
      <c r="N1723" s="28"/>
      <c r="O1723" s="28"/>
      <c r="P1723" s="28"/>
      <c r="Q1723" s="28"/>
      <c r="R1723" s="28"/>
      <c r="S1723" s="28"/>
      <c r="T1723" s="28"/>
      <c r="U1723" s="28"/>
      <c r="V1723" s="28"/>
      <c r="W1723" s="29"/>
      <c r="X1723" s="23"/>
      <c r="Y1723" s="23"/>
      <c r="Z1723" s="23"/>
      <c r="AA1723" s="23"/>
      <c r="AB1723" s="23"/>
      <c r="AC1723" s="23"/>
      <c r="AD1723" s="23"/>
      <c r="AE1723" s="23"/>
      <c r="AF1723" s="23"/>
    </row>
    <row r="1724" spans="5:32" ht="15" customHeight="1" x14ac:dyDescent="0.2">
      <c r="E1724" s="28"/>
      <c r="F1724" s="28"/>
      <c r="H1724" s="28"/>
      <c r="I1724" s="28"/>
      <c r="J1724" s="28"/>
      <c r="K1724" s="28"/>
      <c r="L1724" s="28"/>
      <c r="M1724" s="28"/>
      <c r="N1724" s="28"/>
      <c r="O1724" s="28"/>
      <c r="P1724" s="28"/>
      <c r="Q1724" s="28"/>
      <c r="R1724" s="28"/>
      <c r="S1724" s="28"/>
      <c r="T1724" s="28"/>
      <c r="U1724" s="28"/>
      <c r="V1724" s="28"/>
      <c r="W1724" s="29"/>
      <c r="X1724" s="23"/>
      <c r="Y1724" s="23"/>
      <c r="Z1724" s="23"/>
      <c r="AA1724" s="23"/>
      <c r="AB1724" s="23"/>
      <c r="AC1724" s="23"/>
      <c r="AD1724" s="23"/>
      <c r="AE1724" s="23"/>
      <c r="AF1724" s="23"/>
    </row>
    <row r="1725" spans="5:32" ht="15" customHeight="1" x14ac:dyDescent="0.2">
      <c r="E1725" s="28"/>
      <c r="F1725" s="28"/>
      <c r="H1725" s="28"/>
      <c r="I1725" s="28"/>
      <c r="J1725" s="28"/>
      <c r="K1725" s="28"/>
      <c r="L1725" s="28"/>
      <c r="M1725" s="28"/>
      <c r="N1725" s="28"/>
      <c r="O1725" s="28"/>
      <c r="P1725" s="28"/>
      <c r="Q1725" s="28"/>
      <c r="R1725" s="28"/>
      <c r="S1725" s="28"/>
      <c r="T1725" s="28"/>
      <c r="U1725" s="28"/>
      <c r="V1725" s="28"/>
      <c r="W1725" s="29"/>
      <c r="X1725" s="23"/>
      <c r="Y1725" s="23"/>
      <c r="Z1725" s="23"/>
      <c r="AA1725" s="23"/>
      <c r="AB1725" s="23"/>
      <c r="AC1725" s="23"/>
      <c r="AD1725" s="23"/>
      <c r="AE1725" s="23"/>
      <c r="AF1725" s="23"/>
    </row>
    <row r="1726" spans="5:32" ht="15" customHeight="1" x14ac:dyDescent="0.2">
      <c r="E1726" s="28"/>
      <c r="F1726" s="28"/>
      <c r="H1726" s="28"/>
      <c r="I1726" s="28"/>
      <c r="J1726" s="28"/>
      <c r="K1726" s="28"/>
      <c r="L1726" s="28"/>
      <c r="M1726" s="28"/>
      <c r="N1726" s="28"/>
      <c r="O1726" s="28"/>
      <c r="P1726" s="28"/>
      <c r="Q1726" s="28"/>
      <c r="R1726" s="28"/>
      <c r="S1726" s="28"/>
      <c r="T1726" s="28"/>
      <c r="U1726" s="28"/>
      <c r="V1726" s="28"/>
      <c r="W1726" s="29"/>
      <c r="X1726" s="23"/>
      <c r="Y1726" s="23"/>
      <c r="Z1726" s="23"/>
      <c r="AA1726" s="23"/>
      <c r="AB1726" s="23"/>
      <c r="AC1726" s="23"/>
      <c r="AD1726" s="23"/>
      <c r="AE1726" s="23"/>
      <c r="AF1726" s="23"/>
    </row>
    <row r="1727" spans="5:32" ht="15" customHeight="1" x14ac:dyDescent="0.2">
      <c r="E1727" s="28"/>
      <c r="F1727" s="28"/>
      <c r="H1727" s="28"/>
      <c r="I1727" s="28"/>
      <c r="J1727" s="28"/>
      <c r="K1727" s="28"/>
      <c r="L1727" s="28"/>
      <c r="M1727" s="28"/>
      <c r="N1727" s="28"/>
      <c r="O1727" s="28"/>
      <c r="P1727" s="28"/>
      <c r="Q1727" s="28"/>
      <c r="R1727" s="28"/>
      <c r="S1727" s="28"/>
      <c r="T1727" s="28"/>
      <c r="U1727" s="28"/>
      <c r="V1727" s="28"/>
      <c r="W1727" s="29"/>
      <c r="X1727" s="23"/>
      <c r="Y1727" s="23"/>
      <c r="Z1727" s="23"/>
      <c r="AA1727" s="23"/>
      <c r="AB1727" s="23"/>
      <c r="AC1727" s="23"/>
      <c r="AD1727" s="23"/>
      <c r="AE1727" s="23"/>
      <c r="AF1727" s="23"/>
    </row>
    <row r="1728" spans="5:32" ht="15" customHeight="1" x14ac:dyDescent="0.2">
      <c r="E1728" s="28"/>
      <c r="F1728" s="28"/>
      <c r="H1728" s="28"/>
      <c r="I1728" s="28"/>
      <c r="J1728" s="28"/>
      <c r="K1728" s="28"/>
      <c r="L1728" s="28"/>
      <c r="M1728" s="28"/>
      <c r="N1728" s="28"/>
      <c r="O1728" s="28"/>
      <c r="P1728" s="28"/>
      <c r="Q1728" s="28"/>
      <c r="R1728" s="28"/>
      <c r="S1728" s="28"/>
      <c r="T1728" s="28"/>
      <c r="U1728" s="28"/>
      <c r="V1728" s="28"/>
      <c r="W1728" s="29"/>
      <c r="X1728" s="23"/>
      <c r="Y1728" s="23"/>
      <c r="Z1728" s="23"/>
      <c r="AA1728" s="23"/>
      <c r="AB1728" s="23"/>
      <c r="AC1728" s="23"/>
      <c r="AD1728" s="23"/>
      <c r="AE1728" s="23"/>
      <c r="AF1728" s="23"/>
    </row>
    <row r="1729" spans="5:32" ht="15" customHeight="1" x14ac:dyDescent="0.2">
      <c r="E1729" s="28"/>
      <c r="F1729" s="28"/>
      <c r="H1729" s="28"/>
      <c r="I1729" s="28"/>
      <c r="J1729" s="28"/>
      <c r="K1729" s="28"/>
      <c r="L1729" s="28"/>
      <c r="M1729" s="28"/>
      <c r="N1729" s="28"/>
      <c r="O1729" s="28"/>
      <c r="P1729" s="28"/>
      <c r="Q1729" s="28"/>
      <c r="R1729" s="28"/>
      <c r="S1729" s="28"/>
      <c r="T1729" s="28"/>
      <c r="U1729" s="28"/>
      <c r="V1729" s="28"/>
      <c r="W1729" s="29"/>
      <c r="X1729" s="23"/>
      <c r="Y1729" s="23"/>
      <c r="Z1729" s="23"/>
      <c r="AA1729" s="23"/>
      <c r="AB1729" s="23"/>
      <c r="AC1729" s="23"/>
      <c r="AD1729" s="23"/>
      <c r="AE1729" s="23"/>
      <c r="AF1729" s="23"/>
    </row>
    <row r="1730" spans="5:32" ht="15" customHeight="1" x14ac:dyDescent="0.2">
      <c r="E1730" s="28"/>
      <c r="F1730" s="28"/>
      <c r="H1730" s="28"/>
      <c r="I1730" s="28"/>
      <c r="J1730" s="28"/>
      <c r="K1730" s="28"/>
      <c r="L1730" s="28"/>
      <c r="M1730" s="28"/>
      <c r="N1730" s="28"/>
      <c r="O1730" s="28"/>
      <c r="P1730" s="28"/>
      <c r="Q1730" s="28"/>
      <c r="R1730" s="28"/>
      <c r="S1730" s="28"/>
      <c r="T1730" s="28"/>
      <c r="U1730" s="28"/>
      <c r="V1730" s="28"/>
      <c r="W1730" s="29"/>
      <c r="X1730" s="23"/>
      <c r="Y1730" s="23"/>
      <c r="Z1730" s="23"/>
      <c r="AA1730" s="23"/>
      <c r="AB1730" s="23"/>
      <c r="AC1730" s="23"/>
      <c r="AD1730" s="23"/>
      <c r="AE1730" s="23"/>
      <c r="AF1730" s="23"/>
    </row>
    <row r="1731" spans="5:32" ht="15" customHeight="1" x14ac:dyDescent="0.2">
      <c r="E1731" s="28"/>
      <c r="F1731" s="28"/>
      <c r="H1731" s="28"/>
      <c r="I1731" s="28"/>
      <c r="J1731" s="28"/>
      <c r="K1731" s="28"/>
      <c r="L1731" s="28"/>
      <c r="M1731" s="28"/>
      <c r="N1731" s="28"/>
      <c r="O1731" s="28"/>
      <c r="P1731" s="28"/>
      <c r="Q1731" s="28"/>
      <c r="R1731" s="28"/>
      <c r="S1731" s="28"/>
      <c r="T1731" s="28"/>
      <c r="U1731" s="28"/>
      <c r="V1731" s="28"/>
      <c r="W1731" s="29"/>
      <c r="X1731" s="23"/>
      <c r="Y1731" s="23"/>
      <c r="Z1731" s="23"/>
      <c r="AA1731" s="23"/>
      <c r="AB1731" s="23"/>
      <c r="AC1731" s="23"/>
      <c r="AD1731" s="23"/>
      <c r="AE1731" s="23"/>
      <c r="AF1731" s="23"/>
    </row>
    <row r="1732" spans="5:32" ht="15" customHeight="1" x14ac:dyDescent="0.2">
      <c r="E1732" s="28"/>
      <c r="F1732" s="28"/>
      <c r="H1732" s="28"/>
      <c r="I1732" s="28"/>
      <c r="J1732" s="28"/>
      <c r="K1732" s="28"/>
      <c r="L1732" s="28"/>
      <c r="M1732" s="28"/>
      <c r="N1732" s="28"/>
      <c r="O1732" s="28"/>
      <c r="P1732" s="28"/>
      <c r="Q1732" s="28"/>
      <c r="R1732" s="28"/>
      <c r="S1732" s="28"/>
      <c r="T1732" s="28"/>
      <c r="U1732" s="28"/>
      <c r="V1732" s="28"/>
      <c r="W1732" s="29"/>
      <c r="X1732" s="23"/>
      <c r="Y1732" s="23"/>
      <c r="Z1732" s="23"/>
      <c r="AA1732" s="23"/>
      <c r="AB1732" s="23"/>
      <c r="AC1732" s="23"/>
      <c r="AD1732" s="23"/>
      <c r="AE1732" s="23"/>
      <c r="AF1732" s="23"/>
    </row>
    <row r="1733" spans="5:32" ht="15" customHeight="1" x14ac:dyDescent="0.2">
      <c r="E1733" s="28"/>
      <c r="F1733" s="28"/>
      <c r="H1733" s="28"/>
      <c r="I1733" s="28"/>
      <c r="J1733" s="28"/>
      <c r="K1733" s="28"/>
      <c r="L1733" s="28"/>
      <c r="M1733" s="28"/>
      <c r="N1733" s="28"/>
      <c r="O1733" s="28"/>
      <c r="P1733" s="28"/>
      <c r="Q1733" s="28"/>
      <c r="R1733" s="28"/>
      <c r="S1733" s="28"/>
      <c r="T1733" s="28"/>
      <c r="U1733" s="28"/>
      <c r="V1733" s="28"/>
      <c r="W1733" s="29"/>
      <c r="X1733" s="23"/>
      <c r="Y1733" s="23"/>
      <c r="Z1733" s="23"/>
      <c r="AA1733" s="23"/>
      <c r="AB1733" s="23"/>
      <c r="AC1733" s="23"/>
      <c r="AD1733" s="23"/>
      <c r="AE1733" s="23"/>
      <c r="AF1733" s="23"/>
    </row>
    <row r="1734" spans="5:32" ht="15" customHeight="1" x14ac:dyDescent="0.2">
      <c r="E1734" s="28"/>
      <c r="F1734" s="28"/>
      <c r="H1734" s="28"/>
      <c r="I1734" s="28"/>
      <c r="J1734" s="28"/>
      <c r="K1734" s="28"/>
      <c r="L1734" s="28"/>
      <c r="M1734" s="28"/>
      <c r="N1734" s="28"/>
      <c r="O1734" s="28"/>
      <c r="P1734" s="28"/>
      <c r="Q1734" s="28"/>
      <c r="R1734" s="28"/>
      <c r="S1734" s="28"/>
      <c r="T1734" s="28"/>
      <c r="U1734" s="28"/>
      <c r="V1734" s="28"/>
      <c r="W1734" s="29"/>
      <c r="X1734" s="23"/>
      <c r="Y1734" s="23"/>
      <c r="Z1734" s="23"/>
      <c r="AA1734" s="23"/>
      <c r="AB1734" s="23"/>
      <c r="AC1734" s="23"/>
      <c r="AD1734" s="23"/>
      <c r="AE1734" s="23"/>
      <c r="AF1734" s="23"/>
    </row>
    <row r="1735" spans="5:32" ht="15" customHeight="1" x14ac:dyDescent="0.2">
      <c r="E1735" s="28"/>
      <c r="F1735" s="28"/>
      <c r="H1735" s="28"/>
      <c r="I1735" s="28"/>
      <c r="J1735" s="28"/>
      <c r="K1735" s="28"/>
      <c r="L1735" s="28"/>
      <c r="M1735" s="28"/>
      <c r="N1735" s="28"/>
      <c r="O1735" s="28"/>
      <c r="P1735" s="28"/>
      <c r="Q1735" s="28"/>
      <c r="R1735" s="28"/>
      <c r="S1735" s="28"/>
      <c r="T1735" s="28"/>
      <c r="U1735" s="28"/>
      <c r="V1735" s="28"/>
      <c r="W1735" s="29"/>
      <c r="X1735" s="23"/>
      <c r="Y1735" s="23"/>
      <c r="Z1735" s="23"/>
      <c r="AA1735" s="23"/>
      <c r="AB1735" s="23"/>
      <c r="AC1735" s="23"/>
      <c r="AD1735" s="23"/>
      <c r="AE1735" s="23"/>
      <c r="AF1735" s="23"/>
    </row>
    <row r="1736" spans="5:32" ht="15" customHeight="1" x14ac:dyDescent="0.2">
      <c r="E1736" s="28"/>
      <c r="F1736" s="28"/>
      <c r="H1736" s="28"/>
      <c r="I1736" s="28"/>
      <c r="J1736" s="28"/>
      <c r="K1736" s="28"/>
      <c r="L1736" s="28"/>
      <c r="M1736" s="28"/>
      <c r="N1736" s="28"/>
      <c r="O1736" s="28"/>
      <c r="P1736" s="28"/>
      <c r="Q1736" s="28"/>
      <c r="R1736" s="28"/>
      <c r="S1736" s="28"/>
      <c r="T1736" s="28"/>
      <c r="U1736" s="28"/>
      <c r="V1736" s="28"/>
      <c r="W1736" s="29"/>
      <c r="X1736" s="23"/>
      <c r="Y1736" s="23"/>
      <c r="Z1736" s="23"/>
      <c r="AA1736" s="23"/>
      <c r="AB1736" s="23"/>
      <c r="AC1736" s="23"/>
      <c r="AD1736" s="23"/>
      <c r="AE1736" s="23"/>
      <c r="AF1736" s="23"/>
    </row>
    <row r="1737" spans="5:32" ht="15" customHeight="1" x14ac:dyDescent="0.2">
      <c r="E1737" s="28"/>
      <c r="F1737" s="28"/>
      <c r="H1737" s="28"/>
      <c r="I1737" s="28"/>
      <c r="J1737" s="28"/>
      <c r="K1737" s="28"/>
      <c r="L1737" s="28"/>
      <c r="M1737" s="28"/>
      <c r="N1737" s="28"/>
      <c r="O1737" s="28"/>
      <c r="P1737" s="28"/>
      <c r="Q1737" s="28"/>
      <c r="R1737" s="28"/>
      <c r="S1737" s="28"/>
      <c r="T1737" s="28"/>
      <c r="U1737" s="28"/>
      <c r="V1737" s="28"/>
      <c r="W1737" s="29"/>
      <c r="X1737" s="23"/>
      <c r="Y1737" s="23"/>
      <c r="Z1737" s="23"/>
      <c r="AA1737" s="23"/>
      <c r="AB1737" s="23"/>
      <c r="AC1737" s="23"/>
      <c r="AD1737" s="23"/>
      <c r="AE1737" s="23"/>
      <c r="AF1737" s="23"/>
    </row>
    <row r="1738" spans="5:32" ht="15" customHeight="1" x14ac:dyDescent="0.2">
      <c r="E1738" s="28"/>
      <c r="F1738" s="28"/>
      <c r="H1738" s="28"/>
      <c r="I1738" s="28"/>
      <c r="J1738" s="28"/>
      <c r="K1738" s="28"/>
      <c r="L1738" s="28"/>
      <c r="M1738" s="28"/>
      <c r="N1738" s="28"/>
      <c r="O1738" s="28"/>
      <c r="P1738" s="28"/>
      <c r="Q1738" s="28"/>
      <c r="R1738" s="28"/>
      <c r="S1738" s="28"/>
      <c r="T1738" s="28"/>
      <c r="U1738" s="28"/>
      <c r="V1738" s="28"/>
      <c r="W1738" s="29"/>
      <c r="X1738" s="23"/>
      <c r="Y1738" s="23"/>
      <c r="Z1738" s="23"/>
      <c r="AA1738" s="23"/>
      <c r="AB1738" s="23"/>
      <c r="AC1738" s="23"/>
      <c r="AD1738" s="23"/>
      <c r="AE1738" s="23"/>
      <c r="AF1738" s="23"/>
    </row>
    <row r="1739" spans="5:32" ht="15" customHeight="1" x14ac:dyDescent="0.2">
      <c r="E1739" s="28"/>
      <c r="F1739" s="28"/>
      <c r="H1739" s="28"/>
      <c r="I1739" s="28"/>
      <c r="J1739" s="28"/>
      <c r="K1739" s="28"/>
      <c r="L1739" s="28"/>
      <c r="M1739" s="28"/>
      <c r="N1739" s="28"/>
      <c r="O1739" s="28"/>
      <c r="P1739" s="28"/>
      <c r="Q1739" s="28"/>
      <c r="R1739" s="28"/>
      <c r="S1739" s="28"/>
      <c r="T1739" s="28"/>
      <c r="U1739" s="28"/>
      <c r="V1739" s="28"/>
      <c r="W1739" s="29"/>
      <c r="X1739" s="23"/>
      <c r="Y1739" s="23"/>
      <c r="Z1739" s="23"/>
      <c r="AA1739" s="23"/>
      <c r="AB1739" s="23"/>
      <c r="AC1739" s="23"/>
      <c r="AD1739" s="23"/>
      <c r="AE1739" s="23"/>
      <c r="AF1739" s="23"/>
    </row>
    <row r="1740" spans="5:32" ht="15" customHeight="1" x14ac:dyDescent="0.2">
      <c r="E1740" s="28"/>
      <c r="F1740" s="28"/>
      <c r="H1740" s="28"/>
      <c r="I1740" s="28"/>
      <c r="J1740" s="28"/>
      <c r="K1740" s="28"/>
      <c r="L1740" s="28"/>
      <c r="M1740" s="28"/>
      <c r="N1740" s="28"/>
      <c r="O1740" s="28"/>
      <c r="P1740" s="28"/>
      <c r="Q1740" s="28"/>
      <c r="R1740" s="28"/>
      <c r="S1740" s="28"/>
      <c r="T1740" s="28"/>
      <c r="U1740" s="28"/>
      <c r="V1740" s="28"/>
      <c r="W1740" s="29"/>
      <c r="X1740" s="23"/>
      <c r="Y1740" s="23"/>
      <c r="Z1740" s="23"/>
      <c r="AA1740" s="23"/>
      <c r="AB1740" s="23"/>
      <c r="AC1740" s="23"/>
      <c r="AD1740" s="23"/>
      <c r="AE1740" s="23"/>
      <c r="AF1740" s="23"/>
    </row>
    <row r="1741" spans="5:32" ht="15" customHeight="1" x14ac:dyDescent="0.2">
      <c r="E1741" s="28"/>
      <c r="F1741" s="28"/>
      <c r="H1741" s="28"/>
      <c r="I1741" s="28"/>
      <c r="J1741" s="28"/>
      <c r="K1741" s="28"/>
      <c r="L1741" s="28"/>
      <c r="M1741" s="28"/>
      <c r="N1741" s="28"/>
      <c r="O1741" s="28"/>
      <c r="P1741" s="28"/>
      <c r="Q1741" s="28"/>
      <c r="R1741" s="28"/>
      <c r="S1741" s="28"/>
      <c r="T1741" s="28"/>
      <c r="U1741" s="28"/>
      <c r="V1741" s="28"/>
      <c r="W1741" s="29"/>
      <c r="X1741" s="23"/>
      <c r="Y1741" s="23"/>
      <c r="Z1741" s="23"/>
      <c r="AA1741" s="23"/>
      <c r="AB1741" s="23"/>
      <c r="AC1741" s="23"/>
      <c r="AD1741" s="23"/>
      <c r="AE1741" s="23"/>
      <c r="AF1741" s="23"/>
    </row>
    <row r="1742" spans="5:32" ht="15" customHeight="1" x14ac:dyDescent="0.2">
      <c r="E1742" s="28"/>
      <c r="F1742" s="28"/>
      <c r="H1742" s="28"/>
      <c r="I1742" s="28"/>
      <c r="J1742" s="28"/>
      <c r="K1742" s="28"/>
      <c r="L1742" s="28"/>
      <c r="M1742" s="28"/>
      <c r="N1742" s="28"/>
      <c r="O1742" s="28"/>
      <c r="P1742" s="28"/>
      <c r="Q1742" s="28"/>
      <c r="R1742" s="28"/>
      <c r="S1742" s="28"/>
      <c r="T1742" s="28"/>
      <c r="U1742" s="28"/>
      <c r="V1742" s="28"/>
      <c r="W1742" s="29"/>
      <c r="X1742" s="23"/>
      <c r="Y1742" s="23"/>
      <c r="Z1742" s="23"/>
      <c r="AA1742" s="23"/>
      <c r="AB1742" s="23"/>
      <c r="AC1742" s="23"/>
      <c r="AD1742" s="23"/>
      <c r="AE1742" s="23"/>
      <c r="AF1742" s="23"/>
    </row>
    <row r="1743" spans="5:32" ht="15" customHeight="1" x14ac:dyDescent="0.2">
      <c r="E1743" s="28"/>
      <c r="F1743" s="28"/>
      <c r="H1743" s="28"/>
      <c r="I1743" s="28"/>
      <c r="J1743" s="28"/>
      <c r="K1743" s="28"/>
      <c r="L1743" s="28"/>
      <c r="M1743" s="28"/>
      <c r="N1743" s="28"/>
      <c r="O1743" s="28"/>
      <c r="P1743" s="28"/>
      <c r="Q1743" s="28"/>
      <c r="R1743" s="28"/>
      <c r="S1743" s="28"/>
      <c r="T1743" s="28"/>
      <c r="U1743" s="28"/>
      <c r="V1743" s="28"/>
      <c r="W1743" s="29"/>
      <c r="X1743" s="23"/>
      <c r="Y1743" s="23"/>
      <c r="Z1743" s="23"/>
      <c r="AA1743" s="23"/>
      <c r="AB1743" s="23"/>
      <c r="AC1743" s="23"/>
      <c r="AD1743" s="23"/>
      <c r="AE1743" s="23"/>
      <c r="AF1743" s="23"/>
    </row>
    <row r="1744" spans="5:32" ht="15" customHeight="1" x14ac:dyDescent="0.2">
      <c r="E1744" s="28"/>
      <c r="F1744" s="28"/>
      <c r="H1744" s="28"/>
      <c r="I1744" s="28"/>
      <c r="J1744" s="28"/>
      <c r="K1744" s="28"/>
      <c r="L1744" s="28"/>
      <c r="M1744" s="28"/>
      <c r="N1744" s="28"/>
      <c r="O1744" s="28"/>
      <c r="P1744" s="28"/>
      <c r="Q1744" s="28"/>
      <c r="R1744" s="28"/>
      <c r="S1744" s="28"/>
      <c r="T1744" s="28"/>
      <c r="U1744" s="28"/>
      <c r="V1744" s="28"/>
      <c r="W1744" s="29"/>
      <c r="X1744" s="23"/>
      <c r="Y1744" s="23"/>
      <c r="Z1744" s="23"/>
      <c r="AA1744" s="23"/>
      <c r="AB1744" s="23"/>
      <c r="AC1744" s="23"/>
      <c r="AD1744" s="23"/>
      <c r="AE1744" s="23"/>
      <c r="AF1744" s="23"/>
    </row>
    <row r="1745" spans="5:32" ht="15" customHeight="1" x14ac:dyDescent="0.2">
      <c r="E1745" s="28"/>
      <c r="F1745" s="28"/>
      <c r="H1745" s="28"/>
      <c r="I1745" s="28"/>
      <c r="J1745" s="28"/>
      <c r="K1745" s="28"/>
      <c r="L1745" s="28"/>
      <c r="M1745" s="28"/>
      <c r="N1745" s="28"/>
      <c r="O1745" s="28"/>
      <c r="P1745" s="28"/>
      <c r="Q1745" s="28"/>
      <c r="R1745" s="28"/>
      <c r="S1745" s="28"/>
      <c r="T1745" s="28"/>
      <c r="U1745" s="28"/>
      <c r="V1745" s="28"/>
      <c r="W1745" s="29"/>
      <c r="X1745" s="23"/>
      <c r="Y1745" s="23"/>
      <c r="Z1745" s="23"/>
      <c r="AA1745" s="23"/>
      <c r="AB1745" s="23"/>
      <c r="AC1745" s="23"/>
      <c r="AD1745" s="23"/>
      <c r="AE1745" s="23"/>
      <c r="AF1745" s="23"/>
    </row>
    <row r="1746" spans="5:32" ht="15" customHeight="1" x14ac:dyDescent="0.2">
      <c r="E1746" s="28"/>
      <c r="F1746" s="28"/>
      <c r="H1746" s="28"/>
      <c r="I1746" s="28"/>
      <c r="J1746" s="28"/>
      <c r="K1746" s="28"/>
      <c r="L1746" s="28"/>
      <c r="M1746" s="28"/>
      <c r="N1746" s="28"/>
      <c r="O1746" s="28"/>
      <c r="P1746" s="28"/>
      <c r="Q1746" s="28"/>
      <c r="R1746" s="28"/>
      <c r="S1746" s="28"/>
      <c r="T1746" s="28"/>
      <c r="U1746" s="28"/>
      <c r="V1746" s="28"/>
      <c r="W1746" s="29"/>
      <c r="X1746" s="23"/>
      <c r="Y1746" s="23"/>
      <c r="Z1746" s="23"/>
      <c r="AA1746" s="23"/>
      <c r="AB1746" s="23"/>
      <c r="AC1746" s="23"/>
      <c r="AD1746" s="23"/>
      <c r="AE1746" s="23"/>
      <c r="AF1746" s="23"/>
    </row>
    <row r="1747" spans="5:32" ht="15" customHeight="1" x14ac:dyDescent="0.2">
      <c r="E1747" s="28"/>
      <c r="F1747" s="28"/>
      <c r="H1747" s="28"/>
      <c r="I1747" s="28"/>
      <c r="J1747" s="28"/>
      <c r="K1747" s="28"/>
      <c r="L1747" s="28"/>
      <c r="M1747" s="28"/>
      <c r="N1747" s="28"/>
      <c r="O1747" s="28"/>
      <c r="P1747" s="28"/>
      <c r="Q1747" s="28"/>
      <c r="R1747" s="28"/>
      <c r="S1747" s="28"/>
      <c r="T1747" s="28"/>
      <c r="U1747" s="28"/>
      <c r="V1747" s="28"/>
      <c r="W1747" s="29"/>
      <c r="X1747" s="23"/>
      <c r="Y1747" s="23"/>
      <c r="Z1747" s="23"/>
      <c r="AA1747" s="23"/>
      <c r="AB1747" s="23"/>
      <c r="AC1747" s="23"/>
      <c r="AD1747" s="23"/>
      <c r="AE1747" s="23"/>
      <c r="AF1747" s="23"/>
    </row>
    <row r="1748" spans="5:32" ht="15" customHeight="1" x14ac:dyDescent="0.2">
      <c r="E1748" s="28"/>
      <c r="F1748" s="28"/>
      <c r="H1748" s="28"/>
      <c r="I1748" s="28"/>
      <c r="J1748" s="28"/>
      <c r="K1748" s="28"/>
      <c r="L1748" s="28"/>
      <c r="M1748" s="28"/>
      <c r="N1748" s="28"/>
      <c r="O1748" s="28"/>
      <c r="P1748" s="28"/>
      <c r="Q1748" s="28"/>
      <c r="R1748" s="28"/>
      <c r="S1748" s="28"/>
      <c r="T1748" s="28"/>
      <c r="U1748" s="28"/>
      <c r="V1748" s="28"/>
      <c r="W1748" s="29"/>
      <c r="X1748" s="23"/>
      <c r="Y1748" s="23"/>
      <c r="Z1748" s="23"/>
      <c r="AA1748" s="23"/>
      <c r="AB1748" s="23"/>
      <c r="AC1748" s="23"/>
      <c r="AD1748" s="23"/>
      <c r="AE1748" s="23"/>
      <c r="AF1748" s="23"/>
    </row>
    <row r="1749" spans="5:32" ht="15" customHeight="1" x14ac:dyDescent="0.2">
      <c r="E1749" s="28"/>
      <c r="F1749" s="28"/>
      <c r="H1749" s="28"/>
      <c r="I1749" s="28"/>
      <c r="J1749" s="28"/>
      <c r="K1749" s="28"/>
      <c r="L1749" s="28"/>
      <c r="M1749" s="28"/>
      <c r="N1749" s="28"/>
      <c r="O1749" s="28"/>
      <c r="P1749" s="28"/>
      <c r="Q1749" s="28"/>
      <c r="R1749" s="28"/>
      <c r="S1749" s="28"/>
      <c r="T1749" s="28"/>
      <c r="U1749" s="28"/>
      <c r="V1749" s="28"/>
      <c r="W1749" s="29"/>
      <c r="X1749" s="23"/>
      <c r="Y1749" s="23"/>
      <c r="Z1749" s="23"/>
      <c r="AA1749" s="23"/>
      <c r="AB1749" s="23"/>
      <c r="AC1749" s="23"/>
      <c r="AD1749" s="23"/>
      <c r="AE1749" s="23"/>
      <c r="AF1749" s="23"/>
    </row>
    <row r="1750" spans="5:32" ht="15" customHeight="1" x14ac:dyDescent="0.2">
      <c r="E1750" s="28"/>
      <c r="F1750" s="28"/>
      <c r="H1750" s="28"/>
      <c r="I1750" s="28"/>
      <c r="J1750" s="28"/>
      <c r="K1750" s="28"/>
      <c r="L1750" s="28"/>
      <c r="M1750" s="28"/>
      <c r="N1750" s="28"/>
      <c r="O1750" s="28"/>
      <c r="P1750" s="28"/>
      <c r="Q1750" s="28"/>
      <c r="R1750" s="28"/>
      <c r="S1750" s="28"/>
      <c r="T1750" s="28"/>
      <c r="U1750" s="28"/>
      <c r="V1750" s="28"/>
      <c r="W1750" s="29"/>
      <c r="X1750" s="23"/>
      <c r="Y1750" s="23"/>
      <c r="Z1750" s="23"/>
      <c r="AA1750" s="23"/>
      <c r="AB1750" s="23"/>
      <c r="AC1750" s="23"/>
      <c r="AD1750" s="23"/>
      <c r="AE1750" s="23"/>
      <c r="AF1750" s="23"/>
    </row>
    <row r="1751" spans="5:32" ht="15" customHeight="1" x14ac:dyDescent="0.2">
      <c r="E1751" s="28"/>
      <c r="F1751" s="28"/>
      <c r="H1751" s="28"/>
      <c r="I1751" s="28"/>
      <c r="J1751" s="28"/>
      <c r="K1751" s="28"/>
      <c r="L1751" s="28"/>
      <c r="M1751" s="28"/>
      <c r="N1751" s="28"/>
      <c r="O1751" s="28"/>
      <c r="P1751" s="28"/>
      <c r="Q1751" s="28"/>
      <c r="R1751" s="28"/>
      <c r="S1751" s="28"/>
      <c r="T1751" s="28"/>
      <c r="U1751" s="28"/>
      <c r="V1751" s="28"/>
      <c r="W1751" s="29"/>
      <c r="X1751" s="23"/>
      <c r="Y1751" s="23"/>
      <c r="Z1751" s="23"/>
      <c r="AA1751" s="23"/>
      <c r="AB1751" s="23"/>
      <c r="AC1751" s="23"/>
      <c r="AD1751" s="23"/>
      <c r="AE1751" s="23"/>
      <c r="AF1751" s="23"/>
    </row>
    <row r="1752" spans="5:32" ht="15" customHeight="1" x14ac:dyDescent="0.2">
      <c r="E1752" s="28"/>
      <c r="F1752" s="28"/>
      <c r="H1752" s="28"/>
      <c r="I1752" s="28"/>
      <c r="J1752" s="28"/>
      <c r="K1752" s="28"/>
      <c r="L1752" s="28"/>
      <c r="M1752" s="28"/>
      <c r="N1752" s="28"/>
      <c r="O1752" s="28"/>
      <c r="P1752" s="28"/>
      <c r="Q1752" s="28"/>
      <c r="R1752" s="28"/>
      <c r="S1752" s="28"/>
      <c r="T1752" s="28"/>
      <c r="U1752" s="28"/>
      <c r="V1752" s="28"/>
      <c r="W1752" s="29"/>
      <c r="X1752" s="23"/>
      <c r="Y1752" s="23"/>
      <c r="Z1752" s="23"/>
      <c r="AA1752" s="23"/>
      <c r="AB1752" s="23"/>
      <c r="AC1752" s="23"/>
      <c r="AD1752" s="23"/>
      <c r="AE1752" s="23"/>
      <c r="AF1752" s="23"/>
    </row>
    <row r="1753" spans="5:32" ht="15" customHeight="1" x14ac:dyDescent="0.2">
      <c r="E1753" s="28"/>
      <c r="F1753" s="28"/>
      <c r="H1753" s="28"/>
      <c r="I1753" s="28"/>
      <c r="J1753" s="28"/>
      <c r="K1753" s="28"/>
      <c r="L1753" s="28"/>
      <c r="M1753" s="28"/>
      <c r="N1753" s="28"/>
      <c r="O1753" s="28"/>
      <c r="P1753" s="28"/>
      <c r="Q1753" s="28"/>
      <c r="R1753" s="28"/>
      <c r="S1753" s="28"/>
      <c r="T1753" s="28"/>
      <c r="U1753" s="28"/>
      <c r="V1753" s="28"/>
      <c r="W1753" s="29"/>
      <c r="X1753" s="23"/>
      <c r="Y1753" s="23"/>
      <c r="Z1753" s="23"/>
      <c r="AA1753" s="23"/>
      <c r="AB1753" s="23"/>
      <c r="AC1753" s="23"/>
      <c r="AD1753" s="23"/>
      <c r="AE1753" s="23"/>
      <c r="AF1753" s="23"/>
    </row>
    <row r="1754" spans="5:32" ht="15" customHeight="1" x14ac:dyDescent="0.2">
      <c r="E1754" s="28"/>
      <c r="F1754" s="28"/>
      <c r="H1754" s="28"/>
      <c r="I1754" s="28"/>
      <c r="J1754" s="28"/>
      <c r="K1754" s="28"/>
      <c r="L1754" s="28"/>
      <c r="M1754" s="28"/>
      <c r="N1754" s="28"/>
      <c r="O1754" s="28"/>
      <c r="P1754" s="28"/>
      <c r="Q1754" s="28"/>
      <c r="R1754" s="28"/>
      <c r="S1754" s="28"/>
      <c r="T1754" s="28"/>
      <c r="U1754" s="28"/>
      <c r="V1754" s="28"/>
      <c r="W1754" s="29"/>
      <c r="X1754" s="23"/>
      <c r="Y1754" s="23"/>
      <c r="Z1754" s="23"/>
      <c r="AA1754" s="23"/>
      <c r="AB1754" s="23"/>
      <c r="AC1754" s="23"/>
      <c r="AD1754" s="23"/>
      <c r="AE1754" s="23"/>
      <c r="AF1754" s="23"/>
    </row>
    <row r="1755" spans="5:32" ht="15" customHeight="1" x14ac:dyDescent="0.2">
      <c r="E1755" s="28"/>
      <c r="F1755" s="28"/>
      <c r="H1755" s="28"/>
      <c r="I1755" s="28"/>
      <c r="J1755" s="28"/>
      <c r="K1755" s="28"/>
      <c r="L1755" s="28"/>
      <c r="M1755" s="28"/>
      <c r="N1755" s="28"/>
      <c r="O1755" s="28"/>
      <c r="P1755" s="28"/>
      <c r="Q1755" s="28"/>
      <c r="R1755" s="28"/>
      <c r="S1755" s="28"/>
      <c r="T1755" s="28"/>
      <c r="U1755" s="28"/>
      <c r="V1755" s="28"/>
      <c r="W1755" s="29"/>
      <c r="X1755" s="23"/>
      <c r="Y1755" s="23"/>
      <c r="Z1755" s="23"/>
      <c r="AA1755" s="23"/>
      <c r="AB1755" s="23"/>
      <c r="AC1755" s="23"/>
      <c r="AD1755" s="23"/>
      <c r="AE1755" s="23"/>
      <c r="AF1755" s="23"/>
    </row>
    <row r="1756" spans="5:32" ht="15" customHeight="1" x14ac:dyDescent="0.2">
      <c r="E1756" s="28"/>
      <c r="F1756" s="28"/>
      <c r="H1756" s="28"/>
      <c r="I1756" s="28"/>
      <c r="J1756" s="28"/>
      <c r="K1756" s="28"/>
      <c r="L1756" s="28"/>
      <c r="M1756" s="28"/>
      <c r="N1756" s="28"/>
      <c r="O1756" s="28"/>
      <c r="P1756" s="28"/>
      <c r="Q1756" s="28"/>
      <c r="R1756" s="28"/>
      <c r="S1756" s="28"/>
      <c r="T1756" s="28"/>
      <c r="U1756" s="28"/>
      <c r="V1756" s="28"/>
      <c r="W1756" s="29"/>
      <c r="X1756" s="23"/>
      <c r="Y1756" s="23"/>
      <c r="Z1756" s="23"/>
      <c r="AA1756" s="23"/>
      <c r="AB1756" s="23"/>
      <c r="AC1756" s="23"/>
      <c r="AD1756" s="23"/>
      <c r="AE1756" s="23"/>
      <c r="AF1756" s="23"/>
    </row>
    <row r="1757" spans="5:32" ht="15" customHeight="1" x14ac:dyDescent="0.2">
      <c r="E1757" s="28"/>
      <c r="F1757" s="28"/>
      <c r="H1757" s="28"/>
      <c r="I1757" s="28"/>
      <c r="J1757" s="28"/>
      <c r="K1757" s="28"/>
      <c r="L1757" s="28"/>
      <c r="M1757" s="28"/>
      <c r="N1757" s="28"/>
      <c r="O1757" s="28"/>
      <c r="P1757" s="28"/>
      <c r="Q1757" s="28"/>
      <c r="R1757" s="28"/>
      <c r="S1757" s="28"/>
      <c r="T1757" s="28"/>
      <c r="U1757" s="28"/>
      <c r="V1757" s="28"/>
      <c r="W1757" s="29"/>
      <c r="X1757" s="23"/>
      <c r="Y1757" s="23"/>
      <c r="Z1757" s="23"/>
      <c r="AA1757" s="23"/>
      <c r="AB1757" s="23"/>
      <c r="AC1757" s="23"/>
      <c r="AD1757" s="23"/>
      <c r="AE1757" s="23"/>
      <c r="AF1757" s="23"/>
    </row>
    <row r="1758" spans="5:32" ht="15" customHeight="1" x14ac:dyDescent="0.2">
      <c r="E1758" s="28"/>
      <c r="F1758" s="28"/>
      <c r="H1758" s="28"/>
      <c r="I1758" s="28"/>
      <c r="J1758" s="28"/>
      <c r="K1758" s="28"/>
      <c r="L1758" s="28"/>
      <c r="M1758" s="28"/>
      <c r="N1758" s="28"/>
      <c r="O1758" s="28"/>
      <c r="P1758" s="28"/>
      <c r="Q1758" s="28"/>
      <c r="R1758" s="28"/>
      <c r="S1758" s="28"/>
      <c r="T1758" s="28"/>
      <c r="U1758" s="28"/>
      <c r="V1758" s="28"/>
      <c r="W1758" s="29"/>
      <c r="X1758" s="23"/>
      <c r="Y1758" s="23"/>
      <c r="Z1758" s="23"/>
      <c r="AA1758" s="23"/>
      <c r="AB1758" s="23"/>
      <c r="AC1758" s="23"/>
      <c r="AD1758" s="23"/>
      <c r="AE1758" s="23"/>
      <c r="AF1758" s="23"/>
    </row>
    <row r="1759" spans="5:32" ht="15" customHeight="1" x14ac:dyDescent="0.2">
      <c r="E1759" s="28"/>
      <c r="F1759" s="28"/>
      <c r="H1759" s="28"/>
      <c r="I1759" s="28"/>
      <c r="J1759" s="28"/>
      <c r="K1759" s="28"/>
      <c r="L1759" s="28"/>
      <c r="M1759" s="28"/>
      <c r="N1759" s="28"/>
      <c r="O1759" s="28"/>
      <c r="P1759" s="28"/>
      <c r="Q1759" s="28"/>
      <c r="R1759" s="28"/>
      <c r="S1759" s="28"/>
      <c r="T1759" s="28"/>
      <c r="U1759" s="28"/>
      <c r="V1759" s="28"/>
      <c r="W1759" s="29"/>
      <c r="X1759" s="23"/>
      <c r="Y1759" s="23"/>
      <c r="Z1759" s="23"/>
      <c r="AA1759" s="23"/>
      <c r="AB1759" s="23"/>
      <c r="AC1759" s="23"/>
      <c r="AD1759" s="23"/>
      <c r="AE1759" s="23"/>
      <c r="AF1759" s="23"/>
    </row>
    <row r="1760" spans="5:32" ht="15" customHeight="1" x14ac:dyDescent="0.2">
      <c r="E1760" s="28"/>
      <c r="F1760" s="28"/>
      <c r="H1760" s="28"/>
      <c r="I1760" s="28"/>
      <c r="J1760" s="28"/>
      <c r="K1760" s="28"/>
      <c r="L1760" s="28"/>
      <c r="M1760" s="28"/>
      <c r="N1760" s="28"/>
      <c r="O1760" s="28"/>
      <c r="P1760" s="28"/>
      <c r="Q1760" s="28"/>
      <c r="R1760" s="28"/>
      <c r="S1760" s="28"/>
      <c r="T1760" s="28"/>
      <c r="U1760" s="28"/>
      <c r="V1760" s="28"/>
      <c r="W1760" s="29"/>
      <c r="X1760" s="23"/>
      <c r="Y1760" s="23"/>
      <c r="Z1760" s="23"/>
      <c r="AA1760" s="23"/>
      <c r="AB1760" s="23"/>
      <c r="AC1760" s="23"/>
      <c r="AD1760" s="23"/>
      <c r="AE1760" s="23"/>
      <c r="AF1760" s="23"/>
    </row>
    <row r="1761" spans="5:32" ht="15" customHeight="1" x14ac:dyDescent="0.2">
      <c r="E1761" s="28"/>
      <c r="F1761" s="28"/>
      <c r="H1761" s="28"/>
      <c r="I1761" s="28"/>
      <c r="J1761" s="28"/>
      <c r="K1761" s="28"/>
      <c r="L1761" s="28"/>
      <c r="M1761" s="28"/>
      <c r="N1761" s="28"/>
      <c r="O1761" s="28"/>
      <c r="P1761" s="28"/>
      <c r="Q1761" s="28"/>
      <c r="R1761" s="28"/>
      <c r="S1761" s="28"/>
      <c r="T1761" s="28"/>
      <c r="U1761" s="28"/>
      <c r="V1761" s="28"/>
      <c r="W1761" s="29"/>
      <c r="X1761" s="23"/>
      <c r="Y1761" s="23"/>
      <c r="Z1761" s="23"/>
      <c r="AA1761" s="23"/>
      <c r="AB1761" s="23"/>
      <c r="AC1761" s="23"/>
      <c r="AD1761" s="23"/>
      <c r="AE1761" s="23"/>
      <c r="AF1761" s="23"/>
    </row>
    <row r="1762" spans="5:32" ht="15" customHeight="1" x14ac:dyDescent="0.2">
      <c r="E1762" s="28"/>
      <c r="F1762" s="28"/>
      <c r="H1762" s="28"/>
      <c r="I1762" s="28"/>
      <c r="J1762" s="28"/>
      <c r="K1762" s="28"/>
      <c r="L1762" s="28"/>
      <c r="M1762" s="28"/>
      <c r="N1762" s="28"/>
      <c r="O1762" s="28"/>
      <c r="P1762" s="28"/>
      <c r="Q1762" s="28"/>
      <c r="R1762" s="28"/>
      <c r="S1762" s="28"/>
      <c r="T1762" s="28"/>
      <c r="U1762" s="28"/>
      <c r="V1762" s="28"/>
      <c r="W1762" s="29"/>
      <c r="X1762" s="23"/>
      <c r="Y1762" s="23"/>
      <c r="Z1762" s="23"/>
      <c r="AA1762" s="23"/>
      <c r="AB1762" s="23"/>
      <c r="AC1762" s="23"/>
      <c r="AD1762" s="23"/>
      <c r="AE1762" s="23"/>
      <c r="AF1762" s="23"/>
    </row>
    <row r="1763" spans="5:32" ht="15" customHeight="1" x14ac:dyDescent="0.2">
      <c r="E1763" s="28"/>
      <c r="F1763" s="28"/>
      <c r="H1763" s="28"/>
      <c r="I1763" s="28"/>
      <c r="J1763" s="28"/>
      <c r="K1763" s="28"/>
      <c r="L1763" s="28"/>
      <c r="M1763" s="28"/>
      <c r="N1763" s="28"/>
      <c r="O1763" s="28"/>
      <c r="P1763" s="28"/>
      <c r="Q1763" s="28"/>
      <c r="R1763" s="28"/>
      <c r="S1763" s="28"/>
      <c r="T1763" s="28"/>
      <c r="U1763" s="28"/>
      <c r="V1763" s="28"/>
      <c r="W1763" s="29"/>
      <c r="X1763" s="23"/>
      <c r="Y1763" s="23"/>
      <c r="Z1763" s="23"/>
      <c r="AA1763" s="23"/>
      <c r="AB1763" s="23"/>
      <c r="AC1763" s="23"/>
      <c r="AD1763" s="23"/>
      <c r="AE1763" s="23"/>
      <c r="AF1763" s="23"/>
    </row>
    <row r="1764" spans="5:32" ht="15" customHeight="1" x14ac:dyDescent="0.2">
      <c r="E1764" s="28"/>
      <c r="F1764" s="28"/>
      <c r="H1764" s="28"/>
      <c r="I1764" s="28"/>
      <c r="J1764" s="28"/>
      <c r="K1764" s="28"/>
      <c r="L1764" s="28"/>
      <c r="M1764" s="28"/>
      <c r="N1764" s="28"/>
      <c r="O1764" s="28"/>
      <c r="P1764" s="28"/>
      <c r="Q1764" s="28"/>
      <c r="R1764" s="28"/>
      <c r="S1764" s="28"/>
      <c r="T1764" s="28"/>
      <c r="U1764" s="28"/>
      <c r="V1764" s="28"/>
      <c r="W1764" s="29"/>
      <c r="X1764" s="23"/>
      <c r="Y1764" s="23"/>
      <c r="Z1764" s="23"/>
      <c r="AA1764" s="23"/>
      <c r="AB1764" s="23"/>
      <c r="AC1764" s="23"/>
      <c r="AD1764" s="23"/>
      <c r="AE1764" s="23"/>
      <c r="AF1764" s="23"/>
    </row>
    <row r="1765" spans="5:32" ht="15" customHeight="1" x14ac:dyDescent="0.2">
      <c r="E1765" s="28"/>
      <c r="F1765" s="28"/>
      <c r="H1765" s="28"/>
      <c r="I1765" s="28"/>
      <c r="J1765" s="28"/>
      <c r="K1765" s="28"/>
      <c r="L1765" s="28"/>
      <c r="M1765" s="28"/>
      <c r="N1765" s="28"/>
      <c r="O1765" s="28"/>
      <c r="P1765" s="28"/>
      <c r="Q1765" s="28"/>
      <c r="R1765" s="28"/>
      <c r="S1765" s="28"/>
      <c r="T1765" s="28"/>
      <c r="U1765" s="28"/>
      <c r="V1765" s="28"/>
      <c r="W1765" s="29"/>
      <c r="X1765" s="23"/>
      <c r="Y1765" s="23"/>
      <c r="Z1765" s="23"/>
      <c r="AA1765" s="23"/>
      <c r="AB1765" s="23"/>
      <c r="AC1765" s="23"/>
      <c r="AD1765" s="23"/>
      <c r="AE1765" s="23"/>
      <c r="AF1765" s="23"/>
    </row>
    <row r="1766" spans="5:32" ht="15" customHeight="1" x14ac:dyDescent="0.2">
      <c r="E1766" s="28"/>
      <c r="F1766" s="28"/>
      <c r="H1766" s="28"/>
      <c r="I1766" s="28"/>
      <c r="J1766" s="28"/>
      <c r="K1766" s="28"/>
      <c r="L1766" s="28"/>
      <c r="M1766" s="28"/>
      <c r="N1766" s="28"/>
      <c r="O1766" s="28"/>
      <c r="P1766" s="28"/>
      <c r="Q1766" s="28"/>
      <c r="R1766" s="28"/>
      <c r="S1766" s="28"/>
      <c r="T1766" s="28"/>
      <c r="U1766" s="28"/>
      <c r="V1766" s="28"/>
      <c r="W1766" s="29"/>
      <c r="X1766" s="23"/>
      <c r="Y1766" s="23"/>
      <c r="Z1766" s="23"/>
      <c r="AA1766" s="23"/>
      <c r="AB1766" s="23"/>
      <c r="AC1766" s="23"/>
      <c r="AD1766" s="23"/>
      <c r="AE1766" s="23"/>
      <c r="AF1766" s="23"/>
    </row>
    <row r="1767" spans="5:32" ht="15" customHeight="1" x14ac:dyDescent="0.2">
      <c r="E1767" s="28"/>
      <c r="F1767" s="28"/>
      <c r="H1767" s="28"/>
      <c r="I1767" s="28"/>
      <c r="J1767" s="28"/>
      <c r="K1767" s="28"/>
      <c r="L1767" s="28"/>
      <c r="M1767" s="28"/>
      <c r="N1767" s="28"/>
      <c r="O1767" s="28"/>
      <c r="P1767" s="28"/>
      <c r="Q1767" s="28"/>
      <c r="R1767" s="28"/>
      <c r="S1767" s="28"/>
      <c r="T1767" s="28"/>
      <c r="U1767" s="28"/>
      <c r="V1767" s="28"/>
      <c r="W1767" s="29"/>
      <c r="X1767" s="23"/>
      <c r="Y1767" s="23"/>
      <c r="Z1767" s="23"/>
      <c r="AA1767" s="23"/>
      <c r="AB1767" s="23"/>
      <c r="AC1767" s="23"/>
      <c r="AD1767" s="23"/>
      <c r="AE1767" s="23"/>
      <c r="AF1767" s="23"/>
    </row>
    <row r="1768" spans="5:32" ht="15" customHeight="1" x14ac:dyDescent="0.2">
      <c r="E1768" s="28"/>
      <c r="F1768" s="28"/>
      <c r="H1768" s="28"/>
      <c r="I1768" s="28"/>
      <c r="J1768" s="28"/>
      <c r="K1768" s="28"/>
      <c r="L1768" s="28"/>
      <c r="M1768" s="28"/>
      <c r="N1768" s="28"/>
      <c r="O1768" s="28"/>
      <c r="P1768" s="28"/>
      <c r="Q1768" s="28"/>
      <c r="R1768" s="28"/>
      <c r="S1768" s="28"/>
      <c r="T1768" s="28"/>
      <c r="U1768" s="28"/>
      <c r="V1768" s="28"/>
      <c r="W1768" s="29"/>
      <c r="X1768" s="23"/>
      <c r="Y1768" s="23"/>
      <c r="Z1768" s="23"/>
      <c r="AA1768" s="23"/>
      <c r="AB1768" s="23"/>
      <c r="AC1768" s="23"/>
      <c r="AD1768" s="23"/>
      <c r="AE1768" s="23"/>
      <c r="AF1768" s="23"/>
    </row>
    <row r="1769" spans="5:32" ht="15" customHeight="1" x14ac:dyDescent="0.2">
      <c r="E1769" s="28"/>
      <c r="F1769" s="28"/>
      <c r="H1769" s="28"/>
      <c r="I1769" s="28"/>
      <c r="J1769" s="28"/>
      <c r="K1769" s="28"/>
      <c r="L1769" s="28"/>
      <c r="M1769" s="28"/>
      <c r="N1769" s="28"/>
      <c r="O1769" s="28"/>
      <c r="P1769" s="28"/>
      <c r="Q1769" s="28"/>
      <c r="R1769" s="28"/>
      <c r="S1769" s="28"/>
      <c r="T1769" s="28"/>
      <c r="U1769" s="28"/>
      <c r="V1769" s="28"/>
      <c r="W1769" s="29"/>
      <c r="X1769" s="23"/>
      <c r="Y1769" s="23"/>
      <c r="Z1769" s="23"/>
      <c r="AA1769" s="23"/>
      <c r="AB1769" s="23"/>
      <c r="AC1769" s="23"/>
      <c r="AD1769" s="23"/>
      <c r="AE1769" s="23"/>
      <c r="AF1769" s="23"/>
    </row>
    <row r="1770" spans="5:32" ht="15" customHeight="1" x14ac:dyDescent="0.2">
      <c r="E1770" s="28"/>
      <c r="F1770" s="28"/>
      <c r="H1770" s="28"/>
      <c r="I1770" s="28"/>
      <c r="J1770" s="28"/>
      <c r="K1770" s="28"/>
      <c r="L1770" s="28"/>
      <c r="M1770" s="28"/>
      <c r="N1770" s="28"/>
      <c r="O1770" s="28"/>
      <c r="P1770" s="28"/>
      <c r="Q1770" s="28"/>
      <c r="R1770" s="28"/>
      <c r="S1770" s="28"/>
      <c r="T1770" s="28"/>
      <c r="U1770" s="28"/>
      <c r="V1770" s="28"/>
      <c r="W1770" s="29"/>
      <c r="X1770" s="23"/>
      <c r="Y1770" s="23"/>
      <c r="Z1770" s="23"/>
      <c r="AA1770" s="23"/>
      <c r="AB1770" s="23"/>
      <c r="AC1770" s="23"/>
      <c r="AD1770" s="23"/>
      <c r="AE1770" s="23"/>
      <c r="AF1770" s="23"/>
    </row>
    <row r="1771" spans="5:32" ht="15" customHeight="1" x14ac:dyDescent="0.2">
      <c r="E1771" s="28"/>
      <c r="F1771" s="28"/>
      <c r="H1771" s="28"/>
      <c r="I1771" s="28"/>
      <c r="J1771" s="28"/>
      <c r="K1771" s="28"/>
      <c r="L1771" s="28"/>
      <c r="M1771" s="28"/>
      <c r="N1771" s="28"/>
      <c r="O1771" s="28"/>
      <c r="P1771" s="28"/>
      <c r="Q1771" s="28"/>
      <c r="R1771" s="28"/>
      <c r="S1771" s="28"/>
      <c r="T1771" s="28"/>
      <c r="U1771" s="28"/>
      <c r="V1771" s="28"/>
      <c r="W1771" s="29"/>
      <c r="X1771" s="23"/>
      <c r="Y1771" s="23"/>
      <c r="Z1771" s="23"/>
      <c r="AA1771" s="23"/>
      <c r="AB1771" s="23"/>
      <c r="AC1771" s="23"/>
      <c r="AD1771" s="23"/>
      <c r="AE1771" s="23"/>
      <c r="AF1771" s="23"/>
    </row>
    <row r="1772" spans="5:32" ht="15" customHeight="1" x14ac:dyDescent="0.2">
      <c r="E1772" s="28"/>
      <c r="F1772" s="28"/>
      <c r="H1772" s="28"/>
      <c r="I1772" s="28"/>
      <c r="J1772" s="28"/>
      <c r="K1772" s="28"/>
      <c r="L1772" s="28"/>
      <c r="M1772" s="28"/>
      <c r="N1772" s="28"/>
      <c r="O1772" s="28"/>
      <c r="P1772" s="28"/>
      <c r="Q1772" s="28"/>
      <c r="R1772" s="28"/>
      <c r="S1772" s="28"/>
      <c r="T1772" s="28"/>
      <c r="U1772" s="28"/>
      <c r="V1772" s="28"/>
      <c r="W1772" s="29"/>
      <c r="X1772" s="23"/>
      <c r="Y1772" s="23"/>
      <c r="Z1772" s="23"/>
      <c r="AA1772" s="23"/>
      <c r="AB1772" s="23"/>
      <c r="AC1772" s="23"/>
      <c r="AD1772" s="23"/>
      <c r="AE1772" s="23"/>
      <c r="AF1772" s="23"/>
    </row>
    <row r="1773" spans="5:32" ht="15" customHeight="1" x14ac:dyDescent="0.2">
      <c r="E1773" s="28"/>
      <c r="F1773" s="28"/>
      <c r="H1773" s="28"/>
      <c r="I1773" s="28"/>
      <c r="J1773" s="28"/>
      <c r="K1773" s="28"/>
      <c r="L1773" s="28"/>
      <c r="M1773" s="28"/>
      <c r="N1773" s="28"/>
      <c r="O1773" s="28"/>
      <c r="P1773" s="28"/>
      <c r="Q1773" s="28"/>
      <c r="R1773" s="28"/>
      <c r="S1773" s="28"/>
      <c r="T1773" s="28"/>
      <c r="U1773" s="28"/>
      <c r="V1773" s="28"/>
      <c r="W1773" s="29"/>
      <c r="X1773" s="23"/>
      <c r="Y1773" s="23"/>
      <c r="Z1773" s="23"/>
      <c r="AA1773" s="23"/>
      <c r="AB1773" s="23"/>
      <c r="AC1773" s="23"/>
      <c r="AD1773" s="23"/>
      <c r="AE1773" s="23"/>
      <c r="AF1773" s="23"/>
    </row>
    <row r="1774" spans="5:32" ht="15" customHeight="1" x14ac:dyDescent="0.2">
      <c r="E1774" s="28"/>
      <c r="F1774" s="28"/>
      <c r="H1774" s="28"/>
      <c r="I1774" s="28"/>
      <c r="J1774" s="28"/>
      <c r="K1774" s="28"/>
      <c r="L1774" s="28"/>
      <c r="M1774" s="28"/>
      <c r="N1774" s="28"/>
      <c r="O1774" s="28"/>
      <c r="P1774" s="28"/>
      <c r="Q1774" s="28"/>
      <c r="R1774" s="28"/>
      <c r="S1774" s="28"/>
      <c r="T1774" s="28"/>
      <c r="U1774" s="28"/>
      <c r="V1774" s="28"/>
      <c r="W1774" s="29"/>
      <c r="X1774" s="23"/>
      <c r="Y1774" s="23"/>
      <c r="Z1774" s="23"/>
      <c r="AA1774" s="23"/>
      <c r="AB1774" s="23"/>
      <c r="AC1774" s="23"/>
      <c r="AD1774" s="23"/>
      <c r="AE1774" s="23"/>
      <c r="AF1774" s="23"/>
    </row>
    <row r="1775" spans="5:32" ht="15" customHeight="1" x14ac:dyDescent="0.2">
      <c r="E1775" s="28"/>
      <c r="F1775" s="28"/>
      <c r="H1775" s="28"/>
      <c r="I1775" s="28"/>
      <c r="J1775" s="28"/>
      <c r="K1775" s="28"/>
      <c r="L1775" s="28"/>
      <c r="M1775" s="28"/>
      <c r="N1775" s="28"/>
      <c r="O1775" s="28"/>
      <c r="P1775" s="28"/>
      <c r="Q1775" s="28"/>
      <c r="R1775" s="28"/>
      <c r="S1775" s="28"/>
      <c r="T1775" s="28"/>
      <c r="U1775" s="28"/>
      <c r="V1775" s="28"/>
      <c r="W1775" s="29"/>
      <c r="X1775" s="23"/>
      <c r="Y1775" s="23"/>
      <c r="Z1775" s="23"/>
      <c r="AA1775" s="23"/>
      <c r="AB1775" s="23"/>
      <c r="AC1775" s="23"/>
      <c r="AD1775" s="23"/>
      <c r="AE1775" s="23"/>
      <c r="AF1775" s="23"/>
    </row>
    <row r="1776" spans="5:32" ht="15" customHeight="1" x14ac:dyDescent="0.2">
      <c r="E1776" s="28"/>
      <c r="F1776" s="28"/>
      <c r="H1776" s="28"/>
      <c r="I1776" s="28"/>
      <c r="J1776" s="28"/>
      <c r="K1776" s="28"/>
      <c r="L1776" s="28"/>
      <c r="M1776" s="28"/>
      <c r="N1776" s="28"/>
      <c r="O1776" s="28"/>
      <c r="P1776" s="28"/>
      <c r="Q1776" s="28"/>
      <c r="R1776" s="28"/>
      <c r="S1776" s="28"/>
      <c r="T1776" s="28"/>
      <c r="U1776" s="28"/>
      <c r="V1776" s="28"/>
      <c r="W1776" s="29"/>
      <c r="X1776" s="23"/>
      <c r="Y1776" s="23"/>
      <c r="Z1776" s="23"/>
      <c r="AA1776" s="23"/>
      <c r="AB1776" s="23"/>
      <c r="AC1776" s="23"/>
      <c r="AD1776" s="23"/>
      <c r="AE1776" s="23"/>
      <c r="AF1776" s="23"/>
    </row>
    <row r="1777" spans="5:32" ht="15" customHeight="1" x14ac:dyDescent="0.2">
      <c r="E1777" s="28"/>
      <c r="F1777" s="28"/>
      <c r="H1777" s="28"/>
      <c r="I1777" s="28"/>
      <c r="J1777" s="28"/>
      <c r="K1777" s="28"/>
      <c r="L1777" s="28"/>
      <c r="M1777" s="28"/>
      <c r="N1777" s="28"/>
      <c r="O1777" s="28"/>
      <c r="P1777" s="28"/>
      <c r="Q1777" s="28"/>
      <c r="R1777" s="28"/>
      <c r="S1777" s="28"/>
      <c r="T1777" s="28"/>
      <c r="U1777" s="28"/>
      <c r="V1777" s="28"/>
      <c r="W1777" s="29"/>
      <c r="X1777" s="23"/>
      <c r="Y1777" s="23"/>
      <c r="Z1777" s="23"/>
      <c r="AA1777" s="23"/>
      <c r="AB1777" s="23"/>
      <c r="AC1777" s="23"/>
      <c r="AD1777" s="23"/>
      <c r="AE1777" s="23"/>
      <c r="AF1777" s="23"/>
    </row>
    <row r="1778" spans="5:32" ht="15" customHeight="1" x14ac:dyDescent="0.2">
      <c r="E1778" s="28"/>
      <c r="F1778" s="28"/>
      <c r="H1778" s="28"/>
      <c r="I1778" s="28"/>
      <c r="J1778" s="28"/>
      <c r="K1778" s="28"/>
      <c r="L1778" s="28"/>
      <c r="M1778" s="28"/>
      <c r="N1778" s="28"/>
      <c r="O1778" s="28"/>
      <c r="P1778" s="28"/>
      <c r="Q1778" s="28"/>
      <c r="R1778" s="28"/>
      <c r="S1778" s="28"/>
      <c r="T1778" s="28"/>
      <c r="U1778" s="28"/>
      <c r="V1778" s="28"/>
      <c r="W1778" s="29"/>
      <c r="X1778" s="23"/>
      <c r="Y1778" s="23"/>
      <c r="Z1778" s="23"/>
      <c r="AA1778" s="23"/>
      <c r="AB1778" s="23"/>
      <c r="AC1778" s="23"/>
      <c r="AD1778" s="23"/>
      <c r="AE1778" s="23"/>
      <c r="AF1778" s="23"/>
    </row>
    <row r="1779" spans="5:32" ht="15" customHeight="1" x14ac:dyDescent="0.2">
      <c r="E1779" s="28"/>
      <c r="F1779" s="28"/>
      <c r="H1779" s="28"/>
      <c r="I1779" s="28"/>
      <c r="J1779" s="28"/>
      <c r="K1779" s="28"/>
      <c r="L1779" s="28"/>
      <c r="M1779" s="28"/>
      <c r="N1779" s="28"/>
      <c r="O1779" s="28"/>
      <c r="P1779" s="28"/>
      <c r="Q1779" s="28"/>
      <c r="R1779" s="28"/>
      <c r="S1779" s="28"/>
      <c r="T1779" s="28"/>
      <c r="U1779" s="28"/>
      <c r="V1779" s="28"/>
      <c r="W1779" s="29"/>
      <c r="X1779" s="23"/>
      <c r="Y1779" s="23"/>
      <c r="Z1779" s="23"/>
      <c r="AA1779" s="23"/>
      <c r="AB1779" s="23"/>
      <c r="AC1779" s="23"/>
      <c r="AD1779" s="23"/>
      <c r="AE1779" s="23"/>
      <c r="AF1779" s="23"/>
    </row>
    <row r="1780" spans="5:32" ht="15" customHeight="1" x14ac:dyDescent="0.2">
      <c r="E1780" s="28"/>
      <c r="F1780" s="28"/>
      <c r="H1780" s="28"/>
      <c r="I1780" s="28"/>
      <c r="J1780" s="28"/>
      <c r="K1780" s="28"/>
      <c r="L1780" s="28"/>
      <c r="M1780" s="28"/>
      <c r="N1780" s="28"/>
      <c r="O1780" s="28"/>
      <c r="P1780" s="28"/>
      <c r="Q1780" s="28"/>
      <c r="R1780" s="28"/>
      <c r="S1780" s="28"/>
      <c r="T1780" s="28"/>
      <c r="U1780" s="28"/>
      <c r="V1780" s="28"/>
      <c r="W1780" s="29"/>
      <c r="X1780" s="23"/>
      <c r="Y1780" s="23"/>
      <c r="Z1780" s="23"/>
      <c r="AA1780" s="23"/>
      <c r="AB1780" s="23"/>
      <c r="AC1780" s="23"/>
      <c r="AD1780" s="23"/>
      <c r="AE1780" s="23"/>
      <c r="AF1780" s="23"/>
    </row>
    <row r="1781" spans="5:32" ht="15" customHeight="1" x14ac:dyDescent="0.2">
      <c r="E1781" s="28"/>
      <c r="F1781" s="28"/>
      <c r="H1781" s="28"/>
      <c r="I1781" s="28"/>
      <c r="J1781" s="28"/>
      <c r="K1781" s="28"/>
      <c r="L1781" s="28"/>
      <c r="M1781" s="28"/>
      <c r="N1781" s="28"/>
      <c r="O1781" s="28"/>
      <c r="P1781" s="28"/>
      <c r="Q1781" s="28"/>
      <c r="R1781" s="28"/>
      <c r="S1781" s="28"/>
      <c r="T1781" s="28"/>
      <c r="U1781" s="28"/>
      <c r="V1781" s="28"/>
      <c r="W1781" s="29"/>
      <c r="X1781" s="23"/>
      <c r="Y1781" s="23"/>
      <c r="Z1781" s="23"/>
      <c r="AA1781" s="23"/>
      <c r="AB1781" s="23"/>
      <c r="AC1781" s="23"/>
      <c r="AD1781" s="23"/>
      <c r="AE1781" s="23"/>
      <c r="AF1781" s="23"/>
    </row>
    <row r="1782" spans="5:32" ht="15" customHeight="1" x14ac:dyDescent="0.2">
      <c r="E1782" s="28"/>
      <c r="F1782" s="28"/>
      <c r="H1782" s="28"/>
      <c r="I1782" s="28"/>
      <c r="J1782" s="28"/>
      <c r="K1782" s="28"/>
      <c r="L1782" s="28"/>
      <c r="M1782" s="28"/>
      <c r="N1782" s="28"/>
      <c r="O1782" s="28"/>
      <c r="P1782" s="28"/>
      <c r="Q1782" s="28"/>
      <c r="R1782" s="28"/>
      <c r="S1782" s="28"/>
      <c r="T1782" s="28"/>
      <c r="U1782" s="28"/>
      <c r="V1782" s="28"/>
      <c r="W1782" s="29"/>
      <c r="X1782" s="23"/>
      <c r="Y1782" s="23"/>
      <c r="Z1782" s="23"/>
      <c r="AA1782" s="23"/>
      <c r="AB1782" s="23"/>
      <c r="AC1782" s="23"/>
      <c r="AD1782" s="23"/>
      <c r="AE1782" s="23"/>
      <c r="AF1782" s="23"/>
    </row>
    <row r="1783" spans="5:32" ht="15" customHeight="1" x14ac:dyDescent="0.2">
      <c r="E1783" s="28"/>
      <c r="F1783" s="28"/>
      <c r="H1783" s="28"/>
      <c r="I1783" s="28"/>
      <c r="J1783" s="28"/>
      <c r="K1783" s="28"/>
      <c r="L1783" s="28"/>
      <c r="M1783" s="28"/>
      <c r="N1783" s="28"/>
      <c r="O1783" s="28"/>
      <c r="P1783" s="28"/>
      <c r="Q1783" s="28"/>
      <c r="R1783" s="28"/>
      <c r="S1783" s="28"/>
      <c r="T1783" s="28"/>
      <c r="U1783" s="28"/>
      <c r="V1783" s="28"/>
      <c r="W1783" s="29"/>
      <c r="X1783" s="23"/>
      <c r="Y1783" s="23"/>
      <c r="Z1783" s="23"/>
      <c r="AA1783" s="23"/>
      <c r="AB1783" s="23"/>
      <c r="AC1783" s="23"/>
      <c r="AD1783" s="23"/>
      <c r="AE1783" s="23"/>
      <c r="AF1783" s="23"/>
    </row>
    <row r="1784" spans="5:32" ht="15" customHeight="1" x14ac:dyDescent="0.2">
      <c r="E1784" s="28"/>
      <c r="F1784" s="28"/>
      <c r="H1784" s="28"/>
      <c r="I1784" s="28"/>
      <c r="J1784" s="28"/>
      <c r="K1784" s="28"/>
      <c r="L1784" s="28"/>
      <c r="M1784" s="28"/>
      <c r="N1784" s="28"/>
      <c r="O1784" s="28"/>
      <c r="P1784" s="28"/>
      <c r="Q1784" s="28"/>
      <c r="R1784" s="28"/>
      <c r="S1784" s="28"/>
      <c r="T1784" s="28"/>
      <c r="U1784" s="28"/>
      <c r="V1784" s="28"/>
      <c r="W1784" s="29"/>
      <c r="X1784" s="23"/>
      <c r="Y1784" s="23"/>
      <c r="Z1784" s="23"/>
      <c r="AA1784" s="23"/>
      <c r="AB1784" s="23"/>
      <c r="AC1784" s="23"/>
      <c r="AD1784" s="23"/>
      <c r="AE1784" s="23"/>
      <c r="AF1784" s="23"/>
    </row>
    <row r="1785" spans="5:32" ht="15" customHeight="1" x14ac:dyDescent="0.2">
      <c r="E1785" s="28"/>
      <c r="F1785" s="28"/>
      <c r="H1785" s="28"/>
      <c r="I1785" s="28"/>
      <c r="J1785" s="28"/>
      <c r="K1785" s="28"/>
      <c r="L1785" s="28"/>
      <c r="M1785" s="28"/>
      <c r="N1785" s="28"/>
      <c r="O1785" s="28"/>
      <c r="P1785" s="28"/>
      <c r="Q1785" s="28"/>
      <c r="R1785" s="28"/>
      <c r="S1785" s="28"/>
      <c r="T1785" s="28"/>
      <c r="U1785" s="28"/>
      <c r="V1785" s="28"/>
      <c r="W1785" s="29"/>
      <c r="X1785" s="23"/>
      <c r="Y1785" s="23"/>
      <c r="Z1785" s="23"/>
      <c r="AA1785" s="23"/>
      <c r="AB1785" s="23"/>
      <c r="AC1785" s="23"/>
      <c r="AD1785" s="23"/>
      <c r="AE1785" s="23"/>
      <c r="AF1785" s="23"/>
    </row>
    <row r="1786" spans="5:32" ht="15" customHeight="1" x14ac:dyDescent="0.2">
      <c r="E1786" s="28"/>
      <c r="F1786" s="28"/>
      <c r="H1786" s="28"/>
      <c r="I1786" s="28"/>
      <c r="J1786" s="28"/>
      <c r="K1786" s="28"/>
      <c r="L1786" s="28"/>
      <c r="M1786" s="28"/>
      <c r="N1786" s="28"/>
      <c r="O1786" s="28"/>
      <c r="P1786" s="28"/>
      <c r="Q1786" s="28"/>
      <c r="R1786" s="28"/>
      <c r="S1786" s="28"/>
      <c r="T1786" s="28"/>
      <c r="U1786" s="28"/>
      <c r="V1786" s="28"/>
      <c r="W1786" s="29"/>
      <c r="X1786" s="23"/>
      <c r="Y1786" s="23"/>
      <c r="Z1786" s="23"/>
      <c r="AA1786" s="23"/>
      <c r="AB1786" s="23"/>
      <c r="AC1786" s="23"/>
      <c r="AD1786" s="23"/>
      <c r="AE1786" s="23"/>
      <c r="AF1786" s="23"/>
    </row>
    <row r="1787" spans="5:32" ht="15" customHeight="1" x14ac:dyDescent="0.2">
      <c r="E1787" s="28"/>
      <c r="F1787" s="28"/>
      <c r="H1787" s="28"/>
      <c r="I1787" s="28"/>
      <c r="J1787" s="28"/>
      <c r="K1787" s="28"/>
      <c r="L1787" s="28"/>
      <c r="M1787" s="28"/>
      <c r="N1787" s="28"/>
      <c r="O1787" s="28"/>
      <c r="P1787" s="28"/>
      <c r="Q1787" s="28"/>
      <c r="R1787" s="28"/>
      <c r="S1787" s="28"/>
      <c r="T1787" s="28"/>
      <c r="U1787" s="28"/>
      <c r="V1787" s="28"/>
      <c r="W1787" s="29"/>
      <c r="X1787" s="23"/>
      <c r="Y1787" s="23"/>
      <c r="Z1787" s="23"/>
      <c r="AA1787" s="23"/>
      <c r="AB1787" s="23"/>
      <c r="AC1787" s="23"/>
      <c r="AD1787" s="23"/>
      <c r="AE1787" s="23"/>
      <c r="AF1787" s="23"/>
    </row>
    <row r="1788" spans="5:32" ht="15" customHeight="1" x14ac:dyDescent="0.2">
      <c r="E1788" s="28"/>
      <c r="F1788" s="28"/>
      <c r="H1788" s="28"/>
      <c r="I1788" s="28"/>
      <c r="J1788" s="28"/>
      <c r="K1788" s="28"/>
      <c r="L1788" s="28"/>
      <c r="M1788" s="28"/>
      <c r="N1788" s="28"/>
      <c r="O1788" s="28"/>
      <c r="P1788" s="28"/>
      <c r="Q1788" s="28"/>
      <c r="R1788" s="28"/>
      <c r="S1788" s="28"/>
      <c r="T1788" s="28"/>
      <c r="U1788" s="28"/>
      <c r="V1788" s="28"/>
      <c r="W1788" s="29"/>
      <c r="X1788" s="23"/>
      <c r="Y1788" s="23"/>
      <c r="Z1788" s="23"/>
      <c r="AA1788" s="23"/>
      <c r="AB1788" s="23"/>
      <c r="AC1788" s="23"/>
      <c r="AD1788" s="23"/>
      <c r="AE1788" s="23"/>
      <c r="AF1788" s="23"/>
    </row>
    <row r="1789" spans="5:32" ht="15" customHeight="1" x14ac:dyDescent="0.2">
      <c r="E1789" s="28"/>
      <c r="F1789" s="28"/>
      <c r="H1789" s="28"/>
      <c r="I1789" s="28"/>
      <c r="J1789" s="28"/>
      <c r="K1789" s="28"/>
      <c r="L1789" s="28"/>
      <c r="M1789" s="28"/>
      <c r="N1789" s="28"/>
      <c r="O1789" s="28"/>
      <c r="P1789" s="28"/>
      <c r="Q1789" s="28"/>
      <c r="R1789" s="28"/>
      <c r="S1789" s="28"/>
      <c r="T1789" s="28"/>
      <c r="U1789" s="28"/>
      <c r="V1789" s="28"/>
      <c r="W1789" s="29"/>
      <c r="X1789" s="23"/>
      <c r="Y1789" s="23"/>
      <c r="Z1789" s="23"/>
      <c r="AA1789" s="23"/>
      <c r="AB1789" s="23"/>
      <c r="AC1789" s="23"/>
      <c r="AD1789" s="23"/>
      <c r="AE1789" s="23"/>
      <c r="AF1789" s="23"/>
    </row>
    <row r="1790" spans="5:32" ht="15" customHeight="1" x14ac:dyDescent="0.2">
      <c r="E1790" s="28"/>
      <c r="F1790" s="28"/>
      <c r="H1790" s="28"/>
      <c r="I1790" s="28"/>
      <c r="J1790" s="28"/>
      <c r="K1790" s="28"/>
      <c r="L1790" s="28"/>
      <c r="M1790" s="28"/>
      <c r="N1790" s="28"/>
      <c r="O1790" s="28"/>
      <c r="P1790" s="28"/>
      <c r="Q1790" s="28"/>
      <c r="R1790" s="28"/>
      <c r="S1790" s="28"/>
      <c r="T1790" s="28"/>
      <c r="U1790" s="28"/>
      <c r="V1790" s="28"/>
      <c r="W1790" s="29"/>
      <c r="X1790" s="23"/>
      <c r="Y1790" s="23"/>
      <c r="Z1790" s="23"/>
      <c r="AA1790" s="23"/>
      <c r="AB1790" s="23"/>
      <c r="AC1790" s="23"/>
      <c r="AD1790" s="23"/>
      <c r="AE1790" s="23"/>
      <c r="AF1790" s="23"/>
    </row>
    <row r="1791" spans="5:32" ht="15" customHeight="1" x14ac:dyDescent="0.2">
      <c r="E1791" s="28"/>
      <c r="F1791" s="28"/>
      <c r="H1791" s="28"/>
      <c r="I1791" s="28"/>
      <c r="J1791" s="28"/>
      <c r="K1791" s="28"/>
      <c r="L1791" s="28"/>
      <c r="M1791" s="28"/>
      <c r="N1791" s="28"/>
      <c r="O1791" s="28"/>
      <c r="P1791" s="28"/>
      <c r="Q1791" s="28"/>
      <c r="R1791" s="28"/>
      <c r="S1791" s="28"/>
      <c r="T1791" s="28"/>
      <c r="U1791" s="28"/>
      <c r="V1791" s="28"/>
      <c r="W1791" s="29"/>
      <c r="X1791" s="23"/>
      <c r="Y1791" s="23"/>
      <c r="Z1791" s="23"/>
      <c r="AA1791" s="23"/>
      <c r="AB1791" s="23"/>
      <c r="AC1791" s="23"/>
      <c r="AD1791" s="23"/>
      <c r="AE1791" s="23"/>
      <c r="AF1791" s="23"/>
    </row>
    <row r="1792" spans="5:32" ht="15" customHeight="1" x14ac:dyDescent="0.2">
      <c r="E1792" s="28"/>
      <c r="F1792" s="28"/>
      <c r="H1792" s="28"/>
      <c r="I1792" s="28"/>
      <c r="J1792" s="28"/>
      <c r="K1792" s="28"/>
      <c r="L1792" s="28"/>
      <c r="M1792" s="28"/>
      <c r="N1792" s="28"/>
      <c r="O1792" s="28"/>
      <c r="P1792" s="28"/>
      <c r="Q1792" s="28"/>
      <c r="R1792" s="28"/>
      <c r="S1792" s="28"/>
      <c r="T1792" s="28"/>
      <c r="U1792" s="28"/>
      <c r="V1792" s="28"/>
      <c r="W1792" s="29"/>
      <c r="X1792" s="23"/>
      <c r="Y1792" s="23"/>
      <c r="Z1792" s="23"/>
      <c r="AA1792" s="23"/>
      <c r="AB1792" s="23"/>
      <c r="AC1792" s="23"/>
      <c r="AD1792" s="23"/>
      <c r="AE1792" s="23"/>
      <c r="AF1792" s="23"/>
    </row>
    <row r="1793" spans="5:32" ht="15" customHeight="1" x14ac:dyDescent="0.2">
      <c r="E1793" s="28"/>
      <c r="F1793" s="28"/>
      <c r="H1793" s="28"/>
      <c r="I1793" s="28"/>
      <c r="J1793" s="28"/>
      <c r="K1793" s="28"/>
      <c r="L1793" s="28"/>
      <c r="M1793" s="28"/>
      <c r="N1793" s="28"/>
      <c r="O1793" s="28"/>
      <c r="P1793" s="28"/>
      <c r="Q1793" s="28"/>
      <c r="R1793" s="28"/>
      <c r="S1793" s="28"/>
      <c r="T1793" s="28"/>
      <c r="U1793" s="28"/>
      <c r="V1793" s="28"/>
      <c r="W1793" s="29"/>
      <c r="X1793" s="23"/>
      <c r="Y1793" s="23"/>
      <c r="Z1793" s="23"/>
      <c r="AA1793" s="23"/>
      <c r="AB1793" s="23"/>
      <c r="AC1793" s="23"/>
      <c r="AD1793" s="23"/>
      <c r="AE1793" s="23"/>
      <c r="AF1793" s="23"/>
    </row>
    <row r="1794" spans="5:32" ht="15" customHeight="1" x14ac:dyDescent="0.2">
      <c r="E1794" s="28"/>
      <c r="F1794" s="28"/>
      <c r="H1794" s="28"/>
      <c r="I1794" s="28"/>
      <c r="J1794" s="28"/>
      <c r="K1794" s="28"/>
      <c r="L1794" s="28"/>
      <c r="M1794" s="28"/>
      <c r="N1794" s="28"/>
      <c r="O1794" s="28"/>
      <c r="P1794" s="28"/>
      <c r="Q1794" s="28"/>
      <c r="R1794" s="28"/>
      <c r="S1794" s="28"/>
      <c r="T1794" s="28"/>
      <c r="U1794" s="28"/>
      <c r="V1794" s="28"/>
      <c r="W1794" s="29"/>
      <c r="X1794" s="23"/>
      <c r="Y1794" s="23"/>
      <c r="Z1794" s="23"/>
      <c r="AA1794" s="23"/>
      <c r="AB1794" s="23"/>
      <c r="AC1794" s="23"/>
      <c r="AD1794" s="23"/>
      <c r="AE1794" s="23"/>
      <c r="AF1794" s="23"/>
    </row>
    <row r="1795" spans="5:32" ht="15" customHeight="1" x14ac:dyDescent="0.2">
      <c r="E1795" s="28"/>
      <c r="F1795" s="28"/>
      <c r="H1795" s="28"/>
      <c r="I1795" s="28"/>
      <c r="J1795" s="28"/>
      <c r="K1795" s="28"/>
      <c r="L1795" s="28"/>
      <c r="M1795" s="28"/>
      <c r="N1795" s="28"/>
      <c r="O1795" s="28"/>
      <c r="P1795" s="28"/>
      <c r="Q1795" s="28"/>
      <c r="R1795" s="28"/>
      <c r="S1795" s="28"/>
      <c r="T1795" s="28"/>
      <c r="U1795" s="28"/>
      <c r="V1795" s="28"/>
      <c r="W1795" s="29"/>
      <c r="X1795" s="23"/>
      <c r="Y1795" s="23"/>
      <c r="Z1795" s="23"/>
      <c r="AA1795" s="23"/>
      <c r="AB1795" s="23"/>
      <c r="AC1795" s="23"/>
      <c r="AD1795" s="23"/>
      <c r="AE1795" s="23"/>
      <c r="AF1795" s="23"/>
    </row>
    <row r="1796" spans="5:32" ht="15" customHeight="1" x14ac:dyDescent="0.2">
      <c r="E1796" s="28"/>
      <c r="F1796" s="28"/>
      <c r="H1796" s="28"/>
      <c r="I1796" s="28"/>
      <c r="J1796" s="28"/>
      <c r="K1796" s="28"/>
      <c r="L1796" s="28"/>
      <c r="M1796" s="28"/>
      <c r="N1796" s="28"/>
      <c r="O1796" s="28"/>
      <c r="P1796" s="28"/>
      <c r="Q1796" s="28"/>
      <c r="R1796" s="28"/>
      <c r="S1796" s="28"/>
      <c r="T1796" s="28"/>
      <c r="U1796" s="28"/>
      <c r="V1796" s="28"/>
      <c r="W1796" s="29"/>
      <c r="X1796" s="23"/>
      <c r="Y1796" s="23"/>
      <c r="Z1796" s="23"/>
      <c r="AA1796" s="23"/>
      <c r="AB1796" s="23"/>
      <c r="AC1796" s="23"/>
      <c r="AD1796" s="23"/>
      <c r="AE1796" s="23"/>
      <c r="AF1796" s="23"/>
    </row>
    <row r="1797" spans="5:32" ht="15" customHeight="1" x14ac:dyDescent="0.2">
      <c r="E1797" s="28"/>
      <c r="F1797" s="28"/>
      <c r="H1797" s="28"/>
      <c r="I1797" s="28"/>
      <c r="J1797" s="28"/>
      <c r="K1797" s="28"/>
      <c r="L1797" s="28"/>
      <c r="M1797" s="28"/>
      <c r="N1797" s="28"/>
      <c r="O1797" s="28"/>
      <c r="P1797" s="28"/>
      <c r="Q1797" s="28"/>
      <c r="R1797" s="28"/>
      <c r="S1797" s="28"/>
      <c r="T1797" s="28"/>
      <c r="U1797" s="28"/>
      <c r="V1797" s="28"/>
      <c r="W1797" s="29"/>
      <c r="X1797" s="23"/>
      <c r="Y1797" s="23"/>
      <c r="Z1797" s="23"/>
      <c r="AA1797" s="23"/>
      <c r="AB1797" s="23"/>
      <c r="AC1797" s="23"/>
      <c r="AD1797" s="23"/>
      <c r="AE1797" s="23"/>
      <c r="AF1797" s="23"/>
    </row>
    <row r="1798" spans="5:32" ht="15" customHeight="1" x14ac:dyDescent="0.2">
      <c r="E1798" s="28"/>
      <c r="F1798" s="28"/>
      <c r="H1798" s="28"/>
      <c r="I1798" s="28"/>
      <c r="J1798" s="28"/>
      <c r="K1798" s="28"/>
      <c r="L1798" s="28"/>
      <c r="M1798" s="28"/>
      <c r="N1798" s="28"/>
      <c r="O1798" s="28"/>
      <c r="P1798" s="28"/>
      <c r="Q1798" s="28"/>
      <c r="R1798" s="28"/>
      <c r="S1798" s="28"/>
      <c r="T1798" s="28"/>
      <c r="U1798" s="28"/>
      <c r="V1798" s="28"/>
      <c r="W1798" s="29"/>
      <c r="X1798" s="23"/>
      <c r="Y1798" s="23"/>
      <c r="Z1798" s="23"/>
      <c r="AA1798" s="23"/>
      <c r="AB1798" s="23"/>
      <c r="AC1798" s="23"/>
      <c r="AD1798" s="23"/>
      <c r="AE1798" s="23"/>
      <c r="AF1798" s="23"/>
    </row>
    <row r="1799" spans="5:32" ht="15" customHeight="1" x14ac:dyDescent="0.2">
      <c r="E1799" s="28"/>
      <c r="F1799" s="28"/>
      <c r="H1799" s="28"/>
      <c r="I1799" s="28"/>
      <c r="J1799" s="28"/>
      <c r="K1799" s="28"/>
      <c r="L1799" s="28"/>
      <c r="M1799" s="28"/>
      <c r="N1799" s="28"/>
      <c r="O1799" s="28"/>
      <c r="P1799" s="28"/>
      <c r="Q1799" s="28"/>
      <c r="R1799" s="28"/>
      <c r="S1799" s="28"/>
      <c r="T1799" s="28"/>
      <c r="U1799" s="28"/>
      <c r="V1799" s="28"/>
      <c r="W1799" s="29"/>
      <c r="X1799" s="23"/>
      <c r="Y1799" s="23"/>
      <c r="Z1799" s="23"/>
      <c r="AA1799" s="23"/>
      <c r="AB1799" s="23"/>
      <c r="AC1799" s="23"/>
      <c r="AD1799" s="23"/>
      <c r="AE1799" s="23"/>
      <c r="AF1799" s="23"/>
    </row>
    <row r="1800" spans="5:32" ht="15" customHeight="1" x14ac:dyDescent="0.2">
      <c r="E1800" s="28"/>
      <c r="F1800" s="28"/>
      <c r="H1800" s="28"/>
      <c r="I1800" s="28"/>
      <c r="J1800" s="28"/>
      <c r="K1800" s="28"/>
      <c r="L1800" s="28"/>
      <c r="M1800" s="28"/>
      <c r="N1800" s="28"/>
      <c r="O1800" s="28"/>
      <c r="P1800" s="28"/>
      <c r="Q1800" s="28"/>
      <c r="R1800" s="28"/>
      <c r="S1800" s="28"/>
      <c r="T1800" s="28"/>
      <c r="U1800" s="28"/>
      <c r="V1800" s="28"/>
      <c r="W1800" s="29"/>
      <c r="X1800" s="23"/>
      <c r="Y1800" s="23"/>
      <c r="Z1800" s="23"/>
      <c r="AA1800" s="23"/>
      <c r="AB1800" s="23"/>
      <c r="AC1800" s="23"/>
      <c r="AD1800" s="23"/>
      <c r="AE1800" s="23"/>
      <c r="AF1800" s="23"/>
    </row>
    <row r="1801" spans="5:32" ht="15" customHeight="1" x14ac:dyDescent="0.2">
      <c r="E1801" s="28"/>
      <c r="F1801" s="28"/>
      <c r="H1801" s="28"/>
      <c r="I1801" s="28"/>
      <c r="J1801" s="28"/>
      <c r="K1801" s="28"/>
      <c r="L1801" s="28"/>
      <c r="M1801" s="28"/>
      <c r="N1801" s="28"/>
      <c r="O1801" s="28"/>
      <c r="P1801" s="28"/>
      <c r="Q1801" s="28"/>
      <c r="R1801" s="28"/>
      <c r="S1801" s="28"/>
      <c r="T1801" s="28"/>
      <c r="U1801" s="28"/>
      <c r="V1801" s="28"/>
      <c r="W1801" s="29"/>
      <c r="X1801" s="23"/>
      <c r="Y1801" s="23"/>
      <c r="Z1801" s="23"/>
      <c r="AA1801" s="23"/>
      <c r="AB1801" s="23"/>
      <c r="AC1801" s="23"/>
      <c r="AD1801" s="23"/>
      <c r="AE1801" s="23"/>
      <c r="AF1801" s="23"/>
    </row>
    <row r="1802" spans="5:32" ht="15" customHeight="1" x14ac:dyDescent="0.2">
      <c r="E1802" s="28"/>
      <c r="F1802" s="28"/>
      <c r="H1802" s="28"/>
      <c r="I1802" s="28"/>
      <c r="J1802" s="28"/>
      <c r="K1802" s="28"/>
      <c r="L1802" s="28"/>
      <c r="M1802" s="28"/>
      <c r="N1802" s="28"/>
      <c r="O1802" s="28"/>
      <c r="P1802" s="28"/>
      <c r="Q1802" s="28"/>
      <c r="R1802" s="28"/>
      <c r="S1802" s="28"/>
      <c r="T1802" s="28"/>
      <c r="U1802" s="28"/>
      <c r="V1802" s="28"/>
      <c r="W1802" s="29"/>
      <c r="X1802" s="23"/>
      <c r="Y1802" s="23"/>
      <c r="Z1802" s="23"/>
      <c r="AA1802" s="23"/>
      <c r="AB1802" s="23"/>
      <c r="AC1802" s="23"/>
      <c r="AD1802" s="23"/>
      <c r="AE1802" s="23"/>
      <c r="AF1802" s="23"/>
    </row>
    <row r="1803" spans="5:32" ht="15" customHeight="1" x14ac:dyDescent="0.2">
      <c r="E1803" s="28"/>
      <c r="F1803" s="28"/>
      <c r="H1803" s="28"/>
      <c r="I1803" s="28"/>
      <c r="J1803" s="28"/>
      <c r="K1803" s="28"/>
      <c r="L1803" s="28"/>
      <c r="M1803" s="28"/>
      <c r="N1803" s="28"/>
      <c r="O1803" s="28"/>
      <c r="P1803" s="28"/>
      <c r="Q1803" s="28"/>
      <c r="R1803" s="28"/>
      <c r="S1803" s="28"/>
      <c r="T1803" s="28"/>
      <c r="U1803" s="28"/>
      <c r="V1803" s="28"/>
      <c r="W1803" s="29"/>
      <c r="X1803" s="23"/>
      <c r="Y1803" s="23"/>
      <c r="Z1803" s="23"/>
      <c r="AA1803" s="23"/>
      <c r="AB1803" s="23"/>
      <c r="AC1803" s="23"/>
      <c r="AD1803" s="23"/>
      <c r="AE1803" s="23"/>
      <c r="AF1803" s="23"/>
    </row>
    <row r="1804" spans="5:32" ht="15" customHeight="1" x14ac:dyDescent="0.2">
      <c r="E1804" s="28"/>
      <c r="F1804" s="28"/>
      <c r="H1804" s="28"/>
      <c r="I1804" s="28"/>
      <c r="J1804" s="28"/>
      <c r="K1804" s="28"/>
      <c r="L1804" s="28"/>
      <c r="M1804" s="28"/>
      <c r="N1804" s="28"/>
      <c r="O1804" s="28"/>
      <c r="P1804" s="28"/>
      <c r="Q1804" s="28"/>
      <c r="R1804" s="28"/>
      <c r="S1804" s="28"/>
      <c r="T1804" s="28"/>
      <c r="U1804" s="28"/>
      <c r="V1804" s="28"/>
      <c r="W1804" s="29"/>
      <c r="X1804" s="23"/>
      <c r="Y1804" s="23"/>
      <c r="Z1804" s="23"/>
      <c r="AA1804" s="23"/>
      <c r="AB1804" s="23"/>
      <c r="AC1804" s="23"/>
      <c r="AD1804" s="23"/>
      <c r="AE1804" s="23"/>
      <c r="AF1804" s="23"/>
    </row>
    <row r="1805" spans="5:32" ht="15" customHeight="1" x14ac:dyDescent="0.2">
      <c r="E1805" s="28"/>
      <c r="F1805" s="28"/>
      <c r="H1805" s="28"/>
      <c r="I1805" s="28"/>
      <c r="J1805" s="28"/>
      <c r="K1805" s="28"/>
      <c r="L1805" s="28"/>
      <c r="M1805" s="28"/>
      <c r="N1805" s="28"/>
      <c r="O1805" s="28"/>
      <c r="P1805" s="28"/>
      <c r="Q1805" s="28"/>
      <c r="R1805" s="28"/>
      <c r="S1805" s="28"/>
      <c r="T1805" s="28"/>
      <c r="U1805" s="28"/>
      <c r="V1805" s="28"/>
      <c r="W1805" s="29"/>
      <c r="X1805" s="23"/>
      <c r="Y1805" s="23"/>
      <c r="Z1805" s="23"/>
      <c r="AA1805" s="23"/>
      <c r="AB1805" s="23"/>
      <c r="AC1805" s="23"/>
      <c r="AD1805" s="23"/>
      <c r="AE1805" s="23"/>
      <c r="AF1805" s="23"/>
    </row>
    <row r="1806" spans="5:32" ht="15" customHeight="1" x14ac:dyDescent="0.2">
      <c r="E1806" s="28"/>
      <c r="F1806" s="28"/>
      <c r="H1806" s="28"/>
      <c r="I1806" s="28"/>
      <c r="J1806" s="28"/>
      <c r="K1806" s="28"/>
      <c r="L1806" s="28"/>
      <c r="M1806" s="28"/>
      <c r="N1806" s="28"/>
      <c r="O1806" s="28"/>
      <c r="P1806" s="28"/>
      <c r="Q1806" s="28"/>
      <c r="R1806" s="28"/>
      <c r="S1806" s="28"/>
      <c r="T1806" s="28"/>
      <c r="U1806" s="28"/>
      <c r="V1806" s="28"/>
      <c r="W1806" s="29"/>
      <c r="X1806" s="23"/>
      <c r="Y1806" s="23"/>
      <c r="Z1806" s="23"/>
      <c r="AA1806" s="23"/>
      <c r="AB1806" s="23"/>
      <c r="AC1806" s="23"/>
      <c r="AD1806" s="23"/>
      <c r="AE1806" s="23"/>
      <c r="AF1806" s="23"/>
    </row>
    <row r="1807" spans="5:32" ht="15" customHeight="1" x14ac:dyDescent="0.2">
      <c r="E1807" s="28"/>
      <c r="F1807" s="28"/>
      <c r="H1807" s="28"/>
      <c r="I1807" s="28"/>
      <c r="J1807" s="28"/>
      <c r="K1807" s="28"/>
      <c r="L1807" s="28"/>
      <c r="M1807" s="28"/>
      <c r="N1807" s="28"/>
      <c r="O1807" s="28"/>
      <c r="P1807" s="28"/>
      <c r="Q1807" s="28"/>
      <c r="R1807" s="28"/>
      <c r="S1807" s="28"/>
      <c r="T1807" s="28"/>
      <c r="U1807" s="28"/>
      <c r="V1807" s="28"/>
      <c r="W1807" s="29"/>
      <c r="X1807" s="23"/>
      <c r="Y1807" s="23"/>
      <c r="Z1807" s="23"/>
      <c r="AA1807" s="23"/>
      <c r="AB1807" s="23"/>
      <c r="AC1807" s="23"/>
      <c r="AD1807" s="23"/>
      <c r="AE1807" s="23"/>
      <c r="AF1807" s="23"/>
    </row>
    <row r="1808" spans="5:32" ht="15" customHeight="1" x14ac:dyDescent="0.2">
      <c r="E1808" s="28"/>
      <c r="F1808" s="28"/>
      <c r="H1808" s="28"/>
      <c r="I1808" s="28"/>
      <c r="J1808" s="28"/>
      <c r="K1808" s="28"/>
      <c r="L1808" s="28"/>
      <c r="M1808" s="28"/>
      <c r="N1808" s="28"/>
      <c r="O1808" s="28"/>
      <c r="P1808" s="28"/>
      <c r="Q1808" s="28"/>
      <c r="R1808" s="28"/>
      <c r="S1808" s="28"/>
      <c r="T1808" s="28"/>
      <c r="U1808" s="28"/>
      <c r="V1808" s="28"/>
      <c r="W1808" s="29"/>
      <c r="X1808" s="23"/>
      <c r="Y1808" s="23"/>
      <c r="Z1808" s="23"/>
      <c r="AA1808" s="23"/>
      <c r="AB1808" s="23"/>
      <c r="AC1808" s="23"/>
      <c r="AD1808" s="23"/>
      <c r="AE1808" s="23"/>
      <c r="AF1808" s="23"/>
    </row>
    <row r="1809" spans="5:32" ht="15" customHeight="1" x14ac:dyDescent="0.2">
      <c r="E1809" s="28"/>
      <c r="F1809" s="28"/>
      <c r="H1809" s="28"/>
      <c r="I1809" s="28"/>
      <c r="J1809" s="28"/>
      <c r="K1809" s="28"/>
      <c r="L1809" s="28"/>
      <c r="M1809" s="28"/>
      <c r="N1809" s="28"/>
      <c r="O1809" s="28"/>
      <c r="P1809" s="28"/>
      <c r="Q1809" s="28"/>
      <c r="R1809" s="28"/>
      <c r="S1809" s="28"/>
      <c r="T1809" s="28"/>
      <c r="U1809" s="28"/>
      <c r="V1809" s="28"/>
      <c r="W1809" s="29"/>
      <c r="X1809" s="23"/>
      <c r="Y1809" s="23"/>
      <c r="Z1809" s="23"/>
      <c r="AA1809" s="23"/>
      <c r="AB1809" s="23"/>
      <c r="AC1809" s="23"/>
      <c r="AD1809" s="23"/>
      <c r="AE1809" s="23"/>
      <c r="AF1809" s="23"/>
    </row>
    <row r="1810" spans="5:32" ht="15" customHeight="1" x14ac:dyDescent="0.2">
      <c r="E1810" s="28"/>
      <c r="F1810" s="28"/>
      <c r="H1810" s="28"/>
      <c r="I1810" s="28"/>
      <c r="J1810" s="28"/>
      <c r="K1810" s="28"/>
      <c r="L1810" s="28"/>
      <c r="M1810" s="28"/>
      <c r="N1810" s="28"/>
      <c r="O1810" s="28"/>
      <c r="P1810" s="28"/>
      <c r="Q1810" s="28"/>
      <c r="R1810" s="28"/>
      <c r="S1810" s="28"/>
      <c r="T1810" s="28"/>
      <c r="U1810" s="28"/>
      <c r="V1810" s="28"/>
      <c r="W1810" s="29"/>
      <c r="X1810" s="23"/>
      <c r="Y1810" s="23"/>
      <c r="Z1810" s="23"/>
      <c r="AA1810" s="23"/>
      <c r="AB1810" s="23"/>
      <c r="AC1810" s="23"/>
      <c r="AD1810" s="23"/>
      <c r="AE1810" s="23"/>
      <c r="AF1810" s="23"/>
    </row>
    <row r="1811" spans="5:32" ht="15" customHeight="1" x14ac:dyDescent="0.2">
      <c r="E1811" s="28"/>
      <c r="F1811" s="28"/>
      <c r="H1811" s="28"/>
      <c r="I1811" s="28"/>
      <c r="J1811" s="28"/>
      <c r="K1811" s="28"/>
      <c r="L1811" s="28"/>
      <c r="M1811" s="28"/>
      <c r="N1811" s="28"/>
      <c r="O1811" s="28"/>
      <c r="P1811" s="28"/>
      <c r="Q1811" s="28"/>
      <c r="R1811" s="28"/>
      <c r="S1811" s="28"/>
      <c r="T1811" s="28"/>
      <c r="U1811" s="28"/>
      <c r="V1811" s="28"/>
      <c r="W1811" s="29"/>
      <c r="X1811" s="23"/>
      <c r="Y1811" s="23"/>
      <c r="Z1811" s="23"/>
      <c r="AA1811" s="23"/>
      <c r="AB1811" s="23"/>
      <c r="AC1811" s="23"/>
      <c r="AD1811" s="23"/>
      <c r="AE1811" s="23"/>
      <c r="AF1811" s="23"/>
    </row>
    <row r="1812" spans="5:32" ht="15" customHeight="1" x14ac:dyDescent="0.2">
      <c r="E1812" s="28"/>
      <c r="F1812" s="28"/>
      <c r="H1812" s="28"/>
      <c r="I1812" s="28"/>
      <c r="J1812" s="28"/>
      <c r="K1812" s="28"/>
      <c r="L1812" s="28"/>
      <c r="M1812" s="28"/>
      <c r="N1812" s="28"/>
      <c r="O1812" s="28"/>
      <c r="P1812" s="28"/>
      <c r="Q1812" s="28"/>
      <c r="R1812" s="28"/>
      <c r="S1812" s="28"/>
      <c r="T1812" s="28"/>
      <c r="U1812" s="28"/>
      <c r="V1812" s="28"/>
      <c r="W1812" s="29"/>
      <c r="X1812" s="23"/>
      <c r="Y1812" s="23"/>
      <c r="Z1812" s="23"/>
      <c r="AA1812" s="23"/>
      <c r="AB1812" s="23"/>
      <c r="AC1812" s="23"/>
      <c r="AD1812" s="23"/>
      <c r="AE1812" s="23"/>
      <c r="AF1812" s="23"/>
    </row>
    <row r="1813" spans="5:32" ht="15" customHeight="1" x14ac:dyDescent="0.2">
      <c r="E1813" s="28"/>
      <c r="F1813" s="28"/>
      <c r="H1813" s="28"/>
      <c r="I1813" s="28"/>
      <c r="J1813" s="28"/>
      <c r="K1813" s="28"/>
      <c r="L1813" s="28"/>
      <c r="M1813" s="28"/>
      <c r="N1813" s="28"/>
      <c r="O1813" s="28"/>
      <c r="P1813" s="28"/>
      <c r="Q1813" s="28"/>
      <c r="R1813" s="28"/>
      <c r="S1813" s="28"/>
      <c r="T1813" s="28"/>
      <c r="U1813" s="28"/>
      <c r="V1813" s="28"/>
      <c r="W1813" s="29"/>
      <c r="X1813" s="23"/>
      <c r="Y1813" s="23"/>
      <c r="Z1813" s="23"/>
      <c r="AA1813" s="23"/>
      <c r="AB1813" s="23"/>
      <c r="AC1813" s="23"/>
      <c r="AD1813" s="23"/>
      <c r="AE1813" s="23"/>
      <c r="AF1813" s="23"/>
    </row>
    <row r="1814" spans="5:32" ht="15" customHeight="1" x14ac:dyDescent="0.2">
      <c r="E1814" s="28"/>
      <c r="F1814" s="28"/>
      <c r="H1814" s="28"/>
      <c r="I1814" s="28"/>
      <c r="J1814" s="28"/>
      <c r="K1814" s="28"/>
      <c r="L1814" s="28"/>
      <c r="M1814" s="28"/>
      <c r="N1814" s="28"/>
      <c r="O1814" s="28"/>
      <c r="P1814" s="28"/>
      <c r="Q1814" s="28"/>
      <c r="R1814" s="28"/>
      <c r="S1814" s="28"/>
      <c r="T1814" s="28"/>
      <c r="U1814" s="28"/>
      <c r="V1814" s="28"/>
      <c r="W1814" s="29"/>
      <c r="X1814" s="23"/>
      <c r="Y1814" s="23"/>
      <c r="Z1814" s="23"/>
      <c r="AA1814" s="23"/>
      <c r="AB1814" s="23"/>
      <c r="AC1814" s="23"/>
      <c r="AD1814" s="23"/>
      <c r="AE1814" s="23"/>
      <c r="AF1814" s="23"/>
    </row>
    <row r="1815" spans="5:32" ht="15" customHeight="1" x14ac:dyDescent="0.2">
      <c r="E1815" s="28"/>
      <c r="F1815" s="28"/>
      <c r="H1815" s="28"/>
      <c r="I1815" s="28"/>
      <c r="J1815" s="28"/>
      <c r="K1815" s="28"/>
      <c r="L1815" s="28"/>
      <c r="M1815" s="28"/>
      <c r="N1815" s="28"/>
      <c r="O1815" s="28"/>
      <c r="P1815" s="28"/>
      <c r="Q1815" s="28"/>
      <c r="R1815" s="28"/>
      <c r="S1815" s="28"/>
      <c r="T1815" s="28"/>
      <c r="U1815" s="28"/>
      <c r="V1815" s="28"/>
      <c r="W1815" s="29"/>
      <c r="X1815" s="23"/>
      <c r="Y1815" s="23"/>
      <c r="Z1815" s="23"/>
      <c r="AA1815" s="23"/>
      <c r="AB1815" s="23"/>
      <c r="AC1815" s="23"/>
      <c r="AD1815" s="23"/>
      <c r="AE1815" s="23"/>
      <c r="AF1815" s="23"/>
    </row>
    <row r="1816" spans="5:32" ht="15" customHeight="1" x14ac:dyDescent="0.2">
      <c r="E1816" s="28"/>
      <c r="F1816" s="28"/>
      <c r="H1816" s="28"/>
      <c r="I1816" s="28"/>
      <c r="J1816" s="28"/>
      <c r="K1816" s="28"/>
      <c r="L1816" s="28"/>
      <c r="M1816" s="28"/>
      <c r="N1816" s="28"/>
      <c r="O1816" s="28"/>
      <c r="P1816" s="28"/>
      <c r="Q1816" s="28"/>
      <c r="R1816" s="28"/>
      <c r="S1816" s="28"/>
      <c r="T1816" s="28"/>
      <c r="U1816" s="28"/>
      <c r="V1816" s="28"/>
      <c r="W1816" s="29"/>
      <c r="X1816" s="23"/>
      <c r="Y1816" s="23"/>
      <c r="Z1816" s="23"/>
      <c r="AA1816" s="23"/>
      <c r="AB1816" s="23"/>
      <c r="AC1816" s="23"/>
      <c r="AD1816" s="23"/>
      <c r="AE1816" s="23"/>
      <c r="AF1816" s="23"/>
    </row>
    <row r="1817" spans="5:32" ht="15" customHeight="1" x14ac:dyDescent="0.2">
      <c r="E1817" s="28"/>
      <c r="F1817" s="28"/>
      <c r="H1817" s="28"/>
      <c r="I1817" s="28"/>
      <c r="J1817" s="28"/>
      <c r="K1817" s="28"/>
      <c r="L1817" s="28"/>
      <c r="M1817" s="28"/>
      <c r="N1817" s="28"/>
      <c r="O1817" s="28"/>
      <c r="P1817" s="28"/>
      <c r="Q1817" s="28"/>
      <c r="R1817" s="28"/>
      <c r="S1817" s="28"/>
      <c r="T1817" s="28"/>
      <c r="U1817" s="28"/>
      <c r="V1817" s="28"/>
      <c r="W1817" s="29"/>
      <c r="X1817" s="23"/>
      <c r="Y1817" s="23"/>
      <c r="Z1817" s="23"/>
      <c r="AA1817" s="23"/>
      <c r="AB1817" s="23"/>
      <c r="AC1817" s="23"/>
      <c r="AD1817" s="23"/>
      <c r="AE1817" s="23"/>
      <c r="AF1817" s="23"/>
    </row>
    <row r="1818" spans="5:32" ht="15" customHeight="1" x14ac:dyDescent="0.2">
      <c r="E1818" s="28"/>
      <c r="F1818" s="28"/>
      <c r="H1818" s="28"/>
      <c r="I1818" s="28"/>
      <c r="J1818" s="28"/>
      <c r="K1818" s="28"/>
      <c r="L1818" s="28"/>
      <c r="M1818" s="28"/>
      <c r="N1818" s="28"/>
      <c r="O1818" s="28"/>
      <c r="P1818" s="28"/>
      <c r="Q1818" s="28"/>
      <c r="R1818" s="28"/>
      <c r="S1818" s="28"/>
      <c r="T1818" s="28"/>
      <c r="U1818" s="28"/>
      <c r="V1818" s="28"/>
      <c r="W1818" s="29"/>
      <c r="X1818" s="23"/>
      <c r="Y1818" s="23"/>
      <c r="Z1818" s="23"/>
      <c r="AA1818" s="23"/>
      <c r="AB1818" s="23"/>
      <c r="AC1818" s="23"/>
      <c r="AD1818" s="23"/>
      <c r="AE1818" s="23"/>
      <c r="AF1818" s="23"/>
    </row>
    <row r="1819" spans="5:32" ht="15" customHeight="1" x14ac:dyDescent="0.2">
      <c r="E1819" s="28"/>
      <c r="F1819" s="28"/>
      <c r="H1819" s="28"/>
      <c r="I1819" s="28"/>
      <c r="J1819" s="28"/>
      <c r="K1819" s="28"/>
      <c r="L1819" s="28"/>
      <c r="M1819" s="28"/>
      <c r="N1819" s="28"/>
      <c r="O1819" s="28"/>
      <c r="P1819" s="28"/>
      <c r="Q1819" s="28"/>
      <c r="R1819" s="28"/>
      <c r="S1819" s="28"/>
      <c r="T1819" s="28"/>
      <c r="U1819" s="28"/>
      <c r="V1819" s="28"/>
      <c r="W1819" s="29"/>
      <c r="X1819" s="23"/>
      <c r="Y1819" s="23"/>
      <c r="Z1819" s="23"/>
      <c r="AA1819" s="23"/>
      <c r="AB1819" s="23"/>
      <c r="AC1819" s="23"/>
      <c r="AD1819" s="23"/>
      <c r="AE1819" s="23"/>
      <c r="AF1819" s="23"/>
    </row>
    <row r="1820" spans="5:32" ht="15" customHeight="1" x14ac:dyDescent="0.2">
      <c r="E1820" s="28"/>
      <c r="F1820" s="28"/>
      <c r="H1820" s="28"/>
      <c r="I1820" s="28"/>
      <c r="J1820" s="28"/>
      <c r="K1820" s="28"/>
      <c r="L1820" s="28"/>
      <c r="M1820" s="28"/>
      <c r="N1820" s="28"/>
      <c r="O1820" s="28"/>
      <c r="P1820" s="28"/>
      <c r="Q1820" s="28"/>
      <c r="R1820" s="28"/>
      <c r="S1820" s="28"/>
      <c r="T1820" s="28"/>
      <c r="U1820" s="28"/>
      <c r="V1820" s="28"/>
      <c r="W1820" s="29"/>
      <c r="X1820" s="23"/>
      <c r="Y1820" s="23"/>
      <c r="Z1820" s="23"/>
      <c r="AA1820" s="23"/>
      <c r="AB1820" s="23"/>
      <c r="AC1820" s="23"/>
      <c r="AD1820" s="23"/>
      <c r="AE1820" s="23"/>
      <c r="AF1820" s="23"/>
    </row>
    <row r="1821" spans="5:32" ht="15" customHeight="1" x14ac:dyDescent="0.2">
      <c r="E1821" s="28"/>
      <c r="F1821" s="28"/>
      <c r="H1821" s="28"/>
      <c r="I1821" s="28"/>
      <c r="J1821" s="28"/>
      <c r="K1821" s="28"/>
      <c r="L1821" s="28"/>
      <c r="M1821" s="28"/>
      <c r="N1821" s="28"/>
      <c r="O1821" s="28"/>
      <c r="P1821" s="28"/>
      <c r="Q1821" s="28"/>
      <c r="R1821" s="28"/>
      <c r="S1821" s="28"/>
      <c r="T1821" s="28"/>
      <c r="U1821" s="28"/>
      <c r="V1821" s="28"/>
      <c r="W1821" s="29"/>
      <c r="X1821" s="23"/>
      <c r="Y1821" s="23"/>
      <c r="Z1821" s="23"/>
      <c r="AA1821" s="23"/>
      <c r="AB1821" s="23"/>
      <c r="AC1821" s="23"/>
      <c r="AD1821" s="23"/>
      <c r="AE1821" s="23"/>
      <c r="AF1821" s="23"/>
    </row>
    <row r="1822" spans="5:32" ht="15" customHeight="1" x14ac:dyDescent="0.2">
      <c r="E1822" s="28"/>
      <c r="F1822" s="28"/>
      <c r="H1822" s="28"/>
      <c r="I1822" s="28"/>
      <c r="J1822" s="28"/>
      <c r="K1822" s="28"/>
      <c r="L1822" s="28"/>
      <c r="M1822" s="28"/>
      <c r="N1822" s="28"/>
      <c r="O1822" s="28"/>
      <c r="P1822" s="28"/>
      <c r="Q1822" s="28"/>
      <c r="R1822" s="28"/>
      <c r="S1822" s="28"/>
      <c r="T1822" s="28"/>
      <c r="U1822" s="28"/>
      <c r="V1822" s="28"/>
      <c r="W1822" s="29"/>
      <c r="X1822" s="23"/>
      <c r="Y1822" s="23"/>
      <c r="Z1822" s="23"/>
      <c r="AA1822" s="23"/>
      <c r="AB1822" s="23"/>
      <c r="AC1822" s="23"/>
      <c r="AD1822" s="23"/>
      <c r="AE1822" s="23"/>
      <c r="AF1822" s="23"/>
    </row>
    <row r="1823" spans="5:32" ht="15" customHeight="1" x14ac:dyDescent="0.2">
      <c r="E1823" s="28"/>
      <c r="F1823" s="28"/>
      <c r="H1823" s="28"/>
      <c r="I1823" s="28"/>
      <c r="J1823" s="28"/>
      <c r="K1823" s="28"/>
      <c r="L1823" s="28"/>
      <c r="M1823" s="28"/>
      <c r="N1823" s="28"/>
      <c r="O1823" s="28"/>
      <c r="P1823" s="28"/>
      <c r="Q1823" s="28"/>
      <c r="R1823" s="28"/>
      <c r="S1823" s="28"/>
      <c r="T1823" s="28"/>
      <c r="U1823" s="28"/>
      <c r="V1823" s="28"/>
      <c r="W1823" s="29"/>
      <c r="X1823" s="23"/>
      <c r="Y1823" s="23"/>
      <c r="Z1823" s="23"/>
      <c r="AA1823" s="23"/>
      <c r="AB1823" s="23"/>
      <c r="AC1823" s="23"/>
      <c r="AD1823" s="23"/>
      <c r="AE1823" s="23"/>
      <c r="AF1823" s="23"/>
    </row>
    <row r="1824" spans="5:32" ht="15" customHeight="1" x14ac:dyDescent="0.2">
      <c r="E1824" s="28"/>
      <c r="F1824" s="28"/>
      <c r="H1824" s="28"/>
      <c r="I1824" s="28"/>
      <c r="J1824" s="28"/>
      <c r="K1824" s="28"/>
      <c r="L1824" s="28"/>
      <c r="M1824" s="28"/>
      <c r="N1824" s="28"/>
      <c r="O1824" s="28"/>
      <c r="P1824" s="28"/>
      <c r="Q1824" s="28"/>
      <c r="R1824" s="28"/>
      <c r="S1824" s="28"/>
      <c r="T1824" s="28"/>
      <c r="U1824" s="28"/>
      <c r="V1824" s="28"/>
      <c r="W1824" s="29"/>
      <c r="X1824" s="23"/>
      <c r="Y1824" s="23"/>
      <c r="Z1824" s="23"/>
      <c r="AA1824" s="23"/>
      <c r="AB1824" s="23"/>
      <c r="AC1824" s="23"/>
      <c r="AD1824" s="23"/>
      <c r="AE1824" s="23"/>
      <c r="AF1824" s="23"/>
    </row>
    <row r="1825" spans="5:32" ht="15" customHeight="1" x14ac:dyDescent="0.2">
      <c r="E1825" s="28"/>
      <c r="F1825" s="28"/>
      <c r="H1825" s="28"/>
      <c r="I1825" s="28"/>
      <c r="J1825" s="28"/>
      <c r="K1825" s="28"/>
      <c r="L1825" s="28"/>
      <c r="M1825" s="28"/>
      <c r="N1825" s="28"/>
      <c r="O1825" s="28"/>
      <c r="P1825" s="28"/>
      <c r="Q1825" s="28"/>
      <c r="R1825" s="28"/>
      <c r="S1825" s="28"/>
      <c r="T1825" s="28"/>
      <c r="U1825" s="28"/>
      <c r="V1825" s="28"/>
      <c r="W1825" s="29"/>
      <c r="X1825" s="23"/>
      <c r="Y1825" s="23"/>
      <c r="Z1825" s="23"/>
      <c r="AA1825" s="23"/>
      <c r="AB1825" s="23"/>
      <c r="AC1825" s="23"/>
      <c r="AD1825" s="23"/>
      <c r="AE1825" s="23"/>
      <c r="AF1825" s="23"/>
    </row>
    <row r="1826" spans="5:32" ht="15" customHeight="1" x14ac:dyDescent="0.2">
      <c r="E1826" s="28"/>
      <c r="F1826" s="28"/>
      <c r="H1826" s="28"/>
      <c r="I1826" s="28"/>
      <c r="J1826" s="28"/>
      <c r="K1826" s="28"/>
      <c r="L1826" s="28"/>
      <c r="M1826" s="28"/>
      <c r="N1826" s="28"/>
      <c r="O1826" s="28"/>
      <c r="P1826" s="28"/>
      <c r="Q1826" s="28"/>
      <c r="R1826" s="28"/>
      <c r="S1826" s="28"/>
      <c r="T1826" s="28"/>
      <c r="U1826" s="28"/>
      <c r="V1826" s="28"/>
      <c r="W1826" s="29"/>
      <c r="X1826" s="23"/>
      <c r="Y1826" s="23"/>
      <c r="Z1826" s="23"/>
      <c r="AA1826" s="23"/>
      <c r="AB1826" s="23"/>
      <c r="AC1826" s="23"/>
      <c r="AD1826" s="23"/>
      <c r="AE1826" s="23"/>
      <c r="AF1826" s="23"/>
    </row>
    <row r="1827" spans="5:32" ht="15" customHeight="1" x14ac:dyDescent="0.2">
      <c r="E1827" s="28"/>
      <c r="F1827" s="28"/>
      <c r="H1827" s="28"/>
      <c r="I1827" s="28"/>
      <c r="J1827" s="28"/>
      <c r="K1827" s="28"/>
      <c r="L1827" s="28"/>
      <c r="M1827" s="28"/>
      <c r="N1827" s="28"/>
      <c r="O1827" s="28"/>
      <c r="P1827" s="28"/>
      <c r="Q1827" s="28"/>
      <c r="R1827" s="28"/>
      <c r="S1827" s="28"/>
      <c r="T1827" s="28"/>
      <c r="U1827" s="28"/>
      <c r="V1827" s="28"/>
      <c r="W1827" s="29"/>
      <c r="X1827" s="23"/>
      <c r="Y1827" s="23"/>
      <c r="Z1827" s="23"/>
      <c r="AA1827" s="23"/>
      <c r="AB1827" s="23"/>
      <c r="AC1827" s="23"/>
      <c r="AD1827" s="23"/>
      <c r="AE1827" s="23"/>
      <c r="AF1827" s="23"/>
    </row>
    <row r="1828" spans="5:32" ht="15" customHeight="1" x14ac:dyDescent="0.2">
      <c r="E1828" s="28"/>
      <c r="F1828" s="28"/>
      <c r="H1828" s="28"/>
      <c r="I1828" s="28"/>
      <c r="J1828" s="28"/>
      <c r="K1828" s="28"/>
      <c r="L1828" s="28"/>
      <c r="M1828" s="28"/>
      <c r="N1828" s="28"/>
      <c r="O1828" s="28"/>
      <c r="P1828" s="28"/>
      <c r="Q1828" s="28"/>
      <c r="R1828" s="28"/>
      <c r="S1828" s="28"/>
      <c r="T1828" s="28"/>
      <c r="U1828" s="28"/>
      <c r="V1828" s="28"/>
      <c r="W1828" s="29"/>
      <c r="X1828" s="23"/>
      <c r="Y1828" s="23"/>
      <c r="Z1828" s="23"/>
      <c r="AA1828" s="23"/>
      <c r="AB1828" s="23"/>
      <c r="AC1828" s="23"/>
      <c r="AD1828" s="23"/>
      <c r="AE1828" s="23"/>
      <c r="AF1828" s="23"/>
    </row>
    <row r="1829" spans="5:32" ht="15" customHeight="1" x14ac:dyDescent="0.2">
      <c r="E1829" s="28"/>
      <c r="F1829" s="28"/>
      <c r="H1829" s="28"/>
      <c r="I1829" s="28"/>
      <c r="J1829" s="28"/>
      <c r="K1829" s="28"/>
      <c r="L1829" s="28"/>
      <c r="M1829" s="28"/>
      <c r="N1829" s="28"/>
      <c r="O1829" s="28"/>
      <c r="P1829" s="28"/>
      <c r="Q1829" s="28"/>
      <c r="R1829" s="28"/>
      <c r="S1829" s="28"/>
      <c r="T1829" s="28"/>
      <c r="U1829" s="28"/>
      <c r="V1829" s="28"/>
      <c r="W1829" s="29"/>
      <c r="X1829" s="23"/>
      <c r="Y1829" s="23"/>
      <c r="Z1829" s="23"/>
      <c r="AA1829" s="23"/>
      <c r="AB1829" s="23"/>
      <c r="AC1829" s="23"/>
      <c r="AD1829" s="23"/>
      <c r="AE1829" s="23"/>
      <c r="AF1829" s="23"/>
    </row>
    <row r="1830" spans="5:32" ht="15" customHeight="1" x14ac:dyDescent="0.2">
      <c r="E1830" s="28"/>
      <c r="F1830" s="28"/>
      <c r="H1830" s="28"/>
      <c r="I1830" s="28"/>
      <c r="J1830" s="28"/>
      <c r="K1830" s="28"/>
      <c r="L1830" s="28"/>
      <c r="M1830" s="28"/>
      <c r="N1830" s="28"/>
      <c r="O1830" s="28"/>
      <c r="P1830" s="28"/>
      <c r="Q1830" s="28"/>
      <c r="R1830" s="28"/>
      <c r="S1830" s="28"/>
      <c r="T1830" s="28"/>
      <c r="U1830" s="28"/>
      <c r="V1830" s="28"/>
      <c r="W1830" s="29"/>
      <c r="X1830" s="23"/>
      <c r="Y1830" s="23"/>
      <c r="Z1830" s="23"/>
      <c r="AA1830" s="23"/>
      <c r="AB1830" s="23"/>
      <c r="AC1830" s="23"/>
      <c r="AD1830" s="23"/>
      <c r="AE1830" s="23"/>
      <c r="AF1830" s="23"/>
    </row>
    <row r="1831" spans="5:32" ht="15" customHeight="1" x14ac:dyDescent="0.2">
      <c r="E1831" s="28"/>
      <c r="F1831" s="28"/>
      <c r="H1831" s="28"/>
      <c r="I1831" s="28"/>
      <c r="J1831" s="28"/>
      <c r="K1831" s="28"/>
      <c r="L1831" s="28"/>
      <c r="M1831" s="28"/>
      <c r="N1831" s="28"/>
      <c r="O1831" s="28"/>
      <c r="P1831" s="28"/>
      <c r="Q1831" s="28"/>
      <c r="R1831" s="28"/>
      <c r="S1831" s="28"/>
      <c r="T1831" s="28"/>
      <c r="U1831" s="28"/>
      <c r="V1831" s="28"/>
      <c r="W1831" s="29"/>
      <c r="X1831" s="23"/>
      <c r="Y1831" s="23"/>
      <c r="Z1831" s="23"/>
      <c r="AA1831" s="23"/>
      <c r="AB1831" s="23"/>
      <c r="AC1831" s="23"/>
      <c r="AD1831" s="23"/>
      <c r="AE1831" s="23"/>
      <c r="AF1831" s="23"/>
    </row>
    <row r="1832" spans="5:32" ht="15" customHeight="1" x14ac:dyDescent="0.2">
      <c r="E1832" s="28"/>
      <c r="F1832" s="28"/>
      <c r="H1832" s="28"/>
      <c r="I1832" s="28"/>
      <c r="J1832" s="28"/>
      <c r="K1832" s="28"/>
      <c r="L1832" s="28"/>
      <c r="M1832" s="28"/>
      <c r="N1832" s="28"/>
      <c r="O1832" s="28"/>
      <c r="P1832" s="28"/>
      <c r="Q1832" s="28"/>
      <c r="R1832" s="28"/>
      <c r="S1832" s="28"/>
      <c r="T1832" s="28"/>
      <c r="U1832" s="28"/>
      <c r="V1832" s="28"/>
      <c r="W1832" s="29"/>
      <c r="X1832" s="23"/>
      <c r="Y1832" s="23"/>
      <c r="Z1832" s="23"/>
      <c r="AA1832" s="23"/>
      <c r="AB1832" s="23"/>
      <c r="AC1832" s="23"/>
      <c r="AD1832" s="23"/>
      <c r="AE1832" s="23"/>
      <c r="AF1832" s="23"/>
    </row>
    <row r="1833" spans="5:32" ht="15" customHeight="1" x14ac:dyDescent="0.2">
      <c r="E1833" s="28"/>
      <c r="F1833" s="28"/>
      <c r="H1833" s="28"/>
      <c r="I1833" s="28"/>
      <c r="J1833" s="28"/>
      <c r="K1833" s="28"/>
      <c r="L1833" s="28"/>
      <c r="M1833" s="28"/>
      <c r="N1833" s="28"/>
      <c r="O1833" s="28"/>
      <c r="P1833" s="28"/>
      <c r="Q1833" s="28"/>
      <c r="R1833" s="28"/>
      <c r="S1833" s="28"/>
      <c r="T1833" s="28"/>
      <c r="U1833" s="28"/>
      <c r="V1833" s="28"/>
      <c r="W1833" s="29"/>
      <c r="X1833" s="23"/>
      <c r="Y1833" s="23"/>
      <c r="Z1833" s="23"/>
      <c r="AA1833" s="23"/>
      <c r="AB1833" s="23"/>
      <c r="AC1833" s="23"/>
      <c r="AD1833" s="23"/>
      <c r="AE1833" s="23"/>
      <c r="AF1833" s="23"/>
    </row>
    <row r="1834" spans="5:32" ht="15" customHeight="1" x14ac:dyDescent="0.2">
      <c r="E1834" s="28"/>
      <c r="F1834" s="28"/>
      <c r="H1834" s="28"/>
      <c r="I1834" s="28"/>
      <c r="J1834" s="28"/>
      <c r="K1834" s="28"/>
      <c r="L1834" s="28"/>
      <c r="M1834" s="28"/>
      <c r="N1834" s="28"/>
      <c r="O1834" s="28"/>
      <c r="P1834" s="28"/>
      <c r="Q1834" s="28"/>
      <c r="R1834" s="28"/>
      <c r="S1834" s="28"/>
      <c r="T1834" s="28"/>
      <c r="U1834" s="28"/>
      <c r="V1834" s="28"/>
      <c r="W1834" s="29"/>
      <c r="X1834" s="23"/>
      <c r="Y1834" s="23"/>
      <c r="Z1834" s="23"/>
      <c r="AA1834" s="23"/>
      <c r="AB1834" s="23"/>
      <c r="AC1834" s="23"/>
      <c r="AD1834" s="23"/>
      <c r="AE1834" s="23"/>
      <c r="AF1834" s="23"/>
    </row>
    <row r="1835" spans="5:32" ht="15" customHeight="1" x14ac:dyDescent="0.2">
      <c r="E1835" s="28"/>
      <c r="F1835" s="28"/>
      <c r="H1835" s="28"/>
      <c r="I1835" s="28"/>
      <c r="J1835" s="28"/>
      <c r="K1835" s="28"/>
      <c r="L1835" s="28"/>
      <c r="M1835" s="28"/>
      <c r="N1835" s="28"/>
      <c r="O1835" s="28"/>
      <c r="P1835" s="28"/>
      <c r="Q1835" s="28"/>
      <c r="R1835" s="28"/>
      <c r="S1835" s="28"/>
      <c r="T1835" s="28"/>
      <c r="U1835" s="28"/>
      <c r="V1835" s="28"/>
      <c r="W1835" s="29"/>
      <c r="X1835" s="23"/>
      <c r="Y1835" s="23"/>
      <c r="Z1835" s="23"/>
      <c r="AA1835" s="23"/>
      <c r="AB1835" s="23"/>
      <c r="AC1835" s="23"/>
      <c r="AD1835" s="23"/>
      <c r="AE1835" s="23"/>
      <c r="AF1835" s="23"/>
    </row>
    <row r="1836" spans="5:32" ht="15" customHeight="1" x14ac:dyDescent="0.2">
      <c r="E1836" s="28"/>
      <c r="F1836" s="28"/>
      <c r="H1836" s="28"/>
      <c r="I1836" s="28"/>
      <c r="J1836" s="28"/>
      <c r="K1836" s="28"/>
      <c r="L1836" s="28"/>
      <c r="M1836" s="28"/>
      <c r="N1836" s="28"/>
      <c r="O1836" s="28"/>
      <c r="P1836" s="28"/>
      <c r="Q1836" s="28"/>
      <c r="R1836" s="28"/>
      <c r="S1836" s="28"/>
      <c r="T1836" s="28"/>
      <c r="U1836" s="28"/>
      <c r="V1836" s="28"/>
      <c r="W1836" s="29"/>
      <c r="X1836" s="23"/>
      <c r="Y1836" s="23"/>
      <c r="Z1836" s="23"/>
      <c r="AA1836" s="23"/>
      <c r="AB1836" s="23"/>
      <c r="AC1836" s="23"/>
      <c r="AD1836" s="23"/>
      <c r="AE1836" s="23"/>
      <c r="AF1836" s="23"/>
    </row>
    <row r="1837" spans="5:32" ht="15" customHeight="1" x14ac:dyDescent="0.2">
      <c r="E1837" s="28"/>
      <c r="F1837" s="28"/>
      <c r="H1837" s="28"/>
      <c r="I1837" s="28"/>
      <c r="J1837" s="28"/>
      <c r="K1837" s="28"/>
      <c r="L1837" s="28"/>
      <c r="M1837" s="28"/>
      <c r="N1837" s="28"/>
      <c r="O1837" s="28"/>
      <c r="P1837" s="28"/>
      <c r="Q1837" s="28"/>
      <c r="R1837" s="28"/>
      <c r="S1837" s="28"/>
      <c r="T1837" s="28"/>
      <c r="U1837" s="28"/>
      <c r="V1837" s="28"/>
      <c r="W1837" s="29"/>
      <c r="X1837" s="23"/>
      <c r="Y1837" s="23"/>
      <c r="Z1837" s="23"/>
      <c r="AA1837" s="23"/>
      <c r="AB1837" s="23"/>
      <c r="AC1837" s="23"/>
      <c r="AD1837" s="23"/>
      <c r="AE1837" s="23"/>
      <c r="AF1837" s="23"/>
    </row>
    <row r="1838" spans="5:32" ht="15" customHeight="1" x14ac:dyDescent="0.2">
      <c r="E1838" s="28"/>
      <c r="F1838" s="28"/>
      <c r="H1838" s="28"/>
      <c r="I1838" s="28"/>
      <c r="J1838" s="28"/>
      <c r="K1838" s="28"/>
      <c r="L1838" s="28"/>
      <c r="M1838" s="28"/>
      <c r="N1838" s="28"/>
      <c r="O1838" s="28"/>
      <c r="P1838" s="28"/>
      <c r="Q1838" s="28"/>
      <c r="R1838" s="28"/>
      <c r="S1838" s="28"/>
      <c r="T1838" s="28"/>
      <c r="U1838" s="28"/>
      <c r="V1838" s="28"/>
      <c r="W1838" s="29"/>
      <c r="X1838" s="23"/>
      <c r="Y1838" s="23"/>
      <c r="Z1838" s="23"/>
      <c r="AA1838" s="23"/>
      <c r="AB1838" s="23"/>
      <c r="AC1838" s="23"/>
      <c r="AD1838" s="23"/>
      <c r="AE1838" s="23"/>
      <c r="AF1838" s="23"/>
    </row>
    <row r="1839" spans="5:32" ht="15" customHeight="1" x14ac:dyDescent="0.2">
      <c r="E1839" s="28"/>
      <c r="F1839" s="28"/>
      <c r="H1839" s="28"/>
      <c r="I1839" s="28"/>
      <c r="J1839" s="28"/>
      <c r="K1839" s="28"/>
      <c r="L1839" s="28"/>
      <c r="M1839" s="28"/>
      <c r="N1839" s="28"/>
      <c r="O1839" s="28"/>
      <c r="P1839" s="28"/>
      <c r="Q1839" s="28"/>
      <c r="R1839" s="28"/>
      <c r="S1839" s="28"/>
      <c r="T1839" s="28"/>
      <c r="U1839" s="28"/>
      <c r="V1839" s="28"/>
      <c r="W1839" s="29"/>
      <c r="X1839" s="23"/>
      <c r="Y1839" s="23"/>
      <c r="Z1839" s="23"/>
      <c r="AA1839" s="23"/>
      <c r="AB1839" s="23"/>
      <c r="AC1839" s="23"/>
      <c r="AD1839" s="23"/>
      <c r="AE1839" s="23"/>
      <c r="AF1839" s="23"/>
    </row>
    <row r="1840" spans="5:32" ht="15" customHeight="1" x14ac:dyDescent="0.2">
      <c r="E1840" s="28"/>
      <c r="F1840" s="28"/>
      <c r="H1840" s="28"/>
      <c r="I1840" s="28"/>
      <c r="J1840" s="28"/>
      <c r="K1840" s="28"/>
      <c r="L1840" s="28"/>
      <c r="M1840" s="28"/>
      <c r="N1840" s="28"/>
      <c r="O1840" s="28"/>
      <c r="P1840" s="28"/>
      <c r="Q1840" s="28"/>
      <c r="R1840" s="28"/>
      <c r="S1840" s="28"/>
      <c r="T1840" s="28"/>
      <c r="U1840" s="28"/>
      <c r="V1840" s="28"/>
      <c r="W1840" s="29"/>
      <c r="X1840" s="23"/>
      <c r="Y1840" s="23"/>
      <c r="Z1840" s="23"/>
      <c r="AA1840" s="23"/>
      <c r="AB1840" s="23"/>
      <c r="AC1840" s="23"/>
      <c r="AD1840" s="23"/>
      <c r="AE1840" s="23"/>
      <c r="AF1840" s="23"/>
    </row>
    <row r="1841" spans="5:32" ht="15" customHeight="1" x14ac:dyDescent="0.2">
      <c r="E1841" s="28"/>
      <c r="F1841" s="28"/>
      <c r="H1841" s="28"/>
      <c r="I1841" s="28"/>
      <c r="J1841" s="28"/>
      <c r="K1841" s="28"/>
      <c r="L1841" s="28"/>
      <c r="M1841" s="28"/>
      <c r="N1841" s="28"/>
      <c r="O1841" s="28"/>
      <c r="P1841" s="28"/>
      <c r="Q1841" s="28"/>
      <c r="R1841" s="28"/>
      <c r="S1841" s="28"/>
      <c r="T1841" s="28"/>
      <c r="U1841" s="28"/>
      <c r="V1841" s="28"/>
      <c r="W1841" s="29"/>
      <c r="X1841" s="23"/>
      <c r="Y1841" s="23"/>
      <c r="Z1841" s="23"/>
      <c r="AA1841" s="23"/>
      <c r="AB1841" s="23"/>
      <c r="AC1841" s="23"/>
      <c r="AD1841" s="23"/>
      <c r="AE1841" s="23"/>
      <c r="AF1841" s="23"/>
    </row>
    <row r="1842" spans="5:32" ht="15" customHeight="1" x14ac:dyDescent="0.2">
      <c r="E1842" s="28"/>
      <c r="F1842" s="28"/>
      <c r="H1842" s="28"/>
      <c r="I1842" s="28"/>
      <c r="J1842" s="28"/>
      <c r="K1842" s="28"/>
      <c r="L1842" s="28"/>
      <c r="M1842" s="28"/>
      <c r="N1842" s="28"/>
      <c r="O1842" s="28"/>
      <c r="P1842" s="28"/>
      <c r="Q1842" s="28"/>
      <c r="R1842" s="28"/>
      <c r="S1842" s="28"/>
      <c r="T1842" s="28"/>
      <c r="U1842" s="28"/>
      <c r="V1842" s="28"/>
      <c r="W1842" s="29"/>
      <c r="X1842" s="23"/>
      <c r="Y1842" s="23"/>
      <c r="Z1842" s="23"/>
      <c r="AA1842" s="23"/>
      <c r="AB1842" s="23"/>
      <c r="AC1842" s="23"/>
      <c r="AD1842" s="23"/>
      <c r="AE1842" s="23"/>
      <c r="AF1842" s="23"/>
    </row>
    <row r="1843" spans="5:32" ht="15" customHeight="1" x14ac:dyDescent="0.2">
      <c r="E1843" s="28"/>
      <c r="F1843" s="28"/>
      <c r="H1843" s="28"/>
      <c r="I1843" s="28"/>
      <c r="J1843" s="28"/>
      <c r="K1843" s="28"/>
      <c r="L1843" s="28"/>
      <c r="M1843" s="28"/>
      <c r="N1843" s="28"/>
      <c r="O1843" s="28"/>
      <c r="P1843" s="28"/>
      <c r="Q1843" s="28"/>
      <c r="R1843" s="28"/>
      <c r="S1843" s="28"/>
      <c r="T1843" s="28"/>
      <c r="U1843" s="28"/>
      <c r="V1843" s="28"/>
      <c r="W1843" s="29"/>
      <c r="X1843" s="23"/>
      <c r="Y1843" s="23"/>
      <c r="Z1843" s="23"/>
      <c r="AA1843" s="23"/>
      <c r="AB1843" s="23"/>
      <c r="AC1843" s="23"/>
      <c r="AD1843" s="23"/>
      <c r="AE1843" s="23"/>
      <c r="AF1843" s="23"/>
    </row>
    <row r="1844" spans="5:32" ht="15" customHeight="1" x14ac:dyDescent="0.2">
      <c r="E1844" s="28"/>
      <c r="F1844" s="28"/>
      <c r="H1844" s="28"/>
      <c r="I1844" s="28"/>
      <c r="J1844" s="28"/>
      <c r="K1844" s="28"/>
      <c r="L1844" s="28"/>
      <c r="M1844" s="28"/>
      <c r="N1844" s="28"/>
      <c r="O1844" s="28"/>
      <c r="P1844" s="28"/>
      <c r="Q1844" s="28"/>
      <c r="R1844" s="28"/>
      <c r="S1844" s="28"/>
      <c r="T1844" s="28"/>
      <c r="U1844" s="28"/>
      <c r="V1844" s="28"/>
      <c r="W1844" s="29"/>
      <c r="X1844" s="23"/>
      <c r="Y1844" s="23"/>
      <c r="Z1844" s="23"/>
      <c r="AA1844" s="23"/>
      <c r="AB1844" s="23"/>
      <c r="AC1844" s="23"/>
      <c r="AD1844" s="23"/>
      <c r="AE1844" s="23"/>
      <c r="AF1844" s="23"/>
    </row>
    <row r="1845" spans="5:32" ht="15" customHeight="1" x14ac:dyDescent="0.2">
      <c r="E1845" s="28"/>
      <c r="F1845" s="28"/>
      <c r="H1845" s="28"/>
      <c r="I1845" s="28"/>
      <c r="J1845" s="28"/>
      <c r="K1845" s="28"/>
      <c r="L1845" s="28"/>
      <c r="M1845" s="28"/>
      <c r="N1845" s="28"/>
      <c r="O1845" s="28"/>
      <c r="P1845" s="28"/>
      <c r="Q1845" s="28"/>
      <c r="R1845" s="28"/>
      <c r="S1845" s="28"/>
      <c r="T1845" s="28"/>
      <c r="U1845" s="28"/>
      <c r="V1845" s="28"/>
      <c r="W1845" s="29"/>
      <c r="X1845" s="23"/>
      <c r="Y1845" s="23"/>
      <c r="Z1845" s="23"/>
      <c r="AA1845" s="23"/>
      <c r="AB1845" s="23"/>
      <c r="AC1845" s="23"/>
      <c r="AD1845" s="23"/>
      <c r="AE1845" s="23"/>
      <c r="AF1845" s="23"/>
    </row>
    <row r="1846" spans="5:32" ht="15" customHeight="1" x14ac:dyDescent="0.2">
      <c r="E1846" s="28"/>
      <c r="F1846" s="28"/>
      <c r="H1846" s="28"/>
      <c r="I1846" s="28"/>
      <c r="J1846" s="28"/>
      <c r="K1846" s="28"/>
      <c r="L1846" s="28"/>
      <c r="M1846" s="28"/>
      <c r="N1846" s="28"/>
      <c r="O1846" s="28"/>
      <c r="P1846" s="28"/>
      <c r="Q1846" s="28"/>
      <c r="R1846" s="28"/>
      <c r="S1846" s="28"/>
      <c r="T1846" s="28"/>
      <c r="U1846" s="28"/>
      <c r="V1846" s="28"/>
      <c r="W1846" s="29"/>
      <c r="X1846" s="23"/>
      <c r="Y1846" s="23"/>
      <c r="Z1846" s="23"/>
      <c r="AA1846" s="23"/>
      <c r="AB1846" s="23"/>
      <c r="AC1846" s="23"/>
      <c r="AD1846" s="23"/>
      <c r="AE1846" s="23"/>
      <c r="AF1846" s="23"/>
    </row>
    <row r="1847" spans="5:32" ht="15" customHeight="1" x14ac:dyDescent="0.2">
      <c r="E1847" s="28"/>
      <c r="F1847" s="28"/>
      <c r="H1847" s="28"/>
      <c r="I1847" s="28"/>
      <c r="J1847" s="28"/>
      <c r="K1847" s="28"/>
      <c r="L1847" s="28"/>
      <c r="M1847" s="28"/>
      <c r="N1847" s="28"/>
      <c r="O1847" s="28"/>
      <c r="P1847" s="28"/>
      <c r="Q1847" s="28"/>
      <c r="R1847" s="28"/>
      <c r="S1847" s="28"/>
      <c r="T1847" s="28"/>
      <c r="U1847" s="28"/>
      <c r="V1847" s="28"/>
      <c r="W1847" s="29"/>
      <c r="X1847" s="23"/>
      <c r="Y1847" s="23"/>
      <c r="Z1847" s="23"/>
      <c r="AA1847" s="23"/>
      <c r="AB1847" s="23"/>
      <c r="AC1847" s="23"/>
      <c r="AD1847" s="23"/>
      <c r="AE1847" s="23"/>
      <c r="AF1847" s="23"/>
    </row>
    <row r="1848" spans="5:32" ht="15" customHeight="1" x14ac:dyDescent="0.2">
      <c r="E1848" s="28"/>
      <c r="F1848" s="28"/>
      <c r="H1848" s="28"/>
      <c r="I1848" s="28"/>
      <c r="J1848" s="28"/>
      <c r="K1848" s="28"/>
      <c r="L1848" s="28"/>
      <c r="M1848" s="28"/>
      <c r="N1848" s="28"/>
      <c r="O1848" s="28"/>
      <c r="P1848" s="28"/>
      <c r="Q1848" s="28"/>
      <c r="R1848" s="28"/>
      <c r="S1848" s="28"/>
      <c r="T1848" s="28"/>
      <c r="U1848" s="28"/>
      <c r="V1848" s="28"/>
      <c r="W1848" s="29"/>
      <c r="X1848" s="23"/>
      <c r="Y1848" s="23"/>
      <c r="Z1848" s="23"/>
      <c r="AA1848" s="23"/>
      <c r="AB1848" s="23"/>
      <c r="AC1848" s="23"/>
      <c r="AD1848" s="23"/>
      <c r="AE1848" s="23"/>
      <c r="AF1848" s="23"/>
    </row>
    <row r="1849" spans="5:32" ht="15" customHeight="1" x14ac:dyDescent="0.2">
      <c r="E1849" s="28"/>
      <c r="F1849" s="28"/>
      <c r="H1849" s="28"/>
      <c r="I1849" s="28"/>
      <c r="J1849" s="28"/>
      <c r="K1849" s="28"/>
      <c r="L1849" s="28"/>
      <c r="M1849" s="28"/>
      <c r="N1849" s="28"/>
      <c r="O1849" s="28"/>
      <c r="P1849" s="28"/>
      <c r="Q1849" s="28"/>
      <c r="R1849" s="28"/>
      <c r="S1849" s="28"/>
      <c r="T1849" s="28"/>
      <c r="U1849" s="28"/>
      <c r="V1849" s="28"/>
      <c r="W1849" s="29"/>
      <c r="X1849" s="23"/>
      <c r="Y1849" s="23"/>
      <c r="Z1849" s="23"/>
      <c r="AA1849" s="23"/>
      <c r="AB1849" s="23"/>
      <c r="AC1849" s="23"/>
      <c r="AD1849" s="23"/>
      <c r="AE1849" s="23"/>
      <c r="AF1849" s="23"/>
    </row>
    <row r="1850" spans="5:32" ht="15" customHeight="1" x14ac:dyDescent="0.2">
      <c r="E1850" s="28"/>
      <c r="F1850" s="28"/>
      <c r="H1850" s="28"/>
      <c r="I1850" s="28"/>
      <c r="J1850" s="28"/>
      <c r="K1850" s="28"/>
      <c r="L1850" s="28"/>
      <c r="M1850" s="28"/>
      <c r="N1850" s="28"/>
      <c r="O1850" s="28"/>
      <c r="P1850" s="28"/>
      <c r="Q1850" s="28"/>
      <c r="R1850" s="28"/>
      <c r="S1850" s="28"/>
      <c r="T1850" s="28"/>
      <c r="U1850" s="28"/>
      <c r="V1850" s="28"/>
      <c r="W1850" s="29"/>
      <c r="X1850" s="23"/>
      <c r="Y1850" s="23"/>
      <c r="Z1850" s="23"/>
      <c r="AA1850" s="23"/>
      <c r="AB1850" s="23"/>
      <c r="AC1850" s="23"/>
      <c r="AD1850" s="23"/>
      <c r="AE1850" s="23"/>
      <c r="AF1850" s="23"/>
    </row>
    <row r="1851" spans="5:32" ht="15" customHeight="1" x14ac:dyDescent="0.2">
      <c r="E1851" s="28"/>
      <c r="F1851" s="28"/>
      <c r="H1851" s="28"/>
      <c r="I1851" s="28"/>
      <c r="J1851" s="28"/>
      <c r="K1851" s="28"/>
      <c r="L1851" s="28"/>
      <c r="M1851" s="28"/>
      <c r="N1851" s="28"/>
      <c r="O1851" s="28"/>
      <c r="P1851" s="28"/>
      <c r="Q1851" s="28"/>
      <c r="R1851" s="28"/>
      <c r="S1851" s="28"/>
      <c r="T1851" s="28"/>
      <c r="U1851" s="28"/>
      <c r="V1851" s="28"/>
      <c r="W1851" s="29"/>
      <c r="X1851" s="23"/>
      <c r="Y1851" s="23"/>
      <c r="Z1851" s="23"/>
      <c r="AA1851" s="23"/>
      <c r="AB1851" s="23"/>
      <c r="AC1851" s="23"/>
      <c r="AD1851" s="23"/>
      <c r="AE1851" s="23"/>
      <c r="AF1851" s="23"/>
    </row>
    <row r="1852" spans="5:32" ht="15" customHeight="1" x14ac:dyDescent="0.2">
      <c r="E1852" s="28"/>
      <c r="F1852" s="28"/>
      <c r="H1852" s="28"/>
      <c r="I1852" s="28"/>
      <c r="J1852" s="28"/>
      <c r="K1852" s="28"/>
      <c r="L1852" s="28"/>
      <c r="M1852" s="28"/>
      <c r="N1852" s="28"/>
      <c r="O1852" s="28"/>
      <c r="P1852" s="28"/>
      <c r="Q1852" s="28"/>
      <c r="R1852" s="28"/>
      <c r="S1852" s="28"/>
      <c r="T1852" s="28"/>
      <c r="U1852" s="28"/>
      <c r="V1852" s="28"/>
      <c r="W1852" s="29"/>
      <c r="X1852" s="23"/>
      <c r="Y1852" s="23"/>
      <c r="Z1852" s="23"/>
      <c r="AA1852" s="23"/>
      <c r="AB1852" s="23"/>
      <c r="AC1852" s="23"/>
      <c r="AD1852" s="23"/>
      <c r="AE1852" s="23"/>
      <c r="AF1852" s="23"/>
    </row>
    <row r="1853" spans="5:32" ht="15" customHeight="1" x14ac:dyDescent="0.2">
      <c r="E1853" s="28"/>
      <c r="F1853" s="28"/>
      <c r="H1853" s="28"/>
      <c r="I1853" s="28"/>
      <c r="J1853" s="28"/>
      <c r="K1853" s="28"/>
      <c r="L1853" s="28"/>
      <c r="M1853" s="28"/>
      <c r="N1853" s="28"/>
      <c r="O1853" s="28"/>
      <c r="P1853" s="28"/>
      <c r="Q1853" s="28"/>
      <c r="R1853" s="28"/>
      <c r="S1853" s="28"/>
      <c r="T1853" s="28"/>
      <c r="U1853" s="28"/>
      <c r="V1853" s="28"/>
      <c r="W1853" s="29"/>
      <c r="X1853" s="23"/>
      <c r="Y1853" s="23"/>
      <c r="Z1853" s="23"/>
      <c r="AA1853" s="23"/>
      <c r="AB1853" s="23"/>
      <c r="AC1853" s="23"/>
      <c r="AD1853" s="23"/>
      <c r="AE1853" s="23"/>
      <c r="AF1853" s="23"/>
    </row>
    <row r="1854" spans="5:32" ht="15" customHeight="1" x14ac:dyDescent="0.2">
      <c r="E1854" s="28"/>
      <c r="F1854" s="28"/>
      <c r="H1854" s="28"/>
      <c r="I1854" s="28"/>
      <c r="J1854" s="28"/>
      <c r="K1854" s="28"/>
      <c r="L1854" s="28"/>
      <c r="M1854" s="28"/>
      <c r="N1854" s="28"/>
      <c r="O1854" s="28"/>
      <c r="P1854" s="28"/>
      <c r="Q1854" s="28"/>
      <c r="R1854" s="28"/>
      <c r="S1854" s="28"/>
      <c r="T1854" s="28"/>
      <c r="U1854" s="28"/>
      <c r="V1854" s="28"/>
      <c r="W1854" s="29"/>
      <c r="X1854" s="23"/>
      <c r="Y1854" s="23"/>
      <c r="Z1854" s="23"/>
      <c r="AA1854" s="23"/>
      <c r="AB1854" s="23"/>
      <c r="AC1854" s="23"/>
      <c r="AD1854" s="23"/>
      <c r="AE1854" s="23"/>
      <c r="AF1854" s="23"/>
    </row>
    <row r="1855" spans="5:32" ht="15" customHeight="1" x14ac:dyDescent="0.2">
      <c r="E1855" s="28"/>
      <c r="F1855" s="28"/>
      <c r="H1855" s="28"/>
      <c r="I1855" s="28"/>
      <c r="J1855" s="28"/>
      <c r="K1855" s="28"/>
      <c r="L1855" s="28"/>
      <c r="M1855" s="28"/>
      <c r="N1855" s="28"/>
      <c r="O1855" s="28"/>
      <c r="P1855" s="28"/>
      <c r="Q1855" s="28"/>
      <c r="R1855" s="28"/>
      <c r="S1855" s="28"/>
      <c r="T1855" s="28"/>
      <c r="U1855" s="28"/>
      <c r="V1855" s="28"/>
      <c r="W1855" s="29"/>
      <c r="X1855" s="23"/>
      <c r="Y1855" s="23"/>
      <c r="Z1855" s="23"/>
      <c r="AA1855" s="23"/>
      <c r="AB1855" s="23"/>
      <c r="AC1855" s="23"/>
      <c r="AD1855" s="23"/>
      <c r="AE1855" s="23"/>
      <c r="AF1855" s="23"/>
    </row>
    <row r="1856" spans="5:32" ht="15" customHeight="1" x14ac:dyDescent="0.2">
      <c r="E1856" s="28"/>
      <c r="F1856" s="28"/>
      <c r="H1856" s="28"/>
      <c r="I1856" s="28"/>
      <c r="J1856" s="28"/>
      <c r="K1856" s="28"/>
      <c r="L1856" s="28"/>
      <c r="M1856" s="28"/>
      <c r="N1856" s="28"/>
      <c r="O1856" s="28"/>
      <c r="P1856" s="28"/>
      <c r="Q1856" s="28"/>
      <c r="R1856" s="28"/>
      <c r="S1856" s="28"/>
      <c r="T1856" s="28"/>
      <c r="U1856" s="28"/>
      <c r="V1856" s="28"/>
      <c r="W1856" s="29"/>
      <c r="X1856" s="23"/>
      <c r="Y1856" s="23"/>
      <c r="Z1856" s="23"/>
      <c r="AA1856" s="23"/>
      <c r="AB1856" s="23"/>
      <c r="AC1856" s="23"/>
      <c r="AD1856" s="23"/>
      <c r="AE1856" s="23"/>
      <c r="AF1856" s="23"/>
    </row>
    <row r="1857" spans="5:32" ht="15" customHeight="1" x14ac:dyDescent="0.2">
      <c r="E1857" s="28"/>
      <c r="F1857" s="28"/>
      <c r="H1857" s="28"/>
      <c r="I1857" s="28"/>
      <c r="J1857" s="28"/>
      <c r="K1857" s="28"/>
      <c r="L1857" s="28"/>
      <c r="M1857" s="28"/>
      <c r="N1857" s="28"/>
      <c r="O1857" s="28"/>
      <c r="P1857" s="28"/>
      <c r="Q1857" s="28"/>
      <c r="R1857" s="28"/>
      <c r="S1857" s="28"/>
      <c r="T1857" s="28"/>
      <c r="U1857" s="28"/>
      <c r="V1857" s="28"/>
      <c r="W1857" s="29"/>
      <c r="X1857" s="23"/>
      <c r="Y1857" s="23"/>
      <c r="Z1857" s="23"/>
      <c r="AA1857" s="23"/>
      <c r="AB1857" s="23"/>
      <c r="AC1857" s="23"/>
      <c r="AD1857" s="23"/>
      <c r="AE1857" s="23"/>
      <c r="AF1857" s="23"/>
    </row>
    <row r="1858" spans="5:32" ht="15" customHeight="1" x14ac:dyDescent="0.2">
      <c r="E1858" s="28"/>
      <c r="F1858" s="28"/>
      <c r="H1858" s="28"/>
      <c r="I1858" s="28"/>
      <c r="J1858" s="28"/>
      <c r="K1858" s="28"/>
      <c r="L1858" s="28"/>
      <c r="M1858" s="28"/>
      <c r="N1858" s="28"/>
      <c r="O1858" s="28"/>
      <c r="P1858" s="28"/>
      <c r="Q1858" s="28"/>
      <c r="R1858" s="28"/>
      <c r="S1858" s="28"/>
      <c r="T1858" s="28"/>
      <c r="U1858" s="28"/>
      <c r="V1858" s="28"/>
      <c r="W1858" s="29"/>
      <c r="X1858" s="23"/>
      <c r="Y1858" s="23"/>
      <c r="Z1858" s="23"/>
      <c r="AA1858" s="23"/>
      <c r="AB1858" s="23"/>
      <c r="AC1858" s="23"/>
      <c r="AD1858" s="23"/>
      <c r="AE1858" s="23"/>
      <c r="AF1858" s="23"/>
    </row>
    <row r="1859" spans="5:32" ht="15" customHeight="1" x14ac:dyDescent="0.2">
      <c r="E1859" s="28"/>
      <c r="F1859" s="28"/>
      <c r="H1859" s="28"/>
      <c r="I1859" s="28"/>
      <c r="J1859" s="28"/>
      <c r="K1859" s="28"/>
      <c r="L1859" s="28"/>
      <c r="M1859" s="28"/>
      <c r="N1859" s="28"/>
      <c r="O1859" s="28"/>
      <c r="P1859" s="28"/>
      <c r="Q1859" s="28"/>
      <c r="R1859" s="28"/>
      <c r="S1859" s="28"/>
      <c r="T1859" s="28"/>
      <c r="U1859" s="28"/>
      <c r="V1859" s="28"/>
      <c r="W1859" s="29"/>
      <c r="X1859" s="23"/>
      <c r="Y1859" s="23"/>
      <c r="Z1859" s="23"/>
      <c r="AA1859" s="23"/>
      <c r="AB1859" s="23"/>
      <c r="AC1859" s="23"/>
      <c r="AD1859" s="23"/>
      <c r="AE1859" s="23"/>
      <c r="AF1859" s="23"/>
    </row>
    <row r="1860" spans="5:32" ht="15" customHeight="1" x14ac:dyDescent="0.2">
      <c r="E1860" s="28"/>
      <c r="F1860" s="28"/>
      <c r="H1860" s="28"/>
      <c r="I1860" s="28"/>
      <c r="J1860" s="28"/>
      <c r="K1860" s="28"/>
      <c r="L1860" s="28"/>
      <c r="M1860" s="28"/>
      <c r="N1860" s="28"/>
      <c r="O1860" s="28"/>
      <c r="P1860" s="28"/>
      <c r="Q1860" s="28"/>
      <c r="R1860" s="28"/>
      <c r="S1860" s="28"/>
      <c r="T1860" s="28"/>
      <c r="U1860" s="28"/>
      <c r="V1860" s="28"/>
      <c r="W1860" s="29"/>
      <c r="X1860" s="23"/>
      <c r="Y1860" s="23"/>
      <c r="Z1860" s="23"/>
      <c r="AA1860" s="23"/>
      <c r="AB1860" s="23"/>
      <c r="AC1860" s="23"/>
      <c r="AD1860" s="23"/>
      <c r="AE1860" s="23"/>
      <c r="AF1860" s="23"/>
    </row>
    <row r="1861" spans="5:32" ht="15" customHeight="1" x14ac:dyDescent="0.2">
      <c r="E1861" s="28"/>
      <c r="F1861" s="28"/>
      <c r="H1861" s="28"/>
      <c r="I1861" s="28"/>
      <c r="J1861" s="28"/>
      <c r="K1861" s="28"/>
      <c r="L1861" s="28"/>
      <c r="M1861" s="28"/>
      <c r="N1861" s="28"/>
      <c r="O1861" s="28"/>
      <c r="P1861" s="28"/>
      <c r="Q1861" s="28"/>
      <c r="R1861" s="28"/>
      <c r="S1861" s="28"/>
      <c r="T1861" s="28"/>
      <c r="U1861" s="28"/>
      <c r="V1861" s="28"/>
      <c r="W1861" s="29"/>
      <c r="X1861" s="23"/>
      <c r="Y1861" s="23"/>
      <c r="Z1861" s="23"/>
      <c r="AA1861" s="23"/>
      <c r="AB1861" s="23"/>
      <c r="AC1861" s="23"/>
      <c r="AD1861" s="23"/>
      <c r="AE1861" s="23"/>
      <c r="AF1861" s="23"/>
    </row>
    <row r="1862" spans="5:32" ht="15" customHeight="1" x14ac:dyDescent="0.2">
      <c r="E1862" s="28"/>
      <c r="F1862" s="28"/>
      <c r="H1862" s="28"/>
      <c r="I1862" s="28"/>
      <c r="J1862" s="28"/>
      <c r="K1862" s="28"/>
      <c r="L1862" s="28"/>
      <c r="M1862" s="28"/>
      <c r="N1862" s="28"/>
      <c r="O1862" s="28"/>
      <c r="P1862" s="28"/>
      <c r="Q1862" s="28"/>
      <c r="R1862" s="28"/>
      <c r="S1862" s="28"/>
      <c r="T1862" s="28"/>
      <c r="U1862" s="28"/>
      <c r="V1862" s="28"/>
      <c r="W1862" s="29"/>
      <c r="X1862" s="23"/>
      <c r="Y1862" s="23"/>
      <c r="Z1862" s="23"/>
      <c r="AA1862" s="23"/>
      <c r="AB1862" s="23"/>
      <c r="AC1862" s="23"/>
      <c r="AD1862" s="23"/>
      <c r="AE1862" s="23"/>
      <c r="AF1862" s="23"/>
    </row>
    <row r="1863" spans="5:32" ht="15" customHeight="1" x14ac:dyDescent="0.2">
      <c r="E1863" s="28"/>
      <c r="F1863" s="28"/>
      <c r="H1863" s="28"/>
      <c r="I1863" s="28"/>
      <c r="J1863" s="28"/>
      <c r="K1863" s="28"/>
      <c r="L1863" s="28"/>
      <c r="M1863" s="28"/>
      <c r="N1863" s="28"/>
      <c r="O1863" s="28"/>
      <c r="P1863" s="28"/>
      <c r="Q1863" s="28"/>
      <c r="R1863" s="28"/>
      <c r="S1863" s="28"/>
      <c r="T1863" s="28"/>
      <c r="U1863" s="28"/>
      <c r="V1863" s="28"/>
      <c r="W1863" s="29"/>
      <c r="X1863" s="23"/>
      <c r="Y1863" s="23"/>
      <c r="Z1863" s="23"/>
      <c r="AA1863" s="23"/>
      <c r="AB1863" s="23"/>
      <c r="AC1863" s="23"/>
      <c r="AD1863" s="23"/>
      <c r="AE1863" s="23"/>
      <c r="AF1863" s="23"/>
    </row>
    <row r="1864" spans="5:32" ht="15" customHeight="1" x14ac:dyDescent="0.2">
      <c r="E1864" s="28"/>
      <c r="F1864" s="28"/>
      <c r="H1864" s="28"/>
      <c r="I1864" s="28"/>
      <c r="J1864" s="28"/>
      <c r="K1864" s="28"/>
      <c r="L1864" s="28"/>
      <c r="M1864" s="28"/>
      <c r="N1864" s="28"/>
      <c r="O1864" s="28"/>
      <c r="P1864" s="28"/>
      <c r="Q1864" s="28"/>
      <c r="R1864" s="28"/>
      <c r="S1864" s="28"/>
      <c r="T1864" s="28"/>
      <c r="U1864" s="28"/>
      <c r="V1864" s="28"/>
      <c r="W1864" s="29"/>
      <c r="X1864" s="23"/>
      <c r="Y1864" s="23"/>
      <c r="Z1864" s="23"/>
      <c r="AA1864" s="23"/>
      <c r="AB1864" s="23"/>
      <c r="AC1864" s="23"/>
      <c r="AD1864" s="23"/>
      <c r="AE1864" s="23"/>
      <c r="AF1864" s="23"/>
    </row>
    <row r="1865" spans="5:32" ht="15" customHeight="1" x14ac:dyDescent="0.2">
      <c r="E1865" s="28"/>
      <c r="F1865" s="28"/>
      <c r="H1865" s="28"/>
      <c r="I1865" s="28"/>
      <c r="J1865" s="28"/>
      <c r="K1865" s="28"/>
      <c r="L1865" s="28"/>
      <c r="M1865" s="28"/>
      <c r="N1865" s="28"/>
      <c r="O1865" s="28"/>
      <c r="P1865" s="28"/>
      <c r="Q1865" s="28"/>
      <c r="R1865" s="28"/>
      <c r="S1865" s="28"/>
      <c r="T1865" s="28"/>
      <c r="U1865" s="28"/>
      <c r="V1865" s="28"/>
      <c r="W1865" s="29"/>
      <c r="X1865" s="23"/>
      <c r="Y1865" s="23"/>
      <c r="Z1865" s="23"/>
      <c r="AA1865" s="23"/>
      <c r="AB1865" s="23"/>
      <c r="AC1865" s="23"/>
      <c r="AD1865" s="23"/>
      <c r="AE1865" s="23"/>
      <c r="AF1865" s="23"/>
    </row>
    <row r="1866" spans="5:32" ht="15" customHeight="1" x14ac:dyDescent="0.2">
      <c r="E1866" s="28"/>
      <c r="F1866" s="28"/>
      <c r="H1866" s="28"/>
      <c r="I1866" s="28"/>
      <c r="J1866" s="28"/>
      <c r="K1866" s="28"/>
      <c r="L1866" s="28"/>
      <c r="M1866" s="28"/>
      <c r="N1866" s="28"/>
      <c r="O1866" s="28"/>
      <c r="P1866" s="28"/>
      <c r="Q1866" s="28"/>
      <c r="R1866" s="28"/>
      <c r="S1866" s="28"/>
      <c r="T1866" s="28"/>
      <c r="U1866" s="28"/>
      <c r="V1866" s="28"/>
      <c r="W1866" s="29"/>
      <c r="X1866" s="23"/>
      <c r="Y1866" s="23"/>
      <c r="Z1866" s="23"/>
      <c r="AA1866" s="23"/>
      <c r="AB1866" s="23"/>
      <c r="AC1866" s="23"/>
      <c r="AD1866" s="23"/>
      <c r="AE1866" s="23"/>
      <c r="AF1866" s="23"/>
    </row>
    <row r="1867" spans="5:32" ht="15" customHeight="1" x14ac:dyDescent="0.2">
      <c r="E1867" s="28"/>
      <c r="F1867" s="28"/>
      <c r="H1867" s="28"/>
      <c r="I1867" s="28"/>
      <c r="J1867" s="28"/>
      <c r="K1867" s="28"/>
      <c r="L1867" s="28"/>
      <c r="M1867" s="28"/>
      <c r="N1867" s="28"/>
      <c r="O1867" s="28"/>
      <c r="P1867" s="28"/>
      <c r="Q1867" s="28"/>
      <c r="R1867" s="28"/>
      <c r="S1867" s="28"/>
      <c r="T1867" s="28"/>
      <c r="U1867" s="28"/>
      <c r="V1867" s="28"/>
      <c r="W1867" s="29"/>
      <c r="X1867" s="23"/>
      <c r="Y1867" s="23"/>
      <c r="Z1867" s="23"/>
      <c r="AA1867" s="23"/>
      <c r="AB1867" s="23"/>
      <c r="AC1867" s="23"/>
      <c r="AD1867" s="23"/>
      <c r="AE1867" s="23"/>
      <c r="AF1867" s="23"/>
    </row>
    <row r="1868" spans="5:32" ht="15" customHeight="1" x14ac:dyDescent="0.2">
      <c r="E1868" s="28"/>
      <c r="F1868" s="28"/>
      <c r="H1868" s="28"/>
      <c r="I1868" s="28"/>
      <c r="J1868" s="28"/>
      <c r="K1868" s="28"/>
      <c r="L1868" s="28"/>
      <c r="M1868" s="28"/>
      <c r="N1868" s="28"/>
      <c r="O1868" s="28"/>
      <c r="P1868" s="28"/>
      <c r="Q1868" s="28"/>
      <c r="R1868" s="28"/>
      <c r="S1868" s="28"/>
      <c r="T1868" s="28"/>
      <c r="U1868" s="28"/>
      <c r="V1868" s="28"/>
      <c r="W1868" s="29"/>
      <c r="X1868" s="23"/>
      <c r="Y1868" s="23"/>
      <c r="Z1868" s="23"/>
      <c r="AA1868" s="23"/>
      <c r="AB1868" s="23"/>
      <c r="AC1868" s="23"/>
      <c r="AD1868" s="23"/>
      <c r="AE1868" s="23"/>
      <c r="AF1868" s="23"/>
    </row>
    <row r="1869" spans="5:32" ht="15" customHeight="1" x14ac:dyDescent="0.2">
      <c r="E1869" s="28"/>
      <c r="F1869" s="28"/>
      <c r="H1869" s="28"/>
      <c r="I1869" s="28"/>
      <c r="J1869" s="28"/>
      <c r="K1869" s="28"/>
      <c r="L1869" s="28"/>
      <c r="M1869" s="28"/>
      <c r="N1869" s="28"/>
      <c r="O1869" s="28"/>
      <c r="P1869" s="28"/>
      <c r="Q1869" s="28"/>
      <c r="R1869" s="28"/>
      <c r="S1869" s="28"/>
      <c r="T1869" s="28"/>
      <c r="U1869" s="28"/>
      <c r="V1869" s="28"/>
      <c r="W1869" s="29"/>
      <c r="X1869" s="23"/>
      <c r="Y1869" s="23"/>
      <c r="Z1869" s="23"/>
      <c r="AA1869" s="23"/>
      <c r="AB1869" s="23"/>
      <c r="AC1869" s="23"/>
      <c r="AD1869" s="23"/>
      <c r="AE1869" s="23"/>
      <c r="AF1869" s="23"/>
    </row>
    <row r="1870" spans="5:32" ht="15" customHeight="1" x14ac:dyDescent="0.2">
      <c r="E1870" s="28"/>
      <c r="F1870" s="28"/>
      <c r="H1870" s="28"/>
      <c r="I1870" s="28"/>
      <c r="J1870" s="28"/>
      <c r="K1870" s="28"/>
      <c r="L1870" s="28"/>
      <c r="M1870" s="28"/>
      <c r="N1870" s="28"/>
      <c r="O1870" s="28"/>
      <c r="P1870" s="28"/>
      <c r="Q1870" s="28"/>
      <c r="R1870" s="28"/>
      <c r="S1870" s="28"/>
      <c r="T1870" s="28"/>
      <c r="U1870" s="28"/>
      <c r="V1870" s="28"/>
      <c r="W1870" s="29"/>
      <c r="X1870" s="23"/>
      <c r="Y1870" s="23"/>
      <c r="Z1870" s="23"/>
      <c r="AA1870" s="23"/>
      <c r="AB1870" s="23"/>
      <c r="AC1870" s="23"/>
      <c r="AD1870" s="23"/>
      <c r="AE1870" s="23"/>
      <c r="AF1870" s="23"/>
    </row>
    <row r="1871" spans="5:32" ht="15" customHeight="1" x14ac:dyDescent="0.2">
      <c r="E1871" s="28"/>
      <c r="F1871" s="28"/>
      <c r="H1871" s="28"/>
      <c r="I1871" s="28"/>
      <c r="J1871" s="28"/>
      <c r="K1871" s="28"/>
      <c r="L1871" s="28"/>
      <c r="M1871" s="28"/>
      <c r="N1871" s="28"/>
      <c r="O1871" s="28"/>
      <c r="P1871" s="28"/>
      <c r="Q1871" s="28"/>
      <c r="R1871" s="28"/>
      <c r="S1871" s="28"/>
      <c r="T1871" s="28"/>
      <c r="U1871" s="28"/>
      <c r="V1871" s="28"/>
      <c r="W1871" s="29"/>
      <c r="X1871" s="23"/>
      <c r="Y1871" s="23"/>
      <c r="Z1871" s="23"/>
      <c r="AA1871" s="23"/>
      <c r="AB1871" s="23"/>
      <c r="AC1871" s="23"/>
      <c r="AD1871" s="23"/>
      <c r="AE1871" s="23"/>
      <c r="AF1871" s="23"/>
    </row>
    <row r="1872" spans="5:32" ht="15" customHeight="1" x14ac:dyDescent="0.2">
      <c r="E1872" s="28"/>
      <c r="F1872" s="28"/>
      <c r="H1872" s="28"/>
      <c r="I1872" s="28"/>
      <c r="J1872" s="28"/>
      <c r="K1872" s="28"/>
      <c r="L1872" s="28"/>
      <c r="M1872" s="28"/>
      <c r="N1872" s="28"/>
      <c r="O1872" s="28"/>
      <c r="P1872" s="28"/>
      <c r="Q1872" s="28"/>
      <c r="R1872" s="28"/>
      <c r="S1872" s="28"/>
      <c r="T1872" s="28"/>
      <c r="U1872" s="28"/>
      <c r="V1872" s="28"/>
      <c r="W1872" s="29"/>
      <c r="X1872" s="23"/>
      <c r="Y1872" s="23"/>
      <c r="Z1872" s="23"/>
      <c r="AA1872" s="23"/>
      <c r="AB1872" s="23"/>
      <c r="AC1872" s="23"/>
      <c r="AD1872" s="23"/>
      <c r="AE1872" s="23"/>
      <c r="AF1872" s="23"/>
    </row>
    <row r="1873" spans="5:32" ht="15" customHeight="1" x14ac:dyDescent="0.2">
      <c r="E1873" s="28"/>
      <c r="F1873" s="28"/>
      <c r="H1873" s="28"/>
      <c r="I1873" s="28"/>
      <c r="J1873" s="28"/>
      <c r="K1873" s="28"/>
      <c r="L1873" s="28"/>
      <c r="M1873" s="28"/>
      <c r="N1873" s="28"/>
      <c r="O1873" s="28"/>
      <c r="P1873" s="28"/>
      <c r="Q1873" s="28"/>
      <c r="R1873" s="28"/>
      <c r="S1873" s="28"/>
      <c r="T1873" s="28"/>
      <c r="U1873" s="28"/>
      <c r="V1873" s="28"/>
      <c r="W1873" s="29"/>
      <c r="X1873" s="23"/>
      <c r="Y1873" s="23"/>
      <c r="Z1873" s="23"/>
      <c r="AA1873" s="23"/>
      <c r="AB1873" s="23"/>
      <c r="AC1873" s="23"/>
      <c r="AD1873" s="23"/>
      <c r="AE1873" s="23"/>
      <c r="AF1873" s="23"/>
    </row>
    <row r="1874" spans="5:32" ht="15" customHeight="1" x14ac:dyDescent="0.2">
      <c r="E1874" s="28"/>
      <c r="F1874" s="28"/>
      <c r="H1874" s="28"/>
      <c r="I1874" s="28"/>
      <c r="J1874" s="28"/>
      <c r="K1874" s="28"/>
      <c r="L1874" s="28"/>
      <c r="M1874" s="28"/>
      <c r="N1874" s="28"/>
      <c r="O1874" s="28"/>
      <c r="P1874" s="28"/>
      <c r="Q1874" s="28"/>
      <c r="R1874" s="28"/>
      <c r="S1874" s="28"/>
      <c r="T1874" s="28"/>
      <c r="U1874" s="28"/>
      <c r="V1874" s="28"/>
      <c r="W1874" s="29"/>
      <c r="X1874" s="23"/>
      <c r="Y1874" s="23"/>
      <c r="Z1874" s="23"/>
      <c r="AA1874" s="23"/>
      <c r="AB1874" s="23"/>
      <c r="AC1874" s="23"/>
      <c r="AD1874" s="23"/>
      <c r="AE1874" s="23"/>
      <c r="AF1874" s="23"/>
    </row>
    <row r="1875" spans="5:32" ht="15" customHeight="1" x14ac:dyDescent="0.2">
      <c r="E1875" s="28"/>
      <c r="F1875" s="28"/>
      <c r="H1875" s="28"/>
      <c r="I1875" s="28"/>
      <c r="J1875" s="28"/>
      <c r="K1875" s="28"/>
      <c r="L1875" s="28"/>
      <c r="M1875" s="28"/>
      <c r="N1875" s="28"/>
      <c r="O1875" s="28"/>
      <c r="P1875" s="28"/>
      <c r="Q1875" s="28"/>
      <c r="R1875" s="28"/>
      <c r="S1875" s="28"/>
      <c r="T1875" s="28"/>
      <c r="U1875" s="28"/>
      <c r="V1875" s="28"/>
      <c r="W1875" s="29"/>
      <c r="X1875" s="23"/>
      <c r="Y1875" s="23"/>
      <c r="Z1875" s="23"/>
      <c r="AA1875" s="23"/>
      <c r="AB1875" s="23"/>
      <c r="AC1875" s="23"/>
      <c r="AD1875" s="23"/>
      <c r="AE1875" s="23"/>
      <c r="AF1875" s="23"/>
    </row>
    <row r="1876" spans="5:32" ht="15" customHeight="1" x14ac:dyDescent="0.2">
      <c r="E1876" s="28"/>
      <c r="F1876" s="28"/>
      <c r="H1876" s="28"/>
      <c r="I1876" s="28"/>
      <c r="J1876" s="28"/>
      <c r="K1876" s="28"/>
      <c r="L1876" s="28"/>
      <c r="M1876" s="28"/>
      <c r="N1876" s="28"/>
      <c r="O1876" s="28"/>
      <c r="P1876" s="28"/>
      <c r="Q1876" s="28"/>
      <c r="R1876" s="28"/>
      <c r="S1876" s="28"/>
      <c r="T1876" s="28"/>
      <c r="U1876" s="28"/>
      <c r="V1876" s="28"/>
      <c r="W1876" s="29"/>
      <c r="X1876" s="23"/>
      <c r="Y1876" s="23"/>
      <c r="Z1876" s="23"/>
      <c r="AA1876" s="23"/>
      <c r="AB1876" s="23"/>
      <c r="AC1876" s="23"/>
      <c r="AD1876" s="23"/>
      <c r="AE1876" s="23"/>
      <c r="AF1876" s="23"/>
    </row>
    <row r="1877" spans="5:32" ht="15" customHeight="1" x14ac:dyDescent="0.2">
      <c r="E1877" s="28"/>
      <c r="F1877" s="28"/>
      <c r="H1877" s="28"/>
      <c r="I1877" s="28"/>
      <c r="J1877" s="28"/>
      <c r="K1877" s="28"/>
      <c r="L1877" s="28"/>
      <c r="M1877" s="28"/>
      <c r="N1877" s="28"/>
      <c r="O1877" s="28"/>
      <c r="P1877" s="28"/>
      <c r="Q1877" s="28"/>
      <c r="R1877" s="28"/>
      <c r="S1877" s="28"/>
      <c r="T1877" s="28"/>
      <c r="U1877" s="28"/>
      <c r="V1877" s="28"/>
      <c r="W1877" s="29"/>
      <c r="X1877" s="23"/>
      <c r="Y1877" s="23"/>
      <c r="Z1877" s="23"/>
      <c r="AA1877" s="23"/>
      <c r="AB1877" s="23"/>
      <c r="AC1877" s="23"/>
      <c r="AD1877" s="23"/>
      <c r="AE1877" s="23"/>
      <c r="AF1877" s="23"/>
    </row>
    <row r="1878" spans="5:32" ht="15" customHeight="1" x14ac:dyDescent="0.2">
      <c r="E1878" s="28"/>
      <c r="F1878" s="28"/>
      <c r="H1878" s="28"/>
      <c r="I1878" s="28"/>
      <c r="J1878" s="28"/>
      <c r="K1878" s="28"/>
      <c r="L1878" s="28"/>
      <c r="M1878" s="28"/>
      <c r="N1878" s="28"/>
      <c r="O1878" s="28"/>
      <c r="P1878" s="28"/>
      <c r="Q1878" s="28"/>
      <c r="R1878" s="28"/>
      <c r="S1878" s="28"/>
      <c r="T1878" s="28"/>
      <c r="U1878" s="28"/>
      <c r="V1878" s="28"/>
      <c r="W1878" s="29"/>
      <c r="X1878" s="23"/>
      <c r="Y1878" s="23"/>
      <c r="Z1878" s="23"/>
      <c r="AA1878" s="23"/>
      <c r="AB1878" s="23"/>
      <c r="AC1878" s="23"/>
      <c r="AD1878" s="23"/>
      <c r="AE1878" s="23"/>
      <c r="AF1878" s="23"/>
    </row>
    <row r="1879" spans="5:32" ht="15" customHeight="1" x14ac:dyDescent="0.2">
      <c r="E1879" s="28"/>
      <c r="F1879" s="28"/>
      <c r="H1879" s="28"/>
      <c r="I1879" s="28"/>
      <c r="J1879" s="28"/>
      <c r="K1879" s="28"/>
      <c r="L1879" s="28"/>
      <c r="M1879" s="28"/>
      <c r="N1879" s="28"/>
      <c r="O1879" s="28"/>
      <c r="P1879" s="28"/>
      <c r="Q1879" s="28"/>
      <c r="R1879" s="28"/>
      <c r="S1879" s="28"/>
      <c r="T1879" s="28"/>
      <c r="U1879" s="28"/>
      <c r="V1879" s="28"/>
      <c r="W1879" s="29"/>
      <c r="X1879" s="23"/>
      <c r="Y1879" s="23"/>
      <c r="Z1879" s="23"/>
      <c r="AA1879" s="23"/>
      <c r="AB1879" s="23"/>
      <c r="AC1879" s="23"/>
      <c r="AD1879" s="23"/>
      <c r="AE1879" s="23"/>
      <c r="AF1879" s="23"/>
    </row>
    <row r="1880" spans="5:32" ht="15" customHeight="1" x14ac:dyDescent="0.2">
      <c r="E1880" s="28"/>
      <c r="F1880" s="28"/>
      <c r="H1880" s="28"/>
      <c r="I1880" s="28"/>
      <c r="J1880" s="28"/>
      <c r="K1880" s="28"/>
      <c r="L1880" s="28"/>
      <c r="M1880" s="28"/>
      <c r="N1880" s="28"/>
      <c r="O1880" s="28"/>
      <c r="P1880" s="28"/>
      <c r="Q1880" s="28"/>
      <c r="R1880" s="28"/>
      <c r="S1880" s="28"/>
      <c r="T1880" s="28"/>
      <c r="U1880" s="28"/>
      <c r="V1880" s="28"/>
      <c r="W1880" s="29"/>
      <c r="X1880" s="23"/>
      <c r="Y1880" s="23"/>
      <c r="Z1880" s="23"/>
      <c r="AA1880" s="23"/>
      <c r="AB1880" s="23"/>
      <c r="AC1880" s="23"/>
      <c r="AD1880" s="23"/>
      <c r="AE1880" s="23"/>
      <c r="AF1880" s="23"/>
    </row>
    <row r="1881" spans="5:32" ht="15" customHeight="1" x14ac:dyDescent="0.2">
      <c r="E1881" s="28"/>
      <c r="F1881" s="28"/>
      <c r="H1881" s="28"/>
      <c r="I1881" s="28"/>
      <c r="J1881" s="28"/>
      <c r="K1881" s="28"/>
      <c r="L1881" s="28"/>
      <c r="M1881" s="28"/>
      <c r="N1881" s="28"/>
      <c r="O1881" s="28"/>
      <c r="P1881" s="28"/>
      <c r="Q1881" s="28"/>
      <c r="R1881" s="28"/>
      <c r="S1881" s="28"/>
      <c r="T1881" s="28"/>
      <c r="U1881" s="28"/>
      <c r="V1881" s="28"/>
      <c r="W1881" s="29"/>
      <c r="X1881" s="23"/>
      <c r="Y1881" s="23"/>
      <c r="Z1881" s="23"/>
      <c r="AA1881" s="23"/>
      <c r="AB1881" s="23"/>
      <c r="AC1881" s="23"/>
      <c r="AD1881" s="23"/>
      <c r="AE1881" s="23"/>
      <c r="AF1881" s="23"/>
    </row>
    <row r="1882" spans="5:32" ht="15" customHeight="1" x14ac:dyDescent="0.2">
      <c r="E1882" s="28"/>
      <c r="F1882" s="28"/>
      <c r="H1882" s="28"/>
      <c r="I1882" s="28"/>
      <c r="J1882" s="28"/>
      <c r="K1882" s="28"/>
      <c r="L1882" s="28"/>
      <c r="M1882" s="28"/>
      <c r="N1882" s="28"/>
      <c r="O1882" s="28"/>
      <c r="P1882" s="28"/>
      <c r="Q1882" s="28"/>
      <c r="R1882" s="28"/>
      <c r="S1882" s="28"/>
      <c r="T1882" s="28"/>
      <c r="U1882" s="28"/>
      <c r="V1882" s="28"/>
      <c r="W1882" s="29"/>
      <c r="X1882" s="23"/>
      <c r="Y1882" s="23"/>
      <c r="Z1882" s="23"/>
      <c r="AA1882" s="23"/>
      <c r="AB1882" s="23"/>
      <c r="AC1882" s="23"/>
      <c r="AD1882" s="23"/>
      <c r="AE1882" s="23"/>
      <c r="AF1882" s="23"/>
    </row>
    <row r="1883" spans="5:32" ht="15" customHeight="1" x14ac:dyDescent="0.2">
      <c r="E1883" s="28"/>
      <c r="F1883" s="28"/>
      <c r="H1883" s="28"/>
      <c r="I1883" s="28"/>
      <c r="J1883" s="28"/>
      <c r="K1883" s="28"/>
      <c r="L1883" s="28"/>
      <c r="M1883" s="28"/>
      <c r="N1883" s="28"/>
      <c r="O1883" s="28"/>
      <c r="P1883" s="28"/>
      <c r="Q1883" s="28"/>
      <c r="R1883" s="28"/>
      <c r="S1883" s="28"/>
      <c r="T1883" s="28"/>
      <c r="U1883" s="28"/>
      <c r="V1883" s="28"/>
      <c r="W1883" s="29"/>
      <c r="X1883" s="23"/>
      <c r="Y1883" s="23"/>
      <c r="Z1883" s="23"/>
      <c r="AA1883" s="23"/>
      <c r="AB1883" s="23"/>
      <c r="AC1883" s="23"/>
      <c r="AD1883" s="23"/>
      <c r="AE1883" s="23"/>
      <c r="AF1883" s="23"/>
    </row>
    <row r="1884" spans="5:32" ht="15" customHeight="1" x14ac:dyDescent="0.2">
      <c r="E1884" s="28"/>
      <c r="F1884" s="28"/>
      <c r="H1884" s="28"/>
      <c r="I1884" s="28"/>
      <c r="J1884" s="28"/>
      <c r="K1884" s="28"/>
      <c r="L1884" s="28"/>
      <c r="M1884" s="28"/>
      <c r="N1884" s="28"/>
      <c r="O1884" s="28"/>
      <c r="P1884" s="28"/>
      <c r="Q1884" s="28"/>
      <c r="R1884" s="28"/>
      <c r="S1884" s="28"/>
      <c r="T1884" s="28"/>
      <c r="U1884" s="28"/>
      <c r="V1884" s="28"/>
      <c r="W1884" s="29"/>
      <c r="X1884" s="23"/>
      <c r="Y1884" s="23"/>
      <c r="Z1884" s="23"/>
      <c r="AA1884" s="23"/>
      <c r="AB1884" s="23"/>
      <c r="AC1884" s="23"/>
      <c r="AD1884" s="23"/>
      <c r="AE1884" s="23"/>
      <c r="AF1884" s="23"/>
    </row>
    <row r="1885" spans="5:32" ht="15" customHeight="1" x14ac:dyDescent="0.2">
      <c r="E1885" s="28"/>
      <c r="F1885" s="28"/>
      <c r="H1885" s="28"/>
      <c r="I1885" s="28"/>
      <c r="J1885" s="28"/>
      <c r="K1885" s="28"/>
      <c r="L1885" s="28"/>
      <c r="M1885" s="28"/>
      <c r="N1885" s="28"/>
      <c r="O1885" s="28"/>
      <c r="P1885" s="28"/>
      <c r="Q1885" s="28"/>
      <c r="R1885" s="28"/>
      <c r="S1885" s="28"/>
      <c r="T1885" s="28"/>
      <c r="U1885" s="28"/>
      <c r="V1885" s="28"/>
      <c r="W1885" s="29"/>
      <c r="X1885" s="23"/>
      <c r="Y1885" s="23"/>
      <c r="Z1885" s="23"/>
      <c r="AA1885" s="23"/>
      <c r="AB1885" s="23"/>
      <c r="AC1885" s="23"/>
      <c r="AD1885" s="23"/>
      <c r="AE1885" s="23"/>
      <c r="AF1885" s="23"/>
    </row>
    <row r="1886" spans="5:32" ht="15" customHeight="1" x14ac:dyDescent="0.2">
      <c r="E1886" s="28"/>
      <c r="F1886" s="28"/>
      <c r="H1886" s="28"/>
      <c r="I1886" s="28"/>
      <c r="J1886" s="28"/>
      <c r="K1886" s="28"/>
      <c r="L1886" s="28"/>
      <c r="M1886" s="28"/>
      <c r="N1886" s="28"/>
      <c r="O1886" s="28"/>
      <c r="P1886" s="28"/>
      <c r="Q1886" s="28"/>
      <c r="R1886" s="28"/>
      <c r="S1886" s="28"/>
      <c r="T1886" s="28"/>
      <c r="U1886" s="28"/>
      <c r="V1886" s="28"/>
      <c r="W1886" s="29"/>
      <c r="X1886" s="23"/>
      <c r="Y1886" s="23"/>
      <c r="Z1886" s="23"/>
      <c r="AA1886" s="23"/>
      <c r="AB1886" s="23"/>
      <c r="AC1886" s="23"/>
      <c r="AD1886" s="23"/>
      <c r="AE1886" s="23"/>
      <c r="AF1886" s="23"/>
    </row>
    <row r="1887" spans="5:32" ht="15" customHeight="1" x14ac:dyDescent="0.2">
      <c r="E1887" s="28"/>
      <c r="F1887" s="28"/>
      <c r="H1887" s="28"/>
      <c r="I1887" s="28"/>
      <c r="J1887" s="28"/>
      <c r="K1887" s="28"/>
      <c r="L1887" s="28"/>
      <c r="M1887" s="28"/>
      <c r="N1887" s="28"/>
      <c r="O1887" s="28"/>
      <c r="P1887" s="28"/>
      <c r="Q1887" s="28"/>
      <c r="R1887" s="28"/>
      <c r="S1887" s="28"/>
      <c r="T1887" s="28"/>
      <c r="U1887" s="28"/>
      <c r="V1887" s="28"/>
      <c r="W1887" s="29"/>
      <c r="X1887" s="23"/>
      <c r="Y1887" s="23"/>
      <c r="Z1887" s="23"/>
      <c r="AA1887" s="23"/>
      <c r="AB1887" s="23"/>
      <c r="AC1887" s="23"/>
      <c r="AD1887" s="23"/>
      <c r="AE1887" s="23"/>
      <c r="AF1887" s="23"/>
    </row>
    <row r="1888" spans="5:32" ht="15" customHeight="1" x14ac:dyDescent="0.2">
      <c r="E1888" s="28"/>
      <c r="F1888" s="28"/>
      <c r="H1888" s="28"/>
      <c r="I1888" s="28"/>
      <c r="J1888" s="28"/>
      <c r="K1888" s="28"/>
      <c r="L1888" s="28"/>
      <c r="M1888" s="28"/>
      <c r="N1888" s="28"/>
      <c r="O1888" s="28"/>
      <c r="P1888" s="28"/>
      <c r="Q1888" s="28"/>
      <c r="R1888" s="28"/>
      <c r="S1888" s="28"/>
      <c r="T1888" s="28"/>
      <c r="U1888" s="28"/>
      <c r="V1888" s="28"/>
      <c r="W1888" s="29"/>
      <c r="X1888" s="23"/>
      <c r="Y1888" s="23"/>
      <c r="Z1888" s="23"/>
      <c r="AA1888" s="23"/>
      <c r="AB1888" s="23"/>
      <c r="AC1888" s="23"/>
      <c r="AD1888" s="23"/>
      <c r="AE1888" s="23"/>
      <c r="AF1888" s="23"/>
    </row>
    <row r="1889" spans="5:32" ht="15" customHeight="1" x14ac:dyDescent="0.2">
      <c r="E1889" s="28"/>
      <c r="F1889" s="28"/>
      <c r="H1889" s="28"/>
      <c r="I1889" s="28"/>
      <c r="J1889" s="28"/>
      <c r="K1889" s="28"/>
      <c r="L1889" s="28"/>
      <c r="M1889" s="28"/>
      <c r="N1889" s="28"/>
      <c r="O1889" s="28"/>
      <c r="P1889" s="28"/>
      <c r="Q1889" s="28"/>
      <c r="R1889" s="28"/>
      <c r="S1889" s="28"/>
      <c r="T1889" s="28"/>
      <c r="U1889" s="28"/>
      <c r="V1889" s="28"/>
      <c r="W1889" s="29"/>
      <c r="X1889" s="23"/>
      <c r="Y1889" s="23"/>
      <c r="Z1889" s="23"/>
      <c r="AA1889" s="23"/>
      <c r="AB1889" s="23"/>
      <c r="AC1889" s="23"/>
      <c r="AD1889" s="23"/>
      <c r="AE1889" s="23"/>
      <c r="AF1889" s="23"/>
    </row>
    <row r="1890" spans="5:32" ht="15" customHeight="1" x14ac:dyDescent="0.2">
      <c r="E1890" s="28"/>
      <c r="F1890" s="28"/>
      <c r="H1890" s="28"/>
      <c r="I1890" s="28"/>
      <c r="J1890" s="28"/>
      <c r="K1890" s="28"/>
      <c r="L1890" s="28"/>
      <c r="M1890" s="28"/>
      <c r="N1890" s="28"/>
      <c r="O1890" s="28"/>
      <c r="P1890" s="28"/>
      <c r="Q1890" s="28"/>
      <c r="R1890" s="28"/>
      <c r="S1890" s="28"/>
      <c r="T1890" s="28"/>
      <c r="U1890" s="28"/>
      <c r="V1890" s="28"/>
      <c r="W1890" s="29"/>
      <c r="X1890" s="23"/>
      <c r="Y1890" s="23"/>
      <c r="Z1890" s="23"/>
      <c r="AA1890" s="23"/>
      <c r="AB1890" s="23"/>
      <c r="AC1890" s="23"/>
      <c r="AD1890" s="23"/>
      <c r="AE1890" s="23"/>
      <c r="AF1890" s="23"/>
    </row>
    <row r="1891" spans="5:32" ht="15" customHeight="1" x14ac:dyDescent="0.2">
      <c r="E1891" s="28"/>
      <c r="F1891" s="28"/>
      <c r="H1891" s="28"/>
      <c r="I1891" s="28"/>
      <c r="J1891" s="28"/>
      <c r="K1891" s="28"/>
      <c r="L1891" s="28"/>
      <c r="M1891" s="28"/>
      <c r="N1891" s="28"/>
      <c r="O1891" s="28"/>
      <c r="P1891" s="28"/>
      <c r="Q1891" s="28"/>
      <c r="R1891" s="28"/>
      <c r="S1891" s="28"/>
      <c r="T1891" s="28"/>
      <c r="U1891" s="28"/>
      <c r="V1891" s="28"/>
      <c r="W1891" s="29"/>
      <c r="X1891" s="23"/>
      <c r="Y1891" s="23"/>
      <c r="Z1891" s="23"/>
      <c r="AA1891" s="23"/>
      <c r="AB1891" s="23"/>
      <c r="AC1891" s="23"/>
      <c r="AD1891" s="23"/>
      <c r="AE1891" s="23"/>
      <c r="AF1891" s="23"/>
    </row>
    <row r="1892" spans="5:32" ht="15" customHeight="1" x14ac:dyDescent="0.2">
      <c r="E1892" s="28"/>
      <c r="F1892" s="28"/>
      <c r="H1892" s="28"/>
      <c r="I1892" s="28"/>
      <c r="J1892" s="28"/>
      <c r="K1892" s="28"/>
      <c r="L1892" s="28"/>
      <c r="M1892" s="28"/>
      <c r="N1892" s="28"/>
      <c r="O1892" s="28"/>
      <c r="P1892" s="28"/>
      <c r="Q1892" s="28"/>
      <c r="R1892" s="28"/>
      <c r="S1892" s="28"/>
      <c r="T1892" s="28"/>
      <c r="U1892" s="28"/>
      <c r="V1892" s="28"/>
      <c r="W1892" s="29"/>
      <c r="X1892" s="23"/>
      <c r="Y1892" s="23"/>
      <c r="Z1892" s="23"/>
      <c r="AA1892" s="23"/>
      <c r="AB1892" s="23"/>
      <c r="AC1892" s="23"/>
      <c r="AD1892" s="23"/>
      <c r="AE1892" s="23"/>
      <c r="AF1892" s="23"/>
    </row>
    <row r="1893" spans="5:32" ht="15" customHeight="1" x14ac:dyDescent="0.2">
      <c r="E1893" s="28"/>
      <c r="F1893" s="28"/>
      <c r="H1893" s="28"/>
      <c r="I1893" s="28"/>
      <c r="J1893" s="28"/>
      <c r="K1893" s="28"/>
      <c r="L1893" s="28"/>
      <c r="M1893" s="28"/>
      <c r="N1893" s="28"/>
      <c r="O1893" s="28"/>
      <c r="P1893" s="28"/>
      <c r="Q1893" s="28"/>
      <c r="R1893" s="28"/>
      <c r="S1893" s="28"/>
      <c r="T1893" s="28"/>
      <c r="U1893" s="28"/>
      <c r="V1893" s="28"/>
      <c r="W1893" s="29"/>
      <c r="X1893" s="23"/>
      <c r="Y1893" s="23"/>
      <c r="Z1893" s="23"/>
      <c r="AA1893" s="23"/>
      <c r="AB1893" s="23"/>
      <c r="AC1893" s="23"/>
      <c r="AD1893" s="23"/>
      <c r="AE1893" s="23"/>
      <c r="AF1893" s="23"/>
    </row>
    <row r="1894" spans="5:32" ht="15" customHeight="1" x14ac:dyDescent="0.2">
      <c r="E1894" s="28"/>
      <c r="F1894" s="28"/>
      <c r="H1894" s="28"/>
      <c r="I1894" s="28"/>
      <c r="J1894" s="28"/>
      <c r="K1894" s="28"/>
      <c r="L1894" s="28"/>
      <c r="M1894" s="28"/>
      <c r="N1894" s="28"/>
      <c r="O1894" s="28"/>
      <c r="P1894" s="28"/>
      <c r="Q1894" s="28"/>
      <c r="R1894" s="28"/>
      <c r="S1894" s="28"/>
      <c r="T1894" s="28"/>
      <c r="U1894" s="28"/>
      <c r="V1894" s="28"/>
      <c r="W1894" s="29"/>
      <c r="X1894" s="23"/>
      <c r="Y1894" s="23"/>
      <c r="Z1894" s="23"/>
      <c r="AA1894" s="23"/>
      <c r="AB1894" s="23"/>
      <c r="AC1894" s="23"/>
      <c r="AD1894" s="23"/>
      <c r="AE1894" s="23"/>
      <c r="AF1894" s="23"/>
    </row>
    <row r="1895" spans="5:32" ht="15" customHeight="1" x14ac:dyDescent="0.2">
      <c r="E1895" s="28"/>
      <c r="F1895" s="28"/>
      <c r="H1895" s="28"/>
      <c r="I1895" s="28"/>
      <c r="J1895" s="28"/>
      <c r="K1895" s="28"/>
      <c r="L1895" s="28"/>
      <c r="M1895" s="28"/>
      <c r="N1895" s="28"/>
      <c r="O1895" s="28"/>
      <c r="P1895" s="28"/>
      <c r="Q1895" s="28"/>
      <c r="R1895" s="28"/>
      <c r="S1895" s="28"/>
      <c r="T1895" s="28"/>
      <c r="U1895" s="28"/>
      <c r="V1895" s="28"/>
      <c r="W1895" s="29"/>
      <c r="X1895" s="23"/>
      <c r="Y1895" s="23"/>
      <c r="Z1895" s="23"/>
      <c r="AA1895" s="23"/>
      <c r="AB1895" s="23"/>
      <c r="AC1895" s="23"/>
      <c r="AD1895" s="23"/>
      <c r="AE1895" s="23"/>
      <c r="AF1895" s="23"/>
    </row>
    <row r="1896" spans="5:32" ht="15" customHeight="1" x14ac:dyDescent="0.2">
      <c r="E1896" s="28"/>
      <c r="F1896" s="28"/>
      <c r="H1896" s="28"/>
      <c r="I1896" s="28"/>
      <c r="J1896" s="28"/>
      <c r="K1896" s="28"/>
      <c r="L1896" s="28"/>
      <c r="M1896" s="28"/>
      <c r="N1896" s="28"/>
      <c r="O1896" s="28"/>
      <c r="P1896" s="28"/>
      <c r="Q1896" s="28"/>
      <c r="R1896" s="28"/>
      <c r="S1896" s="28"/>
      <c r="T1896" s="28"/>
      <c r="U1896" s="28"/>
      <c r="V1896" s="28"/>
      <c r="W1896" s="29"/>
      <c r="X1896" s="23"/>
      <c r="Y1896" s="23"/>
      <c r="Z1896" s="23"/>
      <c r="AA1896" s="23"/>
      <c r="AB1896" s="23"/>
      <c r="AC1896" s="23"/>
      <c r="AD1896" s="23"/>
      <c r="AE1896" s="23"/>
      <c r="AF1896" s="23"/>
    </row>
    <row r="1897" spans="5:32" ht="15" customHeight="1" x14ac:dyDescent="0.2">
      <c r="E1897" s="28"/>
      <c r="F1897" s="28"/>
      <c r="H1897" s="28"/>
      <c r="I1897" s="28"/>
      <c r="J1897" s="28"/>
      <c r="K1897" s="28"/>
      <c r="L1897" s="28"/>
      <c r="M1897" s="28"/>
      <c r="N1897" s="28"/>
      <c r="O1897" s="28"/>
      <c r="P1897" s="28"/>
      <c r="Q1897" s="28"/>
      <c r="R1897" s="28"/>
      <c r="S1897" s="28"/>
      <c r="T1897" s="28"/>
      <c r="U1897" s="28"/>
      <c r="V1897" s="28"/>
      <c r="W1897" s="29"/>
      <c r="X1897" s="23"/>
      <c r="Y1897" s="23"/>
      <c r="Z1897" s="23"/>
      <c r="AA1897" s="23"/>
      <c r="AB1897" s="23"/>
      <c r="AC1897" s="23"/>
      <c r="AD1897" s="23"/>
      <c r="AE1897" s="23"/>
      <c r="AF1897" s="23"/>
    </row>
    <row r="1898" spans="5:32" ht="15" customHeight="1" x14ac:dyDescent="0.2">
      <c r="E1898" s="28"/>
      <c r="F1898" s="28"/>
      <c r="H1898" s="28"/>
      <c r="I1898" s="28"/>
      <c r="J1898" s="28"/>
      <c r="K1898" s="28"/>
      <c r="L1898" s="28"/>
      <c r="M1898" s="28"/>
      <c r="N1898" s="28"/>
      <c r="O1898" s="28"/>
      <c r="P1898" s="28"/>
      <c r="Q1898" s="28"/>
      <c r="R1898" s="28"/>
      <c r="S1898" s="28"/>
      <c r="T1898" s="28"/>
      <c r="U1898" s="28"/>
      <c r="V1898" s="28"/>
      <c r="W1898" s="29"/>
      <c r="X1898" s="23"/>
      <c r="Y1898" s="23"/>
      <c r="Z1898" s="23"/>
      <c r="AA1898" s="23"/>
      <c r="AB1898" s="23"/>
      <c r="AC1898" s="23"/>
      <c r="AD1898" s="23"/>
      <c r="AE1898" s="23"/>
      <c r="AF1898" s="23"/>
    </row>
    <row r="1899" spans="5:32" ht="15" customHeight="1" x14ac:dyDescent="0.2">
      <c r="E1899" s="28"/>
      <c r="F1899" s="28"/>
      <c r="H1899" s="28"/>
      <c r="I1899" s="28"/>
      <c r="J1899" s="28"/>
      <c r="K1899" s="28"/>
      <c r="L1899" s="28"/>
      <c r="M1899" s="28"/>
      <c r="N1899" s="28"/>
      <c r="O1899" s="28"/>
      <c r="P1899" s="28"/>
      <c r="Q1899" s="28"/>
      <c r="R1899" s="28"/>
      <c r="S1899" s="28"/>
      <c r="T1899" s="28"/>
      <c r="U1899" s="28"/>
      <c r="V1899" s="28"/>
      <c r="W1899" s="29"/>
      <c r="X1899" s="23"/>
      <c r="Y1899" s="23"/>
      <c r="Z1899" s="23"/>
      <c r="AA1899" s="23"/>
      <c r="AB1899" s="23"/>
      <c r="AC1899" s="23"/>
      <c r="AD1899" s="23"/>
      <c r="AE1899" s="23"/>
      <c r="AF1899" s="23"/>
    </row>
    <row r="1900" spans="5:32" ht="15" customHeight="1" x14ac:dyDescent="0.2">
      <c r="E1900" s="28"/>
      <c r="F1900" s="28"/>
      <c r="H1900" s="28"/>
      <c r="I1900" s="28"/>
      <c r="J1900" s="28"/>
      <c r="K1900" s="28"/>
      <c r="L1900" s="28"/>
      <c r="M1900" s="28"/>
      <c r="N1900" s="28"/>
      <c r="O1900" s="28"/>
      <c r="P1900" s="28"/>
      <c r="Q1900" s="28"/>
      <c r="R1900" s="28"/>
      <c r="S1900" s="28"/>
      <c r="T1900" s="28"/>
      <c r="U1900" s="28"/>
      <c r="V1900" s="28"/>
      <c r="W1900" s="29"/>
      <c r="X1900" s="23"/>
      <c r="Y1900" s="23"/>
      <c r="Z1900" s="23"/>
      <c r="AA1900" s="23"/>
      <c r="AB1900" s="23"/>
      <c r="AC1900" s="23"/>
      <c r="AD1900" s="23"/>
      <c r="AE1900" s="23"/>
      <c r="AF1900" s="23"/>
    </row>
    <row r="1901" spans="5:32" ht="15" customHeight="1" x14ac:dyDescent="0.2">
      <c r="E1901" s="28"/>
      <c r="F1901" s="28"/>
      <c r="H1901" s="28"/>
      <c r="I1901" s="28"/>
      <c r="J1901" s="28"/>
      <c r="K1901" s="28"/>
      <c r="L1901" s="28"/>
      <c r="M1901" s="28"/>
      <c r="N1901" s="28"/>
      <c r="O1901" s="28"/>
      <c r="P1901" s="28"/>
      <c r="Q1901" s="28"/>
      <c r="R1901" s="28"/>
      <c r="S1901" s="28"/>
      <c r="T1901" s="28"/>
      <c r="U1901" s="28"/>
      <c r="V1901" s="28"/>
      <c r="W1901" s="29"/>
      <c r="X1901" s="23"/>
      <c r="Y1901" s="23"/>
      <c r="Z1901" s="23"/>
      <c r="AA1901" s="23"/>
      <c r="AB1901" s="23"/>
      <c r="AC1901" s="23"/>
      <c r="AD1901" s="23"/>
      <c r="AE1901" s="23"/>
      <c r="AF1901" s="23"/>
    </row>
    <row r="1902" spans="5:32" ht="15" customHeight="1" x14ac:dyDescent="0.2">
      <c r="E1902" s="28"/>
      <c r="F1902" s="28"/>
      <c r="H1902" s="28"/>
      <c r="I1902" s="28"/>
      <c r="J1902" s="28"/>
      <c r="K1902" s="28"/>
      <c r="L1902" s="28"/>
      <c r="M1902" s="28"/>
      <c r="N1902" s="28"/>
      <c r="O1902" s="28"/>
      <c r="P1902" s="28"/>
      <c r="Q1902" s="28"/>
      <c r="R1902" s="28"/>
      <c r="S1902" s="28"/>
      <c r="T1902" s="28"/>
      <c r="U1902" s="28"/>
      <c r="V1902" s="28"/>
      <c r="W1902" s="29"/>
      <c r="X1902" s="23"/>
      <c r="Y1902" s="23"/>
      <c r="Z1902" s="23"/>
      <c r="AA1902" s="23"/>
      <c r="AB1902" s="23"/>
      <c r="AC1902" s="23"/>
      <c r="AD1902" s="23"/>
      <c r="AE1902" s="23"/>
      <c r="AF1902" s="23"/>
    </row>
    <row r="1903" spans="5:32" ht="15" customHeight="1" x14ac:dyDescent="0.2">
      <c r="E1903" s="28"/>
      <c r="F1903" s="28"/>
      <c r="H1903" s="28"/>
      <c r="I1903" s="28"/>
      <c r="J1903" s="28"/>
      <c r="K1903" s="28"/>
      <c r="L1903" s="28"/>
      <c r="M1903" s="28"/>
      <c r="N1903" s="28"/>
      <c r="O1903" s="28"/>
      <c r="P1903" s="28"/>
      <c r="Q1903" s="28"/>
      <c r="R1903" s="28"/>
      <c r="S1903" s="28"/>
      <c r="T1903" s="28"/>
      <c r="U1903" s="28"/>
      <c r="V1903" s="28"/>
      <c r="W1903" s="29"/>
      <c r="X1903" s="23"/>
      <c r="Y1903" s="23"/>
      <c r="Z1903" s="23"/>
      <c r="AA1903" s="23"/>
      <c r="AB1903" s="23"/>
      <c r="AC1903" s="23"/>
      <c r="AD1903" s="23"/>
      <c r="AE1903" s="23"/>
      <c r="AF1903" s="23"/>
    </row>
    <row r="1904" spans="5:32" ht="15" customHeight="1" x14ac:dyDescent="0.2">
      <c r="E1904" s="28"/>
      <c r="F1904" s="28"/>
      <c r="H1904" s="28"/>
      <c r="I1904" s="28"/>
      <c r="J1904" s="28"/>
      <c r="K1904" s="28"/>
      <c r="L1904" s="28"/>
      <c r="M1904" s="28"/>
      <c r="N1904" s="28"/>
      <c r="O1904" s="28"/>
      <c r="P1904" s="28"/>
      <c r="Q1904" s="28"/>
      <c r="R1904" s="28"/>
      <c r="S1904" s="28"/>
      <c r="T1904" s="28"/>
      <c r="U1904" s="28"/>
      <c r="V1904" s="28"/>
      <c r="W1904" s="29"/>
      <c r="X1904" s="23"/>
      <c r="Y1904" s="23"/>
      <c r="Z1904" s="23"/>
      <c r="AA1904" s="23"/>
      <c r="AB1904" s="23"/>
      <c r="AC1904" s="23"/>
      <c r="AD1904" s="23"/>
      <c r="AE1904" s="23"/>
      <c r="AF1904" s="23"/>
    </row>
    <row r="1905" spans="5:32" ht="15" customHeight="1" x14ac:dyDescent="0.2">
      <c r="E1905" s="28"/>
      <c r="F1905" s="28"/>
      <c r="H1905" s="28"/>
      <c r="I1905" s="28"/>
      <c r="J1905" s="28"/>
      <c r="K1905" s="28"/>
      <c r="L1905" s="28"/>
      <c r="M1905" s="28"/>
      <c r="N1905" s="28"/>
      <c r="O1905" s="28"/>
      <c r="P1905" s="28"/>
      <c r="Q1905" s="28"/>
      <c r="R1905" s="28"/>
      <c r="S1905" s="28"/>
      <c r="T1905" s="28"/>
      <c r="U1905" s="28"/>
      <c r="V1905" s="28"/>
      <c r="W1905" s="29"/>
      <c r="X1905" s="23"/>
      <c r="Y1905" s="23"/>
      <c r="Z1905" s="23"/>
      <c r="AA1905" s="23"/>
      <c r="AB1905" s="23"/>
      <c r="AC1905" s="23"/>
      <c r="AD1905" s="23"/>
      <c r="AE1905" s="23"/>
      <c r="AF1905" s="23"/>
    </row>
    <row r="1906" spans="5:32" ht="15" customHeight="1" x14ac:dyDescent="0.2">
      <c r="E1906" s="28"/>
      <c r="F1906" s="28"/>
      <c r="H1906" s="28"/>
      <c r="I1906" s="28"/>
      <c r="J1906" s="28"/>
      <c r="K1906" s="28"/>
      <c r="L1906" s="28"/>
      <c r="M1906" s="28"/>
      <c r="N1906" s="28"/>
      <c r="O1906" s="28"/>
      <c r="P1906" s="28"/>
      <c r="Q1906" s="28"/>
      <c r="R1906" s="28"/>
      <c r="S1906" s="28"/>
      <c r="T1906" s="28"/>
      <c r="U1906" s="28"/>
      <c r="V1906" s="28"/>
      <c r="W1906" s="29"/>
      <c r="X1906" s="23"/>
      <c r="Y1906" s="23"/>
      <c r="Z1906" s="23"/>
      <c r="AA1906" s="23"/>
      <c r="AB1906" s="23"/>
      <c r="AC1906" s="23"/>
      <c r="AD1906" s="23"/>
      <c r="AE1906" s="23"/>
      <c r="AF1906" s="23"/>
    </row>
    <row r="1907" spans="5:32" ht="15" customHeight="1" x14ac:dyDescent="0.2">
      <c r="E1907" s="28"/>
      <c r="F1907" s="28"/>
      <c r="H1907" s="28"/>
      <c r="I1907" s="28"/>
      <c r="J1907" s="28"/>
      <c r="K1907" s="28"/>
      <c r="L1907" s="28"/>
      <c r="M1907" s="28"/>
      <c r="N1907" s="28"/>
      <c r="O1907" s="28"/>
      <c r="P1907" s="28"/>
      <c r="Q1907" s="28"/>
      <c r="R1907" s="28"/>
      <c r="S1907" s="28"/>
      <c r="T1907" s="28"/>
      <c r="U1907" s="28"/>
      <c r="V1907" s="28"/>
      <c r="W1907" s="29"/>
      <c r="X1907" s="23"/>
      <c r="Y1907" s="23"/>
      <c r="Z1907" s="23"/>
      <c r="AA1907" s="23"/>
      <c r="AB1907" s="23"/>
      <c r="AC1907" s="23"/>
      <c r="AD1907" s="23"/>
      <c r="AE1907" s="23"/>
      <c r="AF1907" s="23"/>
    </row>
    <row r="1908" spans="5:32" ht="15" customHeight="1" x14ac:dyDescent="0.2">
      <c r="E1908" s="28"/>
      <c r="F1908" s="28"/>
      <c r="H1908" s="28"/>
      <c r="I1908" s="28"/>
      <c r="J1908" s="28"/>
      <c r="K1908" s="28"/>
      <c r="L1908" s="28"/>
      <c r="M1908" s="28"/>
      <c r="N1908" s="28"/>
      <c r="O1908" s="28"/>
      <c r="P1908" s="28"/>
      <c r="Q1908" s="28"/>
      <c r="R1908" s="28"/>
      <c r="S1908" s="28"/>
      <c r="T1908" s="28"/>
      <c r="U1908" s="28"/>
      <c r="V1908" s="28"/>
      <c r="W1908" s="29"/>
      <c r="X1908" s="23"/>
      <c r="Y1908" s="23"/>
      <c r="Z1908" s="23"/>
      <c r="AA1908" s="23"/>
      <c r="AB1908" s="23"/>
      <c r="AC1908" s="23"/>
      <c r="AD1908" s="23"/>
      <c r="AE1908" s="23"/>
      <c r="AF1908" s="23"/>
    </row>
    <row r="1909" spans="5:32" ht="15" customHeight="1" x14ac:dyDescent="0.2">
      <c r="E1909" s="28"/>
      <c r="F1909" s="28"/>
      <c r="H1909" s="28"/>
      <c r="I1909" s="28"/>
      <c r="J1909" s="28"/>
      <c r="K1909" s="28"/>
      <c r="L1909" s="28"/>
      <c r="M1909" s="28"/>
      <c r="N1909" s="28"/>
      <c r="O1909" s="28"/>
      <c r="P1909" s="28"/>
      <c r="Q1909" s="28"/>
      <c r="R1909" s="28"/>
      <c r="S1909" s="28"/>
      <c r="T1909" s="28"/>
      <c r="U1909" s="28"/>
      <c r="V1909" s="28"/>
      <c r="W1909" s="29"/>
      <c r="X1909" s="23"/>
      <c r="Y1909" s="23"/>
      <c r="Z1909" s="23"/>
      <c r="AA1909" s="23"/>
      <c r="AB1909" s="23"/>
      <c r="AC1909" s="23"/>
      <c r="AD1909" s="23"/>
      <c r="AE1909" s="23"/>
      <c r="AF1909" s="23"/>
    </row>
    <row r="1910" spans="5:32" ht="15" customHeight="1" x14ac:dyDescent="0.2">
      <c r="E1910" s="28"/>
      <c r="F1910" s="28"/>
      <c r="H1910" s="28"/>
      <c r="I1910" s="28"/>
      <c r="J1910" s="28"/>
      <c r="K1910" s="28"/>
      <c r="L1910" s="28"/>
      <c r="M1910" s="28"/>
      <c r="N1910" s="28"/>
      <c r="O1910" s="28"/>
      <c r="P1910" s="28"/>
      <c r="Q1910" s="28"/>
      <c r="R1910" s="28"/>
      <c r="S1910" s="28"/>
      <c r="T1910" s="28"/>
      <c r="U1910" s="28"/>
      <c r="V1910" s="28"/>
      <c r="W1910" s="29"/>
      <c r="X1910" s="23"/>
      <c r="Y1910" s="23"/>
      <c r="Z1910" s="23"/>
      <c r="AA1910" s="23"/>
      <c r="AB1910" s="23"/>
      <c r="AC1910" s="23"/>
      <c r="AD1910" s="23"/>
      <c r="AE1910" s="23"/>
      <c r="AF1910" s="23"/>
    </row>
    <row r="1911" spans="5:32" ht="15" customHeight="1" x14ac:dyDescent="0.2">
      <c r="E1911" s="28"/>
      <c r="F1911" s="28"/>
      <c r="H1911" s="28"/>
      <c r="I1911" s="28"/>
      <c r="J1911" s="28"/>
      <c r="K1911" s="28"/>
      <c r="L1911" s="28"/>
      <c r="M1911" s="28"/>
      <c r="N1911" s="28"/>
      <c r="O1911" s="28"/>
      <c r="P1911" s="28"/>
      <c r="Q1911" s="28"/>
      <c r="R1911" s="28"/>
      <c r="S1911" s="28"/>
      <c r="T1911" s="28"/>
      <c r="U1911" s="28"/>
      <c r="V1911" s="28"/>
      <c r="W1911" s="29"/>
      <c r="X1911" s="23"/>
      <c r="Y1911" s="23"/>
      <c r="Z1911" s="23"/>
      <c r="AA1911" s="23"/>
      <c r="AB1911" s="23"/>
      <c r="AC1911" s="23"/>
      <c r="AD1911" s="23"/>
      <c r="AE1911" s="23"/>
      <c r="AF1911" s="23"/>
    </row>
    <row r="1912" spans="5:32" ht="15" customHeight="1" x14ac:dyDescent="0.2">
      <c r="E1912" s="28"/>
      <c r="F1912" s="28"/>
      <c r="H1912" s="28"/>
      <c r="I1912" s="28"/>
      <c r="J1912" s="28"/>
      <c r="K1912" s="28"/>
      <c r="L1912" s="28"/>
      <c r="M1912" s="28"/>
      <c r="N1912" s="28"/>
      <c r="O1912" s="28"/>
      <c r="P1912" s="28"/>
      <c r="Q1912" s="28"/>
      <c r="R1912" s="28"/>
      <c r="S1912" s="28"/>
      <c r="T1912" s="28"/>
      <c r="U1912" s="28"/>
      <c r="V1912" s="28"/>
      <c r="W1912" s="29"/>
      <c r="X1912" s="23"/>
      <c r="Y1912" s="23"/>
      <c r="Z1912" s="23"/>
      <c r="AA1912" s="23"/>
      <c r="AB1912" s="23"/>
      <c r="AC1912" s="23"/>
      <c r="AD1912" s="23"/>
      <c r="AE1912" s="23"/>
      <c r="AF1912" s="23"/>
    </row>
    <row r="1913" spans="5:32" ht="15" customHeight="1" x14ac:dyDescent="0.2">
      <c r="E1913" s="28"/>
      <c r="F1913" s="28"/>
      <c r="H1913" s="28"/>
      <c r="I1913" s="28"/>
      <c r="J1913" s="28"/>
      <c r="K1913" s="28"/>
      <c r="L1913" s="28"/>
      <c r="M1913" s="28"/>
      <c r="N1913" s="28"/>
      <c r="O1913" s="28"/>
      <c r="P1913" s="28"/>
      <c r="Q1913" s="28"/>
      <c r="R1913" s="28"/>
      <c r="S1913" s="28"/>
      <c r="T1913" s="28"/>
      <c r="U1913" s="28"/>
      <c r="V1913" s="28"/>
      <c r="W1913" s="29"/>
      <c r="X1913" s="23"/>
      <c r="Y1913" s="23"/>
      <c r="Z1913" s="23"/>
      <c r="AA1913" s="23"/>
      <c r="AB1913" s="23"/>
      <c r="AC1913" s="23"/>
      <c r="AD1913" s="23"/>
      <c r="AE1913" s="23"/>
      <c r="AF1913" s="23"/>
    </row>
    <row r="1914" spans="5:32" ht="15" customHeight="1" x14ac:dyDescent="0.2">
      <c r="E1914" s="28"/>
      <c r="F1914" s="28"/>
      <c r="H1914" s="28"/>
      <c r="I1914" s="28"/>
      <c r="J1914" s="28"/>
      <c r="K1914" s="28"/>
      <c r="L1914" s="28"/>
      <c r="M1914" s="28"/>
      <c r="N1914" s="28"/>
      <c r="O1914" s="28"/>
      <c r="P1914" s="28"/>
      <c r="Q1914" s="28"/>
      <c r="R1914" s="28"/>
      <c r="S1914" s="28"/>
      <c r="T1914" s="28"/>
      <c r="U1914" s="28"/>
      <c r="V1914" s="28"/>
      <c r="W1914" s="29"/>
      <c r="X1914" s="23"/>
      <c r="Y1914" s="23"/>
      <c r="Z1914" s="23"/>
      <c r="AA1914" s="23"/>
      <c r="AB1914" s="23"/>
      <c r="AC1914" s="23"/>
      <c r="AD1914" s="23"/>
      <c r="AE1914" s="23"/>
      <c r="AF1914" s="23"/>
    </row>
    <row r="1915" spans="5:32" ht="15" customHeight="1" x14ac:dyDescent="0.2">
      <c r="E1915" s="28"/>
      <c r="F1915" s="28"/>
      <c r="H1915" s="28"/>
      <c r="I1915" s="28"/>
      <c r="J1915" s="28"/>
      <c r="K1915" s="28"/>
      <c r="L1915" s="28"/>
      <c r="M1915" s="28"/>
      <c r="N1915" s="28"/>
      <c r="O1915" s="28"/>
      <c r="P1915" s="28"/>
      <c r="Q1915" s="28"/>
      <c r="R1915" s="28"/>
      <c r="S1915" s="28"/>
      <c r="T1915" s="28"/>
      <c r="U1915" s="28"/>
      <c r="V1915" s="28"/>
      <c r="W1915" s="29"/>
      <c r="X1915" s="23"/>
      <c r="Y1915" s="23"/>
      <c r="Z1915" s="23"/>
      <c r="AA1915" s="23"/>
      <c r="AB1915" s="23"/>
      <c r="AC1915" s="23"/>
      <c r="AD1915" s="23"/>
      <c r="AE1915" s="23"/>
      <c r="AF1915" s="23"/>
    </row>
    <row r="1916" spans="5:32" ht="15" customHeight="1" x14ac:dyDescent="0.2">
      <c r="E1916" s="28"/>
      <c r="F1916" s="28"/>
      <c r="H1916" s="28"/>
      <c r="I1916" s="28"/>
      <c r="J1916" s="28"/>
      <c r="K1916" s="28"/>
      <c r="L1916" s="28"/>
      <c r="M1916" s="28"/>
      <c r="N1916" s="28"/>
      <c r="O1916" s="28"/>
      <c r="P1916" s="28"/>
      <c r="Q1916" s="28"/>
      <c r="R1916" s="28"/>
      <c r="S1916" s="28"/>
      <c r="T1916" s="28"/>
      <c r="U1916" s="28"/>
      <c r="V1916" s="28"/>
      <c r="W1916" s="29"/>
      <c r="X1916" s="23"/>
      <c r="Y1916" s="23"/>
      <c r="Z1916" s="23"/>
      <c r="AA1916" s="23"/>
      <c r="AB1916" s="23"/>
      <c r="AC1916" s="23"/>
      <c r="AD1916" s="23"/>
      <c r="AE1916" s="23"/>
      <c r="AF1916" s="23"/>
    </row>
    <row r="1917" spans="5:32" ht="15" customHeight="1" x14ac:dyDescent="0.2">
      <c r="E1917" s="28"/>
      <c r="F1917" s="28"/>
      <c r="H1917" s="28"/>
      <c r="I1917" s="28"/>
      <c r="J1917" s="28"/>
      <c r="K1917" s="28"/>
      <c r="L1917" s="28"/>
      <c r="M1917" s="28"/>
      <c r="N1917" s="28"/>
      <c r="O1917" s="28"/>
      <c r="P1917" s="28"/>
      <c r="Q1917" s="28"/>
      <c r="R1917" s="28"/>
      <c r="S1917" s="28"/>
      <c r="T1917" s="28"/>
      <c r="U1917" s="28"/>
      <c r="V1917" s="28"/>
      <c r="W1917" s="29"/>
      <c r="X1917" s="23"/>
      <c r="Y1917" s="23"/>
      <c r="Z1917" s="23"/>
      <c r="AA1917" s="23"/>
      <c r="AB1917" s="23"/>
      <c r="AC1917" s="23"/>
      <c r="AD1917" s="23"/>
      <c r="AE1917" s="23"/>
      <c r="AF1917" s="23"/>
    </row>
    <row r="1918" spans="5:32" ht="15" customHeight="1" x14ac:dyDescent="0.2">
      <c r="E1918" s="28"/>
      <c r="F1918" s="28"/>
      <c r="H1918" s="28"/>
      <c r="I1918" s="28"/>
      <c r="J1918" s="28"/>
      <c r="K1918" s="28"/>
      <c r="L1918" s="28"/>
      <c r="M1918" s="28"/>
      <c r="N1918" s="28"/>
      <c r="O1918" s="28"/>
      <c r="P1918" s="28"/>
      <c r="Q1918" s="28"/>
      <c r="R1918" s="28"/>
      <c r="S1918" s="28"/>
      <c r="T1918" s="28"/>
      <c r="U1918" s="28"/>
      <c r="V1918" s="28"/>
      <c r="W1918" s="29"/>
      <c r="X1918" s="23"/>
      <c r="Y1918" s="23"/>
      <c r="Z1918" s="23"/>
      <c r="AA1918" s="23"/>
      <c r="AB1918" s="23"/>
      <c r="AC1918" s="23"/>
      <c r="AD1918" s="23"/>
      <c r="AE1918" s="23"/>
      <c r="AF1918" s="23"/>
    </row>
    <row r="1919" spans="5:32" ht="15" customHeight="1" x14ac:dyDescent="0.2">
      <c r="E1919" s="28"/>
      <c r="F1919" s="28"/>
      <c r="H1919" s="28"/>
      <c r="I1919" s="28"/>
      <c r="J1919" s="28"/>
      <c r="K1919" s="28"/>
      <c r="L1919" s="28"/>
      <c r="M1919" s="28"/>
      <c r="N1919" s="28"/>
      <c r="O1919" s="28"/>
      <c r="P1919" s="28"/>
      <c r="Q1919" s="28"/>
      <c r="R1919" s="28"/>
      <c r="S1919" s="28"/>
      <c r="T1919" s="28"/>
      <c r="U1919" s="28"/>
      <c r="V1919" s="28"/>
      <c r="W1919" s="29"/>
      <c r="X1919" s="23"/>
      <c r="Y1919" s="23"/>
      <c r="Z1919" s="23"/>
      <c r="AA1919" s="23"/>
      <c r="AB1919" s="23"/>
      <c r="AC1919" s="23"/>
      <c r="AD1919" s="23"/>
      <c r="AE1919" s="23"/>
      <c r="AF1919" s="23"/>
    </row>
    <row r="1920" spans="5:32" ht="15" customHeight="1" x14ac:dyDescent="0.2">
      <c r="E1920" s="28"/>
      <c r="F1920" s="28"/>
      <c r="H1920" s="28"/>
      <c r="I1920" s="28"/>
      <c r="J1920" s="28"/>
      <c r="K1920" s="28"/>
      <c r="L1920" s="28"/>
      <c r="M1920" s="28"/>
      <c r="N1920" s="28"/>
      <c r="O1920" s="28"/>
      <c r="P1920" s="28"/>
      <c r="Q1920" s="28"/>
      <c r="R1920" s="28"/>
      <c r="S1920" s="28"/>
      <c r="T1920" s="28"/>
      <c r="U1920" s="28"/>
      <c r="V1920" s="28"/>
      <c r="W1920" s="29"/>
      <c r="X1920" s="23"/>
      <c r="Y1920" s="23"/>
      <c r="Z1920" s="23"/>
      <c r="AA1920" s="23"/>
      <c r="AB1920" s="23"/>
      <c r="AC1920" s="23"/>
      <c r="AD1920" s="23"/>
      <c r="AE1920" s="23"/>
      <c r="AF1920" s="23"/>
    </row>
    <row r="1921" spans="5:32" ht="15" customHeight="1" x14ac:dyDescent="0.2">
      <c r="E1921" s="28"/>
      <c r="F1921" s="28"/>
      <c r="H1921" s="28"/>
      <c r="I1921" s="28"/>
      <c r="J1921" s="28"/>
      <c r="K1921" s="28"/>
      <c r="L1921" s="28"/>
      <c r="M1921" s="28"/>
      <c r="N1921" s="28"/>
      <c r="O1921" s="28"/>
      <c r="P1921" s="28"/>
      <c r="Q1921" s="28"/>
      <c r="R1921" s="28"/>
      <c r="S1921" s="28"/>
      <c r="T1921" s="28"/>
      <c r="U1921" s="28"/>
      <c r="V1921" s="28"/>
      <c r="W1921" s="29"/>
      <c r="X1921" s="23"/>
      <c r="Y1921" s="23"/>
      <c r="Z1921" s="23"/>
      <c r="AA1921" s="23"/>
      <c r="AB1921" s="23"/>
      <c r="AC1921" s="23"/>
      <c r="AD1921" s="23"/>
      <c r="AE1921" s="23"/>
      <c r="AF1921" s="23"/>
    </row>
    <row r="1922" spans="5:32" ht="15" customHeight="1" x14ac:dyDescent="0.2">
      <c r="E1922" s="28"/>
      <c r="F1922" s="28"/>
      <c r="H1922" s="28"/>
      <c r="I1922" s="28"/>
      <c r="J1922" s="28"/>
      <c r="K1922" s="28"/>
      <c r="L1922" s="28"/>
      <c r="M1922" s="28"/>
      <c r="N1922" s="28"/>
      <c r="O1922" s="28"/>
      <c r="P1922" s="28"/>
      <c r="Q1922" s="28"/>
      <c r="R1922" s="28"/>
      <c r="S1922" s="28"/>
      <c r="T1922" s="28"/>
      <c r="U1922" s="28"/>
      <c r="V1922" s="28"/>
      <c r="W1922" s="29"/>
      <c r="X1922" s="23"/>
      <c r="Y1922" s="23"/>
      <c r="Z1922" s="23"/>
      <c r="AA1922" s="23"/>
      <c r="AB1922" s="23"/>
      <c r="AC1922" s="23"/>
      <c r="AD1922" s="23"/>
      <c r="AE1922" s="23"/>
      <c r="AF1922" s="23"/>
    </row>
    <row r="1923" spans="5:32" ht="15" customHeight="1" x14ac:dyDescent="0.2">
      <c r="E1923" s="28"/>
      <c r="F1923" s="28"/>
      <c r="H1923" s="28"/>
      <c r="I1923" s="28"/>
      <c r="J1923" s="28"/>
      <c r="K1923" s="28"/>
      <c r="L1923" s="28"/>
      <c r="M1923" s="28"/>
      <c r="N1923" s="28"/>
      <c r="O1923" s="28"/>
      <c r="P1923" s="28"/>
      <c r="Q1923" s="28"/>
      <c r="R1923" s="28"/>
      <c r="S1923" s="28"/>
      <c r="T1923" s="28"/>
      <c r="U1923" s="28"/>
      <c r="V1923" s="28"/>
      <c r="W1923" s="29"/>
      <c r="X1923" s="23"/>
      <c r="Y1923" s="23"/>
      <c r="Z1923" s="23"/>
      <c r="AA1923" s="23"/>
      <c r="AB1923" s="23"/>
      <c r="AC1923" s="23"/>
      <c r="AD1923" s="23"/>
      <c r="AE1923" s="23"/>
      <c r="AF1923" s="23"/>
    </row>
    <row r="1924" spans="5:32" ht="15" customHeight="1" x14ac:dyDescent="0.2">
      <c r="E1924" s="28"/>
      <c r="F1924" s="28"/>
      <c r="H1924" s="28"/>
      <c r="I1924" s="28"/>
      <c r="J1924" s="28"/>
      <c r="K1924" s="28"/>
      <c r="L1924" s="28"/>
      <c r="M1924" s="28"/>
      <c r="N1924" s="28"/>
      <c r="O1924" s="28"/>
      <c r="P1924" s="28"/>
      <c r="Q1924" s="28"/>
      <c r="R1924" s="28"/>
      <c r="S1924" s="28"/>
      <c r="T1924" s="28"/>
      <c r="U1924" s="28"/>
      <c r="V1924" s="28"/>
      <c r="W1924" s="29"/>
      <c r="X1924" s="23"/>
      <c r="Y1924" s="23"/>
      <c r="Z1924" s="23"/>
      <c r="AA1924" s="23"/>
      <c r="AB1924" s="23"/>
      <c r="AC1924" s="23"/>
      <c r="AD1924" s="23"/>
      <c r="AE1924" s="23"/>
      <c r="AF1924" s="23"/>
    </row>
    <row r="1925" spans="5:32" ht="15" customHeight="1" x14ac:dyDescent="0.2">
      <c r="E1925" s="28"/>
      <c r="F1925" s="28"/>
      <c r="H1925" s="28"/>
      <c r="I1925" s="28"/>
      <c r="J1925" s="28"/>
      <c r="K1925" s="28"/>
      <c r="L1925" s="28"/>
      <c r="M1925" s="28"/>
      <c r="N1925" s="28"/>
      <c r="O1925" s="28"/>
      <c r="P1925" s="28"/>
      <c r="Q1925" s="28"/>
      <c r="R1925" s="28"/>
      <c r="S1925" s="28"/>
      <c r="T1925" s="28"/>
      <c r="U1925" s="28"/>
      <c r="V1925" s="28"/>
      <c r="W1925" s="29"/>
      <c r="X1925" s="23"/>
      <c r="Y1925" s="23"/>
      <c r="Z1925" s="23"/>
      <c r="AA1925" s="23"/>
      <c r="AB1925" s="23"/>
      <c r="AC1925" s="23"/>
      <c r="AD1925" s="23"/>
      <c r="AE1925" s="23"/>
      <c r="AF1925" s="23"/>
    </row>
    <row r="1926" spans="5:32" ht="15" customHeight="1" x14ac:dyDescent="0.2">
      <c r="E1926" s="28"/>
      <c r="F1926" s="28"/>
      <c r="H1926" s="28"/>
      <c r="I1926" s="28"/>
      <c r="J1926" s="28"/>
      <c r="K1926" s="28"/>
      <c r="L1926" s="28"/>
      <c r="M1926" s="28"/>
      <c r="N1926" s="28"/>
      <c r="O1926" s="28"/>
      <c r="P1926" s="28"/>
      <c r="Q1926" s="28"/>
      <c r="R1926" s="28"/>
      <c r="S1926" s="28"/>
      <c r="T1926" s="28"/>
      <c r="U1926" s="28"/>
      <c r="V1926" s="28"/>
      <c r="W1926" s="29"/>
      <c r="X1926" s="23"/>
      <c r="Y1926" s="23"/>
      <c r="Z1926" s="23"/>
      <c r="AA1926" s="23"/>
      <c r="AB1926" s="23"/>
      <c r="AC1926" s="23"/>
      <c r="AD1926" s="23"/>
      <c r="AE1926" s="23"/>
      <c r="AF1926" s="23"/>
    </row>
    <row r="1927" spans="5:32" ht="15" customHeight="1" x14ac:dyDescent="0.2">
      <c r="E1927" s="28"/>
      <c r="F1927" s="28"/>
      <c r="H1927" s="28"/>
      <c r="I1927" s="28"/>
      <c r="J1927" s="28"/>
      <c r="K1927" s="28"/>
      <c r="L1927" s="28"/>
      <c r="M1927" s="28"/>
      <c r="N1927" s="28"/>
      <c r="O1927" s="28"/>
      <c r="P1927" s="28"/>
      <c r="Q1927" s="28"/>
      <c r="R1927" s="28"/>
      <c r="S1927" s="28"/>
      <c r="T1927" s="28"/>
      <c r="U1927" s="28"/>
      <c r="V1927" s="28"/>
      <c r="W1927" s="29"/>
      <c r="X1927" s="23"/>
      <c r="Y1927" s="23"/>
      <c r="Z1927" s="23"/>
      <c r="AA1927" s="23"/>
      <c r="AB1927" s="23"/>
      <c r="AC1927" s="23"/>
      <c r="AD1927" s="23"/>
      <c r="AE1927" s="23"/>
      <c r="AF1927" s="23"/>
    </row>
    <row r="1928" spans="5:32" ht="15" customHeight="1" x14ac:dyDescent="0.2">
      <c r="E1928" s="28"/>
      <c r="F1928" s="28"/>
      <c r="H1928" s="28"/>
      <c r="I1928" s="28"/>
      <c r="J1928" s="28"/>
      <c r="K1928" s="28"/>
      <c r="L1928" s="28"/>
      <c r="M1928" s="28"/>
      <c r="N1928" s="28"/>
      <c r="O1928" s="28"/>
      <c r="P1928" s="28"/>
      <c r="Q1928" s="28"/>
      <c r="R1928" s="28"/>
      <c r="S1928" s="28"/>
      <c r="T1928" s="28"/>
      <c r="U1928" s="28"/>
      <c r="V1928" s="28"/>
      <c r="W1928" s="29"/>
      <c r="X1928" s="23"/>
      <c r="Y1928" s="23"/>
      <c r="Z1928" s="23"/>
      <c r="AA1928" s="23"/>
      <c r="AB1928" s="23"/>
      <c r="AC1928" s="23"/>
      <c r="AD1928" s="23"/>
      <c r="AE1928" s="23"/>
      <c r="AF1928" s="23"/>
    </row>
    <row r="1929" spans="5:32" ht="15" customHeight="1" x14ac:dyDescent="0.2">
      <c r="E1929" s="28"/>
      <c r="F1929" s="28"/>
      <c r="H1929" s="28"/>
      <c r="I1929" s="28"/>
      <c r="J1929" s="28"/>
      <c r="K1929" s="28"/>
      <c r="L1929" s="28"/>
      <c r="M1929" s="28"/>
      <c r="N1929" s="28"/>
      <c r="O1929" s="28"/>
      <c r="P1929" s="28"/>
      <c r="Q1929" s="28"/>
      <c r="R1929" s="28"/>
      <c r="S1929" s="28"/>
      <c r="T1929" s="28"/>
      <c r="U1929" s="28"/>
      <c r="V1929" s="28"/>
      <c r="W1929" s="29"/>
      <c r="X1929" s="23"/>
      <c r="Y1929" s="23"/>
      <c r="Z1929" s="23"/>
      <c r="AA1929" s="23"/>
      <c r="AB1929" s="23"/>
      <c r="AC1929" s="23"/>
      <c r="AD1929" s="23"/>
      <c r="AE1929" s="23"/>
      <c r="AF1929" s="23"/>
    </row>
    <row r="1930" spans="5:32" ht="15" customHeight="1" x14ac:dyDescent="0.2">
      <c r="E1930" s="28"/>
      <c r="F1930" s="28"/>
      <c r="H1930" s="28"/>
      <c r="I1930" s="28"/>
      <c r="J1930" s="28"/>
      <c r="K1930" s="28"/>
      <c r="L1930" s="28"/>
      <c r="M1930" s="28"/>
      <c r="N1930" s="28"/>
      <c r="O1930" s="28"/>
      <c r="P1930" s="28"/>
      <c r="Q1930" s="28"/>
      <c r="R1930" s="28"/>
      <c r="S1930" s="28"/>
      <c r="T1930" s="28"/>
      <c r="U1930" s="28"/>
      <c r="V1930" s="28"/>
      <c r="W1930" s="29"/>
      <c r="X1930" s="23"/>
      <c r="Y1930" s="23"/>
      <c r="Z1930" s="23"/>
      <c r="AA1930" s="23"/>
      <c r="AB1930" s="23"/>
      <c r="AC1930" s="23"/>
      <c r="AD1930" s="23"/>
      <c r="AE1930" s="23"/>
      <c r="AF1930" s="23"/>
    </row>
    <row r="1931" spans="5:32" ht="15" customHeight="1" x14ac:dyDescent="0.2">
      <c r="E1931" s="28"/>
      <c r="F1931" s="28"/>
      <c r="H1931" s="28"/>
      <c r="I1931" s="28"/>
      <c r="J1931" s="28"/>
      <c r="K1931" s="28"/>
      <c r="L1931" s="28"/>
      <c r="M1931" s="28"/>
      <c r="N1931" s="28"/>
      <c r="O1931" s="28"/>
      <c r="P1931" s="28"/>
      <c r="Q1931" s="28"/>
      <c r="R1931" s="28"/>
      <c r="S1931" s="28"/>
      <c r="T1931" s="28"/>
      <c r="U1931" s="28"/>
      <c r="V1931" s="28"/>
      <c r="W1931" s="29"/>
      <c r="X1931" s="23"/>
      <c r="Y1931" s="23"/>
      <c r="Z1931" s="23"/>
      <c r="AA1931" s="23"/>
      <c r="AB1931" s="23"/>
      <c r="AC1931" s="23"/>
      <c r="AD1931" s="23"/>
      <c r="AE1931" s="23"/>
      <c r="AF1931" s="23"/>
    </row>
    <row r="1932" spans="5:32" ht="15" customHeight="1" x14ac:dyDescent="0.2">
      <c r="E1932" s="28"/>
      <c r="F1932" s="28"/>
      <c r="H1932" s="28"/>
      <c r="I1932" s="28"/>
      <c r="J1932" s="28"/>
      <c r="K1932" s="28"/>
      <c r="L1932" s="28"/>
      <c r="M1932" s="28"/>
      <c r="N1932" s="28"/>
      <c r="O1932" s="28"/>
      <c r="P1932" s="28"/>
      <c r="Q1932" s="28"/>
      <c r="R1932" s="28"/>
      <c r="S1932" s="28"/>
      <c r="T1932" s="28"/>
      <c r="U1932" s="28"/>
      <c r="V1932" s="28"/>
      <c r="W1932" s="29"/>
      <c r="X1932" s="23"/>
      <c r="Y1932" s="23"/>
      <c r="Z1932" s="23"/>
      <c r="AA1932" s="23"/>
      <c r="AB1932" s="23"/>
      <c r="AC1932" s="23"/>
      <c r="AD1932" s="23"/>
      <c r="AE1932" s="23"/>
      <c r="AF1932" s="23"/>
    </row>
    <row r="1933" spans="5:32" ht="15" customHeight="1" x14ac:dyDescent="0.2">
      <c r="E1933" s="28"/>
      <c r="F1933" s="28"/>
      <c r="H1933" s="28"/>
      <c r="I1933" s="28"/>
      <c r="J1933" s="28"/>
      <c r="K1933" s="28"/>
      <c r="L1933" s="28"/>
      <c r="M1933" s="28"/>
      <c r="N1933" s="28"/>
      <c r="O1933" s="28"/>
      <c r="P1933" s="28"/>
      <c r="Q1933" s="28"/>
      <c r="R1933" s="28"/>
      <c r="S1933" s="28"/>
      <c r="T1933" s="28"/>
      <c r="U1933" s="28"/>
      <c r="V1933" s="28"/>
      <c r="W1933" s="29"/>
      <c r="X1933" s="23"/>
      <c r="Y1933" s="23"/>
      <c r="Z1933" s="23"/>
      <c r="AA1933" s="23"/>
      <c r="AB1933" s="23"/>
      <c r="AC1933" s="23"/>
      <c r="AD1933" s="23"/>
      <c r="AE1933" s="23"/>
      <c r="AF1933" s="23"/>
    </row>
    <row r="1934" spans="5:32" ht="15" customHeight="1" x14ac:dyDescent="0.2">
      <c r="E1934" s="28"/>
      <c r="F1934" s="28"/>
      <c r="H1934" s="28"/>
      <c r="I1934" s="28"/>
      <c r="J1934" s="28"/>
      <c r="K1934" s="28"/>
      <c r="L1934" s="28"/>
      <c r="M1934" s="28"/>
      <c r="N1934" s="28"/>
      <c r="O1934" s="28"/>
      <c r="P1934" s="28"/>
      <c r="Q1934" s="28"/>
      <c r="R1934" s="28"/>
      <c r="S1934" s="28"/>
      <c r="T1934" s="28"/>
      <c r="U1934" s="28"/>
      <c r="V1934" s="28"/>
      <c r="W1934" s="29"/>
      <c r="X1934" s="23"/>
      <c r="Y1934" s="23"/>
      <c r="Z1934" s="23"/>
      <c r="AA1934" s="23"/>
      <c r="AB1934" s="23"/>
      <c r="AC1934" s="23"/>
      <c r="AD1934" s="23"/>
      <c r="AE1934" s="23"/>
      <c r="AF1934" s="23"/>
    </row>
    <row r="1935" spans="5:32" ht="15" customHeight="1" x14ac:dyDescent="0.2">
      <c r="E1935" s="28"/>
      <c r="F1935" s="28"/>
      <c r="H1935" s="28"/>
      <c r="I1935" s="28"/>
      <c r="J1935" s="28"/>
      <c r="K1935" s="28"/>
      <c r="L1935" s="28"/>
      <c r="M1935" s="28"/>
      <c r="N1935" s="28"/>
      <c r="O1935" s="28"/>
      <c r="P1935" s="28"/>
      <c r="Q1935" s="28"/>
      <c r="R1935" s="28"/>
      <c r="S1935" s="28"/>
      <c r="T1935" s="28"/>
      <c r="U1935" s="28"/>
      <c r="V1935" s="28"/>
      <c r="W1935" s="29"/>
      <c r="X1935" s="23"/>
      <c r="Y1935" s="23"/>
      <c r="Z1935" s="23"/>
      <c r="AA1935" s="23"/>
      <c r="AB1935" s="23"/>
      <c r="AC1935" s="23"/>
      <c r="AD1935" s="23"/>
      <c r="AE1935" s="23"/>
      <c r="AF1935" s="23"/>
    </row>
    <row r="1936" spans="5:32" ht="15" customHeight="1" x14ac:dyDescent="0.2">
      <c r="E1936" s="28"/>
      <c r="F1936" s="28"/>
      <c r="H1936" s="28"/>
      <c r="I1936" s="28"/>
      <c r="J1936" s="28"/>
      <c r="K1936" s="28"/>
      <c r="L1936" s="28"/>
      <c r="M1936" s="28"/>
      <c r="N1936" s="28"/>
      <c r="O1936" s="28"/>
      <c r="P1936" s="28"/>
      <c r="Q1936" s="28"/>
      <c r="R1936" s="28"/>
      <c r="S1936" s="28"/>
      <c r="T1936" s="28"/>
      <c r="U1936" s="28"/>
      <c r="V1936" s="28"/>
      <c r="W1936" s="29"/>
      <c r="X1936" s="23"/>
      <c r="Y1936" s="23"/>
      <c r="Z1936" s="23"/>
      <c r="AA1936" s="23"/>
      <c r="AB1936" s="23"/>
      <c r="AC1936" s="23"/>
      <c r="AD1936" s="23"/>
      <c r="AE1936" s="23"/>
      <c r="AF1936" s="23"/>
    </row>
    <row r="1937" spans="5:32" ht="15" customHeight="1" x14ac:dyDescent="0.2">
      <c r="E1937" s="28"/>
      <c r="F1937" s="28"/>
      <c r="H1937" s="28"/>
      <c r="I1937" s="28"/>
      <c r="J1937" s="28"/>
      <c r="K1937" s="28"/>
      <c r="L1937" s="28"/>
      <c r="M1937" s="28"/>
      <c r="N1937" s="28"/>
      <c r="O1937" s="28"/>
      <c r="P1937" s="28"/>
      <c r="Q1937" s="28"/>
      <c r="R1937" s="28"/>
      <c r="S1937" s="28"/>
      <c r="T1937" s="28"/>
      <c r="U1937" s="28"/>
      <c r="V1937" s="28"/>
      <c r="W1937" s="29"/>
      <c r="X1937" s="23"/>
      <c r="Y1937" s="23"/>
      <c r="Z1937" s="23"/>
      <c r="AA1937" s="23"/>
      <c r="AB1937" s="23"/>
      <c r="AC1937" s="23"/>
      <c r="AD1937" s="23"/>
      <c r="AE1937" s="23"/>
      <c r="AF1937" s="23"/>
    </row>
    <row r="1938" spans="5:32" ht="15" customHeight="1" x14ac:dyDescent="0.2">
      <c r="E1938" s="28"/>
      <c r="F1938" s="28"/>
      <c r="H1938" s="28"/>
      <c r="I1938" s="28"/>
      <c r="J1938" s="28"/>
      <c r="K1938" s="28"/>
      <c r="L1938" s="28"/>
      <c r="M1938" s="28"/>
      <c r="N1938" s="28"/>
      <c r="O1938" s="28"/>
      <c r="P1938" s="28"/>
      <c r="Q1938" s="28"/>
      <c r="R1938" s="28"/>
      <c r="S1938" s="28"/>
      <c r="T1938" s="28"/>
      <c r="U1938" s="28"/>
      <c r="V1938" s="28"/>
      <c r="W1938" s="29"/>
      <c r="X1938" s="23"/>
      <c r="Y1938" s="23"/>
      <c r="Z1938" s="23"/>
      <c r="AA1938" s="23"/>
      <c r="AB1938" s="23"/>
      <c r="AC1938" s="23"/>
      <c r="AD1938" s="23"/>
      <c r="AE1938" s="23"/>
      <c r="AF1938" s="23"/>
    </row>
    <row r="1939" spans="5:32" ht="15" customHeight="1" x14ac:dyDescent="0.2">
      <c r="E1939" s="28"/>
      <c r="F1939" s="28"/>
      <c r="H1939" s="28"/>
      <c r="I1939" s="28"/>
      <c r="J1939" s="28"/>
      <c r="K1939" s="28"/>
      <c r="L1939" s="28"/>
      <c r="M1939" s="28"/>
      <c r="N1939" s="28"/>
      <c r="O1939" s="28"/>
      <c r="P1939" s="28"/>
      <c r="Q1939" s="28"/>
      <c r="R1939" s="28"/>
      <c r="S1939" s="28"/>
      <c r="T1939" s="28"/>
      <c r="U1939" s="28"/>
      <c r="V1939" s="28"/>
      <c r="W1939" s="29"/>
      <c r="X1939" s="23"/>
      <c r="Y1939" s="23"/>
      <c r="Z1939" s="23"/>
      <c r="AA1939" s="23"/>
      <c r="AB1939" s="23"/>
      <c r="AC1939" s="23"/>
      <c r="AD1939" s="23"/>
      <c r="AE1939" s="23"/>
      <c r="AF1939" s="23"/>
    </row>
    <row r="1940" spans="5:32" ht="15" customHeight="1" x14ac:dyDescent="0.2">
      <c r="E1940" s="28"/>
      <c r="F1940" s="28"/>
      <c r="H1940" s="28"/>
      <c r="I1940" s="28"/>
      <c r="J1940" s="28"/>
      <c r="K1940" s="28"/>
      <c r="L1940" s="28"/>
      <c r="M1940" s="28"/>
      <c r="N1940" s="28"/>
      <c r="O1940" s="28"/>
      <c r="P1940" s="28"/>
      <c r="Q1940" s="28"/>
      <c r="R1940" s="28"/>
      <c r="S1940" s="28"/>
      <c r="T1940" s="28"/>
      <c r="U1940" s="28"/>
      <c r="V1940" s="28"/>
      <c r="W1940" s="29"/>
      <c r="X1940" s="23"/>
      <c r="Y1940" s="23"/>
      <c r="Z1940" s="23"/>
      <c r="AA1940" s="23"/>
      <c r="AB1940" s="23"/>
      <c r="AC1940" s="23"/>
      <c r="AD1940" s="23"/>
      <c r="AE1940" s="23"/>
      <c r="AF1940" s="23"/>
    </row>
    <row r="1941" spans="5:32" ht="15" customHeight="1" x14ac:dyDescent="0.2">
      <c r="E1941" s="28"/>
      <c r="F1941" s="28"/>
      <c r="H1941" s="28"/>
      <c r="I1941" s="28"/>
      <c r="J1941" s="28"/>
      <c r="K1941" s="28"/>
      <c r="L1941" s="28"/>
      <c r="M1941" s="28"/>
      <c r="N1941" s="28"/>
      <c r="O1941" s="28"/>
      <c r="P1941" s="28"/>
      <c r="Q1941" s="28"/>
      <c r="R1941" s="28"/>
      <c r="S1941" s="28"/>
      <c r="T1941" s="28"/>
      <c r="U1941" s="28"/>
      <c r="V1941" s="28"/>
      <c r="W1941" s="29"/>
      <c r="X1941" s="23"/>
      <c r="Y1941" s="23"/>
      <c r="Z1941" s="23"/>
      <c r="AA1941" s="23"/>
      <c r="AB1941" s="23"/>
      <c r="AC1941" s="23"/>
      <c r="AD1941" s="23"/>
      <c r="AE1941" s="23"/>
      <c r="AF1941" s="23"/>
    </row>
    <row r="1942" spans="5:32" ht="15" customHeight="1" x14ac:dyDescent="0.2">
      <c r="E1942" s="28"/>
      <c r="F1942" s="28"/>
      <c r="H1942" s="28"/>
      <c r="I1942" s="28"/>
      <c r="J1942" s="28"/>
      <c r="K1942" s="28"/>
      <c r="L1942" s="28"/>
      <c r="M1942" s="28"/>
      <c r="N1942" s="28"/>
      <c r="O1942" s="28"/>
      <c r="P1942" s="28"/>
      <c r="Q1942" s="28"/>
      <c r="R1942" s="28"/>
      <c r="S1942" s="28"/>
      <c r="T1942" s="28"/>
      <c r="U1942" s="28"/>
      <c r="V1942" s="28"/>
      <c r="W1942" s="29"/>
      <c r="X1942" s="23"/>
      <c r="Y1942" s="23"/>
      <c r="Z1942" s="23"/>
      <c r="AA1942" s="23"/>
      <c r="AB1942" s="23"/>
      <c r="AC1942" s="23"/>
      <c r="AD1942" s="23"/>
      <c r="AE1942" s="23"/>
      <c r="AF1942" s="23"/>
    </row>
    <row r="1943" spans="5:32" ht="15" customHeight="1" x14ac:dyDescent="0.2">
      <c r="E1943" s="28"/>
      <c r="F1943" s="28"/>
      <c r="H1943" s="28"/>
      <c r="I1943" s="28"/>
      <c r="J1943" s="28"/>
      <c r="K1943" s="28"/>
      <c r="L1943" s="28"/>
      <c r="M1943" s="28"/>
      <c r="N1943" s="28"/>
      <c r="O1943" s="28"/>
      <c r="P1943" s="28"/>
      <c r="Q1943" s="28"/>
      <c r="R1943" s="28"/>
      <c r="S1943" s="28"/>
      <c r="T1943" s="28"/>
      <c r="U1943" s="28"/>
      <c r="V1943" s="28"/>
      <c r="W1943" s="29"/>
      <c r="X1943" s="23"/>
      <c r="Y1943" s="23"/>
      <c r="Z1943" s="23"/>
      <c r="AA1943" s="23"/>
      <c r="AB1943" s="23"/>
      <c r="AC1943" s="23"/>
      <c r="AD1943" s="23"/>
      <c r="AE1943" s="23"/>
      <c r="AF1943" s="23"/>
    </row>
    <row r="1944" spans="5:32" ht="15" customHeight="1" x14ac:dyDescent="0.2">
      <c r="E1944" s="28"/>
      <c r="F1944" s="28"/>
      <c r="H1944" s="28"/>
      <c r="I1944" s="28"/>
      <c r="J1944" s="28"/>
      <c r="K1944" s="28"/>
      <c r="L1944" s="28"/>
      <c r="M1944" s="28"/>
      <c r="N1944" s="28"/>
      <c r="O1944" s="28"/>
      <c r="P1944" s="28"/>
      <c r="Q1944" s="28"/>
      <c r="R1944" s="28"/>
      <c r="S1944" s="28"/>
      <c r="T1944" s="28"/>
      <c r="U1944" s="28"/>
      <c r="V1944" s="28"/>
      <c r="W1944" s="29"/>
      <c r="X1944" s="23"/>
      <c r="Y1944" s="23"/>
      <c r="Z1944" s="23"/>
      <c r="AA1944" s="23"/>
      <c r="AB1944" s="23"/>
      <c r="AC1944" s="23"/>
      <c r="AD1944" s="23"/>
      <c r="AE1944" s="23"/>
      <c r="AF1944" s="23"/>
    </row>
    <row r="1945" spans="5:32" ht="15" customHeight="1" x14ac:dyDescent="0.2">
      <c r="E1945" s="28"/>
      <c r="F1945" s="28"/>
      <c r="H1945" s="28"/>
      <c r="I1945" s="28"/>
      <c r="J1945" s="28"/>
      <c r="K1945" s="28"/>
      <c r="L1945" s="28"/>
      <c r="M1945" s="28"/>
      <c r="N1945" s="28"/>
      <c r="O1945" s="28"/>
      <c r="P1945" s="28"/>
      <c r="Q1945" s="28"/>
      <c r="R1945" s="28"/>
      <c r="S1945" s="28"/>
      <c r="T1945" s="28"/>
      <c r="U1945" s="28"/>
      <c r="V1945" s="28"/>
      <c r="W1945" s="29"/>
      <c r="X1945" s="23"/>
      <c r="Y1945" s="23"/>
      <c r="Z1945" s="23"/>
      <c r="AA1945" s="23"/>
      <c r="AB1945" s="23"/>
      <c r="AC1945" s="23"/>
      <c r="AD1945" s="23"/>
      <c r="AE1945" s="23"/>
      <c r="AF1945" s="23"/>
    </row>
    <row r="1946" spans="5:32" ht="15" customHeight="1" x14ac:dyDescent="0.2">
      <c r="E1946" s="28"/>
      <c r="F1946" s="28"/>
      <c r="H1946" s="28"/>
      <c r="I1946" s="28"/>
      <c r="J1946" s="28"/>
      <c r="K1946" s="28"/>
      <c r="L1946" s="28"/>
      <c r="M1946" s="28"/>
      <c r="N1946" s="28"/>
      <c r="O1946" s="28"/>
      <c r="P1946" s="28"/>
      <c r="Q1946" s="28"/>
      <c r="R1946" s="28"/>
      <c r="S1946" s="28"/>
      <c r="T1946" s="28"/>
      <c r="U1946" s="28"/>
      <c r="V1946" s="28"/>
      <c r="W1946" s="29"/>
      <c r="X1946" s="23"/>
      <c r="Y1946" s="23"/>
      <c r="Z1946" s="23"/>
      <c r="AA1946" s="23"/>
      <c r="AB1946" s="23"/>
      <c r="AC1946" s="23"/>
      <c r="AD1946" s="23"/>
      <c r="AE1946" s="23"/>
      <c r="AF1946" s="23"/>
    </row>
    <row r="1947" spans="5:32" ht="15" customHeight="1" x14ac:dyDescent="0.2">
      <c r="E1947" s="28"/>
      <c r="F1947" s="28"/>
      <c r="H1947" s="28"/>
      <c r="I1947" s="28"/>
      <c r="J1947" s="28"/>
      <c r="K1947" s="28"/>
      <c r="L1947" s="28"/>
      <c r="M1947" s="28"/>
      <c r="N1947" s="28"/>
      <c r="O1947" s="28"/>
      <c r="P1947" s="28"/>
      <c r="Q1947" s="28"/>
      <c r="R1947" s="28"/>
      <c r="S1947" s="28"/>
      <c r="T1947" s="28"/>
      <c r="U1947" s="28"/>
      <c r="V1947" s="28"/>
      <c r="W1947" s="29"/>
      <c r="X1947" s="23"/>
      <c r="Y1947" s="23"/>
      <c r="Z1947" s="23"/>
      <c r="AA1947" s="23"/>
      <c r="AB1947" s="23"/>
      <c r="AC1947" s="23"/>
      <c r="AD1947" s="23"/>
      <c r="AE1947" s="23"/>
      <c r="AF1947" s="23"/>
    </row>
    <row r="1948" spans="5:32" ht="15" customHeight="1" x14ac:dyDescent="0.2">
      <c r="E1948" s="28"/>
      <c r="F1948" s="28"/>
      <c r="H1948" s="28"/>
      <c r="I1948" s="28"/>
      <c r="J1948" s="28"/>
      <c r="K1948" s="28"/>
      <c r="L1948" s="28"/>
      <c r="M1948" s="28"/>
      <c r="N1948" s="28"/>
      <c r="O1948" s="28"/>
      <c r="P1948" s="28"/>
      <c r="Q1948" s="28"/>
      <c r="R1948" s="28"/>
      <c r="S1948" s="28"/>
      <c r="T1948" s="28"/>
      <c r="U1948" s="28"/>
      <c r="V1948" s="28"/>
      <c r="W1948" s="29"/>
      <c r="X1948" s="23"/>
      <c r="Y1948" s="23"/>
      <c r="Z1948" s="23"/>
      <c r="AA1948" s="23"/>
      <c r="AB1948" s="23"/>
      <c r="AC1948" s="23"/>
      <c r="AD1948" s="23"/>
      <c r="AE1948" s="23"/>
      <c r="AF1948" s="23"/>
    </row>
    <row r="1949" spans="5:32" ht="15" customHeight="1" x14ac:dyDescent="0.2">
      <c r="E1949" s="28"/>
      <c r="F1949" s="28"/>
      <c r="H1949" s="28"/>
      <c r="I1949" s="28"/>
      <c r="J1949" s="28"/>
      <c r="K1949" s="28"/>
      <c r="L1949" s="28"/>
      <c r="M1949" s="28"/>
      <c r="N1949" s="28"/>
      <c r="O1949" s="28"/>
      <c r="P1949" s="28"/>
      <c r="Q1949" s="28"/>
      <c r="R1949" s="28"/>
      <c r="S1949" s="28"/>
      <c r="T1949" s="28"/>
      <c r="U1949" s="28"/>
      <c r="V1949" s="28"/>
      <c r="W1949" s="29"/>
      <c r="X1949" s="23"/>
      <c r="Y1949" s="23"/>
      <c r="Z1949" s="23"/>
      <c r="AA1949" s="23"/>
      <c r="AB1949" s="23"/>
      <c r="AC1949" s="23"/>
      <c r="AD1949" s="23"/>
      <c r="AE1949" s="23"/>
      <c r="AF1949" s="23"/>
    </row>
    <row r="1950" spans="5:32" ht="15" customHeight="1" x14ac:dyDescent="0.2">
      <c r="E1950" s="28"/>
      <c r="F1950" s="28"/>
      <c r="H1950" s="28"/>
      <c r="I1950" s="28"/>
      <c r="J1950" s="28"/>
      <c r="K1950" s="28"/>
      <c r="L1950" s="28"/>
      <c r="M1950" s="28"/>
      <c r="N1950" s="28"/>
      <c r="O1950" s="28"/>
      <c r="P1950" s="28"/>
      <c r="Q1950" s="28"/>
      <c r="R1950" s="28"/>
      <c r="S1950" s="28"/>
      <c r="T1950" s="28"/>
      <c r="U1950" s="28"/>
      <c r="V1950" s="28"/>
      <c r="W1950" s="29"/>
      <c r="X1950" s="23"/>
      <c r="Y1950" s="23"/>
      <c r="Z1950" s="23"/>
      <c r="AA1950" s="23"/>
      <c r="AB1950" s="23"/>
      <c r="AC1950" s="23"/>
      <c r="AD1950" s="23"/>
      <c r="AE1950" s="23"/>
      <c r="AF1950" s="23"/>
    </row>
    <row r="1951" spans="5:32" ht="15" customHeight="1" x14ac:dyDescent="0.2">
      <c r="E1951" s="28"/>
      <c r="F1951" s="28"/>
      <c r="H1951" s="28"/>
      <c r="I1951" s="28"/>
      <c r="J1951" s="28"/>
      <c r="K1951" s="28"/>
      <c r="L1951" s="28"/>
      <c r="M1951" s="28"/>
      <c r="N1951" s="28"/>
      <c r="O1951" s="28"/>
      <c r="P1951" s="28"/>
      <c r="Q1951" s="28"/>
      <c r="R1951" s="28"/>
      <c r="S1951" s="28"/>
      <c r="T1951" s="28"/>
      <c r="U1951" s="28"/>
      <c r="V1951" s="28"/>
      <c r="W1951" s="29"/>
      <c r="X1951" s="23"/>
      <c r="Y1951" s="23"/>
      <c r="Z1951" s="23"/>
      <c r="AA1951" s="23"/>
      <c r="AB1951" s="23"/>
      <c r="AC1951" s="23"/>
      <c r="AD1951" s="23"/>
      <c r="AE1951" s="23"/>
      <c r="AF1951" s="23"/>
    </row>
    <row r="1952" spans="5:32" ht="15" customHeight="1" x14ac:dyDescent="0.2">
      <c r="E1952" s="28"/>
      <c r="F1952" s="28"/>
      <c r="H1952" s="28"/>
      <c r="I1952" s="28"/>
      <c r="J1952" s="28"/>
      <c r="K1952" s="28"/>
      <c r="L1952" s="28"/>
      <c r="M1952" s="28"/>
      <c r="N1952" s="28"/>
      <c r="O1952" s="28"/>
      <c r="P1952" s="28"/>
      <c r="Q1952" s="28"/>
      <c r="R1952" s="28"/>
      <c r="S1952" s="28"/>
      <c r="T1952" s="28"/>
      <c r="U1952" s="28"/>
      <c r="V1952" s="28"/>
      <c r="W1952" s="29"/>
      <c r="X1952" s="23"/>
      <c r="Y1952" s="23"/>
      <c r="Z1952" s="23"/>
      <c r="AA1952" s="23"/>
      <c r="AB1952" s="23"/>
      <c r="AC1952" s="23"/>
      <c r="AD1952" s="23"/>
      <c r="AE1952" s="23"/>
      <c r="AF1952" s="23"/>
    </row>
    <row r="1953" spans="5:32" ht="15" customHeight="1" x14ac:dyDescent="0.2">
      <c r="E1953" s="28"/>
      <c r="F1953" s="28"/>
      <c r="H1953" s="28"/>
      <c r="I1953" s="28"/>
      <c r="J1953" s="28"/>
      <c r="K1953" s="28"/>
      <c r="L1953" s="28"/>
      <c r="M1953" s="28"/>
      <c r="N1953" s="28"/>
      <c r="O1953" s="28"/>
      <c r="P1953" s="28"/>
      <c r="Q1953" s="28"/>
      <c r="R1953" s="28"/>
      <c r="S1953" s="28"/>
      <c r="T1953" s="28"/>
      <c r="U1953" s="28"/>
      <c r="V1953" s="28"/>
      <c r="W1953" s="29"/>
      <c r="X1953" s="23"/>
      <c r="Y1953" s="23"/>
      <c r="Z1953" s="23"/>
      <c r="AA1953" s="23"/>
      <c r="AB1953" s="23"/>
      <c r="AC1953" s="23"/>
      <c r="AD1953" s="23"/>
      <c r="AE1953" s="23"/>
      <c r="AF1953" s="23"/>
    </row>
    <row r="1954" spans="5:32" ht="15" customHeight="1" x14ac:dyDescent="0.2">
      <c r="E1954" s="28"/>
      <c r="F1954" s="28"/>
      <c r="H1954" s="28"/>
      <c r="I1954" s="28"/>
      <c r="J1954" s="28"/>
      <c r="K1954" s="28"/>
      <c r="L1954" s="28"/>
      <c r="M1954" s="28"/>
      <c r="N1954" s="28"/>
      <c r="O1954" s="28"/>
      <c r="P1954" s="28"/>
      <c r="Q1954" s="28"/>
      <c r="R1954" s="28"/>
      <c r="S1954" s="28"/>
      <c r="T1954" s="28"/>
      <c r="U1954" s="28"/>
      <c r="V1954" s="28"/>
      <c r="W1954" s="29"/>
      <c r="X1954" s="23"/>
      <c r="Y1954" s="23"/>
      <c r="Z1954" s="23"/>
      <c r="AA1954" s="23"/>
      <c r="AB1954" s="23"/>
      <c r="AC1954" s="23"/>
      <c r="AD1954" s="23"/>
      <c r="AE1954" s="23"/>
      <c r="AF1954" s="23"/>
    </row>
    <row r="1955" spans="5:32" ht="15" customHeight="1" x14ac:dyDescent="0.2">
      <c r="E1955" s="28"/>
      <c r="F1955" s="28"/>
      <c r="H1955" s="28"/>
      <c r="I1955" s="28"/>
      <c r="J1955" s="28"/>
      <c r="K1955" s="28"/>
      <c r="L1955" s="28"/>
      <c r="M1955" s="28"/>
      <c r="N1955" s="28"/>
      <c r="O1955" s="28"/>
      <c r="P1955" s="28"/>
      <c r="Q1955" s="28"/>
      <c r="R1955" s="28"/>
      <c r="S1955" s="28"/>
      <c r="T1955" s="28"/>
      <c r="U1955" s="28"/>
      <c r="V1955" s="28"/>
      <c r="W1955" s="29"/>
      <c r="X1955" s="23"/>
      <c r="Y1955" s="23"/>
      <c r="Z1955" s="23"/>
      <c r="AA1955" s="23"/>
      <c r="AB1955" s="23"/>
      <c r="AC1955" s="23"/>
      <c r="AD1955" s="23"/>
      <c r="AE1955" s="23"/>
      <c r="AF1955" s="23"/>
    </row>
    <row r="1956" spans="5:32" ht="15" customHeight="1" x14ac:dyDescent="0.2">
      <c r="E1956" s="28"/>
      <c r="F1956" s="28"/>
      <c r="H1956" s="28"/>
      <c r="I1956" s="28"/>
      <c r="J1956" s="28"/>
      <c r="K1956" s="28"/>
      <c r="L1956" s="28"/>
      <c r="M1956" s="28"/>
      <c r="N1956" s="28"/>
      <c r="O1956" s="28"/>
      <c r="P1956" s="28"/>
      <c r="Q1956" s="28"/>
      <c r="R1956" s="28"/>
      <c r="S1956" s="28"/>
      <c r="T1956" s="28"/>
      <c r="U1956" s="28"/>
      <c r="V1956" s="28"/>
      <c r="W1956" s="29"/>
      <c r="X1956" s="23"/>
      <c r="Y1956" s="23"/>
      <c r="Z1956" s="23"/>
      <c r="AA1956" s="23"/>
      <c r="AB1956" s="23"/>
      <c r="AC1956" s="23"/>
      <c r="AD1956" s="23"/>
      <c r="AE1956" s="23"/>
      <c r="AF1956" s="23"/>
    </row>
    <row r="1957" spans="5:32" ht="15" customHeight="1" x14ac:dyDescent="0.2">
      <c r="E1957" s="28"/>
      <c r="F1957" s="28"/>
      <c r="H1957" s="28"/>
      <c r="I1957" s="28"/>
      <c r="J1957" s="28"/>
      <c r="K1957" s="28"/>
      <c r="L1957" s="28"/>
      <c r="M1957" s="28"/>
      <c r="N1957" s="28"/>
      <c r="O1957" s="28"/>
      <c r="P1957" s="28"/>
      <c r="Q1957" s="28"/>
      <c r="R1957" s="28"/>
      <c r="S1957" s="28"/>
      <c r="T1957" s="28"/>
      <c r="U1957" s="28"/>
      <c r="V1957" s="28"/>
      <c r="W1957" s="29"/>
      <c r="X1957" s="23"/>
      <c r="Y1957" s="23"/>
      <c r="Z1957" s="23"/>
      <c r="AA1957" s="23"/>
      <c r="AB1957" s="23"/>
      <c r="AC1957" s="23"/>
      <c r="AD1957" s="23"/>
      <c r="AE1957" s="23"/>
      <c r="AF1957" s="23"/>
    </row>
    <row r="1958" spans="5:32" ht="15" customHeight="1" x14ac:dyDescent="0.2">
      <c r="E1958" s="28"/>
      <c r="F1958" s="28"/>
      <c r="H1958" s="28"/>
      <c r="I1958" s="28"/>
      <c r="J1958" s="28"/>
      <c r="K1958" s="28"/>
      <c r="L1958" s="28"/>
      <c r="M1958" s="28"/>
      <c r="N1958" s="28"/>
      <c r="O1958" s="28"/>
      <c r="P1958" s="28"/>
      <c r="Q1958" s="28"/>
      <c r="R1958" s="28"/>
      <c r="S1958" s="28"/>
      <c r="T1958" s="28"/>
      <c r="U1958" s="28"/>
      <c r="V1958" s="28"/>
      <c r="W1958" s="29"/>
      <c r="X1958" s="23"/>
      <c r="Y1958" s="23"/>
      <c r="Z1958" s="23"/>
      <c r="AA1958" s="23"/>
      <c r="AB1958" s="23"/>
      <c r="AC1958" s="23"/>
      <c r="AD1958" s="23"/>
      <c r="AE1958" s="23"/>
      <c r="AF1958" s="23"/>
    </row>
    <row r="1959" spans="5:32" ht="15" customHeight="1" x14ac:dyDescent="0.2">
      <c r="E1959" s="28"/>
      <c r="F1959" s="28"/>
      <c r="H1959" s="28"/>
      <c r="I1959" s="28"/>
      <c r="J1959" s="28"/>
      <c r="K1959" s="28"/>
      <c r="L1959" s="28"/>
      <c r="M1959" s="28"/>
      <c r="N1959" s="28"/>
      <c r="O1959" s="28"/>
      <c r="P1959" s="28"/>
      <c r="Q1959" s="28"/>
      <c r="R1959" s="28"/>
      <c r="S1959" s="28"/>
      <c r="T1959" s="28"/>
      <c r="U1959" s="28"/>
      <c r="V1959" s="28"/>
      <c r="W1959" s="29"/>
      <c r="X1959" s="23"/>
      <c r="Y1959" s="23"/>
      <c r="Z1959" s="23"/>
      <c r="AA1959" s="23"/>
      <c r="AB1959" s="23"/>
      <c r="AC1959" s="23"/>
      <c r="AD1959" s="23"/>
      <c r="AE1959" s="23"/>
      <c r="AF1959" s="23"/>
    </row>
    <row r="1960" spans="5:32" ht="15" customHeight="1" x14ac:dyDescent="0.2">
      <c r="E1960" s="28"/>
      <c r="F1960" s="28"/>
      <c r="H1960" s="28"/>
      <c r="I1960" s="28"/>
      <c r="J1960" s="28"/>
      <c r="K1960" s="28"/>
      <c r="L1960" s="28"/>
      <c r="M1960" s="28"/>
      <c r="N1960" s="28"/>
      <c r="O1960" s="28"/>
      <c r="P1960" s="28"/>
      <c r="Q1960" s="28"/>
      <c r="R1960" s="28"/>
      <c r="S1960" s="28"/>
      <c r="T1960" s="28"/>
      <c r="U1960" s="28"/>
      <c r="V1960" s="28"/>
      <c r="W1960" s="29"/>
      <c r="X1960" s="23"/>
      <c r="Y1960" s="23"/>
      <c r="Z1960" s="23"/>
      <c r="AA1960" s="23"/>
      <c r="AB1960" s="23"/>
      <c r="AC1960" s="23"/>
      <c r="AD1960" s="23"/>
      <c r="AE1960" s="23"/>
      <c r="AF1960" s="23"/>
    </row>
    <row r="1961" spans="5:32" ht="15" customHeight="1" x14ac:dyDescent="0.2">
      <c r="E1961" s="28"/>
      <c r="F1961" s="28"/>
      <c r="H1961" s="28"/>
      <c r="I1961" s="28"/>
      <c r="J1961" s="28"/>
      <c r="K1961" s="28"/>
      <c r="L1961" s="28"/>
      <c r="M1961" s="28"/>
      <c r="N1961" s="28"/>
      <c r="O1961" s="28"/>
      <c r="P1961" s="28"/>
      <c r="Q1961" s="28"/>
      <c r="R1961" s="28"/>
      <c r="S1961" s="28"/>
      <c r="T1961" s="28"/>
      <c r="U1961" s="28"/>
      <c r="V1961" s="28"/>
      <c r="W1961" s="29"/>
      <c r="X1961" s="23"/>
      <c r="Y1961" s="23"/>
      <c r="Z1961" s="23"/>
      <c r="AA1961" s="23"/>
      <c r="AB1961" s="23"/>
      <c r="AC1961" s="23"/>
      <c r="AD1961" s="23"/>
      <c r="AE1961" s="23"/>
      <c r="AF1961" s="23"/>
    </row>
    <row r="1962" spans="5:32" ht="15" customHeight="1" x14ac:dyDescent="0.2">
      <c r="E1962" s="28"/>
      <c r="F1962" s="28"/>
      <c r="H1962" s="28"/>
      <c r="I1962" s="28"/>
      <c r="J1962" s="28"/>
      <c r="K1962" s="28"/>
      <c r="L1962" s="28"/>
      <c r="M1962" s="28"/>
      <c r="N1962" s="28"/>
      <c r="O1962" s="28"/>
      <c r="P1962" s="28"/>
      <c r="Q1962" s="28"/>
      <c r="R1962" s="28"/>
      <c r="S1962" s="28"/>
      <c r="T1962" s="28"/>
      <c r="U1962" s="28"/>
      <c r="V1962" s="28"/>
      <c r="W1962" s="29"/>
      <c r="X1962" s="23"/>
      <c r="Y1962" s="23"/>
      <c r="Z1962" s="23"/>
      <c r="AA1962" s="23"/>
      <c r="AB1962" s="23"/>
      <c r="AC1962" s="23"/>
      <c r="AD1962" s="23"/>
      <c r="AE1962" s="23"/>
      <c r="AF1962" s="23"/>
    </row>
    <row r="1963" spans="5:32" ht="15" customHeight="1" x14ac:dyDescent="0.2">
      <c r="E1963" s="28"/>
      <c r="F1963" s="28"/>
      <c r="H1963" s="28"/>
      <c r="I1963" s="28"/>
      <c r="J1963" s="28"/>
      <c r="K1963" s="28"/>
      <c r="L1963" s="28"/>
      <c r="M1963" s="28"/>
      <c r="N1963" s="28"/>
      <c r="O1963" s="28"/>
      <c r="P1963" s="28"/>
      <c r="Q1963" s="28"/>
      <c r="R1963" s="28"/>
      <c r="S1963" s="28"/>
      <c r="T1963" s="28"/>
      <c r="U1963" s="28"/>
      <c r="V1963" s="28"/>
      <c r="W1963" s="29"/>
      <c r="X1963" s="23"/>
      <c r="Y1963" s="23"/>
      <c r="Z1963" s="23"/>
      <c r="AA1963" s="23"/>
      <c r="AB1963" s="23"/>
      <c r="AC1963" s="23"/>
      <c r="AD1963" s="23"/>
      <c r="AE1963" s="23"/>
      <c r="AF1963" s="23"/>
    </row>
    <row r="1964" spans="5:32" ht="15" customHeight="1" x14ac:dyDescent="0.2">
      <c r="E1964" s="28"/>
      <c r="F1964" s="28"/>
      <c r="H1964" s="28"/>
      <c r="I1964" s="28"/>
      <c r="J1964" s="28"/>
      <c r="K1964" s="28"/>
      <c r="L1964" s="28"/>
      <c r="M1964" s="28"/>
      <c r="N1964" s="28"/>
      <c r="O1964" s="28"/>
      <c r="P1964" s="28"/>
      <c r="Q1964" s="28"/>
      <c r="R1964" s="28"/>
      <c r="S1964" s="28"/>
      <c r="T1964" s="28"/>
      <c r="U1964" s="28"/>
      <c r="V1964" s="28"/>
      <c r="W1964" s="29"/>
      <c r="X1964" s="23"/>
      <c r="Y1964" s="23"/>
      <c r="Z1964" s="23"/>
      <c r="AA1964" s="23"/>
      <c r="AB1964" s="23"/>
      <c r="AC1964" s="23"/>
      <c r="AD1964" s="23"/>
      <c r="AE1964" s="23"/>
      <c r="AF1964" s="23"/>
    </row>
    <row r="1965" spans="5:32" ht="15" customHeight="1" x14ac:dyDescent="0.2">
      <c r="E1965" s="28"/>
      <c r="F1965" s="28"/>
      <c r="H1965" s="28"/>
      <c r="I1965" s="28"/>
      <c r="J1965" s="28"/>
      <c r="K1965" s="28"/>
      <c r="L1965" s="28"/>
      <c r="M1965" s="28"/>
      <c r="N1965" s="28"/>
      <c r="O1965" s="28"/>
      <c r="P1965" s="28"/>
      <c r="Q1965" s="28"/>
      <c r="R1965" s="28"/>
      <c r="S1965" s="28"/>
      <c r="T1965" s="28"/>
      <c r="U1965" s="28"/>
      <c r="V1965" s="28"/>
      <c r="W1965" s="29"/>
      <c r="X1965" s="23"/>
      <c r="Y1965" s="23"/>
      <c r="Z1965" s="23"/>
      <c r="AA1965" s="23"/>
      <c r="AB1965" s="23"/>
      <c r="AC1965" s="23"/>
      <c r="AD1965" s="23"/>
      <c r="AE1965" s="23"/>
      <c r="AF1965" s="23"/>
    </row>
    <row r="1966" spans="5:32" ht="15" customHeight="1" x14ac:dyDescent="0.2">
      <c r="E1966" s="28"/>
      <c r="F1966" s="28"/>
      <c r="H1966" s="28"/>
      <c r="I1966" s="28"/>
      <c r="J1966" s="28"/>
      <c r="K1966" s="28"/>
      <c r="L1966" s="28"/>
      <c r="M1966" s="28"/>
      <c r="N1966" s="28"/>
      <c r="O1966" s="28"/>
      <c r="P1966" s="28"/>
      <c r="Q1966" s="28"/>
      <c r="R1966" s="28"/>
      <c r="S1966" s="28"/>
      <c r="T1966" s="28"/>
      <c r="U1966" s="28"/>
      <c r="V1966" s="28"/>
      <c r="W1966" s="29"/>
      <c r="X1966" s="23"/>
      <c r="Y1966" s="23"/>
      <c r="Z1966" s="23"/>
      <c r="AA1966" s="23"/>
      <c r="AB1966" s="23"/>
      <c r="AC1966" s="23"/>
      <c r="AD1966" s="23"/>
      <c r="AE1966" s="23"/>
      <c r="AF1966" s="23"/>
    </row>
    <row r="1967" spans="5:32" ht="15" customHeight="1" x14ac:dyDescent="0.2">
      <c r="E1967" s="28"/>
      <c r="F1967" s="28"/>
      <c r="H1967" s="28"/>
      <c r="I1967" s="28"/>
      <c r="J1967" s="28"/>
      <c r="K1967" s="28"/>
      <c r="L1967" s="28"/>
      <c r="M1967" s="28"/>
      <c r="N1967" s="28"/>
      <c r="O1967" s="28"/>
      <c r="P1967" s="28"/>
      <c r="Q1967" s="28"/>
      <c r="R1967" s="28"/>
      <c r="S1967" s="28"/>
      <c r="T1967" s="28"/>
      <c r="U1967" s="28"/>
      <c r="V1967" s="28"/>
      <c r="W1967" s="29"/>
      <c r="X1967" s="23"/>
      <c r="Y1967" s="23"/>
      <c r="Z1967" s="23"/>
      <c r="AA1967" s="23"/>
      <c r="AB1967" s="23"/>
      <c r="AC1967" s="23"/>
      <c r="AD1967" s="23"/>
      <c r="AE1967" s="23"/>
      <c r="AF1967" s="23"/>
    </row>
    <row r="1968" spans="5:32" ht="15" customHeight="1" x14ac:dyDescent="0.2">
      <c r="E1968" s="28"/>
      <c r="F1968" s="28"/>
      <c r="H1968" s="28"/>
      <c r="I1968" s="28"/>
      <c r="J1968" s="28"/>
      <c r="K1968" s="28"/>
      <c r="L1968" s="28"/>
      <c r="M1968" s="28"/>
      <c r="N1968" s="28"/>
      <c r="O1968" s="28"/>
      <c r="P1968" s="28"/>
      <c r="Q1968" s="28"/>
      <c r="R1968" s="28"/>
      <c r="S1968" s="28"/>
      <c r="T1968" s="28"/>
      <c r="U1968" s="28"/>
      <c r="V1968" s="28"/>
      <c r="W1968" s="29"/>
      <c r="X1968" s="23"/>
      <c r="Y1968" s="23"/>
      <c r="Z1968" s="23"/>
      <c r="AA1968" s="23"/>
      <c r="AB1968" s="23"/>
      <c r="AC1968" s="23"/>
      <c r="AD1968" s="23"/>
      <c r="AE1968" s="23"/>
      <c r="AF1968" s="23"/>
    </row>
    <row r="1969" spans="5:32" ht="15" customHeight="1" x14ac:dyDescent="0.2">
      <c r="E1969" s="28"/>
      <c r="F1969" s="28"/>
      <c r="H1969" s="28"/>
      <c r="I1969" s="28"/>
      <c r="J1969" s="28"/>
      <c r="K1969" s="28"/>
      <c r="L1969" s="28"/>
      <c r="M1969" s="28"/>
      <c r="N1969" s="28"/>
      <c r="O1969" s="28"/>
      <c r="P1969" s="28"/>
      <c r="Q1969" s="28"/>
      <c r="R1969" s="28"/>
      <c r="S1969" s="28"/>
      <c r="T1969" s="28"/>
      <c r="U1969" s="28"/>
      <c r="V1969" s="28"/>
      <c r="W1969" s="29"/>
      <c r="X1969" s="23"/>
      <c r="Y1969" s="23"/>
      <c r="Z1969" s="23"/>
      <c r="AA1969" s="23"/>
      <c r="AB1969" s="23"/>
      <c r="AC1969" s="23"/>
      <c r="AD1969" s="23"/>
      <c r="AE1969" s="23"/>
      <c r="AF1969" s="23"/>
    </row>
    <row r="1970" spans="5:32" ht="15" customHeight="1" x14ac:dyDescent="0.2">
      <c r="E1970" s="28"/>
      <c r="F1970" s="28"/>
      <c r="H1970" s="28"/>
      <c r="I1970" s="28"/>
      <c r="J1970" s="28"/>
      <c r="K1970" s="28"/>
      <c r="L1970" s="28"/>
      <c r="M1970" s="28"/>
      <c r="N1970" s="28"/>
      <c r="O1970" s="28"/>
      <c r="P1970" s="28"/>
      <c r="Q1970" s="28"/>
      <c r="R1970" s="28"/>
      <c r="S1970" s="28"/>
      <c r="T1970" s="28"/>
      <c r="U1970" s="28"/>
      <c r="V1970" s="28"/>
      <c r="W1970" s="29"/>
      <c r="X1970" s="23"/>
      <c r="Y1970" s="23"/>
      <c r="Z1970" s="23"/>
      <c r="AA1970" s="23"/>
      <c r="AB1970" s="23"/>
      <c r="AC1970" s="23"/>
      <c r="AD1970" s="23"/>
      <c r="AE1970" s="23"/>
      <c r="AF1970" s="23"/>
    </row>
    <row r="1971" spans="5:32" ht="15" customHeight="1" x14ac:dyDescent="0.2">
      <c r="E1971" s="28"/>
      <c r="F1971" s="28"/>
      <c r="H1971" s="28"/>
      <c r="I1971" s="28"/>
      <c r="J1971" s="28"/>
      <c r="K1971" s="28"/>
      <c r="L1971" s="28"/>
      <c r="M1971" s="28"/>
      <c r="N1971" s="28"/>
      <c r="O1971" s="28"/>
      <c r="P1971" s="28"/>
      <c r="Q1971" s="28"/>
      <c r="R1971" s="28"/>
      <c r="S1971" s="28"/>
      <c r="T1971" s="28"/>
      <c r="U1971" s="28"/>
      <c r="V1971" s="28"/>
      <c r="W1971" s="29"/>
      <c r="X1971" s="23"/>
      <c r="Y1971" s="23"/>
      <c r="Z1971" s="23"/>
      <c r="AA1971" s="23"/>
      <c r="AB1971" s="23"/>
      <c r="AC1971" s="23"/>
      <c r="AD1971" s="23"/>
      <c r="AE1971" s="23"/>
      <c r="AF1971" s="23"/>
    </row>
    <row r="1972" spans="5:32" ht="15" customHeight="1" x14ac:dyDescent="0.2">
      <c r="E1972" s="28"/>
      <c r="F1972" s="28"/>
      <c r="H1972" s="28"/>
      <c r="I1972" s="28"/>
      <c r="J1972" s="28"/>
      <c r="K1972" s="28"/>
      <c r="L1972" s="28"/>
      <c r="M1972" s="28"/>
      <c r="N1972" s="28"/>
      <c r="O1972" s="28"/>
      <c r="P1972" s="28"/>
      <c r="Q1972" s="28"/>
      <c r="R1972" s="28"/>
      <c r="S1972" s="28"/>
      <c r="T1972" s="28"/>
      <c r="U1972" s="28"/>
      <c r="V1972" s="28"/>
      <c r="W1972" s="29"/>
      <c r="X1972" s="23"/>
      <c r="Y1972" s="23"/>
      <c r="Z1972" s="23"/>
      <c r="AA1972" s="23"/>
      <c r="AB1972" s="23"/>
      <c r="AC1972" s="23"/>
      <c r="AD1972" s="23"/>
      <c r="AE1972" s="23"/>
      <c r="AF1972" s="23"/>
    </row>
    <row r="1973" spans="5:32" ht="15" customHeight="1" x14ac:dyDescent="0.2">
      <c r="E1973" s="28"/>
      <c r="F1973" s="28"/>
      <c r="H1973" s="28"/>
      <c r="I1973" s="28"/>
      <c r="J1973" s="28"/>
      <c r="K1973" s="28"/>
      <c r="L1973" s="28"/>
      <c r="M1973" s="28"/>
      <c r="N1973" s="28"/>
      <c r="O1973" s="28"/>
      <c r="P1973" s="28"/>
      <c r="Q1973" s="28"/>
      <c r="R1973" s="28"/>
      <c r="S1973" s="28"/>
      <c r="T1973" s="28"/>
      <c r="U1973" s="28"/>
      <c r="V1973" s="28"/>
      <c r="W1973" s="29"/>
      <c r="X1973" s="23"/>
      <c r="Y1973" s="23"/>
      <c r="Z1973" s="23"/>
      <c r="AA1973" s="23"/>
      <c r="AB1973" s="23"/>
      <c r="AC1973" s="23"/>
      <c r="AD1973" s="23"/>
      <c r="AE1973" s="23"/>
      <c r="AF1973" s="23"/>
    </row>
    <row r="1974" spans="5:32" ht="15" customHeight="1" x14ac:dyDescent="0.2">
      <c r="E1974" s="28"/>
      <c r="F1974" s="28"/>
      <c r="H1974" s="28"/>
      <c r="I1974" s="28"/>
      <c r="J1974" s="28"/>
      <c r="K1974" s="28"/>
      <c r="L1974" s="28"/>
      <c r="M1974" s="28"/>
      <c r="N1974" s="28"/>
      <c r="O1974" s="28"/>
      <c r="P1974" s="28"/>
      <c r="Q1974" s="28"/>
      <c r="R1974" s="28"/>
      <c r="S1974" s="28"/>
      <c r="T1974" s="28"/>
      <c r="U1974" s="28"/>
      <c r="V1974" s="28"/>
      <c r="W1974" s="29"/>
      <c r="X1974" s="23"/>
      <c r="Y1974" s="23"/>
      <c r="Z1974" s="23"/>
      <c r="AA1974" s="23"/>
      <c r="AB1974" s="23"/>
      <c r="AC1974" s="23"/>
      <c r="AD1974" s="23"/>
      <c r="AE1974" s="23"/>
      <c r="AF1974" s="23"/>
    </row>
    <row r="1975" spans="5:32" ht="15" customHeight="1" x14ac:dyDescent="0.2">
      <c r="E1975" s="28"/>
      <c r="F1975" s="28"/>
      <c r="H1975" s="28"/>
      <c r="I1975" s="28"/>
      <c r="J1975" s="28"/>
      <c r="K1975" s="28"/>
      <c r="L1975" s="28"/>
      <c r="M1975" s="28"/>
      <c r="N1975" s="28"/>
      <c r="O1975" s="28"/>
      <c r="P1975" s="28"/>
      <c r="Q1975" s="28"/>
      <c r="R1975" s="28"/>
      <c r="S1975" s="28"/>
      <c r="T1975" s="28"/>
      <c r="U1975" s="28"/>
      <c r="V1975" s="28"/>
      <c r="W1975" s="29"/>
      <c r="X1975" s="23"/>
      <c r="Y1975" s="23"/>
      <c r="Z1975" s="23"/>
      <c r="AA1975" s="23"/>
      <c r="AB1975" s="23"/>
      <c r="AC1975" s="23"/>
      <c r="AD1975" s="23"/>
      <c r="AE1975" s="23"/>
      <c r="AF1975" s="23"/>
    </row>
    <row r="1976" spans="5:32" ht="15" customHeight="1" x14ac:dyDescent="0.2">
      <c r="E1976" s="28"/>
      <c r="F1976" s="28"/>
      <c r="H1976" s="28"/>
      <c r="I1976" s="28"/>
      <c r="J1976" s="28"/>
      <c r="K1976" s="28"/>
      <c r="L1976" s="28"/>
      <c r="M1976" s="28"/>
      <c r="N1976" s="28"/>
      <c r="O1976" s="28"/>
      <c r="P1976" s="28"/>
      <c r="Q1976" s="28"/>
      <c r="R1976" s="28"/>
      <c r="S1976" s="28"/>
      <c r="T1976" s="28"/>
      <c r="U1976" s="28"/>
      <c r="V1976" s="28"/>
      <c r="W1976" s="29"/>
      <c r="X1976" s="23"/>
      <c r="Y1976" s="23"/>
      <c r="Z1976" s="23"/>
      <c r="AA1976" s="23"/>
      <c r="AB1976" s="23"/>
      <c r="AC1976" s="23"/>
      <c r="AD1976" s="23"/>
      <c r="AE1976" s="23"/>
      <c r="AF1976" s="23"/>
    </row>
    <row r="1977" spans="5:32" ht="15" customHeight="1" x14ac:dyDescent="0.2">
      <c r="E1977" s="28"/>
      <c r="F1977" s="28"/>
      <c r="H1977" s="28"/>
      <c r="I1977" s="28"/>
      <c r="J1977" s="28"/>
      <c r="K1977" s="28"/>
      <c r="L1977" s="28"/>
      <c r="M1977" s="28"/>
      <c r="N1977" s="28"/>
      <c r="O1977" s="28"/>
      <c r="P1977" s="28"/>
      <c r="Q1977" s="28"/>
      <c r="R1977" s="28"/>
      <c r="S1977" s="28"/>
      <c r="T1977" s="28"/>
      <c r="U1977" s="28"/>
      <c r="V1977" s="28"/>
      <c r="W1977" s="29"/>
      <c r="X1977" s="23"/>
      <c r="Y1977" s="23"/>
      <c r="Z1977" s="23"/>
      <c r="AA1977" s="23"/>
      <c r="AB1977" s="23"/>
      <c r="AC1977" s="23"/>
      <c r="AD1977" s="23"/>
      <c r="AE1977" s="23"/>
      <c r="AF1977" s="23"/>
    </row>
    <row r="1978" spans="5:32" ht="15" customHeight="1" x14ac:dyDescent="0.2">
      <c r="E1978" s="28"/>
      <c r="F1978" s="28"/>
      <c r="H1978" s="28"/>
      <c r="I1978" s="28"/>
      <c r="J1978" s="28"/>
      <c r="K1978" s="28"/>
      <c r="L1978" s="28"/>
      <c r="M1978" s="28"/>
      <c r="N1978" s="28"/>
      <c r="O1978" s="28"/>
      <c r="P1978" s="28"/>
      <c r="Q1978" s="28"/>
      <c r="R1978" s="28"/>
      <c r="S1978" s="28"/>
      <c r="T1978" s="28"/>
      <c r="U1978" s="28"/>
      <c r="V1978" s="28"/>
      <c r="W1978" s="29"/>
      <c r="X1978" s="23"/>
      <c r="Y1978" s="23"/>
      <c r="Z1978" s="23"/>
      <c r="AA1978" s="23"/>
      <c r="AB1978" s="23"/>
      <c r="AC1978" s="23"/>
      <c r="AD1978" s="23"/>
      <c r="AE1978" s="23"/>
      <c r="AF1978" s="23"/>
    </row>
    <row r="1979" spans="5:32" ht="15" customHeight="1" x14ac:dyDescent="0.2">
      <c r="E1979" s="28"/>
      <c r="F1979" s="28"/>
      <c r="H1979" s="28"/>
      <c r="I1979" s="28"/>
      <c r="J1979" s="28"/>
      <c r="K1979" s="28"/>
      <c r="L1979" s="28"/>
      <c r="M1979" s="28"/>
      <c r="N1979" s="28"/>
      <c r="O1979" s="28"/>
      <c r="P1979" s="28"/>
      <c r="Q1979" s="28"/>
      <c r="R1979" s="28"/>
      <c r="S1979" s="28"/>
      <c r="T1979" s="28"/>
      <c r="U1979" s="28"/>
      <c r="V1979" s="28"/>
      <c r="W1979" s="29"/>
      <c r="X1979" s="23"/>
      <c r="Y1979" s="23"/>
      <c r="Z1979" s="23"/>
      <c r="AA1979" s="23"/>
      <c r="AB1979" s="23"/>
      <c r="AC1979" s="23"/>
      <c r="AD1979" s="23"/>
      <c r="AE1979" s="23"/>
      <c r="AF1979" s="23"/>
    </row>
    <row r="1980" spans="5:32" ht="15" customHeight="1" x14ac:dyDescent="0.2">
      <c r="E1980" s="28"/>
      <c r="F1980" s="28"/>
      <c r="H1980" s="28"/>
      <c r="I1980" s="28"/>
      <c r="J1980" s="28"/>
      <c r="K1980" s="28"/>
      <c r="L1980" s="28"/>
      <c r="M1980" s="28"/>
      <c r="N1980" s="28"/>
      <c r="O1980" s="28"/>
      <c r="P1980" s="28"/>
      <c r="Q1980" s="28"/>
      <c r="R1980" s="28"/>
      <c r="S1980" s="28"/>
      <c r="T1980" s="28"/>
      <c r="U1980" s="28"/>
      <c r="V1980" s="28"/>
      <c r="W1980" s="29"/>
      <c r="X1980" s="23"/>
      <c r="Y1980" s="23"/>
      <c r="Z1980" s="23"/>
      <c r="AA1980" s="23"/>
      <c r="AB1980" s="23"/>
      <c r="AC1980" s="23"/>
      <c r="AD1980" s="23"/>
      <c r="AE1980" s="23"/>
      <c r="AF1980" s="23"/>
    </row>
    <row r="1981" spans="5:32" ht="15" customHeight="1" x14ac:dyDescent="0.2">
      <c r="E1981" s="28"/>
      <c r="F1981" s="28"/>
      <c r="H1981" s="28"/>
      <c r="I1981" s="28"/>
      <c r="J1981" s="28"/>
      <c r="K1981" s="28"/>
      <c r="L1981" s="28"/>
      <c r="M1981" s="28"/>
      <c r="N1981" s="28"/>
      <c r="O1981" s="28"/>
      <c r="P1981" s="28"/>
      <c r="Q1981" s="28"/>
      <c r="R1981" s="28"/>
      <c r="S1981" s="28"/>
      <c r="T1981" s="28"/>
      <c r="U1981" s="28"/>
      <c r="V1981" s="28"/>
      <c r="W1981" s="29"/>
      <c r="X1981" s="23"/>
      <c r="Y1981" s="23"/>
      <c r="Z1981" s="23"/>
      <c r="AA1981" s="23"/>
      <c r="AB1981" s="23"/>
      <c r="AC1981" s="23"/>
      <c r="AD1981" s="23"/>
      <c r="AE1981" s="23"/>
      <c r="AF1981" s="23"/>
    </row>
    <row r="1982" spans="5:32" ht="15" customHeight="1" x14ac:dyDescent="0.2">
      <c r="E1982" s="28"/>
      <c r="F1982" s="28"/>
      <c r="H1982" s="28"/>
      <c r="I1982" s="28"/>
      <c r="J1982" s="28"/>
      <c r="K1982" s="28"/>
      <c r="L1982" s="28"/>
      <c r="M1982" s="28"/>
      <c r="N1982" s="28"/>
      <c r="O1982" s="28"/>
      <c r="P1982" s="28"/>
      <c r="Q1982" s="28"/>
      <c r="R1982" s="28"/>
      <c r="S1982" s="28"/>
      <c r="T1982" s="28"/>
      <c r="U1982" s="28"/>
      <c r="V1982" s="28"/>
      <c r="W1982" s="29"/>
      <c r="X1982" s="23"/>
      <c r="Y1982" s="23"/>
      <c r="Z1982" s="23"/>
      <c r="AA1982" s="23"/>
      <c r="AB1982" s="23"/>
      <c r="AC1982" s="23"/>
      <c r="AD1982" s="23"/>
      <c r="AE1982" s="23"/>
      <c r="AF1982" s="23"/>
    </row>
    <row r="1983" spans="5:32" ht="15" customHeight="1" x14ac:dyDescent="0.2">
      <c r="E1983" s="28"/>
      <c r="F1983" s="28"/>
      <c r="H1983" s="28"/>
      <c r="I1983" s="28"/>
      <c r="J1983" s="28"/>
      <c r="K1983" s="28"/>
      <c r="L1983" s="28"/>
      <c r="M1983" s="28"/>
      <c r="N1983" s="28"/>
      <c r="O1983" s="28"/>
      <c r="P1983" s="28"/>
      <c r="Q1983" s="28"/>
      <c r="R1983" s="28"/>
      <c r="S1983" s="28"/>
      <c r="T1983" s="28"/>
      <c r="U1983" s="28"/>
      <c r="V1983" s="28"/>
      <c r="W1983" s="29"/>
      <c r="X1983" s="23"/>
      <c r="Y1983" s="23"/>
      <c r="Z1983" s="23"/>
      <c r="AA1983" s="23"/>
      <c r="AB1983" s="23"/>
      <c r="AC1983" s="23"/>
      <c r="AD1983" s="23"/>
      <c r="AE1983" s="23"/>
      <c r="AF1983" s="23"/>
    </row>
    <row r="1984" spans="5:32" ht="15" customHeight="1" x14ac:dyDescent="0.2">
      <c r="E1984" s="28"/>
      <c r="F1984" s="28"/>
      <c r="H1984" s="28"/>
      <c r="I1984" s="28"/>
      <c r="J1984" s="28"/>
      <c r="K1984" s="28"/>
      <c r="L1984" s="28"/>
      <c r="M1984" s="28"/>
      <c r="N1984" s="28"/>
      <c r="O1984" s="28"/>
      <c r="P1984" s="28"/>
      <c r="Q1984" s="28"/>
      <c r="R1984" s="28"/>
      <c r="S1984" s="28"/>
      <c r="T1984" s="28"/>
      <c r="U1984" s="28"/>
      <c r="V1984" s="28"/>
      <c r="W1984" s="29"/>
      <c r="X1984" s="23"/>
      <c r="Y1984" s="23"/>
      <c r="Z1984" s="23"/>
      <c r="AA1984" s="23"/>
      <c r="AB1984" s="23"/>
      <c r="AC1984" s="23"/>
      <c r="AD1984" s="23"/>
      <c r="AE1984" s="23"/>
      <c r="AF1984" s="23"/>
    </row>
    <row r="1985" spans="5:32" ht="15" customHeight="1" x14ac:dyDescent="0.2">
      <c r="E1985" s="28"/>
      <c r="F1985" s="28"/>
      <c r="H1985" s="28"/>
      <c r="I1985" s="28"/>
      <c r="J1985" s="28"/>
      <c r="K1985" s="28"/>
      <c r="L1985" s="28"/>
      <c r="M1985" s="28"/>
      <c r="N1985" s="28"/>
      <c r="O1985" s="28"/>
      <c r="P1985" s="28"/>
      <c r="Q1985" s="28"/>
      <c r="R1985" s="28"/>
      <c r="S1985" s="28"/>
      <c r="T1985" s="28"/>
      <c r="U1985" s="28"/>
      <c r="V1985" s="28"/>
      <c r="W1985" s="29"/>
      <c r="X1985" s="23"/>
      <c r="Y1985" s="23"/>
      <c r="Z1985" s="23"/>
      <c r="AA1985" s="23"/>
      <c r="AB1985" s="23"/>
      <c r="AC1985" s="23"/>
      <c r="AD1985" s="23"/>
      <c r="AE1985" s="23"/>
      <c r="AF1985" s="23"/>
    </row>
    <row r="1986" spans="5:32" ht="15" customHeight="1" x14ac:dyDescent="0.2">
      <c r="E1986" s="28"/>
      <c r="F1986" s="28"/>
      <c r="H1986" s="28"/>
      <c r="I1986" s="28"/>
      <c r="J1986" s="28"/>
      <c r="K1986" s="28"/>
      <c r="L1986" s="28"/>
      <c r="M1986" s="28"/>
      <c r="N1986" s="28"/>
      <c r="O1986" s="28"/>
      <c r="P1986" s="28"/>
      <c r="Q1986" s="28"/>
      <c r="R1986" s="28"/>
      <c r="S1986" s="28"/>
      <c r="T1986" s="28"/>
      <c r="U1986" s="28"/>
      <c r="V1986" s="28"/>
      <c r="W1986" s="29"/>
      <c r="X1986" s="23"/>
      <c r="Y1986" s="23"/>
      <c r="Z1986" s="23"/>
      <c r="AA1986" s="23"/>
      <c r="AB1986" s="23"/>
      <c r="AC1986" s="23"/>
      <c r="AD1986" s="23"/>
      <c r="AE1986" s="23"/>
      <c r="AF1986" s="23"/>
    </row>
    <row r="1987" spans="5:32" ht="15" customHeight="1" x14ac:dyDescent="0.2">
      <c r="E1987" s="28"/>
      <c r="F1987" s="28"/>
      <c r="H1987" s="28"/>
      <c r="I1987" s="28"/>
      <c r="J1987" s="28"/>
      <c r="K1987" s="28"/>
      <c r="L1987" s="28"/>
      <c r="M1987" s="28"/>
      <c r="N1987" s="28"/>
      <c r="O1987" s="28"/>
      <c r="P1987" s="28"/>
      <c r="Q1987" s="28"/>
      <c r="R1987" s="28"/>
      <c r="S1987" s="28"/>
      <c r="T1987" s="28"/>
      <c r="U1987" s="28"/>
      <c r="V1987" s="28"/>
      <c r="W1987" s="29"/>
      <c r="X1987" s="23"/>
      <c r="Y1987" s="23"/>
      <c r="Z1987" s="23"/>
      <c r="AA1987" s="23"/>
      <c r="AB1987" s="23"/>
      <c r="AC1987" s="23"/>
      <c r="AD1987" s="23"/>
      <c r="AE1987" s="23"/>
      <c r="AF1987" s="23"/>
    </row>
    <row r="1988" spans="5:32" ht="15" customHeight="1" x14ac:dyDescent="0.2">
      <c r="E1988" s="28"/>
      <c r="F1988" s="28"/>
      <c r="H1988" s="28"/>
      <c r="I1988" s="28"/>
      <c r="J1988" s="28"/>
      <c r="K1988" s="28"/>
      <c r="L1988" s="28"/>
      <c r="M1988" s="28"/>
      <c r="N1988" s="28"/>
      <c r="O1988" s="28"/>
      <c r="P1988" s="28"/>
      <c r="Q1988" s="28"/>
      <c r="R1988" s="28"/>
      <c r="S1988" s="28"/>
      <c r="T1988" s="28"/>
      <c r="U1988" s="28"/>
      <c r="V1988" s="28"/>
      <c r="W1988" s="29"/>
      <c r="X1988" s="23"/>
      <c r="Y1988" s="23"/>
      <c r="Z1988" s="23"/>
      <c r="AA1988" s="23"/>
      <c r="AB1988" s="23"/>
      <c r="AC1988" s="23"/>
      <c r="AD1988" s="23"/>
      <c r="AE1988" s="23"/>
      <c r="AF1988" s="23"/>
    </row>
    <row r="1989" spans="5:32" ht="15" customHeight="1" x14ac:dyDescent="0.2">
      <c r="E1989" s="28"/>
      <c r="F1989" s="28"/>
      <c r="H1989" s="28"/>
      <c r="I1989" s="28"/>
      <c r="J1989" s="28"/>
      <c r="K1989" s="28"/>
      <c r="L1989" s="28"/>
      <c r="M1989" s="28"/>
      <c r="N1989" s="28"/>
      <c r="O1989" s="28"/>
      <c r="P1989" s="28"/>
      <c r="Q1989" s="28"/>
      <c r="R1989" s="28"/>
      <c r="S1989" s="28"/>
      <c r="T1989" s="28"/>
      <c r="U1989" s="28"/>
      <c r="V1989" s="28"/>
      <c r="W1989" s="29"/>
      <c r="X1989" s="23"/>
      <c r="Y1989" s="23"/>
      <c r="Z1989" s="23"/>
      <c r="AA1989" s="23"/>
      <c r="AB1989" s="23"/>
      <c r="AC1989" s="23"/>
      <c r="AD1989" s="23"/>
      <c r="AE1989" s="23"/>
      <c r="AF1989" s="23"/>
    </row>
    <row r="1990" spans="5:32" ht="15" customHeight="1" x14ac:dyDescent="0.2">
      <c r="E1990" s="28"/>
      <c r="F1990" s="28"/>
      <c r="H1990" s="28"/>
      <c r="I1990" s="28"/>
      <c r="J1990" s="28"/>
      <c r="K1990" s="28"/>
      <c r="L1990" s="28"/>
      <c r="M1990" s="28"/>
      <c r="N1990" s="28"/>
      <c r="O1990" s="28"/>
      <c r="P1990" s="28"/>
      <c r="Q1990" s="28"/>
      <c r="R1990" s="28"/>
      <c r="S1990" s="28"/>
      <c r="T1990" s="28"/>
      <c r="U1990" s="28"/>
      <c r="V1990" s="28"/>
      <c r="W1990" s="29"/>
      <c r="X1990" s="23"/>
      <c r="Y1990" s="23"/>
      <c r="Z1990" s="23"/>
      <c r="AA1990" s="23"/>
      <c r="AB1990" s="23"/>
      <c r="AC1990" s="23"/>
      <c r="AD1990" s="23"/>
      <c r="AE1990" s="23"/>
      <c r="AF1990" s="23"/>
    </row>
    <row r="1991" spans="5:32" ht="15" customHeight="1" x14ac:dyDescent="0.2">
      <c r="E1991" s="28"/>
      <c r="F1991" s="28"/>
      <c r="H1991" s="28"/>
      <c r="I1991" s="28"/>
      <c r="J1991" s="28"/>
      <c r="K1991" s="28"/>
      <c r="L1991" s="28"/>
      <c r="M1991" s="28"/>
      <c r="N1991" s="28"/>
      <c r="O1991" s="28"/>
      <c r="P1991" s="28"/>
      <c r="Q1991" s="28"/>
      <c r="R1991" s="28"/>
      <c r="S1991" s="28"/>
      <c r="T1991" s="28"/>
      <c r="U1991" s="28"/>
      <c r="V1991" s="28"/>
      <c r="W1991" s="29"/>
      <c r="X1991" s="23"/>
      <c r="Y1991" s="23"/>
      <c r="Z1991" s="23"/>
      <c r="AA1991" s="23"/>
      <c r="AB1991" s="23"/>
      <c r="AC1991" s="23"/>
      <c r="AD1991" s="23"/>
      <c r="AE1991" s="23"/>
      <c r="AF1991" s="23"/>
    </row>
    <row r="1992" spans="5:32" ht="15" customHeight="1" x14ac:dyDescent="0.2">
      <c r="E1992" s="28"/>
      <c r="F1992" s="28"/>
      <c r="H1992" s="28"/>
      <c r="I1992" s="28"/>
      <c r="J1992" s="28"/>
      <c r="K1992" s="28"/>
      <c r="L1992" s="28"/>
      <c r="M1992" s="28"/>
      <c r="N1992" s="28"/>
      <c r="O1992" s="28"/>
      <c r="P1992" s="28"/>
      <c r="Q1992" s="28"/>
      <c r="R1992" s="28"/>
      <c r="S1992" s="28"/>
      <c r="T1992" s="28"/>
      <c r="U1992" s="28"/>
      <c r="V1992" s="28"/>
      <c r="W1992" s="29"/>
      <c r="X1992" s="23"/>
      <c r="Y1992" s="23"/>
      <c r="Z1992" s="23"/>
      <c r="AA1992" s="23"/>
      <c r="AB1992" s="23"/>
      <c r="AC1992" s="23"/>
      <c r="AD1992" s="23"/>
      <c r="AE1992" s="23"/>
      <c r="AF1992" s="23"/>
    </row>
    <row r="1993" spans="5:32" ht="15" customHeight="1" x14ac:dyDescent="0.2">
      <c r="E1993" s="28"/>
      <c r="F1993" s="28"/>
      <c r="H1993" s="28"/>
      <c r="I1993" s="28"/>
      <c r="J1993" s="28"/>
      <c r="K1993" s="28"/>
      <c r="L1993" s="28"/>
      <c r="M1993" s="28"/>
      <c r="N1993" s="28"/>
      <c r="O1993" s="28"/>
      <c r="P1993" s="28"/>
      <c r="Q1993" s="28"/>
      <c r="R1993" s="28"/>
      <c r="S1993" s="28"/>
      <c r="T1993" s="28"/>
      <c r="U1993" s="28"/>
      <c r="V1993" s="28"/>
      <c r="W1993" s="29"/>
      <c r="X1993" s="23"/>
      <c r="Y1993" s="23"/>
      <c r="Z1993" s="23"/>
      <c r="AA1993" s="23"/>
      <c r="AB1993" s="23"/>
      <c r="AC1993" s="23"/>
      <c r="AD1993" s="23"/>
      <c r="AE1993" s="23"/>
      <c r="AF1993" s="23"/>
    </row>
    <row r="1994" spans="5:32" ht="15" customHeight="1" x14ac:dyDescent="0.2">
      <c r="E1994" s="28"/>
      <c r="F1994" s="28"/>
      <c r="H1994" s="28"/>
      <c r="I1994" s="28"/>
      <c r="J1994" s="28"/>
      <c r="K1994" s="28"/>
      <c r="L1994" s="28"/>
      <c r="M1994" s="28"/>
      <c r="N1994" s="28"/>
      <c r="O1994" s="28"/>
      <c r="P1994" s="28"/>
      <c r="Q1994" s="28"/>
      <c r="R1994" s="28"/>
      <c r="S1994" s="28"/>
      <c r="T1994" s="28"/>
      <c r="U1994" s="28"/>
      <c r="V1994" s="28"/>
      <c r="W1994" s="29"/>
      <c r="X1994" s="23"/>
      <c r="Y1994" s="23"/>
      <c r="Z1994" s="23"/>
      <c r="AA1994" s="23"/>
      <c r="AB1994" s="23"/>
      <c r="AC1994" s="23"/>
      <c r="AD1994" s="23"/>
      <c r="AE1994" s="23"/>
      <c r="AF1994" s="23"/>
    </row>
    <row r="1995" spans="5:32" ht="15" customHeight="1" x14ac:dyDescent="0.2">
      <c r="E1995" s="28"/>
      <c r="F1995" s="28"/>
      <c r="H1995" s="28"/>
      <c r="I1995" s="28"/>
      <c r="J1995" s="28"/>
      <c r="K1995" s="28"/>
      <c r="L1995" s="28"/>
      <c r="M1995" s="28"/>
      <c r="N1995" s="28"/>
      <c r="O1995" s="28"/>
      <c r="P1995" s="28"/>
      <c r="Q1995" s="28"/>
      <c r="R1995" s="28"/>
      <c r="S1995" s="28"/>
      <c r="T1995" s="28"/>
      <c r="U1995" s="28"/>
      <c r="V1995" s="28"/>
      <c r="W1995" s="29"/>
      <c r="X1995" s="23"/>
      <c r="Y1995" s="23"/>
      <c r="Z1995" s="23"/>
      <c r="AA1995" s="23"/>
      <c r="AB1995" s="23"/>
      <c r="AC1995" s="23"/>
      <c r="AD1995" s="23"/>
      <c r="AE1995" s="23"/>
      <c r="AF1995" s="23"/>
    </row>
    <row r="1996" spans="5:32" ht="15" customHeight="1" x14ac:dyDescent="0.2">
      <c r="E1996" s="28"/>
      <c r="F1996" s="28"/>
      <c r="H1996" s="28"/>
      <c r="I1996" s="28"/>
      <c r="J1996" s="28"/>
      <c r="K1996" s="28"/>
      <c r="L1996" s="28"/>
      <c r="M1996" s="28"/>
      <c r="N1996" s="28"/>
      <c r="O1996" s="28"/>
      <c r="P1996" s="28"/>
      <c r="Q1996" s="28"/>
      <c r="R1996" s="28"/>
      <c r="S1996" s="28"/>
      <c r="T1996" s="28"/>
      <c r="U1996" s="28"/>
      <c r="V1996" s="28"/>
      <c r="W1996" s="29"/>
      <c r="X1996" s="23"/>
      <c r="Y1996" s="23"/>
      <c r="Z1996" s="23"/>
      <c r="AA1996" s="23"/>
      <c r="AB1996" s="23"/>
      <c r="AC1996" s="23"/>
      <c r="AD1996" s="23"/>
      <c r="AE1996" s="23"/>
      <c r="AF1996" s="23"/>
    </row>
    <row r="1997" spans="5:32" ht="15" customHeight="1" x14ac:dyDescent="0.2">
      <c r="E1997" s="28"/>
      <c r="F1997" s="28"/>
      <c r="H1997" s="28"/>
      <c r="I1997" s="28"/>
      <c r="J1997" s="28"/>
      <c r="K1997" s="28"/>
      <c r="L1997" s="28"/>
      <c r="M1997" s="28"/>
      <c r="N1997" s="28"/>
      <c r="O1997" s="28"/>
      <c r="P1997" s="28"/>
      <c r="Q1997" s="28"/>
      <c r="R1997" s="28"/>
      <c r="S1997" s="28"/>
      <c r="T1997" s="28"/>
      <c r="U1997" s="28"/>
      <c r="V1997" s="28"/>
      <c r="W1997" s="29"/>
      <c r="X1997" s="23"/>
      <c r="Y1997" s="23"/>
      <c r="Z1997" s="23"/>
      <c r="AA1997" s="23"/>
      <c r="AB1997" s="23"/>
      <c r="AC1997" s="23"/>
      <c r="AD1997" s="23"/>
      <c r="AE1997" s="23"/>
      <c r="AF1997" s="23"/>
    </row>
    <row r="1998" spans="5:32" ht="15" customHeight="1" x14ac:dyDescent="0.2">
      <c r="E1998" s="28"/>
      <c r="F1998" s="28"/>
      <c r="H1998" s="28"/>
      <c r="I1998" s="28"/>
      <c r="J1998" s="28"/>
      <c r="K1998" s="28"/>
      <c r="L1998" s="28"/>
      <c r="M1998" s="28"/>
      <c r="N1998" s="28"/>
      <c r="O1998" s="28"/>
      <c r="P1998" s="28"/>
      <c r="Q1998" s="28"/>
      <c r="R1998" s="28"/>
      <c r="S1998" s="28"/>
      <c r="T1998" s="28"/>
      <c r="U1998" s="28"/>
      <c r="V1998" s="28"/>
      <c r="W1998" s="29"/>
      <c r="X1998" s="23"/>
      <c r="Y1998" s="23"/>
      <c r="Z1998" s="23"/>
      <c r="AA1998" s="23"/>
      <c r="AB1998" s="23"/>
      <c r="AC1998" s="23"/>
      <c r="AD1998" s="23"/>
      <c r="AE1998" s="23"/>
      <c r="AF1998" s="23"/>
    </row>
    <row r="1999" spans="5:32" ht="15" customHeight="1" x14ac:dyDescent="0.2">
      <c r="E1999" s="28"/>
      <c r="F1999" s="28"/>
      <c r="H1999" s="28"/>
      <c r="I1999" s="28"/>
      <c r="J1999" s="28"/>
      <c r="K1999" s="28"/>
      <c r="L1999" s="28"/>
      <c r="M1999" s="28"/>
      <c r="N1999" s="28"/>
      <c r="O1999" s="28"/>
      <c r="P1999" s="28"/>
      <c r="Q1999" s="28"/>
      <c r="R1999" s="28"/>
      <c r="S1999" s="28"/>
      <c r="T1999" s="28"/>
      <c r="U1999" s="28"/>
      <c r="V1999" s="28"/>
      <c r="W1999" s="29"/>
      <c r="X1999" s="23"/>
      <c r="Y1999" s="23"/>
      <c r="Z1999" s="23"/>
      <c r="AA1999" s="23"/>
      <c r="AB1999" s="23"/>
      <c r="AC1999" s="23"/>
      <c r="AD1999" s="23"/>
      <c r="AE1999" s="23"/>
      <c r="AF1999" s="23"/>
    </row>
    <row r="2000" spans="5:32" ht="15" customHeight="1" x14ac:dyDescent="0.2">
      <c r="E2000" s="28"/>
      <c r="F2000" s="28"/>
      <c r="H2000" s="28"/>
      <c r="I2000" s="28"/>
      <c r="J2000" s="28"/>
      <c r="K2000" s="28"/>
      <c r="L2000" s="28"/>
      <c r="M2000" s="28"/>
      <c r="N2000" s="28"/>
      <c r="O2000" s="28"/>
      <c r="P2000" s="28"/>
      <c r="Q2000" s="28"/>
      <c r="R2000" s="28"/>
      <c r="S2000" s="28"/>
      <c r="T2000" s="28"/>
      <c r="U2000" s="28"/>
      <c r="V2000" s="28"/>
      <c r="W2000" s="29"/>
      <c r="X2000" s="23"/>
      <c r="Y2000" s="23"/>
      <c r="Z2000" s="23"/>
      <c r="AA2000" s="23"/>
      <c r="AB2000" s="23"/>
      <c r="AC2000" s="23"/>
      <c r="AD2000" s="23"/>
      <c r="AE2000" s="23"/>
      <c r="AF2000" s="23"/>
    </row>
    <row r="2001" spans="5:32" ht="15" customHeight="1" x14ac:dyDescent="0.2">
      <c r="E2001" s="28"/>
      <c r="F2001" s="28"/>
      <c r="H2001" s="28"/>
      <c r="I2001" s="28"/>
      <c r="J2001" s="28"/>
      <c r="K2001" s="28"/>
      <c r="L2001" s="28"/>
      <c r="M2001" s="28"/>
      <c r="N2001" s="28"/>
      <c r="O2001" s="28"/>
      <c r="P2001" s="28"/>
      <c r="Q2001" s="28"/>
      <c r="R2001" s="28"/>
      <c r="S2001" s="28"/>
      <c r="T2001" s="28"/>
      <c r="U2001" s="28"/>
      <c r="V2001" s="28"/>
      <c r="W2001" s="29"/>
      <c r="X2001" s="23"/>
      <c r="Y2001" s="23"/>
      <c r="Z2001" s="23"/>
      <c r="AA2001" s="23"/>
      <c r="AB2001" s="23"/>
      <c r="AC2001" s="23"/>
      <c r="AD2001" s="23"/>
      <c r="AE2001" s="23"/>
      <c r="AF2001" s="23"/>
    </row>
    <row r="2002" spans="5:32" ht="15" customHeight="1" x14ac:dyDescent="0.2">
      <c r="E2002" s="28"/>
      <c r="F2002" s="28"/>
      <c r="H2002" s="28"/>
      <c r="I2002" s="28"/>
      <c r="J2002" s="28"/>
      <c r="K2002" s="28"/>
      <c r="L2002" s="28"/>
      <c r="M2002" s="28"/>
      <c r="N2002" s="28"/>
      <c r="O2002" s="28"/>
      <c r="P2002" s="28"/>
      <c r="Q2002" s="28"/>
      <c r="R2002" s="28"/>
      <c r="S2002" s="28"/>
      <c r="T2002" s="28"/>
      <c r="U2002" s="28"/>
      <c r="V2002" s="28"/>
      <c r="W2002" s="29"/>
      <c r="X2002" s="23"/>
      <c r="Y2002" s="23"/>
      <c r="Z2002" s="23"/>
      <c r="AA2002" s="23"/>
      <c r="AB2002" s="23"/>
      <c r="AC2002" s="23"/>
      <c r="AD2002" s="23"/>
      <c r="AE2002" s="23"/>
      <c r="AF2002" s="23"/>
    </row>
    <row r="2003" spans="5:32" ht="15" customHeight="1" x14ac:dyDescent="0.2">
      <c r="E2003" s="28"/>
      <c r="F2003" s="28"/>
      <c r="H2003" s="28"/>
      <c r="I2003" s="28"/>
      <c r="J2003" s="28"/>
      <c r="K2003" s="28"/>
      <c r="L2003" s="28"/>
      <c r="M2003" s="28"/>
      <c r="N2003" s="28"/>
      <c r="O2003" s="28"/>
      <c r="P2003" s="28"/>
      <c r="Q2003" s="28"/>
      <c r="R2003" s="28"/>
      <c r="S2003" s="28"/>
      <c r="T2003" s="28"/>
      <c r="U2003" s="28"/>
      <c r="V2003" s="28"/>
      <c r="W2003" s="29"/>
      <c r="X2003" s="23"/>
      <c r="Y2003" s="23"/>
      <c r="Z2003" s="23"/>
      <c r="AA2003" s="23"/>
      <c r="AB2003" s="23"/>
      <c r="AC2003" s="23"/>
      <c r="AD2003" s="23"/>
      <c r="AE2003" s="23"/>
      <c r="AF2003" s="23"/>
    </row>
    <row r="2004" spans="5:32" ht="15" customHeight="1" x14ac:dyDescent="0.2">
      <c r="E2004" s="28"/>
      <c r="F2004" s="28"/>
      <c r="H2004" s="28"/>
      <c r="I2004" s="28"/>
      <c r="J2004" s="28"/>
      <c r="K2004" s="28"/>
      <c r="L2004" s="28"/>
      <c r="M2004" s="28"/>
      <c r="N2004" s="28"/>
      <c r="O2004" s="28"/>
      <c r="P2004" s="28"/>
      <c r="Q2004" s="28"/>
      <c r="R2004" s="28"/>
      <c r="S2004" s="28"/>
      <c r="T2004" s="28"/>
      <c r="U2004" s="28"/>
      <c r="V2004" s="28"/>
      <c r="W2004" s="29"/>
      <c r="X2004" s="23"/>
      <c r="Y2004" s="23"/>
      <c r="Z2004" s="23"/>
      <c r="AA2004" s="23"/>
      <c r="AB2004" s="23"/>
      <c r="AC2004" s="23"/>
      <c r="AD2004" s="23"/>
      <c r="AE2004" s="23"/>
      <c r="AF2004" s="23"/>
    </row>
    <row r="2005" spans="5:32" ht="15" customHeight="1" x14ac:dyDescent="0.2">
      <c r="E2005" s="28"/>
      <c r="F2005" s="28"/>
      <c r="H2005" s="28"/>
      <c r="I2005" s="28"/>
      <c r="J2005" s="28"/>
      <c r="K2005" s="28"/>
      <c r="L2005" s="28"/>
      <c r="M2005" s="28"/>
      <c r="N2005" s="28"/>
      <c r="O2005" s="28"/>
      <c r="P2005" s="28"/>
      <c r="Q2005" s="28"/>
      <c r="R2005" s="28"/>
      <c r="S2005" s="28"/>
      <c r="T2005" s="28"/>
      <c r="U2005" s="28"/>
      <c r="V2005" s="28"/>
      <c r="W2005" s="29"/>
      <c r="X2005" s="23"/>
      <c r="Y2005" s="23"/>
      <c r="Z2005" s="23"/>
      <c r="AA2005" s="23"/>
      <c r="AB2005" s="23"/>
      <c r="AC2005" s="23"/>
      <c r="AD2005" s="23"/>
      <c r="AE2005" s="23"/>
      <c r="AF2005" s="23"/>
    </row>
    <row r="2006" spans="5:32" ht="15" customHeight="1" x14ac:dyDescent="0.2">
      <c r="E2006" s="28"/>
      <c r="F2006" s="28"/>
      <c r="H2006" s="28"/>
      <c r="I2006" s="28"/>
      <c r="J2006" s="28"/>
      <c r="K2006" s="28"/>
      <c r="L2006" s="28"/>
      <c r="M2006" s="28"/>
      <c r="N2006" s="28"/>
      <c r="O2006" s="28"/>
      <c r="P2006" s="28"/>
      <c r="Q2006" s="28"/>
      <c r="R2006" s="28"/>
      <c r="S2006" s="28"/>
      <c r="T2006" s="28"/>
      <c r="U2006" s="28"/>
      <c r="V2006" s="28"/>
      <c r="W2006" s="29"/>
      <c r="X2006" s="23"/>
      <c r="Y2006" s="23"/>
      <c r="Z2006" s="23"/>
      <c r="AA2006" s="23"/>
      <c r="AB2006" s="23"/>
      <c r="AC2006" s="23"/>
      <c r="AD2006" s="23"/>
      <c r="AE2006" s="23"/>
      <c r="AF2006" s="23"/>
    </row>
    <row r="2007" spans="5:32" ht="15" customHeight="1" x14ac:dyDescent="0.2">
      <c r="E2007" s="28"/>
      <c r="F2007" s="28"/>
      <c r="H2007" s="28"/>
      <c r="I2007" s="28"/>
      <c r="J2007" s="28"/>
      <c r="K2007" s="28"/>
      <c r="L2007" s="28"/>
      <c r="M2007" s="28"/>
      <c r="N2007" s="28"/>
      <c r="O2007" s="28"/>
      <c r="P2007" s="28"/>
      <c r="Q2007" s="28"/>
      <c r="R2007" s="28"/>
      <c r="S2007" s="28"/>
      <c r="T2007" s="28"/>
      <c r="U2007" s="28"/>
      <c r="V2007" s="28"/>
      <c r="W2007" s="29"/>
      <c r="X2007" s="23"/>
      <c r="Y2007" s="23"/>
      <c r="Z2007" s="23"/>
      <c r="AA2007" s="23"/>
      <c r="AB2007" s="23"/>
      <c r="AC2007" s="23"/>
      <c r="AD2007" s="23"/>
      <c r="AE2007" s="23"/>
      <c r="AF2007" s="23"/>
    </row>
    <row r="2008" spans="5:32" ht="15" customHeight="1" x14ac:dyDescent="0.2">
      <c r="E2008" s="28"/>
      <c r="F2008" s="28"/>
      <c r="H2008" s="28"/>
      <c r="I2008" s="28"/>
      <c r="J2008" s="28"/>
      <c r="K2008" s="28"/>
      <c r="L2008" s="28"/>
      <c r="M2008" s="28"/>
      <c r="N2008" s="28"/>
      <c r="O2008" s="28"/>
      <c r="P2008" s="28"/>
      <c r="Q2008" s="28"/>
      <c r="R2008" s="28"/>
      <c r="S2008" s="28"/>
      <c r="T2008" s="28"/>
      <c r="U2008" s="28"/>
      <c r="V2008" s="28"/>
      <c r="W2008" s="29"/>
      <c r="X2008" s="23"/>
      <c r="Y2008" s="23"/>
      <c r="Z2008" s="23"/>
      <c r="AA2008" s="23"/>
      <c r="AB2008" s="23"/>
      <c r="AC2008" s="23"/>
      <c r="AD2008" s="23"/>
      <c r="AE2008" s="23"/>
      <c r="AF2008" s="23"/>
    </row>
    <row r="2009" spans="5:32" ht="15" customHeight="1" x14ac:dyDescent="0.2">
      <c r="E2009" s="28"/>
      <c r="F2009" s="28"/>
      <c r="H2009" s="28"/>
      <c r="I2009" s="28"/>
      <c r="J2009" s="28"/>
      <c r="K2009" s="28"/>
      <c r="L2009" s="28"/>
      <c r="M2009" s="28"/>
      <c r="N2009" s="28"/>
      <c r="O2009" s="28"/>
      <c r="P2009" s="28"/>
      <c r="Q2009" s="28"/>
      <c r="R2009" s="28"/>
      <c r="S2009" s="28"/>
      <c r="T2009" s="28"/>
      <c r="U2009" s="28"/>
      <c r="V2009" s="28"/>
      <c r="W2009" s="29"/>
      <c r="X2009" s="23"/>
      <c r="Y2009" s="23"/>
      <c r="Z2009" s="23"/>
      <c r="AA2009" s="23"/>
      <c r="AB2009" s="23"/>
      <c r="AC2009" s="23"/>
      <c r="AD2009" s="23"/>
      <c r="AE2009" s="23"/>
      <c r="AF2009" s="23"/>
    </row>
    <row r="2010" spans="5:32" ht="15" customHeight="1" x14ac:dyDescent="0.2">
      <c r="E2010" s="28"/>
      <c r="F2010" s="28"/>
      <c r="H2010" s="28"/>
      <c r="I2010" s="28"/>
      <c r="J2010" s="28"/>
      <c r="K2010" s="28"/>
      <c r="L2010" s="28"/>
      <c r="M2010" s="28"/>
      <c r="N2010" s="28"/>
      <c r="O2010" s="28"/>
      <c r="P2010" s="28"/>
      <c r="Q2010" s="28"/>
      <c r="R2010" s="28"/>
      <c r="S2010" s="28"/>
      <c r="T2010" s="28"/>
      <c r="U2010" s="28"/>
      <c r="V2010" s="28"/>
      <c r="W2010" s="29"/>
      <c r="X2010" s="23"/>
      <c r="Y2010" s="23"/>
      <c r="Z2010" s="23"/>
      <c r="AA2010" s="23"/>
      <c r="AB2010" s="23"/>
      <c r="AC2010" s="23"/>
      <c r="AD2010" s="23"/>
      <c r="AE2010" s="23"/>
      <c r="AF2010" s="23"/>
    </row>
    <row r="2011" spans="5:32" ht="15" customHeight="1" x14ac:dyDescent="0.2">
      <c r="E2011" s="28"/>
      <c r="F2011" s="28"/>
      <c r="H2011" s="28"/>
      <c r="I2011" s="28"/>
      <c r="J2011" s="28"/>
      <c r="K2011" s="28"/>
      <c r="L2011" s="28"/>
      <c r="M2011" s="28"/>
      <c r="N2011" s="28"/>
      <c r="O2011" s="28"/>
      <c r="P2011" s="28"/>
      <c r="Q2011" s="28"/>
      <c r="R2011" s="28"/>
      <c r="S2011" s="28"/>
      <c r="T2011" s="28"/>
      <c r="U2011" s="28"/>
      <c r="V2011" s="28"/>
      <c r="W2011" s="29"/>
      <c r="X2011" s="23"/>
      <c r="Y2011" s="23"/>
      <c r="Z2011" s="23"/>
      <c r="AA2011" s="23"/>
      <c r="AB2011" s="23"/>
      <c r="AC2011" s="23"/>
      <c r="AD2011" s="23"/>
      <c r="AE2011" s="23"/>
      <c r="AF2011" s="23"/>
    </row>
    <row r="2012" spans="5:32" ht="15" customHeight="1" x14ac:dyDescent="0.2">
      <c r="E2012" s="28"/>
      <c r="F2012" s="28"/>
      <c r="H2012" s="28"/>
      <c r="I2012" s="28"/>
      <c r="J2012" s="28"/>
      <c r="K2012" s="28"/>
      <c r="L2012" s="28"/>
      <c r="M2012" s="28"/>
      <c r="N2012" s="28"/>
      <c r="O2012" s="28"/>
      <c r="P2012" s="28"/>
      <c r="Q2012" s="28"/>
      <c r="R2012" s="28"/>
      <c r="S2012" s="28"/>
      <c r="T2012" s="28"/>
      <c r="U2012" s="28"/>
      <c r="V2012" s="28"/>
      <c r="W2012" s="29"/>
      <c r="X2012" s="23"/>
      <c r="Y2012" s="23"/>
      <c r="Z2012" s="23"/>
      <c r="AA2012" s="23"/>
      <c r="AB2012" s="23"/>
      <c r="AC2012" s="23"/>
      <c r="AD2012" s="23"/>
      <c r="AE2012" s="23"/>
      <c r="AF2012" s="23"/>
    </row>
    <row r="2013" spans="5:32" ht="15" customHeight="1" x14ac:dyDescent="0.2">
      <c r="E2013" s="28"/>
      <c r="F2013" s="28"/>
      <c r="H2013" s="28"/>
      <c r="I2013" s="28"/>
      <c r="J2013" s="28"/>
      <c r="K2013" s="28"/>
      <c r="L2013" s="28"/>
      <c r="M2013" s="28"/>
      <c r="N2013" s="28"/>
      <c r="O2013" s="28"/>
      <c r="P2013" s="28"/>
      <c r="Q2013" s="28"/>
      <c r="R2013" s="28"/>
      <c r="S2013" s="28"/>
      <c r="T2013" s="28"/>
      <c r="U2013" s="28"/>
      <c r="V2013" s="28"/>
      <c r="W2013" s="29"/>
      <c r="X2013" s="23"/>
      <c r="Y2013" s="23"/>
      <c r="Z2013" s="23"/>
      <c r="AA2013" s="23"/>
      <c r="AB2013" s="23"/>
      <c r="AC2013" s="23"/>
      <c r="AD2013" s="23"/>
      <c r="AE2013" s="23"/>
      <c r="AF2013" s="23"/>
    </row>
    <row r="2014" spans="5:32" ht="15" customHeight="1" x14ac:dyDescent="0.2">
      <c r="E2014" s="28"/>
      <c r="F2014" s="28"/>
      <c r="H2014" s="28"/>
      <c r="I2014" s="28"/>
      <c r="J2014" s="28"/>
      <c r="K2014" s="28"/>
      <c r="L2014" s="28"/>
      <c r="M2014" s="28"/>
      <c r="N2014" s="28"/>
      <c r="O2014" s="28"/>
      <c r="P2014" s="28"/>
      <c r="Q2014" s="28"/>
      <c r="R2014" s="28"/>
      <c r="S2014" s="28"/>
      <c r="T2014" s="28"/>
      <c r="U2014" s="28"/>
      <c r="V2014" s="28"/>
      <c r="W2014" s="29"/>
      <c r="X2014" s="23"/>
      <c r="Y2014" s="23"/>
      <c r="Z2014" s="23"/>
      <c r="AA2014" s="23"/>
      <c r="AB2014" s="23"/>
      <c r="AC2014" s="23"/>
      <c r="AD2014" s="23"/>
      <c r="AE2014" s="23"/>
      <c r="AF2014" s="23"/>
    </row>
    <row r="2015" spans="5:32" ht="15" customHeight="1" x14ac:dyDescent="0.2">
      <c r="E2015" s="28"/>
      <c r="F2015" s="28"/>
      <c r="H2015" s="28"/>
      <c r="I2015" s="28"/>
      <c r="J2015" s="28"/>
      <c r="K2015" s="28"/>
      <c r="L2015" s="28"/>
      <c r="M2015" s="28"/>
      <c r="N2015" s="28"/>
      <c r="O2015" s="28"/>
      <c r="P2015" s="28"/>
      <c r="Q2015" s="28"/>
      <c r="R2015" s="28"/>
      <c r="S2015" s="28"/>
      <c r="T2015" s="28"/>
      <c r="U2015" s="28"/>
      <c r="V2015" s="28"/>
      <c r="W2015" s="29"/>
      <c r="X2015" s="23"/>
      <c r="Y2015" s="23"/>
      <c r="Z2015" s="23"/>
      <c r="AA2015" s="23"/>
      <c r="AB2015" s="23"/>
      <c r="AC2015" s="23"/>
      <c r="AD2015" s="23"/>
      <c r="AE2015" s="23"/>
      <c r="AF2015" s="23"/>
    </row>
    <row r="2016" spans="5:32" ht="15" customHeight="1" x14ac:dyDescent="0.2">
      <c r="E2016" s="28"/>
      <c r="F2016" s="28"/>
      <c r="H2016" s="28"/>
      <c r="I2016" s="28"/>
      <c r="J2016" s="28"/>
      <c r="K2016" s="28"/>
      <c r="L2016" s="28"/>
      <c r="M2016" s="28"/>
      <c r="N2016" s="28"/>
      <c r="O2016" s="28"/>
      <c r="P2016" s="28"/>
      <c r="Q2016" s="28"/>
      <c r="R2016" s="28"/>
      <c r="S2016" s="28"/>
      <c r="T2016" s="28"/>
      <c r="U2016" s="28"/>
      <c r="V2016" s="28"/>
      <c r="W2016" s="29"/>
      <c r="X2016" s="23"/>
      <c r="Y2016" s="23"/>
      <c r="Z2016" s="23"/>
      <c r="AA2016" s="23"/>
      <c r="AB2016" s="23"/>
      <c r="AC2016" s="23"/>
      <c r="AD2016" s="23"/>
      <c r="AE2016" s="23"/>
      <c r="AF2016" s="23"/>
    </row>
    <row r="2017" spans="5:32" ht="15" customHeight="1" x14ac:dyDescent="0.2">
      <c r="E2017" s="28"/>
      <c r="F2017" s="28"/>
      <c r="H2017" s="28"/>
      <c r="I2017" s="28"/>
      <c r="J2017" s="28"/>
      <c r="K2017" s="28"/>
      <c r="L2017" s="28"/>
      <c r="M2017" s="28"/>
      <c r="N2017" s="28"/>
      <c r="O2017" s="28"/>
      <c r="P2017" s="28"/>
      <c r="Q2017" s="28"/>
      <c r="R2017" s="28"/>
      <c r="S2017" s="28"/>
      <c r="T2017" s="28"/>
      <c r="U2017" s="28"/>
      <c r="V2017" s="28"/>
      <c r="W2017" s="29"/>
      <c r="X2017" s="23"/>
      <c r="Y2017" s="23"/>
      <c r="Z2017" s="23"/>
      <c r="AA2017" s="23"/>
      <c r="AB2017" s="23"/>
      <c r="AC2017" s="23"/>
      <c r="AD2017" s="23"/>
      <c r="AE2017" s="23"/>
      <c r="AF2017" s="23"/>
    </row>
    <row r="2018" spans="5:32" ht="15" customHeight="1" x14ac:dyDescent="0.2">
      <c r="E2018" s="28"/>
      <c r="F2018" s="28"/>
      <c r="H2018" s="28"/>
      <c r="I2018" s="28"/>
      <c r="J2018" s="28"/>
      <c r="K2018" s="28"/>
      <c r="L2018" s="28"/>
      <c r="M2018" s="28"/>
      <c r="N2018" s="28"/>
      <c r="O2018" s="28"/>
      <c r="P2018" s="28"/>
      <c r="Q2018" s="28"/>
      <c r="R2018" s="28"/>
      <c r="S2018" s="28"/>
      <c r="T2018" s="28"/>
      <c r="U2018" s="28"/>
      <c r="V2018" s="28"/>
      <c r="W2018" s="29"/>
      <c r="X2018" s="23"/>
      <c r="Y2018" s="23"/>
      <c r="Z2018" s="23"/>
      <c r="AA2018" s="23"/>
      <c r="AB2018" s="23"/>
      <c r="AC2018" s="23"/>
      <c r="AD2018" s="23"/>
      <c r="AE2018" s="23"/>
      <c r="AF2018" s="23"/>
    </row>
    <row r="2019" spans="5:32" ht="15" customHeight="1" x14ac:dyDescent="0.2">
      <c r="E2019" s="28"/>
      <c r="F2019" s="28"/>
      <c r="H2019" s="28"/>
      <c r="I2019" s="28"/>
      <c r="J2019" s="28"/>
      <c r="K2019" s="28"/>
      <c r="L2019" s="28"/>
      <c r="M2019" s="28"/>
      <c r="N2019" s="28"/>
      <c r="O2019" s="28"/>
      <c r="P2019" s="28"/>
      <c r="Q2019" s="28"/>
      <c r="R2019" s="28"/>
      <c r="S2019" s="28"/>
      <c r="T2019" s="28"/>
      <c r="U2019" s="28"/>
      <c r="V2019" s="28"/>
      <c r="W2019" s="29"/>
      <c r="X2019" s="23"/>
      <c r="Y2019" s="23"/>
      <c r="Z2019" s="23"/>
      <c r="AA2019" s="23"/>
      <c r="AB2019" s="23"/>
      <c r="AC2019" s="23"/>
      <c r="AD2019" s="23"/>
      <c r="AE2019" s="23"/>
      <c r="AF2019" s="23"/>
    </row>
    <row r="2020" spans="5:32" ht="15" customHeight="1" x14ac:dyDescent="0.2">
      <c r="E2020" s="28"/>
      <c r="F2020" s="28"/>
      <c r="H2020" s="28"/>
      <c r="I2020" s="28"/>
      <c r="J2020" s="28"/>
      <c r="K2020" s="28"/>
      <c r="L2020" s="28"/>
      <c r="M2020" s="28"/>
      <c r="N2020" s="28"/>
      <c r="O2020" s="28"/>
      <c r="P2020" s="28"/>
      <c r="Q2020" s="28"/>
      <c r="R2020" s="28"/>
      <c r="S2020" s="28"/>
      <c r="T2020" s="28"/>
      <c r="U2020" s="28"/>
      <c r="V2020" s="28"/>
      <c r="W2020" s="29"/>
      <c r="X2020" s="23"/>
      <c r="Y2020" s="23"/>
      <c r="Z2020" s="23"/>
      <c r="AA2020" s="23"/>
      <c r="AB2020" s="23"/>
      <c r="AC2020" s="23"/>
      <c r="AD2020" s="23"/>
      <c r="AE2020" s="23"/>
      <c r="AF2020" s="23"/>
    </row>
    <row r="2021" spans="5:32" ht="15" customHeight="1" x14ac:dyDescent="0.2">
      <c r="E2021" s="28"/>
      <c r="F2021" s="28"/>
      <c r="H2021" s="28"/>
      <c r="I2021" s="28"/>
      <c r="J2021" s="28"/>
      <c r="K2021" s="28"/>
      <c r="L2021" s="28"/>
      <c r="M2021" s="28"/>
      <c r="N2021" s="28"/>
      <c r="O2021" s="28"/>
      <c r="P2021" s="28"/>
      <c r="Q2021" s="28"/>
      <c r="R2021" s="28"/>
      <c r="S2021" s="28"/>
      <c r="T2021" s="28"/>
      <c r="U2021" s="28"/>
      <c r="V2021" s="28"/>
      <c r="W2021" s="29"/>
      <c r="X2021" s="23"/>
      <c r="Y2021" s="23"/>
      <c r="Z2021" s="23"/>
      <c r="AA2021" s="23"/>
      <c r="AB2021" s="23"/>
      <c r="AC2021" s="23"/>
      <c r="AD2021" s="23"/>
      <c r="AE2021" s="23"/>
      <c r="AF2021" s="23"/>
    </row>
    <row r="2022" spans="5:32" ht="15" customHeight="1" x14ac:dyDescent="0.2">
      <c r="E2022" s="28"/>
      <c r="F2022" s="28"/>
      <c r="H2022" s="28"/>
      <c r="I2022" s="28"/>
      <c r="J2022" s="28"/>
      <c r="K2022" s="28"/>
      <c r="L2022" s="28"/>
      <c r="M2022" s="28"/>
      <c r="N2022" s="28"/>
      <c r="O2022" s="28"/>
      <c r="P2022" s="28"/>
      <c r="Q2022" s="28"/>
      <c r="R2022" s="28"/>
      <c r="S2022" s="28"/>
      <c r="T2022" s="28"/>
      <c r="U2022" s="28"/>
      <c r="V2022" s="28"/>
      <c r="W2022" s="29"/>
      <c r="X2022" s="23"/>
      <c r="Y2022" s="23"/>
      <c r="Z2022" s="23"/>
      <c r="AA2022" s="23"/>
      <c r="AB2022" s="23"/>
      <c r="AC2022" s="23"/>
      <c r="AD2022" s="23"/>
      <c r="AE2022" s="23"/>
      <c r="AF2022" s="23"/>
    </row>
    <row r="2023" spans="5:32" ht="15" customHeight="1" x14ac:dyDescent="0.2">
      <c r="E2023" s="28"/>
      <c r="F2023" s="28"/>
      <c r="H2023" s="28"/>
      <c r="I2023" s="28"/>
      <c r="J2023" s="28"/>
      <c r="K2023" s="28"/>
      <c r="L2023" s="28"/>
      <c r="M2023" s="28"/>
      <c r="N2023" s="28"/>
      <c r="O2023" s="28"/>
      <c r="P2023" s="28"/>
      <c r="Q2023" s="28"/>
      <c r="R2023" s="28"/>
      <c r="S2023" s="28"/>
      <c r="T2023" s="28"/>
      <c r="U2023" s="28"/>
      <c r="V2023" s="28"/>
      <c r="W2023" s="29"/>
      <c r="X2023" s="23"/>
      <c r="Y2023" s="23"/>
      <c r="Z2023" s="23"/>
      <c r="AA2023" s="23"/>
      <c r="AB2023" s="23"/>
      <c r="AC2023" s="23"/>
      <c r="AD2023" s="23"/>
      <c r="AE2023" s="23"/>
      <c r="AF2023" s="23"/>
    </row>
    <row r="2024" spans="5:32" ht="15" customHeight="1" x14ac:dyDescent="0.2">
      <c r="E2024" s="28"/>
      <c r="F2024" s="28"/>
      <c r="H2024" s="28"/>
      <c r="I2024" s="28"/>
      <c r="J2024" s="28"/>
      <c r="K2024" s="28"/>
      <c r="L2024" s="28"/>
      <c r="M2024" s="28"/>
      <c r="N2024" s="28"/>
      <c r="O2024" s="28"/>
      <c r="P2024" s="28"/>
      <c r="Q2024" s="28"/>
      <c r="R2024" s="28"/>
      <c r="S2024" s="28"/>
      <c r="T2024" s="28"/>
      <c r="U2024" s="28"/>
      <c r="V2024" s="28"/>
      <c r="W2024" s="29"/>
      <c r="X2024" s="23"/>
      <c r="Y2024" s="23"/>
      <c r="Z2024" s="23"/>
      <c r="AA2024" s="23"/>
      <c r="AB2024" s="23"/>
      <c r="AC2024" s="23"/>
      <c r="AD2024" s="23"/>
      <c r="AE2024" s="23"/>
      <c r="AF2024" s="23"/>
    </row>
    <row r="2025" spans="5:32" ht="15" customHeight="1" x14ac:dyDescent="0.2">
      <c r="E2025" s="28"/>
      <c r="F2025" s="28"/>
      <c r="H2025" s="28"/>
      <c r="I2025" s="28"/>
      <c r="J2025" s="28"/>
      <c r="K2025" s="28"/>
      <c r="L2025" s="28"/>
      <c r="M2025" s="28"/>
      <c r="N2025" s="28"/>
      <c r="O2025" s="28"/>
      <c r="P2025" s="28"/>
      <c r="Q2025" s="28"/>
      <c r="R2025" s="28"/>
      <c r="S2025" s="28"/>
      <c r="T2025" s="28"/>
      <c r="U2025" s="28"/>
      <c r="V2025" s="28"/>
      <c r="W2025" s="29"/>
      <c r="X2025" s="23"/>
      <c r="Y2025" s="23"/>
      <c r="Z2025" s="23"/>
      <c r="AA2025" s="23"/>
      <c r="AB2025" s="23"/>
      <c r="AC2025" s="23"/>
      <c r="AD2025" s="23"/>
      <c r="AE2025" s="23"/>
      <c r="AF2025" s="23"/>
    </row>
    <row r="2026" spans="5:32" ht="15" customHeight="1" x14ac:dyDescent="0.2">
      <c r="E2026" s="28"/>
      <c r="F2026" s="28"/>
      <c r="H2026" s="28"/>
      <c r="I2026" s="28"/>
      <c r="J2026" s="28"/>
      <c r="K2026" s="28"/>
      <c r="L2026" s="28"/>
      <c r="M2026" s="28"/>
      <c r="N2026" s="28"/>
      <c r="O2026" s="28"/>
      <c r="P2026" s="28"/>
      <c r="Q2026" s="28"/>
      <c r="R2026" s="28"/>
      <c r="S2026" s="28"/>
      <c r="T2026" s="28"/>
      <c r="U2026" s="28"/>
      <c r="V2026" s="28"/>
      <c r="W2026" s="29"/>
      <c r="X2026" s="23"/>
      <c r="Y2026" s="23"/>
      <c r="Z2026" s="23"/>
      <c r="AA2026" s="23"/>
      <c r="AB2026" s="23"/>
      <c r="AC2026" s="23"/>
      <c r="AD2026" s="23"/>
      <c r="AE2026" s="23"/>
      <c r="AF2026" s="23"/>
    </row>
    <row r="2027" spans="5:32" ht="15" customHeight="1" x14ac:dyDescent="0.2">
      <c r="E2027" s="28"/>
      <c r="F2027" s="28"/>
      <c r="H2027" s="28"/>
      <c r="I2027" s="28"/>
      <c r="J2027" s="28"/>
      <c r="K2027" s="28"/>
      <c r="L2027" s="28"/>
      <c r="M2027" s="28"/>
      <c r="N2027" s="28"/>
      <c r="O2027" s="28"/>
      <c r="P2027" s="28"/>
      <c r="Q2027" s="28"/>
      <c r="R2027" s="28"/>
      <c r="S2027" s="28"/>
      <c r="T2027" s="28"/>
      <c r="U2027" s="28"/>
      <c r="V2027" s="28"/>
      <c r="W2027" s="29"/>
      <c r="X2027" s="23"/>
      <c r="Y2027" s="23"/>
      <c r="Z2027" s="23"/>
      <c r="AA2027" s="23"/>
      <c r="AB2027" s="23"/>
      <c r="AC2027" s="23"/>
      <c r="AD2027" s="23"/>
      <c r="AE2027" s="23"/>
      <c r="AF2027" s="23"/>
    </row>
    <row r="2028" spans="5:32" ht="15" customHeight="1" x14ac:dyDescent="0.2">
      <c r="E2028" s="28"/>
      <c r="F2028" s="28"/>
      <c r="H2028" s="28"/>
      <c r="I2028" s="28"/>
      <c r="J2028" s="28"/>
      <c r="K2028" s="28"/>
      <c r="L2028" s="28"/>
      <c r="M2028" s="28"/>
      <c r="N2028" s="28"/>
      <c r="O2028" s="28"/>
      <c r="P2028" s="28"/>
      <c r="Q2028" s="28"/>
      <c r="R2028" s="28"/>
      <c r="S2028" s="28"/>
      <c r="T2028" s="28"/>
      <c r="U2028" s="28"/>
      <c r="V2028" s="28"/>
      <c r="W2028" s="29"/>
      <c r="X2028" s="23"/>
      <c r="Y2028" s="23"/>
      <c r="Z2028" s="23"/>
      <c r="AA2028" s="23"/>
      <c r="AB2028" s="23"/>
      <c r="AC2028" s="23"/>
      <c r="AD2028" s="23"/>
      <c r="AE2028" s="23"/>
      <c r="AF2028" s="23"/>
    </row>
    <row r="2029" spans="5:32" ht="15" customHeight="1" x14ac:dyDescent="0.2">
      <c r="E2029" s="28"/>
      <c r="F2029" s="28"/>
      <c r="H2029" s="28"/>
      <c r="I2029" s="28"/>
      <c r="J2029" s="28"/>
      <c r="K2029" s="28"/>
      <c r="L2029" s="28"/>
      <c r="M2029" s="28"/>
      <c r="N2029" s="28"/>
      <c r="O2029" s="28"/>
      <c r="P2029" s="28"/>
      <c r="Q2029" s="28"/>
      <c r="R2029" s="28"/>
      <c r="S2029" s="28"/>
      <c r="T2029" s="28"/>
      <c r="U2029" s="28"/>
      <c r="V2029" s="28"/>
      <c r="W2029" s="29"/>
      <c r="X2029" s="23"/>
      <c r="Y2029" s="23"/>
      <c r="Z2029" s="23"/>
      <c r="AA2029" s="23"/>
      <c r="AB2029" s="23"/>
      <c r="AC2029" s="23"/>
      <c r="AD2029" s="23"/>
      <c r="AE2029" s="23"/>
      <c r="AF2029" s="23"/>
    </row>
    <row r="2030" spans="5:32" ht="15" customHeight="1" x14ac:dyDescent="0.2">
      <c r="E2030" s="28"/>
      <c r="F2030" s="28"/>
      <c r="H2030" s="28"/>
      <c r="I2030" s="28"/>
      <c r="J2030" s="28"/>
      <c r="K2030" s="28"/>
      <c r="L2030" s="28"/>
      <c r="M2030" s="28"/>
      <c r="N2030" s="28"/>
      <c r="O2030" s="28"/>
      <c r="P2030" s="28"/>
      <c r="Q2030" s="28"/>
      <c r="R2030" s="28"/>
      <c r="S2030" s="28"/>
      <c r="T2030" s="28"/>
      <c r="U2030" s="28"/>
      <c r="V2030" s="28"/>
      <c r="W2030" s="29"/>
      <c r="X2030" s="23"/>
      <c r="Y2030" s="23"/>
      <c r="Z2030" s="23"/>
      <c r="AA2030" s="23"/>
      <c r="AB2030" s="23"/>
      <c r="AC2030" s="23"/>
      <c r="AD2030" s="23"/>
      <c r="AE2030" s="23"/>
      <c r="AF2030" s="23"/>
    </row>
    <row r="2031" spans="5:32" ht="15" customHeight="1" x14ac:dyDescent="0.2">
      <c r="E2031" s="28"/>
      <c r="F2031" s="28"/>
      <c r="H2031" s="28"/>
      <c r="I2031" s="28"/>
      <c r="J2031" s="28"/>
      <c r="K2031" s="28"/>
      <c r="L2031" s="28"/>
      <c r="M2031" s="28"/>
      <c r="N2031" s="28"/>
      <c r="O2031" s="28"/>
      <c r="P2031" s="28"/>
      <c r="Q2031" s="28"/>
      <c r="R2031" s="28"/>
      <c r="S2031" s="28"/>
      <c r="T2031" s="28"/>
      <c r="U2031" s="28"/>
      <c r="V2031" s="28"/>
      <c r="W2031" s="29"/>
      <c r="X2031" s="23"/>
      <c r="Y2031" s="23"/>
      <c r="Z2031" s="23"/>
      <c r="AA2031" s="23"/>
      <c r="AB2031" s="23"/>
      <c r="AC2031" s="23"/>
      <c r="AD2031" s="23"/>
      <c r="AE2031" s="23"/>
      <c r="AF2031" s="23"/>
    </row>
    <row r="2032" spans="5:32" ht="15" customHeight="1" x14ac:dyDescent="0.2">
      <c r="E2032" s="28"/>
      <c r="F2032" s="28"/>
      <c r="H2032" s="28"/>
      <c r="I2032" s="28"/>
      <c r="J2032" s="28"/>
      <c r="K2032" s="28"/>
      <c r="L2032" s="28"/>
      <c r="M2032" s="28"/>
      <c r="N2032" s="28"/>
      <c r="O2032" s="28"/>
      <c r="P2032" s="28"/>
      <c r="Q2032" s="28"/>
      <c r="R2032" s="28"/>
      <c r="S2032" s="28"/>
      <c r="T2032" s="28"/>
      <c r="U2032" s="28"/>
      <c r="V2032" s="28"/>
      <c r="W2032" s="29"/>
      <c r="X2032" s="23"/>
      <c r="Y2032" s="23"/>
      <c r="Z2032" s="23"/>
      <c r="AA2032" s="23"/>
      <c r="AB2032" s="23"/>
      <c r="AC2032" s="23"/>
      <c r="AD2032" s="23"/>
      <c r="AE2032" s="23"/>
      <c r="AF2032" s="23"/>
    </row>
    <row r="2033" spans="5:32" ht="15" customHeight="1" x14ac:dyDescent="0.2">
      <c r="E2033" s="28"/>
      <c r="F2033" s="28"/>
      <c r="H2033" s="28"/>
      <c r="I2033" s="28"/>
      <c r="J2033" s="28"/>
      <c r="K2033" s="28"/>
      <c r="L2033" s="28"/>
      <c r="M2033" s="28"/>
      <c r="N2033" s="28"/>
      <c r="O2033" s="28"/>
      <c r="P2033" s="28"/>
      <c r="Q2033" s="28"/>
      <c r="R2033" s="28"/>
      <c r="S2033" s="28"/>
      <c r="T2033" s="28"/>
      <c r="U2033" s="28"/>
      <c r="V2033" s="28"/>
      <c r="W2033" s="29"/>
      <c r="X2033" s="23"/>
      <c r="Y2033" s="23"/>
      <c r="Z2033" s="23"/>
      <c r="AA2033" s="23"/>
      <c r="AB2033" s="23"/>
      <c r="AC2033" s="23"/>
      <c r="AD2033" s="23"/>
      <c r="AE2033" s="23"/>
      <c r="AF2033" s="23"/>
    </row>
    <row r="2034" spans="5:32" ht="15" customHeight="1" x14ac:dyDescent="0.2">
      <c r="E2034" s="28"/>
      <c r="F2034" s="28"/>
      <c r="H2034" s="28"/>
      <c r="I2034" s="28"/>
      <c r="J2034" s="28"/>
      <c r="K2034" s="28"/>
      <c r="L2034" s="28"/>
      <c r="M2034" s="28"/>
      <c r="N2034" s="28"/>
      <c r="O2034" s="28"/>
      <c r="P2034" s="28"/>
      <c r="Q2034" s="28"/>
      <c r="R2034" s="28"/>
      <c r="S2034" s="28"/>
      <c r="T2034" s="28"/>
      <c r="U2034" s="28"/>
      <c r="V2034" s="28"/>
      <c r="W2034" s="29"/>
      <c r="X2034" s="23"/>
      <c r="Y2034" s="23"/>
      <c r="Z2034" s="23"/>
      <c r="AA2034" s="23"/>
      <c r="AB2034" s="23"/>
      <c r="AC2034" s="23"/>
      <c r="AD2034" s="23"/>
      <c r="AE2034" s="23"/>
      <c r="AF2034" s="23"/>
    </row>
    <row r="2035" spans="5:32" ht="15" customHeight="1" x14ac:dyDescent="0.2">
      <c r="E2035" s="28"/>
      <c r="F2035" s="28"/>
      <c r="H2035" s="28"/>
      <c r="I2035" s="28"/>
      <c r="J2035" s="28"/>
      <c r="K2035" s="28"/>
      <c r="L2035" s="28"/>
      <c r="M2035" s="28"/>
      <c r="N2035" s="28"/>
      <c r="O2035" s="28"/>
      <c r="P2035" s="28"/>
      <c r="Q2035" s="28"/>
      <c r="R2035" s="28"/>
      <c r="S2035" s="28"/>
      <c r="T2035" s="28"/>
      <c r="U2035" s="28"/>
      <c r="V2035" s="28"/>
      <c r="W2035" s="29"/>
      <c r="X2035" s="23"/>
      <c r="Y2035" s="23"/>
      <c r="Z2035" s="23"/>
      <c r="AA2035" s="23"/>
      <c r="AB2035" s="23"/>
      <c r="AC2035" s="23"/>
      <c r="AD2035" s="23"/>
      <c r="AE2035" s="23"/>
      <c r="AF2035" s="23"/>
    </row>
    <row r="2036" spans="5:32" ht="15" customHeight="1" x14ac:dyDescent="0.2">
      <c r="E2036" s="28"/>
      <c r="F2036" s="28"/>
      <c r="H2036" s="28"/>
      <c r="I2036" s="28"/>
      <c r="J2036" s="28"/>
      <c r="K2036" s="28"/>
      <c r="L2036" s="28"/>
      <c r="M2036" s="28"/>
      <c r="N2036" s="28"/>
      <c r="O2036" s="28"/>
      <c r="P2036" s="28"/>
      <c r="Q2036" s="28"/>
      <c r="R2036" s="28"/>
      <c r="S2036" s="28"/>
      <c r="T2036" s="28"/>
      <c r="U2036" s="28"/>
      <c r="V2036" s="28"/>
      <c r="W2036" s="29"/>
      <c r="X2036" s="23"/>
      <c r="Y2036" s="23"/>
      <c r="Z2036" s="23"/>
      <c r="AA2036" s="23"/>
      <c r="AB2036" s="23"/>
      <c r="AC2036" s="23"/>
      <c r="AD2036" s="23"/>
      <c r="AE2036" s="23"/>
      <c r="AF2036" s="23"/>
    </row>
    <row r="2037" spans="5:32" ht="15" customHeight="1" x14ac:dyDescent="0.2">
      <c r="E2037" s="28"/>
      <c r="F2037" s="28"/>
      <c r="H2037" s="28"/>
      <c r="I2037" s="28"/>
      <c r="J2037" s="28"/>
      <c r="K2037" s="28"/>
      <c r="L2037" s="28"/>
      <c r="M2037" s="28"/>
      <c r="N2037" s="28"/>
      <c r="O2037" s="28"/>
      <c r="P2037" s="28"/>
      <c r="Q2037" s="28"/>
      <c r="R2037" s="28"/>
      <c r="S2037" s="28"/>
      <c r="T2037" s="28"/>
      <c r="U2037" s="28"/>
      <c r="V2037" s="28"/>
      <c r="W2037" s="29"/>
      <c r="X2037" s="23"/>
      <c r="Y2037" s="23"/>
      <c r="Z2037" s="23"/>
      <c r="AA2037" s="23"/>
      <c r="AB2037" s="23"/>
      <c r="AC2037" s="23"/>
      <c r="AD2037" s="23"/>
      <c r="AE2037" s="23"/>
      <c r="AF2037" s="23"/>
    </row>
    <row r="2038" spans="5:32" ht="15" customHeight="1" x14ac:dyDescent="0.2">
      <c r="E2038" s="28"/>
      <c r="F2038" s="28"/>
      <c r="H2038" s="28"/>
      <c r="I2038" s="28"/>
      <c r="J2038" s="28"/>
      <c r="K2038" s="28"/>
      <c r="L2038" s="28"/>
      <c r="M2038" s="28"/>
      <c r="N2038" s="28"/>
      <c r="O2038" s="28"/>
      <c r="P2038" s="28"/>
      <c r="Q2038" s="28"/>
      <c r="R2038" s="28"/>
      <c r="S2038" s="28"/>
      <c r="T2038" s="28"/>
      <c r="U2038" s="28"/>
      <c r="V2038" s="28"/>
      <c r="W2038" s="29"/>
      <c r="X2038" s="23"/>
      <c r="Y2038" s="23"/>
      <c r="Z2038" s="23"/>
      <c r="AA2038" s="23"/>
      <c r="AB2038" s="23"/>
      <c r="AC2038" s="23"/>
      <c r="AD2038" s="23"/>
      <c r="AE2038" s="23"/>
      <c r="AF2038" s="23"/>
    </row>
    <row r="2039" spans="5:32" ht="15" customHeight="1" x14ac:dyDescent="0.2">
      <c r="E2039" s="28"/>
      <c r="F2039" s="28"/>
      <c r="H2039" s="28"/>
      <c r="I2039" s="28"/>
      <c r="J2039" s="28"/>
      <c r="K2039" s="28"/>
      <c r="L2039" s="28"/>
      <c r="M2039" s="28"/>
      <c r="N2039" s="28"/>
      <c r="O2039" s="28"/>
      <c r="P2039" s="28"/>
      <c r="Q2039" s="28"/>
      <c r="R2039" s="28"/>
      <c r="S2039" s="28"/>
      <c r="T2039" s="28"/>
      <c r="U2039" s="28"/>
      <c r="V2039" s="28"/>
      <c r="W2039" s="29"/>
      <c r="X2039" s="23"/>
      <c r="Y2039" s="23"/>
      <c r="Z2039" s="23"/>
      <c r="AA2039" s="23"/>
      <c r="AB2039" s="23"/>
      <c r="AC2039" s="23"/>
      <c r="AD2039" s="23"/>
      <c r="AE2039" s="23"/>
      <c r="AF2039" s="23"/>
    </row>
    <row r="2040" spans="5:32" ht="15" customHeight="1" x14ac:dyDescent="0.2">
      <c r="E2040" s="28"/>
      <c r="F2040" s="28"/>
      <c r="H2040" s="28"/>
      <c r="I2040" s="28"/>
      <c r="J2040" s="28"/>
      <c r="K2040" s="28"/>
      <c r="L2040" s="28"/>
      <c r="M2040" s="28"/>
      <c r="N2040" s="28"/>
      <c r="O2040" s="28"/>
      <c r="P2040" s="28"/>
      <c r="Q2040" s="28"/>
      <c r="R2040" s="28"/>
      <c r="S2040" s="28"/>
      <c r="T2040" s="28"/>
      <c r="U2040" s="28"/>
      <c r="V2040" s="28"/>
      <c r="W2040" s="29"/>
      <c r="X2040" s="23"/>
      <c r="Y2040" s="23"/>
      <c r="Z2040" s="23"/>
      <c r="AA2040" s="23"/>
      <c r="AB2040" s="23"/>
      <c r="AC2040" s="23"/>
      <c r="AD2040" s="23"/>
      <c r="AE2040" s="23"/>
      <c r="AF2040" s="23"/>
    </row>
    <row r="2041" spans="5:32" ht="15" customHeight="1" x14ac:dyDescent="0.2">
      <c r="E2041" s="28"/>
      <c r="F2041" s="28"/>
      <c r="H2041" s="28"/>
      <c r="I2041" s="28"/>
      <c r="J2041" s="28"/>
      <c r="K2041" s="28"/>
      <c r="L2041" s="28"/>
      <c r="M2041" s="28"/>
      <c r="N2041" s="28"/>
      <c r="O2041" s="28"/>
      <c r="P2041" s="28"/>
      <c r="Q2041" s="28"/>
      <c r="R2041" s="28"/>
      <c r="S2041" s="28"/>
      <c r="T2041" s="28"/>
      <c r="U2041" s="28"/>
      <c r="V2041" s="28"/>
      <c r="W2041" s="29"/>
      <c r="X2041" s="23"/>
      <c r="Y2041" s="23"/>
      <c r="Z2041" s="23"/>
      <c r="AA2041" s="23"/>
      <c r="AB2041" s="23"/>
      <c r="AC2041" s="23"/>
      <c r="AD2041" s="23"/>
      <c r="AE2041" s="23"/>
      <c r="AF2041" s="23"/>
    </row>
    <row r="2042" spans="5:32" ht="15" customHeight="1" x14ac:dyDescent="0.2">
      <c r="E2042" s="28"/>
      <c r="F2042" s="28"/>
      <c r="H2042" s="28"/>
      <c r="I2042" s="28"/>
      <c r="J2042" s="28"/>
      <c r="K2042" s="28"/>
      <c r="L2042" s="28"/>
      <c r="M2042" s="28"/>
      <c r="N2042" s="28"/>
      <c r="O2042" s="28"/>
      <c r="P2042" s="28"/>
      <c r="Q2042" s="28"/>
      <c r="R2042" s="28"/>
      <c r="S2042" s="28"/>
      <c r="T2042" s="28"/>
      <c r="U2042" s="28"/>
      <c r="V2042" s="28"/>
      <c r="W2042" s="29"/>
      <c r="X2042" s="23"/>
      <c r="Y2042" s="23"/>
      <c r="Z2042" s="23"/>
      <c r="AA2042" s="23"/>
      <c r="AB2042" s="23"/>
      <c r="AC2042" s="23"/>
      <c r="AD2042" s="23"/>
      <c r="AE2042" s="23"/>
      <c r="AF2042" s="23"/>
    </row>
    <row r="2043" spans="5:32" ht="15" customHeight="1" x14ac:dyDescent="0.2">
      <c r="E2043" s="28"/>
      <c r="F2043" s="28"/>
      <c r="H2043" s="28"/>
      <c r="I2043" s="28"/>
      <c r="J2043" s="28"/>
      <c r="K2043" s="28"/>
      <c r="L2043" s="28"/>
      <c r="M2043" s="28"/>
      <c r="N2043" s="28"/>
      <c r="O2043" s="28"/>
      <c r="P2043" s="28"/>
      <c r="Q2043" s="28"/>
      <c r="R2043" s="28"/>
      <c r="S2043" s="28"/>
      <c r="T2043" s="28"/>
      <c r="U2043" s="28"/>
      <c r="V2043" s="28"/>
      <c r="W2043" s="29"/>
      <c r="X2043" s="23"/>
      <c r="Y2043" s="23"/>
      <c r="Z2043" s="23"/>
      <c r="AA2043" s="23"/>
      <c r="AB2043" s="23"/>
      <c r="AC2043" s="23"/>
      <c r="AD2043" s="23"/>
      <c r="AE2043" s="23"/>
      <c r="AF2043" s="23"/>
    </row>
    <row r="2044" spans="5:32" ht="15" customHeight="1" x14ac:dyDescent="0.2">
      <c r="E2044" s="28"/>
      <c r="F2044" s="28"/>
      <c r="H2044" s="28"/>
      <c r="I2044" s="28"/>
      <c r="J2044" s="28"/>
      <c r="K2044" s="28"/>
      <c r="L2044" s="28"/>
      <c r="M2044" s="28"/>
      <c r="N2044" s="28"/>
      <c r="O2044" s="28"/>
      <c r="P2044" s="28"/>
      <c r="Q2044" s="28"/>
      <c r="R2044" s="28"/>
      <c r="S2044" s="28"/>
      <c r="T2044" s="28"/>
      <c r="U2044" s="28"/>
      <c r="V2044" s="28"/>
      <c r="W2044" s="29"/>
      <c r="X2044" s="23"/>
      <c r="Y2044" s="23"/>
      <c r="Z2044" s="23"/>
      <c r="AA2044" s="23"/>
      <c r="AB2044" s="23"/>
      <c r="AC2044" s="23"/>
      <c r="AD2044" s="23"/>
      <c r="AE2044" s="23"/>
      <c r="AF2044" s="23"/>
    </row>
    <row r="2045" spans="5:32" ht="15" customHeight="1" x14ac:dyDescent="0.2">
      <c r="E2045" s="28"/>
      <c r="F2045" s="28"/>
      <c r="H2045" s="28"/>
      <c r="I2045" s="28"/>
      <c r="J2045" s="28"/>
      <c r="K2045" s="28"/>
      <c r="L2045" s="28"/>
      <c r="M2045" s="28"/>
      <c r="N2045" s="28"/>
      <c r="O2045" s="28"/>
      <c r="P2045" s="28"/>
      <c r="Q2045" s="28"/>
      <c r="R2045" s="28"/>
      <c r="S2045" s="28"/>
      <c r="T2045" s="28"/>
      <c r="U2045" s="28"/>
      <c r="V2045" s="28"/>
      <c r="W2045" s="29"/>
      <c r="X2045" s="23"/>
      <c r="Y2045" s="23"/>
      <c r="Z2045" s="23"/>
      <c r="AA2045" s="23"/>
      <c r="AB2045" s="23"/>
      <c r="AC2045" s="23"/>
      <c r="AD2045" s="23"/>
      <c r="AE2045" s="23"/>
      <c r="AF2045" s="23"/>
    </row>
    <row r="2046" spans="5:32" ht="15" customHeight="1" x14ac:dyDescent="0.2">
      <c r="E2046" s="28"/>
      <c r="F2046" s="28"/>
      <c r="H2046" s="28"/>
      <c r="I2046" s="28"/>
      <c r="J2046" s="28"/>
      <c r="K2046" s="28"/>
      <c r="L2046" s="28"/>
      <c r="M2046" s="28"/>
      <c r="N2046" s="28"/>
      <c r="O2046" s="28"/>
      <c r="P2046" s="28"/>
      <c r="Q2046" s="28"/>
      <c r="R2046" s="28"/>
      <c r="S2046" s="28"/>
      <c r="T2046" s="28"/>
      <c r="U2046" s="28"/>
      <c r="V2046" s="28"/>
      <c r="W2046" s="29"/>
      <c r="X2046" s="23"/>
      <c r="Y2046" s="23"/>
      <c r="Z2046" s="23"/>
      <c r="AA2046" s="23"/>
      <c r="AB2046" s="23"/>
      <c r="AC2046" s="23"/>
      <c r="AD2046" s="23"/>
      <c r="AE2046" s="23"/>
      <c r="AF2046" s="23"/>
    </row>
    <row r="2047" spans="5:32" ht="15" customHeight="1" x14ac:dyDescent="0.2">
      <c r="E2047" s="28"/>
      <c r="F2047" s="28"/>
      <c r="H2047" s="28"/>
      <c r="I2047" s="28"/>
      <c r="J2047" s="28"/>
      <c r="K2047" s="28"/>
      <c r="L2047" s="28"/>
      <c r="M2047" s="28"/>
      <c r="N2047" s="28"/>
      <c r="O2047" s="28"/>
      <c r="P2047" s="28"/>
      <c r="Q2047" s="28"/>
      <c r="R2047" s="28"/>
      <c r="S2047" s="28"/>
      <c r="T2047" s="28"/>
      <c r="U2047" s="28"/>
      <c r="V2047" s="28"/>
      <c r="W2047" s="29"/>
      <c r="X2047" s="23"/>
      <c r="Y2047" s="23"/>
      <c r="Z2047" s="23"/>
      <c r="AA2047" s="23"/>
      <c r="AB2047" s="23"/>
      <c r="AC2047" s="23"/>
      <c r="AD2047" s="23"/>
      <c r="AE2047" s="23"/>
      <c r="AF2047" s="23"/>
    </row>
    <row r="2048" spans="5:32" ht="15" customHeight="1" x14ac:dyDescent="0.2">
      <c r="E2048" s="28"/>
      <c r="F2048" s="28"/>
      <c r="H2048" s="28"/>
      <c r="I2048" s="28"/>
      <c r="J2048" s="28"/>
      <c r="K2048" s="28"/>
      <c r="L2048" s="28"/>
      <c r="M2048" s="28"/>
      <c r="N2048" s="28"/>
      <c r="O2048" s="28"/>
      <c r="P2048" s="28"/>
      <c r="Q2048" s="28"/>
      <c r="R2048" s="28"/>
      <c r="S2048" s="28"/>
      <c r="T2048" s="28"/>
      <c r="U2048" s="28"/>
      <c r="V2048" s="28"/>
      <c r="W2048" s="29"/>
      <c r="X2048" s="23"/>
      <c r="Y2048" s="23"/>
      <c r="Z2048" s="23"/>
      <c r="AA2048" s="23"/>
      <c r="AB2048" s="23"/>
      <c r="AC2048" s="23"/>
      <c r="AD2048" s="23"/>
      <c r="AE2048" s="23"/>
      <c r="AF2048" s="23"/>
    </row>
    <row r="2049" spans="5:32" ht="15" customHeight="1" x14ac:dyDescent="0.2">
      <c r="E2049" s="28"/>
      <c r="F2049" s="28"/>
      <c r="H2049" s="28"/>
      <c r="I2049" s="28"/>
      <c r="J2049" s="28"/>
      <c r="K2049" s="28"/>
      <c r="L2049" s="28"/>
      <c r="M2049" s="28"/>
      <c r="N2049" s="28"/>
      <c r="O2049" s="28"/>
      <c r="P2049" s="28"/>
      <c r="Q2049" s="28"/>
      <c r="R2049" s="28"/>
      <c r="S2049" s="28"/>
      <c r="T2049" s="28"/>
      <c r="U2049" s="28"/>
      <c r="V2049" s="28"/>
      <c r="W2049" s="29"/>
      <c r="X2049" s="23"/>
      <c r="Y2049" s="23"/>
      <c r="Z2049" s="23"/>
      <c r="AA2049" s="23"/>
      <c r="AB2049" s="23"/>
      <c r="AC2049" s="23"/>
      <c r="AD2049" s="23"/>
      <c r="AE2049" s="23"/>
      <c r="AF2049" s="23"/>
    </row>
    <row r="2050" spans="5:32" ht="15" customHeight="1" x14ac:dyDescent="0.2">
      <c r="E2050" s="28"/>
      <c r="F2050" s="28"/>
      <c r="H2050" s="28"/>
      <c r="I2050" s="28"/>
      <c r="J2050" s="28"/>
      <c r="K2050" s="28"/>
      <c r="L2050" s="28"/>
      <c r="M2050" s="28"/>
      <c r="N2050" s="28"/>
      <c r="O2050" s="28"/>
      <c r="P2050" s="28"/>
      <c r="Q2050" s="28"/>
      <c r="R2050" s="28"/>
      <c r="S2050" s="28"/>
      <c r="T2050" s="28"/>
      <c r="U2050" s="28"/>
      <c r="V2050" s="28"/>
      <c r="W2050" s="29"/>
      <c r="X2050" s="23"/>
      <c r="Y2050" s="23"/>
      <c r="Z2050" s="23"/>
      <c r="AA2050" s="23"/>
      <c r="AB2050" s="23"/>
      <c r="AC2050" s="23"/>
      <c r="AD2050" s="23"/>
      <c r="AE2050" s="23"/>
      <c r="AF2050" s="23"/>
    </row>
    <row r="2051" spans="5:32" ht="15" customHeight="1" x14ac:dyDescent="0.2">
      <c r="E2051" s="28"/>
      <c r="F2051" s="28"/>
      <c r="H2051" s="28"/>
      <c r="I2051" s="28"/>
      <c r="J2051" s="28"/>
      <c r="K2051" s="28"/>
      <c r="L2051" s="28"/>
      <c r="M2051" s="28"/>
      <c r="N2051" s="28"/>
      <c r="O2051" s="28"/>
      <c r="P2051" s="28"/>
      <c r="Q2051" s="28"/>
      <c r="R2051" s="28"/>
      <c r="S2051" s="28"/>
      <c r="T2051" s="28"/>
      <c r="U2051" s="28"/>
      <c r="V2051" s="28"/>
      <c r="W2051" s="29"/>
      <c r="X2051" s="23"/>
      <c r="Y2051" s="23"/>
      <c r="Z2051" s="23"/>
      <c r="AA2051" s="23"/>
      <c r="AB2051" s="23"/>
      <c r="AC2051" s="23"/>
      <c r="AD2051" s="23"/>
      <c r="AE2051" s="23"/>
      <c r="AF2051" s="23"/>
    </row>
    <row r="2052" spans="5:32" ht="15" customHeight="1" x14ac:dyDescent="0.2">
      <c r="E2052" s="28"/>
      <c r="F2052" s="28"/>
      <c r="H2052" s="28"/>
      <c r="I2052" s="28"/>
      <c r="J2052" s="28"/>
      <c r="K2052" s="28"/>
      <c r="L2052" s="28"/>
      <c r="M2052" s="28"/>
      <c r="N2052" s="28"/>
      <c r="O2052" s="28"/>
      <c r="P2052" s="28"/>
      <c r="Q2052" s="28"/>
      <c r="R2052" s="28"/>
      <c r="S2052" s="28"/>
      <c r="T2052" s="28"/>
      <c r="U2052" s="28"/>
      <c r="V2052" s="28"/>
      <c r="W2052" s="29"/>
      <c r="X2052" s="23"/>
      <c r="Y2052" s="23"/>
      <c r="Z2052" s="23"/>
      <c r="AA2052" s="23"/>
      <c r="AB2052" s="23"/>
      <c r="AC2052" s="23"/>
      <c r="AD2052" s="23"/>
      <c r="AE2052" s="23"/>
      <c r="AF2052" s="23"/>
    </row>
    <row r="2053" spans="5:32" ht="15" customHeight="1" x14ac:dyDescent="0.2">
      <c r="E2053" s="28"/>
      <c r="F2053" s="28"/>
      <c r="H2053" s="28"/>
      <c r="I2053" s="28"/>
      <c r="J2053" s="28"/>
      <c r="K2053" s="28"/>
      <c r="L2053" s="28"/>
      <c r="M2053" s="28"/>
      <c r="N2053" s="28"/>
      <c r="O2053" s="28"/>
      <c r="P2053" s="28"/>
      <c r="Q2053" s="28"/>
      <c r="R2053" s="28"/>
      <c r="S2053" s="28"/>
      <c r="T2053" s="28"/>
      <c r="U2053" s="28"/>
      <c r="V2053" s="28"/>
      <c r="W2053" s="29"/>
      <c r="X2053" s="23"/>
      <c r="Y2053" s="23"/>
      <c r="Z2053" s="23"/>
      <c r="AA2053" s="23"/>
      <c r="AB2053" s="23"/>
      <c r="AC2053" s="23"/>
      <c r="AD2053" s="23"/>
      <c r="AE2053" s="23"/>
      <c r="AF2053" s="23"/>
    </row>
    <row r="2054" spans="5:32" ht="15" customHeight="1" x14ac:dyDescent="0.2">
      <c r="E2054" s="28"/>
      <c r="F2054" s="28"/>
      <c r="H2054" s="28"/>
      <c r="I2054" s="28"/>
      <c r="J2054" s="28"/>
      <c r="K2054" s="28"/>
      <c r="L2054" s="28"/>
      <c r="M2054" s="28"/>
      <c r="N2054" s="28"/>
      <c r="O2054" s="28"/>
      <c r="P2054" s="28"/>
      <c r="Q2054" s="28"/>
      <c r="R2054" s="28"/>
      <c r="S2054" s="28"/>
      <c r="T2054" s="28"/>
      <c r="U2054" s="28"/>
      <c r="V2054" s="28"/>
      <c r="W2054" s="29"/>
      <c r="X2054" s="23"/>
      <c r="Y2054" s="23"/>
      <c r="Z2054" s="23"/>
      <c r="AA2054" s="23"/>
      <c r="AB2054" s="23"/>
      <c r="AC2054" s="23"/>
      <c r="AD2054" s="23"/>
      <c r="AE2054" s="23"/>
      <c r="AF2054" s="23"/>
    </row>
    <row r="2055" spans="5:32" ht="15" customHeight="1" x14ac:dyDescent="0.2">
      <c r="E2055" s="28"/>
      <c r="F2055" s="28"/>
      <c r="H2055" s="28"/>
      <c r="I2055" s="28"/>
      <c r="J2055" s="28"/>
      <c r="K2055" s="28"/>
      <c r="L2055" s="28"/>
      <c r="M2055" s="28"/>
      <c r="N2055" s="28"/>
      <c r="O2055" s="28"/>
      <c r="P2055" s="28"/>
      <c r="Q2055" s="28"/>
      <c r="R2055" s="28"/>
      <c r="S2055" s="28"/>
      <c r="T2055" s="28"/>
      <c r="U2055" s="28"/>
      <c r="V2055" s="28"/>
      <c r="W2055" s="29"/>
      <c r="X2055" s="23"/>
      <c r="Y2055" s="23"/>
      <c r="Z2055" s="23"/>
      <c r="AA2055" s="23"/>
      <c r="AB2055" s="23"/>
      <c r="AC2055" s="23"/>
      <c r="AD2055" s="23"/>
      <c r="AE2055" s="23"/>
      <c r="AF2055" s="23"/>
    </row>
    <row r="2056" spans="5:32" ht="15" customHeight="1" x14ac:dyDescent="0.2">
      <c r="E2056" s="28"/>
      <c r="F2056" s="28"/>
      <c r="H2056" s="28"/>
      <c r="I2056" s="28"/>
      <c r="J2056" s="28"/>
      <c r="K2056" s="28"/>
      <c r="L2056" s="28"/>
      <c r="M2056" s="28"/>
      <c r="N2056" s="28"/>
      <c r="O2056" s="28"/>
      <c r="P2056" s="28"/>
      <c r="Q2056" s="28"/>
      <c r="R2056" s="28"/>
      <c r="S2056" s="28"/>
      <c r="T2056" s="28"/>
      <c r="U2056" s="28"/>
      <c r="V2056" s="28"/>
      <c r="W2056" s="29"/>
      <c r="X2056" s="23"/>
      <c r="Y2056" s="23"/>
      <c r="Z2056" s="23"/>
      <c r="AA2056" s="23"/>
      <c r="AB2056" s="23"/>
      <c r="AC2056" s="23"/>
      <c r="AD2056" s="23"/>
      <c r="AE2056" s="23"/>
      <c r="AF2056" s="23"/>
    </row>
    <row r="2057" spans="5:32" ht="15" customHeight="1" x14ac:dyDescent="0.2">
      <c r="E2057" s="28"/>
      <c r="F2057" s="28"/>
      <c r="H2057" s="28"/>
      <c r="I2057" s="28"/>
      <c r="J2057" s="28"/>
      <c r="K2057" s="28"/>
      <c r="L2057" s="28"/>
      <c r="M2057" s="28"/>
      <c r="N2057" s="28"/>
      <c r="O2057" s="28"/>
      <c r="P2057" s="28"/>
      <c r="Q2057" s="28"/>
      <c r="R2057" s="28"/>
      <c r="S2057" s="28"/>
      <c r="T2057" s="28"/>
      <c r="U2057" s="28"/>
      <c r="V2057" s="28"/>
      <c r="W2057" s="29"/>
      <c r="X2057" s="23"/>
      <c r="Y2057" s="23"/>
      <c r="Z2057" s="23"/>
      <c r="AA2057" s="23"/>
      <c r="AB2057" s="23"/>
      <c r="AC2057" s="23"/>
      <c r="AD2057" s="23"/>
      <c r="AE2057" s="23"/>
      <c r="AF2057" s="23"/>
    </row>
    <row r="2058" spans="5:32" ht="15" customHeight="1" x14ac:dyDescent="0.2">
      <c r="E2058" s="28"/>
      <c r="F2058" s="28"/>
      <c r="H2058" s="28"/>
      <c r="I2058" s="28"/>
      <c r="J2058" s="28"/>
      <c r="K2058" s="28"/>
      <c r="L2058" s="28"/>
      <c r="M2058" s="28"/>
      <c r="N2058" s="28"/>
      <c r="O2058" s="28"/>
      <c r="P2058" s="28"/>
      <c r="Q2058" s="28"/>
      <c r="R2058" s="28"/>
      <c r="S2058" s="28"/>
      <c r="T2058" s="28"/>
      <c r="U2058" s="28"/>
      <c r="V2058" s="28"/>
      <c r="W2058" s="29"/>
      <c r="X2058" s="23"/>
      <c r="Y2058" s="23"/>
      <c r="Z2058" s="23"/>
      <c r="AA2058" s="23"/>
      <c r="AB2058" s="23"/>
      <c r="AC2058" s="23"/>
      <c r="AD2058" s="23"/>
      <c r="AE2058" s="23"/>
      <c r="AF2058" s="23"/>
    </row>
    <row r="2059" spans="5:32" ht="15" customHeight="1" x14ac:dyDescent="0.2">
      <c r="E2059" s="28"/>
      <c r="F2059" s="28"/>
      <c r="H2059" s="28"/>
      <c r="I2059" s="28"/>
      <c r="J2059" s="28"/>
      <c r="K2059" s="28"/>
      <c r="L2059" s="28"/>
      <c r="M2059" s="28"/>
      <c r="N2059" s="28"/>
      <c r="O2059" s="28"/>
      <c r="P2059" s="28"/>
      <c r="Q2059" s="28"/>
      <c r="R2059" s="28"/>
      <c r="S2059" s="28"/>
      <c r="T2059" s="28"/>
      <c r="U2059" s="28"/>
      <c r="V2059" s="28"/>
      <c r="W2059" s="29"/>
      <c r="X2059" s="23"/>
      <c r="Y2059" s="23"/>
      <c r="Z2059" s="23"/>
      <c r="AA2059" s="23"/>
      <c r="AB2059" s="23"/>
      <c r="AC2059" s="23"/>
      <c r="AD2059" s="23"/>
      <c r="AE2059" s="23"/>
      <c r="AF2059" s="23"/>
    </row>
    <row r="2060" spans="5:32" ht="15" customHeight="1" x14ac:dyDescent="0.2">
      <c r="E2060" s="28"/>
      <c r="F2060" s="28"/>
      <c r="H2060" s="28"/>
      <c r="I2060" s="28"/>
      <c r="J2060" s="28"/>
      <c r="K2060" s="28"/>
      <c r="L2060" s="28"/>
      <c r="M2060" s="28"/>
      <c r="N2060" s="28"/>
      <c r="O2060" s="28"/>
      <c r="P2060" s="28"/>
      <c r="Q2060" s="28"/>
      <c r="R2060" s="28"/>
      <c r="S2060" s="28"/>
      <c r="T2060" s="28"/>
      <c r="U2060" s="28"/>
      <c r="V2060" s="28"/>
      <c r="W2060" s="29"/>
      <c r="X2060" s="23"/>
      <c r="Y2060" s="23"/>
      <c r="Z2060" s="23"/>
      <c r="AA2060" s="23"/>
      <c r="AB2060" s="23"/>
      <c r="AC2060" s="23"/>
      <c r="AD2060" s="23"/>
      <c r="AE2060" s="23"/>
      <c r="AF2060" s="23"/>
    </row>
    <row r="2061" spans="5:32" ht="15" customHeight="1" x14ac:dyDescent="0.2">
      <c r="E2061" s="28"/>
      <c r="F2061" s="28"/>
      <c r="H2061" s="28"/>
      <c r="I2061" s="28"/>
      <c r="J2061" s="28"/>
      <c r="K2061" s="28"/>
      <c r="L2061" s="28"/>
      <c r="M2061" s="28"/>
      <c r="N2061" s="28"/>
      <c r="O2061" s="28"/>
      <c r="P2061" s="28"/>
      <c r="Q2061" s="28"/>
      <c r="R2061" s="28"/>
      <c r="S2061" s="28"/>
      <c r="T2061" s="28"/>
      <c r="U2061" s="28"/>
      <c r="V2061" s="28"/>
      <c r="W2061" s="29"/>
      <c r="X2061" s="23"/>
      <c r="Y2061" s="23"/>
      <c r="Z2061" s="23"/>
      <c r="AA2061" s="23"/>
      <c r="AB2061" s="23"/>
      <c r="AC2061" s="23"/>
      <c r="AD2061" s="23"/>
      <c r="AE2061" s="23"/>
      <c r="AF2061" s="23"/>
    </row>
    <row r="2062" spans="5:32" ht="15" customHeight="1" x14ac:dyDescent="0.2">
      <c r="E2062" s="28"/>
      <c r="F2062" s="28"/>
      <c r="H2062" s="28"/>
      <c r="I2062" s="28"/>
      <c r="J2062" s="28"/>
      <c r="K2062" s="28"/>
      <c r="L2062" s="28"/>
      <c r="M2062" s="28"/>
      <c r="N2062" s="28"/>
      <c r="O2062" s="28"/>
      <c r="P2062" s="28"/>
      <c r="Q2062" s="28"/>
      <c r="R2062" s="28"/>
      <c r="S2062" s="28"/>
      <c r="T2062" s="28"/>
      <c r="U2062" s="28"/>
      <c r="V2062" s="28"/>
      <c r="W2062" s="29"/>
      <c r="X2062" s="23"/>
      <c r="Y2062" s="23"/>
      <c r="Z2062" s="23"/>
      <c r="AA2062" s="23"/>
      <c r="AB2062" s="23"/>
      <c r="AC2062" s="23"/>
      <c r="AD2062" s="23"/>
      <c r="AE2062" s="23"/>
      <c r="AF2062" s="23"/>
    </row>
    <row r="2063" spans="5:32" ht="15" customHeight="1" x14ac:dyDescent="0.2">
      <c r="E2063" s="28"/>
      <c r="F2063" s="28"/>
      <c r="H2063" s="28"/>
      <c r="I2063" s="28"/>
      <c r="J2063" s="28"/>
      <c r="K2063" s="28"/>
      <c r="L2063" s="28"/>
      <c r="M2063" s="28"/>
      <c r="N2063" s="28"/>
      <c r="O2063" s="28"/>
      <c r="P2063" s="28"/>
      <c r="Q2063" s="28"/>
      <c r="R2063" s="28"/>
      <c r="S2063" s="28"/>
      <c r="T2063" s="28"/>
      <c r="U2063" s="28"/>
      <c r="V2063" s="28"/>
      <c r="W2063" s="29"/>
      <c r="X2063" s="23"/>
      <c r="Y2063" s="23"/>
      <c r="Z2063" s="23"/>
      <c r="AA2063" s="23"/>
      <c r="AB2063" s="23"/>
      <c r="AC2063" s="23"/>
      <c r="AD2063" s="23"/>
      <c r="AE2063" s="23"/>
      <c r="AF2063" s="23"/>
    </row>
    <row r="2064" spans="5:32" ht="15" customHeight="1" x14ac:dyDescent="0.2">
      <c r="E2064" s="28"/>
      <c r="F2064" s="28"/>
      <c r="H2064" s="28"/>
      <c r="I2064" s="28"/>
      <c r="J2064" s="28"/>
      <c r="K2064" s="28"/>
      <c r="L2064" s="28"/>
      <c r="M2064" s="28"/>
      <c r="N2064" s="28"/>
      <c r="O2064" s="28"/>
      <c r="P2064" s="28"/>
      <c r="Q2064" s="28"/>
      <c r="R2064" s="28"/>
      <c r="S2064" s="28"/>
      <c r="T2064" s="28"/>
      <c r="U2064" s="28"/>
      <c r="V2064" s="28"/>
      <c r="W2064" s="29"/>
      <c r="X2064" s="23"/>
      <c r="Y2064" s="23"/>
      <c r="Z2064" s="23"/>
      <c r="AA2064" s="23"/>
      <c r="AB2064" s="23"/>
      <c r="AC2064" s="23"/>
      <c r="AD2064" s="23"/>
      <c r="AE2064" s="23"/>
      <c r="AF2064" s="23"/>
    </row>
    <row r="2065" spans="5:32" ht="15" customHeight="1" x14ac:dyDescent="0.2">
      <c r="E2065" s="28"/>
      <c r="F2065" s="28"/>
      <c r="H2065" s="28"/>
      <c r="I2065" s="28"/>
      <c r="J2065" s="28"/>
      <c r="K2065" s="28"/>
      <c r="L2065" s="28"/>
      <c r="M2065" s="28"/>
      <c r="N2065" s="28"/>
      <c r="O2065" s="28"/>
      <c r="P2065" s="28"/>
      <c r="Q2065" s="28"/>
      <c r="R2065" s="28"/>
      <c r="S2065" s="28"/>
      <c r="T2065" s="28"/>
      <c r="U2065" s="28"/>
      <c r="V2065" s="28"/>
      <c r="W2065" s="29"/>
      <c r="X2065" s="23"/>
      <c r="Y2065" s="23"/>
      <c r="Z2065" s="23"/>
      <c r="AA2065" s="23"/>
      <c r="AB2065" s="23"/>
      <c r="AC2065" s="23"/>
      <c r="AD2065" s="23"/>
      <c r="AE2065" s="23"/>
      <c r="AF2065" s="23"/>
    </row>
    <row r="2066" spans="5:32" ht="15" customHeight="1" x14ac:dyDescent="0.2">
      <c r="E2066" s="28"/>
      <c r="F2066" s="28"/>
      <c r="H2066" s="28"/>
      <c r="I2066" s="28"/>
      <c r="J2066" s="28"/>
      <c r="K2066" s="28"/>
      <c r="L2066" s="28"/>
      <c r="M2066" s="28"/>
      <c r="N2066" s="28"/>
      <c r="O2066" s="28"/>
      <c r="P2066" s="28"/>
      <c r="Q2066" s="28"/>
      <c r="R2066" s="28"/>
      <c r="S2066" s="28"/>
      <c r="T2066" s="28"/>
      <c r="U2066" s="28"/>
      <c r="V2066" s="28"/>
      <c r="W2066" s="29"/>
      <c r="X2066" s="23"/>
      <c r="Y2066" s="23"/>
      <c r="Z2066" s="23"/>
      <c r="AA2066" s="23"/>
      <c r="AB2066" s="23"/>
      <c r="AC2066" s="23"/>
      <c r="AD2066" s="23"/>
      <c r="AE2066" s="23"/>
      <c r="AF2066" s="23"/>
    </row>
    <row r="2067" spans="5:32" ht="15" customHeight="1" x14ac:dyDescent="0.2">
      <c r="E2067" s="28"/>
      <c r="F2067" s="28"/>
      <c r="H2067" s="28"/>
      <c r="I2067" s="28"/>
      <c r="J2067" s="28"/>
      <c r="K2067" s="28"/>
      <c r="L2067" s="28"/>
      <c r="M2067" s="28"/>
      <c r="N2067" s="28"/>
      <c r="O2067" s="28"/>
      <c r="P2067" s="28"/>
      <c r="Q2067" s="28"/>
      <c r="R2067" s="28"/>
      <c r="S2067" s="28"/>
      <c r="T2067" s="28"/>
      <c r="U2067" s="28"/>
      <c r="V2067" s="28"/>
      <c r="W2067" s="29"/>
      <c r="X2067" s="23"/>
      <c r="Y2067" s="23"/>
      <c r="Z2067" s="23"/>
      <c r="AA2067" s="23"/>
      <c r="AB2067" s="23"/>
      <c r="AC2067" s="23"/>
      <c r="AD2067" s="23"/>
      <c r="AE2067" s="23"/>
      <c r="AF2067" s="23"/>
    </row>
    <row r="2068" spans="5:32" ht="15" customHeight="1" x14ac:dyDescent="0.2">
      <c r="E2068" s="28"/>
      <c r="F2068" s="28"/>
      <c r="H2068" s="28"/>
      <c r="I2068" s="28"/>
      <c r="J2068" s="28"/>
      <c r="K2068" s="28"/>
      <c r="L2068" s="28"/>
      <c r="M2068" s="28"/>
      <c r="N2068" s="28"/>
      <c r="O2068" s="28"/>
      <c r="P2068" s="28"/>
      <c r="Q2068" s="28"/>
      <c r="R2068" s="28"/>
      <c r="S2068" s="28"/>
      <c r="T2068" s="28"/>
      <c r="U2068" s="28"/>
      <c r="V2068" s="28"/>
      <c r="W2068" s="29"/>
      <c r="X2068" s="23"/>
      <c r="Y2068" s="23"/>
      <c r="Z2068" s="23"/>
      <c r="AA2068" s="23"/>
      <c r="AB2068" s="23"/>
      <c r="AC2068" s="23"/>
      <c r="AD2068" s="23"/>
      <c r="AE2068" s="23"/>
      <c r="AF2068" s="23"/>
    </row>
    <row r="2069" spans="5:32" ht="15" customHeight="1" x14ac:dyDescent="0.2">
      <c r="E2069" s="28"/>
      <c r="F2069" s="28"/>
      <c r="H2069" s="28"/>
      <c r="I2069" s="28"/>
      <c r="J2069" s="28"/>
      <c r="K2069" s="28"/>
      <c r="L2069" s="28"/>
      <c r="M2069" s="28"/>
      <c r="N2069" s="28"/>
      <c r="O2069" s="28"/>
      <c r="P2069" s="28"/>
      <c r="Q2069" s="28"/>
      <c r="R2069" s="28"/>
      <c r="S2069" s="28"/>
      <c r="T2069" s="28"/>
      <c r="U2069" s="28"/>
      <c r="V2069" s="28"/>
      <c r="W2069" s="29"/>
      <c r="X2069" s="23"/>
      <c r="Y2069" s="23"/>
      <c r="Z2069" s="23"/>
      <c r="AA2069" s="23"/>
      <c r="AB2069" s="23"/>
      <c r="AC2069" s="23"/>
      <c r="AD2069" s="23"/>
      <c r="AE2069" s="23"/>
      <c r="AF2069" s="23"/>
    </row>
    <row r="2070" spans="5:32" ht="15" customHeight="1" x14ac:dyDescent="0.2">
      <c r="E2070" s="28"/>
      <c r="F2070" s="28"/>
      <c r="H2070" s="28"/>
      <c r="I2070" s="28"/>
      <c r="J2070" s="28"/>
      <c r="K2070" s="28"/>
      <c r="L2070" s="28"/>
      <c r="M2070" s="28"/>
      <c r="N2070" s="28"/>
      <c r="O2070" s="28"/>
      <c r="P2070" s="28"/>
      <c r="Q2070" s="28"/>
      <c r="R2070" s="28"/>
      <c r="S2070" s="28"/>
      <c r="T2070" s="28"/>
      <c r="U2070" s="28"/>
      <c r="V2070" s="28"/>
      <c r="W2070" s="29"/>
      <c r="X2070" s="23"/>
      <c r="Y2070" s="23"/>
      <c r="Z2070" s="23"/>
      <c r="AA2070" s="23"/>
      <c r="AB2070" s="23"/>
      <c r="AC2070" s="23"/>
      <c r="AD2070" s="23"/>
      <c r="AE2070" s="23"/>
      <c r="AF2070" s="23"/>
    </row>
    <row r="2071" spans="5:32" ht="15" customHeight="1" x14ac:dyDescent="0.2">
      <c r="E2071" s="28"/>
      <c r="F2071" s="28"/>
      <c r="H2071" s="28"/>
      <c r="I2071" s="28"/>
      <c r="J2071" s="28"/>
      <c r="K2071" s="28"/>
      <c r="L2071" s="28"/>
      <c r="M2071" s="28"/>
      <c r="N2071" s="28"/>
      <c r="O2071" s="28"/>
      <c r="P2071" s="28"/>
      <c r="Q2071" s="28"/>
      <c r="R2071" s="28"/>
      <c r="S2071" s="28"/>
      <c r="T2071" s="28"/>
      <c r="U2071" s="28"/>
      <c r="V2071" s="28"/>
      <c r="W2071" s="29"/>
      <c r="X2071" s="23"/>
      <c r="Y2071" s="23"/>
      <c r="Z2071" s="23"/>
      <c r="AA2071" s="23"/>
      <c r="AB2071" s="23"/>
      <c r="AC2071" s="23"/>
      <c r="AD2071" s="23"/>
      <c r="AE2071" s="23"/>
      <c r="AF2071" s="23"/>
    </row>
    <row r="2072" spans="5:32" ht="15" customHeight="1" x14ac:dyDescent="0.2">
      <c r="E2072" s="28"/>
      <c r="F2072" s="28"/>
      <c r="H2072" s="28"/>
      <c r="I2072" s="28"/>
      <c r="J2072" s="28"/>
      <c r="K2072" s="28"/>
      <c r="L2072" s="28"/>
      <c r="M2072" s="28"/>
      <c r="N2072" s="28"/>
      <c r="O2072" s="28"/>
      <c r="P2072" s="28"/>
      <c r="Q2072" s="28"/>
      <c r="R2072" s="28"/>
      <c r="S2072" s="28"/>
      <c r="T2072" s="28"/>
      <c r="U2072" s="28"/>
      <c r="V2072" s="28"/>
      <c r="W2072" s="29"/>
      <c r="X2072" s="23"/>
      <c r="Y2072" s="23"/>
      <c r="Z2072" s="23"/>
      <c r="AA2072" s="23"/>
      <c r="AB2072" s="23"/>
      <c r="AC2072" s="23"/>
      <c r="AD2072" s="23"/>
      <c r="AE2072" s="23"/>
      <c r="AF2072" s="23"/>
    </row>
    <row r="2073" spans="5:32" ht="15" customHeight="1" x14ac:dyDescent="0.2">
      <c r="E2073" s="28"/>
      <c r="F2073" s="28"/>
      <c r="H2073" s="28"/>
      <c r="I2073" s="28"/>
      <c r="J2073" s="28"/>
      <c r="K2073" s="28"/>
      <c r="L2073" s="28"/>
      <c r="M2073" s="28"/>
      <c r="N2073" s="28"/>
      <c r="O2073" s="28"/>
      <c r="P2073" s="28"/>
      <c r="Q2073" s="28"/>
      <c r="R2073" s="28"/>
      <c r="S2073" s="28"/>
      <c r="T2073" s="28"/>
      <c r="U2073" s="28"/>
      <c r="V2073" s="28"/>
      <c r="W2073" s="29"/>
      <c r="X2073" s="23"/>
      <c r="Y2073" s="23"/>
      <c r="Z2073" s="23"/>
      <c r="AA2073" s="23"/>
      <c r="AB2073" s="23"/>
      <c r="AC2073" s="23"/>
      <c r="AD2073" s="23"/>
      <c r="AE2073" s="23"/>
      <c r="AF2073" s="23"/>
    </row>
    <row r="2074" spans="5:32" ht="15" customHeight="1" x14ac:dyDescent="0.2">
      <c r="E2074" s="28"/>
      <c r="F2074" s="28"/>
      <c r="H2074" s="28"/>
      <c r="I2074" s="28"/>
      <c r="J2074" s="28"/>
      <c r="K2074" s="28"/>
      <c r="L2074" s="28"/>
      <c r="M2074" s="28"/>
      <c r="N2074" s="28"/>
      <c r="O2074" s="28"/>
      <c r="P2074" s="28"/>
      <c r="Q2074" s="28"/>
      <c r="R2074" s="28"/>
      <c r="S2074" s="28"/>
      <c r="T2074" s="28"/>
      <c r="U2074" s="28"/>
      <c r="V2074" s="28"/>
      <c r="W2074" s="29"/>
      <c r="X2074" s="23"/>
      <c r="Y2074" s="23"/>
      <c r="Z2074" s="23"/>
      <c r="AA2074" s="23"/>
      <c r="AB2074" s="23"/>
      <c r="AC2074" s="23"/>
      <c r="AD2074" s="23"/>
      <c r="AE2074" s="23"/>
      <c r="AF2074" s="23"/>
    </row>
    <row r="2075" spans="5:32" ht="15" customHeight="1" x14ac:dyDescent="0.2">
      <c r="E2075" s="28"/>
      <c r="F2075" s="28"/>
      <c r="H2075" s="28"/>
      <c r="I2075" s="28"/>
      <c r="J2075" s="28"/>
      <c r="K2075" s="28"/>
      <c r="L2075" s="28"/>
      <c r="M2075" s="28"/>
      <c r="N2075" s="28"/>
      <c r="O2075" s="28"/>
      <c r="P2075" s="28"/>
      <c r="Q2075" s="28"/>
      <c r="R2075" s="28"/>
      <c r="S2075" s="28"/>
      <c r="T2075" s="28"/>
      <c r="U2075" s="28"/>
      <c r="V2075" s="28"/>
      <c r="W2075" s="29"/>
      <c r="X2075" s="23"/>
      <c r="Y2075" s="23"/>
      <c r="Z2075" s="23"/>
      <c r="AA2075" s="23"/>
      <c r="AB2075" s="23"/>
      <c r="AC2075" s="23"/>
      <c r="AD2075" s="23"/>
      <c r="AE2075" s="23"/>
      <c r="AF2075" s="23"/>
    </row>
    <row r="2076" spans="5:32" ht="15" customHeight="1" x14ac:dyDescent="0.2">
      <c r="E2076" s="28"/>
      <c r="F2076" s="28"/>
      <c r="H2076" s="28"/>
      <c r="I2076" s="28"/>
      <c r="J2076" s="28"/>
      <c r="K2076" s="28"/>
      <c r="L2076" s="28"/>
      <c r="M2076" s="28"/>
      <c r="N2076" s="28"/>
      <c r="O2076" s="28"/>
      <c r="P2076" s="28"/>
      <c r="Q2076" s="28"/>
      <c r="R2076" s="28"/>
      <c r="S2076" s="28"/>
      <c r="T2076" s="28"/>
      <c r="U2076" s="28"/>
      <c r="V2076" s="28"/>
      <c r="W2076" s="29"/>
      <c r="X2076" s="23"/>
      <c r="Y2076" s="23"/>
      <c r="Z2076" s="23"/>
      <c r="AA2076" s="23"/>
      <c r="AB2076" s="23"/>
      <c r="AC2076" s="23"/>
      <c r="AD2076" s="23"/>
      <c r="AE2076" s="23"/>
      <c r="AF2076" s="23"/>
    </row>
    <row r="2077" spans="5:32" ht="15" customHeight="1" x14ac:dyDescent="0.2">
      <c r="E2077" s="28"/>
      <c r="F2077" s="28"/>
      <c r="H2077" s="28"/>
      <c r="I2077" s="28"/>
      <c r="J2077" s="28"/>
      <c r="K2077" s="28"/>
      <c r="L2077" s="28"/>
      <c r="M2077" s="28"/>
      <c r="N2077" s="28"/>
      <c r="O2077" s="28"/>
      <c r="P2077" s="28"/>
      <c r="Q2077" s="28"/>
      <c r="R2077" s="28"/>
      <c r="S2077" s="28"/>
      <c r="T2077" s="28"/>
      <c r="U2077" s="28"/>
      <c r="V2077" s="28"/>
      <c r="W2077" s="29"/>
      <c r="X2077" s="23"/>
      <c r="Y2077" s="23"/>
      <c r="Z2077" s="23"/>
      <c r="AA2077" s="23"/>
      <c r="AB2077" s="23"/>
      <c r="AC2077" s="23"/>
      <c r="AD2077" s="23"/>
      <c r="AE2077" s="23"/>
      <c r="AF2077" s="23"/>
    </row>
    <row r="2078" spans="5:32" ht="15" customHeight="1" x14ac:dyDescent="0.2">
      <c r="E2078" s="28"/>
      <c r="F2078" s="28"/>
      <c r="H2078" s="28"/>
      <c r="I2078" s="28"/>
      <c r="J2078" s="28"/>
      <c r="K2078" s="28"/>
      <c r="L2078" s="28"/>
      <c r="M2078" s="28"/>
      <c r="N2078" s="28"/>
      <c r="O2078" s="28"/>
      <c r="P2078" s="28"/>
      <c r="Q2078" s="28"/>
      <c r="R2078" s="28"/>
      <c r="S2078" s="28"/>
      <c r="T2078" s="28"/>
      <c r="U2078" s="28"/>
      <c r="V2078" s="28"/>
      <c r="W2078" s="29"/>
      <c r="X2078" s="23"/>
      <c r="Y2078" s="23"/>
      <c r="Z2078" s="23"/>
      <c r="AA2078" s="23"/>
      <c r="AB2078" s="23"/>
      <c r="AC2078" s="23"/>
      <c r="AD2078" s="23"/>
      <c r="AE2078" s="23"/>
      <c r="AF2078" s="23"/>
    </row>
    <row r="2079" spans="5:32" ht="15" customHeight="1" x14ac:dyDescent="0.2">
      <c r="E2079" s="28"/>
      <c r="F2079" s="28"/>
      <c r="H2079" s="28"/>
      <c r="I2079" s="28"/>
      <c r="J2079" s="28"/>
      <c r="K2079" s="28"/>
      <c r="L2079" s="28"/>
      <c r="M2079" s="28"/>
      <c r="N2079" s="28"/>
      <c r="O2079" s="28"/>
      <c r="P2079" s="28"/>
      <c r="Q2079" s="28"/>
      <c r="R2079" s="28"/>
      <c r="S2079" s="28"/>
      <c r="T2079" s="28"/>
      <c r="U2079" s="28"/>
      <c r="V2079" s="28"/>
      <c r="W2079" s="29"/>
      <c r="X2079" s="23"/>
      <c r="Y2079" s="23"/>
      <c r="Z2079" s="23"/>
      <c r="AA2079" s="23"/>
      <c r="AB2079" s="23"/>
      <c r="AC2079" s="23"/>
      <c r="AD2079" s="23"/>
      <c r="AE2079" s="23"/>
      <c r="AF2079" s="23"/>
    </row>
    <row r="2080" spans="5:32" ht="15" customHeight="1" x14ac:dyDescent="0.2">
      <c r="E2080" s="28"/>
      <c r="F2080" s="28"/>
      <c r="H2080" s="28"/>
      <c r="I2080" s="28"/>
      <c r="J2080" s="28"/>
      <c r="K2080" s="28"/>
      <c r="L2080" s="28"/>
      <c r="M2080" s="28"/>
      <c r="N2080" s="28"/>
      <c r="O2080" s="28"/>
      <c r="P2080" s="28"/>
      <c r="Q2080" s="28"/>
      <c r="R2080" s="28"/>
      <c r="S2080" s="28"/>
      <c r="T2080" s="28"/>
      <c r="U2080" s="28"/>
      <c r="V2080" s="28"/>
      <c r="W2080" s="29"/>
      <c r="X2080" s="23"/>
      <c r="Y2080" s="23"/>
      <c r="Z2080" s="23"/>
      <c r="AA2080" s="23"/>
      <c r="AB2080" s="23"/>
      <c r="AC2080" s="23"/>
      <c r="AD2080" s="23"/>
      <c r="AE2080" s="23"/>
      <c r="AF2080" s="23"/>
    </row>
    <row r="2081" spans="5:32" ht="15" customHeight="1" x14ac:dyDescent="0.2">
      <c r="E2081" s="28"/>
      <c r="F2081" s="28"/>
      <c r="H2081" s="28"/>
      <c r="I2081" s="28"/>
      <c r="J2081" s="28"/>
      <c r="K2081" s="28"/>
      <c r="L2081" s="28"/>
      <c r="M2081" s="28"/>
      <c r="N2081" s="28"/>
      <c r="O2081" s="28"/>
      <c r="P2081" s="28"/>
      <c r="Q2081" s="28"/>
      <c r="R2081" s="28"/>
      <c r="S2081" s="28"/>
      <c r="T2081" s="28"/>
      <c r="U2081" s="28"/>
      <c r="V2081" s="28"/>
      <c r="W2081" s="29"/>
      <c r="X2081" s="23"/>
      <c r="Y2081" s="23"/>
      <c r="Z2081" s="23"/>
      <c r="AA2081" s="23"/>
      <c r="AB2081" s="23"/>
      <c r="AC2081" s="23"/>
      <c r="AD2081" s="23"/>
      <c r="AE2081" s="23"/>
      <c r="AF2081" s="23"/>
    </row>
    <row r="2082" spans="5:32" ht="15" customHeight="1" x14ac:dyDescent="0.2">
      <c r="E2082" s="28"/>
      <c r="F2082" s="28"/>
      <c r="H2082" s="28"/>
      <c r="I2082" s="28"/>
      <c r="J2082" s="28"/>
      <c r="K2082" s="28"/>
      <c r="L2082" s="28"/>
      <c r="M2082" s="28"/>
      <c r="N2082" s="28"/>
      <c r="O2082" s="28"/>
      <c r="P2082" s="28"/>
      <c r="Q2082" s="28"/>
      <c r="R2082" s="28"/>
      <c r="S2082" s="28"/>
      <c r="T2082" s="28"/>
      <c r="U2082" s="28"/>
      <c r="V2082" s="28"/>
      <c r="W2082" s="29"/>
      <c r="X2082" s="23"/>
      <c r="Y2082" s="23"/>
      <c r="Z2082" s="23"/>
      <c r="AA2082" s="23"/>
      <c r="AB2082" s="23"/>
      <c r="AC2082" s="23"/>
      <c r="AD2082" s="23"/>
      <c r="AE2082" s="23"/>
      <c r="AF2082" s="23"/>
    </row>
    <row r="2083" spans="5:32" ht="15" customHeight="1" x14ac:dyDescent="0.2">
      <c r="E2083" s="28"/>
      <c r="F2083" s="28"/>
      <c r="H2083" s="28"/>
      <c r="I2083" s="28"/>
      <c r="J2083" s="28"/>
      <c r="K2083" s="28"/>
      <c r="L2083" s="28"/>
      <c r="M2083" s="28"/>
      <c r="N2083" s="28"/>
      <c r="O2083" s="28"/>
      <c r="P2083" s="28"/>
      <c r="Q2083" s="28"/>
      <c r="R2083" s="28"/>
      <c r="S2083" s="28"/>
      <c r="T2083" s="28"/>
      <c r="U2083" s="28"/>
      <c r="V2083" s="28"/>
      <c r="W2083" s="29"/>
      <c r="X2083" s="23"/>
      <c r="Y2083" s="23"/>
      <c r="Z2083" s="23"/>
      <c r="AA2083" s="23"/>
      <c r="AB2083" s="23"/>
      <c r="AC2083" s="23"/>
      <c r="AD2083" s="23"/>
      <c r="AE2083" s="23"/>
      <c r="AF2083" s="23"/>
    </row>
    <row r="2084" spans="5:32" ht="15" customHeight="1" x14ac:dyDescent="0.2">
      <c r="E2084" s="28"/>
      <c r="F2084" s="28"/>
      <c r="H2084" s="28"/>
      <c r="I2084" s="28"/>
      <c r="J2084" s="28"/>
      <c r="K2084" s="28"/>
      <c r="L2084" s="28"/>
      <c r="M2084" s="28"/>
      <c r="N2084" s="28"/>
      <c r="O2084" s="28"/>
      <c r="P2084" s="28"/>
      <c r="Q2084" s="28"/>
      <c r="R2084" s="28"/>
      <c r="S2084" s="28"/>
      <c r="T2084" s="28"/>
      <c r="U2084" s="28"/>
      <c r="V2084" s="28"/>
      <c r="W2084" s="29"/>
      <c r="X2084" s="23"/>
      <c r="Y2084" s="23"/>
      <c r="Z2084" s="23"/>
      <c r="AA2084" s="23"/>
      <c r="AB2084" s="23"/>
      <c r="AC2084" s="23"/>
      <c r="AD2084" s="23"/>
      <c r="AE2084" s="23"/>
      <c r="AF2084" s="23"/>
    </row>
    <row r="2085" spans="5:32" ht="15" customHeight="1" x14ac:dyDescent="0.2">
      <c r="E2085" s="28"/>
      <c r="F2085" s="28"/>
      <c r="H2085" s="28"/>
      <c r="I2085" s="28"/>
      <c r="J2085" s="28"/>
      <c r="K2085" s="28"/>
      <c r="L2085" s="28"/>
      <c r="M2085" s="28"/>
      <c r="N2085" s="28"/>
      <c r="O2085" s="28"/>
      <c r="P2085" s="28"/>
      <c r="Q2085" s="28"/>
      <c r="R2085" s="28"/>
      <c r="S2085" s="28"/>
      <c r="T2085" s="28"/>
      <c r="U2085" s="28"/>
      <c r="V2085" s="28"/>
      <c r="W2085" s="29"/>
      <c r="X2085" s="23"/>
      <c r="Y2085" s="23"/>
      <c r="Z2085" s="23"/>
      <c r="AA2085" s="23"/>
      <c r="AB2085" s="23"/>
      <c r="AC2085" s="23"/>
      <c r="AD2085" s="23"/>
      <c r="AE2085" s="23"/>
      <c r="AF2085" s="23"/>
    </row>
    <row r="2086" spans="5:32" ht="15" customHeight="1" x14ac:dyDescent="0.2">
      <c r="E2086" s="28"/>
      <c r="F2086" s="28"/>
      <c r="H2086" s="28"/>
      <c r="I2086" s="28"/>
      <c r="J2086" s="28"/>
      <c r="K2086" s="28"/>
      <c r="L2086" s="28"/>
      <c r="M2086" s="28"/>
      <c r="N2086" s="28"/>
      <c r="O2086" s="28"/>
      <c r="P2086" s="28"/>
      <c r="Q2086" s="28"/>
      <c r="R2086" s="28"/>
      <c r="S2086" s="28"/>
      <c r="T2086" s="28"/>
      <c r="U2086" s="28"/>
      <c r="V2086" s="28"/>
      <c r="W2086" s="29"/>
      <c r="X2086" s="23"/>
      <c r="Y2086" s="23"/>
      <c r="Z2086" s="23"/>
      <c r="AA2086" s="23"/>
      <c r="AB2086" s="23"/>
      <c r="AC2086" s="23"/>
      <c r="AD2086" s="23"/>
      <c r="AE2086" s="23"/>
      <c r="AF2086" s="23"/>
    </row>
    <row r="2087" spans="5:32" ht="15" customHeight="1" x14ac:dyDescent="0.2">
      <c r="E2087" s="28"/>
      <c r="F2087" s="28"/>
      <c r="H2087" s="28"/>
      <c r="I2087" s="28"/>
      <c r="J2087" s="28"/>
      <c r="K2087" s="28"/>
      <c r="L2087" s="28"/>
      <c r="M2087" s="28"/>
      <c r="N2087" s="28"/>
      <c r="O2087" s="28"/>
      <c r="P2087" s="28"/>
      <c r="Q2087" s="28"/>
      <c r="R2087" s="28"/>
      <c r="S2087" s="28"/>
      <c r="T2087" s="28"/>
      <c r="U2087" s="28"/>
      <c r="V2087" s="28"/>
      <c r="W2087" s="29"/>
      <c r="X2087" s="23"/>
      <c r="Y2087" s="23"/>
      <c r="Z2087" s="23"/>
      <c r="AA2087" s="23"/>
      <c r="AB2087" s="23"/>
      <c r="AC2087" s="23"/>
      <c r="AD2087" s="23"/>
      <c r="AE2087" s="23"/>
      <c r="AF2087" s="23"/>
    </row>
    <row r="2088" spans="5:32" ht="15" customHeight="1" x14ac:dyDescent="0.2">
      <c r="E2088" s="28"/>
      <c r="F2088" s="28"/>
      <c r="H2088" s="28"/>
      <c r="I2088" s="28"/>
      <c r="J2088" s="28"/>
      <c r="K2088" s="28"/>
      <c r="L2088" s="28"/>
      <c r="M2088" s="28"/>
      <c r="N2088" s="28"/>
      <c r="O2088" s="28"/>
      <c r="P2088" s="28"/>
      <c r="Q2088" s="28"/>
      <c r="R2088" s="28"/>
      <c r="S2088" s="28"/>
      <c r="T2088" s="28"/>
      <c r="U2088" s="28"/>
      <c r="V2088" s="28"/>
      <c r="W2088" s="29"/>
      <c r="X2088" s="23"/>
      <c r="Y2088" s="23"/>
      <c r="Z2088" s="23"/>
      <c r="AA2088" s="23"/>
      <c r="AB2088" s="23"/>
      <c r="AC2088" s="23"/>
      <c r="AD2088" s="23"/>
      <c r="AE2088" s="23"/>
      <c r="AF2088" s="23"/>
    </row>
    <row r="2089" spans="5:32" ht="15" customHeight="1" x14ac:dyDescent="0.2">
      <c r="E2089" s="28"/>
      <c r="F2089" s="28"/>
      <c r="H2089" s="28"/>
      <c r="I2089" s="28"/>
      <c r="J2089" s="28"/>
      <c r="K2089" s="28"/>
      <c r="L2089" s="28"/>
      <c r="M2089" s="28"/>
      <c r="N2089" s="28"/>
      <c r="O2089" s="28"/>
      <c r="P2089" s="28"/>
      <c r="Q2089" s="28"/>
      <c r="R2089" s="28"/>
      <c r="S2089" s="28"/>
      <c r="T2089" s="28"/>
      <c r="U2089" s="28"/>
      <c r="V2089" s="28"/>
      <c r="W2089" s="29"/>
      <c r="X2089" s="23"/>
      <c r="Y2089" s="23"/>
      <c r="Z2089" s="23"/>
      <c r="AA2089" s="23"/>
      <c r="AB2089" s="23"/>
      <c r="AC2089" s="23"/>
      <c r="AD2089" s="23"/>
      <c r="AE2089" s="23"/>
      <c r="AF2089" s="23"/>
    </row>
    <row r="2090" spans="5:32" ht="15" customHeight="1" x14ac:dyDescent="0.2">
      <c r="E2090" s="28"/>
      <c r="F2090" s="28"/>
      <c r="H2090" s="28"/>
      <c r="I2090" s="28"/>
      <c r="J2090" s="28"/>
      <c r="K2090" s="28"/>
      <c r="L2090" s="28"/>
      <c r="M2090" s="28"/>
      <c r="N2090" s="28"/>
      <c r="O2090" s="28"/>
      <c r="P2090" s="28"/>
      <c r="Q2090" s="28"/>
      <c r="R2090" s="28"/>
      <c r="S2090" s="28"/>
      <c r="T2090" s="28"/>
      <c r="U2090" s="28"/>
      <c r="V2090" s="28"/>
      <c r="W2090" s="29"/>
      <c r="X2090" s="23"/>
      <c r="Y2090" s="23"/>
      <c r="Z2090" s="23"/>
      <c r="AA2090" s="23"/>
      <c r="AB2090" s="23"/>
      <c r="AC2090" s="23"/>
      <c r="AD2090" s="23"/>
      <c r="AE2090" s="23"/>
      <c r="AF2090" s="23"/>
    </row>
    <row r="2091" spans="5:32" ht="15" customHeight="1" x14ac:dyDescent="0.2">
      <c r="E2091" s="28"/>
      <c r="F2091" s="28"/>
      <c r="H2091" s="28"/>
      <c r="I2091" s="28"/>
      <c r="J2091" s="28"/>
      <c r="K2091" s="28"/>
      <c r="L2091" s="28"/>
      <c r="M2091" s="28"/>
      <c r="N2091" s="28"/>
      <c r="O2091" s="28"/>
      <c r="P2091" s="28"/>
      <c r="Q2091" s="28"/>
      <c r="R2091" s="28"/>
      <c r="S2091" s="28"/>
      <c r="T2091" s="28"/>
      <c r="U2091" s="28"/>
      <c r="V2091" s="28"/>
      <c r="W2091" s="29"/>
      <c r="X2091" s="23"/>
      <c r="Y2091" s="23"/>
      <c r="Z2091" s="23"/>
      <c r="AA2091" s="23"/>
      <c r="AB2091" s="23"/>
      <c r="AC2091" s="23"/>
      <c r="AD2091" s="23"/>
      <c r="AE2091" s="23"/>
      <c r="AF2091" s="23"/>
    </row>
    <row r="2092" spans="5:32" ht="15" customHeight="1" x14ac:dyDescent="0.2">
      <c r="E2092" s="28"/>
      <c r="F2092" s="28"/>
      <c r="H2092" s="28"/>
      <c r="I2092" s="28"/>
      <c r="J2092" s="28"/>
      <c r="K2092" s="28"/>
      <c r="L2092" s="28"/>
      <c r="M2092" s="28"/>
      <c r="N2092" s="28"/>
      <c r="O2092" s="28"/>
      <c r="P2092" s="28"/>
      <c r="Q2092" s="28"/>
      <c r="R2092" s="28"/>
      <c r="S2092" s="28"/>
      <c r="T2092" s="28"/>
      <c r="U2092" s="28"/>
      <c r="V2092" s="28"/>
      <c r="W2092" s="29"/>
      <c r="X2092" s="23"/>
      <c r="Y2092" s="23"/>
      <c r="Z2092" s="23"/>
      <c r="AA2092" s="23"/>
      <c r="AB2092" s="23"/>
      <c r="AC2092" s="23"/>
      <c r="AD2092" s="23"/>
      <c r="AE2092" s="23"/>
      <c r="AF2092" s="23"/>
    </row>
    <row r="2093" spans="5:32" ht="15" customHeight="1" x14ac:dyDescent="0.2">
      <c r="E2093" s="28"/>
      <c r="F2093" s="28"/>
      <c r="H2093" s="28"/>
      <c r="I2093" s="28"/>
      <c r="J2093" s="28"/>
      <c r="K2093" s="28"/>
      <c r="L2093" s="28"/>
      <c r="M2093" s="28"/>
      <c r="N2093" s="28"/>
      <c r="O2093" s="28"/>
      <c r="P2093" s="28"/>
      <c r="Q2093" s="28"/>
      <c r="R2093" s="28"/>
      <c r="S2093" s="28"/>
      <c r="T2093" s="28"/>
      <c r="U2093" s="28"/>
      <c r="V2093" s="28"/>
      <c r="W2093" s="29"/>
      <c r="X2093" s="23"/>
      <c r="Y2093" s="23"/>
      <c r="Z2093" s="23"/>
      <c r="AA2093" s="23"/>
      <c r="AB2093" s="23"/>
      <c r="AC2093" s="23"/>
      <c r="AD2093" s="23"/>
      <c r="AE2093" s="23"/>
      <c r="AF2093" s="23"/>
    </row>
    <row r="2094" spans="5:32" ht="15" customHeight="1" x14ac:dyDescent="0.2">
      <c r="E2094" s="28"/>
      <c r="F2094" s="28"/>
      <c r="H2094" s="28"/>
      <c r="I2094" s="28"/>
      <c r="J2094" s="28"/>
      <c r="K2094" s="28"/>
      <c r="L2094" s="28"/>
      <c r="M2094" s="28"/>
      <c r="N2094" s="28"/>
      <c r="O2094" s="28"/>
      <c r="P2094" s="28"/>
      <c r="Q2094" s="28"/>
      <c r="R2094" s="28"/>
      <c r="S2094" s="28"/>
      <c r="T2094" s="28"/>
      <c r="U2094" s="28"/>
      <c r="V2094" s="28"/>
      <c r="W2094" s="29"/>
      <c r="X2094" s="23"/>
      <c r="Y2094" s="23"/>
      <c r="Z2094" s="23"/>
      <c r="AA2094" s="23"/>
      <c r="AB2094" s="23"/>
      <c r="AC2094" s="23"/>
      <c r="AD2094" s="23"/>
      <c r="AE2094" s="23"/>
      <c r="AF2094" s="23"/>
    </row>
    <row r="2095" spans="5:32" ht="15" customHeight="1" x14ac:dyDescent="0.2">
      <c r="E2095" s="28"/>
      <c r="F2095" s="28"/>
      <c r="H2095" s="28"/>
      <c r="I2095" s="28"/>
      <c r="J2095" s="28"/>
      <c r="K2095" s="28"/>
      <c r="L2095" s="28"/>
      <c r="M2095" s="28"/>
      <c r="N2095" s="28"/>
      <c r="O2095" s="28"/>
      <c r="P2095" s="28"/>
      <c r="Q2095" s="28"/>
      <c r="R2095" s="28"/>
      <c r="S2095" s="28"/>
      <c r="T2095" s="28"/>
      <c r="U2095" s="28"/>
      <c r="V2095" s="28"/>
      <c r="W2095" s="29"/>
      <c r="X2095" s="23"/>
      <c r="Y2095" s="23"/>
      <c r="Z2095" s="23"/>
      <c r="AA2095" s="23"/>
      <c r="AB2095" s="23"/>
      <c r="AC2095" s="23"/>
      <c r="AD2095" s="23"/>
      <c r="AE2095" s="23"/>
      <c r="AF2095" s="23"/>
    </row>
    <row r="2096" spans="5:32" ht="15" customHeight="1" x14ac:dyDescent="0.2">
      <c r="E2096" s="28"/>
      <c r="F2096" s="28"/>
      <c r="H2096" s="28"/>
      <c r="I2096" s="28"/>
      <c r="J2096" s="28"/>
      <c r="K2096" s="28"/>
      <c r="L2096" s="28"/>
      <c r="M2096" s="28"/>
      <c r="N2096" s="28"/>
      <c r="O2096" s="28"/>
      <c r="P2096" s="28"/>
      <c r="Q2096" s="28"/>
      <c r="R2096" s="28"/>
      <c r="S2096" s="28"/>
      <c r="T2096" s="28"/>
      <c r="U2096" s="28"/>
      <c r="V2096" s="28"/>
      <c r="W2096" s="29"/>
      <c r="X2096" s="23"/>
      <c r="Y2096" s="23"/>
      <c r="Z2096" s="23"/>
      <c r="AA2096" s="23"/>
      <c r="AB2096" s="23"/>
      <c r="AC2096" s="23"/>
      <c r="AD2096" s="23"/>
      <c r="AE2096" s="23"/>
      <c r="AF2096" s="23"/>
    </row>
    <row r="2097" spans="5:32" ht="15" customHeight="1" x14ac:dyDescent="0.2">
      <c r="E2097" s="28"/>
      <c r="F2097" s="28"/>
      <c r="H2097" s="28"/>
      <c r="I2097" s="28"/>
      <c r="J2097" s="28"/>
      <c r="K2097" s="28"/>
      <c r="L2097" s="28"/>
      <c r="M2097" s="28"/>
      <c r="N2097" s="28"/>
      <c r="O2097" s="28"/>
      <c r="P2097" s="28"/>
      <c r="Q2097" s="28"/>
      <c r="R2097" s="28"/>
      <c r="S2097" s="28"/>
      <c r="T2097" s="28"/>
      <c r="U2097" s="28"/>
      <c r="V2097" s="28"/>
      <c r="W2097" s="29"/>
      <c r="X2097" s="23"/>
      <c r="Y2097" s="23"/>
      <c r="Z2097" s="23"/>
      <c r="AA2097" s="23"/>
      <c r="AB2097" s="23"/>
      <c r="AC2097" s="23"/>
      <c r="AD2097" s="23"/>
      <c r="AE2097" s="23"/>
      <c r="AF2097" s="23"/>
    </row>
    <row r="2098" spans="5:32" ht="15" customHeight="1" x14ac:dyDescent="0.2">
      <c r="E2098" s="28"/>
      <c r="F2098" s="28"/>
      <c r="H2098" s="28"/>
      <c r="I2098" s="28"/>
      <c r="J2098" s="28"/>
      <c r="K2098" s="28"/>
      <c r="L2098" s="28"/>
      <c r="M2098" s="28"/>
      <c r="N2098" s="28"/>
      <c r="O2098" s="28"/>
      <c r="P2098" s="28"/>
      <c r="Q2098" s="28"/>
      <c r="R2098" s="28"/>
      <c r="S2098" s="28"/>
      <c r="T2098" s="28"/>
      <c r="U2098" s="28"/>
      <c r="V2098" s="28"/>
      <c r="W2098" s="29"/>
      <c r="X2098" s="23"/>
      <c r="Y2098" s="23"/>
      <c r="Z2098" s="23"/>
      <c r="AA2098" s="23"/>
      <c r="AB2098" s="23"/>
      <c r="AC2098" s="23"/>
      <c r="AD2098" s="23"/>
      <c r="AE2098" s="23"/>
      <c r="AF2098" s="23"/>
    </row>
    <row r="2099" spans="5:32" ht="15" customHeight="1" x14ac:dyDescent="0.2">
      <c r="E2099" s="28"/>
      <c r="F2099" s="28"/>
      <c r="H2099" s="28"/>
      <c r="I2099" s="28"/>
      <c r="J2099" s="28"/>
      <c r="K2099" s="28"/>
      <c r="L2099" s="28"/>
      <c r="M2099" s="28"/>
      <c r="N2099" s="28"/>
      <c r="O2099" s="28"/>
      <c r="P2099" s="28"/>
      <c r="Q2099" s="28"/>
      <c r="R2099" s="28"/>
      <c r="S2099" s="28"/>
      <c r="T2099" s="28"/>
      <c r="U2099" s="28"/>
      <c r="V2099" s="28"/>
      <c r="W2099" s="29"/>
      <c r="X2099" s="23"/>
      <c r="Y2099" s="23"/>
      <c r="Z2099" s="23"/>
      <c r="AA2099" s="23"/>
      <c r="AB2099" s="23"/>
      <c r="AC2099" s="23"/>
      <c r="AD2099" s="23"/>
      <c r="AE2099" s="23"/>
      <c r="AF2099" s="23"/>
    </row>
    <row r="2100" spans="5:32" ht="15" customHeight="1" x14ac:dyDescent="0.2">
      <c r="E2100" s="28"/>
      <c r="F2100" s="28"/>
      <c r="H2100" s="28"/>
      <c r="I2100" s="28"/>
      <c r="J2100" s="28"/>
      <c r="K2100" s="28"/>
      <c r="L2100" s="28"/>
      <c r="M2100" s="28"/>
      <c r="N2100" s="28"/>
      <c r="O2100" s="28"/>
      <c r="P2100" s="28"/>
      <c r="Q2100" s="28"/>
      <c r="R2100" s="28"/>
      <c r="S2100" s="28"/>
      <c r="T2100" s="28"/>
      <c r="U2100" s="28"/>
      <c r="V2100" s="28"/>
      <c r="W2100" s="29"/>
      <c r="X2100" s="23"/>
      <c r="Y2100" s="23"/>
      <c r="Z2100" s="23"/>
      <c r="AA2100" s="23"/>
      <c r="AB2100" s="23"/>
      <c r="AC2100" s="23"/>
      <c r="AD2100" s="23"/>
      <c r="AE2100" s="23"/>
      <c r="AF2100" s="23"/>
    </row>
    <row r="2101" spans="5:32" ht="15" customHeight="1" x14ac:dyDescent="0.2">
      <c r="E2101" s="28"/>
      <c r="F2101" s="28"/>
      <c r="H2101" s="28"/>
      <c r="I2101" s="28"/>
      <c r="J2101" s="28"/>
      <c r="K2101" s="28"/>
      <c r="L2101" s="28"/>
      <c r="M2101" s="28"/>
      <c r="N2101" s="28"/>
      <c r="O2101" s="28"/>
      <c r="P2101" s="28"/>
      <c r="Q2101" s="28"/>
      <c r="R2101" s="28"/>
      <c r="S2101" s="28"/>
      <c r="T2101" s="28"/>
      <c r="U2101" s="28"/>
      <c r="V2101" s="28"/>
      <c r="W2101" s="29"/>
      <c r="X2101" s="23"/>
      <c r="Y2101" s="23"/>
      <c r="Z2101" s="23"/>
      <c r="AA2101" s="23"/>
      <c r="AB2101" s="23"/>
      <c r="AC2101" s="23"/>
      <c r="AD2101" s="23"/>
      <c r="AE2101" s="23"/>
      <c r="AF2101" s="23"/>
    </row>
    <row r="2102" spans="5:32" ht="15" customHeight="1" x14ac:dyDescent="0.2">
      <c r="E2102" s="28"/>
      <c r="F2102" s="28"/>
      <c r="H2102" s="28"/>
      <c r="I2102" s="28"/>
      <c r="J2102" s="28"/>
      <c r="K2102" s="28"/>
      <c r="L2102" s="28"/>
      <c r="M2102" s="28"/>
      <c r="N2102" s="28"/>
      <c r="O2102" s="28"/>
      <c r="P2102" s="28"/>
      <c r="Q2102" s="28"/>
      <c r="R2102" s="28"/>
      <c r="S2102" s="28"/>
      <c r="T2102" s="28"/>
      <c r="U2102" s="28"/>
      <c r="V2102" s="28"/>
      <c r="W2102" s="29"/>
      <c r="X2102" s="23"/>
      <c r="Y2102" s="23"/>
      <c r="Z2102" s="23"/>
      <c r="AA2102" s="23"/>
      <c r="AB2102" s="23"/>
      <c r="AC2102" s="23"/>
      <c r="AD2102" s="23"/>
      <c r="AE2102" s="23"/>
      <c r="AF2102" s="23"/>
    </row>
    <row r="2103" spans="5:32" ht="15" customHeight="1" x14ac:dyDescent="0.2">
      <c r="E2103" s="28"/>
      <c r="F2103" s="28"/>
      <c r="H2103" s="28"/>
      <c r="I2103" s="28"/>
      <c r="J2103" s="28"/>
      <c r="K2103" s="28"/>
      <c r="L2103" s="28"/>
      <c r="M2103" s="28"/>
      <c r="N2103" s="28"/>
      <c r="O2103" s="28"/>
      <c r="P2103" s="28"/>
      <c r="Q2103" s="28"/>
      <c r="R2103" s="28"/>
      <c r="S2103" s="28"/>
      <c r="T2103" s="28"/>
      <c r="U2103" s="28"/>
      <c r="V2103" s="28"/>
      <c r="W2103" s="29"/>
      <c r="X2103" s="23"/>
      <c r="Y2103" s="23"/>
      <c r="Z2103" s="23"/>
      <c r="AA2103" s="23"/>
      <c r="AB2103" s="23"/>
      <c r="AC2103" s="23"/>
      <c r="AD2103" s="23"/>
      <c r="AE2103" s="23"/>
      <c r="AF2103" s="23"/>
    </row>
    <row r="2104" spans="5:32" ht="15" customHeight="1" x14ac:dyDescent="0.2">
      <c r="E2104" s="28"/>
      <c r="F2104" s="28"/>
      <c r="H2104" s="28"/>
      <c r="I2104" s="28"/>
      <c r="J2104" s="28"/>
      <c r="K2104" s="28"/>
      <c r="L2104" s="28"/>
      <c r="M2104" s="28"/>
      <c r="N2104" s="28"/>
      <c r="O2104" s="28"/>
      <c r="P2104" s="28"/>
      <c r="Q2104" s="28"/>
      <c r="R2104" s="28"/>
      <c r="S2104" s="28"/>
      <c r="T2104" s="28"/>
      <c r="U2104" s="28"/>
      <c r="V2104" s="28"/>
      <c r="W2104" s="29"/>
      <c r="X2104" s="23"/>
      <c r="Y2104" s="23"/>
      <c r="Z2104" s="23"/>
      <c r="AA2104" s="23"/>
      <c r="AB2104" s="23"/>
      <c r="AC2104" s="23"/>
      <c r="AD2104" s="23"/>
      <c r="AE2104" s="23"/>
      <c r="AF2104" s="23"/>
    </row>
    <row r="2105" spans="5:32" ht="15" customHeight="1" x14ac:dyDescent="0.2">
      <c r="E2105" s="28"/>
      <c r="F2105" s="28"/>
      <c r="H2105" s="28"/>
      <c r="I2105" s="28"/>
      <c r="J2105" s="28"/>
      <c r="K2105" s="28"/>
      <c r="L2105" s="28"/>
      <c r="M2105" s="28"/>
      <c r="N2105" s="28"/>
      <c r="O2105" s="28"/>
      <c r="P2105" s="28"/>
      <c r="Q2105" s="28"/>
      <c r="R2105" s="28"/>
      <c r="S2105" s="28"/>
      <c r="T2105" s="28"/>
      <c r="U2105" s="28"/>
      <c r="V2105" s="28"/>
      <c r="W2105" s="29"/>
      <c r="X2105" s="23"/>
      <c r="Y2105" s="23"/>
      <c r="Z2105" s="23"/>
      <c r="AA2105" s="23"/>
      <c r="AB2105" s="23"/>
      <c r="AC2105" s="23"/>
      <c r="AD2105" s="23"/>
      <c r="AE2105" s="23"/>
      <c r="AF2105" s="23"/>
    </row>
    <row r="2106" spans="5:32" ht="15" customHeight="1" x14ac:dyDescent="0.2">
      <c r="E2106" s="28"/>
      <c r="F2106" s="28"/>
      <c r="H2106" s="28"/>
      <c r="I2106" s="28"/>
      <c r="J2106" s="28"/>
      <c r="K2106" s="28"/>
      <c r="L2106" s="28"/>
      <c r="M2106" s="28"/>
      <c r="N2106" s="28"/>
      <c r="O2106" s="28"/>
      <c r="P2106" s="28"/>
      <c r="Q2106" s="28"/>
      <c r="R2106" s="28"/>
      <c r="S2106" s="28"/>
      <c r="T2106" s="28"/>
      <c r="U2106" s="28"/>
      <c r="V2106" s="28"/>
      <c r="W2106" s="29"/>
      <c r="X2106" s="23"/>
      <c r="Y2106" s="23"/>
      <c r="Z2106" s="23"/>
      <c r="AA2106" s="23"/>
      <c r="AB2106" s="23"/>
      <c r="AC2106" s="23"/>
      <c r="AD2106" s="23"/>
      <c r="AE2106" s="23"/>
      <c r="AF2106" s="23"/>
    </row>
    <row r="2107" spans="5:32" ht="15" customHeight="1" x14ac:dyDescent="0.2">
      <c r="E2107" s="28"/>
      <c r="F2107" s="28"/>
      <c r="H2107" s="28"/>
      <c r="I2107" s="28"/>
      <c r="J2107" s="28"/>
      <c r="K2107" s="28"/>
      <c r="L2107" s="28"/>
      <c r="M2107" s="28"/>
      <c r="N2107" s="28"/>
      <c r="O2107" s="28"/>
      <c r="P2107" s="28"/>
      <c r="Q2107" s="28"/>
      <c r="R2107" s="28"/>
      <c r="S2107" s="28"/>
      <c r="T2107" s="28"/>
      <c r="U2107" s="28"/>
      <c r="V2107" s="28"/>
      <c r="W2107" s="29"/>
      <c r="X2107" s="23"/>
      <c r="Y2107" s="23"/>
      <c r="Z2107" s="23"/>
      <c r="AA2107" s="23"/>
      <c r="AB2107" s="23"/>
      <c r="AC2107" s="23"/>
      <c r="AD2107" s="23"/>
      <c r="AE2107" s="23"/>
      <c r="AF2107" s="23"/>
    </row>
    <row r="2108" spans="5:32" ht="15" customHeight="1" x14ac:dyDescent="0.2">
      <c r="E2108" s="28"/>
      <c r="F2108" s="28"/>
      <c r="H2108" s="28"/>
      <c r="I2108" s="28"/>
      <c r="J2108" s="28"/>
      <c r="K2108" s="28"/>
      <c r="L2108" s="28"/>
      <c r="M2108" s="28"/>
      <c r="N2108" s="28"/>
      <c r="O2108" s="28"/>
      <c r="P2108" s="28"/>
      <c r="Q2108" s="28"/>
      <c r="R2108" s="28"/>
      <c r="S2108" s="28"/>
      <c r="T2108" s="28"/>
      <c r="U2108" s="28"/>
      <c r="V2108" s="28"/>
      <c r="W2108" s="29"/>
      <c r="X2108" s="23"/>
      <c r="Y2108" s="23"/>
      <c r="Z2108" s="23"/>
      <c r="AA2108" s="23"/>
      <c r="AB2108" s="23"/>
      <c r="AC2108" s="23"/>
      <c r="AD2108" s="23"/>
      <c r="AE2108" s="23"/>
      <c r="AF2108" s="23"/>
    </row>
    <row r="2109" spans="5:32" ht="15" customHeight="1" x14ac:dyDescent="0.2">
      <c r="E2109" s="28"/>
      <c r="F2109" s="28"/>
      <c r="H2109" s="28"/>
      <c r="I2109" s="28"/>
      <c r="J2109" s="28"/>
      <c r="K2109" s="28"/>
      <c r="L2109" s="28"/>
      <c r="M2109" s="28"/>
      <c r="N2109" s="28"/>
      <c r="O2109" s="28"/>
      <c r="P2109" s="28"/>
      <c r="Q2109" s="28"/>
      <c r="R2109" s="28"/>
      <c r="S2109" s="28"/>
      <c r="T2109" s="28"/>
      <c r="U2109" s="28"/>
      <c r="V2109" s="28"/>
      <c r="W2109" s="29"/>
      <c r="X2109" s="23"/>
      <c r="Y2109" s="23"/>
      <c r="Z2109" s="23"/>
      <c r="AA2109" s="23"/>
      <c r="AB2109" s="23"/>
      <c r="AC2109" s="23"/>
      <c r="AD2109" s="23"/>
      <c r="AE2109" s="23"/>
      <c r="AF2109" s="23"/>
    </row>
    <row r="2110" spans="5:32" ht="15" customHeight="1" x14ac:dyDescent="0.2">
      <c r="E2110" s="28"/>
      <c r="F2110" s="28"/>
      <c r="H2110" s="28"/>
      <c r="I2110" s="28"/>
      <c r="J2110" s="28"/>
      <c r="K2110" s="28"/>
      <c r="L2110" s="28"/>
      <c r="M2110" s="28"/>
      <c r="N2110" s="28"/>
      <c r="O2110" s="28"/>
      <c r="P2110" s="28"/>
      <c r="Q2110" s="28"/>
      <c r="R2110" s="28"/>
      <c r="S2110" s="28"/>
      <c r="T2110" s="28"/>
      <c r="U2110" s="28"/>
      <c r="V2110" s="28"/>
      <c r="W2110" s="29"/>
      <c r="X2110" s="23"/>
      <c r="Y2110" s="23"/>
      <c r="Z2110" s="23"/>
      <c r="AA2110" s="23"/>
      <c r="AB2110" s="23"/>
      <c r="AC2110" s="23"/>
      <c r="AD2110" s="23"/>
      <c r="AE2110" s="23"/>
      <c r="AF2110" s="23"/>
    </row>
    <row r="2111" spans="5:32" ht="15" customHeight="1" x14ac:dyDescent="0.2">
      <c r="E2111" s="28"/>
      <c r="F2111" s="28"/>
      <c r="H2111" s="28"/>
      <c r="I2111" s="28"/>
      <c r="J2111" s="28"/>
      <c r="K2111" s="28"/>
      <c r="L2111" s="28"/>
      <c r="M2111" s="28"/>
      <c r="N2111" s="28"/>
      <c r="O2111" s="28"/>
      <c r="P2111" s="28"/>
      <c r="Q2111" s="28"/>
      <c r="R2111" s="28"/>
      <c r="S2111" s="28"/>
      <c r="T2111" s="28"/>
      <c r="U2111" s="28"/>
      <c r="V2111" s="28"/>
      <c r="W2111" s="29"/>
      <c r="X2111" s="23"/>
      <c r="Y2111" s="23"/>
      <c r="Z2111" s="23"/>
      <c r="AA2111" s="23"/>
      <c r="AB2111" s="23"/>
      <c r="AC2111" s="23"/>
      <c r="AD2111" s="23"/>
      <c r="AE2111" s="23"/>
      <c r="AF2111" s="23"/>
    </row>
    <row r="2112" spans="5:32" ht="15" customHeight="1" x14ac:dyDescent="0.2">
      <c r="E2112" s="28"/>
      <c r="F2112" s="28"/>
      <c r="H2112" s="28"/>
      <c r="I2112" s="28"/>
      <c r="J2112" s="28"/>
      <c r="K2112" s="28"/>
      <c r="L2112" s="28"/>
      <c r="M2112" s="28"/>
      <c r="N2112" s="28"/>
      <c r="O2112" s="28"/>
      <c r="P2112" s="28"/>
      <c r="Q2112" s="28"/>
      <c r="R2112" s="28"/>
      <c r="S2112" s="28"/>
      <c r="T2112" s="28"/>
      <c r="U2112" s="28"/>
      <c r="V2112" s="28"/>
      <c r="W2112" s="29"/>
      <c r="X2112" s="23"/>
      <c r="Y2112" s="23"/>
      <c r="Z2112" s="23"/>
      <c r="AA2112" s="23"/>
      <c r="AB2112" s="23"/>
      <c r="AC2112" s="23"/>
      <c r="AD2112" s="23"/>
      <c r="AE2112" s="23"/>
      <c r="AF2112" s="23"/>
    </row>
    <row r="2113" spans="5:32" ht="15" customHeight="1" x14ac:dyDescent="0.2">
      <c r="E2113" s="28"/>
      <c r="F2113" s="28"/>
      <c r="H2113" s="28"/>
      <c r="I2113" s="28"/>
      <c r="J2113" s="28"/>
      <c r="K2113" s="28"/>
      <c r="L2113" s="28"/>
      <c r="M2113" s="28"/>
      <c r="N2113" s="28"/>
      <c r="O2113" s="28"/>
      <c r="P2113" s="28"/>
      <c r="Q2113" s="28"/>
      <c r="R2113" s="28"/>
      <c r="S2113" s="28"/>
      <c r="T2113" s="28"/>
      <c r="U2113" s="28"/>
      <c r="V2113" s="28"/>
      <c r="W2113" s="29"/>
      <c r="X2113" s="23"/>
      <c r="Y2113" s="23"/>
      <c r="Z2113" s="23"/>
      <c r="AA2113" s="23"/>
      <c r="AB2113" s="23"/>
      <c r="AC2113" s="23"/>
      <c r="AD2113" s="23"/>
      <c r="AE2113" s="23"/>
      <c r="AF2113" s="23"/>
    </row>
    <row r="2114" spans="5:32" ht="15" customHeight="1" x14ac:dyDescent="0.2">
      <c r="E2114" s="28"/>
      <c r="F2114" s="28"/>
      <c r="H2114" s="28"/>
      <c r="I2114" s="28"/>
      <c r="J2114" s="28"/>
      <c r="K2114" s="28"/>
      <c r="L2114" s="28"/>
      <c r="M2114" s="28"/>
      <c r="N2114" s="28"/>
      <c r="O2114" s="28"/>
      <c r="P2114" s="28"/>
      <c r="Q2114" s="28"/>
      <c r="R2114" s="28"/>
      <c r="S2114" s="28"/>
      <c r="T2114" s="28"/>
      <c r="U2114" s="28"/>
      <c r="V2114" s="28"/>
      <c r="W2114" s="29"/>
      <c r="X2114" s="23"/>
      <c r="Y2114" s="23"/>
      <c r="Z2114" s="23"/>
      <c r="AA2114" s="23"/>
      <c r="AB2114" s="23"/>
      <c r="AC2114" s="23"/>
      <c r="AD2114" s="23"/>
      <c r="AE2114" s="23"/>
      <c r="AF2114" s="23"/>
    </row>
    <row r="2115" spans="5:32" ht="15" customHeight="1" x14ac:dyDescent="0.2">
      <c r="E2115" s="28"/>
      <c r="F2115" s="28"/>
      <c r="H2115" s="28"/>
      <c r="I2115" s="28"/>
      <c r="J2115" s="28"/>
      <c r="K2115" s="28"/>
      <c r="L2115" s="28"/>
      <c r="M2115" s="28"/>
      <c r="N2115" s="28"/>
      <c r="O2115" s="28"/>
      <c r="P2115" s="28"/>
      <c r="Q2115" s="28"/>
      <c r="R2115" s="28"/>
      <c r="S2115" s="28"/>
      <c r="T2115" s="28"/>
      <c r="U2115" s="28"/>
      <c r="V2115" s="28"/>
      <c r="W2115" s="29"/>
      <c r="X2115" s="23"/>
      <c r="Y2115" s="23"/>
      <c r="Z2115" s="23"/>
      <c r="AA2115" s="23"/>
      <c r="AB2115" s="23"/>
      <c r="AC2115" s="23"/>
      <c r="AD2115" s="23"/>
      <c r="AE2115" s="23"/>
      <c r="AF2115" s="23"/>
    </row>
    <row r="2116" spans="5:32" ht="15" customHeight="1" x14ac:dyDescent="0.2">
      <c r="E2116" s="28"/>
      <c r="F2116" s="28"/>
      <c r="H2116" s="28"/>
      <c r="I2116" s="28"/>
      <c r="J2116" s="28"/>
      <c r="K2116" s="28"/>
      <c r="L2116" s="28"/>
      <c r="M2116" s="28"/>
      <c r="N2116" s="28"/>
      <c r="O2116" s="28"/>
      <c r="P2116" s="28"/>
      <c r="Q2116" s="28"/>
      <c r="R2116" s="28"/>
      <c r="S2116" s="28"/>
      <c r="T2116" s="28"/>
      <c r="U2116" s="28"/>
      <c r="V2116" s="28"/>
      <c r="W2116" s="29"/>
      <c r="X2116" s="23"/>
      <c r="Y2116" s="23"/>
      <c r="Z2116" s="23"/>
      <c r="AA2116" s="23"/>
      <c r="AB2116" s="23"/>
      <c r="AC2116" s="23"/>
      <c r="AD2116" s="23"/>
      <c r="AE2116" s="23"/>
      <c r="AF2116" s="23"/>
    </row>
    <row r="2117" spans="5:32" ht="15" customHeight="1" x14ac:dyDescent="0.2">
      <c r="E2117" s="28"/>
      <c r="F2117" s="28"/>
      <c r="H2117" s="28"/>
      <c r="I2117" s="28"/>
      <c r="J2117" s="28"/>
      <c r="K2117" s="28"/>
      <c r="L2117" s="28"/>
      <c r="M2117" s="28"/>
      <c r="N2117" s="28"/>
      <c r="O2117" s="28"/>
      <c r="P2117" s="28"/>
      <c r="Q2117" s="28"/>
      <c r="R2117" s="28"/>
      <c r="S2117" s="28"/>
      <c r="T2117" s="28"/>
      <c r="U2117" s="28"/>
      <c r="V2117" s="28"/>
      <c r="W2117" s="29"/>
      <c r="X2117" s="23"/>
      <c r="Y2117" s="23"/>
      <c r="Z2117" s="23"/>
      <c r="AA2117" s="23"/>
      <c r="AB2117" s="23"/>
      <c r="AC2117" s="23"/>
      <c r="AD2117" s="23"/>
      <c r="AE2117" s="23"/>
      <c r="AF2117" s="23"/>
    </row>
    <row r="2118" spans="5:32" ht="15" customHeight="1" x14ac:dyDescent="0.2">
      <c r="E2118" s="28"/>
      <c r="F2118" s="28"/>
      <c r="H2118" s="28"/>
      <c r="I2118" s="28"/>
      <c r="J2118" s="28"/>
      <c r="K2118" s="28"/>
      <c r="L2118" s="28"/>
      <c r="M2118" s="28"/>
      <c r="N2118" s="28"/>
      <c r="O2118" s="28"/>
      <c r="P2118" s="28"/>
      <c r="Q2118" s="28"/>
      <c r="R2118" s="28"/>
      <c r="S2118" s="28"/>
      <c r="T2118" s="28"/>
      <c r="U2118" s="28"/>
      <c r="V2118" s="28"/>
      <c r="W2118" s="29"/>
      <c r="X2118" s="23"/>
      <c r="Y2118" s="23"/>
      <c r="Z2118" s="23"/>
      <c r="AA2118" s="23"/>
      <c r="AB2118" s="23"/>
      <c r="AC2118" s="23"/>
      <c r="AD2118" s="23"/>
      <c r="AE2118" s="23"/>
      <c r="AF2118" s="23"/>
    </row>
    <row r="2119" spans="5:32" ht="15" customHeight="1" x14ac:dyDescent="0.2">
      <c r="E2119" s="28"/>
      <c r="F2119" s="28"/>
      <c r="H2119" s="28"/>
      <c r="I2119" s="28"/>
      <c r="J2119" s="28"/>
      <c r="K2119" s="28"/>
      <c r="L2119" s="28"/>
      <c r="M2119" s="28"/>
      <c r="N2119" s="28"/>
      <c r="O2119" s="28"/>
      <c r="P2119" s="28"/>
      <c r="Q2119" s="28"/>
      <c r="R2119" s="28"/>
      <c r="S2119" s="28"/>
      <c r="T2119" s="28"/>
      <c r="U2119" s="28"/>
      <c r="V2119" s="28"/>
      <c r="W2119" s="29"/>
      <c r="X2119" s="23"/>
      <c r="Y2119" s="23"/>
      <c r="Z2119" s="23"/>
      <c r="AA2119" s="23"/>
      <c r="AB2119" s="23"/>
      <c r="AC2119" s="23"/>
      <c r="AD2119" s="23"/>
      <c r="AE2119" s="23"/>
      <c r="AF2119" s="23"/>
    </row>
    <row r="2120" spans="5:32" ht="15" customHeight="1" x14ac:dyDescent="0.2">
      <c r="E2120" s="28"/>
      <c r="F2120" s="28"/>
      <c r="H2120" s="28"/>
      <c r="I2120" s="28"/>
      <c r="J2120" s="28"/>
      <c r="K2120" s="28"/>
      <c r="L2120" s="28"/>
      <c r="M2120" s="28"/>
      <c r="N2120" s="28"/>
      <c r="O2120" s="28"/>
      <c r="P2120" s="28"/>
      <c r="Q2120" s="28"/>
      <c r="R2120" s="28"/>
      <c r="S2120" s="28"/>
      <c r="T2120" s="28"/>
      <c r="U2120" s="28"/>
      <c r="V2120" s="28"/>
      <c r="W2120" s="29"/>
      <c r="X2120" s="23"/>
      <c r="Y2120" s="23"/>
      <c r="Z2120" s="23"/>
      <c r="AA2120" s="23"/>
      <c r="AB2120" s="23"/>
      <c r="AC2120" s="23"/>
      <c r="AD2120" s="23"/>
      <c r="AE2120" s="23"/>
      <c r="AF2120" s="23"/>
    </row>
    <row r="2121" spans="5:32" ht="15" customHeight="1" x14ac:dyDescent="0.2">
      <c r="E2121" s="28"/>
      <c r="F2121" s="28"/>
      <c r="H2121" s="28"/>
      <c r="I2121" s="28"/>
      <c r="J2121" s="28"/>
      <c r="K2121" s="28"/>
      <c r="L2121" s="28"/>
      <c r="M2121" s="28"/>
      <c r="N2121" s="28"/>
      <c r="O2121" s="28"/>
      <c r="P2121" s="28"/>
      <c r="Q2121" s="28"/>
      <c r="R2121" s="28"/>
      <c r="S2121" s="28"/>
      <c r="T2121" s="28"/>
      <c r="U2121" s="28"/>
      <c r="V2121" s="28"/>
      <c r="W2121" s="29"/>
      <c r="X2121" s="23"/>
      <c r="Y2121" s="23"/>
      <c r="Z2121" s="23"/>
      <c r="AA2121" s="23"/>
      <c r="AB2121" s="23"/>
      <c r="AC2121" s="23"/>
      <c r="AD2121" s="23"/>
      <c r="AE2121" s="23"/>
      <c r="AF2121" s="23"/>
    </row>
    <row r="2122" spans="5:32" ht="15" customHeight="1" x14ac:dyDescent="0.2">
      <c r="E2122" s="28"/>
      <c r="F2122" s="28"/>
      <c r="H2122" s="28"/>
      <c r="I2122" s="28"/>
      <c r="J2122" s="28"/>
      <c r="K2122" s="28"/>
      <c r="L2122" s="28"/>
      <c r="M2122" s="28"/>
      <c r="N2122" s="28"/>
      <c r="O2122" s="28"/>
      <c r="P2122" s="28"/>
      <c r="Q2122" s="28"/>
      <c r="R2122" s="28"/>
      <c r="S2122" s="28"/>
      <c r="T2122" s="28"/>
      <c r="U2122" s="28"/>
      <c r="V2122" s="28"/>
      <c r="W2122" s="29"/>
      <c r="X2122" s="23"/>
      <c r="Y2122" s="23"/>
      <c r="Z2122" s="23"/>
      <c r="AA2122" s="23"/>
      <c r="AB2122" s="23"/>
      <c r="AC2122" s="23"/>
      <c r="AD2122" s="23"/>
      <c r="AE2122" s="23"/>
      <c r="AF2122" s="23"/>
    </row>
    <row r="2123" spans="5:32" ht="15" customHeight="1" x14ac:dyDescent="0.2">
      <c r="E2123" s="28"/>
      <c r="F2123" s="28"/>
      <c r="H2123" s="28"/>
      <c r="I2123" s="28"/>
      <c r="J2123" s="28"/>
      <c r="K2123" s="28"/>
      <c r="L2123" s="28"/>
      <c r="M2123" s="28"/>
      <c r="N2123" s="28"/>
      <c r="O2123" s="28"/>
      <c r="P2123" s="28"/>
      <c r="Q2123" s="28"/>
      <c r="R2123" s="28"/>
      <c r="S2123" s="28"/>
      <c r="T2123" s="28"/>
      <c r="U2123" s="28"/>
      <c r="V2123" s="28"/>
      <c r="W2123" s="29"/>
      <c r="X2123" s="23"/>
      <c r="Y2123" s="23"/>
      <c r="Z2123" s="23"/>
      <c r="AA2123" s="23"/>
      <c r="AB2123" s="23"/>
      <c r="AC2123" s="23"/>
      <c r="AD2123" s="23"/>
      <c r="AE2123" s="23"/>
      <c r="AF2123" s="23"/>
    </row>
    <row r="2124" spans="5:32" ht="15" customHeight="1" x14ac:dyDescent="0.2">
      <c r="E2124" s="28"/>
      <c r="F2124" s="28"/>
      <c r="H2124" s="28"/>
      <c r="I2124" s="28"/>
      <c r="J2124" s="28"/>
      <c r="K2124" s="28"/>
      <c r="L2124" s="28"/>
      <c r="M2124" s="28"/>
      <c r="N2124" s="28"/>
      <c r="O2124" s="28"/>
      <c r="P2124" s="28"/>
      <c r="Q2124" s="28"/>
      <c r="R2124" s="28"/>
      <c r="S2124" s="28"/>
      <c r="T2124" s="28"/>
      <c r="U2124" s="28"/>
      <c r="V2124" s="28"/>
      <c r="W2124" s="29"/>
      <c r="X2124" s="23"/>
      <c r="Y2124" s="23"/>
      <c r="Z2124" s="23"/>
      <c r="AA2124" s="23"/>
      <c r="AB2124" s="23"/>
      <c r="AC2124" s="23"/>
      <c r="AD2124" s="23"/>
      <c r="AE2124" s="23"/>
      <c r="AF2124" s="23"/>
    </row>
    <row r="2125" spans="5:32" ht="15" customHeight="1" x14ac:dyDescent="0.2">
      <c r="E2125" s="28"/>
      <c r="F2125" s="28"/>
      <c r="H2125" s="28"/>
      <c r="I2125" s="28"/>
      <c r="J2125" s="28"/>
      <c r="K2125" s="28"/>
      <c r="L2125" s="28"/>
      <c r="M2125" s="28"/>
      <c r="N2125" s="28"/>
      <c r="O2125" s="28"/>
      <c r="P2125" s="28"/>
      <c r="Q2125" s="28"/>
      <c r="R2125" s="28"/>
      <c r="S2125" s="28"/>
      <c r="T2125" s="28"/>
      <c r="U2125" s="28"/>
      <c r="V2125" s="28"/>
      <c r="W2125" s="29"/>
      <c r="X2125" s="23"/>
      <c r="Y2125" s="23"/>
      <c r="Z2125" s="23"/>
      <c r="AA2125" s="23"/>
      <c r="AB2125" s="23"/>
      <c r="AC2125" s="23"/>
      <c r="AD2125" s="23"/>
      <c r="AE2125" s="23"/>
      <c r="AF2125" s="23"/>
    </row>
    <row r="2126" spans="5:32" ht="15" customHeight="1" x14ac:dyDescent="0.2">
      <c r="E2126" s="28"/>
      <c r="F2126" s="28"/>
      <c r="H2126" s="28"/>
      <c r="I2126" s="28"/>
      <c r="J2126" s="28"/>
      <c r="K2126" s="28"/>
      <c r="L2126" s="28"/>
      <c r="M2126" s="28"/>
      <c r="N2126" s="28"/>
      <c r="O2126" s="28"/>
      <c r="P2126" s="28"/>
      <c r="Q2126" s="28"/>
      <c r="R2126" s="28"/>
      <c r="S2126" s="28"/>
      <c r="T2126" s="28"/>
      <c r="U2126" s="28"/>
      <c r="V2126" s="28"/>
      <c r="W2126" s="29"/>
      <c r="X2126" s="23"/>
      <c r="Y2126" s="23"/>
      <c r="Z2126" s="23"/>
      <c r="AA2126" s="23"/>
      <c r="AB2126" s="23"/>
      <c r="AC2126" s="23"/>
      <c r="AD2126" s="23"/>
      <c r="AE2126" s="23"/>
      <c r="AF2126" s="23"/>
    </row>
    <row r="2127" spans="5:32" ht="15" customHeight="1" x14ac:dyDescent="0.2">
      <c r="E2127" s="28"/>
      <c r="F2127" s="28"/>
      <c r="H2127" s="28"/>
      <c r="I2127" s="28"/>
      <c r="J2127" s="28"/>
      <c r="K2127" s="28"/>
      <c r="L2127" s="28"/>
      <c r="M2127" s="28"/>
      <c r="N2127" s="28"/>
      <c r="O2127" s="28"/>
      <c r="P2127" s="28"/>
      <c r="Q2127" s="28"/>
      <c r="R2127" s="28"/>
      <c r="S2127" s="28"/>
      <c r="T2127" s="28"/>
      <c r="U2127" s="28"/>
      <c r="V2127" s="28"/>
      <c r="W2127" s="29"/>
      <c r="X2127" s="23"/>
      <c r="Y2127" s="23"/>
      <c r="Z2127" s="23"/>
      <c r="AA2127" s="23"/>
      <c r="AB2127" s="23"/>
      <c r="AC2127" s="23"/>
      <c r="AD2127" s="23"/>
      <c r="AE2127" s="23"/>
      <c r="AF2127" s="23"/>
    </row>
    <row r="2128" spans="5:32" ht="15" customHeight="1" x14ac:dyDescent="0.2">
      <c r="E2128" s="28"/>
      <c r="F2128" s="28"/>
      <c r="H2128" s="28"/>
      <c r="I2128" s="28"/>
      <c r="J2128" s="28"/>
      <c r="K2128" s="28"/>
      <c r="L2128" s="28"/>
      <c r="M2128" s="28"/>
      <c r="N2128" s="28"/>
      <c r="O2128" s="28"/>
      <c r="P2128" s="28"/>
      <c r="Q2128" s="28"/>
      <c r="R2128" s="28"/>
      <c r="S2128" s="28"/>
      <c r="T2128" s="28"/>
      <c r="U2128" s="28"/>
      <c r="V2128" s="28"/>
      <c r="W2128" s="29"/>
      <c r="X2128" s="23"/>
      <c r="Y2128" s="23"/>
      <c r="Z2128" s="23"/>
      <c r="AA2128" s="23"/>
      <c r="AB2128" s="23"/>
      <c r="AC2128" s="23"/>
      <c r="AD2128" s="23"/>
      <c r="AE2128" s="23"/>
      <c r="AF2128" s="23"/>
    </row>
    <row r="2129" spans="5:32" ht="15" customHeight="1" x14ac:dyDescent="0.2">
      <c r="E2129" s="28"/>
      <c r="F2129" s="28"/>
      <c r="H2129" s="28"/>
      <c r="I2129" s="28"/>
      <c r="J2129" s="28"/>
      <c r="K2129" s="28"/>
      <c r="L2129" s="28"/>
      <c r="M2129" s="28"/>
      <c r="N2129" s="28"/>
      <c r="O2129" s="28"/>
      <c r="P2129" s="28"/>
      <c r="Q2129" s="28"/>
      <c r="R2129" s="28"/>
      <c r="S2129" s="28"/>
      <c r="T2129" s="28"/>
      <c r="U2129" s="28"/>
      <c r="V2129" s="28"/>
      <c r="W2129" s="29"/>
      <c r="X2129" s="23"/>
      <c r="Y2129" s="23"/>
      <c r="Z2129" s="23"/>
      <c r="AA2129" s="23"/>
      <c r="AB2129" s="23"/>
      <c r="AC2129" s="23"/>
      <c r="AD2129" s="23"/>
      <c r="AE2129" s="23"/>
      <c r="AF2129" s="23"/>
    </row>
    <row r="2130" spans="5:32" ht="15" customHeight="1" x14ac:dyDescent="0.2">
      <c r="E2130" s="28"/>
      <c r="F2130" s="28"/>
      <c r="H2130" s="28"/>
      <c r="I2130" s="28"/>
      <c r="J2130" s="28"/>
      <c r="K2130" s="28"/>
      <c r="L2130" s="28"/>
      <c r="M2130" s="28"/>
      <c r="N2130" s="28"/>
      <c r="O2130" s="28"/>
      <c r="P2130" s="28"/>
      <c r="Q2130" s="28"/>
      <c r="R2130" s="28"/>
      <c r="S2130" s="28"/>
      <c r="T2130" s="28"/>
      <c r="U2130" s="28"/>
      <c r="V2130" s="28"/>
      <c r="W2130" s="29"/>
      <c r="X2130" s="23"/>
      <c r="Y2130" s="23"/>
      <c r="Z2130" s="23"/>
      <c r="AA2130" s="23"/>
      <c r="AB2130" s="23"/>
      <c r="AC2130" s="23"/>
      <c r="AD2130" s="23"/>
      <c r="AE2130" s="23"/>
      <c r="AF2130" s="23"/>
    </row>
    <row r="2131" spans="5:32" ht="15" customHeight="1" x14ac:dyDescent="0.2">
      <c r="E2131" s="28"/>
      <c r="F2131" s="28"/>
      <c r="H2131" s="28"/>
      <c r="I2131" s="28"/>
      <c r="J2131" s="28"/>
      <c r="K2131" s="28"/>
      <c r="L2131" s="28"/>
      <c r="M2131" s="28"/>
      <c r="N2131" s="28"/>
      <c r="O2131" s="28"/>
      <c r="P2131" s="28"/>
      <c r="Q2131" s="28"/>
      <c r="R2131" s="28"/>
      <c r="S2131" s="28"/>
      <c r="T2131" s="28"/>
      <c r="U2131" s="28"/>
      <c r="V2131" s="28"/>
      <c r="W2131" s="29"/>
      <c r="X2131" s="23"/>
      <c r="Y2131" s="23"/>
      <c r="Z2131" s="23"/>
      <c r="AA2131" s="23"/>
      <c r="AB2131" s="23"/>
      <c r="AC2131" s="23"/>
      <c r="AD2131" s="23"/>
      <c r="AE2131" s="23"/>
      <c r="AF2131" s="23"/>
    </row>
    <row r="2132" spans="5:32" ht="15" customHeight="1" x14ac:dyDescent="0.2">
      <c r="E2132" s="28"/>
      <c r="F2132" s="28"/>
      <c r="H2132" s="28"/>
      <c r="I2132" s="28"/>
      <c r="J2132" s="28"/>
      <c r="K2132" s="28"/>
      <c r="L2132" s="28"/>
      <c r="M2132" s="28"/>
      <c r="N2132" s="28"/>
      <c r="O2132" s="28"/>
      <c r="P2132" s="28"/>
      <c r="Q2132" s="28"/>
      <c r="R2132" s="28"/>
      <c r="S2132" s="28"/>
      <c r="T2132" s="28"/>
      <c r="U2132" s="28"/>
      <c r="V2132" s="28"/>
      <c r="W2132" s="29"/>
      <c r="X2132" s="23"/>
      <c r="Y2132" s="23"/>
      <c r="Z2132" s="23"/>
      <c r="AA2132" s="23"/>
      <c r="AB2132" s="23"/>
      <c r="AC2132" s="23"/>
      <c r="AD2132" s="23"/>
      <c r="AE2132" s="23"/>
      <c r="AF2132" s="23"/>
    </row>
    <row r="2133" spans="5:32" ht="15" customHeight="1" x14ac:dyDescent="0.2">
      <c r="E2133" s="28"/>
      <c r="F2133" s="28"/>
      <c r="H2133" s="28"/>
      <c r="I2133" s="28"/>
      <c r="J2133" s="28"/>
      <c r="K2133" s="28"/>
      <c r="L2133" s="28"/>
      <c r="M2133" s="28"/>
      <c r="N2133" s="28"/>
      <c r="O2133" s="28"/>
      <c r="P2133" s="28"/>
      <c r="Q2133" s="28"/>
      <c r="R2133" s="28"/>
      <c r="S2133" s="28"/>
      <c r="T2133" s="28"/>
      <c r="U2133" s="28"/>
      <c r="V2133" s="28"/>
      <c r="W2133" s="29"/>
      <c r="X2133" s="23"/>
      <c r="Y2133" s="23"/>
      <c r="Z2133" s="23"/>
      <c r="AA2133" s="23"/>
      <c r="AB2133" s="23"/>
      <c r="AC2133" s="23"/>
      <c r="AD2133" s="23"/>
      <c r="AE2133" s="23"/>
      <c r="AF2133" s="23"/>
    </row>
    <row r="2134" spans="5:32" ht="15" customHeight="1" x14ac:dyDescent="0.2">
      <c r="E2134" s="28"/>
      <c r="F2134" s="28"/>
      <c r="H2134" s="28"/>
      <c r="I2134" s="28"/>
      <c r="J2134" s="28"/>
      <c r="K2134" s="28"/>
      <c r="L2134" s="28"/>
      <c r="M2134" s="28"/>
      <c r="N2134" s="28"/>
      <c r="O2134" s="28"/>
      <c r="P2134" s="28"/>
      <c r="Q2134" s="28"/>
      <c r="R2134" s="28"/>
      <c r="S2134" s="28"/>
      <c r="T2134" s="28"/>
      <c r="U2134" s="28"/>
      <c r="V2134" s="28"/>
      <c r="W2134" s="29"/>
      <c r="X2134" s="23"/>
      <c r="Y2134" s="23"/>
      <c r="Z2134" s="23"/>
      <c r="AA2134" s="23"/>
      <c r="AB2134" s="23"/>
      <c r="AC2134" s="23"/>
      <c r="AD2134" s="23"/>
      <c r="AE2134" s="23"/>
      <c r="AF2134" s="23"/>
    </row>
    <row r="2135" spans="5:32" ht="15" customHeight="1" x14ac:dyDescent="0.2">
      <c r="E2135" s="28"/>
      <c r="F2135" s="28"/>
      <c r="H2135" s="28"/>
      <c r="I2135" s="28"/>
      <c r="J2135" s="28"/>
      <c r="K2135" s="28"/>
      <c r="L2135" s="28"/>
      <c r="M2135" s="28"/>
      <c r="N2135" s="28"/>
      <c r="O2135" s="28"/>
      <c r="P2135" s="28"/>
      <c r="Q2135" s="28"/>
      <c r="R2135" s="28"/>
      <c r="S2135" s="28"/>
      <c r="T2135" s="28"/>
      <c r="U2135" s="28"/>
      <c r="V2135" s="28"/>
      <c r="W2135" s="29"/>
      <c r="X2135" s="23"/>
      <c r="Y2135" s="23"/>
      <c r="Z2135" s="23"/>
      <c r="AA2135" s="23"/>
      <c r="AB2135" s="23"/>
      <c r="AC2135" s="23"/>
      <c r="AD2135" s="23"/>
      <c r="AE2135" s="23"/>
      <c r="AF2135" s="23"/>
    </row>
    <row r="2136" spans="5:32" ht="15" customHeight="1" x14ac:dyDescent="0.2">
      <c r="E2136" s="28"/>
      <c r="F2136" s="28"/>
      <c r="H2136" s="28"/>
      <c r="I2136" s="28"/>
      <c r="J2136" s="28"/>
      <c r="K2136" s="28"/>
      <c r="L2136" s="28"/>
      <c r="M2136" s="28"/>
      <c r="N2136" s="28"/>
      <c r="O2136" s="28"/>
      <c r="P2136" s="28"/>
      <c r="Q2136" s="28"/>
      <c r="R2136" s="28"/>
      <c r="S2136" s="28"/>
      <c r="T2136" s="28"/>
      <c r="U2136" s="28"/>
      <c r="V2136" s="28"/>
      <c r="W2136" s="29"/>
      <c r="X2136" s="23"/>
      <c r="Y2136" s="23"/>
      <c r="Z2136" s="23"/>
      <c r="AA2136" s="23"/>
      <c r="AB2136" s="23"/>
      <c r="AC2136" s="23"/>
      <c r="AD2136" s="23"/>
      <c r="AE2136" s="23"/>
      <c r="AF2136" s="23"/>
    </row>
    <row r="2137" spans="5:32" ht="15" customHeight="1" x14ac:dyDescent="0.2">
      <c r="E2137" s="28"/>
      <c r="F2137" s="28"/>
      <c r="H2137" s="28"/>
      <c r="I2137" s="28"/>
      <c r="J2137" s="28"/>
      <c r="K2137" s="28"/>
      <c r="L2137" s="28"/>
      <c r="M2137" s="28"/>
      <c r="N2137" s="28"/>
      <c r="O2137" s="28"/>
      <c r="P2137" s="28"/>
      <c r="Q2137" s="28"/>
      <c r="R2137" s="28"/>
      <c r="S2137" s="28"/>
      <c r="T2137" s="28"/>
      <c r="U2137" s="28"/>
      <c r="V2137" s="28"/>
      <c r="W2137" s="29"/>
      <c r="X2137" s="23"/>
      <c r="Y2137" s="23"/>
      <c r="Z2137" s="23"/>
      <c r="AA2137" s="23"/>
      <c r="AB2137" s="23"/>
      <c r="AC2137" s="23"/>
      <c r="AD2137" s="23"/>
      <c r="AE2137" s="23"/>
      <c r="AF2137" s="23"/>
    </row>
    <row r="2138" spans="5:32" ht="15" customHeight="1" x14ac:dyDescent="0.2">
      <c r="E2138" s="28"/>
      <c r="F2138" s="28"/>
      <c r="H2138" s="28"/>
      <c r="I2138" s="28"/>
      <c r="J2138" s="28"/>
      <c r="K2138" s="28"/>
      <c r="L2138" s="28"/>
      <c r="M2138" s="28"/>
      <c r="N2138" s="28"/>
      <c r="O2138" s="28"/>
      <c r="P2138" s="28"/>
      <c r="Q2138" s="28"/>
      <c r="R2138" s="28"/>
      <c r="S2138" s="28"/>
      <c r="T2138" s="28"/>
      <c r="U2138" s="28"/>
      <c r="V2138" s="28"/>
      <c r="W2138" s="29"/>
      <c r="X2138" s="23"/>
      <c r="Y2138" s="23"/>
      <c r="Z2138" s="23"/>
      <c r="AA2138" s="23"/>
      <c r="AB2138" s="23"/>
      <c r="AC2138" s="23"/>
      <c r="AD2138" s="23"/>
      <c r="AE2138" s="23"/>
      <c r="AF2138" s="23"/>
    </row>
    <row r="2139" spans="5:32" ht="15" customHeight="1" x14ac:dyDescent="0.2">
      <c r="E2139" s="28"/>
      <c r="F2139" s="28"/>
      <c r="H2139" s="28"/>
      <c r="I2139" s="28"/>
      <c r="J2139" s="28"/>
      <c r="K2139" s="28"/>
      <c r="L2139" s="28"/>
      <c r="M2139" s="28"/>
      <c r="N2139" s="28"/>
      <c r="O2139" s="28"/>
      <c r="P2139" s="28"/>
      <c r="Q2139" s="28"/>
      <c r="R2139" s="28"/>
      <c r="S2139" s="28"/>
      <c r="T2139" s="28"/>
      <c r="U2139" s="28"/>
      <c r="V2139" s="28"/>
      <c r="W2139" s="29"/>
      <c r="X2139" s="23"/>
      <c r="Y2139" s="23"/>
      <c r="Z2139" s="23"/>
      <c r="AA2139" s="23"/>
      <c r="AB2139" s="23"/>
      <c r="AC2139" s="23"/>
      <c r="AD2139" s="23"/>
      <c r="AE2139" s="23"/>
      <c r="AF2139" s="23"/>
    </row>
    <row r="2140" spans="5:32" ht="15" customHeight="1" x14ac:dyDescent="0.2">
      <c r="E2140" s="28"/>
      <c r="F2140" s="28"/>
      <c r="H2140" s="28"/>
      <c r="I2140" s="28"/>
      <c r="J2140" s="28"/>
      <c r="K2140" s="28"/>
      <c r="L2140" s="28"/>
      <c r="M2140" s="28"/>
      <c r="N2140" s="28"/>
      <c r="O2140" s="28"/>
      <c r="P2140" s="28"/>
      <c r="Q2140" s="28"/>
      <c r="R2140" s="28"/>
      <c r="S2140" s="28"/>
      <c r="T2140" s="28"/>
      <c r="U2140" s="28"/>
      <c r="V2140" s="28"/>
      <c r="W2140" s="29"/>
      <c r="X2140" s="23"/>
      <c r="Y2140" s="23"/>
      <c r="Z2140" s="23"/>
      <c r="AA2140" s="23"/>
      <c r="AB2140" s="23"/>
      <c r="AC2140" s="23"/>
      <c r="AD2140" s="23"/>
      <c r="AE2140" s="23"/>
      <c r="AF2140" s="23"/>
    </row>
    <row r="2141" spans="5:32" ht="15" customHeight="1" x14ac:dyDescent="0.2">
      <c r="E2141" s="28"/>
      <c r="F2141" s="28"/>
      <c r="H2141" s="28"/>
      <c r="I2141" s="28"/>
      <c r="J2141" s="28"/>
      <c r="K2141" s="28"/>
      <c r="L2141" s="28"/>
      <c r="M2141" s="28"/>
      <c r="N2141" s="28"/>
      <c r="O2141" s="28"/>
      <c r="P2141" s="28"/>
      <c r="Q2141" s="28"/>
      <c r="R2141" s="28"/>
      <c r="S2141" s="28"/>
      <c r="T2141" s="28"/>
      <c r="U2141" s="28"/>
      <c r="V2141" s="28"/>
      <c r="W2141" s="29"/>
      <c r="X2141" s="23"/>
      <c r="Y2141" s="23"/>
      <c r="Z2141" s="23"/>
      <c r="AA2141" s="23"/>
      <c r="AB2141" s="23"/>
      <c r="AC2141" s="23"/>
      <c r="AD2141" s="23"/>
      <c r="AE2141" s="23"/>
      <c r="AF2141" s="23"/>
    </row>
    <row r="2142" spans="5:32" ht="15" customHeight="1" x14ac:dyDescent="0.2">
      <c r="E2142" s="28"/>
      <c r="F2142" s="28"/>
      <c r="H2142" s="28"/>
      <c r="I2142" s="28"/>
      <c r="J2142" s="28"/>
      <c r="K2142" s="28"/>
      <c r="L2142" s="28"/>
      <c r="M2142" s="28"/>
      <c r="N2142" s="28"/>
      <c r="O2142" s="28"/>
      <c r="P2142" s="28"/>
      <c r="Q2142" s="28"/>
      <c r="R2142" s="28"/>
      <c r="S2142" s="28"/>
      <c r="T2142" s="28"/>
      <c r="U2142" s="28"/>
      <c r="V2142" s="28"/>
      <c r="W2142" s="29"/>
      <c r="X2142" s="23"/>
      <c r="Y2142" s="23"/>
      <c r="Z2142" s="23"/>
      <c r="AA2142" s="23"/>
      <c r="AB2142" s="23"/>
      <c r="AC2142" s="23"/>
      <c r="AD2142" s="23"/>
      <c r="AE2142" s="23"/>
      <c r="AF2142" s="23"/>
    </row>
    <row r="2143" spans="5:32" ht="15" customHeight="1" x14ac:dyDescent="0.2">
      <c r="E2143" s="28"/>
      <c r="F2143" s="28"/>
      <c r="H2143" s="28"/>
      <c r="I2143" s="28"/>
      <c r="J2143" s="28"/>
      <c r="K2143" s="28"/>
      <c r="L2143" s="28"/>
      <c r="M2143" s="28"/>
      <c r="N2143" s="28"/>
      <c r="O2143" s="28"/>
      <c r="P2143" s="28"/>
      <c r="Q2143" s="28"/>
      <c r="R2143" s="28"/>
      <c r="S2143" s="28"/>
      <c r="T2143" s="28"/>
      <c r="U2143" s="28"/>
      <c r="V2143" s="28"/>
      <c r="W2143" s="29"/>
      <c r="X2143" s="23"/>
      <c r="Y2143" s="23"/>
      <c r="Z2143" s="23"/>
      <c r="AA2143" s="23"/>
      <c r="AB2143" s="23"/>
      <c r="AC2143" s="23"/>
      <c r="AD2143" s="23"/>
      <c r="AE2143" s="23"/>
      <c r="AF2143" s="23"/>
    </row>
    <row r="2144" spans="5:32" ht="15" customHeight="1" x14ac:dyDescent="0.2">
      <c r="E2144" s="28"/>
      <c r="F2144" s="28"/>
      <c r="H2144" s="28"/>
      <c r="I2144" s="28"/>
      <c r="J2144" s="28"/>
      <c r="K2144" s="28"/>
      <c r="L2144" s="28"/>
      <c r="M2144" s="28"/>
      <c r="N2144" s="28"/>
      <c r="O2144" s="28"/>
      <c r="P2144" s="28"/>
      <c r="Q2144" s="28"/>
      <c r="R2144" s="28"/>
      <c r="S2144" s="28"/>
      <c r="T2144" s="28"/>
      <c r="U2144" s="28"/>
      <c r="V2144" s="28"/>
      <c r="W2144" s="29"/>
      <c r="X2144" s="23"/>
      <c r="Y2144" s="23"/>
      <c r="Z2144" s="23"/>
      <c r="AA2144" s="23"/>
      <c r="AB2144" s="23"/>
      <c r="AC2144" s="23"/>
      <c r="AD2144" s="23"/>
      <c r="AE2144" s="23"/>
      <c r="AF2144" s="23"/>
    </row>
    <row r="2145" spans="5:32" ht="15" customHeight="1" x14ac:dyDescent="0.2">
      <c r="E2145" s="28"/>
      <c r="F2145" s="28"/>
      <c r="H2145" s="28"/>
      <c r="I2145" s="28"/>
      <c r="J2145" s="28"/>
      <c r="K2145" s="28"/>
      <c r="L2145" s="28"/>
      <c r="M2145" s="28"/>
      <c r="N2145" s="28"/>
      <c r="O2145" s="28"/>
      <c r="P2145" s="28"/>
      <c r="Q2145" s="28"/>
      <c r="R2145" s="28"/>
      <c r="S2145" s="28"/>
      <c r="T2145" s="28"/>
      <c r="U2145" s="28"/>
      <c r="V2145" s="28"/>
      <c r="W2145" s="29"/>
      <c r="X2145" s="23"/>
      <c r="Y2145" s="23"/>
      <c r="Z2145" s="23"/>
      <c r="AA2145" s="23"/>
      <c r="AB2145" s="23"/>
      <c r="AC2145" s="23"/>
      <c r="AD2145" s="23"/>
      <c r="AE2145" s="23"/>
      <c r="AF2145" s="23"/>
    </row>
    <row r="2146" spans="5:32" ht="15" customHeight="1" x14ac:dyDescent="0.2">
      <c r="E2146" s="28"/>
      <c r="F2146" s="28"/>
      <c r="H2146" s="28"/>
      <c r="I2146" s="28"/>
      <c r="J2146" s="28"/>
      <c r="K2146" s="28"/>
      <c r="L2146" s="28"/>
      <c r="M2146" s="28"/>
      <c r="N2146" s="28"/>
      <c r="O2146" s="28"/>
      <c r="P2146" s="28"/>
      <c r="Q2146" s="28"/>
      <c r="R2146" s="28"/>
      <c r="S2146" s="28"/>
      <c r="T2146" s="28"/>
      <c r="U2146" s="28"/>
      <c r="V2146" s="28"/>
      <c r="W2146" s="29"/>
      <c r="X2146" s="23"/>
      <c r="Y2146" s="23"/>
      <c r="Z2146" s="23"/>
      <c r="AA2146" s="23"/>
      <c r="AB2146" s="23"/>
      <c r="AC2146" s="23"/>
      <c r="AD2146" s="23"/>
      <c r="AE2146" s="23"/>
      <c r="AF2146" s="23"/>
    </row>
    <row r="2147" spans="5:32" ht="15" customHeight="1" x14ac:dyDescent="0.2">
      <c r="E2147" s="28"/>
      <c r="F2147" s="28"/>
      <c r="H2147" s="28"/>
      <c r="I2147" s="28"/>
      <c r="J2147" s="28"/>
      <c r="K2147" s="28"/>
      <c r="L2147" s="28"/>
      <c r="M2147" s="28"/>
      <c r="N2147" s="28"/>
      <c r="O2147" s="28"/>
      <c r="P2147" s="28"/>
      <c r="Q2147" s="28"/>
      <c r="R2147" s="28"/>
      <c r="S2147" s="28"/>
      <c r="T2147" s="28"/>
      <c r="U2147" s="28"/>
      <c r="V2147" s="28"/>
      <c r="W2147" s="29"/>
      <c r="X2147" s="23"/>
      <c r="Y2147" s="23"/>
      <c r="Z2147" s="23"/>
      <c r="AA2147" s="23"/>
      <c r="AB2147" s="23"/>
      <c r="AC2147" s="23"/>
      <c r="AD2147" s="23"/>
      <c r="AE2147" s="23"/>
      <c r="AF2147" s="23"/>
    </row>
    <row r="2148" spans="5:32" ht="15" customHeight="1" x14ac:dyDescent="0.2">
      <c r="E2148" s="28"/>
      <c r="F2148" s="28"/>
      <c r="H2148" s="28"/>
      <c r="I2148" s="28"/>
      <c r="J2148" s="28"/>
      <c r="K2148" s="28"/>
      <c r="L2148" s="28"/>
      <c r="M2148" s="28"/>
      <c r="N2148" s="28"/>
      <c r="O2148" s="28"/>
      <c r="P2148" s="28"/>
      <c r="Q2148" s="28"/>
      <c r="R2148" s="28"/>
      <c r="S2148" s="28"/>
      <c r="T2148" s="28"/>
      <c r="U2148" s="28"/>
      <c r="V2148" s="28"/>
      <c r="W2148" s="29"/>
      <c r="X2148" s="23"/>
      <c r="Y2148" s="23"/>
      <c r="Z2148" s="23"/>
      <c r="AA2148" s="23"/>
      <c r="AB2148" s="23"/>
      <c r="AC2148" s="23"/>
      <c r="AD2148" s="23"/>
      <c r="AE2148" s="23"/>
      <c r="AF2148" s="23"/>
    </row>
    <row r="2149" spans="5:32" ht="15" customHeight="1" x14ac:dyDescent="0.2">
      <c r="E2149" s="28"/>
      <c r="F2149" s="28"/>
      <c r="H2149" s="28"/>
      <c r="I2149" s="28"/>
      <c r="J2149" s="28"/>
      <c r="K2149" s="28"/>
      <c r="L2149" s="28"/>
      <c r="M2149" s="28"/>
      <c r="N2149" s="28"/>
      <c r="O2149" s="28"/>
      <c r="P2149" s="28"/>
      <c r="Q2149" s="28"/>
      <c r="R2149" s="28"/>
      <c r="S2149" s="28"/>
      <c r="T2149" s="28"/>
      <c r="U2149" s="28"/>
      <c r="V2149" s="28"/>
      <c r="W2149" s="29"/>
      <c r="X2149" s="23"/>
      <c r="Y2149" s="23"/>
      <c r="Z2149" s="23"/>
      <c r="AA2149" s="23"/>
      <c r="AB2149" s="23"/>
      <c r="AC2149" s="23"/>
      <c r="AD2149" s="23"/>
      <c r="AE2149" s="23"/>
      <c r="AF2149" s="23"/>
    </row>
    <row r="2150" spans="5:32" ht="15" customHeight="1" x14ac:dyDescent="0.2">
      <c r="E2150" s="28"/>
      <c r="F2150" s="28"/>
      <c r="H2150" s="28"/>
      <c r="I2150" s="28"/>
      <c r="J2150" s="28"/>
      <c r="K2150" s="28"/>
      <c r="L2150" s="28"/>
      <c r="M2150" s="28"/>
      <c r="N2150" s="28"/>
      <c r="O2150" s="28"/>
      <c r="P2150" s="28"/>
      <c r="Q2150" s="28"/>
      <c r="R2150" s="28"/>
      <c r="S2150" s="28"/>
      <c r="T2150" s="28"/>
      <c r="U2150" s="28"/>
      <c r="V2150" s="28"/>
      <c r="W2150" s="29"/>
      <c r="X2150" s="23"/>
      <c r="Y2150" s="23"/>
      <c r="Z2150" s="23"/>
      <c r="AA2150" s="23"/>
      <c r="AB2150" s="23"/>
      <c r="AC2150" s="23"/>
      <c r="AD2150" s="23"/>
      <c r="AE2150" s="23"/>
      <c r="AF2150" s="23"/>
    </row>
    <row r="2151" spans="5:32" ht="15" customHeight="1" x14ac:dyDescent="0.2">
      <c r="E2151" s="28"/>
      <c r="F2151" s="28"/>
      <c r="H2151" s="28"/>
      <c r="I2151" s="28"/>
      <c r="J2151" s="28"/>
      <c r="K2151" s="28"/>
      <c r="L2151" s="28"/>
      <c r="M2151" s="28"/>
      <c r="N2151" s="28"/>
      <c r="O2151" s="28"/>
      <c r="P2151" s="28"/>
      <c r="Q2151" s="28"/>
      <c r="R2151" s="28"/>
      <c r="S2151" s="28"/>
      <c r="T2151" s="28"/>
      <c r="U2151" s="28"/>
      <c r="V2151" s="28"/>
      <c r="W2151" s="29"/>
      <c r="X2151" s="23"/>
      <c r="Y2151" s="23"/>
      <c r="Z2151" s="23"/>
      <c r="AA2151" s="23"/>
      <c r="AB2151" s="23"/>
      <c r="AC2151" s="23"/>
      <c r="AD2151" s="23"/>
      <c r="AE2151" s="23"/>
      <c r="AF2151" s="23"/>
    </row>
    <row r="2152" spans="5:32" ht="15" customHeight="1" x14ac:dyDescent="0.2">
      <c r="E2152" s="28"/>
      <c r="F2152" s="28"/>
      <c r="H2152" s="28"/>
      <c r="I2152" s="28"/>
      <c r="J2152" s="28"/>
      <c r="K2152" s="28"/>
      <c r="L2152" s="28"/>
      <c r="M2152" s="28"/>
      <c r="N2152" s="28"/>
      <c r="O2152" s="28"/>
      <c r="P2152" s="28"/>
      <c r="Q2152" s="28"/>
      <c r="R2152" s="28"/>
      <c r="S2152" s="28"/>
      <c r="T2152" s="28"/>
      <c r="U2152" s="28"/>
      <c r="V2152" s="28"/>
      <c r="W2152" s="29"/>
      <c r="X2152" s="23"/>
      <c r="Y2152" s="23"/>
      <c r="Z2152" s="23"/>
      <c r="AA2152" s="23"/>
      <c r="AB2152" s="23"/>
      <c r="AC2152" s="23"/>
      <c r="AD2152" s="23"/>
      <c r="AE2152" s="23"/>
      <c r="AF2152" s="23"/>
    </row>
    <row r="2153" spans="5:32" ht="15" customHeight="1" x14ac:dyDescent="0.2">
      <c r="E2153" s="28"/>
      <c r="F2153" s="28"/>
      <c r="H2153" s="28"/>
      <c r="I2153" s="28"/>
      <c r="J2153" s="28"/>
      <c r="K2153" s="28"/>
      <c r="L2153" s="28"/>
      <c r="M2153" s="28"/>
      <c r="N2153" s="28"/>
      <c r="O2153" s="28"/>
      <c r="P2153" s="28"/>
      <c r="Q2153" s="28"/>
      <c r="R2153" s="28"/>
      <c r="S2153" s="28"/>
      <c r="T2153" s="28"/>
      <c r="U2153" s="28"/>
      <c r="V2153" s="28"/>
      <c r="W2153" s="29"/>
      <c r="X2153" s="23"/>
      <c r="Y2153" s="23"/>
      <c r="Z2153" s="23"/>
      <c r="AA2153" s="23"/>
      <c r="AB2153" s="23"/>
      <c r="AC2153" s="23"/>
      <c r="AD2153" s="23"/>
      <c r="AE2153" s="23"/>
      <c r="AF2153" s="23"/>
    </row>
    <row r="2154" spans="5:32" ht="15" customHeight="1" x14ac:dyDescent="0.2">
      <c r="E2154" s="28"/>
      <c r="F2154" s="28"/>
      <c r="H2154" s="28"/>
      <c r="I2154" s="28"/>
      <c r="J2154" s="28"/>
      <c r="K2154" s="28"/>
      <c r="L2154" s="28"/>
      <c r="M2154" s="28"/>
      <c r="N2154" s="28"/>
      <c r="O2154" s="28"/>
      <c r="P2154" s="28"/>
      <c r="Q2154" s="28"/>
      <c r="R2154" s="28"/>
      <c r="S2154" s="28"/>
      <c r="T2154" s="28"/>
      <c r="U2154" s="28"/>
      <c r="V2154" s="28"/>
      <c r="W2154" s="29"/>
      <c r="X2154" s="23"/>
      <c r="Y2154" s="23"/>
      <c r="Z2154" s="23"/>
      <c r="AA2154" s="23"/>
      <c r="AB2154" s="23"/>
      <c r="AC2154" s="23"/>
      <c r="AD2154" s="23"/>
      <c r="AE2154" s="23"/>
      <c r="AF2154" s="23"/>
    </row>
    <row r="2155" spans="5:32" ht="15" customHeight="1" x14ac:dyDescent="0.2">
      <c r="E2155" s="28"/>
      <c r="F2155" s="28"/>
      <c r="H2155" s="28"/>
      <c r="I2155" s="28"/>
      <c r="J2155" s="28"/>
      <c r="K2155" s="28"/>
      <c r="L2155" s="28"/>
      <c r="M2155" s="28"/>
      <c r="N2155" s="28"/>
      <c r="O2155" s="28"/>
      <c r="P2155" s="28"/>
      <c r="Q2155" s="28"/>
      <c r="R2155" s="28"/>
      <c r="S2155" s="28"/>
      <c r="T2155" s="28"/>
      <c r="U2155" s="28"/>
      <c r="V2155" s="28"/>
      <c r="W2155" s="29"/>
      <c r="X2155" s="23"/>
      <c r="Y2155" s="23"/>
      <c r="Z2155" s="23"/>
      <c r="AA2155" s="23"/>
      <c r="AB2155" s="23"/>
      <c r="AC2155" s="23"/>
      <c r="AD2155" s="23"/>
      <c r="AE2155" s="23"/>
      <c r="AF2155" s="23"/>
    </row>
    <row r="2156" spans="5:32" ht="15" customHeight="1" x14ac:dyDescent="0.2">
      <c r="E2156" s="28"/>
      <c r="F2156" s="28"/>
      <c r="H2156" s="28"/>
      <c r="I2156" s="28"/>
      <c r="J2156" s="28"/>
      <c r="K2156" s="28"/>
      <c r="L2156" s="28"/>
      <c r="M2156" s="28"/>
      <c r="N2156" s="28"/>
      <c r="O2156" s="28"/>
      <c r="P2156" s="28"/>
      <c r="Q2156" s="28"/>
      <c r="R2156" s="28"/>
      <c r="S2156" s="28"/>
      <c r="T2156" s="28"/>
      <c r="U2156" s="28"/>
      <c r="V2156" s="28"/>
      <c r="W2156" s="29"/>
      <c r="X2156" s="23"/>
      <c r="Y2156" s="23"/>
      <c r="Z2156" s="23"/>
      <c r="AA2156" s="23"/>
      <c r="AB2156" s="23"/>
      <c r="AC2156" s="23"/>
      <c r="AD2156" s="23"/>
      <c r="AE2156" s="23"/>
      <c r="AF2156" s="23"/>
    </row>
    <row r="2157" spans="5:32" ht="15" customHeight="1" x14ac:dyDescent="0.2">
      <c r="E2157" s="28"/>
      <c r="F2157" s="28"/>
      <c r="H2157" s="28"/>
      <c r="I2157" s="28"/>
      <c r="J2157" s="28"/>
      <c r="K2157" s="28"/>
      <c r="L2157" s="28"/>
      <c r="M2157" s="28"/>
      <c r="N2157" s="28"/>
      <c r="O2157" s="28"/>
      <c r="P2157" s="28"/>
      <c r="Q2157" s="28"/>
      <c r="R2157" s="28"/>
      <c r="S2157" s="28"/>
      <c r="T2157" s="28"/>
      <c r="U2157" s="28"/>
      <c r="V2157" s="28"/>
      <c r="W2157" s="29"/>
      <c r="X2157" s="23"/>
      <c r="Y2157" s="23"/>
      <c r="Z2157" s="23"/>
      <c r="AA2157" s="23"/>
      <c r="AB2157" s="23"/>
      <c r="AC2157" s="23"/>
      <c r="AD2157" s="23"/>
      <c r="AE2157" s="23"/>
      <c r="AF2157" s="23"/>
    </row>
    <row r="2158" spans="5:32" ht="15" customHeight="1" x14ac:dyDescent="0.2">
      <c r="E2158" s="28"/>
      <c r="F2158" s="28"/>
      <c r="H2158" s="28"/>
      <c r="I2158" s="28"/>
      <c r="J2158" s="28"/>
      <c r="K2158" s="28"/>
      <c r="L2158" s="28"/>
      <c r="M2158" s="28"/>
      <c r="N2158" s="28"/>
      <c r="O2158" s="28"/>
      <c r="P2158" s="28"/>
      <c r="Q2158" s="28"/>
      <c r="R2158" s="28"/>
      <c r="S2158" s="28"/>
      <c r="T2158" s="28"/>
      <c r="U2158" s="28"/>
      <c r="V2158" s="28"/>
      <c r="W2158" s="29"/>
      <c r="X2158" s="23"/>
      <c r="Y2158" s="23"/>
      <c r="Z2158" s="23"/>
      <c r="AA2158" s="23"/>
      <c r="AB2158" s="23"/>
      <c r="AC2158" s="23"/>
      <c r="AD2158" s="23"/>
      <c r="AE2158" s="23"/>
      <c r="AF2158" s="23"/>
    </row>
    <row r="2159" spans="5:32" ht="15" customHeight="1" x14ac:dyDescent="0.2">
      <c r="E2159" s="28"/>
      <c r="F2159" s="28"/>
      <c r="H2159" s="28"/>
      <c r="I2159" s="28"/>
      <c r="J2159" s="28"/>
      <c r="K2159" s="28"/>
      <c r="L2159" s="28"/>
      <c r="M2159" s="28"/>
      <c r="N2159" s="28"/>
      <c r="O2159" s="28"/>
      <c r="P2159" s="28"/>
      <c r="Q2159" s="28"/>
      <c r="R2159" s="28"/>
      <c r="S2159" s="28"/>
      <c r="T2159" s="28"/>
      <c r="U2159" s="28"/>
      <c r="V2159" s="28"/>
      <c r="W2159" s="29"/>
      <c r="X2159" s="23"/>
      <c r="Y2159" s="23"/>
      <c r="Z2159" s="23"/>
      <c r="AA2159" s="23"/>
      <c r="AB2159" s="23"/>
      <c r="AC2159" s="23"/>
      <c r="AD2159" s="23"/>
      <c r="AE2159" s="23"/>
      <c r="AF2159" s="23"/>
    </row>
    <row r="2160" spans="5:32" ht="15" customHeight="1" x14ac:dyDescent="0.2">
      <c r="E2160" s="28"/>
      <c r="F2160" s="28"/>
      <c r="H2160" s="28"/>
      <c r="I2160" s="28"/>
      <c r="J2160" s="28"/>
      <c r="K2160" s="28"/>
      <c r="L2160" s="28"/>
      <c r="M2160" s="28"/>
      <c r="N2160" s="28"/>
      <c r="O2160" s="28"/>
      <c r="P2160" s="28"/>
      <c r="Q2160" s="28"/>
      <c r="R2160" s="28"/>
      <c r="S2160" s="28"/>
      <c r="T2160" s="28"/>
      <c r="U2160" s="28"/>
      <c r="V2160" s="28"/>
      <c r="W2160" s="29"/>
      <c r="X2160" s="23"/>
      <c r="Y2160" s="23"/>
      <c r="Z2160" s="23"/>
      <c r="AA2160" s="23"/>
      <c r="AB2160" s="23"/>
      <c r="AC2160" s="23"/>
      <c r="AD2160" s="23"/>
      <c r="AE2160" s="23"/>
      <c r="AF2160" s="23"/>
    </row>
    <row r="2161" spans="5:32" ht="15" customHeight="1" x14ac:dyDescent="0.2">
      <c r="E2161" s="28"/>
      <c r="F2161" s="28"/>
      <c r="H2161" s="28"/>
      <c r="I2161" s="28"/>
      <c r="J2161" s="28"/>
      <c r="K2161" s="28"/>
      <c r="L2161" s="28"/>
      <c r="M2161" s="28"/>
      <c r="N2161" s="28"/>
      <c r="O2161" s="28"/>
      <c r="P2161" s="28"/>
      <c r="Q2161" s="28"/>
      <c r="R2161" s="28"/>
      <c r="S2161" s="28"/>
      <c r="T2161" s="28"/>
      <c r="U2161" s="28"/>
      <c r="V2161" s="28"/>
      <c r="W2161" s="29"/>
      <c r="X2161" s="23"/>
      <c r="Y2161" s="23"/>
      <c r="Z2161" s="23"/>
      <c r="AA2161" s="23"/>
      <c r="AB2161" s="23"/>
      <c r="AC2161" s="23"/>
      <c r="AD2161" s="23"/>
      <c r="AE2161" s="23"/>
      <c r="AF2161" s="23"/>
    </row>
    <row r="2162" spans="5:32" ht="15" customHeight="1" x14ac:dyDescent="0.2">
      <c r="E2162" s="28"/>
      <c r="F2162" s="28"/>
      <c r="H2162" s="28"/>
      <c r="I2162" s="28"/>
      <c r="J2162" s="28"/>
      <c r="K2162" s="28"/>
      <c r="L2162" s="28"/>
      <c r="M2162" s="28"/>
      <c r="N2162" s="28"/>
      <c r="O2162" s="28"/>
      <c r="P2162" s="28"/>
      <c r="Q2162" s="28"/>
      <c r="R2162" s="28"/>
      <c r="S2162" s="28"/>
      <c r="T2162" s="28"/>
      <c r="U2162" s="28"/>
      <c r="V2162" s="28"/>
      <c r="W2162" s="29"/>
      <c r="X2162" s="23"/>
      <c r="Y2162" s="23"/>
      <c r="Z2162" s="23"/>
      <c r="AA2162" s="23"/>
      <c r="AB2162" s="23"/>
      <c r="AC2162" s="23"/>
      <c r="AD2162" s="23"/>
      <c r="AE2162" s="23"/>
      <c r="AF2162" s="23"/>
    </row>
    <row r="2163" spans="5:32" ht="15" customHeight="1" x14ac:dyDescent="0.2">
      <c r="E2163" s="28"/>
      <c r="F2163" s="28"/>
      <c r="H2163" s="28"/>
      <c r="I2163" s="28"/>
      <c r="J2163" s="28"/>
      <c r="K2163" s="28"/>
      <c r="L2163" s="28"/>
      <c r="M2163" s="28"/>
      <c r="N2163" s="28"/>
      <c r="O2163" s="28"/>
      <c r="P2163" s="28"/>
      <c r="Q2163" s="28"/>
      <c r="R2163" s="28"/>
      <c r="S2163" s="28"/>
      <c r="T2163" s="28"/>
      <c r="U2163" s="28"/>
      <c r="V2163" s="28"/>
      <c r="W2163" s="29"/>
      <c r="X2163" s="23"/>
      <c r="Y2163" s="23"/>
      <c r="Z2163" s="23"/>
      <c r="AA2163" s="23"/>
      <c r="AB2163" s="23"/>
      <c r="AC2163" s="23"/>
      <c r="AD2163" s="23"/>
      <c r="AE2163" s="23"/>
      <c r="AF2163" s="23"/>
    </row>
    <row r="2164" spans="5:32" ht="15" customHeight="1" x14ac:dyDescent="0.2">
      <c r="E2164" s="28"/>
      <c r="F2164" s="28"/>
      <c r="H2164" s="28"/>
      <c r="I2164" s="28"/>
      <c r="J2164" s="28"/>
      <c r="K2164" s="28"/>
      <c r="L2164" s="28"/>
      <c r="M2164" s="28"/>
      <c r="N2164" s="28"/>
      <c r="O2164" s="28"/>
      <c r="P2164" s="28"/>
      <c r="Q2164" s="28"/>
      <c r="R2164" s="28"/>
      <c r="S2164" s="28"/>
      <c r="T2164" s="28"/>
      <c r="U2164" s="28"/>
      <c r="V2164" s="28"/>
      <c r="W2164" s="29"/>
      <c r="X2164" s="23"/>
      <c r="Y2164" s="23"/>
      <c r="Z2164" s="23"/>
      <c r="AA2164" s="23"/>
      <c r="AB2164" s="23"/>
      <c r="AC2164" s="23"/>
      <c r="AD2164" s="23"/>
      <c r="AE2164" s="23"/>
      <c r="AF2164" s="23"/>
    </row>
    <row r="2165" spans="5:32" ht="15" customHeight="1" x14ac:dyDescent="0.2">
      <c r="E2165" s="28"/>
      <c r="F2165" s="28"/>
      <c r="H2165" s="28"/>
      <c r="I2165" s="28"/>
      <c r="J2165" s="28"/>
      <c r="K2165" s="28"/>
      <c r="L2165" s="28"/>
      <c r="M2165" s="28"/>
      <c r="N2165" s="28"/>
      <c r="O2165" s="28"/>
      <c r="P2165" s="28"/>
      <c r="Q2165" s="28"/>
      <c r="R2165" s="28"/>
      <c r="S2165" s="28"/>
      <c r="T2165" s="28"/>
      <c r="U2165" s="28"/>
      <c r="V2165" s="28"/>
      <c r="W2165" s="29"/>
      <c r="X2165" s="23"/>
      <c r="Y2165" s="23"/>
      <c r="Z2165" s="23"/>
      <c r="AA2165" s="23"/>
      <c r="AB2165" s="23"/>
      <c r="AC2165" s="23"/>
      <c r="AD2165" s="23"/>
      <c r="AE2165" s="23"/>
      <c r="AF2165" s="23"/>
    </row>
    <row r="2166" spans="5:32" ht="15" customHeight="1" x14ac:dyDescent="0.2">
      <c r="E2166" s="28"/>
      <c r="F2166" s="28"/>
      <c r="H2166" s="28"/>
      <c r="I2166" s="28"/>
      <c r="J2166" s="28"/>
      <c r="K2166" s="28"/>
      <c r="L2166" s="28"/>
      <c r="M2166" s="28"/>
      <c r="N2166" s="28"/>
      <c r="O2166" s="28"/>
      <c r="P2166" s="28"/>
      <c r="Q2166" s="28"/>
      <c r="R2166" s="28"/>
      <c r="S2166" s="28"/>
      <c r="T2166" s="28"/>
      <c r="U2166" s="28"/>
      <c r="V2166" s="28"/>
      <c r="W2166" s="29"/>
      <c r="X2166" s="23"/>
      <c r="Y2166" s="23"/>
      <c r="Z2166" s="23"/>
      <c r="AA2166" s="23"/>
      <c r="AB2166" s="23"/>
      <c r="AC2166" s="23"/>
      <c r="AD2166" s="23"/>
      <c r="AE2166" s="23"/>
      <c r="AF2166" s="23"/>
    </row>
    <row r="2167" spans="5:32" ht="15" customHeight="1" x14ac:dyDescent="0.2">
      <c r="E2167" s="28"/>
      <c r="F2167" s="28"/>
      <c r="H2167" s="28"/>
      <c r="I2167" s="28"/>
      <c r="J2167" s="28"/>
      <c r="K2167" s="28"/>
      <c r="L2167" s="28"/>
      <c r="M2167" s="28"/>
      <c r="N2167" s="28"/>
      <c r="O2167" s="28"/>
      <c r="P2167" s="28"/>
      <c r="Q2167" s="28"/>
      <c r="R2167" s="28"/>
      <c r="S2167" s="28"/>
      <c r="T2167" s="28"/>
      <c r="U2167" s="28"/>
      <c r="V2167" s="28"/>
      <c r="W2167" s="29"/>
      <c r="X2167" s="23"/>
      <c r="Y2167" s="23"/>
      <c r="Z2167" s="23"/>
      <c r="AA2167" s="23"/>
      <c r="AB2167" s="23"/>
      <c r="AC2167" s="23"/>
      <c r="AD2167" s="23"/>
      <c r="AE2167" s="23"/>
      <c r="AF2167" s="23"/>
    </row>
    <row r="2168" spans="5:32" ht="15" customHeight="1" x14ac:dyDescent="0.2">
      <c r="E2168" s="28"/>
      <c r="F2168" s="28"/>
      <c r="H2168" s="28"/>
      <c r="I2168" s="28"/>
      <c r="J2168" s="28"/>
      <c r="K2168" s="28"/>
      <c r="L2168" s="28"/>
      <c r="M2168" s="28"/>
      <c r="N2168" s="28"/>
      <c r="O2168" s="28"/>
      <c r="P2168" s="28"/>
      <c r="Q2168" s="28"/>
      <c r="R2168" s="28"/>
      <c r="S2168" s="28"/>
      <c r="T2168" s="28"/>
      <c r="U2168" s="28"/>
      <c r="V2168" s="28"/>
      <c r="W2168" s="29"/>
      <c r="X2168" s="23"/>
      <c r="Y2168" s="23"/>
      <c r="Z2168" s="23"/>
      <c r="AA2168" s="23"/>
      <c r="AB2168" s="23"/>
      <c r="AC2168" s="23"/>
      <c r="AD2168" s="23"/>
      <c r="AE2168" s="23"/>
      <c r="AF2168" s="23"/>
    </row>
    <row r="2169" spans="5:32" ht="15" customHeight="1" x14ac:dyDescent="0.2">
      <c r="E2169" s="28"/>
      <c r="F2169" s="28"/>
      <c r="H2169" s="28"/>
      <c r="I2169" s="28"/>
      <c r="J2169" s="28"/>
      <c r="K2169" s="28"/>
      <c r="L2169" s="28"/>
      <c r="M2169" s="28"/>
      <c r="N2169" s="28"/>
      <c r="O2169" s="28"/>
      <c r="P2169" s="28"/>
      <c r="Q2169" s="28"/>
      <c r="R2169" s="28"/>
      <c r="S2169" s="28"/>
      <c r="T2169" s="28"/>
      <c r="U2169" s="28"/>
      <c r="V2169" s="28"/>
      <c r="W2169" s="29"/>
      <c r="X2169" s="23"/>
      <c r="Y2169" s="23"/>
      <c r="Z2169" s="23"/>
      <c r="AA2169" s="23"/>
      <c r="AB2169" s="23"/>
      <c r="AC2169" s="23"/>
      <c r="AD2169" s="23"/>
      <c r="AE2169" s="23"/>
      <c r="AF2169" s="23"/>
    </row>
    <row r="2170" spans="5:32" ht="15" customHeight="1" x14ac:dyDescent="0.2">
      <c r="E2170" s="28"/>
      <c r="F2170" s="28"/>
      <c r="H2170" s="28"/>
      <c r="I2170" s="28"/>
      <c r="J2170" s="28"/>
      <c r="K2170" s="28"/>
      <c r="L2170" s="28"/>
      <c r="M2170" s="28"/>
      <c r="N2170" s="28"/>
      <c r="O2170" s="28"/>
      <c r="P2170" s="28"/>
      <c r="Q2170" s="28"/>
      <c r="R2170" s="28"/>
      <c r="S2170" s="28"/>
      <c r="T2170" s="28"/>
      <c r="U2170" s="28"/>
      <c r="V2170" s="28"/>
      <c r="W2170" s="29"/>
      <c r="X2170" s="23"/>
      <c r="Y2170" s="23"/>
      <c r="Z2170" s="23"/>
      <c r="AA2170" s="23"/>
      <c r="AB2170" s="23"/>
      <c r="AC2170" s="23"/>
      <c r="AD2170" s="23"/>
      <c r="AE2170" s="23"/>
      <c r="AF2170" s="23"/>
    </row>
    <row r="2171" spans="5:32" ht="15" customHeight="1" x14ac:dyDescent="0.2">
      <c r="E2171" s="28"/>
      <c r="F2171" s="28"/>
      <c r="H2171" s="28"/>
      <c r="I2171" s="28"/>
      <c r="J2171" s="28"/>
      <c r="K2171" s="28"/>
      <c r="L2171" s="28"/>
      <c r="M2171" s="28"/>
      <c r="N2171" s="28"/>
      <c r="O2171" s="28"/>
      <c r="P2171" s="28"/>
      <c r="Q2171" s="28"/>
      <c r="R2171" s="28"/>
      <c r="S2171" s="28"/>
      <c r="T2171" s="28"/>
      <c r="U2171" s="28"/>
      <c r="V2171" s="28"/>
      <c r="W2171" s="29"/>
      <c r="X2171" s="23"/>
      <c r="Y2171" s="23"/>
      <c r="Z2171" s="23"/>
      <c r="AA2171" s="23"/>
      <c r="AB2171" s="23"/>
      <c r="AC2171" s="23"/>
      <c r="AD2171" s="23"/>
      <c r="AE2171" s="23"/>
      <c r="AF2171" s="23"/>
    </row>
    <row r="2172" spans="5:32" ht="15" customHeight="1" x14ac:dyDescent="0.2">
      <c r="E2172" s="28"/>
      <c r="F2172" s="28"/>
      <c r="H2172" s="28"/>
      <c r="I2172" s="28"/>
      <c r="J2172" s="28"/>
      <c r="K2172" s="28"/>
      <c r="L2172" s="28"/>
      <c r="M2172" s="28"/>
      <c r="N2172" s="28"/>
      <c r="O2172" s="28"/>
      <c r="P2172" s="28"/>
      <c r="Q2172" s="28"/>
      <c r="R2172" s="28"/>
      <c r="S2172" s="28"/>
      <c r="T2172" s="28"/>
      <c r="U2172" s="28"/>
      <c r="V2172" s="28"/>
      <c r="W2172" s="29"/>
      <c r="X2172" s="23"/>
      <c r="Y2172" s="23"/>
      <c r="Z2172" s="23"/>
      <c r="AA2172" s="23"/>
      <c r="AB2172" s="23"/>
      <c r="AC2172" s="23"/>
      <c r="AD2172" s="23"/>
      <c r="AE2172" s="23"/>
      <c r="AF2172" s="23"/>
    </row>
    <row r="2173" spans="5:32" ht="15" customHeight="1" x14ac:dyDescent="0.2">
      <c r="E2173" s="28"/>
      <c r="F2173" s="28"/>
      <c r="H2173" s="28"/>
      <c r="I2173" s="28"/>
      <c r="J2173" s="28"/>
      <c r="K2173" s="28"/>
      <c r="L2173" s="28"/>
      <c r="M2173" s="28"/>
      <c r="N2173" s="28"/>
      <c r="O2173" s="28"/>
      <c r="P2173" s="28"/>
      <c r="Q2173" s="28"/>
      <c r="R2173" s="28"/>
      <c r="S2173" s="28"/>
      <c r="T2173" s="28"/>
      <c r="U2173" s="28"/>
      <c r="V2173" s="28"/>
      <c r="W2173" s="29"/>
      <c r="X2173" s="23"/>
      <c r="Y2173" s="23"/>
      <c r="Z2173" s="23"/>
      <c r="AA2173" s="23"/>
      <c r="AB2173" s="23"/>
      <c r="AC2173" s="23"/>
      <c r="AD2173" s="23"/>
      <c r="AE2173" s="23"/>
      <c r="AF2173" s="23"/>
    </row>
    <row r="2174" spans="5:32" ht="15" customHeight="1" x14ac:dyDescent="0.2">
      <c r="E2174" s="28"/>
      <c r="F2174" s="28"/>
      <c r="H2174" s="28"/>
      <c r="I2174" s="28"/>
      <c r="J2174" s="28"/>
      <c r="K2174" s="28"/>
      <c r="L2174" s="28"/>
      <c r="M2174" s="28"/>
      <c r="N2174" s="28"/>
      <c r="O2174" s="28"/>
      <c r="P2174" s="28"/>
      <c r="Q2174" s="28"/>
      <c r="R2174" s="28"/>
      <c r="S2174" s="28"/>
      <c r="T2174" s="28"/>
      <c r="U2174" s="28"/>
      <c r="V2174" s="28"/>
      <c r="W2174" s="29"/>
      <c r="X2174" s="23"/>
      <c r="Y2174" s="23"/>
      <c r="Z2174" s="23"/>
      <c r="AA2174" s="23"/>
      <c r="AB2174" s="23"/>
      <c r="AC2174" s="23"/>
      <c r="AD2174" s="23"/>
      <c r="AE2174" s="23"/>
      <c r="AF2174" s="23"/>
    </row>
    <row r="2175" spans="5:32" ht="15" customHeight="1" x14ac:dyDescent="0.2">
      <c r="E2175" s="28"/>
      <c r="F2175" s="28"/>
      <c r="H2175" s="28"/>
      <c r="I2175" s="28"/>
      <c r="J2175" s="28"/>
      <c r="K2175" s="28"/>
      <c r="L2175" s="28"/>
      <c r="M2175" s="28"/>
      <c r="N2175" s="28"/>
      <c r="O2175" s="28"/>
      <c r="P2175" s="28"/>
      <c r="Q2175" s="28"/>
      <c r="R2175" s="28"/>
      <c r="S2175" s="28"/>
      <c r="T2175" s="28"/>
      <c r="U2175" s="28"/>
      <c r="V2175" s="28"/>
      <c r="W2175" s="29"/>
      <c r="X2175" s="23"/>
      <c r="Y2175" s="23"/>
      <c r="Z2175" s="23"/>
      <c r="AA2175" s="23"/>
      <c r="AB2175" s="23"/>
      <c r="AC2175" s="23"/>
      <c r="AD2175" s="23"/>
      <c r="AE2175" s="23"/>
      <c r="AF2175" s="23"/>
    </row>
    <row r="2176" spans="5:32" ht="15" customHeight="1" x14ac:dyDescent="0.2">
      <c r="E2176" s="28"/>
      <c r="F2176" s="28"/>
      <c r="H2176" s="28"/>
      <c r="I2176" s="28"/>
      <c r="J2176" s="28"/>
      <c r="K2176" s="28"/>
      <c r="L2176" s="28"/>
      <c r="M2176" s="28"/>
      <c r="N2176" s="28"/>
      <c r="O2176" s="28"/>
      <c r="P2176" s="28"/>
      <c r="Q2176" s="28"/>
      <c r="R2176" s="28"/>
      <c r="S2176" s="28"/>
      <c r="T2176" s="28"/>
      <c r="U2176" s="28"/>
      <c r="V2176" s="28"/>
      <c r="W2176" s="29"/>
      <c r="X2176" s="23"/>
      <c r="Y2176" s="23"/>
      <c r="Z2176" s="23"/>
      <c r="AA2176" s="23"/>
      <c r="AB2176" s="23"/>
      <c r="AC2176" s="23"/>
      <c r="AD2176" s="23"/>
      <c r="AE2176" s="23"/>
      <c r="AF2176" s="23"/>
    </row>
    <row r="2177" spans="5:32" ht="15" customHeight="1" x14ac:dyDescent="0.2">
      <c r="E2177" s="28"/>
      <c r="F2177" s="28"/>
      <c r="H2177" s="28"/>
      <c r="I2177" s="28"/>
      <c r="J2177" s="28"/>
      <c r="K2177" s="28"/>
      <c r="L2177" s="28"/>
      <c r="M2177" s="28"/>
      <c r="N2177" s="28"/>
      <c r="O2177" s="28"/>
      <c r="P2177" s="28"/>
      <c r="Q2177" s="28"/>
      <c r="R2177" s="28"/>
      <c r="S2177" s="28"/>
      <c r="T2177" s="28"/>
      <c r="U2177" s="28"/>
      <c r="V2177" s="28"/>
      <c r="W2177" s="29"/>
      <c r="X2177" s="23"/>
      <c r="Y2177" s="23"/>
      <c r="Z2177" s="23"/>
      <c r="AA2177" s="23"/>
      <c r="AB2177" s="23"/>
      <c r="AC2177" s="23"/>
      <c r="AD2177" s="23"/>
      <c r="AE2177" s="23"/>
      <c r="AF2177" s="23"/>
    </row>
    <row r="2178" spans="5:32" ht="15" customHeight="1" x14ac:dyDescent="0.2">
      <c r="E2178" s="28"/>
      <c r="F2178" s="28"/>
      <c r="H2178" s="28"/>
      <c r="I2178" s="28"/>
      <c r="J2178" s="28"/>
      <c r="K2178" s="28"/>
      <c r="L2178" s="28"/>
      <c r="M2178" s="28"/>
      <c r="N2178" s="28"/>
      <c r="O2178" s="28"/>
      <c r="P2178" s="28"/>
      <c r="Q2178" s="28"/>
      <c r="R2178" s="28"/>
      <c r="S2178" s="28"/>
      <c r="T2178" s="28"/>
      <c r="U2178" s="28"/>
      <c r="V2178" s="28"/>
      <c r="W2178" s="29"/>
      <c r="X2178" s="23"/>
      <c r="Y2178" s="23"/>
      <c r="Z2178" s="23"/>
      <c r="AA2178" s="23"/>
      <c r="AB2178" s="23"/>
      <c r="AC2178" s="23"/>
      <c r="AD2178" s="23"/>
      <c r="AE2178" s="23"/>
      <c r="AF2178" s="23"/>
    </row>
    <row r="2179" spans="5:32" ht="15" customHeight="1" x14ac:dyDescent="0.2">
      <c r="E2179" s="28"/>
      <c r="F2179" s="28"/>
      <c r="H2179" s="28"/>
      <c r="I2179" s="28"/>
      <c r="J2179" s="28"/>
      <c r="K2179" s="28"/>
      <c r="L2179" s="28"/>
      <c r="M2179" s="28"/>
      <c r="N2179" s="28"/>
      <c r="O2179" s="28"/>
      <c r="P2179" s="28"/>
      <c r="Q2179" s="28"/>
      <c r="R2179" s="28"/>
      <c r="S2179" s="28"/>
      <c r="T2179" s="28"/>
      <c r="U2179" s="28"/>
      <c r="V2179" s="28"/>
      <c r="W2179" s="29"/>
      <c r="X2179" s="23"/>
      <c r="Y2179" s="23"/>
      <c r="Z2179" s="23"/>
      <c r="AA2179" s="23"/>
      <c r="AB2179" s="23"/>
      <c r="AC2179" s="23"/>
      <c r="AD2179" s="23"/>
      <c r="AE2179" s="23"/>
      <c r="AF2179" s="23"/>
    </row>
    <row r="2180" spans="5:32" ht="15" customHeight="1" x14ac:dyDescent="0.2">
      <c r="E2180" s="28"/>
      <c r="F2180" s="28"/>
      <c r="H2180" s="28"/>
      <c r="I2180" s="28"/>
      <c r="J2180" s="28"/>
      <c r="K2180" s="28"/>
      <c r="L2180" s="28"/>
      <c r="M2180" s="28"/>
      <c r="N2180" s="28"/>
      <c r="O2180" s="28"/>
      <c r="P2180" s="28"/>
      <c r="Q2180" s="28"/>
      <c r="R2180" s="28"/>
      <c r="S2180" s="28"/>
      <c r="T2180" s="28"/>
      <c r="U2180" s="28"/>
      <c r="V2180" s="28"/>
      <c r="W2180" s="29"/>
      <c r="X2180" s="23"/>
      <c r="Y2180" s="23"/>
      <c r="Z2180" s="23"/>
      <c r="AA2180" s="23"/>
      <c r="AB2180" s="23"/>
      <c r="AC2180" s="23"/>
      <c r="AD2180" s="23"/>
      <c r="AE2180" s="23"/>
      <c r="AF2180" s="23"/>
    </row>
    <row r="2181" spans="5:32" ht="15" customHeight="1" x14ac:dyDescent="0.2">
      <c r="E2181" s="28"/>
      <c r="F2181" s="28"/>
      <c r="H2181" s="28"/>
      <c r="I2181" s="28"/>
      <c r="J2181" s="28"/>
      <c r="K2181" s="28"/>
      <c r="L2181" s="28"/>
      <c r="M2181" s="28"/>
      <c r="N2181" s="28"/>
      <c r="O2181" s="28"/>
      <c r="P2181" s="28"/>
      <c r="Q2181" s="28"/>
      <c r="R2181" s="28"/>
      <c r="S2181" s="28"/>
      <c r="T2181" s="28"/>
      <c r="U2181" s="28"/>
      <c r="V2181" s="28"/>
      <c r="W2181" s="29"/>
      <c r="X2181" s="23"/>
      <c r="Y2181" s="23"/>
      <c r="Z2181" s="23"/>
      <c r="AA2181" s="23"/>
      <c r="AB2181" s="23"/>
      <c r="AC2181" s="23"/>
      <c r="AD2181" s="23"/>
      <c r="AE2181" s="23"/>
      <c r="AF2181" s="23"/>
    </row>
    <row r="2182" spans="5:32" ht="15" customHeight="1" x14ac:dyDescent="0.2">
      <c r="E2182" s="28"/>
      <c r="F2182" s="28"/>
      <c r="H2182" s="28"/>
      <c r="I2182" s="28"/>
      <c r="J2182" s="28"/>
      <c r="K2182" s="28"/>
      <c r="L2182" s="28"/>
      <c r="M2182" s="28"/>
      <c r="N2182" s="28"/>
      <c r="O2182" s="28"/>
      <c r="P2182" s="28"/>
      <c r="Q2182" s="28"/>
      <c r="R2182" s="28"/>
      <c r="S2182" s="28"/>
      <c r="T2182" s="28"/>
      <c r="U2182" s="28"/>
      <c r="V2182" s="28"/>
      <c r="W2182" s="29"/>
      <c r="X2182" s="23"/>
      <c r="Y2182" s="23"/>
      <c r="Z2182" s="23"/>
      <c r="AA2182" s="23"/>
      <c r="AB2182" s="23"/>
      <c r="AC2182" s="23"/>
      <c r="AD2182" s="23"/>
      <c r="AE2182" s="23"/>
      <c r="AF2182" s="23"/>
    </row>
    <row r="2183" spans="5:32" ht="15" customHeight="1" x14ac:dyDescent="0.2">
      <c r="E2183" s="28"/>
      <c r="F2183" s="28"/>
      <c r="H2183" s="28"/>
      <c r="I2183" s="28"/>
      <c r="J2183" s="28"/>
      <c r="K2183" s="28"/>
      <c r="L2183" s="28"/>
      <c r="M2183" s="28"/>
      <c r="N2183" s="28"/>
      <c r="O2183" s="28"/>
      <c r="P2183" s="28"/>
      <c r="Q2183" s="28"/>
      <c r="R2183" s="28"/>
      <c r="S2183" s="28"/>
      <c r="T2183" s="28"/>
      <c r="U2183" s="28"/>
      <c r="V2183" s="28"/>
      <c r="W2183" s="29"/>
      <c r="X2183" s="23"/>
      <c r="Y2183" s="23"/>
      <c r="Z2183" s="23"/>
      <c r="AA2183" s="23"/>
      <c r="AB2183" s="23"/>
      <c r="AC2183" s="23"/>
      <c r="AD2183" s="23"/>
      <c r="AE2183" s="23"/>
      <c r="AF2183" s="23"/>
    </row>
    <row r="2184" spans="5:32" ht="15" customHeight="1" x14ac:dyDescent="0.2">
      <c r="E2184" s="28"/>
      <c r="F2184" s="28"/>
      <c r="H2184" s="28"/>
      <c r="I2184" s="28"/>
      <c r="J2184" s="28"/>
      <c r="K2184" s="28"/>
      <c r="L2184" s="28"/>
      <c r="M2184" s="28"/>
      <c r="N2184" s="28"/>
      <c r="O2184" s="28"/>
      <c r="P2184" s="28"/>
      <c r="Q2184" s="28"/>
      <c r="R2184" s="28"/>
      <c r="S2184" s="28"/>
      <c r="T2184" s="28"/>
      <c r="U2184" s="28"/>
      <c r="V2184" s="28"/>
      <c r="W2184" s="29"/>
      <c r="X2184" s="23"/>
      <c r="Y2184" s="23"/>
      <c r="Z2184" s="23"/>
      <c r="AA2184" s="23"/>
      <c r="AB2184" s="23"/>
      <c r="AC2184" s="23"/>
      <c r="AD2184" s="23"/>
      <c r="AE2184" s="23"/>
      <c r="AF2184" s="23"/>
    </row>
    <row r="2185" spans="5:32" ht="15" customHeight="1" x14ac:dyDescent="0.2">
      <c r="E2185" s="28"/>
      <c r="F2185" s="28"/>
      <c r="H2185" s="28"/>
      <c r="I2185" s="28"/>
      <c r="J2185" s="28"/>
      <c r="K2185" s="28"/>
      <c r="L2185" s="28"/>
      <c r="M2185" s="28"/>
      <c r="N2185" s="28"/>
      <c r="O2185" s="28"/>
      <c r="P2185" s="28"/>
      <c r="Q2185" s="28"/>
      <c r="R2185" s="28"/>
      <c r="S2185" s="28"/>
      <c r="T2185" s="28"/>
      <c r="U2185" s="28"/>
      <c r="V2185" s="28"/>
      <c r="W2185" s="29"/>
      <c r="X2185" s="23"/>
      <c r="Y2185" s="23"/>
      <c r="Z2185" s="23"/>
      <c r="AA2185" s="23"/>
      <c r="AB2185" s="23"/>
      <c r="AC2185" s="23"/>
      <c r="AD2185" s="23"/>
      <c r="AE2185" s="23"/>
      <c r="AF2185" s="23"/>
    </row>
    <row r="2186" spans="5:32" ht="15" customHeight="1" x14ac:dyDescent="0.2">
      <c r="E2186" s="28"/>
      <c r="F2186" s="28"/>
      <c r="H2186" s="28"/>
      <c r="I2186" s="28"/>
      <c r="J2186" s="28"/>
      <c r="K2186" s="28"/>
      <c r="L2186" s="28"/>
      <c r="M2186" s="28"/>
      <c r="N2186" s="28"/>
      <c r="O2186" s="28"/>
      <c r="P2186" s="28"/>
      <c r="Q2186" s="28"/>
      <c r="R2186" s="28"/>
      <c r="S2186" s="28"/>
      <c r="T2186" s="28"/>
      <c r="U2186" s="28"/>
      <c r="V2186" s="28"/>
      <c r="W2186" s="29"/>
      <c r="X2186" s="23"/>
      <c r="Y2186" s="23"/>
      <c r="Z2186" s="23"/>
      <c r="AA2186" s="23"/>
      <c r="AB2186" s="23"/>
      <c r="AC2186" s="23"/>
      <c r="AD2186" s="23"/>
      <c r="AE2186" s="23"/>
      <c r="AF2186" s="23"/>
    </row>
    <row r="2187" spans="5:32" ht="15" customHeight="1" x14ac:dyDescent="0.2">
      <c r="E2187" s="28"/>
      <c r="F2187" s="28"/>
      <c r="H2187" s="28"/>
      <c r="I2187" s="28"/>
      <c r="J2187" s="28"/>
      <c r="K2187" s="28"/>
      <c r="L2187" s="28"/>
      <c r="M2187" s="28"/>
      <c r="N2187" s="28"/>
      <c r="O2187" s="28"/>
      <c r="P2187" s="28"/>
      <c r="Q2187" s="28"/>
      <c r="R2187" s="28"/>
      <c r="S2187" s="28"/>
      <c r="T2187" s="28"/>
      <c r="U2187" s="28"/>
      <c r="V2187" s="28"/>
      <c r="W2187" s="29"/>
      <c r="X2187" s="23"/>
      <c r="Y2187" s="23"/>
      <c r="Z2187" s="23"/>
      <c r="AA2187" s="23"/>
      <c r="AB2187" s="23"/>
      <c r="AC2187" s="23"/>
      <c r="AD2187" s="23"/>
      <c r="AE2187" s="23"/>
      <c r="AF2187" s="23"/>
    </row>
    <row r="2188" spans="5:32" ht="15" customHeight="1" x14ac:dyDescent="0.2">
      <c r="E2188" s="28"/>
      <c r="F2188" s="28"/>
      <c r="H2188" s="28"/>
      <c r="I2188" s="28"/>
      <c r="J2188" s="28"/>
      <c r="K2188" s="28"/>
      <c r="L2188" s="28"/>
      <c r="M2188" s="28"/>
      <c r="N2188" s="28"/>
      <c r="O2188" s="28"/>
      <c r="P2188" s="28"/>
      <c r="Q2188" s="28"/>
      <c r="R2188" s="28"/>
      <c r="S2188" s="28"/>
      <c r="T2188" s="28"/>
      <c r="U2188" s="28"/>
      <c r="V2188" s="28"/>
      <c r="W2188" s="29"/>
      <c r="X2188" s="23"/>
      <c r="Y2188" s="23"/>
      <c r="Z2188" s="23"/>
      <c r="AA2188" s="23"/>
      <c r="AB2188" s="23"/>
      <c r="AC2188" s="23"/>
      <c r="AD2188" s="23"/>
      <c r="AE2188" s="23"/>
      <c r="AF2188" s="23"/>
    </row>
    <row r="2189" spans="5:32" ht="15" customHeight="1" x14ac:dyDescent="0.2">
      <c r="E2189" s="28"/>
      <c r="F2189" s="28"/>
      <c r="H2189" s="28"/>
      <c r="I2189" s="28"/>
      <c r="J2189" s="28"/>
      <c r="K2189" s="28"/>
      <c r="L2189" s="28"/>
      <c r="M2189" s="28"/>
      <c r="N2189" s="28"/>
      <c r="O2189" s="28"/>
      <c r="P2189" s="28"/>
      <c r="Q2189" s="28"/>
      <c r="R2189" s="28"/>
      <c r="S2189" s="28"/>
      <c r="T2189" s="28"/>
      <c r="U2189" s="28"/>
      <c r="V2189" s="28"/>
      <c r="W2189" s="29"/>
      <c r="X2189" s="23"/>
      <c r="Y2189" s="23"/>
      <c r="Z2189" s="23"/>
      <c r="AA2189" s="23"/>
      <c r="AB2189" s="23"/>
      <c r="AC2189" s="23"/>
      <c r="AD2189" s="23"/>
      <c r="AE2189" s="23"/>
      <c r="AF2189" s="23"/>
    </row>
    <row r="2190" spans="5:32" ht="15" customHeight="1" x14ac:dyDescent="0.2">
      <c r="E2190" s="28"/>
      <c r="F2190" s="28"/>
      <c r="H2190" s="28"/>
      <c r="I2190" s="28"/>
      <c r="J2190" s="28"/>
      <c r="K2190" s="28"/>
      <c r="L2190" s="28"/>
      <c r="M2190" s="28"/>
      <c r="N2190" s="28"/>
      <c r="O2190" s="28"/>
      <c r="P2190" s="28"/>
      <c r="Q2190" s="28"/>
      <c r="R2190" s="28"/>
      <c r="S2190" s="28"/>
      <c r="T2190" s="28"/>
      <c r="U2190" s="28"/>
      <c r="V2190" s="28"/>
      <c r="W2190" s="29"/>
      <c r="X2190" s="23"/>
      <c r="Y2190" s="23"/>
      <c r="Z2190" s="23"/>
      <c r="AA2190" s="23"/>
      <c r="AB2190" s="23"/>
      <c r="AC2190" s="23"/>
      <c r="AD2190" s="23"/>
      <c r="AE2190" s="23"/>
      <c r="AF2190" s="23"/>
    </row>
    <row r="2191" spans="5:32" ht="15" customHeight="1" x14ac:dyDescent="0.2">
      <c r="E2191" s="28"/>
      <c r="F2191" s="28"/>
      <c r="H2191" s="28"/>
      <c r="I2191" s="28"/>
      <c r="J2191" s="28"/>
      <c r="K2191" s="28"/>
      <c r="L2191" s="28"/>
      <c r="M2191" s="28"/>
      <c r="N2191" s="28"/>
      <c r="O2191" s="28"/>
      <c r="P2191" s="28"/>
      <c r="Q2191" s="28"/>
      <c r="R2191" s="28"/>
      <c r="S2191" s="28"/>
      <c r="T2191" s="28"/>
      <c r="U2191" s="28"/>
      <c r="V2191" s="28"/>
      <c r="W2191" s="29"/>
      <c r="X2191" s="23"/>
      <c r="Y2191" s="23"/>
      <c r="Z2191" s="23"/>
      <c r="AA2191" s="23"/>
      <c r="AB2191" s="23"/>
      <c r="AC2191" s="23"/>
      <c r="AD2191" s="23"/>
      <c r="AE2191" s="23"/>
      <c r="AF2191" s="23"/>
    </row>
    <row r="2192" spans="5:32" ht="15" customHeight="1" x14ac:dyDescent="0.2">
      <c r="E2192" s="28"/>
      <c r="F2192" s="28"/>
      <c r="H2192" s="28"/>
      <c r="I2192" s="28"/>
      <c r="J2192" s="28"/>
      <c r="K2192" s="28"/>
      <c r="L2192" s="28"/>
      <c r="M2192" s="28"/>
      <c r="N2192" s="28"/>
      <c r="O2192" s="28"/>
      <c r="P2192" s="28"/>
      <c r="Q2192" s="28"/>
      <c r="R2192" s="28"/>
      <c r="S2192" s="28"/>
      <c r="T2192" s="28"/>
      <c r="U2192" s="28"/>
      <c r="V2192" s="28"/>
      <c r="W2192" s="29"/>
      <c r="X2192" s="23"/>
      <c r="Y2192" s="23"/>
      <c r="Z2192" s="23"/>
      <c r="AA2192" s="23"/>
      <c r="AB2192" s="23"/>
      <c r="AC2192" s="23"/>
      <c r="AD2192" s="23"/>
      <c r="AE2192" s="23"/>
      <c r="AF2192" s="23"/>
    </row>
    <row r="2193" spans="5:32" ht="15" customHeight="1" x14ac:dyDescent="0.2">
      <c r="E2193" s="28"/>
      <c r="F2193" s="28"/>
      <c r="H2193" s="28"/>
      <c r="I2193" s="28"/>
      <c r="J2193" s="28"/>
      <c r="K2193" s="28"/>
      <c r="L2193" s="28"/>
      <c r="M2193" s="28"/>
      <c r="N2193" s="28"/>
      <c r="O2193" s="28"/>
      <c r="P2193" s="28"/>
      <c r="Q2193" s="28"/>
      <c r="R2193" s="28"/>
      <c r="S2193" s="28"/>
      <c r="T2193" s="28"/>
      <c r="U2193" s="28"/>
      <c r="V2193" s="28"/>
      <c r="W2193" s="29"/>
      <c r="X2193" s="23"/>
      <c r="Y2193" s="23"/>
      <c r="Z2193" s="23"/>
      <c r="AA2193" s="23"/>
      <c r="AB2193" s="23"/>
      <c r="AC2193" s="23"/>
      <c r="AD2193" s="23"/>
      <c r="AE2193" s="23"/>
      <c r="AF2193" s="23"/>
    </row>
    <row r="2194" spans="5:32" ht="15" customHeight="1" x14ac:dyDescent="0.2">
      <c r="E2194" s="28"/>
      <c r="F2194" s="28"/>
      <c r="H2194" s="28"/>
      <c r="I2194" s="28"/>
      <c r="J2194" s="28"/>
      <c r="K2194" s="28"/>
      <c r="L2194" s="28"/>
      <c r="M2194" s="28"/>
      <c r="N2194" s="28"/>
      <c r="O2194" s="28"/>
      <c r="P2194" s="28"/>
      <c r="Q2194" s="28"/>
      <c r="R2194" s="28"/>
      <c r="S2194" s="28"/>
      <c r="T2194" s="28"/>
      <c r="U2194" s="28"/>
      <c r="V2194" s="28"/>
      <c r="W2194" s="29"/>
      <c r="X2194" s="23"/>
      <c r="Y2194" s="23"/>
      <c r="Z2194" s="23"/>
      <c r="AA2194" s="23"/>
      <c r="AB2194" s="23"/>
      <c r="AC2194" s="23"/>
      <c r="AD2194" s="23"/>
      <c r="AE2194" s="23"/>
      <c r="AF2194" s="23"/>
    </row>
    <row r="2195" spans="5:32" ht="15" customHeight="1" x14ac:dyDescent="0.2">
      <c r="E2195" s="28"/>
      <c r="F2195" s="28"/>
      <c r="H2195" s="28"/>
      <c r="I2195" s="28"/>
      <c r="J2195" s="28"/>
      <c r="K2195" s="28"/>
      <c r="L2195" s="28"/>
      <c r="M2195" s="28"/>
      <c r="N2195" s="28"/>
      <c r="O2195" s="28"/>
      <c r="P2195" s="28"/>
      <c r="Q2195" s="28"/>
      <c r="R2195" s="28"/>
      <c r="S2195" s="28"/>
      <c r="T2195" s="28"/>
      <c r="U2195" s="28"/>
      <c r="V2195" s="28"/>
      <c r="W2195" s="29"/>
      <c r="X2195" s="23"/>
      <c r="Y2195" s="23"/>
      <c r="Z2195" s="23"/>
      <c r="AA2195" s="23"/>
      <c r="AB2195" s="23"/>
      <c r="AC2195" s="23"/>
      <c r="AD2195" s="23"/>
      <c r="AE2195" s="23"/>
      <c r="AF2195" s="23"/>
    </row>
    <row r="2196" spans="5:32" ht="15" customHeight="1" x14ac:dyDescent="0.2">
      <c r="E2196" s="28"/>
      <c r="F2196" s="28"/>
      <c r="H2196" s="28"/>
      <c r="I2196" s="28"/>
      <c r="J2196" s="28"/>
      <c r="K2196" s="28"/>
      <c r="L2196" s="28"/>
      <c r="M2196" s="28"/>
      <c r="N2196" s="28"/>
      <c r="O2196" s="28"/>
      <c r="P2196" s="28"/>
      <c r="Q2196" s="28"/>
      <c r="R2196" s="28"/>
      <c r="S2196" s="28"/>
      <c r="T2196" s="28"/>
      <c r="U2196" s="28"/>
      <c r="V2196" s="28"/>
      <c r="W2196" s="29"/>
      <c r="X2196" s="23"/>
      <c r="Y2196" s="23"/>
      <c r="Z2196" s="23"/>
      <c r="AA2196" s="23"/>
      <c r="AB2196" s="23"/>
      <c r="AC2196" s="23"/>
      <c r="AD2196" s="23"/>
      <c r="AE2196" s="23"/>
      <c r="AF2196" s="23"/>
    </row>
    <row r="2197" spans="5:32" ht="15" customHeight="1" x14ac:dyDescent="0.2">
      <c r="E2197" s="28"/>
      <c r="F2197" s="28"/>
      <c r="H2197" s="28"/>
      <c r="I2197" s="28"/>
      <c r="J2197" s="28"/>
      <c r="K2197" s="28"/>
      <c r="L2197" s="28"/>
      <c r="M2197" s="28"/>
      <c r="N2197" s="28"/>
      <c r="O2197" s="28"/>
      <c r="P2197" s="28"/>
      <c r="Q2197" s="28"/>
      <c r="R2197" s="28"/>
      <c r="S2197" s="28"/>
      <c r="T2197" s="28"/>
      <c r="U2197" s="28"/>
      <c r="V2197" s="28"/>
      <c r="W2197" s="29"/>
      <c r="X2197" s="23"/>
      <c r="Y2197" s="23"/>
      <c r="Z2197" s="23"/>
      <c r="AA2197" s="23"/>
      <c r="AB2197" s="23"/>
      <c r="AC2197" s="23"/>
      <c r="AD2197" s="23"/>
      <c r="AE2197" s="23"/>
      <c r="AF2197" s="23"/>
    </row>
    <row r="2198" spans="5:32" ht="15" customHeight="1" x14ac:dyDescent="0.2">
      <c r="E2198" s="28"/>
      <c r="F2198" s="28"/>
      <c r="H2198" s="28"/>
      <c r="I2198" s="28"/>
      <c r="J2198" s="28"/>
      <c r="K2198" s="28"/>
      <c r="L2198" s="28"/>
      <c r="M2198" s="28"/>
      <c r="N2198" s="28"/>
      <c r="O2198" s="28"/>
      <c r="P2198" s="28"/>
      <c r="Q2198" s="28"/>
      <c r="R2198" s="28"/>
      <c r="S2198" s="28"/>
      <c r="T2198" s="28"/>
      <c r="U2198" s="28"/>
      <c r="V2198" s="28"/>
      <c r="W2198" s="29"/>
      <c r="X2198" s="23"/>
      <c r="Y2198" s="23"/>
      <c r="Z2198" s="23"/>
      <c r="AA2198" s="23"/>
      <c r="AB2198" s="23"/>
      <c r="AC2198" s="23"/>
      <c r="AD2198" s="23"/>
      <c r="AE2198" s="23"/>
      <c r="AF2198" s="23"/>
    </row>
    <row r="2199" spans="5:32" ht="15" customHeight="1" x14ac:dyDescent="0.2">
      <c r="E2199" s="28"/>
      <c r="F2199" s="28"/>
      <c r="H2199" s="28"/>
      <c r="I2199" s="28"/>
      <c r="J2199" s="28"/>
      <c r="K2199" s="28"/>
      <c r="L2199" s="28"/>
      <c r="M2199" s="28"/>
      <c r="N2199" s="28"/>
      <c r="O2199" s="28"/>
      <c r="P2199" s="28"/>
      <c r="Q2199" s="28"/>
      <c r="R2199" s="28"/>
      <c r="S2199" s="28"/>
      <c r="T2199" s="28"/>
      <c r="U2199" s="28"/>
      <c r="V2199" s="28"/>
      <c r="W2199" s="29"/>
      <c r="X2199" s="23"/>
      <c r="Y2199" s="23"/>
      <c r="Z2199" s="23"/>
      <c r="AA2199" s="23"/>
      <c r="AB2199" s="23"/>
      <c r="AC2199" s="23"/>
      <c r="AD2199" s="23"/>
      <c r="AE2199" s="23"/>
      <c r="AF2199" s="23"/>
    </row>
    <row r="2200" spans="5:32" ht="15" customHeight="1" x14ac:dyDescent="0.2">
      <c r="E2200" s="28"/>
      <c r="F2200" s="28"/>
      <c r="H2200" s="28"/>
      <c r="I2200" s="28"/>
      <c r="J2200" s="28"/>
      <c r="K2200" s="28"/>
      <c r="L2200" s="28"/>
      <c r="M2200" s="28"/>
      <c r="N2200" s="28"/>
      <c r="O2200" s="28"/>
      <c r="P2200" s="28"/>
      <c r="Q2200" s="28"/>
      <c r="R2200" s="28"/>
      <c r="S2200" s="28"/>
      <c r="T2200" s="28"/>
      <c r="U2200" s="28"/>
      <c r="V2200" s="28"/>
      <c r="W2200" s="29"/>
      <c r="X2200" s="23"/>
      <c r="Y2200" s="23"/>
      <c r="Z2200" s="23"/>
      <c r="AA2200" s="23"/>
      <c r="AB2200" s="23"/>
      <c r="AC2200" s="23"/>
      <c r="AD2200" s="23"/>
      <c r="AE2200" s="23"/>
      <c r="AF2200" s="23"/>
    </row>
    <row r="2201" spans="5:32" ht="15" customHeight="1" x14ac:dyDescent="0.2">
      <c r="E2201" s="28"/>
      <c r="F2201" s="28"/>
      <c r="H2201" s="28"/>
      <c r="I2201" s="28"/>
      <c r="J2201" s="28"/>
      <c r="K2201" s="28"/>
      <c r="L2201" s="28"/>
      <c r="M2201" s="28"/>
      <c r="N2201" s="28"/>
      <c r="O2201" s="28"/>
      <c r="P2201" s="28"/>
      <c r="Q2201" s="28"/>
      <c r="R2201" s="28"/>
      <c r="S2201" s="28"/>
      <c r="T2201" s="28"/>
      <c r="U2201" s="28"/>
      <c r="V2201" s="28"/>
      <c r="W2201" s="29"/>
      <c r="X2201" s="23"/>
      <c r="Y2201" s="23"/>
      <c r="Z2201" s="23"/>
      <c r="AA2201" s="23"/>
      <c r="AB2201" s="23"/>
      <c r="AC2201" s="23"/>
      <c r="AD2201" s="23"/>
      <c r="AE2201" s="23"/>
      <c r="AF2201" s="23"/>
    </row>
    <row r="2202" spans="5:32" ht="15" customHeight="1" x14ac:dyDescent="0.2">
      <c r="E2202" s="28"/>
      <c r="F2202" s="28"/>
      <c r="H2202" s="28"/>
      <c r="I2202" s="28"/>
      <c r="J2202" s="28"/>
      <c r="K2202" s="28"/>
      <c r="L2202" s="28"/>
      <c r="M2202" s="28"/>
      <c r="N2202" s="28"/>
      <c r="O2202" s="28"/>
      <c r="P2202" s="28"/>
      <c r="Q2202" s="28"/>
      <c r="R2202" s="28"/>
      <c r="S2202" s="28"/>
      <c r="T2202" s="28"/>
      <c r="U2202" s="28"/>
      <c r="V2202" s="28"/>
      <c r="W2202" s="29"/>
      <c r="X2202" s="23"/>
      <c r="Y2202" s="23"/>
      <c r="Z2202" s="23"/>
      <c r="AA2202" s="23"/>
      <c r="AB2202" s="23"/>
      <c r="AC2202" s="23"/>
      <c r="AD2202" s="23"/>
      <c r="AE2202" s="23"/>
      <c r="AF2202" s="23"/>
    </row>
    <row r="2203" spans="5:32" ht="15" customHeight="1" x14ac:dyDescent="0.2">
      <c r="E2203" s="28"/>
      <c r="F2203" s="28"/>
      <c r="H2203" s="28"/>
      <c r="I2203" s="28"/>
      <c r="J2203" s="28"/>
      <c r="K2203" s="28"/>
      <c r="L2203" s="28"/>
      <c r="M2203" s="28"/>
      <c r="N2203" s="28"/>
      <c r="O2203" s="28"/>
      <c r="P2203" s="28"/>
      <c r="Q2203" s="28"/>
      <c r="R2203" s="28"/>
      <c r="S2203" s="28"/>
      <c r="T2203" s="28"/>
      <c r="U2203" s="28"/>
      <c r="V2203" s="28"/>
      <c r="W2203" s="29"/>
      <c r="X2203" s="23"/>
      <c r="Y2203" s="23"/>
      <c r="Z2203" s="23"/>
      <c r="AA2203" s="23"/>
      <c r="AB2203" s="23"/>
      <c r="AC2203" s="23"/>
      <c r="AD2203" s="23"/>
      <c r="AE2203" s="23"/>
      <c r="AF2203" s="23"/>
    </row>
    <row r="2204" spans="5:32" ht="15" customHeight="1" x14ac:dyDescent="0.2">
      <c r="E2204" s="28"/>
      <c r="F2204" s="28"/>
      <c r="H2204" s="28"/>
      <c r="I2204" s="28"/>
      <c r="J2204" s="28"/>
      <c r="K2204" s="28"/>
      <c r="L2204" s="28"/>
      <c r="M2204" s="28"/>
      <c r="N2204" s="28"/>
      <c r="O2204" s="28"/>
      <c r="P2204" s="28"/>
      <c r="Q2204" s="28"/>
      <c r="R2204" s="28"/>
      <c r="S2204" s="28"/>
      <c r="T2204" s="28"/>
      <c r="U2204" s="28"/>
      <c r="V2204" s="28"/>
      <c r="W2204" s="29"/>
      <c r="X2204" s="23"/>
      <c r="Y2204" s="23"/>
      <c r="Z2204" s="23"/>
      <c r="AA2204" s="23"/>
      <c r="AB2204" s="23"/>
      <c r="AC2204" s="23"/>
      <c r="AD2204" s="23"/>
      <c r="AE2204" s="23"/>
      <c r="AF2204" s="23"/>
    </row>
    <row r="2205" spans="5:32" ht="15" customHeight="1" x14ac:dyDescent="0.2">
      <c r="E2205" s="28"/>
      <c r="F2205" s="28"/>
      <c r="H2205" s="28"/>
      <c r="I2205" s="28"/>
      <c r="J2205" s="28"/>
      <c r="K2205" s="28"/>
      <c r="L2205" s="28"/>
      <c r="M2205" s="28"/>
      <c r="N2205" s="28"/>
      <c r="O2205" s="28"/>
      <c r="P2205" s="28"/>
      <c r="Q2205" s="28"/>
      <c r="R2205" s="28"/>
      <c r="S2205" s="28"/>
      <c r="T2205" s="28"/>
      <c r="U2205" s="28"/>
      <c r="V2205" s="28"/>
      <c r="W2205" s="29"/>
      <c r="X2205" s="23"/>
      <c r="Y2205" s="23"/>
      <c r="Z2205" s="23"/>
      <c r="AA2205" s="23"/>
      <c r="AB2205" s="23"/>
      <c r="AC2205" s="23"/>
      <c r="AD2205" s="23"/>
      <c r="AE2205" s="23"/>
      <c r="AF2205" s="23"/>
    </row>
    <row r="2206" spans="5:32" ht="15" customHeight="1" x14ac:dyDescent="0.2">
      <c r="E2206" s="28"/>
      <c r="F2206" s="28"/>
      <c r="H2206" s="28"/>
      <c r="I2206" s="28"/>
      <c r="J2206" s="28"/>
      <c r="K2206" s="28"/>
      <c r="L2206" s="28"/>
      <c r="M2206" s="28"/>
      <c r="N2206" s="28"/>
      <c r="O2206" s="28"/>
      <c r="P2206" s="28"/>
      <c r="Q2206" s="28"/>
      <c r="R2206" s="28"/>
      <c r="S2206" s="28"/>
      <c r="T2206" s="28"/>
      <c r="U2206" s="28"/>
      <c r="V2206" s="28"/>
      <c r="W2206" s="29"/>
      <c r="X2206" s="23"/>
      <c r="Y2206" s="23"/>
      <c r="Z2206" s="23"/>
      <c r="AA2206" s="23"/>
      <c r="AB2206" s="23"/>
      <c r="AC2206" s="23"/>
      <c r="AD2206" s="23"/>
      <c r="AE2206" s="23"/>
      <c r="AF2206" s="23"/>
    </row>
    <row r="2207" spans="5:32" ht="15" customHeight="1" x14ac:dyDescent="0.2">
      <c r="E2207" s="28"/>
      <c r="F2207" s="28"/>
      <c r="H2207" s="28"/>
      <c r="I2207" s="28"/>
      <c r="J2207" s="28"/>
      <c r="K2207" s="28"/>
      <c r="L2207" s="28"/>
      <c r="M2207" s="28"/>
      <c r="N2207" s="28"/>
      <c r="O2207" s="28"/>
      <c r="P2207" s="28"/>
      <c r="Q2207" s="28"/>
      <c r="R2207" s="28"/>
      <c r="S2207" s="28"/>
      <c r="T2207" s="28"/>
      <c r="U2207" s="28"/>
      <c r="V2207" s="28"/>
      <c r="W2207" s="29"/>
      <c r="X2207" s="23"/>
      <c r="Y2207" s="23"/>
      <c r="Z2207" s="23"/>
      <c r="AA2207" s="23"/>
      <c r="AB2207" s="23"/>
      <c r="AC2207" s="23"/>
      <c r="AD2207" s="23"/>
      <c r="AE2207" s="23"/>
      <c r="AF2207" s="23"/>
    </row>
    <row r="2208" spans="5:32" ht="15" customHeight="1" x14ac:dyDescent="0.2">
      <c r="E2208" s="28"/>
      <c r="F2208" s="28"/>
      <c r="H2208" s="28"/>
      <c r="I2208" s="28"/>
      <c r="J2208" s="28"/>
      <c r="K2208" s="28"/>
      <c r="L2208" s="28"/>
      <c r="M2208" s="28"/>
      <c r="N2208" s="28"/>
      <c r="O2208" s="28"/>
      <c r="P2208" s="28"/>
      <c r="Q2208" s="28"/>
      <c r="R2208" s="28"/>
      <c r="S2208" s="28"/>
      <c r="T2208" s="28"/>
      <c r="U2208" s="28"/>
      <c r="V2208" s="28"/>
      <c r="W2208" s="29"/>
      <c r="X2208" s="23"/>
      <c r="Y2208" s="23"/>
      <c r="Z2208" s="23"/>
      <c r="AA2208" s="23"/>
      <c r="AB2208" s="23"/>
      <c r="AC2208" s="23"/>
      <c r="AD2208" s="23"/>
      <c r="AE2208" s="23"/>
      <c r="AF2208" s="23"/>
    </row>
    <row r="2209" spans="5:32" ht="15" customHeight="1" x14ac:dyDescent="0.2">
      <c r="E2209" s="28"/>
      <c r="F2209" s="28"/>
      <c r="H2209" s="28"/>
      <c r="I2209" s="28"/>
      <c r="J2209" s="28"/>
      <c r="K2209" s="28"/>
      <c r="L2209" s="28"/>
      <c r="M2209" s="28"/>
      <c r="N2209" s="28"/>
      <c r="O2209" s="28"/>
      <c r="P2209" s="28"/>
      <c r="Q2209" s="28"/>
      <c r="R2209" s="28"/>
      <c r="S2209" s="28"/>
      <c r="T2209" s="28"/>
      <c r="U2209" s="28"/>
      <c r="V2209" s="28"/>
      <c r="W2209" s="29"/>
      <c r="X2209" s="23"/>
      <c r="Y2209" s="23"/>
      <c r="Z2209" s="23"/>
      <c r="AA2209" s="23"/>
      <c r="AB2209" s="23"/>
      <c r="AC2209" s="23"/>
      <c r="AD2209" s="23"/>
      <c r="AE2209" s="23"/>
      <c r="AF2209" s="23"/>
    </row>
    <row r="2210" spans="5:32" ht="15" customHeight="1" x14ac:dyDescent="0.2">
      <c r="E2210" s="28"/>
      <c r="F2210" s="28"/>
      <c r="H2210" s="28"/>
      <c r="I2210" s="28"/>
      <c r="J2210" s="28"/>
      <c r="K2210" s="28"/>
      <c r="L2210" s="28"/>
      <c r="M2210" s="28"/>
      <c r="N2210" s="28"/>
      <c r="O2210" s="28"/>
      <c r="P2210" s="28"/>
      <c r="Q2210" s="28"/>
      <c r="R2210" s="28"/>
      <c r="S2210" s="28"/>
      <c r="T2210" s="28"/>
      <c r="U2210" s="28"/>
      <c r="V2210" s="28"/>
      <c r="W2210" s="29"/>
      <c r="X2210" s="23"/>
      <c r="Y2210" s="23"/>
      <c r="Z2210" s="23"/>
      <c r="AA2210" s="23"/>
      <c r="AB2210" s="23"/>
      <c r="AC2210" s="23"/>
      <c r="AD2210" s="23"/>
      <c r="AE2210" s="23"/>
      <c r="AF2210" s="23"/>
    </row>
    <row r="2211" spans="5:32" ht="15" customHeight="1" x14ac:dyDescent="0.2">
      <c r="E2211" s="28"/>
      <c r="F2211" s="28"/>
      <c r="H2211" s="28"/>
      <c r="I2211" s="28"/>
      <c r="J2211" s="28"/>
      <c r="K2211" s="28"/>
      <c r="L2211" s="28"/>
      <c r="M2211" s="28"/>
      <c r="N2211" s="28"/>
      <c r="O2211" s="28"/>
      <c r="P2211" s="28"/>
      <c r="Q2211" s="28"/>
      <c r="R2211" s="28"/>
      <c r="S2211" s="28"/>
      <c r="T2211" s="28"/>
      <c r="U2211" s="28"/>
      <c r="V2211" s="28"/>
      <c r="W2211" s="29"/>
      <c r="X2211" s="23"/>
      <c r="Y2211" s="23"/>
      <c r="Z2211" s="23"/>
      <c r="AA2211" s="23"/>
      <c r="AB2211" s="23"/>
      <c r="AC2211" s="23"/>
      <c r="AD2211" s="23"/>
      <c r="AE2211" s="23"/>
      <c r="AF2211" s="23"/>
    </row>
    <row r="2212" spans="5:32" ht="15" customHeight="1" x14ac:dyDescent="0.2">
      <c r="E2212" s="28"/>
      <c r="F2212" s="28"/>
      <c r="H2212" s="28"/>
      <c r="I2212" s="28"/>
      <c r="J2212" s="28"/>
      <c r="K2212" s="28"/>
      <c r="L2212" s="28"/>
      <c r="M2212" s="28"/>
      <c r="N2212" s="28"/>
      <c r="O2212" s="28"/>
      <c r="P2212" s="28"/>
      <c r="Q2212" s="28"/>
      <c r="R2212" s="28"/>
      <c r="S2212" s="28"/>
      <c r="T2212" s="28"/>
      <c r="U2212" s="28"/>
      <c r="V2212" s="28"/>
      <c r="W2212" s="29"/>
      <c r="X2212" s="23"/>
      <c r="Y2212" s="23"/>
      <c r="Z2212" s="23"/>
      <c r="AA2212" s="23"/>
      <c r="AB2212" s="23"/>
      <c r="AC2212" s="23"/>
      <c r="AD2212" s="23"/>
      <c r="AE2212" s="23"/>
      <c r="AF2212" s="23"/>
    </row>
    <row r="2213" spans="5:32" ht="15" customHeight="1" x14ac:dyDescent="0.2">
      <c r="E2213" s="28"/>
      <c r="F2213" s="28"/>
      <c r="H2213" s="28"/>
      <c r="I2213" s="28"/>
      <c r="J2213" s="28"/>
      <c r="K2213" s="28"/>
      <c r="L2213" s="28"/>
      <c r="M2213" s="28"/>
      <c r="N2213" s="28"/>
      <c r="O2213" s="28"/>
      <c r="P2213" s="28"/>
      <c r="Q2213" s="28"/>
      <c r="R2213" s="28"/>
      <c r="S2213" s="28"/>
      <c r="T2213" s="28"/>
      <c r="U2213" s="28"/>
      <c r="V2213" s="28"/>
      <c r="W2213" s="29"/>
      <c r="X2213" s="23"/>
      <c r="Y2213" s="23"/>
      <c r="Z2213" s="23"/>
      <c r="AA2213" s="23"/>
      <c r="AB2213" s="23"/>
      <c r="AC2213" s="23"/>
      <c r="AD2213" s="23"/>
      <c r="AE2213" s="23"/>
      <c r="AF2213" s="23"/>
    </row>
    <row r="2214" spans="5:32" ht="15" customHeight="1" x14ac:dyDescent="0.2">
      <c r="E2214" s="28"/>
      <c r="F2214" s="28"/>
      <c r="H2214" s="28"/>
      <c r="I2214" s="28"/>
      <c r="J2214" s="28"/>
      <c r="K2214" s="28"/>
      <c r="L2214" s="28"/>
      <c r="M2214" s="28"/>
      <c r="N2214" s="28"/>
      <c r="O2214" s="28"/>
      <c r="P2214" s="28"/>
      <c r="Q2214" s="28"/>
      <c r="R2214" s="28"/>
      <c r="S2214" s="28"/>
      <c r="T2214" s="28"/>
      <c r="U2214" s="28"/>
      <c r="V2214" s="28"/>
      <c r="W2214" s="29"/>
      <c r="X2214" s="23"/>
      <c r="Y2214" s="23"/>
      <c r="Z2214" s="23"/>
      <c r="AA2214" s="23"/>
      <c r="AB2214" s="23"/>
      <c r="AC2214" s="23"/>
      <c r="AD2214" s="23"/>
      <c r="AE2214" s="23"/>
      <c r="AF2214" s="23"/>
    </row>
    <row r="2215" spans="5:32" ht="15" customHeight="1" x14ac:dyDescent="0.2">
      <c r="E2215" s="28"/>
      <c r="F2215" s="28"/>
      <c r="H2215" s="28"/>
      <c r="I2215" s="28"/>
      <c r="J2215" s="28"/>
      <c r="K2215" s="28"/>
      <c r="L2215" s="28"/>
      <c r="M2215" s="28"/>
      <c r="N2215" s="28"/>
      <c r="O2215" s="28"/>
      <c r="P2215" s="28"/>
      <c r="Q2215" s="28"/>
      <c r="R2215" s="28"/>
      <c r="S2215" s="28"/>
      <c r="T2215" s="28"/>
      <c r="U2215" s="28"/>
      <c r="V2215" s="28"/>
      <c r="W2215" s="29"/>
      <c r="X2215" s="23"/>
      <c r="Y2215" s="23"/>
      <c r="Z2215" s="23"/>
      <c r="AA2215" s="23"/>
      <c r="AB2215" s="23"/>
      <c r="AC2215" s="23"/>
      <c r="AD2215" s="23"/>
      <c r="AE2215" s="23"/>
      <c r="AF2215" s="23"/>
    </row>
    <row r="2216" spans="5:32" ht="15" customHeight="1" x14ac:dyDescent="0.2">
      <c r="E2216" s="28"/>
      <c r="F2216" s="28"/>
      <c r="H2216" s="28"/>
      <c r="I2216" s="28"/>
      <c r="J2216" s="28"/>
      <c r="K2216" s="28"/>
      <c r="L2216" s="28"/>
      <c r="M2216" s="28"/>
      <c r="N2216" s="28"/>
      <c r="O2216" s="28"/>
      <c r="P2216" s="28"/>
      <c r="Q2216" s="28"/>
      <c r="R2216" s="28"/>
      <c r="S2216" s="28"/>
      <c r="T2216" s="28"/>
      <c r="U2216" s="28"/>
      <c r="V2216" s="28"/>
      <c r="W2216" s="29"/>
      <c r="X2216" s="23"/>
      <c r="Y2216" s="23"/>
      <c r="Z2216" s="23"/>
      <c r="AA2216" s="23"/>
      <c r="AB2216" s="23"/>
      <c r="AC2216" s="23"/>
      <c r="AD2216" s="23"/>
      <c r="AE2216" s="23"/>
      <c r="AF2216" s="23"/>
    </row>
    <row r="2217" spans="5:32" ht="15" customHeight="1" x14ac:dyDescent="0.2">
      <c r="E2217" s="28"/>
      <c r="F2217" s="28"/>
      <c r="H2217" s="28"/>
      <c r="I2217" s="28"/>
      <c r="J2217" s="28"/>
      <c r="K2217" s="28"/>
      <c r="L2217" s="28"/>
      <c r="M2217" s="28"/>
      <c r="N2217" s="28"/>
      <c r="O2217" s="28"/>
      <c r="P2217" s="28"/>
      <c r="Q2217" s="28"/>
      <c r="R2217" s="28"/>
      <c r="S2217" s="28"/>
      <c r="T2217" s="28"/>
      <c r="U2217" s="28"/>
      <c r="V2217" s="28"/>
      <c r="W2217" s="29"/>
      <c r="X2217" s="23"/>
      <c r="Y2217" s="23"/>
      <c r="Z2217" s="23"/>
      <c r="AA2217" s="23"/>
      <c r="AB2217" s="23"/>
      <c r="AC2217" s="23"/>
      <c r="AD2217" s="23"/>
      <c r="AE2217" s="23"/>
      <c r="AF2217" s="23"/>
    </row>
    <row r="2218" spans="5:32" ht="15" customHeight="1" x14ac:dyDescent="0.2">
      <c r="E2218" s="28"/>
      <c r="F2218" s="28"/>
      <c r="H2218" s="28"/>
      <c r="I2218" s="28"/>
      <c r="J2218" s="28"/>
      <c r="K2218" s="28"/>
      <c r="L2218" s="28"/>
      <c r="M2218" s="28"/>
      <c r="N2218" s="28"/>
      <c r="O2218" s="28"/>
      <c r="P2218" s="28"/>
      <c r="Q2218" s="28"/>
      <c r="R2218" s="28"/>
      <c r="S2218" s="28"/>
      <c r="T2218" s="28"/>
      <c r="U2218" s="28"/>
      <c r="V2218" s="28"/>
      <c r="W2218" s="29"/>
      <c r="X2218" s="23"/>
      <c r="Y2218" s="23"/>
      <c r="Z2218" s="23"/>
      <c r="AA2218" s="23"/>
      <c r="AB2218" s="23"/>
      <c r="AC2218" s="23"/>
      <c r="AD2218" s="23"/>
      <c r="AE2218" s="23"/>
      <c r="AF2218" s="23"/>
    </row>
    <row r="2219" spans="5:32" ht="15" customHeight="1" x14ac:dyDescent="0.2">
      <c r="E2219" s="28"/>
      <c r="F2219" s="28"/>
      <c r="H2219" s="28"/>
      <c r="I2219" s="28"/>
      <c r="J2219" s="28"/>
      <c r="K2219" s="28"/>
      <c r="L2219" s="28"/>
      <c r="M2219" s="28"/>
      <c r="N2219" s="28"/>
      <c r="O2219" s="28"/>
      <c r="P2219" s="28"/>
      <c r="Q2219" s="28"/>
      <c r="R2219" s="28"/>
      <c r="S2219" s="28"/>
      <c r="T2219" s="28"/>
      <c r="U2219" s="28"/>
      <c r="V2219" s="28"/>
      <c r="W2219" s="29"/>
      <c r="X2219" s="23"/>
      <c r="Y2219" s="23"/>
      <c r="Z2219" s="23"/>
      <c r="AA2219" s="23"/>
      <c r="AB2219" s="23"/>
      <c r="AC2219" s="23"/>
      <c r="AD2219" s="23"/>
      <c r="AE2219" s="23"/>
      <c r="AF2219" s="23"/>
    </row>
    <row r="2220" spans="5:32" ht="15" customHeight="1" x14ac:dyDescent="0.2">
      <c r="E2220" s="28"/>
      <c r="F2220" s="28"/>
      <c r="H2220" s="28"/>
      <c r="I2220" s="28"/>
      <c r="J2220" s="28"/>
      <c r="K2220" s="28"/>
      <c r="L2220" s="28"/>
      <c r="M2220" s="28"/>
      <c r="N2220" s="28"/>
      <c r="O2220" s="28"/>
      <c r="P2220" s="28"/>
      <c r="Q2220" s="28"/>
      <c r="R2220" s="28"/>
      <c r="S2220" s="28"/>
      <c r="T2220" s="28"/>
      <c r="U2220" s="28"/>
      <c r="V2220" s="28"/>
      <c r="W2220" s="29"/>
      <c r="X2220" s="23"/>
      <c r="Y2220" s="23"/>
      <c r="Z2220" s="23"/>
      <c r="AA2220" s="23"/>
      <c r="AB2220" s="23"/>
      <c r="AC2220" s="23"/>
      <c r="AD2220" s="23"/>
      <c r="AE2220" s="23"/>
      <c r="AF2220" s="23"/>
    </row>
    <row r="2221" spans="5:32" ht="15" customHeight="1" x14ac:dyDescent="0.2">
      <c r="E2221" s="28"/>
      <c r="F2221" s="28"/>
      <c r="H2221" s="28"/>
      <c r="I2221" s="28"/>
      <c r="J2221" s="28"/>
      <c r="K2221" s="28"/>
      <c r="L2221" s="28"/>
      <c r="M2221" s="28"/>
      <c r="N2221" s="28"/>
      <c r="O2221" s="28"/>
      <c r="P2221" s="28"/>
      <c r="Q2221" s="28"/>
      <c r="R2221" s="28"/>
      <c r="S2221" s="28"/>
      <c r="T2221" s="28"/>
      <c r="U2221" s="28"/>
      <c r="V2221" s="28"/>
      <c r="W2221" s="29"/>
      <c r="X2221" s="23"/>
      <c r="Y2221" s="23"/>
      <c r="Z2221" s="23"/>
      <c r="AA2221" s="23"/>
      <c r="AB2221" s="23"/>
      <c r="AC2221" s="23"/>
      <c r="AD2221" s="23"/>
      <c r="AE2221" s="23"/>
      <c r="AF2221" s="23"/>
    </row>
    <row r="2222" spans="5:32" ht="15" customHeight="1" x14ac:dyDescent="0.2">
      <c r="E2222" s="28"/>
      <c r="F2222" s="28"/>
      <c r="H2222" s="28"/>
      <c r="I2222" s="28"/>
      <c r="J2222" s="28"/>
      <c r="K2222" s="28"/>
      <c r="L2222" s="28"/>
      <c r="M2222" s="28"/>
      <c r="N2222" s="28"/>
      <c r="O2222" s="28"/>
      <c r="P2222" s="28"/>
      <c r="Q2222" s="28"/>
      <c r="R2222" s="28"/>
      <c r="S2222" s="28"/>
      <c r="T2222" s="28"/>
      <c r="U2222" s="28"/>
      <c r="V2222" s="28"/>
      <c r="W2222" s="29"/>
      <c r="X2222" s="23"/>
      <c r="Y2222" s="23"/>
      <c r="Z2222" s="23"/>
      <c r="AA2222" s="23"/>
      <c r="AB2222" s="23"/>
      <c r="AC2222" s="23"/>
      <c r="AD2222" s="23"/>
      <c r="AE2222" s="23"/>
      <c r="AF2222" s="23"/>
    </row>
    <row r="2223" spans="5:32" ht="15" customHeight="1" x14ac:dyDescent="0.2">
      <c r="E2223" s="28"/>
      <c r="F2223" s="28"/>
      <c r="H2223" s="28"/>
      <c r="I2223" s="28"/>
      <c r="J2223" s="28"/>
      <c r="K2223" s="28"/>
      <c r="L2223" s="28"/>
      <c r="M2223" s="28"/>
      <c r="N2223" s="28"/>
      <c r="O2223" s="28"/>
      <c r="P2223" s="28"/>
      <c r="Q2223" s="28"/>
      <c r="R2223" s="28"/>
      <c r="S2223" s="28"/>
      <c r="T2223" s="28"/>
      <c r="U2223" s="28"/>
      <c r="V2223" s="28"/>
      <c r="W2223" s="29"/>
      <c r="X2223" s="23"/>
      <c r="Y2223" s="23"/>
      <c r="Z2223" s="23"/>
      <c r="AA2223" s="23"/>
      <c r="AB2223" s="23"/>
      <c r="AC2223" s="23"/>
      <c r="AD2223" s="23"/>
      <c r="AE2223" s="23"/>
      <c r="AF2223" s="23"/>
    </row>
    <row r="2224" spans="5:32" ht="15" customHeight="1" x14ac:dyDescent="0.2">
      <c r="E2224" s="28"/>
      <c r="F2224" s="28"/>
      <c r="H2224" s="28"/>
      <c r="I2224" s="28"/>
      <c r="J2224" s="28"/>
      <c r="K2224" s="28"/>
      <c r="L2224" s="28"/>
      <c r="M2224" s="28"/>
      <c r="N2224" s="28"/>
      <c r="O2224" s="28"/>
      <c r="P2224" s="28"/>
      <c r="Q2224" s="28"/>
      <c r="R2224" s="28"/>
      <c r="S2224" s="28"/>
      <c r="T2224" s="28"/>
      <c r="U2224" s="28"/>
      <c r="V2224" s="28"/>
      <c r="W2224" s="29"/>
      <c r="X2224" s="23"/>
      <c r="Y2224" s="23"/>
      <c r="Z2224" s="23"/>
      <c r="AA2224" s="23"/>
      <c r="AB2224" s="23"/>
      <c r="AC2224" s="23"/>
      <c r="AD2224" s="23"/>
      <c r="AE2224" s="23"/>
      <c r="AF2224" s="23"/>
    </row>
    <row r="2225" spans="5:32" ht="15" customHeight="1" x14ac:dyDescent="0.2">
      <c r="E2225" s="28"/>
      <c r="F2225" s="28"/>
      <c r="H2225" s="28"/>
      <c r="I2225" s="28"/>
      <c r="J2225" s="28"/>
      <c r="K2225" s="28"/>
      <c r="L2225" s="28"/>
      <c r="M2225" s="28"/>
      <c r="N2225" s="28"/>
      <c r="O2225" s="28"/>
      <c r="P2225" s="28"/>
      <c r="Q2225" s="28"/>
      <c r="R2225" s="28"/>
      <c r="S2225" s="28"/>
      <c r="T2225" s="28"/>
      <c r="U2225" s="28"/>
      <c r="V2225" s="28"/>
      <c r="W2225" s="29"/>
      <c r="X2225" s="23"/>
      <c r="Y2225" s="23"/>
      <c r="Z2225" s="23"/>
      <c r="AA2225" s="23"/>
      <c r="AB2225" s="23"/>
      <c r="AC2225" s="23"/>
      <c r="AD2225" s="23"/>
      <c r="AE2225" s="23"/>
      <c r="AF2225" s="23"/>
    </row>
    <row r="2226" spans="5:32" ht="15" customHeight="1" x14ac:dyDescent="0.2">
      <c r="E2226" s="28"/>
      <c r="F2226" s="28"/>
      <c r="H2226" s="28"/>
      <c r="I2226" s="28"/>
      <c r="J2226" s="28"/>
      <c r="K2226" s="28"/>
      <c r="L2226" s="28"/>
      <c r="M2226" s="28"/>
      <c r="N2226" s="28"/>
      <c r="O2226" s="28"/>
      <c r="P2226" s="28"/>
      <c r="Q2226" s="28"/>
      <c r="R2226" s="28"/>
      <c r="S2226" s="28"/>
      <c r="T2226" s="28"/>
      <c r="U2226" s="28"/>
      <c r="V2226" s="28"/>
      <c r="W2226" s="29"/>
      <c r="X2226" s="23"/>
      <c r="Y2226" s="23"/>
      <c r="Z2226" s="23"/>
      <c r="AA2226" s="23"/>
      <c r="AB2226" s="23"/>
      <c r="AC2226" s="23"/>
      <c r="AD2226" s="23"/>
      <c r="AE2226" s="23"/>
      <c r="AF2226" s="23"/>
    </row>
    <row r="2227" spans="5:32" ht="15" customHeight="1" x14ac:dyDescent="0.2">
      <c r="E2227" s="28"/>
      <c r="F2227" s="28"/>
      <c r="H2227" s="28"/>
      <c r="I2227" s="28"/>
      <c r="J2227" s="28"/>
      <c r="K2227" s="28"/>
      <c r="L2227" s="28"/>
      <c r="M2227" s="28"/>
      <c r="N2227" s="28"/>
      <c r="O2227" s="28"/>
      <c r="P2227" s="28"/>
      <c r="Q2227" s="28"/>
      <c r="R2227" s="28"/>
      <c r="S2227" s="28"/>
      <c r="T2227" s="28"/>
      <c r="U2227" s="28"/>
      <c r="V2227" s="28"/>
      <c r="W2227" s="29"/>
      <c r="X2227" s="23"/>
      <c r="Y2227" s="23"/>
      <c r="Z2227" s="23"/>
      <c r="AA2227" s="23"/>
      <c r="AB2227" s="23"/>
      <c r="AC2227" s="23"/>
      <c r="AD2227" s="23"/>
      <c r="AE2227" s="23"/>
      <c r="AF2227" s="23"/>
    </row>
    <row r="2228" spans="5:32" ht="15" customHeight="1" x14ac:dyDescent="0.2">
      <c r="E2228" s="28"/>
      <c r="F2228" s="28"/>
      <c r="H2228" s="28"/>
      <c r="I2228" s="28"/>
      <c r="J2228" s="28"/>
      <c r="K2228" s="28"/>
      <c r="L2228" s="28"/>
      <c r="M2228" s="28"/>
      <c r="N2228" s="28"/>
      <c r="O2228" s="28"/>
      <c r="P2228" s="28"/>
      <c r="Q2228" s="28"/>
      <c r="R2228" s="28"/>
      <c r="S2228" s="28"/>
      <c r="T2228" s="28"/>
      <c r="U2228" s="28"/>
      <c r="V2228" s="28"/>
      <c r="W2228" s="29"/>
      <c r="X2228" s="23"/>
      <c r="Y2228" s="23"/>
      <c r="Z2228" s="23"/>
      <c r="AA2228" s="23"/>
      <c r="AB2228" s="23"/>
      <c r="AC2228" s="23"/>
      <c r="AD2228" s="23"/>
      <c r="AE2228" s="23"/>
      <c r="AF2228" s="23"/>
    </row>
    <row r="2229" spans="5:32" ht="15" customHeight="1" x14ac:dyDescent="0.2">
      <c r="E2229" s="28"/>
      <c r="F2229" s="28"/>
      <c r="H2229" s="28"/>
      <c r="I2229" s="28"/>
      <c r="J2229" s="28"/>
      <c r="K2229" s="28"/>
      <c r="L2229" s="28"/>
      <c r="M2229" s="28"/>
      <c r="N2229" s="28"/>
      <c r="O2229" s="28"/>
      <c r="P2229" s="28"/>
      <c r="Q2229" s="28"/>
      <c r="R2229" s="28"/>
      <c r="S2229" s="28"/>
      <c r="T2229" s="28"/>
      <c r="U2229" s="28"/>
      <c r="V2229" s="28"/>
      <c r="W2229" s="29"/>
      <c r="X2229" s="23"/>
      <c r="Y2229" s="23"/>
      <c r="Z2229" s="23"/>
      <c r="AA2229" s="23"/>
      <c r="AB2229" s="23"/>
      <c r="AC2229" s="23"/>
      <c r="AD2229" s="23"/>
      <c r="AE2229" s="23"/>
      <c r="AF2229" s="23"/>
    </row>
    <row r="2230" spans="5:32" ht="15" customHeight="1" x14ac:dyDescent="0.2">
      <c r="E2230" s="28"/>
      <c r="F2230" s="28"/>
      <c r="H2230" s="28"/>
      <c r="I2230" s="28"/>
      <c r="J2230" s="28"/>
      <c r="K2230" s="28"/>
      <c r="L2230" s="28"/>
      <c r="M2230" s="28"/>
      <c r="N2230" s="28"/>
      <c r="O2230" s="28"/>
      <c r="P2230" s="28"/>
      <c r="Q2230" s="28"/>
      <c r="R2230" s="28"/>
      <c r="S2230" s="28"/>
      <c r="T2230" s="28"/>
      <c r="U2230" s="28"/>
      <c r="V2230" s="28"/>
      <c r="W2230" s="29"/>
      <c r="X2230" s="23"/>
      <c r="Y2230" s="23"/>
      <c r="Z2230" s="23"/>
      <c r="AA2230" s="23"/>
      <c r="AB2230" s="23"/>
      <c r="AC2230" s="23"/>
      <c r="AD2230" s="23"/>
      <c r="AE2230" s="23"/>
      <c r="AF2230" s="23"/>
    </row>
    <row r="2231" spans="5:32" ht="15" customHeight="1" x14ac:dyDescent="0.2">
      <c r="E2231" s="28"/>
      <c r="F2231" s="28"/>
      <c r="H2231" s="28"/>
      <c r="I2231" s="28"/>
      <c r="J2231" s="28"/>
      <c r="K2231" s="28"/>
      <c r="L2231" s="28"/>
      <c r="M2231" s="28"/>
      <c r="N2231" s="28"/>
      <c r="O2231" s="28"/>
      <c r="P2231" s="28"/>
      <c r="Q2231" s="28"/>
      <c r="R2231" s="28"/>
      <c r="S2231" s="28"/>
      <c r="T2231" s="28"/>
      <c r="U2231" s="28"/>
      <c r="V2231" s="28"/>
      <c r="W2231" s="29"/>
      <c r="X2231" s="23"/>
      <c r="Y2231" s="23"/>
      <c r="Z2231" s="23"/>
      <c r="AA2231" s="23"/>
      <c r="AB2231" s="23"/>
      <c r="AC2231" s="23"/>
      <c r="AD2231" s="23"/>
      <c r="AE2231" s="23"/>
      <c r="AF2231" s="23"/>
    </row>
    <row r="2232" spans="5:32" ht="15" customHeight="1" x14ac:dyDescent="0.2">
      <c r="E2232" s="28"/>
      <c r="F2232" s="28"/>
      <c r="H2232" s="28"/>
      <c r="I2232" s="28"/>
      <c r="J2232" s="28"/>
      <c r="K2232" s="28"/>
      <c r="L2232" s="28"/>
      <c r="M2232" s="28"/>
      <c r="N2232" s="28"/>
      <c r="O2232" s="28"/>
      <c r="P2232" s="28"/>
      <c r="Q2232" s="28"/>
      <c r="R2232" s="28"/>
      <c r="S2232" s="28"/>
      <c r="T2232" s="28"/>
      <c r="U2232" s="28"/>
      <c r="V2232" s="28"/>
      <c r="W2232" s="29"/>
      <c r="X2232" s="23"/>
      <c r="Y2232" s="23"/>
      <c r="Z2232" s="23"/>
      <c r="AA2232" s="23"/>
      <c r="AB2232" s="23"/>
      <c r="AC2232" s="23"/>
      <c r="AD2232" s="23"/>
      <c r="AE2232" s="23"/>
      <c r="AF2232" s="23"/>
    </row>
    <row r="2233" spans="5:32" ht="15" customHeight="1" x14ac:dyDescent="0.2">
      <c r="E2233" s="28"/>
      <c r="F2233" s="28"/>
      <c r="H2233" s="28"/>
      <c r="I2233" s="28"/>
      <c r="J2233" s="28"/>
      <c r="K2233" s="28"/>
      <c r="L2233" s="28"/>
      <c r="M2233" s="28"/>
      <c r="N2233" s="28"/>
      <c r="O2233" s="28"/>
      <c r="P2233" s="28"/>
      <c r="Q2233" s="28"/>
      <c r="R2233" s="28"/>
      <c r="S2233" s="28"/>
      <c r="T2233" s="28"/>
      <c r="U2233" s="28"/>
      <c r="V2233" s="28"/>
      <c r="W2233" s="29"/>
      <c r="X2233" s="23"/>
      <c r="Y2233" s="23"/>
      <c r="Z2233" s="23"/>
      <c r="AA2233" s="23"/>
      <c r="AB2233" s="23"/>
      <c r="AC2233" s="23"/>
      <c r="AD2233" s="23"/>
      <c r="AE2233" s="23"/>
      <c r="AF2233" s="23"/>
    </row>
    <row r="2234" spans="5:32" ht="15" customHeight="1" x14ac:dyDescent="0.2">
      <c r="E2234" s="28"/>
      <c r="F2234" s="28"/>
      <c r="H2234" s="28"/>
      <c r="I2234" s="28"/>
      <c r="J2234" s="28"/>
      <c r="K2234" s="28"/>
      <c r="L2234" s="28"/>
      <c r="M2234" s="28"/>
      <c r="N2234" s="28"/>
      <c r="O2234" s="28"/>
      <c r="P2234" s="28"/>
      <c r="Q2234" s="28"/>
      <c r="R2234" s="28"/>
      <c r="S2234" s="28"/>
      <c r="T2234" s="28"/>
      <c r="U2234" s="28"/>
      <c r="V2234" s="28"/>
      <c r="W2234" s="29"/>
      <c r="X2234" s="23"/>
      <c r="Y2234" s="23"/>
      <c r="Z2234" s="23"/>
      <c r="AA2234" s="23"/>
      <c r="AB2234" s="23"/>
      <c r="AC2234" s="23"/>
      <c r="AD2234" s="23"/>
      <c r="AE2234" s="23"/>
      <c r="AF2234" s="23"/>
    </row>
    <row r="2235" spans="5:32" ht="15" customHeight="1" x14ac:dyDescent="0.2">
      <c r="E2235" s="28"/>
      <c r="F2235" s="28"/>
      <c r="H2235" s="28"/>
      <c r="I2235" s="28"/>
      <c r="J2235" s="28"/>
      <c r="K2235" s="28"/>
      <c r="L2235" s="28"/>
      <c r="M2235" s="28"/>
      <c r="N2235" s="28"/>
      <c r="O2235" s="28"/>
      <c r="P2235" s="28"/>
      <c r="Q2235" s="28"/>
      <c r="R2235" s="28"/>
      <c r="S2235" s="28"/>
      <c r="T2235" s="28"/>
      <c r="U2235" s="28"/>
      <c r="V2235" s="28"/>
      <c r="W2235" s="29"/>
      <c r="X2235" s="23"/>
      <c r="Y2235" s="23"/>
      <c r="Z2235" s="23"/>
      <c r="AA2235" s="23"/>
      <c r="AB2235" s="23"/>
      <c r="AC2235" s="23"/>
      <c r="AD2235" s="23"/>
      <c r="AE2235" s="23"/>
      <c r="AF2235" s="23"/>
    </row>
    <row r="2236" spans="5:32" ht="15" customHeight="1" x14ac:dyDescent="0.2">
      <c r="E2236" s="28"/>
      <c r="F2236" s="28"/>
      <c r="H2236" s="28"/>
      <c r="I2236" s="28"/>
      <c r="J2236" s="28"/>
      <c r="K2236" s="28"/>
      <c r="L2236" s="28"/>
      <c r="M2236" s="28"/>
      <c r="N2236" s="28"/>
      <c r="O2236" s="28"/>
      <c r="P2236" s="28"/>
      <c r="Q2236" s="28"/>
      <c r="R2236" s="28"/>
      <c r="S2236" s="28"/>
      <c r="T2236" s="28"/>
      <c r="U2236" s="28"/>
      <c r="V2236" s="28"/>
      <c r="W2236" s="29"/>
      <c r="X2236" s="23"/>
      <c r="Y2236" s="23"/>
      <c r="Z2236" s="23"/>
      <c r="AA2236" s="23"/>
      <c r="AB2236" s="23"/>
      <c r="AC2236" s="23"/>
      <c r="AD2236" s="23"/>
      <c r="AE2236" s="23"/>
      <c r="AF2236" s="23"/>
    </row>
    <row r="2237" spans="5:32" ht="15" customHeight="1" x14ac:dyDescent="0.2">
      <c r="E2237" s="28"/>
      <c r="F2237" s="28"/>
      <c r="H2237" s="28"/>
      <c r="I2237" s="28"/>
      <c r="J2237" s="28"/>
      <c r="K2237" s="28"/>
      <c r="L2237" s="28"/>
      <c r="M2237" s="28"/>
      <c r="N2237" s="28"/>
      <c r="O2237" s="28"/>
      <c r="P2237" s="28"/>
      <c r="Q2237" s="28"/>
      <c r="R2237" s="28"/>
      <c r="S2237" s="28"/>
      <c r="T2237" s="28"/>
      <c r="U2237" s="28"/>
      <c r="V2237" s="28"/>
      <c r="W2237" s="29"/>
      <c r="X2237" s="23"/>
      <c r="Y2237" s="23"/>
      <c r="Z2237" s="23"/>
      <c r="AA2237" s="23"/>
      <c r="AB2237" s="23"/>
      <c r="AC2237" s="23"/>
      <c r="AD2237" s="23"/>
      <c r="AE2237" s="23"/>
      <c r="AF2237" s="23"/>
    </row>
    <row r="2238" spans="5:32" ht="15" customHeight="1" x14ac:dyDescent="0.2">
      <c r="E2238" s="28"/>
      <c r="F2238" s="28"/>
      <c r="H2238" s="28"/>
      <c r="I2238" s="28"/>
      <c r="J2238" s="28"/>
      <c r="K2238" s="28"/>
      <c r="L2238" s="28"/>
      <c r="M2238" s="28"/>
      <c r="N2238" s="28"/>
      <c r="O2238" s="28"/>
      <c r="P2238" s="28"/>
      <c r="Q2238" s="28"/>
      <c r="R2238" s="28"/>
      <c r="S2238" s="28"/>
      <c r="T2238" s="28"/>
      <c r="U2238" s="28"/>
      <c r="V2238" s="28"/>
      <c r="W2238" s="29"/>
      <c r="X2238" s="23"/>
      <c r="Y2238" s="23"/>
      <c r="Z2238" s="23"/>
      <c r="AA2238" s="23"/>
      <c r="AB2238" s="23"/>
      <c r="AC2238" s="23"/>
      <c r="AD2238" s="23"/>
      <c r="AE2238" s="23"/>
      <c r="AF2238" s="23"/>
    </row>
    <row r="2239" spans="5:32" ht="15" customHeight="1" x14ac:dyDescent="0.2">
      <c r="E2239" s="28"/>
      <c r="F2239" s="28"/>
      <c r="H2239" s="28"/>
      <c r="I2239" s="28"/>
      <c r="J2239" s="28"/>
      <c r="K2239" s="28"/>
      <c r="L2239" s="28"/>
      <c r="M2239" s="28"/>
      <c r="N2239" s="28"/>
      <c r="O2239" s="28"/>
      <c r="P2239" s="28"/>
      <c r="Q2239" s="28"/>
      <c r="R2239" s="28"/>
      <c r="S2239" s="28"/>
      <c r="T2239" s="28"/>
      <c r="U2239" s="28"/>
      <c r="V2239" s="28"/>
      <c r="W2239" s="29"/>
      <c r="X2239" s="23"/>
      <c r="Y2239" s="23"/>
      <c r="Z2239" s="23"/>
      <c r="AA2239" s="23"/>
      <c r="AB2239" s="23"/>
      <c r="AC2239" s="23"/>
      <c r="AD2239" s="23"/>
      <c r="AE2239" s="23"/>
      <c r="AF2239" s="23"/>
    </row>
    <row r="2240" spans="5:32" ht="15" customHeight="1" x14ac:dyDescent="0.2">
      <c r="E2240" s="28"/>
      <c r="F2240" s="28"/>
      <c r="H2240" s="28"/>
      <c r="I2240" s="28"/>
      <c r="J2240" s="28"/>
      <c r="K2240" s="28"/>
      <c r="L2240" s="28"/>
      <c r="M2240" s="28"/>
      <c r="N2240" s="28"/>
      <c r="O2240" s="28"/>
      <c r="P2240" s="28"/>
      <c r="Q2240" s="28"/>
      <c r="R2240" s="28"/>
      <c r="S2240" s="28"/>
      <c r="T2240" s="28"/>
      <c r="U2240" s="28"/>
      <c r="V2240" s="28"/>
      <c r="W2240" s="29"/>
      <c r="X2240" s="23"/>
      <c r="Y2240" s="23"/>
      <c r="Z2240" s="23"/>
      <c r="AA2240" s="23"/>
      <c r="AB2240" s="23"/>
      <c r="AC2240" s="23"/>
      <c r="AD2240" s="23"/>
      <c r="AE2240" s="23"/>
      <c r="AF2240" s="23"/>
    </row>
    <row r="2241" spans="5:32" ht="15" customHeight="1" x14ac:dyDescent="0.2">
      <c r="E2241" s="28"/>
      <c r="F2241" s="28"/>
      <c r="H2241" s="28"/>
      <c r="I2241" s="28"/>
      <c r="J2241" s="28"/>
      <c r="K2241" s="28"/>
      <c r="L2241" s="28"/>
      <c r="M2241" s="28"/>
      <c r="N2241" s="28"/>
      <c r="O2241" s="28"/>
      <c r="P2241" s="28"/>
      <c r="Q2241" s="28"/>
      <c r="R2241" s="28"/>
      <c r="S2241" s="28"/>
      <c r="T2241" s="28"/>
      <c r="U2241" s="28"/>
      <c r="V2241" s="28"/>
      <c r="W2241" s="29"/>
      <c r="X2241" s="23"/>
      <c r="Y2241" s="23"/>
      <c r="Z2241" s="23"/>
      <c r="AA2241" s="23"/>
      <c r="AB2241" s="23"/>
      <c r="AC2241" s="23"/>
      <c r="AD2241" s="23"/>
      <c r="AE2241" s="23"/>
      <c r="AF2241" s="23"/>
    </row>
    <row r="2242" spans="5:32" ht="15" customHeight="1" x14ac:dyDescent="0.2">
      <c r="E2242" s="28"/>
      <c r="F2242" s="28"/>
      <c r="H2242" s="28"/>
      <c r="I2242" s="28"/>
      <c r="J2242" s="28"/>
      <c r="K2242" s="28"/>
      <c r="L2242" s="28"/>
      <c r="M2242" s="28"/>
      <c r="N2242" s="28"/>
      <c r="O2242" s="28"/>
      <c r="P2242" s="28"/>
      <c r="Q2242" s="28"/>
      <c r="R2242" s="28"/>
      <c r="S2242" s="28"/>
      <c r="T2242" s="28"/>
      <c r="U2242" s="28"/>
      <c r="V2242" s="28"/>
      <c r="W2242" s="29"/>
      <c r="X2242" s="23"/>
      <c r="Y2242" s="23"/>
      <c r="Z2242" s="23"/>
      <c r="AA2242" s="23"/>
      <c r="AB2242" s="23"/>
      <c r="AC2242" s="23"/>
      <c r="AD2242" s="23"/>
      <c r="AE2242" s="23"/>
      <c r="AF2242" s="23"/>
    </row>
    <row r="2243" spans="5:32" ht="15" customHeight="1" x14ac:dyDescent="0.2">
      <c r="E2243" s="28"/>
      <c r="F2243" s="28"/>
      <c r="H2243" s="28"/>
      <c r="I2243" s="28"/>
      <c r="J2243" s="28"/>
      <c r="K2243" s="28"/>
      <c r="L2243" s="28"/>
      <c r="M2243" s="28"/>
      <c r="N2243" s="28"/>
      <c r="O2243" s="28"/>
      <c r="P2243" s="28"/>
      <c r="Q2243" s="28"/>
      <c r="R2243" s="28"/>
      <c r="S2243" s="28"/>
      <c r="T2243" s="28"/>
      <c r="U2243" s="28"/>
      <c r="V2243" s="28"/>
      <c r="W2243" s="29"/>
      <c r="X2243" s="23"/>
      <c r="Y2243" s="23"/>
      <c r="Z2243" s="23"/>
      <c r="AA2243" s="23"/>
      <c r="AB2243" s="23"/>
      <c r="AC2243" s="23"/>
      <c r="AD2243" s="23"/>
      <c r="AE2243" s="23"/>
      <c r="AF2243" s="23"/>
    </row>
    <row r="2244" spans="5:32" ht="15" customHeight="1" x14ac:dyDescent="0.2">
      <c r="E2244" s="28"/>
      <c r="F2244" s="28"/>
      <c r="H2244" s="28"/>
      <c r="I2244" s="28"/>
      <c r="J2244" s="28"/>
      <c r="K2244" s="28"/>
      <c r="L2244" s="28"/>
      <c r="M2244" s="28"/>
      <c r="N2244" s="28"/>
      <c r="O2244" s="28"/>
      <c r="P2244" s="28"/>
      <c r="Q2244" s="28"/>
      <c r="R2244" s="28"/>
      <c r="S2244" s="28"/>
      <c r="T2244" s="28"/>
      <c r="U2244" s="28"/>
      <c r="V2244" s="28"/>
      <c r="W2244" s="29"/>
      <c r="X2244" s="23"/>
      <c r="Y2244" s="23"/>
      <c r="Z2244" s="23"/>
      <c r="AA2244" s="23"/>
      <c r="AB2244" s="23"/>
      <c r="AC2244" s="23"/>
      <c r="AD2244" s="23"/>
      <c r="AE2244" s="23"/>
      <c r="AF2244" s="23"/>
    </row>
    <row r="2245" spans="5:32" ht="15" customHeight="1" x14ac:dyDescent="0.2">
      <c r="E2245" s="28"/>
      <c r="F2245" s="28"/>
      <c r="H2245" s="28"/>
      <c r="I2245" s="28"/>
      <c r="J2245" s="28"/>
      <c r="K2245" s="28"/>
      <c r="L2245" s="28"/>
      <c r="M2245" s="28"/>
      <c r="N2245" s="28"/>
      <c r="O2245" s="28"/>
      <c r="P2245" s="28"/>
      <c r="Q2245" s="28"/>
      <c r="R2245" s="28"/>
      <c r="S2245" s="28"/>
      <c r="T2245" s="28"/>
      <c r="U2245" s="28"/>
      <c r="V2245" s="28"/>
      <c r="W2245" s="29"/>
      <c r="X2245" s="23"/>
      <c r="Y2245" s="23"/>
      <c r="Z2245" s="23"/>
      <c r="AA2245" s="23"/>
      <c r="AB2245" s="23"/>
      <c r="AC2245" s="23"/>
      <c r="AD2245" s="23"/>
      <c r="AE2245" s="23"/>
      <c r="AF2245" s="23"/>
    </row>
    <row r="2246" spans="5:32" ht="15" customHeight="1" x14ac:dyDescent="0.2">
      <c r="E2246" s="28"/>
      <c r="F2246" s="28"/>
      <c r="H2246" s="28"/>
      <c r="I2246" s="28"/>
      <c r="J2246" s="28"/>
      <c r="K2246" s="28"/>
      <c r="L2246" s="28"/>
      <c r="M2246" s="28"/>
      <c r="N2246" s="28"/>
      <c r="O2246" s="28"/>
      <c r="P2246" s="28"/>
      <c r="Q2246" s="28"/>
      <c r="R2246" s="28"/>
      <c r="S2246" s="28"/>
      <c r="T2246" s="28"/>
      <c r="U2246" s="28"/>
      <c r="V2246" s="28"/>
      <c r="W2246" s="29"/>
      <c r="X2246" s="23"/>
      <c r="Y2246" s="23"/>
      <c r="Z2246" s="23"/>
      <c r="AA2246" s="23"/>
      <c r="AB2246" s="23"/>
      <c r="AC2246" s="23"/>
      <c r="AD2246" s="23"/>
      <c r="AE2246" s="23"/>
      <c r="AF2246" s="23"/>
    </row>
    <row r="2247" spans="5:32" ht="15" customHeight="1" x14ac:dyDescent="0.2">
      <c r="E2247" s="28"/>
      <c r="F2247" s="28"/>
      <c r="H2247" s="28"/>
      <c r="I2247" s="28"/>
      <c r="J2247" s="28"/>
      <c r="K2247" s="28"/>
      <c r="L2247" s="28"/>
      <c r="M2247" s="28"/>
      <c r="N2247" s="28"/>
      <c r="O2247" s="28"/>
      <c r="P2247" s="28"/>
      <c r="Q2247" s="28"/>
      <c r="R2247" s="28"/>
      <c r="S2247" s="28"/>
      <c r="T2247" s="28"/>
      <c r="U2247" s="28"/>
      <c r="V2247" s="28"/>
      <c r="W2247" s="29"/>
      <c r="X2247" s="23"/>
      <c r="Y2247" s="23"/>
      <c r="Z2247" s="23"/>
      <c r="AA2247" s="23"/>
      <c r="AB2247" s="23"/>
      <c r="AC2247" s="23"/>
      <c r="AD2247" s="23"/>
      <c r="AE2247" s="23"/>
      <c r="AF2247" s="23"/>
    </row>
    <row r="2248" spans="5:32" ht="15" customHeight="1" x14ac:dyDescent="0.2">
      <c r="E2248" s="28"/>
      <c r="F2248" s="28"/>
      <c r="H2248" s="28"/>
      <c r="I2248" s="28"/>
      <c r="J2248" s="28"/>
      <c r="K2248" s="28"/>
      <c r="L2248" s="28"/>
      <c r="M2248" s="28"/>
      <c r="N2248" s="28"/>
      <c r="O2248" s="28"/>
      <c r="P2248" s="28"/>
      <c r="Q2248" s="28"/>
      <c r="R2248" s="28"/>
      <c r="S2248" s="28"/>
      <c r="T2248" s="28"/>
      <c r="U2248" s="28"/>
      <c r="V2248" s="28"/>
      <c r="W2248" s="29"/>
      <c r="X2248" s="23"/>
      <c r="Y2248" s="23"/>
      <c r="Z2248" s="23"/>
      <c r="AA2248" s="23"/>
      <c r="AB2248" s="23"/>
      <c r="AC2248" s="23"/>
      <c r="AD2248" s="23"/>
      <c r="AE2248" s="23"/>
      <c r="AF2248" s="23"/>
    </row>
    <row r="2249" spans="5:32" ht="15" customHeight="1" x14ac:dyDescent="0.2">
      <c r="E2249" s="28"/>
      <c r="F2249" s="28"/>
      <c r="H2249" s="28"/>
      <c r="I2249" s="28"/>
      <c r="J2249" s="28"/>
      <c r="K2249" s="28"/>
      <c r="L2249" s="28"/>
      <c r="M2249" s="28"/>
      <c r="N2249" s="28"/>
      <c r="O2249" s="28"/>
      <c r="P2249" s="28"/>
      <c r="Q2249" s="28"/>
      <c r="R2249" s="28"/>
      <c r="S2249" s="28"/>
      <c r="T2249" s="28"/>
      <c r="U2249" s="28"/>
      <c r="V2249" s="28"/>
      <c r="W2249" s="29"/>
      <c r="X2249" s="23"/>
      <c r="Y2249" s="23"/>
      <c r="Z2249" s="23"/>
      <c r="AA2249" s="23"/>
      <c r="AB2249" s="23"/>
      <c r="AC2249" s="23"/>
      <c r="AD2249" s="23"/>
      <c r="AE2249" s="23"/>
      <c r="AF2249" s="23"/>
    </row>
    <row r="2250" spans="5:32" ht="15" customHeight="1" x14ac:dyDescent="0.2">
      <c r="E2250" s="28"/>
      <c r="F2250" s="28"/>
      <c r="H2250" s="28"/>
      <c r="I2250" s="28"/>
      <c r="J2250" s="28"/>
      <c r="K2250" s="28"/>
      <c r="L2250" s="28"/>
      <c r="M2250" s="28"/>
      <c r="N2250" s="28"/>
      <c r="O2250" s="28"/>
      <c r="P2250" s="28"/>
      <c r="Q2250" s="28"/>
      <c r="R2250" s="28"/>
      <c r="S2250" s="28"/>
      <c r="T2250" s="28"/>
      <c r="U2250" s="28"/>
      <c r="V2250" s="28"/>
      <c r="W2250" s="29"/>
      <c r="X2250" s="23"/>
      <c r="Y2250" s="23"/>
      <c r="Z2250" s="23"/>
      <c r="AA2250" s="23"/>
      <c r="AB2250" s="23"/>
      <c r="AC2250" s="23"/>
      <c r="AD2250" s="23"/>
      <c r="AE2250" s="23"/>
      <c r="AF2250" s="23"/>
    </row>
    <row r="2251" spans="5:32" ht="15" customHeight="1" x14ac:dyDescent="0.2">
      <c r="E2251" s="28"/>
      <c r="F2251" s="28"/>
      <c r="H2251" s="28"/>
      <c r="I2251" s="28"/>
      <c r="J2251" s="28"/>
      <c r="K2251" s="28"/>
      <c r="L2251" s="28"/>
      <c r="M2251" s="28"/>
      <c r="N2251" s="28"/>
      <c r="O2251" s="28"/>
      <c r="P2251" s="28"/>
      <c r="Q2251" s="28"/>
      <c r="R2251" s="28"/>
      <c r="S2251" s="28"/>
      <c r="T2251" s="28"/>
      <c r="U2251" s="28"/>
      <c r="V2251" s="28"/>
      <c r="W2251" s="29"/>
      <c r="X2251" s="23"/>
      <c r="Y2251" s="23"/>
      <c r="Z2251" s="23"/>
      <c r="AA2251" s="23"/>
      <c r="AB2251" s="23"/>
      <c r="AC2251" s="23"/>
      <c r="AD2251" s="23"/>
      <c r="AE2251" s="23"/>
      <c r="AF2251" s="23"/>
    </row>
    <row r="2252" spans="5:32" ht="15" customHeight="1" x14ac:dyDescent="0.2">
      <c r="E2252" s="28"/>
      <c r="F2252" s="28"/>
      <c r="H2252" s="28"/>
      <c r="I2252" s="28"/>
      <c r="J2252" s="28"/>
      <c r="K2252" s="28"/>
      <c r="L2252" s="28"/>
      <c r="M2252" s="28"/>
      <c r="N2252" s="28"/>
      <c r="O2252" s="28"/>
      <c r="P2252" s="28"/>
      <c r="Q2252" s="28"/>
      <c r="R2252" s="28"/>
      <c r="S2252" s="28"/>
      <c r="T2252" s="28"/>
      <c r="U2252" s="28"/>
      <c r="V2252" s="28"/>
      <c r="W2252" s="29"/>
      <c r="X2252" s="23"/>
      <c r="Y2252" s="23"/>
      <c r="Z2252" s="23"/>
      <c r="AA2252" s="23"/>
      <c r="AB2252" s="23"/>
      <c r="AC2252" s="23"/>
      <c r="AD2252" s="23"/>
      <c r="AE2252" s="23"/>
      <c r="AF2252" s="23"/>
    </row>
    <row r="2253" spans="5:32" ht="15" customHeight="1" x14ac:dyDescent="0.2">
      <c r="E2253" s="28"/>
      <c r="F2253" s="28"/>
      <c r="H2253" s="28"/>
      <c r="I2253" s="28"/>
      <c r="J2253" s="28"/>
      <c r="K2253" s="28"/>
      <c r="L2253" s="28"/>
      <c r="M2253" s="28"/>
      <c r="N2253" s="28"/>
      <c r="O2253" s="28"/>
      <c r="P2253" s="28"/>
      <c r="Q2253" s="28"/>
      <c r="R2253" s="28"/>
      <c r="S2253" s="28"/>
      <c r="T2253" s="28"/>
      <c r="U2253" s="28"/>
      <c r="V2253" s="28"/>
      <c r="W2253" s="29"/>
      <c r="X2253" s="23"/>
      <c r="Y2253" s="23"/>
      <c r="Z2253" s="23"/>
      <c r="AA2253" s="23"/>
      <c r="AB2253" s="23"/>
      <c r="AC2253" s="23"/>
      <c r="AD2253" s="23"/>
      <c r="AE2253" s="23"/>
      <c r="AF2253" s="23"/>
    </row>
    <row r="2254" spans="5:32" ht="15" customHeight="1" x14ac:dyDescent="0.2">
      <c r="E2254" s="28"/>
      <c r="F2254" s="28"/>
      <c r="H2254" s="28"/>
      <c r="I2254" s="28"/>
      <c r="J2254" s="28"/>
      <c r="K2254" s="28"/>
      <c r="L2254" s="28"/>
      <c r="M2254" s="28"/>
      <c r="N2254" s="28"/>
      <c r="O2254" s="28"/>
      <c r="P2254" s="28"/>
      <c r="Q2254" s="28"/>
      <c r="R2254" s="28"/>
      <c r="S2254" s="28"/>
      <c r="T2254" s="28"/>
      <c r="U2254" s="28"/>
      <c r="V2254" s="28"/>
      <c r="W2254" s="29"/>
      <c r="X2254" s="23"/>
      <c r="Y2254" s="23"/>
      <c r="Z2254" s="23"/>
      <c r="AA2254" s="23"/>
      <c r="AB2254" s="23"/>
      <c r="AC2254" s="23"/>
      <c r="AD2254" s="23"/>
      <c r="AE2254" s="23"/>
      <c r="AF2254" s="23"/>
    </row>
    <row r="2255" spans="5:32" ht="15" customHeight="1" x14ac:dyDescent="0.2">
      <c r="E2255" s="28"/>
      <c r="F2255" s="28"/>
      <c r="H2255" s="28"/>
      <c r="I2255" s="28"/>
      <c r="J2255" s="28"/>
      <c r="K2255" s="28"/>
      <c r="L2255" s="28"/>
      <c r="M2255" s="28"/>
      <c r="N2255" s="28"/>
      <c r="O2255" s="28"/>
      <c r="P2255" s="28"/>
      <c r="Q2255" s="28"/>
      <c r="R2255" s="28"/>
      <c r="S2255" s="28"/>
      <c r="T2255" s="28"/>
      <c r="U2255" s="28"/>
      <c r="V2255" s="28"/>
      <c r="W2255" s="29"/>
      <c r="X2255" s="23"/>
      <c r="Y2255" s="23"/>
      <c r="Z2255" s="23"/>
      <c r="AA2255" s="23"/>
      <c r="AB2255" s="23"/>
      <c r="AC2255" s="23"/>
      <c r="AD2255" s="23"/>
      <c r="AE2255" s="23"/>
      <c r="AF2255" s="23"/>
    </row>
    <row r="2256" spans="5:32" ht="15" customHeight="1" x14ac:dyDescent="0.2">
      <c r="E2256" s="28"/>
      <c r="F2256" s="28"/>
      <c r="H2256" s="28"/>
      <c r="I2256" s="28"/>
      <c r="J2256" s="28"/>
      <c r="K2256" s="28"/>
      <c r="L2256" s="28"/>
      <c r="M2256" s="28"/>
      <c r="N2256" s="28"/>
      <c r="O2256" s="28"/>
      <c r="P2256" s="28"/>
      <c r="Q2256" s="28"/>
      <c r="R2256" s="28"/>
      <c r="S2256" s="28"/>
      <c r="T2256" s="28"/>
      <c r="U2256" s="28"/>
      <c r="V2256" s="28"/>
      <c r="W2256" s="29"/>
      <c r="X2256" s="23"/>
      <c r="Y2256" s="23"/>
      <c r="Z2256" s="23"/>
      <c r="AA2256" s="23"/>
      <c r="AB2256" s="23"/>
      <c r="AC2256" s="23"/>
      <c r="AD2256" s="23"/>
      <c r="AE2256" s="23"/>
      <c r="AF2256" s="23"/>
    </row>
    <row r="2257" spans="5:32" ht="15" customHeight="1" x14ac:dyDescent="0.2">
      <c r="E2257" s="28"/>
      <c r="F2257" s="28"/>
      <c r="H2257" s="28"/>
      <c r="I2257" s="28"/>
      <c r="J2257" s="28"/>
      <c r="K2257" s="28"/>
      <c r="L2257" s="28"/>
      <c r="M2257" s="28"/>
      <c r="N2257" s="28"/>
      <c r="O2257" s="28"/>
      <c r="P2257" s="28"/>
      <c r="Q2257" s="28"/>
      <c r="R2257" s="28"/>
      <c r="S2257" s="28"/>
      <c r="T2257" s="28"/>
      <c r="U2257" s="28"/>
      <c r="V2257" s="28"/>
      <c r="W2257" s="29"/>
      <c r="X2257" s="23"/>
      <c r="Y2257" s="23"/>
      <c r="Z2257" s="23"/>
      <c r="AA2257" s="23"/>
      <c r="AB2257" s="23"/>
      <c r="AC2257" s="23"/>
      <c r="AD2257" s="23"/>
      <c r="AE2257" s="23"/>
      <c r="AF2257" s="23"/>
    </row>
    <row r="2258" spans="5:32" ht="15" customHeight="1" x14ac:dyDescent="0.2">
      <c r="E2258" s="28"/>
      <c r="F2258" s="28"/>
      <c r="H2258" s="28"/>
      <c r="I2258" s="28"/>
      <c r="J2258" s="28"/>
      <c r="K2258" s="28"/>
      <c r="L2258" s="28"/>
      <c r="M2258" s="28"/>
      <c r="N2258" s="28"/>
      <c r="O2258" s="28"/>
      <c r="P2258" s="28"/>
      <c r="Q2258" s="28"/>
      <c r="R2258" s="28"/>
      <c r="S2258" s="28"/>
      <c r="T2258" s="28"/>
      <c r="U2258" s="28"/>
      <c r="V2258" s="28"/>
      <c r="W2258" s="29"/>
      <c r="X2258" s="23"/>
      <c r="Y2258" s="23"/>
      <c r="Z2258" s="23"/>
      <c r="AA2258" s="23"/>
      <c r="AB2258" s="23"/>
      <c r="AC2258" s="23"/>
      <c r="AD2258" s="23"/>
      <c r="AE2258" s="23"/>
      <c r="AF2258" s="23"/>
    </row>
    <row r="2259" spans="5:32" ht="15" customHeight="1" x14ac:dyDescent="0.2">
      <c r="E2259" s="28"/>
      <c r="F2259" s="28"/>
      <c r="H2259" s="28"/>
      <c r="I2259" s="28"/>
      <c r="J2259" s="28"/>
      <c r="K2259" s="28"/>
      <c r="L2259" s="28"/>
      <c r="M2259" s="28"/>
      <c r="N2259" s="28"/>
      <c r="O2259" s="28"/>
      <c r="P2259" s="28"/>
      <c r="Q2259" s="28"/>
      <c r="R2259" s="28"/>
      <c r="S2259" s="28"/>
      <c r="T2259" s="28"/>
      <c r="U2259" s="28"/>
      <c r="V2259" s="28"/>
      <c r="W2259" s="29"/>
      <c r="X2259" s="23"/>
      <c r="Y2259" s="23"/>
      <c r="Z2259" s="23"/>
      <c r="AA2259" s="23"/>
      <c r="AB2259" s="23"/>
      <c r="AC2259" s="23"/>
      <c r="AD2259" s="23"/>
      <c r="AE2259" s="23"/>
      <c r="AF2259" s="23"/>
    </row>
    <row r="2260" spans="5:32" ht="15" customHeight="1" x14ac:dyDescent="0.2">
      <c r="E2260" s="28"/>
      <c r="F2260" s="28"/>
      <c r="H2260" s="28"/>
      <c r="I2260" s="28"/>
      <c r="J2260" s="28"/>
      <c r="K2260" s="28"/>
      <c r="L2260" s="28"/>
      <c r="M2260" s="28"/>
      <c r="N2260" s="28"/>
      <c r="O2260" s="28"/>
      <c r="P2260" s="28"/>
      <c r="Q2260" s="28"/>
      <c r="R2260" s="28"/>
      <c r="S2260" s="28"/>
      <c r="T2260" s="28"/>
      <c r="U2260" s="28"/>
      <c r="V2260" s="28"/>
      <c r="W2260" s="29"/>
      <c r="X2260" s="23"/>
      <c r="Y2260" s="23"/>
      <c r="Z2260" s="23"/>
      <c r="AA2260" s="23"/>
      <c r="AB2260" s="23"/>
      <c r="AC2260" s="23"/>
      <c r="AD2260" s="23"/>
      <c r="AE2260" s="23"/>
      <c r="AF2260" s="23"/>
    </row>
    <row r="2261" spans="5:32" ht="15" customHeight="1" x14ac:dyDescent="0.2">
      <c r="E2261" s="28"/>
      <c r="F2261" s="28"/>
      <c r="H2261" s="28"/>
      <c r="I2261" s="28"/>
      <c r="J2261" s="28"/>
      <c r="K2261" s="28"/>
      <c r="L2261" s="28"/>
      <c r="M2261" s="28"/>
      <c r="N2261" s="28"/>
      <c r="O2261" s="28"/>
      <c r="P2261" s="28"/>
      <c r="Q2261" s="28"/>
      <c r="R2261" s="28"/>
      <c r="S2261" s="28"/>
      <c r="T2261" s="28"/>
      <c r="U2261" s="28"/>
      <c r="V2261" s="28"/>
      <c r="W2261" s="29"/>
      <c r="X2261" s="23"/>
      <c r="Y2261" s="23"/>
      <c r="Z2261" s="23"/>
      <c r="AA2261" s="23"/>
      <c r="AB2261" s="23"/>
      <c r="AC2261" s="23"/>
      <c r="AD2261" s="23"/>
      <c r="AE2261" s="23"/>
      <c r="AF2261" s="23"/>
    </row>
    <row r="2262" spans="5:32" ht="15" customHeight="1" x14ac:dyDescent="0.2">
      <c r="E2262" s="28"/>
      <c r="F2262" s="28"/>
      <c r="H2262" s="28"/>
      <c r="I2262" s="28"/>
      <c r="J2262" s="28"/>
      <c r="K2262" s="28"/>
      <c r="L2262" s="28"/>
      <c r="M2262" s="28"/>
      <c r="N2262" s="28"/>
      <c r="O2262" s="28"/>
      <c r="P2262" s="28"/>
      <c r="Q2262" s="28"/>
      <c r="R2262" s="28"/>
      <c r="S2262" s="28"/>
      <c r="T2262" s="28"/>
      <c r="U2262" s="28"/>
      <c r="V2262" s="28"/>
      <c r="W2262" s="29"/>
      <c r="X2262" s="23"/>
      <c r="Y2262" s="23"/>
      <c r="Z2262" s="23"/>
      <c r="AA2262" s="23"/>
      <c r="AB2262" s="23"/>
      <c r="AC2262" s="23"/>
      <c r="AD2262" s="23"/>
      <c r="AE2262" s="23"/>
      <c r="AF2262" s="23"/>
    </row>
    <row r="2263" spans="5:32" ht="15" customHeight="1" x14ac:dyDescent="0.2">
      <c r="E2263" s="28"/>
      <c r="F2263" s="28"/>
      <c r="H2263" s="28"/>
      <c r="I2263" s="28"/>
      <c r="J2263" s="28"/>
      <c r="K2263" s="28"/>
      <c r="L2263" s="28"/>
      <c r="M2263" s="28"/>
      <c r="N2263" s="28"/>
      <c r="O2263" s="28"/>
      <c r="P2263" s="28"/>
      <c r="Q2263" s="28"/>
      <c r="R2263" s="28"/>
      <c r="S2263" s="28"/>
      <c r="T2263" s="28"/>
      <c r="U2263" s="28"/>
      <c r="V2263" s="28"/>
      <c r="W2263" s="29"/>
      <c r="X2263" s="23"/>
      <c r="Y2263" s="23"/>
      <c r="Z2263" s="23"/>
      <c r="AA2263" s="23"/>
      <c r="AB2263" s="23"/>
      <c r="AC2263" s="23"/>
      <c r="AD2263" s="23"/>
      <c r="AE2263" s="23"/>
      <c r="AF2263" s="23"/>
    </row>
    <row r="2264" spans="5:32" ht="15" customHeight="1" x14ac:dyDescent="0.2">
      <c r="E2264" s="28"/>
      <c r="F2264" s="28"/>
      <c r="H2264" s="28"/>
      <c r="I2264" s="28"/>
      <c r="J2264" s="28"/>
      <c r="K2264" s="28"/>
      <c r="L2264" s="28"/>
      <c r="M2264" s="28"/>
      <c r="N2264" s="28"/>
      <c r="O2264" s="28"/>
      <c r="P2264" s="28"/>
      <c r="Q2264" s="28"/>
      <c r="R2264" s="28"/>
      <c r="S2264" s="28"/>
      <c r="T2264" s="28"/>
      <c r="U2264" s="28"/>
      <c r="V2264" s="28"/>
      <c r="W2264" s="29"/>
      <c r="X2264" s="23"/>
      <c r="Y2264" s="23"/>
      <c r="Z2264" s="23"/>
      <c r="AA2264" s="23"/>
      <c r="AB2264" s="23"/>
      <c r="AC2264" s="23"/>
      <c r="AD2264" s="23"/>
      <c r="AE2264" s="23"/>
      <c r="AF2264" s="23"/>
    </row>
    <row r="2265" spans="5:32" ht="15" customHeight="1" x14ac:dyDescent="0.2">
      <c r="E2265" s="28"/>
      <c r="F2265" s="28"/>
      <c r="H2265" s="28"/>
      <c r="I2265" s="28"/>
      <c r="J2265" s="28"/>
      <c r="K2265" s="28"/>
      <c r="L2265" s="28"/>
      <c r="M2265" s="28"/>
      <c r="N2265" s="28"/>
      <c r="O2265" s="28"/>
      <c r="P2265" s="28"/>
      <c r="Q2265" s="28"/>
      <c r="R2265" s="28"/>
      <c r="S2265" s="28"/>
      <c r="T2265" s="28"/>
      <c r="U2265" s="28"/>
      <c r="V2265" s="28"/>
      <c r="W2265" s="29"/>
      <c r="X2265" s="23"/>
      <c r="Y2265" s="23"/>
      <c r="Z2265" s="23"/>
      <c r="AA2265" s="23"/>
      <c r="AB2265" s="23"/>
      <c r="AC2265" s="23"/>
      <c r="AD2265" s="23"/>
      <c r="AE2265" s="23"/>
      <c r="AF2265" s="23"/>
    </row>
    <row r="2266" spans="5:32" ht="15" customHeight="1" x14ac:dyDescent="0.2">
      <c r="E2266" s="28"/>
      <c r="F2266" s="28"/>
      <c r="H2266" s="28"/>
      <c r="I2266" s="28"/>
      <c r="J2266" s="28"/>
      <c r="K2266" s="28"/>
      <c r="L2266" s="28"/>
      <c r="M2266" s="28"/>
      <c r="N2266" s="28"/>
      <c r="O2266" s="28"/>
      <c r="P2266" s="28"/>
      <c r="Q2266" s="28"/>
      <c r="R2266" s="28"/>
      <c r="S2266" s="28"/>
      <c r="T2266" s="28"/>
      <c r="U2266" s="28"/>
      <c r="V2266" s="28"/>
      <c r="W2266" s="29"/>
      <c r="X2266" s="23"/>
      <c r="Y2266" s="23"/>
      <c r="Z2266" s="23"/>
      <c r="AA2266" s="23"/>
      <c r="AB2266" s="23"/>
      <c r="AC2266" s="23"/>
      <c r="AD2266" s="23"/>
      <c r="AE2266" s="23"/>
      <c r="AF2266" s="23"/>
    </row>
    <row r="2267" spans="5:32" ht="15" customHeight="1" x14ac:dyDescent="0.2">
      <c r="E2267" s="28"/>
      <c r="F2267" s="28"/>
      <c r="H2267" s="28"/>
      <c r="I2267" s="28"/>
      <c r="J2267" s="28"/>
      <c r="K2267" s="28"/>
      <c r="L2267" s="28"/>
      <c r="M2267" s="28"/>
      <c r="N2267" s="28"/>
      <c r="O2267" s="28"/>
      <c r="P2267" s="28"/>
      <c r="Q2267" s="28"/>
      <c r="R2267" s="28"/>
      <c r="S2267" s="28"/>
      <c r="T2267" s="28"/>
      <c r="U2267" s="28"/>
      <c r="V2267" s="28"/>
      <c r="W2267" s="29"/>
      <c r="X2267" s="23"/>
      <c r="Y2267" s="23"/>
      <c r="Z2267" s="23"/>
      <c r="AA2267" s="23"/>
      <c r="AB2267" s="23"/>
      <c r="AC2267" s="23"/>
      <c r="AD2267" s="23"/>
      <c r="AE2267" s="23"/>
      <c r="AF2267" s="23"/>
    </row>
    <row r="2268" spans="5:32" ht="15" customHeight="1" x14ac:dyDescent="0.2">
      <c r="E2268" s="28"/>
      <c r="F2268" s="28"/>
      <c r="H2268" s="28"/>
      <c r="I2268" s="28"/>
      <c r="J2268" s="28"/>
      <c r="K2268" s="28"/>
      <c r="L2268" s="28"/>
      <c r="M2268" s="28"/>
      <c r="N2268" s="28"/>
      <c r="O2268" s="28"/>
      <c r="P2268" s="28"/>
      <c r="Q2268" s="28"/>
      <c r="R2268" s="28"/>
      <c r="S2268" s="28"/>
      <c r="T2268" s="28"/>
      <c r="U2268" s="28"/>
      <c r="V2268" s="28"/>
      <c r="W2268" s="29"/>
      <c r="X2268" s="23"/>
      <c r="Y2268" s="23"/>
      <c r="Z2268" s="23"/>
      <c r="AA2268" s="23"/>
      <c r="AB2268" s="23"/>
      <c r="AC2268" s="23"/>
      <c r="AD2268" s="23"/>
      <c r="AE2268" s="23"/>
      <c r="AF2268" s="23"/>
    </row>
    <row r="2269" spans="5:32" ht="15" customHeight="1" x14ac:dyDescent="0.2">
      <c r="E2269" s="28"/>
      <c r="F2269" s="28"/>
      <c r="H2269" s="28"/>
      <c r="I2269" s="28"/>
      <c r="J2269" s="28"/>
      <c r="K2269" s="28"/>
      <c r="L2269" s="28"/>
      <c r="M2269" s="28"/>
      <c r="N2269" s="28"/>
      <c r="O2269" s="28"/>
      <c r="P2269" s="28"/>
      <c r="Q2269" s="28"/>
      <c r="R2269" s="28"/>
      <c r="S2269" s="28"/>
      <c r="T2269" s="28"/>
      <c r="U2269" s="28"/>
      <c r="V2269" s="28"/>
      <c r="W2269" s="29"/>
      <c r="X2269" s="23"/>
      <c r="Y2269" s="23"/>
      <c r="Z2269" s="23"/>
      <c r="AA2269" s="23"/>
      <c r="AB2269" s="23"/>
      <c r="AC2269" s="23"/>
      <c r="AD2269" s="23"/>
      <c r="AE2269" s="23"/>
      <c r="AF2269" s="23"/>
    </row>
    <row r="2270" spans="5:32" ht="15" customHeight="1" x14ac:dyDescent="0.2">
      <c r="E2270" s="28"/>
      <c r="F2270" s="28"/>
      <c r="H2270" s="28"/>
      <c r="I2270" s="28"/>
      <c r="J2270" s="28"/>
      <c r="K2270" s="28"/>
      <c r="L2270" s="28"/>
      <c r="M2270" s="28"/>
      <c r="N2270" s="28"/>
      <c r="O2270" s="28"/>
      <c r="P2270" s="28"/>
      <c r="Q2270" s="28"/>
      <c r="R2270" s="28"/>
      <c r="S2270" s="28"/>
      <c r="T2270" s="28"/>
      <c r="U2270" s="28"/>
      <c r="V2270" s="28"/>
      <c r="W2270" s="29"/>
      <c r="X2270" s="23"/>
      <c r="Y2270" s="23"/>
      <c r="Z2270" s="23"/>
      <c r="AA2270" s="23"/>
      <c r="AB2270" s="23"/>
      <c r="AC2270" s="23"/>
      <c r="AD2270" s="23"/>
      <c r="AE2270" s="23"/>
      <c r="AF2270" s="23"/>
    </row>
    <row r="2271" spans="5:32" ht="15" customHeight="1" x14ac:dyDescent="0.2">
      <c r="E2271" s="28"/>
      <c r="F2271" s="28"/>
      <c r="H2271" s="28"/>
      <c r="I2271" s="28"/>
      <c r="J2271" s="28"/>
      <c r="K2271" s="28"/>
      <c r="L2271" s="28"/>
      <c r="M2271" s="28"/>
      <c r="N2271" s="28"/>
      <c r="O2271" s="28"/>
      <c r="P2271" s="28"/>
      <c r="Q2271" s="28"/>
      <c r="R2271" s="28"/>
      <c r="S2271" s="28"/>
      <c r="T2271" s="28"/>
      <c r="U2271" s="28"/>
      <c r="V2271" s="28"/>
      <c r="W2271" s="29"/>
      <c r="X2271" s="23"/>
      <c r="Y2271" s="23"/>
      <c r="Z2271" s="23"/>
      <c r="AA2271" s="23"/>
      <c r="AB2271" s="23"/>
      <c r="AC2271" s="23"/>
      <c r="AD2271" s="23"/>
      <c r="AE2271" s="23"/>
      <c r="AF2271" s="23"/>
    </row>
    <row r="2272" spans="5:32" ht="15" customHeight="1" x14ac:dyDescent="0.2">
      <c r="E2272" s="28"/>
      <c r="F2272" s="28"/>
      <c r="H2272" s="28"/>
      <c r="I2272" s="28"/>
      <c r="J2272" s="28"/>
      <c r="K2272" s="28"/>
      <c r="L2272" s="28"/>
      <c r="M2272" s="28"/>
      <c r="N2272" s="28"/>
      <c r="O2272" s="28"/>
      <c r="P2272" s="28"/>
      <c r="Q2272" s="28"/>
      <c r="R2272" s="28"/>
      <c r="S2272" s="28"/>
      <c r="T2272" s="28"/>
      <c r="U2272" s="28"/>
      <c r="V2272" s="28"/>
      <c r="W2272" s="29"/>
      <c r="X2272" s="23"/>
      <c r="Y2272" s="23"/>
      <c r="Z2272" s="23"/>
      <c r="AA2272" s="23"/>
      <c r="AB2272" s="23"/>
      <c r="AC2272" s="23"/>
      <c r="AD2272" s="23"/>
      <c r="AE2272" s="23"/>
      <c r="AF2272" s="23"/>
    </row>
    <row r="2273" spans="5:32" ht="15" customHeight="1" x14ac:dyDescent="0.2">
      <c r="E2273" s="28"/>
      <c r="F2273" s="28"/>
      <c r="H2273" s="28"/>
      <c r="I2273" s="28"/>
      <c r="J2273" s="28"/>
      <c r="K2273" s="28"/>
      <c r="L2273" s="28"/>
      <c r="M2273" s="28"/>
      <c r="N2273" s="28"/>
      <c r="O2273" s="28"/>
      <c r="P2273" s="28"/>
      <c r="Q2273" s="28"/>
      <c r="R2273" s="28"/>
      <c r="S2273" s="28"/>
      <c r="T2273" s="28"/>
      <c r="U2273" s="28"/>
      <c r="V2273" s="28"/>
      <c r="W2273" s="29"/>
      <c r="X2273" s="23"/>
      <c r="Y2273" s="23"/>
      <c r="Z2273" s="23"/>
      <c r="AA2273" s="23"/>
      <c r="AB2273" s="23"/>
      <c r="AC2273" s="23"/>
      <c r="AD2273" s="23"/>
      <c r="AE2273" s="23"/>
      <c r="AF2273" s="23"/>
    </row>
    <row r="2274" spans="5:32" ht="15" customHeight="1" x14ac:dyDescent="0.2">
      <c r="E2274" s="28"/>
      <c r="F2274" s="28"/>
      <c r="H2274" s="28"/>
      <c r="I2274" s="28"/>
      <c r="J2274" s="28"/>
      <c r="K2274" s="28"/>
      <c r="L2274" s="28"/>
      <c r="M2274" s="28"/>
      <c r="N2274" s="28"/>
      <c r="O2274" s="28"/>
      <c r="P2274" s="28"/>
      <c r="Q2274" s="28"/>
      <c r="R2274" s="28"/>
      <c r="S2274" s="28"/>
      <c r="T2274" s="28"/>
      <c r="U2274" s="28"/>
      <c r="V2274" s="28"/>
      <c r="W2274" s="29"/>
      <c r="X2274" s="23"/>
      <c r="Y2274" s="23"/>
      <c r="Z2274" s="23"/>
      <c r="AA2274" s="23"/>
      <c r="AB2274" s="23"/>
      <c r="AC2274" s="23"/>
      <c r="AD2274" s="23"/>
      <c r="AE2274" s="23"/>
      <c r="AF2274" s="23"/>
    </row>
    <row r="2275" spans="5:32" ht="15" customHeight="1" x14ac:dyDescent="0.2">
      <c r="E2275" s="28"/>
      <c r="F2275" s="28"/>
      <c r="H2275" s="28"/>
      <c r="I2275" s="28"/>
      <c r="J2275" s="28"/>
      <c r="K2275" s="28"/>
      <c r="L2275" s="28"/>
      <c r="M2275" s="28"/>
      <c r="N2275" s="28"/>
      <c r="O2275" s="28"/>
      <c r="P2275" s="28"/>
      <c r="Q2275" s="28"/>
      <c r="R2275" s="28"/>
      <c r="S2275" s="28"/>
      <c r="T2275" s="28"/>
      <c r="U2275" s="28"/>
      <c r="V2275" s="28"/>
      <c r="W2275" s="29"/>
      <c r="X2275" s="23"/>
      <c r="Y2275" s="23"/>
      <c r="Z2275" s="23"/>
      <c r="AA2275" s="23"/>
      <c r="AB2275" s="23"/>
      <c r="AC2275" s="23"/>
      <c r="AD2275" s="23"/>
      <c r="AE2275" s="23"/>
      <c r="AF2275" s="23"/>
    </row>
    <row r="2276" spans="5:32" ht="15" customHeight="1" x14ac:dyDescent="0.2">
      <c r="E2276" s="28"/>
      <c r="F2276" s="28"/>
      <c r="H2276" s="28"/>
      <c r="I2276" s="28"/>
      <c r="J2276" s="28"/>
      <c r="K2276" s="28"/>
      <c r="L2276" s="28"/>
      <c r="M2276" s="28"/>
      <c r="N2276" s="28"/>
      <c r="O2276" s="28"/>
      <c r="P2276" s="28"/>
      <c r="Q2276" s="28"/>
      <c r="R2276" s="28"/>
      <c r="S2276" s="28"/>
      <c r="T2276" s="28"/>
      <c r="U2276" s="28"/>
      <c r="V2276" s="28"/>
      <c r="W2276" s="29"/>
      <c r="X2276" s="23"/>
      <c r="Y2276" s="23"/>
      <c r="Z2276" s="23"/>
      <c r="AA2276" s="23"/>
      <c r="AB2276" s="23"/>
      <c r="AC2276" s="23"/>
      <c r="AD2276" s="23"/>
      <c r="AE2276" s="23"/>
      <c r="AF2276" s="23"/>
    </row>
    <row r="2277" spans="5:32" ht="15" customHeight="1" x14ac:dyDescent="0.2">
      <c r="E2277" s="28"/>
      <c r="F2277" s="28"/>
      <c r="H2277" s="28"/>
      <c r="I2277" s="28"/>
      <c r="J2277" s="28"/>
      <c r="K2277" s="28"/>
      <c r="L2277" s="28"/>
      <c r="M2277" s="28"/>
      <c r="N2277" s="28"/>
      <c r="O2277" s="28"/>
      <c r="P2277" s="28"/>
      <c r="Q2277" s="28"/>
      <c r="R2277" s="28"/>
      <c r="S2277" s="28"/>
      <c r="T2277" s="28"/>
      <c r="U2277" s="28"/>
      <c r="V2277" s="28"/>
      <c r="W2277" s="29"/>
      <c r="X2277" s="23"/>
      <c r="Y2277" s="23"/>
      <c r="Z2277" s="23"/>
      <c r="AA2277" s="23"/>
      <c r="AB2277" s="23"/>
      <c r="AC2277" s="23"/>
      <c r="AD2277" s="23"/>
      <c r="AE2277" s="23"/>
      <c r="AF2277" s="23"/>
    </row>
    <row r="2278" spans="5:32" ht="15" customHeight="1" x14ac:dyDescent="0.2">
      <c r="E2278" s="28"/>
      <c r="F2278" s="28"/>
      <c r="H2278" s="28"/>
      <c r="I2278" s="28"/>
      <c r="J2278" s="28"/>
      <c r="K2278" s="28"/>
      <c r="L2278" s="28"/>
      <c r="M2278" s="28"/>
      <c r="N2278" s="28"/>
      <c r="O2278" s="28"/>
      <c r="P2278" s="28"/>
      <c r="Q2278" s="28"/>
      <c r="R2278" s="28"/>
      <c r="S2278" s="28"/>
      <c r="T2278" s="28"/>
      <c r="U2278" s="28"/>
      <c r="V2278" s="28"/>
      <c r="W2278" s="29"/>
      <c r="X2278" s="23"/>
      <c r="Y2278" s="23"/>
      <c r="Z2278" s="23"/>
      <c r="AA2278" s="23"/>
      <c r="AB2278" s="23"/>
      <c r="AC2278" s="23"/>
      <c r="AD2278" s="23"/>
      <c r="AE2278" s="23"/>
      <c r="AF2278" s="23"/>
    </row>
    <row r="2279" spans="5:32" ht="15" customHeight="1" x14ac:dyDescent="0.2">
      <c r="E2279" s="28"/>
      <c r="F2279" s="28"/>
      <c r="H2279" s="28"/>
      <c r="I2279" s="28"/>
      <c r="J2279" s="28"/>
      <c r="K2279" s="28"/>
      <c r="L2279" s="28"/>
      <c r="M2279" s="28"/>
      <c r="N2279" s="28"/>
      <c r="O2279" s="28"/>
      <c r="P2279" s="28"/>
      <c r="Q2279" s="28"/>
      <c r="R2279" s="28"/>
      <c r="S2279" s="28"/>
      <c r="T2279" s="28"/>
      <c r="U2279" s="28"/>
      <c r="V2279" s="28"/>
      <c r="W2279" s="29"/>
      <c r="X2279" s="23"/>
      <c r="Y2279" s="23"/>
      <c r="Z2279" s="23"/>
      <c r="AA2279" s="23"/>
      <c r="AB2279" s="23"/>
      <c r="AC2279" s="23"/>
      <c r="AD2279" s="23"/>
      <c r="AE2279" s="23"/>
      <c r="AF2279" s="23"/>
    </row>
    <row r="2280" spans="5:32" ht="15" customHeight="1" x14ac:dyDescent="0.2">
      <c r="E2280" s="28"/>
      <c r="F2280" s="28"/>
      <c r="H2280" s="28"/>
      <c r="I2280" s="28"/>
      <c r="J2280" s="28"/>
      <c r="K2280" s="28"/>
      <c r="L2280" s="28"/>
      <c r="M2280" s="28"/>
      <c r="N2280" s="28"/>
      <c r="O2280" s="28"/>
      <c r="P2280" s="28"/>
      <c r="Q2280" s="28"/>
      <c r="R2280" s="28"/>
      <c r="S2280" s="28"/>
      <c r="T2280" s="28"/>
      <c r="U2280" s="28"/>
      <c r="V2280" s="28"/>
      <c r="W2280" s="29"/>
      <c r="X2280" s="23"/>
      <c r="Y2280" s="23"/>
      <c r="Z2280" s="23"/>
      <c r="AA2280" s="23"/>
      <c r="AB2280" s="23"/>
      <c r="AC2280" s="23"/>
      <c r="AD2280" s="23"/>
      <c r="AE2280" s="23"/>
      <c r="AF2280" s="23"/>
    </row>
    <row r="2281" spans="5:32" ht="15" customHeight="1" x14ac:dyDescent="0.2">
      <c r="E2281" s="28"/>
      <c r="F2281" s="28"/>
      <c r="H2281" s="28"/>
      <c r="I2281" s="28"/>
      <c r="J2281" s="28"/>
      <c r="K2281" s="28"/>
      <c r="L2281" s="28"/>
      <c r="M2281" s="28"/>
      <c r="N2281" s="28"/>
      <c r="O2281" s="28"/>
      <c r="P2281" s="28"/>
      <c r="Q2281" s="28"/>
      <c r="R2281" s="28"/>
      <c r="S2281" s="28"/>
      <c r="T2281" s="28"/>
      <c r="U2281" s="28"/>
      <c r="V2281" s="28"/>
      <c r="W2281" s="29"/>
      <c r="X2281" s="23"/>
      <c r="Y2281" s="23"/>
      <c r="Z2281" s="23"/>
      <c r="AA2281" s="23"/>
      <c r="AB2281" s="23"/>
      <c r="AC2281" s="23"/>
      <c r="AD2281" s="23"/>
      <c r="AE2281" s="23"/>
      <c r="AF2281" s="23"/>
    </row>
    <row r="2282" spans="5:32" ht="15" customHeight="1" x14ac:dyDescent="0.2">
      <c r="E2282" s="28"/>
      <c r="F2282" s="28"/>
      <c r="H2282" s="28"/>
      <c r="I2282" s="28"/>
      <c r="J2282" s="28"/>
      <c r="K2282" s="28"/>
      <c r="L2282" s="28"/>
      <c r="M2282" s="28"/>
      <c r="N2282" s="28"/>
      <c r="O2282" s="28"/>
      <c r="P2282" s="28"/>
      <c r="Q2282" s="28"/>
      <c r="R2282" s="28"/>
      <c r="S2282" s="28"/>
      <c r="T2282" s="28"/>
      <c r="U2282" s="28"/>
      <c r="V2282" s="28"/>
      <c r="W2282" s="29"/>
      <c r="X2282" s="23"/>
      <c r="Y2282" s="23"/>
      <c r="Z2282" s="23"/>
      <c r="AA2282" s="23"/>
      <c r="AB2282" s="23"/>
      <c r="AC2282" s="23"/>
      <c r="AD2282" s="23"/>
      <c r="AE2282" s="23"/>
      <c r="AF2282" s="23"/>
    </row>
    <row r="2283" spans="5:32" ht="15" customHeight="1" x14ac:dyDescent="0.2">
      <c r="E2283" s="28"/>
      <c r="F2283" s="28"/>
      <c r="H2283" s="28"/>
      <c r="I2283" s="28"/>
      <c r="J2283" s="28"/>
      <c r="K2283" s="28"/>
      <c r="L2283" s="28"/>
      <c r="M2283" s="28"/>
      <c r="N2283" s="28"/>
      <c r="O2283" s="28"/>
      <c r="P2283" s="28"/>
      <c r="Q2283" s="28"/>
      <c r="R2283" s="28"/>
      <c r="S2283" s="28"/>
      <c r="T2283" s="28"/>
      <c r="U2283" s="28"/>
      <c r="V2283" s="28"/>
      <c r="W2283" s="29"/>
      <c r="X2283" s="23"/>
      <c r="Y2283" s="23"/>
      <c r="Z2283" s="23"/>
      <c r="AA2283" s="23"/>
      <c r="AB2283" s="23"/>
      <c r="AC2283" s="23"/>
      <c r="AD2283" s="23"/>
      <c r="AE2283" s="23"/>
      <c r="AF2283" s="23"/>
    </row>
    <row r="2284" spans="5:32" ht="15" customHeight="1" x14ac:dyDescent="0.2">
      <c r="E2284" s="28"/>
      <c r="F2284" s="28"/>
      <c r="H2284" s="28"/>
      <c r="I2284" s="28"/>
      <c r="J2284" s="28"/>
      <c r="K2284" s="28"/>
      <c r="L2284" s="28"/>
      <c r="M2284" s="28"/>
      <c r="N2284" s="28"/>
      <c r="O2284" s="28"/>
      <c r="P2284" s="28"/>
      <c r="Q2284" s="28"/>
      <c r="R2284" s="28"/>
      <c r="S2284" s="28"/>
      <c r="T2284" s="28"/>
      <c r="U2284" s="28"/>
      <c r="V2284" s="28"/>
      <c r="W2284" s="29"/>
      <c r="X2284" s="23"/>
      <c r="Y2284" s="23"/>
      <c r="Z2284" s="23"/>
      <c r="AA2284" s="23"/>
      <c r="AB2284" s="23"/>
      <c r="AC2284" s="23"/>
      <c r="AD2284" s="23"/>
      <c r="AE2284" s="23"/>
      <c r="AF2284" s="23"/>
    </row>
    <row r="2285" spans="5:32" ht="15" customHeight="1" x14ac:dyDescent="0.2">
      <c r="E2285" s="28"/>
      <c r="F2285" s="28"/>
      <c r="H2285" s="28"/>
      <c r="I2285" s="28"/>
      <c r="J2285" s="28"/>
      <c r="K2285" s="28"/>
      <c r="L2285" s="28"/>
      <c r="M2285" s="28"/>
      <c r="N2285" s="28"/>
      <c r="O2285" s="28"/>
      <c r="P2285" s="28"/>
      <c r="Q2285" s="28"/>
      <c r="R2285" s="28"/>
      <c r="S2285" s="28"/>
      <c r="T2285" s="28"/>
      <c r="U2285" s="28"/>
      <c r="V2285" s="28"/>
      <c r="W2285" s="29"/>
      <c r="X2285" s="23"/>
      <c r="Y2285" s="23"/>
      <c r="Z2285" s="23"/>
      <c r="AA2285" s="23"/>
      <c r="AB2285" s="23"/>
      <c r="AC2285" s="23"/>
      <c r="AD2285" s="23"/>
      <c r="AE2285" s="23"/>
      <c r="AF2285" s="23"/>
    </row>
    <row r="2286" spans="5:32" ht="15" customHeight="1" x14ac:dyDescent="0.2">
      <c r="E2286" s="28"/>
      <c r="F2286" s="28"/>
      <c r="H2286" s="28"/>
      <c r="I2286" s="28"/>
      <c r="J2286" s="28"/>
      <c r="K2286" s="28"/>
      <c r="L2286" s="28"/>
      <c r="M2286" s="28"/>
      <c r="N2286" s="28"/>
      <c r="O2286" s="28"/>
      <c r="P2286" s="28"/>
      <c r="Q2286" s="28"/>
      <c r="R2286" s="28"/>
      <c r="S2286" s="28"/>
      <c r="T2286" s="28"/>
      <c r="U2286" s="28"/>
      <c r="V2286" s="28"/>
      <c r="W2286" s="29"/>
      <c r="X2286" s="23"/>
      <c r="Y2286" s="23"/>
      <c r="Z2286" s="23"/>
      <c r="AA2286" s="23"/>
      <c r="AB2286" s="23"/>
      <c r="AC2286" s="23"/>
      <c r="AD2286" s="23"/>
      <c r="AE2286" s="23"/>
      <c r="AF2286" s="23"/>
    </row>
    <row r="2287" spans="5:32" ht="15" customHeight="1" x14ac:dyDescent="0.2">
      <c r="E2287" s="28"/>
      <c r="F2287" s="28"/>
      <c r="H2287" s="28"/>
      <c r="I2287" s="28"/>
      <c r="J2287" s="28"/>
      <c r="K2287" s="28"/>
      <c r="L2287" s="28"/>
      <c r="M2287" s="28"/>
      <c r="N2287" s="28"/>
      <c r="O2287" s="28"/>
      <c r="P2287" s="28"/>
      <c r="Q2287" s="28"/>
      <c r="R2287" s="28"/>
      <c r="S2287" s="28"/>
      <c r="T2287" s="28"/>
      <c r="U2287" s="28"/>
      <c r="V2287" s="28"/>
      <c r="W2287" s="29"/>
      <c r="X2287" s="23"/>
      <c r="Y2287" s="23"/>
      <c r="Z2287" s="23"/>
      <c r="AA2287" s="23"/>
      <c r="AB2287" s="23"/>
      <c r="AC2287" s="23"/>
      <c r="AD2287" s="23"/>
      <c r="AE2287" s="23"/>
      <c r="AF2287" s="23"/>
    </row>
    <row r="2288" spans="5:32" ht="15" customHeight="1" x14ac:dyDescent="0.2">
      <c r="E2288" s="28"/>
      <c r="F2288" s="28"/>
      <c r="H2288" s="28"/>
      <c r="I2288" s="28"/>
      <c r="J2288" s="28"/>
      <c r="K2288" s="28"/>
      <c r="L2288" s="28"/>
      <c r="M2288" s="28"/>
      <c r="N2288" s="28"/>
      <c r="O2288" s="28"/>
      <c r="P2288" s="28"/>
      <c r="Q2288" s="28"/>
      <c r="R2288" s="28"/>
      <c r="S2288" s="28"/>
      <c r="T2288" s="28"/>
      <c r="U2288" s="28"/>
      <c r="V2288" s="28"/>
      <c r="W2288" s="29"/>
      <c r="X2288" s="23"/>
      <c r="Y2288" s="23"/>
      <c r="Z2288" s="23"/>
      <c r="AA2288" s="23"/>
      <c r="AB2288" s="23"/>
      <c r="AC2288" s="23"/>
      <c r="AD2288" s="23"/>
      <c r="AE2288" s="23"/>
      <c r="AF2288" s="23"/>
    </row>
    <row r="2289" spans="5:32" ht="15" customHeight="1" x14ac:dyDescent="0.2">
      <c r="E2289" s="28"/>
      <c r="F2289" s="28"/>
      <c r="H2289" s="28"/>
      <c r="I2289" s="28"/>
      <c r="J2289" s="28"/>
      <c r="K2289" s="28"/>
      <c r="L2289" s="28"/>
      <c r="M2289" s="28"/>
      <c r="N2289" s="28"/>
      <c r="O2289" s="28"/>
      <c r="P2289" s="28"/>
      <c r="Q2289" s="28"/>
      <c r="R2289" s="28"/>
      <c r="S2289" s="28"/>
      <c r="T2289" s="28"/>
      <c r="U2289" s="28"/>
      <c r="V2289" s="28"/>
      <c r="W2289" s="29"/>
      <c r="X2289" s="23"/>
      <c r="Y2289" s="23"/>
      <c r="Z2289" s="23"/>
      <c r="AA2289" s="23"/>
      <c r="AB2289" s="23"/>
      <c r="AC2289" s="23"/>
      <c r="AD2289" s="23"/>
      <c r="AE2289" s="23"/>
      <c r="AF2289" s="23"/>
    </row>
    <row r="2290" spans="5:32" ht="15" customHeight="1" x14ac:dyDescent="0.2">
      <c r="E2290" s="28"/>
      <c r="F2290" s="28"/>
      <c r="H2290" s="28"/>
      <c r="I2290" s="28"/>
      <c r="J2290" s="28"/>
      <c r="K2290" s="28"/>
      <c r="L2290" s="28"/>
      <c r="M2290" s="28"/>
      <c r="N2290" s="28"/>
      <c r="O2290" s="28"/>
      <c r="P2290" s="28"/>
      <c r="Q2290" s="28"/>
      <c r="R2290" s="28"/>
      <c r="S2290" s="28"/>
      <c r="T2290" s="28"/>
      <c r="U2290" s="28"/>
      <c r="V2290" s="28"/>
      <c r="W2290" s="29"/>
      <c r="X2290" s="23"/>
      <c r="Y2290" s="23"/>
      <c r="Z2290" s="23"/>
      <c r="AA2290" s="23"/>
      <c r="AB2290" s="23"/>
      <c r="AC2290" s="23"/>
      <c r="AD2290" s="23"/>
      <c r="AE2290" s="23"/>
      <c r="AF2290" s="23"/>
    </row>
    <row r="2291" spans="5:32" ht="15" customHeight="1" x14ac:dyDescent="0.2">
      <c r="E2291" s="28"/>
      <c r="F2291" s="28"/>
      <c r="H2291" s="28"/>
      <c r="I2291" s="28"/>
      <c r="J2291" s="28"/>
      <c r="K2291" s="28"/>
      <c r="L2291" s="28"/>
      <c r="M2291" s="28"/>
      <c r="N2291" s="28"/>
      <c r="O2291" s="28"/>
      <c r="P2291" s="28"/>
      <c r="Q2291" s="28"/>
      <c r="R2291" s="28"/>
      <c r="S2291" s="28"/>
      <c r="T2291" s="28"/>
      <c r="U2291" s="28"/>
      <c r="V2291" s="28"/>
      <c r="W2291" s="29"/>
      <c r="X2291" s="23"/>
      <c r="Y2291" s="23"/>
      <c r="Z2291" s="23"/>
      <c r="AA2291" s="23"/>
      <c r="AB2291" s="23"/>
      <c r="AC2291" s="23"/>
      <c r="AD2291" s="23"/>
      <c r="AE2291" s="23"/>
      <c r="AF2291" s="23"/>
    </row>
    <row r="2292" spans="5:32" ht="15" customHeight="1" x14ac:dyDescent="0.2">
      <c r="E2292" s="28"/>
      <c r="F2292" s="28"/>
      <c r="H2292" s="28"/>
      <c r="I2292" s="28"/>
      <c r="J2292" s="28"/>
      <c r="K2292" s="28"/>
      <c r="L2292" s="28"/>
      <c r="M2292" s="28"/>
      <c r="N2292" s="28"/>
      <c r="O2292" s="28"/>
      <c r="P2292" s="28"/>
      <c r="Q2292" s="28"/>
      <c r="R2292" s="28"/>
      <c r="S2292" s="28"/>
      <c r="T2292" s="28"/>
      <c r="U2292" s="28"/>
      <c r="V2292" s="28"/>
      <c r="W2292" s="29"/>
      <c r="X2292" s="23"/>
      <c r="Y2292" s="23"/>
      <c r="Z2292" s="23"/>
      <c r="AA2292" s="23"/>
      <c r="AB2292" s="23"/>
      <c r="AC2292" s="23"/>
      <c r="AD2292" s="23"/>
      <c r="AE2292" s="23"/>
      <c r="AF2292" s="23"/>
    </row>
    <row r="2293" spans="5:32" ht="15" customHeight="1" x14ac:dyDescent="0.2">
      <c r="E2293" s="28"/>
      <c r="F2293" s="28"/>
      <c r="H2293" s="28"/>
      <c r="I2293" s="28"/>
      <c r="J2293" s="28"/>
      <c r="K2293" s="28"/>
      <c r="L2293" s="28"/>
      <c r="M2293" s="28"/>
      <c r="N2293" s="28"/>
      <c r="O2293" s="28"/>
      <c r="P2293" s="28"/>
      <c r="Q2293" s="28"/>
      <c r="R2293" s="28"/>
      <c r="S2293" s="28"/>
      <c r="T2293" s="28"/>
      <c r="U2293" s="28"/>
      <c r="V2293" s="28"/>
      <c r="W2293" s="29"/>
      <c r="X2293" s="23"/>
      <c r="Y2293" s="23"/>
      <c r="Z2293" s="23"/>
      <c r="AA2293" s="23"/>
      <c r="AB2293" s="23"/>
      <c r="AC2293" s="23"/>
      <c r="AD2293" s="23"/>
      <c r="AE2293" s="23"/>
      <c r="AF2293" s="23"/>
    </row>
    <row r="2294" spans="5:32" ht="15" customHeight="1" x14ac:dyDescent="0.2">
      <c r="E2294" s="28"/>
      <c r="F2294" s="28"/>
      <c r="H2294" s="28"/>
      <c r="I2294" s="28"/>
      <c r="J2294" s="28"/>
      <c r="K2294" s="28"/>
      <c r="L2294" s="28"/>
      <c r="M2294" s="28"/>
      <c r="N2294" s="28"/>
      <c r="O2294" s="28"/>
      <c r="P2294" s="28"/>
      <c r="Q2294" s="28"/>
      <c r="R2294" s="28"/>
      <c r="S2294" s="28"/>
      <c r="T2294" s="28"/>
      <c r="U2294" s="28"/>
      <c r="V2294" s="28"/>
      <c r="W2294" s="29"/>
      <c r="X2294" s="23"/>
      <c r="Y2294" s="23"/>
      <c r="Z2294" s="23"/>
      <c r="AA2294" s="23"/>
      <c r="AB2294" s="23"/>
      <c r="AC2294" s="23"/>
      <c r="AD2294" s="23"/>
      <c r="AE2294" s="23"/>
      <c r="AF2294" s="23"/>
    </row>
    <row r="2295" spans="5:32" ht="15" customHeight="1" x14ac:dyDescent="0.2">
      <c r="E2295" s="28"/>
      <c r="F2295" s="28"/>
      <c r="H2295" s="28"/>
      <c r="I2295" s="28"/>
      <c r="J2295" s="28"/>
      <c r="K2295" s="28"/>
      <c r="L2295" s="28"/>
      <c r="M2295" s="28"/>
      <c r="N2295" s="28"/>
      <c r="O2295" s="28"/>
      <c r="P2295" s="28"/>
      <c r="Q2295" s="28"/>
      <c r="R2295" s="28"/>
      <c r="S2295" s="28"/>
      <c r="T2295" s="28"/>
      <c r="U2295" s="28"/>
      <c r="V2295" s="28"/>
      <c r="W2295" s="29"/>
      <c r="X2295" s="23"/>
      <c r="Y2295" s="23"/>
      <c r="Z2295" s="23"/>
      <c r="AA2295" s="23"/>
      <c r="AB2295" s="23"/>
      <c r="AC2295" s="23"/>
      <c r="AD2295" s="23"/>
      <c r="AE2295" s="23"/>
      <c r="AF2295" s="23"/>
    </row>
    <row r="2296" spans="5:32" ht="15" customHeight="1" x14ac:dyDescent="0.2">
      <c r="E2296" s="28"/>
      <c r="F2296" s="28"/>
      <c r="H2296" s="28"/>
      <c r="I2296" s="28"/>
      <c r="J2296" s="28"/>
      <c r="K2296" s="28"/>
      <c r="L2296" s="28"/>
      <c r="M2296" s="28"/>
      <c r="N2296" s="28"/>
      <c r="O2296" s="28"/>
      <c r="P2296" s="28"/>
      <c r="Q2296" s="28"/>
      <c r="R2296" s="28"/>
      <c r="S2296" s="28"/>
      <c r="T2296" s="28"/>
      <c r="U2296" s="28"/>
      <c r="V2296" s="28"/>
      <c r="W2296" s="29"/>
      <c r="X2296" s="23"/>
      <c r="Y2296" s="23"/>
      <c r="Z2296" s="23"/>
      <c r="AA2296" s="23"/>
      <c r="AB2296" s="23"/>
      <c r="AC2296" s="23"/>
      <c r="AD2296" s="23"/>
      <c r="AE2296" s="23"/>
      <c r="AF2296" s="23"/>
    </row>
    <row r="2297" spans="5:32" ht="15" customHeight="1" x14ac:dyDescent="0.2">
      <c r="E2297" s="28"/>
      <c r="F2297" s="28"/>
      <c r="H2297" s="28"/>
      <c r="I2297" s="28"/>
      <c r="J2297" s="28"/>
      <c r="K2297" s="28"/>
      <c r="L2297" s="28"/>
      <c r="M2297" s="28"/>
      <c r="N2297" s="28"/>
      <c r="O2297" s="28"/>
      <c r="P2297" s="28"/>
      <c r="Q2297" s="28"/>
      <c r="R2297" s="28"/>
      <c r="S2297" s="28"/>
      <c r="T2297" s="28"/>
      <c r="U2297" s="28"/>
      <c r="V2297" s="28"/>
      <c r="W2297" s="29"/>
      <c r="X2297" s="23"/>
      <c r="Y2297" s="23"/>
      <c r="Z2297" s="23"/>
      <c r="AA2297" s="23"/>
      <c r="AB2297" s="23"/>
      <c r="AC2297" s="23"/>
      <c r="AD2297" s="23"/>
      <c r="AE2297" s="23"/>
      <c r="AF2297" s="23"/>
    </row>
    <row r="2298" spans="5:32" ht="15" customHeight="1" x14ac:dyDescent="0.2">
      <c r="E2298" s="28"/>
      <c r="F2298" s="28"/>
      <c r="H2298" s="28"/>
      <c r="I2298" s="28"/>
      <c r="J2298" s="28"/>
      <c r="K2298" s="28"/>
      <c r="L2298" s="28"/>
      <c r="M2298" s="28"/>
      <c r="N2298" s="28"/>
      <c r="O2298" s="28"/>
      <c r="P2298" s="28"/>
      <c r="Q2298" s="28"/>
      <c r="R2298" s="28"/>
      <c r="S2298" s="28"/>
      <c r="T2298" s="28"/>
      <c r="U2298" s="28"/>
      <c r="V2298" s="28"/>
      <c r="W2298" s="29"/>
      <c r="X2298" s="23"/>
      <c r="Y2298" s="23"/>
      <c r="Z2298" s="23"/>
      <c r="AA2298" s="23"/>
      <c r="AB2298" s="23"/>
      <c r="AC2298" s="23"/>
      <c r="AD2298" s="23"/>
      <c r="AE2298" s="23"/>
      <c r="AF2298" s="23"/>
    </row>
    <row r="2299" spans="5:32" ht="15" customHeight="1" x14ac:dyDescent="0.2">
      <c r="E2299" s="28"/>
      <c r="F2299" s="28"/>
      <c r="H2299" s="28"/>
      <c r="I2299" s="28"/>
      <c r="J2299" s="28"/>
      <c r="K2299" s="28"/>
      <c r="L2299" s="28"/>
      <c r="M2299" s="28"/>
      <c r="N2299" s="28"/>
      <c r="O2299" s="28"/>
      <c r="P2299" s="28"/>
      <c r="Q2299" s="28"/>
      <c r="R2299" s="28"/>
      <c r="S2299" s="28"/>
      <c r="T2299" s="28"/>
      <c r="U2299" s="28"/>
      <c r="V2299" s="28"/>
      <c r="W2299" s="29"/>
      <c r="X2299" s="23"/>
      <c r="Y2299" s="23"/>
      <c r="Z2299" s="23"/>
      <c r="AA2299" s="23"/>
      <c r="AB2299" s="23"/>
      <c r="AC2299" s="23"/>
      <c r="AD2299" s="23"/>
      <c r="AE2299" s="23"/>
      <c r="AF2299" s="23"/>
    </row>
    <row r="2300" spans="5:32" ht="15" customHeight="1" x14ac:dyDescent="0.2">
      <c r="E2300" s="28"/>
      <c r="F2300" s="28"/>
      <c r="H2300" s="28"/>
      <c r="I2300" s="28"/>
      <c r="J2300" s="28"/>
      <c r="K2300" s="28"/>
      <c r="L2300" s="28"/>
      <c r="M2300" s="28"/>
      <c r="N2300" s="28"/>
      <c r="O2300" s="28"/>
      <c r="P2300" s="28"/>
      <c r="Q2300" s="28"/>
      <c r="R2300" s="28"/>
      <c r="S2300" s="28"/>
      <c r="T2300" s="28"/>
      <c r="U2300" s="28"/>
      <c r="V2300" s="28"/>
      <c r="W2300" s="29"/>
      <c r="X2300" s="23"/>
      <c r="Y2300" s="23"/>
      <c r="Z2300" s="23"/>
      <c r="AA2300" s="23"/>
      <c r="AB2300" s="23"/>
      <c r="AC2300" s="23"/>
      <c r="AD2300" s="23"/>
      <c r="AE2300" s="23"/>
      <c r="AF2300" s="23"/>
    </row>
    <row r="2301" spans="5:32" ht="15" customHeight="1" x14ac:dyDescent="0.2">
      <c r="E2301" s="28"/>
      <c r="F2301" s="28"/>
      <c r="H2301" s="28"/>
      <c r="I2301" s="28"/>
      <c r="J2301" s="28"/>
      <c r="K2301" s="28"/>
      <c r="L2301" s="28"/>
      <c r="M2301" s="28"/>
      <c r="N2301" s="28"/>
      <c r="O2301" s="28"/>
      <c r="P2301" s="28"/>
      <c r="Q2301" s="28"/>
      <c r="R2301" s="28"/>
      <c r="S2301" s="28"/>
      <c r="T2301" s="28"/>
      <c r="U2301" s="28"/>
      <c r="V2301" s="28"/>
      <c r="W2301" s="29"/>
      <c r="X2301" s="23"/>
      <c r="Y2301" s="23"/>
      <c r="Z2301" s="23"/>
      <c r="AA2301" s="23"/>
      <c r="AB2301" s="23"/>
      <c r="AC2301" s="23"/>
      <c r="AD2301" s="23"/>
      <c r="AE2301" s="23"/>
      <c r="AF2301" s="23"/>
    </row>
    <row r="2302" spans="5:32" ht="15" customHeight="1" x14ac:dyDescent="0.2">
      <c r="E2302" s="28"/>
      <c r="F2302" s="28"/>
      <c r="H2302" s="28"/>
      <c r="I2302" s="28"/>
      <c r="J2302" s="28"/>
      <c r="K2302" s="28"/>
      <c r="L2302" s="28"/>
      <c r="M2302" s="28"/>
      <c r="N2302" s="28"/>
      <c r="O2302" s="28"/>
      <c r="P2302" s="28"/>
      <c r="Q2302" s="28"/>
      <c r="R2302" s="28"/>
      <c r="S2302" s="28"/>
      <c r="T2302" s="28"/>
      <c r="U2302" s="28"/>
      <c r="V2302" s="28"/>
      <c r="W2302" s="29"/>
      <c r="X2302" s="23"/>
      <c r="Y2302" s="23"/>
      <c r="Z2302" s="23"/>
      <c r="AA2302" s="23"/>
      <c r="AB2302" s="23"/>
      <c r="AC2302" s="23"/>
      <c r="AD2302" s="23"/>
      <c r="AE2302" s="23"/>
      <c r="AF2302" s="23"/>
    </row>
    <row r="2303" spans="5:32" ht="15" customHeight="1" x14ac:dyDescent="0.2">
      <c r="E2303" s="28"/>
      <c r="F2303" s="28"/>
      <c r="H2303" s="28"/>
      <c r="I2303" s="28"/>
      <c r="J2303" s="28"/>
      <c r="K2303" s="28"/>
      <c r="L2303" s="28"/>
      <c r="M2303" s="28"/>
      <c r="N2303" s="28"/>
      <c r="O2303" s="28"/>
      <c r="P2303" s="28"/>
      <c r="Q2303" s="28"/>
      <c r="R2303" s="28"/>
      <c r="S2303" s="28"/>
      <c r="T2303" s="28"/>
      <c r="U2303" s="28"/>
      <c r="V2303" s="28"/>
      <c r="W2303" s="29"/>
      <c r="X2303" s="23"/>
      <c r="Y2303" s="23"/>
      <c r="Z2303" s="23"/>
      <c r="AA2303" s="23"/>
      <c r="AB2303" s="23"/>
      <c r="AC2303" s="23"/>
      <c r="AD2303" s="23"/>
      <c r="AE2303" s="23"/>
      <c r="AF2303" s="23"/>
    </row>
    <row r="2304" spans="5:32" ht="15" customHeight="1" x14ac:dyDescent="0.2">
      <c r="E2304" s="28"/>
      <c r="F2304" s="28"/>
      <c r="H2304" s="28"/>
      <c r="I2304" s="28"/>
      <c r="J2304" s="28"/>
      <c r="K2304" s="28"/>
      <c r="L2304" s="28"/>
      <c r="M2304" s="28"/>
      <c r="N2304" s="28"/>
      <c r="O2304" s="28"/>
      <c r="P2304" s="28"/>
      <c r="Q2304" s="28"/>
      <c r="R2304" s="28"/>
      <c r="S2304" s="28"/>
      <c r="T2304" s="28"/>
      <c r="U2304" s="28"/>
      <c r="V2304" s="28"/>
      <c r="W2304" s="29"/>
      <c r="X2304" s="23"/>
      <c r="Y2304" s="23"/>
      <c r="Z2304" s="23"/>
      <c r="AA2304" s="23"/>
      <c r="AB2304" s="23"/>
      <c r="AC2304" s="23"/>
      <c r="AD2304" s="23"/>
      <c r="AE2304" s="23"/>
      <c r="AF2304" s="23"/>
    </row>
    <row r="2305" spans="5:32" ht="15" customHeight="1" x14ac:dyDescent="0.2">
      <c r="E2305" s="28"/>
      <c r="F2305" s="28"/>
      <c r="H2305" s="28"/>
      <c r="I2305" s="28"/>
      <c r="J2305" s="28"/>
      <c r="K2305" s="28"/>
      <c r="L2305" s="28"/>
      <c r="M2305" s="28"/>
      <c r="N2305" s="28"/>
      <c r="O2305" s="28"/>
      <c r="P2305" s="28"/>
      <c r="Q2305" s="28"/>
      <c r="R2305" s="28"/>
      <c r="S2305" s="28"/>
      <c r="T2305" s="28"/>
      <c r="U2305" s="28"/>
      <c r="V2305" s="28"/>
      <c r="W2305" s="29"/>
      <c r="X2305" s="23"/>
      <c r="Y2305" s="23"/>
      <c r="Z2305" s="23"/>
      <c r="AA2305" s="23"/>
      <c r="AB2305" s="23"/>
      <c r="AC2305" s="23"/>
      <c r="AD2305" s="23"/>
      <c r="AE2305" s="23"/>
      <c r="AF2305" s="23"/>
    </row>
    <row r="2306" spans="5:32" ht="15" customHeight="1" x14ac:dyDescent="0.2">
      <c r="E2306" s="28"/>
      <c r="F2306" s="28"/>
      <c r="H2306" s="28"/>
      <c r="I2306" s="28"/>
      <c r="J2306" s="28"/>
      <c r="K2306" s="28"/>
      <c r="L2306" s="28"/>
      <c r="M2306" s="28"/>
      <c r="N2306" s="28"/>
      <c r="O2306" s="28"/>
      <c r="P2306" s="28"/>
      <c r="Q2306" s="28"/>
      <c r="R2306" s="28"/>
      <c r="S2306" s="28"/>
      <c r="T2306" s="28"/>
      <c r="U2306" s="28"/>
      <c r="V2306" s="28"/>
      <c r="W2306" s="29"/>
      <c r="X2306" s="23"/>
      <c r="Y2306" s="23"/>
      <c r="Z2306" s="23"/>
      <c r="AA2306" s="23"/>
      <c r="AB2306" s="23"/>
      <c r="AC2306" s="23"/>
      <c r="AD2306" s="23"/>
      <c r="AE2306" s="23"/>
      <c r="AF2306" s="23"/>
    </row>
    <row r="2307" spans="5:32" ht="15" customHeight="1" x14ac:dyDescent="0.2">
      <c r="E2307" s="28"/>
      <c r="F2307" s="28"/>
      <c r="H2307" s="28"/>
      <c r="I2307" s="28"/>
      <c r="J2307" s="28"/>
      <c r="K2307" s="28"/>
      <c r="L2307" s="28"/>
      <c r="M2307" s="28"/>
      <c r="N2307" s="28"/>
      <c r="O2307" s="28"/>
      <c r="P2307" s="28"/>
      <c r="Q2307" s="28"/>
      <c r="R2307" s="28"/>
      <c r="S2307" s="28"/>
      <c r="T2307" s="28"/>
      <c r="U2307" s="28"/>
      <c r="V2307" s="28"/>
      <c r="W2307" s="29"/>
      <c r="X2307" s="23"/>
      <c r="Y2307" s="23"/>
      <c r="Z2307" s="23"/>
      <c r="AA2307" s="23"/>
      <c r="AB2307" s="23"/>
      <c r="AC2307" s="23"/>
      <c r="AD2307" s="23"/>
      <c r="AE2307" s="23"/>
      <c r="AF2307" s="23"/>
    </row>
    <row r="2308" spans="5:32" ht="15" customHeight="1" x14ac:dyDescent="0.2">
      <c r="E2308" s="28"/>
      <c r="F2308" s="28"/>
      <c r="H2308" s="28"/>
      <c r="I2308" s="28"/>
      <c r="J2308" s="28"/>
      <c r="K2308" s="28"/>
      <c r="L2308" s="28"/>
      <c r="M2308" s="28"/>
      <c r="N2308" s="28"/>
      <c r="O2308" s="28"/>
      <c r="P2308" s="28"/>
      <c r="Q2308" s="28"/>
      <c r="R2308" s="28"/>
      <c r="S2308" s="28"/>
      <c r="T2308" s="28"/>
      <c r="U2308" s="28"/>
      <c r="V2308" s="28"/>
      <c r="W2308" s="29"/>
      <c r="X2308" s="23"/>
      <c r="Y2308" s="23"/>
      <c r="Z2308" s="23"/>
      <c r="AA2308" s="23"/>
      <c r="AB2308" s="23"/>
      <c r="AC2308" s="23"/>
      <c r="AD2308" s="23"/>
      <c r="AE2308" s="23"/>
      <c r="AF2308" s="23"/>
    </row>
    <row r="2309" spans="5:32" ht="15" customHeight="1" x14ac:dyDescent="0.2">
      <c r="E2309" s="28"/>
      <c r="F2309" s="28"/>
      <c r="H2309" s="28"/>
      <c r="I2309" s="28"/>
      <c r="J2309" s="28"/>
      <c r="K2309" s="28"/>
      <c r="L2309" s="28"/>
      <c r="M2309" s="28"/>
      <c r="N2309" s="28"/>
      <c r="O2309" s="28"/>
      <c r="P2309" s="28"/>
      <c r="Q2309" s="28"/>
      <c r="R2309" s="28"/>
      <c r="S2309" s="28"/>
      <c r="T2309" s="28"/>
      <c r="U2309" s="28"/>
      <c r="V2309" s="28"/>
      <c r="W2309" s="29"/>
      <c r="X2309" s="23"/>
      <c r="Y2309" s="23"/>
      <c r="Z2309" s="23"/>
      <c r="AA2309" s="23"/>
      <c r="AB2309" s="23"/>
      <c r="AC2309" s="23"/>
      <c r="AD2309" s="23"/>
      <c r="AE2309" s="23"/>
      <c r="AF2309" s="23"/>
    </row>
    <row r="2310" spans="5:32" ht="15" customHeight="1" x14ac:dyDescent="0.2">
      <c r="E2310" s="28"/>
      <c r="F2310" s="28"/>
      <c r="H2310" s="28"/>
      <c r="I2310" s="28"/>
      <c r="J2310" s="28"/>
      <c r="K2310" s="28"/>
      <c r="L2310" s="28"/>
      <c r="M2310" s="28"/>
      <c r="N2310" s="28"/>
      <c r="O2310" s="28"/>
      <c r="P2310" s="28"/>
      <c r="Q2310" s="28"/>
      <c r="R2310" s="28"/>
      <c r="S2310" s="28"/>
      <c r="T2310" s="28"/>
      <c r="U2310" s="28"/>
      <c r="V2310" s="28"/>
      <c r="W2310" s="29"/>
      <c r="X2310" s="23"/>
      <c r="Y2310" s="23"/>
      <c r="Z2310" s="23"/>
      <c r="AA2310" s="23"/>
      <c r="AB2310" s="23"/>
      <c r="AC2310" s="23"/>
      <c r="AD2310" s="23"/>
      <c r="AE2310" s="23"/>
      <c r="AF2310" s="23"/>
    </row>
    <row r="2311" spans="5:32" ht="15" customHeight="1" x14ac:dyDescent="0.2">
      <c r="E2311" s="28"/>
      <c r="F2311" s="28"/>
      <c r="H2311" s="28"/>
      <c r="I2311" s="28"/>
      <c r="J2311" s="28"/>
      <c r="K2311" s="28"/>
      <c r="L2311" s="28"/>
      <c r="M2311" s="28"/>
      <c r="N2311" s="28"/>
      <c r="O2311" s="28"/>
      <c r="P2311" s="28"/>
      <c r="Q2311" s="28"/>
      <c r="R2311" s="28"/>
      <c r="S2311" s="28"/>
      <c r="T2311" s="28"/>
      <c r="U2311" s="28"/>
      <c r="V2311" s="28"/>
      <c r="W2311" s="29"/>
      <c r="X2311" s="23"/>
      <c r="Y2311" s="23"/>
      <c r="Z2311" s="23"/>
      <c r="AA2311" s="23"/>
      <c r="AB2311" s="23"/>
      <c r="AC2311" s="23"/>
      <c r="AD2311" s="23"/>
      <c r="AE2311" s="23"/>
      <c r="AF2311" s="23"/>
    </row>
    <row r="2312" spans="5:32" ht="15" customHeight="1" x14ac:dyDescent="0.2">
      <c r="E2312" s="28"/>
      <c r="F2312" s="28"/>
      <c r="H2312" s="28"/>
      <c r="I2312" s="28"/>
      <c r="J2312" s="28"/>
      <c r="K2312" s="28"/>
      <c r="L2312" s="28"/>
      <c r="M2312" s="28"/>
      <c r="N2312" s="28"/>
      <c r="O2312" s="28"/>
      <c r="P2312" s="28"/>
      <c r="Q2312" s="28"/>
      <c r="R2312" s="28"/>
      <c r="S2312" s="28"/>
      <c r="T2312" s="28"/>
      <c r="U2312" s="28"/>
      <c r="V2312" s="28"/>
      <c r="W2312" s="29"/>
      <c r="X2312" s="23"/>
      <c r="Y2312" s="23"/>
      <c r="Z2312" s="23"/>
      <c r="AA2312" s="23"/>
      <c r="AB2312" s="23"/>
      <c r="AC2312" s="23"/>
      <c r="AD2312" s="23"/>
      <c r="AE2312" s="23"/>
      <c r="AF2312" s="23"/>
    </row>
    <row r="2313" spans="5:32" ht="15" customHeight="1" x14ac:dyDescent="0.2">
      <c r="E2313" s="28"/>
      <c r="F2313" s="28"/>
      <c r="H2313" s="28"/>
      <c r="I2313" s="28"/>
      <c r="J2313" s="28"/>
      <c r="K2313" s="28"/>
      <c r="L2313" s="28"/>
      <c r="M2313" s="28"/>
      <c r="N2313" s="28"/>
      <c r="O2313" s="28"/>
      <c r="P2313" s="28"/>
      <c r="Q2313" s="28"/>
      <c r="R2313" s="28"/>
      <c r="S2313" s="28"/>
      <c r="T2313" s="28"/>
      <c r="U2313" s="28"/>
      <c r="V2313" s="28"/>
      <c r="W2313" s="29"/>
      <c r="X2313" s="23"/>
      <c r="Y2313" s="23"/>
      <c r="Z2313" s="23"/>
      <c r="AA2313" s="23"/>
      <c r="AB2313" s="23"/>
      <c r="AC2313" s="23"/>
      <c r="AD2313" s="23"/>
      <c r="AE2313" s="23"/>
      <c r="AF2313" s="23"/>
    </row>
    <row r="2314" spans="5:32" ht="15" customHeight="1" x14ac:dyDescent="0.2">
      <c r="E2314" s="28"/>
      <c r="F2314" s="28"/>
      <c r="H2314" s="28"/>
      <c r="I2314" s="28"/>
      <c r="J2314" s="28"/>
      <c r="K2314" s="28"/>
      <c r="L2314" s="28"/>
      <c r="M2314" s="28"/>
      <c r="N2314" s="28"/>
      <c r="O2314" s="28"/>
      <c r="P2314" s="28"/>
      <c r="Q2314" s="28"/>
      <c r="R2314" s="28"/>
      <c r="S2314" s="28"/>
      <c r="T2314" s="28"/>
      <c r="U2314" s="28"/>
      <c r="V2314" s="28"/>
      <c r="W2314" s="29"/>
      <c r="X2314" s="23"/>
      <c r="Y2314" s="23"/>
      <c r="Z2314" s="23"/>
      <c r="AA2314" s="23"/>
      <c r="AB2314" s="23"/>
      <c r="AC2314" s="23"/>
      <c r="AD2314" s="23"/>
      <c r="AE2314" s="23"/>
      <c r="AF2314" s="23"/>
    </row>
    <row r="2315" spans="5:32" ht="15" customHeight="1" x14ac:dyDescent="0.2">
      <c r="E2315" s="28"/>
      <c r="F2315" s="28"/>
      <c r="H2315" s="28"/>
      <c r="I2315" s="28"/>
      <c r="J2315" s="28"/>
      <c r="K2315" s="28"/>
      <c r="L2315" s="28"/>
      <c r="M2315" s="28"/>
      <c r="N2315" s="28"/>
      <c r="O2315" s="28"/>
      <c r="P2315" s="28"/>
      <c r="Q2315" s="28"/>
      <c r="R2315" s="28"/>
      <c r="S2315" s="28"/>
      <c r="T2315" s="28"/>
      <c r="U2315" s="28"/>
      <c r="V2315" s="28"/>
      <c r="W2315" s="29"/>
      <c r="X2315" s="23"/>
      <c r="Y2315" s="23"/>
      <c r="Z2315" s="23"/>
      <c r="AA2315" s="23"/>
      <c r="AB2315" s="23"/>
      <c r="AC2315" s="23"/>
      <c r="AD2315" s="23"/>
      <c r="AE2315" s="23"/>
      <c r="AF2315" s="23"/>
    </row>
    <row r="2316" spans="5:32" ht="15" customHeight="1" x14ac:dyDescent="0.2">
      <c r="E2316" s="28"/>
      <c r="F2316" s="28"/>
      <c r="H2316" s="28"/>
      <c r="I2316" s="28"/>
      <c r="J2316" s="28"/>
      <c r="K2316" s="28"/>
      <c r="L2316" s="28"/>
      <c r="M2316" s="28"/>
      <c r="N2316" s="28"/>
      <c r="O2316" s="28"/>
      <c r="P2316" s="28"/>
      <c r="Q2316" s="28"/>
      <c r="R2316" s="28"/>
      <c r="S2316" s="28"/>
      <c r="T2316" s="28"/>
      <c r="U2316" s="28"/>
      <c r="V2316" s="28"/>
      <c r="W2316" s="29"/>
      <c r="X2316" s="23"/>
      <c r="Y2316" s="23"/>
      <c r="Z2316" s="23"/>
      <c r="AA2316" s="23"/>
      <c r="AB2316" s="23"/>
      <c r="AC2316" s="23"/>
      <c r="AD2316" s="23"/>
      <c r="AE2316" s="23"/>
      <c r="AF2316" s="23"/>
    </row>
    <row r="2317" spans="5:32" ht="15" customHeight="1" x14ac:dyDescent="0.2">
      <c r="E2317" s="28"/>
      <c r="F2317" s="28"/>
      <c r="H2317" s="28"/>
      <c r="I2317" s="28"/>
      <c r="J2317" s="28"/>
      <c r="K2317" s="28"/>
      <c r="L2317" s="28"/>
      <c r="M2317" s="28"/>
      <c r="N2317" s="28"/>
      <c r="O2317" s="28"/>
      <c r="P2317" s="28"/>
      <c r="Q2317" s="28"/>
      <c r="R2317" s="28"/>
      <c r="S2317" s="28"/>
      <c r="T2317" s="28"/>
      <c r="U2317" s="28"/>
      <c r="V2317" s="28"/>
      <c r="W2317" s="29"/>
      <c r="X2317" s="23"/>
      <c r="Y2317" s="23"/>
      <c r="Z2317" s="23"/>
      <c r="AA2317" s="23"/>
      <c r="AB2317" s="23"/>
      <c r="AC2317" s="23"/>
      <c r="AD2317" s="23"/>
      <c r="AE2317" s="23"/>
      <c r="AF2317" s="23"/>
    </row>
    <row r="2318" spans="5:32" ht="15" customHeight="1" x14ac:dyDescent="0.2">
      <c r="E2318" s="28"/>
      <c r="F2318" s="28"/>
      <c r="H2318" s="28"/>
      <c r="I2318" s="28"/>
      <c r="J2318" s="28"/>
      <c r="K2318" s="28"/>
      <c r="L2318" s="28"/>
      <c r="M2318" s="28"/>
      <c r="N2318" s="28"/>
      <c r="O2318" s="28"/>
      <c r="P2318" s="28"/>
      <c r="Q2318" s="28"/>
      <c r="R2318" s="28"/>
      <c r="S2318" s="28"/>
      <c r="T2318" s="28"/>
      <c r="U2318" s="28"/>
      <c r="V2318" s="28"/>
      <c r="W2318" s="29"/>
      <c r="X2318" s="23"/>
      <c r="Y2318" s="23"/>
      <c r="Z2318" s="23"/>
      <c r="AA2318" s="23"/>
      <c r="AB2318" s="23"/>
      <c r="AC2318" s="23"/>
      <c r="AD2318" s="23"/>
      <c r="AE2318" s="23"/>
      <c r="AF2318" s="23"/>
    </row>
    <row r="2319" spans="5:32" ht="15" customHeight="1" x14ac:dyDescent="0.2">
      <c r="E2319" s="28"/>
      <c r="F2319" s="28"/>
      <c r="H2319" s="28"/>
      <c r="I2319" s="28"/>
      <c r="J2319" s="28"/>
      <c r="K2319" s="28"/>
      <c r="L2319" s="28"/>
      <c r="M2319" s="28"/>
      <c r="N2319" s="28"/>
      <c r="O2319" s="28"/>
      <c r="P2319" s="28"/>
      <c r="Q2319" s="28"/>
      <c r="R2319" s="28"/>
      <c r="S2319" s="28"/>
      <c r="T2319" s="28"/>
      <c r="U2319" s="28"/>
      <c r="V2319" s="28"/>
      <c r="W2319" s="29"/>
      <c r="X2319" s="23"/>
      <c r="Y2319" s="23"/>
      <c r="Z2319" s="23"/>
      <c r="AA2319" s="23"/>
      <c r="AB2319" s="23"/>
      <c r="AC2319" s="23"/>
      <c r="AD2319" s="23"/>
      <c r="AE2319" s="23"/>
      <c r="AF2319" s="23"/>
    </row>
    <row r="2320" spans="5:32" ht="15" customHeight="1" x14ac:dyDescent="0.2">
      <c r="E2320" s="28"/>
      <c r="F2320" s="28"/>
      <c r="H2320" s="28"/>
      <c r="I2320" s="28"/>
      <c r="J2320" s="28"/>
      <c r="K2320" s="28"/>
      <c r="L2320" s="28"/>
      <c r="M2320" s="28"/>
      <c r="N2320" s="28"/>
      <c r="O2320" s="28"/>
      <c r="P2320" s="28"/>
      <c r="Q2320" s="28"/>
      <c r="R2320" s="28"/>
      <c r="S2320" s="28"/>
      <c r="T2320" s="28"/>
      <c r="U2320" s="28"/>
      <c r="V2320" s="28"/>
      <c r="W2320" s="29"/>
      <c r="X2320" s="23"/>
      <c r="Y2320" s="23"/>
      <c r="Z2320" s="23"/>
      <c r="AA2320" s="23"/>
      <c r="AB2320" s="23"/>
      <c r="AC2320" s="23"/>
      <c r="AD2320" s="23"/>
      <c r="AE2320" s="23"/>
      <c r="AF2320" s="23"/>
    </row>
    <row r="2321" spans="5:32" ht="15" customHeight="1" x14ac:dyDescent="0.2">
      <c r="E2321" s="28"/>
      <c r="F2321" s="28"/>
      <c r="H2321" s="28"/>
      <c r="I2321" s="28"/>
      <c r="J2321" s="28"/>
      <c r="K2321" s="28"/>
      <c r="L2321" s="28"/>
      <c r="M2321" s="28"/>
      <c r="N2321" s="28"/>
      <c r="O2321" s="28"/>
      <c r="P2321" s="28"/>
      <c r="Q2321" s="28"/>
      <c r="R2321" s="28"/>
      <c r="S2321" s="28"/>
      <c r="T2321" s="28"/>
      <c r="U2321" s="28"/>
      <c r="V2321" s="28"/>
      <c r="W2321" s="29"/>
      <c r="X2321" s="23"/>
      <c r="Y2321" s="23"/>
      <c r="Z2321" s="23"/>
      <c r="AA2321" s="23"/>
      <c r="AB2321" s="23"/>
      <c r="AC2321" s="23"/>
      <c r="AD2321" s="23"/>
      <c r="AE2321" s="23"/>
      <c r="AF2321" s="23"/>
    </row>
    <row r="2322" spans="5:32" ht="15" customHeight="1" x14ac:dyDescent="0.2">
      <c r="E2322" s="28"/>
      <c r="F2322" s="28"/>
      <c r="H2322" s="28"/>
      <c r="I2322" s="28"/>
      <c r="J2322" s="28"/>
      <c r="K2322" s="28"/>
      <c r="L2322" s="28"/>
      <c r="M2322" s="28"/>
      <c r="N2322" s="28"/>
      <c r="O2322" s="28"/>
      <c r="P2322" s="28"/>
      <c r="Q2322" s="28"/>
      <c r="R2322" s="28"/>
      <c r="S2322" s="28"/>
      <c r="T2322" s="28"/>
      <c r="U2322" s="28"/>
      <c r="V2322" s="28"/>
      <c r="W2322" s="29"/>
      <c r="X2322" s="23"/>
      <c r="Y2322" s="23"/>
      <c r="Z2322" s="23"/>
      <c r="AA2322" s="23"/>
      <c r="AB2322" s="23"/>
      <c r="AC2322" s="23"/>
      <c r="AD2322" s="23"/>
      <c r="AE2322" s="23"/>
      <c r="AF2322" s="23"/>
    </row>
    <row r="2323" spans="5:32" ht="15" customHeight="1" x14ac:dyDescent="0.2">
      <c r="E2323" s="28"/>
      <c r="F2323" s="28"/>
      <c r="H2323" s="28"/>
      <c r="I2323" s="28"/>
      <c r="J2323" s="28"/>
      <c r="K2323" s="28"/>
      <c r="L2323" s="28"/>
      <c r="M2323" s="28"/>
      <c r="N2323" s="28"/>
      <c r="O2323" s="28"/>
      <c r="P2323" s="28"/>
      <c r="Q2323" s="28"/>
      <c r="R2323" s="28"/>
      <c r="S2323" s="28"/>
      <c r="T2323" s="28"/>
      <c r="U2323" s="28"/>
      <c r="V2323" s="28"/>
      <c r="W2323" s="29"/>
      <c r="X2323" s="23"/>
      <c r="Y2323" s="23"/>
      <c r="Z2323" s="23"/>
      <c r="AA2323" s="23"/>
      <c r="AB2323" s="23"/>
      <c r="AC2323" s="23"/>
      <c r="AD2323" s="23"/>
      <c r="AE2323" s="23"/>
      <c r="AF2323" s="23"/>
    </row>
    <row r="2324" spans="5:32" ht="15" customHeight="1" x14ac:dyDescent="0.2">
      <c r="E2324" s="28"/>
      <c r="F2324" s="28"/>
      <c r="H2324" s="28"/>
      <c r="I2324" s="28"/>
      <c r="J2324" s="28"/>
      <c r="K2324" s="28"/>
      <c r="L2324" s="28"/>
      <c r="M2324" s="28"/>
      <c r="N2324" s="28"/>
      <c r="O2324" s="28"/>
      <c r="P2324" s="28"/>
      <c r="Q2324" s="28"/>
      <c r="R2324" s="28"/>
      <c r="S2324" s="28"/>
      <c r="T2324" s="28"/>
      <c r="U2324" s="28"/>
      <c r="V2324" s="28"/>
      <c r="W2324" s="29"/>
      <c r="X2324" s="23"/>
      <c r="Y2324" s="23"/>
      <c r="Z2324" s="23"/>
      <c r="AA2324" s="23"/>
      <c r="AB2324" s="23"/>
      <c r="AC2324" s="23"/>
      <c r="AD2324" s="23"/>
      <c r="AE2324" s="23"/>
      <c r="AF2324" s="23"/>
    </row>
    <row r="2325" spans="5:32" ht="15" customHeight="1" x14ac:dyDescent="0.2">
      <c r="E2325" s="28"/>
      <c r="F2325" s="28"/>
      <c r="H2325" s="28"/>
      <c r="I2325" s="28"/>
      <c r="J2325" s="28"/>
      <c r="K2325" s="28"/>
      <c r="L2325" s="28"/>
      <c r="M2325" s="28"/>
      <c r="N2325" s="28"/>
      <c r="O2325" s="28"/>
      <c r="P2325" s="28"/>
      <c r="Q2325" s="28"/>
      <c r="R2325" s="28"/>
      <c r="S2325" s="28"/>
      <c r="T2325" s="28"/>
      <c r="U2325" s="28"/>
      <c r="V2325" s="28"/>
      <c r="W2325" s="29"/>
      <c r="X2325" s="23"/>
      <c r="Y2325" s="23"/>
      <c r="Z2325" s="23"/>
      <c r="AA2325" s="23"/>
      <c r="AB2325" s="23"/>
      <c r="AC2325" s="23"/>
      <c r="AD2325" s="23"/>
      <c r="AE2325" s="23"/>
      <c r="AF2325" s="23"/>
    </row>
    <row r="2326" spans="5:32" ht="15" customHeight="1" x14ac:dyDescent="0.2">
      <c r="E2326" s="28"/>
      <c r="F2326" s="28"/>
      <c r="H2326" s="28"/>
      <c r="I2326" s="28"/>
      <c r="J2326" s="28"/>
      <c r="K2326" s="28"/>
      <c r="L2326" s="28"/>
      <c r="M2326" s="28"/>
      <c r="N2326" s="28"/>
      <c r="O2326" s="28"/>
      <c r="P2326" s="28"/>
      <c r="Q2326" s="28"/>
      <c r="R2326" s="28"/>
      <c r="S2326" s="28"/>
      <c r="T2326" s="28"/>
      <c r="U2326" s="28"/>
      <c r="V2326" s="28"/>
      <c r="W2326" s="29"/>
      <c r="X2326" s="23"/>
      <c r="Y2326" s="23"/>
      <c r="Z2326" s="23"/>
      <c r="AA2326" s="23"/>
      <c r="AB2326" s="23"/>
      <c r="AC2326" s="23"/>
      <c r="AD2326" s="23"/>
      <c r="AE2326" s="23"/>
      <c r="AF2326" s="23"/>
    </row>
    <row r="2327" spans="5:32" ht="15" customHeight="1" x14ac:dyDescent="0.2">
      <c r="E2327" s="28"/>
      <c r="F2327" s="28"/>
      <c r="H2327" s="28"/>
      <c r="I2327" s="28"/>
      <c r="J2327" s="28"/>
      <c r="K2327" s="28"/>
      <c r="L2327" s="28"/>
      <c r="M2327" s="28"/>
      <c r="N2327" s="28"/>
      <c r="O2327" s="28"/>
      <c r="P2327" s="28"/>
      <c r="Q2327" s="28"/>
      <c r="R2327" s="28"/>
      <c r="S2327" s="28"/>
      <c r="T2327" s="28"/>
      <c r="U2327" s="28"/>
      <c r="V2327" s="28"/>
      <c r="W2327" s="29"/>
      <c r="X2327" s="23"/>
      <c r="Y2327" s="23"/>
      <c r="Z2327" s="23"/>
      <c r="AA2327" s="23"/>
      <c r="AB2327" s="23"/>
      <c r="AC2327" s="23"/>
      <c r="AD2327" s="23"/>
      <c r="AE2327" s="23"/>
      <c r="AF2327" s="23"/>
    </row>
    <row r="2328" spans="5:32" ht="15" customHeight="1" x14ac:dyDescent="0.2">
      <c r="E2328" s="28"/>
      <c r="F2328" s="28"/>
      <c r="H2328" s="28"/>
      <c r="I2328" s="28"/>
      <c r="J2328" s="28"/>
      <c r="K2328" s="28"/>
      <c r="L2328" s="28"/>
      <c r="M2328" s="28"/>
      <c r="N2328" s="28"/>
      <c r="O2328" s="28"/>
      <c r="P2328" s="28"/>
      <c r="Q2328" s="28"/>
      <c r="R2328" s="28"/>
      <c r="S2328" s="28"/>
      <c r="T2328" s="28"/>
      <c r="U2328" s="28"/>
      <c r="V2328" s="28"/>
      <c r="W2328" s="29"/>
      <c r="X2328" s="23"/>
      <c r="Y2328" s="23"/>
      <c r="Z2328" s="23"/>
      <c r="AA2328" s="23"/>
      <c r="AB2328" s="23"/>
      <c r="AC2328" s="23"/>
      <c r="AD2328" s="23"/>
      <c r="AE2328" s="23"/>
      <c r="AF2328" s="23"/>
    </row>
    <row r="2329" spans="5:32" ht="15" customHeight="1" x14ac:dyDescent="0.2">
      <c r="E2329" s="28"/>
      <c r="F2329" s="28"/>
      <c r="H2329" s="28"/>
      <c r="I2329" s="28"/>
      <c r="J2329" s="28"/>
      <c r="K2329" s="28"/>
      <c r="L2329" s="28"/>
      <c r="M2329" s="28"/>
      <c r="N2329" s="28"/>
      <c r="O2329" s="28"/>
      <c r="P2329" s="28"/>
      <c r="Q2329" s="28"/>
      <c r="R2329" s="28"/>
      <c r="S2329" s="28"/>
      <c r="T2329" s="28"/>
      <c r="U2329" s="28"/>
      <c r="V2329" s="28"/>
      <c r="W2329" s="29"/>
      <c r="X2329" s="23"/>
      <c r="Y2329" s="23"/>
      <c r="Z2329" s="23"/>
      <c r="AA2329" s="23"/>
      <c r="AB2329" s="23"/>
      <c r="AC2329" s="23"/>
      <c r="AD2329" s="23"/>
      <c r="AE2329" s="23"/>
      <c r="AF2329" s="23"/>
    </row>
    <row r="2330" spans="5:32" ht="15" customHeight="1" x14ac:dyDescent="0.2">
      <c r="E2330" s="28"/>
      <c r="F2330" s="28"/>
      <c r="H2330" s="28"/>
      <c r="I2330" s="28"/>
      <c r="J2330" s="28"/>
      <c r="K2330" s="28"/>
      <c r="L2330" s="28"/>
      <c r="M2330" s="28"/>
      <c r="N2330" s="28"/>
      <c r="O2330" s="28"/>
      <c r="P2330" s="28"/>
      <c r="Q2330" s="28"/>
      <c r="R2330" s="28"/>
      <c r="S2330" s="28"/>
      <c r="T2330" s="28"/>
      <c r="U2330" s="28"/>
      <c r="V2330" s="28"/>
      <c r="W2330" s="29"/>
      <c r="X2330" s="23"/>
      <c r="Y2330" s="23"/>
      <c r="Z2330" s="23"/>
      <c r="AA2330" s="23"/>
      <c r="AB2330" s="23"/>
      <c r="AC2330" s="23"/>
      <c r="AD2330" s="23"/>
      <c r="AE2330" s="23"/>
      <c r="AF2330" s="23"/>
    </row>
    <row r="2331" spans="5:32" ht="15" customHeight="1" x14ac:dyDescent="0.2">
      <c r="E2331" s="28"/>
      <c r="F2331" s="28"/>
      <c r="H2331" s="28"/>
      <c r="I2331" s="28"/>
      <c r="J2331" s="28"/>
      <c r="K2331" s="28"/>
      <c r="L2331" s="28"/>
      <c r="M2331" s="28"/>
      <c r="N2331" s="28"/>
      <c r="O2331" s="28"/>
      <c r="P2331" s="28"/>
      <c r="Q2331" s="28"/>
      <c r="R2331" s="28"/>
      <c r="S2331" s="28"/>
      <c r="T2331" s="28"/>
      <c r="U2331" s="28"/>
      <c r="V2331" s="28"/>
      <c r="W2331" s="29"/>
      <c r="X2331" s="23"/>
      <c r="Y2331" s="23"/>
      <c r="Z2331" s="23"/>
      <c r="AA2331" s="23"/>
      <c r="AB2331" s="23"/>
      <c r="AC2331" s="23"/>
      <c r="AD2331" s="23"/>
      <c r="AE2331" s="23"/>
      <c r="AF2331" s="23"/>
    </row>
    <row r="2332" spans="5:32" ht="15" customHeight="1" x14ac:dyDescent="0.2">
      <c r="E2332" s="28"/>
      <c r="F2332" s="28"/>
      <c r="H2332" s="28"/>
      <c r="I2332" s="28"/>
      <c r="J2332" s="28"/>
      <c r="K2332" s="28"/>
      <c r="L2332" s="28"/>
      <c r="M2332" s="28"/>
      <c r="N2332" s="28"/>
      <c r="O2332" s="28"/>
      <c r="P2332" s="28"/>
      <c r="Q2332" s="28"/>
      <c r="R2332" s="28"/>
      <c r="S2332" s="28"/>
      <c r="T2332" s="28"/>
      <c r="U2332" s="28"/>
      <c r="V2332" s="28"/>
      <c r="W2332" s="29"/>
      <c r="X2332" s="23"/>
      <c r="Y2332" s="23"/>
      <c r="Z2332" s="23"/>
      <c r="AA2332" s="23"/>
      <c r="AB2332" s="23"/>
      <c r="AC2332" s="23"/>
      <c r="AD2332" s="23"/>
      <c r="AE2332" s="23"/>
      <c r="AF2332" s="23"/>
    </row>
    <row r="2333" spans="5:32" ht="15" customHeight="1" x14ac:dyDescent="0.2">
      <c r="E2333" s="28"/>
      <c r="F2333" s="28"/>
      <c r="H2333" s="28"/>
      <c r="I2333" s="28"/>
      <c r="J2333" s="28"/>
      <c r="K2333" s="28"/>
      <c r="L2333" s="28"/>
      <c r="M2333" s="28"/>
      <c r="N2333" s="28"/>
      <c r="O2333" s="28"/>
      <c r="P2333" s="28"/>
      <c r="Q2333" s="28"/>
      <c r="R2333" s="28"/>
      <c r="S2333" s="28"/>
      <c r="T2333" s="28"/>
      <c r="U2333" s="28"/>
      <c r="V2333" s="28"/>
      <c r="W2333" s="29"/>
      <c r="X2333" s="23"/>
      <c r="Y2333" s="23"/>
      <c r="Z2333" s="23"/>
      <c r="AA2333" s="23"/>
      <c r="AB2333" s="23"/>
      <c r="AC2333" s="23"/>
      <c r="AD2333" s="23"/>
      <c r="AE2333" s="23"/>
      <c r="AF2333" s="23"/>
    </row>
    <row r="2334" spans="5:32" ht="15" customHeight="1" x14ac:dyDescent="0.2">
      <c r="E2334" s="28"/>
      <c r="F2334" s="28"/>
      <c r="H2334" s="28"/>
      <c r="I2334" s="28"/>
      <c r="J2334" s="28"/>
      <c r="K2334" s="28"/>
      <c r="L2334" s="28"/>
      <c r="M2334" s="28"/>
      <c r="N2334" s="28"/>
      <c r="O2334" s="28"/>
      <c r="P2334" s="28"/>
      <c r="Q2334" s="28"/>
      <c r="R2334" s="28"/>
      <c r="S2334" s="28"/>
      <c r="T2334" s="28"/>
      <c r="U2334" s="28"/>
      <c r="V2334" s="28"/>
      <c r="W2334" s="29"/>
      <c r="X2334" s="23"/>
      <c r="Y2334" s="23"/>
      <c r="Z2334" s="23"/>
      <c r="AA2334" s="23"/>
      <c r="AB2334" s="23"/>
      <c r="AC2334" s="23"/>
      <c r="AD2334" s="23"/>
      <c r="AE2334" s="23"/>
      <c r="AF2334" s="23"/>
    </row>
    <row r="2335" spans="5:32" ht="15" customHeight="1" x14ac:dyDescent="0.2">
      <c r="E2335" s="28"/>
      <c r="F2335" s="28"/>
      <c r="H2335" s="28"/>
      <c r="I2335" s="28"/>
      <c r="J2335" s="28"/>
      <c r="K2335" s="28"/>
      <c r="L2335" s="28"/>
      <c r="M2335" s="28"/>
      <c r="N2335" s="28"/>
      <c r="O2335" s="28"/>
      <c r="P2335" s="28"/>
      <c r="Q2335" s="28"/>
      <c r="R2335" s="28"/>
      <c r="S2335" s="28"/>
      <c r="T2335" s="28"/>
      <c r="U2335" s="28"/>
      <c r="V2335" s="28"/>
      <c r="W2335" s="29"/>
      <c r="X2335" s="23"/>
      <c r="Y2335" s="23"/>
      <c r="Z2335" s="23"/>
      <c r="AA2335" s="23"/>
      <c r="AB2335" s="23"/>
      <c r="AC2335" s="23"/>
      <c r="AD2335" s="23"/>
      <c r="AE2335" s="23"/>
      <c r="AF2335" s="23"/>
    </row>
    <row r="2336" spans="5:32" ht="15" customHeight="1" x14ac:dyDescent="0.2">
      <c r="E2336" s="28"/>
      <c r="F2336" s="28"/>
      <c r="H2336" s="28"/>
      <c r="I2336" s="28"/>
      <c r="J2336" s="28"/>
      <c r="K2336" s="28"/>
      <c r="L2336" s="28"/>
      <c r="M2336" s="28"/>
      <c r="N2336" s="28"/>
      <c r="O2336" s="28"/>
      <c r="P2336" s="28"/>
      <c r="Q2336" s="28"/>
      <c r="R2336" s="28"/>
      <c r="S2336" s="28"/>
      <c r="T2336" s="28"/>
      <c r="U2336" s="28"/>
      <c r="V2336" s="28"/>
      <c r="W2336" s="29"/>
      <c r="X2336" s="23"/>
      <c r="Y2336" s="23"/>
      <c r="Z2336" s="23"/>
      <c r="AA2336" s="23"/>
      <c r="AB2336" s="23"/>
      <c r="AC2336" s="23"/>
      <c r="AD2336" s="23"/>
      <c r="AE2336" s="23"/>
      <c r="AF2336" s="23"/>
    </row>
    <row r="2337" spans="5:32" ht="15" customHeight="1" x14ac:dyDescent="0.2">
      <c r="E2337" s="28"/>
      <c r="F2337" s="28"/>
      <c r="H2337" s="28"/>
      <c r="I2337" s="28"/>
      <c r="J2337" s="28"/>
      <c r="K2337" s="28"/>
      <c r="L2337" s="28"/>
      <c r="M2337" s="28"/>
      <c r="N2337" s="28"/>
      <c r="O2337" s="28"/>
      <c r="P2337" s="28"/>
      <c r="Q2337" s="28"/>
      <c r="R2337" s="28"/>
      <c r="S2337" s="28"/>
      <c r="T2337" s="28"/>
      <c r="U2337" s="28"/>
      <c r="V2337" s="28"/>
      <c r="W2337" s="29"/>
      <c r="X2337" s="23"/>
      <c r="Y2337" s="23"/>
      <c r="Z2337" s="23"/>
      <c r="AA2337" s="23"/>
      <c r="AB2337" s="23"/>
      <c r="AC2337" s="23"/>
      <c r="AD2337" s="23"/>
      <c r="AE2337" s="23"/>
      <c r="AF2337" s="23"/>
    </row>
    <row r="2338" spans="5:32" ht="15" customHeight="1" x14ac:dyDescent="0.2">
      <c r="E2338" s="28"/>
      <c r="F2338" s="28"/>
      <c r="H2338" s="28"/>
      <c r="I2338" s="28"/>
      <c r="J2338" s="28"/>
      <c r="K2338" s="28"/>
      <c r="L2338" s="28"/>
      <c r="M2338" s="28"/>
      <c r="N2338" s="28"/>
      <c r="O2338" s="28"/>
      <c r="P2338" s="28"/>
      <c r="Q2338" s="28"/>
      <c r="R2338" s="28"/>
      <c r="S2338" s="28"/>
      <c r="T2338" s="28"/>
      <c r="U2338" s="28"/>
      <c r="V2338" s="28"/>
      <c r="W2338" s="29"/>
      <c r="X2338" s="23"/>
      <c r="Y2338" s="23"/>
      <c r="Z2338" s="23"/>
      <c r="AA2338" s="23"/>
      <c r="AB2338" s="23"/>
      <c r="AC2338" s="23"/>
      <c r="AD2338" s="23"/>
      <c r="AE2338" s="23"/>
      <c r="AF2338" s="23"/>
    </row>
    <row r="2339" spans="5:32" ht="15" customHeight="1" x14ac:dyDescent="0.2">
      <c r="E2339" s="28"/>
      <c r="F2339" s="28"/>
      <c r="H2339" s="28"/>
      <c r="I2339" s="28"/>
      <c r="J2339" s="28"/>
      <c r="K2339" s="28"/>
      <c r="L2339" s="28"/>
      <c r="M2339" s="28"/>
      <c r="N2339" s="28"/>
      <c r="O2339" s="28"/>
      <c r="P2339" s="28"/>
      <c r="Q2339" s="28"/>
      <c r="R2339" s="28"/>
      <c r="S2339" s="28"/>
      <c r="T2339" s="28"/>
      <c r="U2339" s="28"/>
      <c r="V2339" s="28"/>
      <c r="W2339" s="29"/>
      <c r="X2339" s="23"/>
      <c r="Y2339" s="23"/>
      <c r="Z2339" s="23"/>
      <c r="AA2339" s="23"/>
      <c r="AB2339" s="23"/>
      <c r="AC2339" s="23"/>
      <c r="AD2339" s="23"/>
      <c r="AE2339" s="23"/>
      <c r="AF2339" s="23"/>
    </row>
    <row r="2340" spans="5:32" ht="15" customHeight="1" x14ac:dyDescent="0.2">
      <c r="E2340" s="28"/>
      <c r="F2340" s="28"/>
      <c r="H2340" s="28"/>
      <c r="I2340" s="28"/>
      <c r="J2340" s="28"/>
      <c r="K2340" s="28"/>
      <c r="L2340" s="28"/>
      <c r="M2340" s="28"/>
      <c r="N2340" s="28"/>
      <c r="O2340" s="28"/>
      <c r="P2340" s="28"/>
      <c r="Q2340" s="28"/>
      <c r="R2340" s="28"/>
      <c r="S2340" s="28"/>
      <c r="T2340" s="28"/>
      <c r="U2340" s="28"/>
      <c r="V2340" s="28"/>
      <c r="W2340" s="29"/>
      <c r="X2340" s="23"/>
      <c r="Y2340" s="23"/>
      <c r="Z2340" s="23"/>
      <c r="AA2340" s="23"/>
      <c r="AB2340" s="23"/>
      <c r="AC2340" s="23"/>
      <c r="AD2340" s="23"/>
      <c r="AE2340" s="23"/>
      <c r="AF2340" s="23"/>
    </row>
    <row r="2341" spans="5:32" ht="15" customHeight="1" x14ac:dyDescent="0.2">
      <c r="E2341" s="28"/>
      <c r="F2341" s="28"/>
      <c r="H2341" s="28"/>
      <c r="I2341" s="28"/>
      <c r="J2341" s="28"/>
      <c r="K2341" s="28"/>
      <c r="L2341" s="28"/>
      <c r="M2341" s="28"/>
      <c r="N2341" s="28"/>
      <c r="O2341" s="28"/>
      <c r="P2341" s="28"/>
      <c r="Q2341" s="28"/>
      <c r="R2341" s="28"/>
      <c r="S2341" s="28"/>
      <c r="T2341" s="28"/>
      <c r="U2341" s="28"/>
      <c r="V2341" s="28"/>
      <c r="W2341" s="29"/>
      <c r="X2341" s="23"/>
      <c r="Y2341" s="23"/>
      <c r="Z2341" s="23"/>
      <c r="AA2341" s="23"/>
      <c r="AB2341" s="23"/>
      <c r="AC2341" s="23"/>
      <c r="AD2341" s="23"/>
      <c r="AE2341" s="23"/>
      <c r="AF2341" s="23"/>
    </row>
    <row r="2342" spans="5:32" ht="15" customHeight="1" x14ac:dyDescent="0.2">
      <c r="E2342" s="28"/>
      <c r="F2342" s="28"/>
      <c r="H2342" s="28"/>
      <c r="I2342" s="28"/>
      <c r="J2342" s="28"/>
      <c r="K2342" s="28"/>
      <c r="L2342" s="28"/>
      <c r="M2342" s="28"/>
      <c r="N2342" s="28"/>
      <c r="O2342" s="28"/>
      <c r="P2342" s="28"/>
      <c r="Q2342" s="28"/>
      <c r="R2342" s="28"/>
      <c r="S2342" s="28"/>
      <c r="T2342" s="28"/>
      <c r="U2342" s="28"/>
      <c r="V2342" s="28"/>
      <c r="W2342" s="29"/>
      <c r="X2342" s="23"/>
      <c r="Y2342" s="23"/>
      <c r="Z2342" s="23"/>
      <c r="AA2342" s="23"/>
      <c r="AB2342" s="23"/>
      <c r="AC2342" s="23"/>
      <c r="AD2342" s="23"/>
      <c r="AE2342" s="23"/>
      <c r="AF2342" s="23"/>
    </row>
    <row r="2343" spans="5:32" ht="15" customHeight="1" x14ac:dyDescent="0.2">
      <c r="E2343" s="28"/>
      <c r="F2343" s="28"/>
      <c r="H2343" s="28"/>
      <c r="I2343" s="28"/>
      <c r="J2343" s="28"/>
      <c r="K2343" s="28"/>
      <c r="L2343" s="28"/>
      <c r="M2343" s="28"/>
      <c r="N2343" s="28"/>
      <c r="O2343" s="28"/>
      <c r="P2343" s="28"/>
      <c r="Q2343" s="28"/>
      <c r="R2343" s="28"/>
      <c r="S2343" s="28"/>
      <c r="T2343" s="28"/>
      <c r="U2343" s="28"/>
      <c r="V2343" s="28"/>
      <c r="W2343" s="29"/>
      <c r="X2343" s="23"/>
      <c r="Y2343" s="23"/>
      <c r="Z2343" s="23"/>
      <c r="AA2343" s="23"/>
      <c r="AB2343" s="23"/>
      <c r="AC2343" s="23"/>
      <c r="AD2343" s="23"/>
      <c r="AE2343" s="23"/>
      <c r="AF2343" s="23"/>
    </row>
    <row r="2344" spans="5:32" ht="15" customHeight="1" x14ac:dyDescent="0.2">
      <c r="E2344" s="28"/>
      <c r="F2344" s="28"/>
      <c r="H2344" s="28"/>
      <c r="I2344" s="28"/>
      <c r="J2344" s="28"/>
      <c r="K2344" s="28"/>
      <c r="L2344" s="28"/>
      <c r="M2344" s="28"/>
      <c r="N2344" s="28"/>
      <c r="O2344" s="28"/>
      <c r="P2344" s="28"/>
      <c r="Q2344" s="28"/>
      <c r="R2344" s="28"/>
      <c r="S2344" s="28"/>
      <c r="T2344" s="28"/>
      <c r="U2344" s="28"/>
      <c r="V2344" s="28"/>
      <c r="W2344" s="29"/>
      <c r="X2344" s="23"/>
      <c r="Y2344" s="23"/>
      <c r="Z2344" s="23"/>
      <c r="AA2344" s="23"/>
      <c r="AB2344" s="23"/>
      <c r="AC2344" s="23"/>
      <c r="AD2344" s="23"/>
      <c r="AE2344" s="23"/>
      <c r="AF2344" s="23"/>
    </row>
    <row r="2345" spans="5:32" ht="15" customHeight="1" x14ac:dyDescent="0.2">
      <c r="E2345" s="28"/>
      <c r="F2345" s="28"/>
      <c r="H2345" s="28"/>
      <c r="I2345" s="28"/>
      <c r="J2345" s="28"/>
      <c r="K2345" s="28"/>
      <c r="L2345" s="28"/>
      <c r="M2345" s="28"/>
      <c r="N2345" s="28"/>
      <c r="O2345" s="28"/>
      <c r="P2345" s="28"/>
      <c r="Q2345" s="28"/>
      <c r="R2345" s="28"/>
      <c r="S2345" s="28"/>
      <c r="T2345" s="28"/>
      <c r="U2345" s="28"/>
      <c r="V2345" s="28"/>
      <c r="W2345" s="29"/>
      <c r="X2345" s="23"/>
      <c r="Y2345" s="23"/>
      <c r="Z2345" s="23"/>
      <c r="AA2345" s="23"/>
      <c r="AB2345" s="23"/>
      <c r="AC2345" s="23"/>
      <c r="AD2345" s="23"/>
      <c r="AE2345" s="23"/>
      <c r="AF2345" s="23"/>
    </row>
    <row r="2346" spans="5:32" ht="15" customHeight="1" x14ac:dyDescent="0.2">
      <c r="E2346" s="28"/>
      <c r="F2346" s="28"/>
      <c r="H2346" s="28"/>
      <c r="I2346" s="28"/>
      <c r="J2346" s="28"/>
      <c r="K2346" s="28"/>
      <c r="L2346" s="28"/>
      <c r="M2346" s="28"/>
      <c r="N2346" s="28"/>
      <c r="O2346" s="28"/>
      <c r="P2346" s="28"/>
      <c r="Q2346" s="28"/>
      <c r="R2346" s="28"/>
      <c r="S2346" s="28"/>
      <c r="T2346" s="28"/>
      <c r="U2346" s="28"/>
      <c r="V2346" s="28"/>
      <c r="W2346" s="29"/>
      <c r="X2346" s="23"/>
      <c r="Y2346" s="23"/>
      <c r="Z2346" s="23"/>
      <c r="AA2346" s="23"/>
      <c r="AB2346" s="23"/>
      <c r="AC2346" s="23"/>
      <c r="AD2346" s="23"/>
      <c r="AE2346" s="23"/>
      <c r="AF2346" s="23"/>
    </row>
    <row r="2347" spans="5:32" ht="15" customHeight="1" x14ac:dyDescent="0.2">
      <c r="E2347" s="28"/>
      <c r="F2347" s="28"/>
      <c r="H2347" s="28"/>
      <c r="I2347" s="28"/>
      <c r="J2347" s="28"/>
      <c r="K2347" s="28"/>
      <c r="L2347" s="28"/>
      <c r="M2347" s="28"/>
      <c r="N2347" s="28"/>
      <c r="O2347" s="28"/>
      <c r="P2347" s="28"/>
      <c r="Q2347" s="28"/>
      <c r="R2347" s="28"/>
      <c r="S2347" s="28"/>
      <c r="T2347" s="28"/>
      <c r="U2347" s="28"/>
      <c r="V2347" s="28"/>
      <c r="W2347" s="29"/>
      <c r="X2347" s="23"/>
      <c r="Y2347" s="23"/>
      <c r="Z2347" s="23"/>
      <c r="AA2347" s="23"/>
      <c r="AB2347" s="23"/>
      <c r="AC2347" s="23"/>
      <c r="AD2347" s="23"/>
      <c r="AE2347" s="23"/>
      <c r="AF2347" s="23"/>
    </row>
    <row r="2348" spans="5:32" ht="15" customHeight="1" x14ac:dyDescent="0.2">
      <c r="E2348" s="28"/>
      <c r="F2348" s="28"/>
      <c r="H2348" s="28"/>
      <c r="I2348" s="28"/>
      <c r="J2348" s="28"/>
      <c r="K2348" s="28"/>
      <c r="L2348" s="28"/>
      <c r="M2348" s="28"/>
      <c r="N2348" s="28"/>
      <c r="O2348" s="28"/>
      <c r="P2348" s="28"/>
      <c r="Q2348" s="28"/>
      <c r="R2348" s="28"/>
      <c r="S2348" s="28"/>
      <c r="T2348" s="28"/>
      <c r="U2348" s="28"/>
      <c r="V2348" s="28"/>
      <c r="W2348" s="29"/>
      <c r="X2348" s="23"/>
      <c r="Y2348" s="23"/>
      <c r="Z2348" s="23"/>
      <c r="AA2348" s="23"/>
      <c r="AB2348" s="23"/>
      <c r="AC2348" s="23"/>
      <c r="AD2348" s="23"/>
      <c r="AE2348" s="23"/>
      <c r="AF2348" s="23"/>
    </row>
    <row r="2349" spans="5:32" ht="15" customHeight="1" x14ac:dyDescent="0.2">
      <c r="E2349" s="28"/>
      <c r="F2349" s="28"/>
      <c r="H2349" s="28"/>
      <c r="I2349" s="28"/>
      <c r="J2349" s="28"/>
      <c r="K2349" s="28"/>
      <c r="L2349" s="28"/>
      <c r="M2349" s="28"/>
      <c r="N2349" s="28"/>
      <c r="O2349" s="28"/>
      <c r="P2349" s="28"/>
      <c r="Q2349" s="28"/>
      <c r="R2349" s="28"/>
      <c r="S2349" s="28"/>
      <c r="T2349" s="28"/>
      <c r="U2349" s="28"/>
      <c r="V2349" s="28"/>
      <c r="W2349" s="29"/>
      <c r="X2349" s="23"/>
      <c r="Y2349" s="23"/>
      <c r="Z2349" s="23"/>
      <c r="AA2349" s="23"/>
      <c r="AB2349" s="23"/>
      <c r="AC2349" s="23"/>
      <c r="AD2349" s="23"/>
      <c r="AE2349" s="23"/>
      <c r="AF2349" s="23"/>
    </row>
    <row r="2350" spans="5:32" ht="15" customHeight="1" x14ac:dyDescent="0.2">
      <c r="E2350" s="28"/>
      <c r="F2350" s="28"/>
      <c r="H2350" s="28"/>
      <c r="I2350" s="28"/>
      <c r="J2350" s="28"/>
      <c r="K2350" s="28"/>
      <c r="L2350" s="28"/>
      <c r="M2350" s="28"/>
      <c r="N2350" s="28"/>
      <c r="O2350" s="28"/>
      <c r="P2350" s="28"/>
      <c r="Q2350" s="28"/>
      <c r="R2350" s="28"/>
      <c r="S2350" s="28"/>
      <c r="T2350" s="28"/>
      <c r="U2350" s="28"/>
      <c r="V2350" s="28"/>
      <c r="W2350" s="29"/>
      <c r="X2350" s="23"/>
      <c r="Y2350" s="23"/>
      <c r="Z2350" s="23"/>
      <c r="AA2350" s="23"/>
      <c r="AB2350" s="23"/>
      <c r="AC2350" s="23"/>
      <c r="AD2350" s="23"/>
      <c r="AE2350" s="23"/>
      <c r="AF2350" s="23"/>
    </row>
    <row r="2351" spans="5:32" ht="15" customHeight="1" x14ac:dyDescent="0.2">
      <c r="E2351" s="28"/>
      <c r="F2351" s="28"/>
      <c r="H2351" s="28"/>
      <c r="I2351" s="28"/>
      <c r="J2351" s="28"/>
      <c r="K2351" s="28"/>
      <c r="L2351" s="28"/>
      <c r="M2351" s="28"/>
      <c r="N2351" s="28"/>
      <c r="O2351" s="28"/>
      <c r="P2351" s="28"/>
      <c r="Q2351" s="28"/>
      <c r="R2351" s="28"/>
      <c r="S2351" s="28"/>
      <c r="T2351" s="28"/>
      <c r="U2351" s="28"/>
      <c r="V2351" s="28"/>
      <c r="W2351" s="29"/>
      <c r="X2351" s="23"/>
      <c r="Y2351" s="23"/>
      <c r="Z2351" s="23"/>
      <c r="AA2351" s="23"/>
      <c r="AB2351" s="23"/>
      <c r="AC2351" s="23"/>
      <c r="AD2351" s="23"/>
      <c r="AE2351" s="23"/>
      <c r="AF2351" s="23"/>
    </row>
    <row r="2352" spans="5:32" ht="15" customHeight="1" x14ac:dyDescent="0.2">
      <c r="E2352" s="28"/>
      <c r="F2352" s="28"/>
      <c r="H2352" s="28"/>
      <c r="I2352" s="28"/>
      <c r="J2352" s="28"/>
      <c r="K2352" s="28"/>
      <c r="L2352" s="28"/>
      <c r="M2352" s="28"/>
      <c r="N2352" s="28"/>
      <c r="O2352" s="28"/>
      <c r="P2352" s="28"/>
      <c r="Q2352" s="28"/>
      <c r="R2352" s="28"/>
      <c r="S2352" s="28"/>
      <c r="T2352" s="28"/>
      <c r="U2352" s="28"/>
      <c r="V2352" s="28"/>
      <c r="W2352" s="29"/>
      <c r="X2352" s="23"/>
      <c r="Y2352" s="23"/>
      <c r="Z2352" s="23"/>
      <c r="AA2352" s="23"/>
      <c r="AB2352" s="23"/>
      <c r="AC2352" s="23"/>
      <c r="AD2352" s="23"/>
      <c r="AE2352" s="23"/>
      <c r="AF2352" s="23"/>
    </row>
    <row r="2353" spans="5:32" ht="15" customHeight="1" x14ac:dyDescent="0.2">
      <c r="E2353" s="28"/>
      <c r="F2353" s="28"/>
      <c r="H2353" s="28"/>
      <c r="I2353" s="28"/>
      <c r="J2353" s="28"/>
      <c r="K2353" s="28"/>
      <c r="L2353" s="28"/>
      <c r="M2353" s="28"/>
      <c r="N2353" s="28"/>
      <c r="O2353" s="28"/>
      <c r="P2353" s="28"/>
      <c r="Q2353" s="28"/>
      <c r="R2353" s="28"/>
      <c r="S2353" s="28"/>
      <c r="T2353" s="28"/>
      <c r="U2353" s="28"/>
      <c r="V2353" s="28"/>
      <c r="W2353" s="29"/>
      <c r="X2353" s="23"/>
      <c r="Y2353" s="23"/>
      <c r="Z2353" s="23"/>
      <c r="AA2353" s="23"/>
      <c r="AB2353" s="23"/>
      <c r="AC2353" s="23"/>
      <c r="AD2353" s="23"/>
      <c r="AE2353" s="23"/>
      <c r="AF2353" s="23"/>
    </row>
    <row r="2354" spans="5:32" ht="15" customHeight="1" x14ac:dyDescent="0.2">
      <c r="E2354" s="28"/>
      <c r="F2354" s="28"/>
      <c r="H2354" s="28"/>
      <c r="I2354" s="28"/>
      <c r="J2354" s="28"/>
      <c r="K2354" s="28"/>
      <c r="L2354" s="28"/>
      <c r="M2354" s="28"/>
      <c r="N2354" s="28"/>
      <c r="O2354" s="28"/>
      <c r="P2354" s="28"/>
      <c r="Q2354" s="28"/>
      <c r="R2354" s="28"/>
      <c r="S2354" s="28"/>
      <c r="T2354" s="28"/>
      <c r="U2354" s="28"/>
      <c r="V2354" s="28"/>
      <c r="W2354" s="29"/>
      <c r="X2354" s="23"/>
      <c r="Y2354" s="23"/>
      <c r="Z2354" s="23"/>
      <c r="AA2354" s="23"/>
      <c r="AB2354" s="23"/>
      <c r="AC2354" s="23"/>
      <c r="AD2354" s="23"/>
      <c r="AE2354" s="23"/>
      <c r="AF2354" s="23"/>
    </row>
    <row r="2355" spans="5:32" ht="15" customHeight="1" x14ac:dyDescent="0.2">
      <c r="E2355" s="28"/>
      <c r="F2355" s="28"/>
      <c r="H2355" s="28"/>
      <c r="I2355" s="28"/>
      <c r="J2355" s="28"/>
      <c r="K2355" s="28"/>
      <c r="L2355" s="28"/>
      <c r="M2355" s="28"/>
      <c r="N2355" s="28"/>
      <c r="O2355" s="28"/>
      <c r="P2355" s="28"/>
      <c r="Q2355" s="28"/>
      <c r="R2355" s="28"/>
      <c r="S2355" s="28"/>
      <c r="T2355" s="28"/>
      <c r="U2355" s="28"/>
      <c r="V2355" s="28"/>
      <c r="W2355" s="29"/>
      <c r="X2355" s="23"/>
      <c r="Y2355" s="23"/>
      <c r="Z2355" s="23"/>
      <c r="AA2355" s="23"/>
      <c r="AB2355" s="23"/>
      <c r="AC2355" s="23"/>
      <c r="AD2355" s="23"/>
      <c r="AE2355" s="23"/>
      <c r="AF2355" s="23"/>
    </row>
    <row r="2356" spans="5:32" ht="15" customHeight="1" x14ac:dyDescent="0.2">
      <c r="E2356" s="28"/>
      <c r="F2356" s="28"/>
      <c r="H2356" s="28"/>
      <c r="I2356" s="28"/>
      <c r="J2356" s="28"/>
      <c r="K2356" s="28"/>
      <c r="L2356" s="28"/>
      <c r="M2356" s="28"/>
      <c r="N2356" s="28"/>
      <c r="O2356" s="28"/>
      <c r="P2356" s="28"/>
      <c r="Q2356" s="28"/>
      <c r="R2356" s="28"/>
      <c r="S2356" s="28"/>
      <c r="T2356" s="28"/>
      <c r="U2356" s="28"/>
      <c r="V2356" s="28"/>
      <c r="W2356" s="29"/>
      <c r="X2356" s="23"/>
      <c r="Y2356" s="23"/>
      <c r="Z2356" s="23"/>
      <c r="AA2356" s="23"/>
      <c r="AB2356" s="23"/>
      <c r="AC2356" s="23"/>
      <c r="AD2356" s="23"/>
      <c r="AE2356" s="23"/>
      <c r="AF2356" s="23"/>
    </row>
    <row r="2357" spans="5:32" ht="15" customHeight="1" x14ac:dyDescent="0.2">
      <c r="E2357" s="28"/>
      <c r="F2357" s="28"/>
      <c r="H2357" s="28"/>
      <c r="I2357" s="28"/>
      <c r="J2357" s="28"/>
      <c r="K2357" s="28"/>
      <c r="L2357" s="28"/>
      <c r="M2357" s="28"/>
      <c r="N2357" s="28"/>
      <c r="O2357" s="28"/>
      <c r="P2357" s="28"/>
      <c r="Q2357" s="28"/>
      <c r="R2357" s="28"/>
      <c r="S2357" s="28"/>
      <c r="T2357" s="28"/>
      <c r="U2357" s="28"/>
      <c r="V2357" s="28"/>
      <c r="W2357" s="29"/>
      <c r="X2357" s="23"/>
      <c r="Y2357" s="23"/>
      <c r="Z2357" s="23"/>
      <c r="AA2357" s="23"/>
      <c r="AB2357" s="23"/>
      <c r="AC2357" s="23"/>
      <c r="AD2357" s="23"/>
      <c r="AE2357" s="23"/>
      <c r="AF2357" s="23"/>
    </row>
    <row r="2358" spans="5:32" ht="15" customHeight="1" x14ac:dyDescent="0.2">
      <c r="E2358" s="28"/>
      <c r="F2358" s="28"/>
      <c r="H2358" s="28"/>
      <c r="I2358" s="28"/>
      <c r="J2358" s="28"/>
      <c r="K2358" s="28"/>
      <c r="L2358" s="28"/>
      <c r="M2358" s="28"/>
      <c r="N2358" s="28"/>
      <c r="O2358" s="28"/>
      <c r="P2358" s="28"/>
      <c r="Q2358" s="28"/>
      <c r="R2358" s="28"/>
      <c r="S2358" s="28"/>
      <c r="T2358" s="28"/>
      <c r="U2358" s="28"/>
      <c r="V2358" s="28"/>
      <c r="W2358" s="29"/>
      <c r="X2358" s="23"/>
      <c r="Y2358" s="23"/>
      <c r="Z2358" s="23"/>
      <c r="AA2358" s="23"/>
      <c r="AB2358" s="23"/>
      <c r="AC2358" s="23"/>
      <c r="AD2358" s="23"/>
      <c r="AE2358" s="23"/>
      <c r="AF2358" s="23"/>
    </row>
    <row r="2359" spans="5:32" ht="15" customHeight="1" x14ac:dyDescent="0.2">
      <c r="E2359" s="28"/>
      <c r="F2359" s="28"/>
      <c r="H2359" s="28"/>
      <c r="I2359" s="28"/>
      <c r="J2359" s="28"/>
      <c r="K2359" s="28"/>
      <c r="L2359" s="28"/>
      <c r="M2359" s="28"/>
      <c r="N2359" s="28"/>
      <c r="O2359" s="28"/>
      <c r="P2359" s="28"/>
      <c r="Q2359" s="28"/>
      <c r="R2359" s="28"/>
      <c r="S2359" s="28"/>
      <c r="T2359" s="28"/>
      <c r="U2359" s="28"/>
      <c r="V2359" s="28"/>
      <c r="W2359" s="29"/>
      <c r="X2359" s="23"/>
      <c r="Y2359" s="23"/>
      <c r="Z2359" s="23"/>
      <c r="AA2359" s="23"/>
      <c r="AB2359" s="23"/>
      <c r="AC2359" s="23"/>
      <c r="AD2359" s="23"/>
      <c r="AE2359" s="23"/>
      <c r="AF2359" s="23"/>
    </row>
    <row r="2360" spans="5:32" ht="15" customHeight="1" x14ac:dyDescent="0.2">
      <c r="E2360" s="28"/>
      <c r="F2360" s="28"/>
      <c r="H2360" s="28"/>
      <c r="I2360" s="28"/>
      <c r="J2360" s="28"/>
      <c r="K2360" s="28"/>
      <c r="L2360" s="28"/>
      <c r="M2360" s="28"/>
      <c r="N2360" s="28"/>
      <c r="O2360" s="28"/>
      <c r="P2360" s="28"/>
      <c r="Q2360" s="28"/>
      <c r="R2360" s="28"/>
      <c r="S2360" s="28"/>
      <c r="T2360" s="28"/>
      <c r="U2360" s="28"/>
      <c r="V2360" s="28"/>
      <c r="W2360" s="29"/>
      <c r="X2360" s="23"/>
      <c r="Y2360" s="23"/>
      <c r="Z2360" s="23"/>
      <c r="AA2360" s="23"/>
      <c r="AB2360" s="23"/>
      <c r="AC2360" s="23"/>
      <c r="AD2360" s="23"/>
      <c r="AE2360" s="23"/>
      <c r="AF2360" s="23"/>
    </row>
    <row r="2361" spans="5:32" ht="15" customHeight="1" x14ac:dyDescent="0.2">
      <c r="E2361" s="28"/>
      <c r="F2361" s="28"/>
      <c r="H2361" s="28"/>
      <c r="I2361" s="28"/>
      <c r="J2361" s="28"/>
      <c r="K2361" s="28"/>
      <c r="L2361" s="28"/>
      <c r="M2361" s="28"/>
      <c r="N2361" s="28"/>
      <c r="O2361" s="28"/>
      <c r="P2361" s="28"/>
      <c r="Q2361" s="28"/>
      <c r="R2361" s="28"/>
      <c r="S2361" s="28"/>
      <c r="T2361" s="28"/>
      <c r="U2361" s="28"/>
      <c r="V2361" s="28"/>
      <c r="W2361" s="29"/>
      <c r="X2361" s="23"/>
      <c r="Y2361" s="23"/>
      <c r="Z2361" s="23"/>
      <c r="AA2361" s="23"/>
      <c r="AB2361" s="23"/>
      <c r="AC2361" s="23"/>
      <c r="AD2361" s="23"/>
      <c r="AE2361" s="23"/>
      <c r="AF2361" s="23"/>
    </row>
    <row r="2362" spans="5:32" ht="15" customHeight="1" x14ac:dyDescent="0.2">
      <c r="E2362" s="28"/>
      <c r="F2362" s="28"/>
      <c r="H2362" s="28"/>
      <c r="I2362" s="28"/>
      <c r="J2362" s="28"/>
      <c r="K2362" s="28"/>
      <c r="L2362" s="28"/>
      <c r="M2362" s="28"/>
      <c r="N2362" s="28"/>
      <c r="O2362" s="28"/>
      <c r="P2362" s="28"/>
      <c r="Q2362" s="28"/>
      <c r="R2362" s="28"/>
      <c r="S2362" s="28"/>
      <c r="T2362" s="28"/>
      <c r="U2362" s="28"/>
      <c r="V2362" s="28"/>
      <c r="W2362" s="29"/>
      <c r="X2362" s="23"/>
      <c r="Y2362" s="23"/>
      <c r="Z2362" s="23"/>
      <c r="AA2362" s="23"/>
      <c r="AB2362" s="23"/>
      <c r="AC2362" s="23"/>
      <c r="AD2362" s="23"/>
      <c r="AE2362" s="23"/>
      <c r="AF2362" s="23"/>
    </row>
    <row r="2363" spans="5:32" ht="15" customHeight="1" x14ac:dyDescent="0.2">
      <c r="E2363" s="28"/>
      <c r="F2363" s="28"/>
      <c r="H2363" s="28"/>
      <c r="I2363" s="28"/>
      <c r="J2363" s="28"/>
      <c r="K2363" s="28"/>
      <c r="L2363" s="28"/>
      <c r="M2363" s="28"/>
      <c r="N2363" s="28"/>
      <c r="O2363" s="28"/>
      <c r="P2363" s="28"/>
      <c r="Q2363" s="28"/>
      <c r="R2363" s="28"/>
      <c r="S2363" s="28"/>
      <c r="T2363" s="28"/>
      <c r="U2363" s="28"/>
      <c r="V2363" s="28"/>
      <c r="W2363" s="29"/>
      <c r="X2363" s="23"/>
      <c r="Y2363" s="23"/>
      <c r="Z2363" s="23"/>
      <c r="AA2363" s="23"/>
      <c r="AB2363" s="23"/>
      <c r="AC2363" s="23"/>
      <c r="AD2363" s="23"/>
      <c r="AE2363" s="23"/>
      <c r="AF2363" s="23"/>
    </row>
    <row r="2364" spans="5:32" ht="15" customHeight="1" x14ac:dyDescent="0.2">
      <c r="E2364" s="28"/>
      <c r="F2364" s="28"/>
      <c r="H2364" s="28"/>
      <c r="I2364" s="28"/>
      <c r="J2364" s="28"/>
      <c r="K2364" s="28"/>
      <c r="L2364" s="28"/>
      <c r="M2364" s="28"/>
      <c r="N2364" s="28"/>
      <c r="O2364" s="28"/>
      <c r="P2364" s="28"/>
      <c r="Q2364" s="28"/>
      <c r="R2364" s="28"/>
      <c r="S2364" s="28"/>
      <c r="T2364" s="28"/>
      <c r="U2364" s="28"/>
      <c r="V2364" s="28"/>
      <c r="W2364" s="29"/>
      <c r="X2364" s="23"/>
      <c r="Y2364" s="23"/>
      <c r="Z2364" s="23"/>
      <c r="AA2364" s="23"/>
      <c r="AB2364" s="23"/>
      <c r="AC2364" s="23"/>
      <c r="AD2364" s="23"/>
      <c r="AE2364" s="23"/>
      <c r="AF2364" s="23"/>
    </row>
    <row r="2365" spans="5:32" ht="15" customHeight="1" x14ac:dyDescent="0.2">
      <c r="E2365" s="28"/>
      <c r="F2365" s="28"/>
      <c r="H2365" s="28"/>
      <c r="I2365" s="28"/>
      <c r="J2365" s="28"/>
      <c r="K2365" s="28"/>
      <c r="L2365" s="28"/>
      <c r="M2365" s="28"/>
      <c r="N2365" s="28"/>
      <c r="O2365" s="28"/>
      <c r="P2365" s="28"/>
      <c r="Q2365" s="28"/>
      <c r="R2365" s="28"/>
      <c r="S2365" s="28"/>
      <c r="T2365" s="28"/>
      <c r="U2365" s="28"/>
      <c r="V2365" s="28"/>
      <c r="W2365" s="29"/>
      <c r="X2365" s="23"/>
      <c r="Y2365" s="23"/>
      <c r="Z2365" s="23"/>
      <c r="AA2365" s="23"/>
      <c r="AB2365" s="23"/>
      <c r="AC2365" s="23"/>
      <c r="AD2365" s="23"/>
      <c r="AE2365" s="23"/>
      <c r="AF2365" s="23"/>
    </row>
    <row r="2366" spans="5:32" ht="15" customHeight="1" x14ac:dyDescent="0.2">
      <c r="E2366" s="28"/>
      <c r="F2366" s="28"/>
      <c r="H2366" s="28"/>
      <c r="I2366" s="28"/>
      <c r="J2366" s="28"/>
      <c r="K2366" s="28"/>
      <c r="L2366" s="28"/>
      <c r="M2366" s="28"/>
      <c r="N2366" s="28"/>
      <c r="O2366" s="28"/>
      <c r="P2366" s="28"/>
      <c r="Q2366" s="28"/>
      <c r="R2366" s="28"/>
      <c r="S2366" s="28"/>
      <c r="T2366" s="28"/>
      <c r="U2366" s="28"/>
      <c r="V2366" s="28"/>
      <c r="W2366" s="29"/>
      <c r="X2366" s="23"/>
      <c r="Y2366" s="23"/>
      <c r="Z2366" s="23"/>
      <c r="AA2366" s="23"/>
      <c r="AB2366" s="23"/>
      <c r="AC2366" s="23"/>
      <c r="AD2366" s="23"/>
      <c r="AE2366" s="23"/>
      <c r="AF2366" s="23"/>
    </row>
    <row r="2367" spans="5:32" ht="15" customHeight="1" x14ac:dyDescent="0.2">
      <c r="E2367" s="28"/>
      <c r="F2367" s="28"/>
      <c r="H2367" s="28"/>
      <c r="I2367" s="28"/>
      <c r="J2367" s="28"/>
      <c r="K2367" s="28"/>
      <c r="L2367" s="28"/>
      <c r="M2367" s="28"/>
      <c r="N2367" s="28"/>
      <c r="O2367" s="28"/>
      <c r="P2367" s="28"/>
      <c r="Q2367" s="28"/>
      <c r="R2367" s="28"/>
      <c r="S2367" s="28"/>
      <c r="T2367" s="28"/>
      <c r="U2367" s="28"/>
      <c r="V2367" s="28"/>
      <c r="W2367" s="29"/>
      <c r="X2367" s="23"/>
      <c r="Y2367" s="23"/>
      <c r="Z2367" s="23"/>
      <c r="AA2367" s="23"/>
      <c r="AB2367" s="23"/>
      <c r="AC2367" s="23"/>
      <c r="AD2367" s="23"/>
      <c r="AE2367" s="23"/>
      <c r="AF2367" s="23"/>
    </row>
    <row r="2368" spans="5:32" ht="15" customHeight="1" x14ac:dyDescent="0.2">
      <c r="E2368" s="28"/>
      <c r="F2368" s="28"/>
      <c r="H2368" s="28"/>
      <c r="I2368" s="28"/>
      <c r="J2368" s="28"/>
      <c r="K2368" s="28"/>
      <c r="L2368" s="28"/>
      <c r="M2368" s="28"/>
      <c r="N2368" s="28"/>
      <c r="O2368" s="28"/>
      <c r="P2368" s="28"/>
      <c r="Q2368" s="28"/>
      <c r="R2368" s="28"/>
      <c r="S2368" s="28"/>
      <c r="T2368" s="28"/>
      <c r="U2368" s="28"/>
      <c r="V2368" s="28"/>
      <c r="W2368" s="29"/>
      <c r="X2368" s="23"/>
      <c r="Y2368" s="23"/>
      <c r="Z2368" s="23"/>
      <c r="AA2368" s="23"/>
      <c r="AB2368" s="23"/>
      <c r="AC2368" s="23"/>
      <c r="AD2368" s="23"/>
      <c r="AE2368" s="23"/>
      <c r="AF2368" s="23"/>
    </row>
    <row r="2369" spans="5:32" ht="15" customHeight="1" x14ac:dyDescent="0.2">
      <c r="E2369" s="28"/>
      <c r="F2369" s="28"/>
      <c r="H2369" s="28"/>
      <c r="I2369" s="28"/>
      <c r="J2369" s="28"/>
      <c r="K2369" s="28"/>
      <c r="L2369" s="28"/>
      <c r="M2369" s="28"/>
      <c r="N2369" s="28"/>
      <c r="O2369" s="28"/>
      <c r="P2369" s="28"/>
      <c r="Q2369" s="28"/>
      <c r="R2369" s="28"/>
      <c r="S2369" s="28"/>
      <c r="T2369" s="28"/>
      <c r="U2369" s="28"/>
      <c r="V2369" s="28"/>
      <c r="W2369" s="29"/>
      <c r="X2369" s="23"/>
      <c r="Y2369" s="23"/>
      <c r="Z2369" s="23"/>
      <c r="AA2369" s="23"/>
      <c r="AB2369" s="23"/>
      <c r="AC2369" s="23"/>
      <c r="AD2369" s="23"/>
      <c r="AE2369" s="23"/>
      <c r="AF2369" s="23"/>
    </row>
    <row r="2370" spans="5:32" ht="15" customHeight="1" x14ac:dyDescent="0.2">
      <c r="E2370" s="28"/>
      <c r="F2370" s="28"/>
      <c r="H2370" s="28"/>
      <c r="I2370" s="28"/>
      <c r="J2370" s="28"/>
      <c r="K2370" s="28"/>
      <c r="L2370" s="28"/>
      <c r="M2370" s="28"/>
      <c r="N2370" s="28"/>
      <c r="O2370" s="28"/>
      <c r="P2370" s="28"/>
      <c r="Q2370" s="28"/>
      <c r="R2370" s="28"/>
      <c r="S2370" s="28"/>
      <c r="T2370" s="28"/>
      <c r="U2370" s="28"/>
      <c r="V2370" s="28"/>
      <c r="W2370" s="29"/>
      <c r="X2370" s="23"/>
      <c r="Y2370" s="23"/>
      <c r="Z2370" s="23"/>
      <c r="AA2370" s="23"/>
      <c r="AB2370" s="23"/>
      <c r="AC2370" s="23"/>
      <c r="AD2370" s="23"/>
      <c r="AE2370" s="23"/>
      <c r="AF2370" s="23"/>
    </row>
    <row r="2371" spans="5:32" ht="15" customHeight="1" x14ac:dyDescent="0.2">
      <c r="E2371" s="28"/>
      <c r="F2371" s="28"/>
      <c r="H2371" s="28"/>
      <c r="I2371" s="28"/>
      <c r="J2371" s="28"/>
      <c r="K2371" s="28"/>
      <c r="L2371" s="28"/>
      <c r="M2371" s="28"/>
      <c r="N2371" s="28"/>
      <c r="O2371" s="28"/>
      <c r="P2371" s="28"/>
      <c r="Q2371" s="28"/>
      <c r="R2371" s="28"/>
      <c r="S2371" s="28"/>
      <c r="T2371" s="28"/>
      <c r="U2371" s="28"/>
      <c r="V2371" s="28"/>
      <c r="W2371" s="29"/>
      <c r="X2371" s="23"/>
      <c r="Y2371" s="23"/>
      <c r="Z2371" s="23"/>
      <c r="AA2371" s="23"/>
      <c r="AB2371" s="23"/>
      <c r="AC2371" s="23"/>
      <c r="AD2371" s="23"/>
      <c r="AE2371" s="23"/>
      <c r="AF2371" s="23"/>
    </row>
    <row r="2372" spans="5:32" ht="15" customHeight="1" x14ac:dyDescent="0.2">
      <c r="E2372" s="28"/>
      <c r="F2372" s="28"/>
      <c r="H2372" s="28"/>
      <c r="I2372" s="28"/>
      <c r="J2372" s="28"/>
      <c r="K2372" s="28"/>
      <c r="L2372" s="28"/>
      <c r="M2372" s="28"/>
      <c r="N2372" s="28"/>
      <c r="O2372" s="28"/>
      <c r="P2372" s="28"/>
      <c r="Q2372" s="28"/>
      <c r="R2372" s="28"/>
      <c r="S2372" s="28"/>
      <c r="T2372" s="28"/>
      <c r="U2372" s="28"/>
      <c r="V2372" s="28"/>
      <c r="W2372" s="29"/>
      <c r="X2372" s="23"/>
      <c r="Y2372" s="23"/>
      <c r="Z2372" s="23"/>
      <c r="AA2372" s="23"/>
      <c r="AB2372" s="23"/>
      <c r="AC2372" s="23"/>
      <c r="AD2372" s="23"/>
      <c r="AE2372" s="23"/>
      <c r="AF2372" s="23"/>
    </row>
    <row r="2373" spans="5:32" ht="15" customHeight="1" x14ac:dyDescent="0.2">
      <c r="E2373" s="28"/>
      <c r="F2373" s="28"/>
      <c r="H2373" s="28"/>
      <c r="I2373" s="28"/>
      <c r="J2373" s="28"/>
      <c r="K2373" s="28"/>
      <c r="L2373" s="28"/>
      <c r="M2373" s="28"/>
      <c r="N2373" s="28"/>
      <c r="O2373" s="28"/>
      <c r="P2373" s="28"/>
      <c r="Q2373" s="28"/>
      <c r="R2373" s="28"/>
      <c r="S2373" s="28"/>
      <c r="T2373" s="28"/>
      <c r="U2373" s="28"/>
      <c r="V2373" s="28"/>
      <c r="W2373" s="29"/>
      <c r="X2373" s="23"/>
      <c r="Y2373" s="23"/>
      <c r="Z2373" s="23"/>
      <c r="AA2373" s="23"/>
      <c r="AB2373" s="23"/>
      <c r="AC2373" s="23"/>
      <c r="AD2373" s="23"/>
      <c r="AE2373" s="23"/>
      <c r="AF2373" s="23"/>
    </row>
    <row r="2374" spans="5:32" ht="15" customHeight="1" x14ac:dyDescent="0.2">
      <c r="E2374" s="28"/>
      <c r="F2374" s="28"/>
      <c r="H2374" s="28"/>
      <c r="I2374" s="28"/>
      <c r="J2374" s="28"/>
      <c r="K2374" s="28"/>
      <c r="L2374" s="28"/>
      <c r="M2374" s="28"/>
      <c r="N2374" s="28"/>
      <c r="O2374" s="28"/>
      <c r="P2374" s="28"/>
      <c r="Q2374" s="28"/>
      <c r="R2374" s="28"/>
      <c r="S2374" s="28"/>
      <c r="T2374" s="28"/>
      <c r="U2374" s="28"/>
      <c r="V2374" s="28"/>
      <c r="W2374" s="29"/>
      <c r="X2374" s="23"/>
      <c r="Y2374" s="23"/>
      <c r="Z2374" s="23"/>
      <c r="AA2374" s="23"/>
      <c r="AB2374" s="23"/>
      <c r="AC2374" s="23"/>
      <c r="AD2374" s="23"/>
      <c r="AE2374" s="23"/>
      <c r="AF2374" s="23"/>
    </row>
    <row r="2375" spans="5:32" ht="15" customHeight="1" x14ac:dyDescent="0.2">
      <c r="E2375" s="28"/>
      <c r="F2375" s="28"/>
      <c r="H2375" s="28"/>
      <c r="I2375" s="28"/>
      <c r="J2375" s="28"/>
      <c r="K2375" s="28"/>
      <c r="L2375" s="28"/>
      <c r="M2375" s="28"/>
      <c r="N2375" s="28"/>
      <c r="O2375" s="28"/>
      <c r="P2375" s="28"/>
      <c r="Q2375" s="28"/>
      <c r="R2375" s="28"/>
      <c r="S2375" s="28"/>
      <c r="T2375" s="28"/>
      <c r="U2375" s="28"/>
      <c r="V2375" s="28"/>
      <c r="W2375" s="29"/>
      <c r="X2375" s="23"/>
      <c r="Y2375" s="23"/>
      <c r="Z2375" s="23"/>
      <c r="AA2375" s="23"/>
      <c r="AB2375" s="23"/>
      <c r="AC2375" s="23"/>
      <c r="AD2375" s="23"/>
      <c r="AE2375" s="23"/>
      <c r="AF2375" s="23"/>
    </row>
    <row r="2376" spans="5:32" ht="15" customHeight="1" x14ac:dyDescent="0.2">
      <c r="E2376" s="28"/>
      <c r="F2376" s="28"/>
      <c r="H2376" s="28"/>
      <c r="I2376" s="28"/>
      <c r="J2376" s="28"/>
      <c r="K2376" s="28"/>
      <c r="L2376" s="28"/>
      <c r="M2376" s="28"/>
      <c r="N2376" s="28"/>
      <c r="O2376" s="28"/>
      <c r="P2376" s="28"/>
      <c r="Q2376" s="28"/>
      <c r="R2376" s="28"/>
      <c r="S2376" s="28"/>
      <c r="T2376" s="28"/>
      <c r="U2376" s="28"/>
      <c r="V2376" s="28"/>
      <c r="W2376" s="29"/>
      <c r="X2376" s="23"/>
      <c r="Y2376" s="23"/>
      <c r="Z2376" s="23"/>
      <c r="AA2376" s="23"/>
      <c r="AB2376" s="23"/>
      <c r="AC2376" s="23"/>
      <c r="AD2376" s="23"/>
      <c r="AE2376" s="23"/>
      <c r="AF2376" s="23"/>
    </row>
    <row r="2377" spans="5:32" ht="15" customHeight="1" x14ac:dyDescent="0.2">
      <c r="E2377" s="28"/>
      <c r="F2377" s="28"/>
      <c r="H2377" s="28"/>
      <c r="I2377" s="28"/>
      <c r="J2377" s="28"/>
      <c r="K2377" s="28"/>
      <c r="L2377" s="28"/>
      <c r="M2377" s="28"/>
      <c r="N2377" s="28"/>
      <c r="O2377" s="28"/>
      <c r="P2377" s="28"/>
      <c r="Q2377" s="28"/>
      <c r="R2377" s="28"/>
      <c r="S2377" s="28"/>
      <c r="T2377" s="28"/>
      <c r="U2377" s="28"/>
      <c r="V2377" s="28"/>
      <c r="W2377" s="29"/>
      <c r="X2377" s="23"/>
      <c r="Y2377" s="23"/>
      <c r="Z2377" s="23"/>
      <c r="AA2377" s="23"/>
      <c r="AB2377" s="23"/>
      <c r="AC2377" s="23"/>
      <c r="AD2377" s="23"/>
      <c r="AE2377" s="23"/>
      <c r="AF2377" s="23"/>
    </row>
    <row r="2378" spans="5:32" ht="15" customHeight="1" x14ac:dyDescent="0.2">
      <c r="E2378" s="28"/>
      <c r="F2378" s="28"/>
      <c r="H2378" s="28"/>
      <c r="I2378" s="28"/>
      <c r="J2378" s="28"/>
      <c r="K2378" s="28"/>
      <c r="L2378" s="28"/>
      <c r="M2378" s="28"/>
      <c r="N2378" s="28"/>
      <c r="O2378" s="28"/>
      <c r="P2378" s="28"/>
      <c r="Q2378" s="28"/>
      <c r="R2378" s="28"/>
      <c r="S2378" s="28"/>
      <c r="T2378" s="28"/>
      <c r="U2378" s="28"/>
      <c r="V2378" s="28"/>
      <c r="W2378" s="29"/>
      <c r="X2378" s="23"/>
      <c r="Y2378" s="23"/>
      <c r="Z2378" s="23"/>
      <c r="AA2378" s="23"/>
      <c r="AB2378" s="23"/>
      <c r="AC2378" s="23"/>
      <c r="AD2378" s="23"/>
      <c r="AE2378" s="23"/>
      <c r="AF2378" s="23"/>
    </row>
    <row r="2379" spans="5:32" ht="15" customHeight="1" x14ac:dyDescent="0.2">
      <c r="E2379" s="28"/>
      <c r="F2379" s="28"/>
      <c r="H2379" s="28"/>
      <c r="I2379" s="28"/>
      <c r="J2379" s="28"/>
      <c r="K2379" s="28"/>
      <c r="L2379" s="28"/>
      <c r="M2379" s="28"/>
      <c r="N2379" s="28"/>
      <c r="O2379" s="28"/>
      <c r="P2379" s="28"/>
      <c r="Q2379" s="28"/>
      <c r="R2379" s="28"/>
      <c r="S2379" s="28"/>
      <c r="T2379" s="28"/>
      <c r="U2379" s="28"/>
      <c r="V2379" s="28"/>
      <c r="W2379" s="29"/>
      <c r="X2379" s="23"/>
      <c r="Y2379" s="23"/>
      <c r="Z2379" s="23"/>
      <c r="AA2379" s="23"/>
      <c r="AB2379" s="23"/>
      <c r="AC2379" s="23"/>
      <c r="AD2379" s="23"/>
      <c r="AE2379" s="23"/>
      <c r="AF2379" s="23"/>
    </row>
    <row r="2380" spans="5:32" ht="15" customHeight="1" x14ac:dyDescent="0.2">
      <c r="E2380" s="28"/>
      <c r="F2380" s="28"/>
      <c r="H2380" s="28"/>
      <c r="I2380" s="28"/>
      <c r="J2380" s="28"/>
      <c r="K2380" s="28"/>
      <c r="L2380" s="28"/>
      <c r="M2380" s="28"/>
      <c r="N2380" s="28"/>
      <c r="O2380" s="28"/>
      <c r="P2380" s="28"/>
      <c r="Q2380" s="28"/>
      <c r="R2380" s="28"/>
      <c r="S2380" s="28"/>
      <c r="T2380" s="28"/>
      <c r="U2380" s="28"/>
      <c r="V2380" s="28"/>
      <c r="W2380" s="29"/>
      <c r="X2380" s="23"/>
      <c r="Y2380" s="23"/>
      <c r="Z2380" s="23"/>
      <c r="AA2380" s="23"/>
      <c r="AB2380" s="23"/>
      <c r="AC2380" s="23"/>
      <c r="AD2380" s="23"/>
      <c r="AE2380" s="23"/>
      <c r="AF2380" s="23"/>
    </row>
    <row r="2381" spans="5:32" ht="15" customHeight="1" x14ac:dyDescent="0.2">
      <c r="E2381" s="28"/>
      <c r="F2381" s="28"/>
      <c r="H2381" s="28"/>
      <c r="I2381" s="28"/>
      <c r="J2381" s="28"/>
      <c r="K2381" s="28"/>
      <c r="L2381" s="28"/>
      <c r="M2381" s="28"/>
      <c r="N2381" s="28"/>
      <c r="O2381" s="28"/>
      <c r="P2381" s="28"/>
      <c r="Q2381" s="28"/>
      <c r="R2381" s="28"/>
      <c r="S2381" s="28"/>
      <c r="T2381" s="28"/>
      <c r="U2381" s="28"/>
      <c r="V2381" s="28"/>
      <c r="W2381" s="29"/>
      <c r="X2381" s="23"/>
      <c r="Y2381" s="23"/>
      <c r="Z2381" s="23"/>
      <c r="AA2381" s="23"/>
      <c r="AB2381" s="23"/>
      <c r="AC2381" s="23"/>
      <c r="AD2381" s="23"/>
      <c r="AE2381" s="23"/>
      <c r="AF2381" s="23"/>
    </row>
    <row r="2382" spans="5:32" ht="15" customHeight="1" x14ac:dyDescent="0.2">
      <c r="E2382" s="28"/>
      <c r="F2382" s="28"/>
      <c r="H2382" s="28"/>
      <c r="I2382" s="28"/>
      <c r="J2382" s="28"/>
      <c r="K2382" s="28"/>
      <c r="L2382" s="28"/>
      <c r="M2382" s="28"/>
      <c r="N2382" s="28"/>
      <c r="O2382" s="28"/>
      <c r="P2382" s="28"/>
      <c r="Q2382" s="28"/>
      <c r="R2382" s="28"/>
      <c r="S2382" s="28"/>
      <c r="T2382" s="28"/>
      <c r="U2382" s="28"/>
      <c r="V2382" s="28"/>
      <c r="W2382" s="29"/>
      <c r="X2382" s="23"/>
      <c r="Y2382" s="23"/>
      <c r="Z2382" s="23"/>
      <c r="AA2382" s="23"/>
      <c r="AB2382" s="23"/>
      <c r="AC2382" s="23"/>
      <c r="AD2382" s="23"/>
      <c r="AE2382" s="23"/>
      <c r="AF2382" s="23"/>
    </row>
    <row r="2383" spans="5:32" ht="15" customHeight="1" x14ac:dyDescent="0.2">
      <c r="E2383" s="28"/>
      <c r="F2383" s="28"/>
      <c r="H2383" s="28"/>
      <c r="I2383" s="28"/>
      <c r="J2383" s="28"/>
      <c r="K2383" s="28"/>
      <c r="L2383" s="28"/>
      <c r="M2383" s="28"/>
      <c r="N2383" s="28"/>
      <c r="O2383" s="28"/>
      <c r="P2383" s="28"/>
      <c r="Q2383" s="28"/>
      <c r="R2383" s="28"/>
      <c r="S2383" s="28"/>
      <c r="T2383" s="28"/>
      <c r="U2383" s="28"/>
      <c r="V2383" s="28"/>
      <c r="W2383" s="29"/>
      <c r="X2383" s="23"/>
      <c r="Y2383" s="23"/>
      <c r="Z2383" s="23"/>
      <c r="AA2383" s="23"/>
      <c r="AB2383" s="23"/>
      <c r="AC2383" s="23"/>
      <c r="AD2383" s="23"/>
      <c r="AE2383" s="23"/>
      <c r="AF2383" s="23"/>
    </row>
    <row r="2384" spans="5:32" ht="15" customHeight="1" x14ac:dyDescent="0.2">
      <c r="E2384" s="28"/>
      <c r="F2384" s="28"/>
      <c r="H2384" s="28"/>
      <c r="I2384" s="28"/>
      <c r="J2384" s="28"/>
      <c r="K2384" s="28"/>
      <c r="L2384" s="28"/>
      <c r="M2384" s="28"/>
      <c r="N2384" s="28"/>
      <c r="O2384" s="28"/>
      <c r="P2384" s="28"/>
      <c r="Q2384" s="28"/>
      <c r="R2384" s="28"/>
      <c r="S2384" s="28"/>
      <c r="T2384" s="28"/>
      <c r="U2384" s="28"/>
      <c r="V2384" s="28"/>
      <c r="W2384" s="29"/>
      <c r="X2384" s="23"/>
      <c r="Y2384" s="23"/>
      <c r="Z2384" s="23"/>
      <c r="AA2384" s="23"/>
      <c r="AB2384" s="23"/>
      <c r="AC2384" s="23"/>
      <c r="AD2384" s="23"/>
      <c r="AE2384" s="23"/>
      <c r="AF2384" s="23"/>
    </row>
    <row r="2385" spans="5:32" ht="15" customHeight="1" x14ac:dyDescent="0.2">
      <c r="E2385" s="28"/>
      <c r="F2385" s="28"/>
      <c r="H2385" s="28"/>
      <c r="I2385" s="28"/>
      <c r="J2385" s="28"/>
      <c r="K2385" s="28"/>
      <c r="L2385" s="28"/>
      <c r="M2385" s="28"/>
      <c r="N2385" s="28"/>
      <c r="O2385" s="28"/>
      <c r="P2385" s="28"/>
      <c r="Q2385" s="28"/>
      <c r="R2385" s="28"/>
      <c r="S2385" s="28"/>
      <c r="T2385" s="28"/>
      <c r="U2385" s="28"/>
      <c r="V2385" s="28"/>
      <c r="W2385" s="29"/>
      <c r="X2385" s="23"/>
      <c r="Y2385" s="23"/>
      <c r="Z2385" s="23"/>
      <c r="AA2385" s="23"/>
      <c r="AB2385" s="23"/>
      <c r="AC2385" s="23"/>
      <c r="AD2385" s="23"/>
      <c r="AE2385" s="23"/>
      <c r="AF2385" s="23"/>
    </row>
    <row r="2386" spans="5:32" ht="15" customHeight="1" x14ac:dyDescent="0.2">
      <c r="E2386" s="28"/>
      <c r="F2386" s="28"/>
      <c r="H2386" s="28"/>
      <c r="I2386" s="28"/>
      <c r="J2386" s="28"/>
      <c r="K2386" s="28"/>
      <c r="L2386" s="28"/>
      <c r="M2386" s="28"/>
      <c r="N2386" s="28"/>
      <c r="O2386" s="28"/>
      <c r="P2386" s="28"/>
      <c r="Q2386" s="28"/>
      <c r="R2386" s="28"/>
      <c r="S2386" s="28"/>
      <c r="T2386" s="28"/>
      <c r="U2386" s="28"/>
      <c r="V2386" s="28"/>
      <c r="W2386" s="29"/>
      <c r="X2386" s="23"/>
      <c r="Y2386" s="23"/>
      <c r="Z2386" s="23"/>
      <c r="AA2386" s="23"/>
      <c r="AB2386" s="23"/>
      <c r="AC2386" s="23"/>
      <c r="AD2386" s="23"/>
      <c r="AE2386" s="23"/>
      <c r="AF2386" s="23"/>
    </row>
    <row r="2387" spans="5:32" ht="15" customHeight="1" x14ac:dyDescent="0.2">
      <c r="E2387" s="28"/>
      <c r="F2387" s="28"/>
      <c r="H2387" s="28"/>
      <c r="I2387" s="28"/>
      <c r="J2387" s="28"/>
      <c r="K2387" s="28"/>
      <c r="L2387" s="28"/>
      <c r="M2387" s="28"/>
      <c r="N2387" s="28"/>
      <c r="O2387" s="28"/>
      <c r="P2387" s="28"/>
      <c r="Q2387" s="28"/>
      <c r="R2387" s="28"/>
      <c r="S2387" s="28"/>
      <c r="T2387" s="28"/>
      <c r="U2387" s="28"/>
      <c r="V2387" s="28"/>
      <c r="W2387" s="29"/>
      <c r="X2387" s="23"/>
      <c r="Y2387" s="23"/>
      <c r="Z2387" s="23"/>
      <c r="AA2387" s="23"/>
      <c r="AB2387" s="23"/>
      <c r="AC2387" s="23"/>
      <c r="AD2387" s="23"/>
      <c r="AE2387" s="23"/>
      <c r="AF2387" s="23"/>
    </row>
    <row r="2388" spans="5:32" ht="15" customHeight="1" x14ac:dyDescent="0.2">
      <c r="E2388" s="28"/>
      <c r="F2388" s="28"/>
      <c r="H2388" s="28"/>
      <c r="I2388" s="28"/>
      <c r="J2388" s="28"/>
      <c r="K2388" s="28"/>
      <c r="L2388" s="28"/>
      <c r="M2388" s="28"/>
      <c r="N2388" s="28"/>
      <c r="O2388" s="28"/>
      <c r="P2388" s="28"/>
      <c r="Q2388" s="28"/>
      <c r="R2388" s="28"/>
      <c r="S2388" s="28"/>
      <c r="T2388" s="28"/>
      <c r="U2388" s="28"/>
      <c r="V2388" s="28"/>
      <c r="W2388" s="29"/>
      <c r="X2388" s="23"/>
      <c r="Y2388" s="23"/>
      <c r="Z2388" s="23"/>
      <c r="AA2388" s="23"/>
      <c r="AB2388" s="23"/>
      <c r="AC2388" s="23"/>
      <c r="AD2388" s="23"/>
      <c r="AE2388" s="23"/>
      <c r="AF2388" s="23"/>
    </row>
    <row r="2389" spans="5:32" ht="15" customHeight="1" x14ac:dyDescent="0.2">
      <c r="E2389" s="28"/>
      <c r="F2389" s="28"/>
      <c r="H2389" s="28"/>
      <c r="I2389" s="28"/>
      <c r="J2389" s="28"/>
      <c r="K2389" s="28"/>
      <c r="L2389" s="28"/>
      <c r="M2389" s="28"/>
      <c r="N2389" s="28"/>
      <c r="O2389" s="28"/>
      <c r="P2389" s="28"/>
      <c r="Q2389" s="28"/>
      <c r="R2389" s="28"/>
      <c r="S2389" s="28"/>
      <c r="T2389" s="28"/>
      <c r="U2389" s="28"/>
      <c r="V2389" s="28"/>
      <c r="W2389" s="29"/>
      <c r="X2389" s="23"/>
      <c r="Y2389" s="23"/>
      <c r="Z2389" s="23"/>
      <c r="AA2389" s="23"/>
      <c r="AB2389" s="23"/>
      <c r="AC2389" s="23"/>
      <c r="AD2389" s="23"/>
      <c r="AE2389" s="23"/>
      <c r="AF2389" s="23"/>
    </row>
    <row r="2390" spans="5:32" ht="15" customHeight="1" x14ac:dyDescent="0.2">
      <c r="E2390" s="28"/>
      <c r="F2390" s="28"/>
      <c r="H2390" s="28"/>
      <c r="I2390" s="28"/>
      <c r="J2390" s="28"/>
      <c r="K2390" s="28"/>
      <c r="L2390" s="28"/>
      <c r="M2390" s="28"/>
      <c r="N2390" s="28"/>
      <c r="O2390" s="28"/>
      <c r="P2390" s="28"/>
      <c r="Q2390" s="28"/>
      <c r="R2390" s="28"/>
      <c r="S2390" s="28"/>
      <c r="T2390" s="28"/>
      <c r="U2390" s="28"/>
      <c r="V2390" s="28"/>
      <c r="W2390" s="29"/>
      <c r="X2390" s="23"/>
      <c r="Y2390" s="23"/>
      <c r="Z2390" s="23"/>
      <c r="AA2390" s="23"/>
      <c r="AB2390" s="23"/>
      <c r="AC2390" s="23"/>
      <c r="AD2390" s="23"/>
      <c r="AE2390" s="23"/>
      <c r="AF2390" s="23"/>
    </row>
    <row r="2391" spans="5:32" ht="15" customHeight="1" x14ac:dyDescent="0.2">
      <c r="E2391" s="28"/>
      <c r="F2391" s="28"/>
      <c r="H2391" s="28"/>
      <c r="I2391" s="28"/>
      <c r="J2391" s="28"/>
      <c r="K2391" s="28"/>
      <c r="L2391" s="28"/>
      <c r="M2391" s="28"/>
      <c r="N2391" s="28"/>
      <c r="O2391" s="28"/>
      <c r="P2391" s="28"/>
      <c r="Q2391" s="28"/>
      <c r="R2391" s="28"/>
      <c r="S2391" s="28"/>
      <c r="T2391" s="28"/>
      <c r="U2391" s="28"/>
      <c r="V2391" s="28"/>
      <c r="W2391" s="29"/>
      <c r="X2391" s="23"/>
      <c r="Y2391" s="23"/>
      <c r="Z2391" s="23"/>
      <c r="AA2391" s="23"/>
      <c r="AB2391" s="23"/>
      <c r="AC2391" s="23"/>
      <c r="AD2391" s="23"/>
      <c r="AE2391" s="23"/>
      <c r="AF2391" s="23"/>
    </row>
    <row r="2392" spans="5:32" ht="15" customHeight="1" x14ac:dyDescent="0.2">
      <c r="E2392" s="28"/>
      <c r="F2392" s="28"/>
      <c r="H2392" s="28"/>
      <c r="I2392" s="28"/>
      <c r="J2392" s="28"/>
      <c r="K2392" s="28"/>
      <c r="L2392" s="28"/>
      <c r="M2392" s="28"/>
      <c r="N2392" s="28"/>
      <c r="O2392" s="28"/>
      <c r="P2392" s="28"/>
      <c r="Q2392" s="28"/>
      <c r="R2392" s="28"/>
      <c r="S2392" s="28"/>
      <c r="T2392" s="28"/>
      <c r="U2392" s="28"/>
      <c r="V2392" s="28"/>
      <c r="W2392" s="29"/>
      <c r="X2392" s="23"/>
      <c r="Y2392" s="23"/>
      <c r="Z2392" s="23"/>
      <c r="AA2392" s="23"/>
      <c r="AB2392" s="23"/>
      <c r="AC2392" s="23"/>
      <c r="AD2392" s="23"/>
      <c r="AE2392" s="23"/>
      <c r="AF2392" s="23"/>
    </row>
    <row r="2393" spans="5:32" ht="15" customHeight="1" x14ac:dyDescent="0.2">
      <c r="E2393" s="28"/>
      <c r="F2393" s="28"/>
      <c r="H2393" s="28"/>
      <c r="I2393" s="28"/>
      <c r="J2393" s="28"/>
      <c r="K2393" s="28"/>
      <c r="L2393" s="28"/>
      <c r="M2393" s="28"/>
      <c r="N2393" s="28"/>
      <c r="O2393" s="28"/>
      <c r="P2393" s="28"/>
      <c r="Q2393" s="28"/>
      <c r="R2393" s="28"/>
      <c r="S2393" s="28"/>
      <c r="T2393" s="28"/>
      <c r="U2393" s="28"/>
      <c r="V2393" s="28"/>
      <c r="W2393" s="29"/>
      <c r="X2393" s="23"/>
      <c r="Y2393" s="23"/>
      <c r="Z2393" s="23"/>
      <c r="AA2393" s="23"/>
      <c r="AB2393" s="23"/>
      <c r="AC2393" s="23"/>
      <c r="AD2393" s="23"/>
      <c r="AE2393" s="23"/>
      <c r="AF2393" s="23"/>
    </row>
    <row r="2394" spans="5:32" ht="15" customHeight="1" x14ac:dyDescent="0.2">
      <c r="E2394" s="28"/>
      <c r="F2394" s="28"/>
      <c r="H2394" s="28"/>
      <c r="I2394" s="28"/>
      <c r="J2394" s="28"/>
      <c r="K2394" s="28"/>
      <c r="L2394" s="28"/>
      <c r="M2394" s="28"/>
      <c r="N2394" s="28"/>
      <c r="O2394" s="28"/>
      <c r="P2394" s="28"/>
      <c r="Q2394" s="28"/>
      <c r="R2394" s="28"/>
      <c r="S2394" s="28"/>
      <c r="T2394" s="28"/>
      <c r="U2394" s="28"/>
      <c r="V2394" s="28"/>
      <c r="W2394" s="29"/>
      <c r="X2394" s="23"/>
      <c r="Y2394" s="23"/>
      <c r="Z2394" s="23"/>
      <c r="AA2394" s="23"/>
      <c r="AB2394" s="23"/>
      <c r="AC2394" s="23"/>
      <c r="AD2394" s="23"/>
      <c r="AE2394" s="23"/>
      <c r="AF2394" s="23"/>
    </row>
    <row r="2395" spans="5:32" ht="15" customHeight="1" x14ac:dyDescent="0.2">
      <c r="E2395" s="28"/>
      <c r="F2395" s="28"/>
      <c r="H2395" s="28"/>
      <c r="I2395" s="28"/>
      <c r="J2395" s="28"/>
      <c r="K2395" s="28"/>
      <c r="L2395" s="28"/>
      <c r="M2395" s="28"/>
      <c r="N2395" s="28"/>
      <c r="O2395" s="28"/>
      <c r="P2395" s="28"/>
      <c r="Q2395" s="28"/>
      <c r="R2395" s="28"/>
      <c r="S2395" s="28"/>
      <c r="T2395" s="28"/>
      <c r="U2395" s="28"/>
      <c r="V2395" s="28"/>
      <c r="W2395" s="29"/>
      <c r="X2395" s="23"/>
      <c r="Y2395" s="23"/>
      <c r="Z2395" s="23"/>
      <c r="AA2395" s="23"/>
      <c r="AB2395" s="23"/>
      <c r="AC2395" s="23"/>
      <c r="AD2395" s="23"/>
      <c r="AE2395" s="23"/>
      <c r="AF2395" s="23"/>
    </row>
    <row r="2396" spans="5:32" ht="15" customHeight="1" x14ac:dyDescent="0.2">
      <c r="E2396" s="28"/>
      <c r="F2396" s="28"/>
      <c r="H2396" s="28"/>
      <c r="I2396" s="28"/>
      <c r="J2396" s="28"/>
      <c r="K2396" s="28"/>
      <c r="L2396" s="28"/>
      <c r="M2396" s="28"/>
      <c r="N2396" s="28"/>
      <c r="O2396" s="28"/>
      <c r="P2396" s="28"/>
      <c r="Q2396" s="28"/>
      <c r="R2396" s="28"/>
      <c r="S2396" s="28"/>
      <c r="T2396" s="28"/>
      <c r="U2396" s="28"/>
      <c r="V2396" s="28"/>
      <c r="W2396" s="29"/>
      <c r="X2396" s="23"/>
      <c r="Y2396" s="23"/>
      <c r="Z2396" s="23"/>
      <c r="AA2396" s="23"/>
      <c r="AB2396" s="23"/>
      <c r="AC2396" s="23"/>
      <c r="AD2396" s="23"/>
      <c r="AE2396" s="23"/>
      <c r="AF2396" s="23"/>
    </row>
    <row r="2397" spans="5:32" ht="15" customHeight="1" x14ac:dyDescent="0.2">
      <c r="E2397" s="28"/>
      <c r="F2397" s="28"/>
      <c r="H2397" s="28"/>
      <c r="I2397" s="28"/>
      <c r="J2397" s="28"/>
      <c r="K2397" s="28"/>
      <c r="L2397" s="28"/>
      <c r="M2397" s="28"/>
      <c r="N2397" s="28"/>
      <c r="O2397" s="28"/>
      <c r="P2397" s="28"/>
      <c r="Q2397" s="28"/>
      <c r="R2397" s="28"/>
      <c r="S2397" s="28"/>
      <c r="T2397" s="28"/>
      <c r="U2397" s="28"/>
      <c r="V2397" s="28"/>
      <c r="W2397" s="29"/>
      <c r="X2397" s="23"/>
      <c r="Y2397" s="23"/>
      <c r="Z2397" s="23"/>
      <c r="AA2397" s="23"/>
      <c r="AB2397" s="23"/>
      <c r="AC2397" s="23"/>
      <c r="AD2397" s="23"/>
      <c r="AE2397" s="23"/>
      <c r="AF2397" s="23"/>
    </row>
    <row r="2398" spans="5:32" ht="15" customHeight="1" x14ac:dyDescent="0.2">
      <c r="E2398" s="28"/>
      <c r="F2398" s="28"/>
      <c r="H2398" s="28"/>
      <c r="I2398" s="28"/>
      <c r="J2398" s="28"/>
      <c r="K2398" s="28"/>
      <c r="L2398" s="28"/>
      <c r="M2398" s="28"/>
      <c r="N2398" s="28"/>
      <c r="O2398" s="28"/>
      <c r="P2398" s="28"/>
      <c r="Q2398" s="28"/>
      <c r="R2398" s="28"/>
      <c r="S2398" s="28"/>
      <c r="T2398" s="28"/>
      <c r="U2398" s="28"/>
      <c r="V2398" s="28"/>
      <c r="W2398" s="29"/>
      <c r="X2398" s="23"/>
      <c r="Y2398" s="23"/>
      <c r="Z2398" s="23"/>
      <c r="AA2398" s="23"/>
      <c r="AB2398" s="23"/>
      <c r="AC2398" s="23"/>
      <c r="AD2398" s="23"/>
      <c r="AE2398" s="23"/>
      <c r="AF2398" s="23"/>
    </row>
    <row r="2399" spans="5:32" ht="15" customHeight="1" x14ac:dyDescent="0.2">
      <c r="E2399" s="28"/>
      <c r="F2399" s="28"/>
      <c r="H2399" s="28"/>
      <c r="I2399" s="28"/>
      <c r="J2399" s="28"/>
      <c r="K2399" s="28"/>
      <c r="L2399" s="28"/>
      <c r="M2399" s="28"/>
      <c r="N2399" s="28"/>
      <c r="O2399" s="28"/>
      <c r="P2399" s="28"/>
      <c r="Q2399" s="28"/>
      <c r="R2399" s="28"/>
      <c r="S2399" s="28"/>
      <c r="T2399" s="28"/>
      <c r="U2399" s="28"/>
      <c r="V2399" s="28"/>
      <c r="W2399" s="29"/>
      <c r="X2399" s="23"/>
      <c r="Y2399" s="23"/>
      <c r="Z2399" s="23"/>
      <c r="AA2399" s="23"/>
      <c r="AB2399" s="23"/>
      <c r="AC2399" s="23"/>
      <c r="AD2399" s="23"/>
      <c r="AE2399" s="23"/>
      <c r="AF2399" s="23"/>
    </row>
    <row r="2400" spans="5:32" ht="15" customHeight="1" x14ac:dyDescent="0.2">
      <c r="E2400" s="28"/>
      <c r="F2400" s="28"/>
      <c r="H2400" s="28"/>
      <c r="I2400" s="28"/>
      <c r="J2400" s="28"/>
      <c r="K2400" s="28"/>
      <c r="L2400" s="28"/>
      <c r="M2400" s="28"/>
      <c r="N2400" s="28"/>
      <c r="O2400" s="28"/>
      <c r="P2400" s="28"/>
      <c r="Q2400" s="28"/>
      <c r="R2400" s="28"/>
      <c r="S2400" s="28"/>
      <c r="T2400" s="28"/>
      <c r="U2400" s="28"/>
      <c r="V2400" s="28"/>
      <c r="W2400" s="29"/>
      <c r="X2400" s="23"/>
      <c r="Y2400" s="23"/>
      <c r="Z2400" s="23"/>
      <c r="AA2400" s="23"/>
      <c r="AB2400" s="23"/>
      <c r="AC2400" s="23"/>
      <c r="AD2400" s="23"/>
      <c r="AE2400" s="23"/>
      <c r="AF2400" s="23"/>
    </row>
    <row r="2401" spans="5:32" ht="15" customHeight="1" x14ac:dyDescent="0.2">
      <c r="E2401" s="28"/>
      <c r="F2401" s="28"/>
      <c r="H2401" s="28"/>
      <c r="I2401" s="28"/>
      <c r="J2401" s="28"/>
      <c r="K2401" s="28"/>
      <c r="L2401" s="28"/>
      <c r="M2401" s="28"/>
      <c r="N2401" s="28"/>
      <c r="O2401" s="28"/>
      <c r="P2401" s="28"/>
      <c r="Q2401" s="28"/>
      <c r="R2401" s="28"/>
      <c r="S2401" s="28"/>
      <c r="T2401" s="28"/>
      <c r="U2401" s="28"/>
      <c r="V2401" s="28"/>
      <c r="W2401" s="29"/>
      <c r="X2401" s="23"/>
      <c r="Y2401" s="23"/>
      <c r="Z2401" s="23"/>
      <c r="AA2401" s="23"/>
      <c r="AB2401" s="23"/>
      <c r="AC2401" s="23"/>
      <c r="AD2401" s="23"/>
      <c r="AE2401" s="23"/>
      <c r="AF2401" s="23"/>
    </row>
    <row r="2402" spans="5:32" ht="15" customHeight="1" x14ac:dyDescent="0.2">
      <c r="E2402" s="28"/>
      <c r="F2402" s="28"/>
      <c r="H2402" s="28"/>
      <c r="I2402" s="28"/>
      <c r="J2402" s="28"/>
      <c r="K2402" s="28"/>
      <c r="L2402" s="28"/>
      <c r="M2402" s="28"/>
      <c r="N2402" s="28"/>
      <c r="O2402" s="28"/>
      <c r="P2402" s="28"/>
      <c r="Q2402" s="28"/>
      <c r="R2402" s="28"/>
      <c r="S2402" s="28"/>
      <c r="T2402" s="28"/>
      <c r="U2402" s="28"/>
      <c r="V2402" s="28"/>
      <c r="W2402" s="29"/>
      <c r="X2402" s="23"/>
      <c r="Y2402" s="23"/>
      <c r="Z2402" s="23"/>
      <c r="AA2402" s="23"/>
      <c r="AB2402" s="23"/>
      <c r="AC2402" s="23"/>
      <c r="AD2402" s="23"/>
      <c r="AE2402" s="23"/>
      <c r="AF2402" s="23"/>
    </row>
    <row r="2403" spans="5:32" ht="15" customHeight="1" x14ac:dyDescent="0.2">
      <c r="E2403" s="28"/>
      <c r="F2403" s="28"/>
      <c r="H2403" s="28"/>
      <c r="I2403" s="28"/>
      <c r="J2403" s="28"/>
      <c r="K2403" s="28"/>
      <c r="L2403" s="28"/>
      <c r="M2403" s="28"/>
      <c r="N2403" s="28"/>
      <c r="O2403" s="28"/>
      <c r="P2403" s="28"/>
      <c r="Q2403" s="28"/>
      <c r="R2403" s="28"/>
      <c r="S2403" s="28"/>
      <c r="T2403" s="28"/>
      <c r="U2403" s="28"/>
      <c r="V2403" s="28"/>
      <c r="W2403" s="29"/>
      <c r="X2403" s="23"/>
      <c r="Y2403" s="23"/>
      <c r="Z2403" s="23"/>
      <c r="AA2403" s="23"/>
      <c r="AB2403" s="23"/>
      <c r="AC2403" s="23"/>
      <c r="AD2403" s="23"/>
      <c r="AE2403" s="23"/>
      <c r="AF2403" s="23"/>
    </row>
    <row r="2404" spans="5:32" ht="15" customHeight="1" x14ac:dyDescent="0.2">
      <c r="E2404" s="28"/>
      <c r="F2404" s="28"/>
      <c r="H2404" s="28"/>
      <c r="I2404" s="28"/>
      <c r="J2404" s="28"/>
      <c r="K2404" s="28"/>
      <c r="L2404" s="28"/>
      <c r="M2404" s="28"/>
      <c r="N2404" s="28"/>
      <c r="O2404" s="28"/>
      <c r="P2404" s="28"/>
      <c r="Q2404" s="28"/>
      <c r="R2404" s="28"/>
      <c r="S2404" s="28"/>
      <c r="T2404" s="28"/>
      <c r="U2404" s="28"/>
      <c r="V2404" s="28"/>
      <c r="W2404" s="29"/>
      <c r="X2404" s="23"/>
      <c r="Y2404" s="23"/>
      <c r="Z2404" s="23"/>
      <c r="AA2404" s="23"/>
      <c r="AB2404" s="23"/>
      <c r="AC2404" s="23"/>
      <c r="AD2404" s="23"/>
      <c r="AE2404" s="23"/>
      <c r="AF2404" s="23"/>
    </row>
    <row r="2405" spans="5:32" ht="15" customHeight="1" x14ac:dyDescent="0.2">
      <c r="E2405" s="28"/>
      <c r="F2405" s="28"/>
      <c r="H2405" s="28"/>
      <c r="I2405" s="28"/>
      <c r="J2405" s="28"/>
      <c r="K2405" s="28"/>
      <c r="L2405" s="28"/>
      <c r="M2405" s="28"/>
      <c r="N2405" s="28"/>
      <c r="O2405" s="28"/>
      <c r="P2405" s="28"/>
      <c r="Q2405" s="28"/>
      <c r="R2405" s="28"/>
      <c r="S2405" s="28"/>
      <c r="T2405" s="28"/>
      <c r="U2405" s="28"/>
      <c r="V2405" s="28"/>
      <c r="W2405" s="29"/>
      <c r="X2405" s="23"/>
      <c r="Y2405" s="23"/>
      <c r="Z2405" s="23"/>
      <c r="AA2405" s="23"/>
      <c r="AB2405" s="23"/>
      <c r="AC2405" s="23"/>
      <c r="AD2405" s="23"/>
      <c r="AE2405" s="23"/>
      <c r="AF2405" s="23"/>
    </row>
    <row r="2406" spans="5:32" ht="15" customHeight="1" x14ac:dyDescent="0.2">
      <c r="E2406" s="28"/>
      <c r="F2406" s="28"/>
      <c r="H2406" s="28"/>
      <c r="I2406" s="28"/>
      <c r="J2406" s="28"/>
      <c r="K2406" s="28"/>
      <c r="L2406" s="28"/>
      <c r="M2406" s="28"/>
      <c r="N2406" s="28"/>
      <c r="O2406" s="28"/>
      <c r="P2406" s="28"/>
      <c r="Q2406" s="28"/>
      <c r="R2406" s="28"/>
      <c r="S2406" s="28"/>
      <c r="T2406" s="28"/>
      <c r="U2406" s="28"/>
      <c r="V2406" s="28"/>
      <c r="W2406" s="29"/>
      <c r="X2406" s="23"/>
      <c r="Y2406" s="23"/>
      <c r="Z2406" s="23"/>
      <c r="AA2406" s="23"/>
      <c r="AB2406" s="23"/>
      <c r="AC2406" s="23"/>
      <c r="AD2406" s="23"/>
      <c r="AE2406" s="23"/>
      <c r="AF2406" s="23"/>
    </row>
    <row r="2407" spans="5:32" ht="15" customHeight="1" x14ac:dyDescent="0.2">
      <c r="E2407" s="28"/>
      <c r="F2407" s="28"/>
      <c r="H2407" s="28"/>
      <c r="I2407" s="28"/>
      <c r="J2407" s="28"/>
      <c r="K2407" s="28"/>
      <c r="L2407" s="28"/>
      <c r="M2407" s="28"/>
      <c r="N2407" s="28"/>
      <c r="O2407" s="28"/>
      <c r="P2407" s="28"/>
      <c r="Q2407" s="28"/>
      <c r="R2407" s="28"/>
      <c r="S2407" s="28"/>
      <c r="T2407" s="28"/>
      <c r="U2407" s="28"/>
      <c r="V2407" s="28"/>
      <c r="W2407" s="29"/>
      <c r="X2407" s="23"/>
      <c r="Y2407" s="23"/>
      <c r="Z2407" s="23"/>
      <c r="AA2407" s="23"/>
      <c r="AB2407" s="23"/>
      <c r="AC2407" s="23"/>
      <c r="AD2407" s="23"/>
      <c r="AE2407" s="23"/>
      <c r="AF2407" s="23"/>
    </row>
    <row r="2408" spans="5:32" ht="15" customHeight="1" x14ac:dyDescent="0.2">
      <c r="E2408" s="28"/>
      <c r="F2408" s="28"/>
      <c r="H2408" s="28"/>
      <c r="I2408" s="28"/>
      <c r="J2408" s="28"/>
      <c r="K2408" s="28"/>
      <c r="L2408" s="28"/>
      <c r="M2408" s="28"/>
      <c r="N2408" s="28"/>
      <c r="O2408" s="28"/>
      <c r="P2408" s="28"/>
      <c r="Q2408" s="28"/>
      <c r="R2408" s="28"/>
      <c r="S2408" s="28"/>
      <c r="T2408" s="28"/>
      <c r="U2408" s="28"/>
      <c r="V2408" s="28"/>
      <c r="W2408" s="29"/>
      <c r="X2408" s="23"/>
      <c r="Y2408" s="23"/>
      <c r="Z2408" s="23"/>
      <c r="AA2408" s="23"/>
      <c r="AB2408" s="23"/>
      <c r="AC2408" s="23"/>
      <c r="AD2408" s="23"/>
      <c r="AE2408" s="23"/>
      <c r="AF2408" s="23"/>
    </row>
    <row r="2409" spans="5:32" ht="15" customHeight="1" x14ac:dyDescent="0.2">
      <c r="E2409" s="28"/>
      <c r="F2409" s="28"/>
      <c r="H2409" s="28"/>
      <c r="I2409" s="28"/>
      <c r="J2409" s="28"/>
      <c r="K2409" s="28"/>
      <c r="L2409" s="28"/>
      <c r="M2409" s="28"/>
      <c r="N2409" s="28"/>
      <c r="O2409" s="28"/>
      <c r="P2409" s="28"/>
      <c r="Q2409" s="28"/>
      <c r="R2409" s="28"/>
      <c r="S2409" s="28"/>
      <c r="T2409" s="28"/>
      <c r="U2409" s="28"/>
      <c r="V2409" s="28"/>
      <c r="W2409" s="29"/>
      <c r="X2409" s="23"/>
      <c r="Y2409" s="23"/>
      <c r="Z2409" s="23"/>
      <c r="AA2409" s="23"/>
      <c r="AB2409" s="23"/>
      <c r="AC2409" s="23"/>
      <c r="AD2409" s="23"/>
      <c r="AE2409" s="23"/>
      <c r="AF2409" s="23"/>
    </row>
    <row r="2410" spans="5:32" ht="15" customHeight="1" x14ac:dyDescent="0.2">
      <c r="E2410" s="28"/>
      <c r="F2410" s="28"/>
      <c r="H2410" s="28"/>
      <c r="I2410" s="28"/>
      <c r="J2410" s="28"/>
      <c r="K2410" s="28"/>
      <c r="L2410" s="28"/>
      <c r="M2410" s="28"/>
      <c r="N2410" s="28"/>
      <c r="O2410" s="28"/>
      <c r="P2410" s="28"/>
      <c r="Q2410" s="28"/>
      <c r="R2410" s="28"/>
      <c r="S2410" s="28"/>
      <c r="T2410" s="28"/>
      <c r="U2410" s="28"/>
      <c r="V2410" s="28"/>
      <c r="W2410" s="29"/>
      <c r="X2410" s="23"/>
      <c r="Y2410" s="23"/>
      <c r="Z2410" s="23"/>
      <c r="AA2410" s="23"/>
      <c r="AB2410" s="23"/>
      <c r="AC2410" s="23"/>
      <c r="AD2410" s="23"/>
      <c r="AE2410" s="23"/>
      <c r="AF2410" s="23"/>
    </row>
    <row r="2411" spans="5:32" ht="15" customHeight="1" x14ac:dyDescent="0.2">
      <c r="E2411" s="28"/>
      <c r="F2411" s="28"/>
      <c r="H2411" s="28"/>
      <c r="I2411" s="28"/>
      <c r="J2411" s="28"/>
      <c r="K2411" s="28"/>
      <c r="L2411" s="28"/>
      <c r="M2411" s="28"/>
      <c r="N2411" s="28"/>
      <c r="O2411" s="28"/>
      <c r="P2411" s="28"/>
      <c r="Q2411" s="28"/>
      <c r="R2411" s="28"/>
      <c r="S2411" s="28"/>
      <c r="T2411" s="28"/>
      <c r="U2411" s="28"/>
      <c r="V2411" s="28"/>
      <c r="W2411" s="29"/>
      <c r="X2411" s="23"/>
      <c r="Y2411" s="23"/>
      <c r="Z2411" s="23"/>
      <c r="AA2411" s="23"/>
      <c r="AB2411" s="23"/>
      <c r="AC2411" s="23"/>
      <c r="AD2411" s="23"/>
      <c r="AE2411" s="23"/>
      <c r="AF2411" s="23"/>
    </row>
    <row r="2412" spans="5:32" ht="15" customHeight="1" x14ac:dyDescent="0.2">
      <c r="E2412" s="28"/>
      <c r="F2412" s="28"/>
      <c r="H2412" s="28"/>
      <c r="I2412" s="28"/>
      <c r="J2412" s="28"/>
      <c r="K2412" s="28"/>
      <c r="L2412" s="28"/>
      <c r="M2412" s="28"/>
      <c r="N2412" s="28"/>
      <c r="O2412" s="28"/>
      <c r="P2412" s="28"/>
      <c r="Q2412" s="28"/>
      <c r="R2412" s="28"/>
      <c r="S2412" s="28"/>
      <c r="T2412" s="28"/>
      <c r="U2412" s="28"/>
      <c r="V2412" s="28"/>
      <c r="W2412" s="29"/>
      <c r="X2412" s="23"/>
      <c r="Y2412" s="23"/>
      <c r="Z2412" s="23"/>
      <c r="AA2412" s="23"/>
      <c r="AB2412" s="23"/>
      <c r="AC2412" s="23"/>
      <c r="AD2412" s="23"/>
      <c r="AE2412" s="23"/>
      <c r="AF2412" s="23"/>
    </row>
    <row r="2413" spans="5:32" ht="15" customHeight="1" x14ac:dyDescent="0.2">
      <c r="E2413" s="28"/>
      <c r="F2413" s="28"/>
      <c r="H2413" s="28"/>
      <c r="I2413" s="28"/>
      <c r="J2413" s="28"/>
      <c r="K2413" s="28"/>
      <c r="L2413" s="28"/>
      <c r="M2413" s="28"/>
      <c r="N2413" s="28"/>
      <c r="O2413" s="28"/>
      <c r="P2413" s="28"/>
      <c r="Q2413" s="28"/>
      <c r="R2413" s="28"/>
      <c r="S2413" s="28"/>
      <c r="T2413" s="28"/>
      <c r="U2413" s="28"/>
      <c r="V2413" s="28"/>
      <c r="W2413" s="29"/>
      <c r="X2413" s="23"/>
      <c r="Y2413" s="23"/>
      <c r="Z2413" s="23"/>
      <c r="AA2413" s="23"/>
      <c r="AB2413" s="23"/>
      <c r="AC2413" s="23"/>
      <c r="AD2413" s="23"/>
      <c r="AE2413" s="23"/>
      <c r="AF2413" s="23"/>
    </row>
    <row r="2414" spans="5:32" ht="15" customHeight="1" x14ac:dyDescent="0.2">
      <c r="E2414" s="28"/>
      <c r="F2414" s="28"/>
      <c r="H2414" s="28"/>
      <c r="I2414" s="28"/>
      <c r="J2414" s="28"/>
      <c r="K2414" s="28"/>
      <c r="L2414" s="28"/>
      <c r="M2414" s="28"/>
      <c r="N2414" s="28"/>
      <c r="O2414" s="28"/>
      <c r="P2414" s="28"/>
      <c r="Q2414" s="28"/>
      <c r="R2414" s="28"/>
      <c r="S2414" s="28"/>
      <c r="T2414" s="28"/>
      <c r="U2414" s="28"/>
      <c r="V2414" s="28"/>
      <c r="W2414" s="29"/>
      <c r="X2414" s="23"/>
      <c r="Y2414" s="23"/>
      <c r="Z2414" s="23"/>
      <c r="AA2414" s="23"/>
      <c r="AB2414" s="23"/>
      <c r="AC2414" s="23"/>
      <c r="AD2414" s="23"/>
      <c r="AE2414" s="23"/>
      <c r="AF2414" s="23"/>
    </row>
    <row r="2415" spans="5:32" ht="15" customHeight="1" x14ac:dyDescent="0.2">
      <c r="E2415" s="28"/>
      <c r="F2415" s="28"/>
      <c r="H2415" s="28"/>
      <c r="I2415" s="28"/>
      <c r="J2415" s="28"/>
      <c r="K2415" s="28"/>
      <c r="L2415" s="28"/>
      <c r="M2415" s="28"/>
      <c r="N2415" s="28"/>
      <c r="O2415" s="28"/>
      <c r="P2415" s="28"/>
      <c r="Q2415" s="28"/>
      <c r="R2415" s="28"/>
      <c r="S2415" s="28"/>
      <c r="T2415" s="28"/>
      <c r="U2415" s="28"/>
      <c r="V2415" s="28"/>
      <c r="W2415" s="29"/>
      <c r="X2415" s="23"/>
      <c r="Y2415" s="23"/>
      <c r="Z2415" s="23"/>
      <c r="AA2415" s="23"/>
      <c r="AB2415" s="23"/>
      <c r="AC2415" s="23"/>
      <c r="AD2415" s="23"/>
      <c r="AE2415" s="23"/>
      <c r="AF2415" s="23"/>
    </row>
    <row r="2416" spans="5:32" ht="15" customHeight="1" x14ac:dyDescent="0.2">
      <c r="E2416" s="28"/>
      <c r="F2416" s="28"/>
      <c r="H2416" s="28"/>
      <c r="I2416" s="28"/>
      <c r="J2416" s="28"/>
      <c r="K2416" s="28"/>
      <c r="L2416" s="28"/>
      <c r="M2416" s="28"/>
      <c r="N2416" s="28"/>
      <c r="O2416" s="28"/>
      <c r="P2416" s="28"/>
      <c r="Q2416" s="28"/>
      <c r="R2416" s="28"/>
      <c r="S2416" s="28"/>
      <c r="T2416" s="28"/>
      <c r="U2416" s="28"/>
      <c r="V2416" s="28"/>
      <c r="W2416" s="29"/>
      <c r="X2416" s="23"/>
      <c r="Y2416" s="23"/>
      <c r="Z2416" s="23"/>
      <c r="AA2416" s="23"/>
      <c r="AB2416" s="23"/>
      <c r="AC2416" s="23"/>
      <c r="AD2416" s="23"/>
      <c r="AE2416" s="23"/>
      <c r="AF2416" s="23"/>
    </row>
    <row r="2417" spans="5:32" ht="15" customHeight="1" x14ac:dyDescent="0.2">
      <c r="E2417" s="28"/>
      <c r="F2417" s="28"/>
      <c r="H2417" s="28"/>
      <c r="I2417" s="28"/>
      <c r="J2417" s="28"/>
      <c r="K2417" s="28"/>
      <c r="L2417" s="28"/>
      <c r="M2417" s="28"/>
      <c r="N2417" s="28"/>
      <c r="O2417" s="28"/>
      <c r="P2417" s="28"/>
      <c r="Q2417" s="28"/>
      <c r="R2417" s="28"/>
      <c r="S2417" s="28"/>
      <c r="T2417" s="28"/>
      <c r="U2417" s="28"/>
      <c r="V2417" s="28"/>
      <c r="W2417" s="29"/>
      <c r="X2417" s="23"/>
      <c r="Y2417" s="23"/>
      <c r="Z2417" s="23"/>
      <c r="AA2417" s="23"/>
      <c r="AB2417" s="23"/>
      <c r="AC2417" s="23"/>
      <c r="AD2417" s="23"/>
      <c r="AE2417" s="23"/>
      <c r="AF2417" s="23"/>
    </row>
    <row r="2418" spans="5:32" ht="15" customHeight="1" x14ac:dyDescent="0.2">
      <c r="E2418" s="28"/>
      <c r="F2418" s="28"/>
      <c r="H2418" s="28"/>
      <c r="I2418" s="28"/>
      <c r="J2418" s="28"/>
      <c r="K2418" s="28"/>
      <c r="L2418" s="28"/>
      <c r="M2418" s="28"/>
      <c r="N2418" s="28"/>
      <c r="O2418" s="28"/>
      <c r="P2418" s="28"/>
      <c r="Q2418" s="28"/>
      <c r="R2418" s="28"/>
      <c r="S2418" s="28"/>
      <c r="T2418" s="28"/>
      <c r="U2418" s="28"/>
      <c r="V2418" s="28"/>
      <c r="W2418" s="29"/>
      <c r="X2418" s="23"/>
      <c r="Y2418" s="23"/>
      <c r="Z2418" s="23"/>
      <c r="AA2418" s="23"/>
      <c r="AB2418" s="23"/>
      <c r="AC2418" s="23"/>
      <c r="AD2418" s="23"/>
      <c r="AE2418" s="23"/>
      <c r="AF2418" s="23"/>
    </row>
    <row r="2419" spans="5:32" ht="15" customHeight="1" x14ac:dyDescent="0.2">
      <c r="E2419" s="28"/>
      <c r="F2419" s="28"/>
      <c r="H2419" s="28"/>
      <c r="I2419" s="28"/>
      <c r="J2419" s="28"/>
      <c r="K2419" s="28"/>
      <c r="L2419" s="28"/>
      <c r="M2419" s="28"/>
      <c r="N2419" s="28"/>
      <c r="O2419" s="28"/>
      <c r="P2419" s="28"/>
      <c r="Q2419" s="28"/>
      <c r="R2419" s="28"/>
      <c r="S2419" s="28"/>
      <c r="T2419" s="28"/>
      <c r="U2419" s="28"/>
      <c r="V2419" s="28"/>
      <c r="W2419" s="29"/>
      <c r="X2419" s="23"/>
      <c r="Y2419" s="23"/>
      <c r="Z2419" s="23"/>
      <c r="AA2419" s="23"/>
      <c r="AB2419" s="23"/>
      <c r="AC2419" s="23"/>
      <c r="AD2419" s="23"/>
      <c r="AE2419" s="23"/>
      <c r="AF2419" s="23"/>
    </row>
    <row r="2420" spans="5:32" ht="15" customHeight="1" x14ac:dyDescent="0.2">
      <c r="E2420" s="28"/>
      <c r="F2420" s="28"/>
      <c r="H2420" s="28"/>
      <c r="I2420" s="28"/>
      <c r="J2420" s="28"/>
      <c r="K2420" s="28"/>
      <c r="L2420" s="28"/>
      <c r="M2420" s="28"/>
      <c r="N2420" s="28"/>
      <c r="O2420" s="28"/>
      <c r="P2420" s="28"/>
      <c r="Q2420" s="28"/>
      <c r="R2420" s="28"/>
      <c r="S2420" s="28"/>
      <c r="T2420" s="28"/>
      <c r="U2420" s="28"/>
      <c r="V2420" s="28"/>
      <c r="W2420" s="29"/>
      <c r="X2420" s="23"/>
      <c r="Y2420" s="23"/>
      <c r="Z2420" s="23"/>
      <c r="AA2420" s="23"/>
      <c r="AB2420" s="23"/>
      <c r="AC2420" s="23"/>
      <c r="AD2420" s="23"/>
      <c r="AE2420" s="23"/>
      <c r="AF2420" s="23"/>
    </row>
    <row r="2421" spans="5:32" ht="15" customHeight="1" x14ac:dyDescent="0.2">
      <c r="E2421" s="28"/>
      <c r="F2421" s="28"/>
      <c r="H2421" s="28"/>
      <c r="I2421" s="28"/>
      <c r="J2421" s="28"/>
      <c r="K2421" s="28"/>
      <c r="L2421" s="28"/>
      <c r="M2421" s="28"/>
      <c r="N2421" s="28"/>
      <c r="O2421" s="28"/>
      <c r="P2421" s="28"/>
      <c r="Q2421" s="28"/>
      <c r="R2421" s="28"/>
      <c r="S2421" s="28"/>
      <c r="T2421" s="28"/>
      <c r="U2421" s="28"/>
      <c r="V2421" s="28"/>
      <c r="W2421" s="29"/>
      <c r="X2421" s="23"/>
      <c r="Y2421" s="23"/>
      <c r="Z2421" s="23"/>
      <c r="AA2421" s="23"/>
      <c r="AB2421" s="23"/>
      <c r="AC2421" s="23"/>
      <c r="AD2421" s="23"/>
      <c r="AE2421" s="23"/>
      <c r="AF2421" s="23"/>
    </row>
    <row r="2422" spans="5:32" ht="15" customHeight="1" x14ac:dyDescent="0.2">
      <c r="E2422" s="28"/>
      <c r="F2422" s="28"/>
      <c r="H2422" s="28"/>
      <c r="I2422" s="28"/>
      <c r="J2422" s="28"/>
      <c r="K2422" s="28"/>
      <c r="L2422" s="28"/>
      <c r="M2422" s="28"/>
      <c r="N2422" s="28"/>
      <c r="O2422" s="28"/>
      <c r="P2422" s="28"/>
      <c r="Q2422" s="28"/>
      <c r="R2422" s="28"/>
      <c r="S2422" s="28"/>
      <c r="T2422" s="28"/>
      <c r="U2422" s="28"/>
      <c r="V2422" s="28"/>
      <c r="W2422" s="29"/>
      <c r="X2422" s="23"/>
      <c r="Y2422" s="23"/>
      <c r="Z2422" s="23"/>
      <c r="AA2422" s="23"/>
      <c r="AB2422" s="23"/>
      <c r="AC2422" s="23"/>
      <c r="AD2422" s="23"/>
      <c r="AE2422" s="23"/>
      <c r="AF2422" s="23"/>
    </row>
    <row r="2423" spans="5:32" ht="15" customHeight="1" x14ac:dyDescent="0.2">
      <c r="E2423" s="28"/>
      <c r="F2423" s="28"/>
      <c r="H2423" s="28"/>
      <c r="I2423" s="28"/>
      <c r="J2423" s="28"/>
      <c r="K2423" s="28"/>
      <c r="L2423" s="28"/>
      <c r="M2423" s="28"/>
      <c r="N2423" s="28"/>
      <c r="O2423" s="28"/>
      <c r="P2423" s="28"/>
      <c r="Q2423" s="28"/>
      <c r="R2423" s="28"/>
      <c r="S2423" s="28"/>
      <c r="T2423" s="28"/>
      <c r="U2423" s="28"/>
      <c r="V2423" s="28"/>
      <c r="W2423" s="29"/>
      <c r="X2423" s="23"/>
      <c r="Y2423" s="23"/>
      <c r="Z2423" s="23"/>
      <c r="AA2423" s="23"/>
      <c r="AB2423" s="23"/>
      <c r="AC2423" s="23"/>
      <c r="AD2423" s="23"/>
      <c r="AE2423" s="23"/>
      <c r="AF2423" s="23"/>
    </row>
    <row r="2424" spans="5:32" ht="15" customHeight="1" x14ac:dyDescent="0.2">
      <c r="E2424" s="28"/>
      <c r="F2424" s="28"/>
      <c r="H2424" s="28"/>
      <c r="I2424" s="28"/>
      <c r="J2424" s="28"/>
      <c r="K2424" s="28"/>
      <c r="L2424" s="28"/>
      <c r="M2424" s="28"/>
      <c r="N2424" s="28"/>
      <c r="O2424" s="28"/>
      <c r="P2424" s="28"/>
      <c r="Q2424" s="28"/>
      <c r="R2424" s="28"/>
      <c r="S2424" s="28"/>
      <c r="T2424" s="28"/>
      <c r="U2424" s="28"/>
      <c r="V2424" s="28"/>
      <c r="W2424" s="29"/>
      <c r="X2424" s="23"/>
      <c r="Y2424" s="23"/>
      <c r="Z2424" s="23"/>
      <c r="AA2424" s="23"/>
      <c r="AB2424" s="23"/>
      <c r="AC2424" s="23"/>
      <c r="AD2424" s="23"/>
      <c r="AE2424" s="23"/>
      <c r="AF2424" s="23"/>
    </row>
    <row r="2425" spans="5:32" ht="15" customHeight="1" x14ac:dyDescent="0.2">
      <c r="E2425" s="28"/>
      <c r="F2425" s="28"/>
      <c r="H2425" s="28"/>
      <c r="I2425" s="28"/>
      <c r="J2425" s="28"/>
      <c r="K2425" s="28"/>
      <c r="L2425" s="28"/>
      <c r="M2425" s="28"/>
      <c r="N2425" s="28"/>
      <c r="O2425" s="28"/>
      <c r="P2425" s="28"/>
      <c r="Q2425" s="28"/>
      <c r="R2425" s="28"/>
      <c r="S2425" s="28"/>
      <c r="T2425" s="28"/>
      <c r="U2425" s="28"/>
      <c r="V2425" s="28"/>
      <c r="W2425" s="29"/>
      <c r="X2425" s="23"/>
      <c r="Y2425" s="23"/>
      <c r="Z2425" s="23"/>
      <c r="AA2425" s="23"/>
      <c r="AB2425" s="23"/>
      <c r="AC2425" s="23"/>
      <c r="AD2425" s="23"/>
      <c r="AE2425" s="23"/>
      <c r="AF2425" s="23"/>
    </row>
    <row r="2426" spans="5:32" ht="15" customHeight="1" x14ac:dyDescent="0.2">
      <c r="E2426" s="28"/>
      <c r="F2426" s="28"/>
      <c r="H2426" s="28"/>
      <c r="I2426" s="28"/>
      <c r="J2426" s="28"/>
      <c r="K2426" s="28"/>
      <c r="L2426" s="28"/>
      <c r="M2426" s="28"/>
      <c r="N2426" s="28"/>
      <c r="O2426" s="28"/>
      <c r="P2426" s="28"/>
      <c r="Q2426" s="28"/>
      <c r="R2426" s="28"/>
      <c r="S2426" s="28"/>
      <c r="T2426" s="28"/>
      <c r="U2426" s="28"/>
      <c r="V2426" s="28"/>
      <c r="W2426" s="29"/>
      <c r="X2426" s="23"/>
      <c r="Y2426" s="23"/>
      <c r="Z2426" s="23"/>
      <c r="AA2426" s="23"/>
      <c r="AB2426" s="23"/>
      <c r="AC2426" s="23"/>
      <c r="AD2426" s="23"/>
      <c r="AE2426" s="23"/>
      <c r="AF2426" s="23"/>
    </row>
    <row r="2427" spans="5:32" ht="15" customHeight="1" x14ac:dyDescent="0.2">
      <c r="E2427" s="28"/>
      <c r="F2427" s="28"/>
      <c r="H2427" s="28"/>
      <c r="I2427" s="28"/>
      <c r="J2427" s="28"/>
      <c r="K2427" s="28"/>
      <c r="L2427" s="28"/>
      <c r="M2427" s="28"/>
      <c r="N2427" s="28"/>
      <c r="O2427" s="28"/>
      <c r="P2427" s="28"/>
      <c r="Q2427" s="28"/>
      <c r="R2427" s="28"/>
      <c r="S2427" s="28"/>
      <c r="T2427" s="28"/>
      <c r="U2427" s="28"/>
      <c r="V2427" s="28"/>
      <c r="W2427" s="29"/>
      <c r="X2427" s="23"/>
      <c r="Y2427" s="23"/>
      <c r="Z2427" s="23"/>
      <c r="AA2427" s="23"/>
      <c r="AB2427" s="23"/>
      <c r="AC2427" s="23"/>
      <c r="AD2427" s="23"/>
      <c r="AE2427" s="23"/>
      <c r="AF2427" s="23"/>
    </row>
    <row r="2428" spans="5:32" ht="15" customHeight="1" x14ac:dyDescent="0.2">
      <c r="E2428" s="28"/>
      <c r="F2428" s="28"/>
      <c r="H2428" s="28"/>
      <c r="I2428" s="28"/>
      <c r="J2428" s="28"/>
      <c r="K2428" s="28"/>
      <c r="L2428" s="28"/>
      <c r="M2428" s="28"/>
      <c r="N2428" s="28"/>
      <c r="O2428" s="28"/>
      <c r="P2428" s="28"/>
      <c r="Q2428" s="28"/>
      <c r="R2428" s="28"/>
      <c r="S2428" s="28"/>
      <c r="T2428" s="28"/>
      <c r="U2428" s="28"/>
      <c r="V2428" s="28"/>
      <c r="W2428" s="29"/>
      <c r="X2428" s="23"/>
      <c r="Y2428" s="23"/>
      <c r="Z2428" s="23"/>
      <c r="AA2428" s="23"/>
      <c r="AB2428" s="23"/>
      <c r="AC2428" s="23"/>
      <c r="AD2428" s="23"/>
      <c r="AE2428" s="23"/>
      <c r="AF2428" s="23"/>
    </row>
    <row r="2429" spans="5:32" ht="15" customHeight="1" x14ac:dyDescent="0.2">
      <c r="E2429" s="28"/>
      <c r="F2429" s="28"/>
      <c r="H2429" s="28"/>
      <c r="I2429" s="28"/>
      <c r="J2429" s="28"/>
      <c r="K2429" s="28"/>
      <c r="L2429" s="28"/>
      <c r="M2429" s="28"/>
      <c r="N2429" s="28"/>
      <c r="O2429" s="28"/>
      <c r="P2429" s="28"/>
      <c r="Q2429" s="28"/>
      <c r="R2429" s="28"/>
      <c r="S2429" s="28"/>
      <c r="T2429" s="28"/>
      <c r="U2429" s="28"/>
      <c r="V2429" s="28"/>
      <c r="W2429" s="29"/>
      <c r="X2429" s="23"/>
      <c r="Y2429" s="23"/>
      <c r="Z2429" s="23"/>
      <c r="AA2429" s="23"/>
      <c r="AB2429" s="23"/>
      <c r="AC2429" s="23"/>
      <c r="AD2429" s="23"/>
      <c r="AE2429" s="23"/>
      <c r="AF2429" s="23"/>
    </row>
    <row r="2430" spans="5:32" ht="15" customHeight="1" x14ac:dyDescent="0.2">
      <c r="E2430" s="28"/>
      <c r="F2430" s="28"/>
      <c r="H2430" s="28"/>
      <c r="I2430" s="28"/>
      <c r="J2430" s="28"/>
      <c r="K2430" s="28"/>
      <c r="L2430" s="28"/>
      <c r="M2430" s="28"/>
      <c r="N2430" s="28"/>
      <c r="O2430" s="28"/>
      <c r="P2430" s="28"/>
      <c r="Q2430" s="28"/>
      <c r="R2430" s="28"/>
      <c r="S2430" s="28"/>
      <c r="T2430" s="28"/>
      <c r="U2430" s="28"/>
      <c r="V2430" s="28"/>
      <c r="W2430" s="29"/>
      <c r="X2430" s="23"/>
      <c r="Y2430" s="23"/>
      <c r="Z2430" s="23"/>
      <c r="AA2430" s="23"/>
      <c r="AB2430" s="23"/>
      <c r="AC2430" s="23"/>
      <c r="AD2430" s="23"/>
      <c r="AE2430" s="23"/>
      <c r="AF2430" s="23"/>
    </row>
    <row r="2431" spans="5:32" ht="15" customHeight="1" x14ac:dyDescent="0.2">
      <c r="E2431" s="28"/>
      <c r="F2431" s="28"/>
      <c r="H2431" s="28"/>
      <c r="I2431" s="28"/>
      <c r="J2431" s="28"/>
      <c r="K2431" s="28"/>
      <c r="L2431" s="28"/>
      <c r="M2431" s="28"/>
      <c r="N2431" s="28"/>
      <c r="O2431" s="28"/>
      <c r="P2431" s="28"/>
      <c r="Q2431" s="28"/>
      <c r="R2431" s="28"/>
      <c r="S2431" s="28"/>
      <c r="T2431" s="28"/>
      <c r="U2431" s="28"/>
      <c r="V2431" s="28"/>
      <c r="W2431" s="29"/>
      <c r="X2431" s="23"/>
      <c r="Y2431" s="23"/>
      <c r="Z2431" s="23"/>
      <c r="AA2431" s="23"/>
      <c r="AB2431" s="23"/>
      <c r="AC2431" s="23"/>
      <c r="AD2431" s="23"/>
      <c r="AE2431" s="23"/>
      <c r="AF2431" s="23"/>
    </row>
    <row r="2432" spans="5:32" ht="15" customHeight="1" x14ac:dyDescent="0.2">
      <c r="E2432" s="28"/>
      <c r="F2432" s="28"/>
      <c r="H2432" s="28"/>
      <c r="I2432" s="28"/>
      <c r="J2432" s="28"/>
      <c r="K2432" s="28"/>
      <c r="L2432" s="28"/>
      <c r="M2432" s="28"/>
      <c r="N2432" s="28"/>
      <c r="O2432" s="28"/>
      <c r="P2432" s="28"/>
      <c r="Q2432" s="28"/>
      <c r="R2432" s="28"/>
      <c r="S2432" s="28"/>
      <c r="T2432" s="28"/>
      <c r="U2432" s="28"/>
      <c r="V2432" s="28"/>
      <c r="W2432" s="29"/>
      <c r="X2432" s="23"/>
      <c r="Y2432" s="23"/>
      <c r="Z2432" s="23"/>
      <c r="AA2432" s="23"/>
      <c r="AB2432" s="23"/>
      <c r="AC2432" s="23"/>
      <c r="AD2432" s="23"/>
      <c r="AE2432" s="23"/>
      <c r="AF2432" s="23"/>
    </row>
    <row r="2433" spans="5:32" ht="15" customHeight="1" x14ac:dyDescent="0.2">
      <c r="E2433" s="28"/>
      <c r="F2433" s="28"/>
      <c r="H2433" s="28"/>
      <c r="I2433" s="28"/>
      <c r="J2433" s="28"/>
      <c r="K2433" s="28"/>
      <c r="L2433" s="28"/>
      <c r="M2433" s="28"/>
      <c r="N2433" s="28"/>
      <c r="O2433" s="28"/>
      <c r="P2433" s="28"/>
      <c r="Q2433" s="28"/>
      <c r="R2433" s="28"/>
      <c r="S2433" s="28"/>
      <c r="T2433" s="28"/>
      <c r="U2433" s="28"/>
      <c r="V2433" s="28"/>
      <c r="W2433" s="29"/>
      <c r="X2433" s="23"/>
      <c r="Y2433" s="23"/>
      <c r="Z2433" s="23"/>
      <c r="AA2433" s="23"/>
      <c r="AB2433" s="23"/>
      <c r="AC2433" s="23"/>
      <c r="AD2433" s="23"/>
      <c r="AE2433" s="23"/>
      <c r="AF2433" s="23"/>
    </row>
    <row r="2434" spans="5:32" ht="15" customHeight="1" x14ac:dyDescent="0.2">
      <c r="E2434" s="28"/>
      <c r="F2434" s="28"/>
      <c r="H2434" s="28"/>
      <c r="I2434" s="28"/>
      <c r="J2434" s="28"/>
      <c r="K2434" s="28"/>
      <c r="L2434" s="28"/>
      <c r="M2434" s="28"/>
      <c r="N2434" s="28"/>
      <c r="O2434" s="28"/>
      <c r="P2434" s="28"/>
      <c r="Q2434" s="28"/>
      <c r="R2434" s="28"/>
      <c r="S2434" s="28"/>
      <c r="T2434" s="28"/>
      <c r="U2434" s="28"/>
      <c r="V2434" s="28"/>
      <c r="W2434" s="29"/>
      <c r="X2434" s="23"/>
      <c r="Y2434" s="23"/>
      <c r="Z2434" s="23"/>
      <c r="AA2434" s="23"/>
      <c r="AB2434" s="23"/>
      <c r="AC2434" s="23"/>
      <c r="AD2434" s="23"/>
      <c r="AE2434" s="23"/>
      <c r="AF2434" s="23"/>
    </row>
    <row r="2435" spans="5:32" ht="15" customHeight="1" x14ac:dyDescent="0.2">
      <c r="E2435" s="28"/>
      <c r="F2435" s="28"/>
      <c r="H2435" s="28"/>
      <c r="I2435" s="28"/>
      <c r="J2435" s="28"/>
      <c r="K2435" s="28"/>
      <c r="L2435" s="28"/>
      <c r="M2435" s="28"/>
      <c r="N2435" s="28"/>
      <c r="O2435" s="28"/>
      <c r="P2435" s="28"/>
      <c r="Q2435" s="28"/>
      <c r="R2435" s="28"/>
      <c r="S2435" s="28"/>
      <c r="T2435" s="28"/>
      <c r="U2435" s="28"/>
      <c r="V2435" s="28"/>
      <c r="W2435" s="29"/>
      <c r="X2435" s="23"/>
      <c r="Y2435" s="23"/>
      <c r="Z2435" s="23"/>
      <c r="AA2435" s="23"/>
      <c r="AB2435" s="23"/>
      <c r="AC2435" s="23"/>
      <c r="AD2435" s="23"/>
      <c r="AE2435" s="23"/>
      <c r="AF2435" s="23"/>
    </row>
    <row r="2436" spans="5:32" ht="15" customHeight="1" x14ac:dyDescent="0.2">
      <c r="E2436" s="28"/>
      <c r="F2436" s="28"/>
      <c r="H2436" s="28"/>
      <c r="I2436" s="28"/>
      <c r="J2436" s="28"/>
      <c r="K2436" s="28"/>
      <c r="L2436" s="28"/>
      <c r="M2436" s="28"/>
      <c r="N2436" s="28"/>
      <c r="O2436" s="28"/>
      <c r="P2436" s="28"/>
      <c r="Q2436" s="28"/>
      <c r="R2436" s="28"/>
      <c r="S2436" s="28"/>
      <c r="T2436" s="28"/>
      <c r="U2436" s="28"/>
      <c r="V2436" s="28"/>
      <c r="W2436" s="29"/>
      <c r="X2436" s="23"/>
      <c r="Y2436" s="23"/>
      <c r="Z2436" s="23"/>
      <c r="AA2436" s="23"/>
      <c r="AB2436" s="23"/>
      <c r="AC2436" s="23"/>
      <c r="AD2436" s="23"/>
      <c r="AE2436" s="23"/>
      <c r="AF2436" s="23"/>
    </row>
    <row r="2437" spans="5:32" ht="15" customHeight="1" x14ac:dyDescent="0.2">
      <c r="E2437" s="28"/>
      <c r="F2437" s="28"/>
      <c r="H2437" s="28"/>
      <c r="I2437" s="28"/>
      <c r="J2437" s="28"/>
      <c r="K2437" s="28"/>
      <c r="L2437" s="28"/>
      <c r="M2437" s="28"/>
      <c r="N2437" s="28"/>
      <c r="O2437" s="28"/>
      <c r="P2437" s="28"/>
      <c r="Q2437" s="28"/>
      <c r="R2437" s="28"/>
      <c r="S2437" s="28"/>
      <c r="T2437" s="28"/>
      <c r="U2437" s="28"/>
      <c r="V2437" s="28"/>
      <c r="W2437" s="29"/>
      <c r="X2437" s="23"/>
      <c r="Y2437" s="23"/>
      <c r="Z2437" s="23"/>
      <c r="AA2437" s="23"/>
      <c r="AB2437" s="23"/>
      <c r="AC2437" s="23"/>
      <c r="AD2437" s="23"/>
      <c r="AE2437" s="23"/>
      <c r="AF2437" s="23"/>
    </row>
    <row r="2438" spans="5:32" ht="15" customHeight="1" x14ac:dyDescent="0.2">
      <c r="E2438" s="28"/>
      <c r="F2438" s="28"/>
      <c r="H2438" s="28"/>
      <c r="I2438" s="28"/>
      <c r="J2438" s="28"/>
      <c r="K2438" s="28"/>
      <c r="L2438" s="28"/>
      <c r="M2438" s="28"/>
      <c r="N2438" s="28"/>
      <c r="O2438" s="28"/>
      <c r="P2438" s="28"/>
      <c r="Q2438" s="28"/>
      <c r="R2438" s="28"/>
      <c r="S2438" s="28"/>
      <c r="T2438" s="28"/>
      <c r="U2438" s="28"/>
      <c r="V2438" s="28"/>
      <c r="W2438" s="29"/>
      <c r="X2438" s="23"/>
      <c r="Y2438" s="23"/>
      <c r="Z2438" s="23"/>
      <c r="AA2438" s="23"/>
      <c r="AB2438" s="23"/>
      <c r="AC2438" s="23"/>
      <c r="AD2438" s="23"/>
      <c r="AE2438" s="23"/>
      <c r="AF2438" s="23"/>
    </row>
    <row r="2439" spans="5:32" ht="15" customHeight="1" x14ac:dyDescent="0.2">
      <c r="E2439" s="28"/>
      <c r="F2439" s="28"/>
      <c r="H2439" s="28"/>
      <c r="I2439" s="28"/>
      <c r="J2439" s="28"/>
      <c r="K2439" s="28"/>
      <c r="L2439" s="28"/>
      <c r="M2439" s="28"/>
      <c r="N2439" s="28"/>
      <c r="O2439" s="28"/>
      <c r="P2439" s="28"/>
      <c r="Q2439" s="28"/>
      <c r="R2439" s="28"/>
      <c r="S2439" s="28"/>
      <c r="T2439" s="28"/>
      <c r="U2439" s="28"/>
      <c r="V2439" s="28"/>
      <c r="W2439" s="29"/>
      <c r="X2439" s="23"/>
      <c r="Y2439" s="23"/>
      <c r="Z2439" s="23"/>
      <c r="AA2439" s="23"/>
      <c r="AB2439" s="23"/>
      <c r="AC2439" s="23"/>
      <c r="AD2439" s="23"/>
      <c r="AE2439" s="23"/>
      <c r="AF2439" s="23"/>
    </row>
    <row r="2440" spans="5:32" ht="15" customHeight="1" x14ac:dyDescent="0.2">
      <c r="E2440" s="28"/>
      <c r="F2440" s="28"/>
      <c r="H2440" s="28"/>
      <c r="I2440" s="28"/>
      <c r="J2440" s="28"/>
      <c r="K2440" s="28"/>
      <c r="L2440" s="28"/>
      <c r="M2440" s="28"/>
      <c r="N2440" s="28"/>
      <c r="O2440" s="28"/>
      <c r="P2440" s="28"/>
      <c r="Q2440" s="28"/>
      <c r="R2440" s="28"/>
      <c r="S2440" s="28"/>
      <c r="T2440" s="28"/>
      <c r="U2440" s="28"/>
      <c r="V2440" s="28"/>
      <c r="W2440" s="29"/>
      <c r="X2440" s="23"/>
      <c r="Y2440" s="23"/>
      <c r="Z2440" s="23"/>
      <c r="AA2440" s="23"/>
      <c r="AB2440" s="23"/>
      <c r="AC2440" s="23"/>
      <c r="AD2440" s="23"/>
      <c r="AE2440" s="23"/>
      <c r="AF2440" s="23"/>
    </row>
    <row r="2441" spans="5:32" ht="15" customHeight="1" x14ac:dyDescent="0.2">
      <c r="E2441" s="28"/>
      <c r="F2441" s="28"/>
      <c r="H2441" s="28"/>
      <c r="I2441" s="28"/>
      <c r="J2441" s="28"/>
      <c r="K2441" s="28"/>
      <c r="L2441" s="28"/>
      <c r="M2441" s="28"/>
      <c r="N2441" s="28"/>
      <c r="O2441" s="28"/>
      <c r="P2441" s="28"/>
      <c r="Q2441" s="28"/>
      <c r="R2441" s="28"/>
      <c r="S2441" s="28"/>
      <c r="T2441" s="28"/>
      <c r="U2441" s="28"/>
      <c r="V2441" s="28"/>
      <c r="W2441" s="29"/>
      <c r="X2441" s="23"/>
      <c r="Y2441" s="23"/>
      <c r="Z2441" s="23"/>
      <c r="AA2441" s="23"/>
      <c r="AB2441" s="23"/>
      <c r="AC2441" s="23"/>
      <c r="AD2441" s="23"/>
      <c r="AE2441" s="23"/>
      <c r="AF2441" s="23"/>
    </row>
    <row r="2442" spans="5:32" ht="15" customHeight="1" x14ac:dyDescent="0.2">
      <c r="E2442" s="28"/>
      <c r="F2442" s="28"/>
      <c r="H2442" s="28"/>
      <c r="I2442" s="28"/>
      <c r="J2442" s="28"/>
      <c r="K2442" s="28"/>
      <c r="L2442" s="28"/>
      <c r="M2442" s="28"/>
      <c r="N2442" s="28"/>
      <c r="O2442" s="28"/>
      <c r="P2442" s="28"/>
      <c r="Q2442" s="28"/>
      <c r="R2442" s="28"/>
      <c r="S2442" s="28"/>
      <c r="T2442" s="28"/>
      <c r="U2442" s="28"/>
      <c r="V2442" s="28"/>
      <c r="W2442" s="29"/>
      <c r="X2442" s="23"/>
      <c r="Y2442" s="23"/>
      <c r="Z2442" s="23"/>
      <c r="AA2442" s="23"/>
      <c r="AB2442" s="23"/>
      <c r="AC2442" s="23"/>
      <c r="AD2442" s="23"/>
      <c r="AE2442" s="23"/>
      <c r="AF2442" s="23"/>
    </row>
    <row r="2443" spans="5:32" ht="15" customHeight="1" x14ac:dyDescent="0.2">
      <c r="E2443" s="28"/>
      <c r="F2443" s="28"/>
      <c r="H2443" s="28"/>
      <c r="I2443" s="28"/>
      <c r="J2443" s="28"/>
      <c r="K2443" s="28"/>
      <c r="L2443" s="28"/>
      <c r="M2443" s="28"/>
      <c r="N2443" s="28"/>
      <c r="O2443" s="28"/>
      <c r="P2443" s="28"/>
      <c r="Q2443" s="28"/>
      <c r="R2443" s="28"/>
      <c r="S2443" s="28"/>
      <c r="T2443" s="28"/>
      <c r="U2443" s="28"/>
      <c r="V2443" s="28"/>
      <c r="W2443" s="29"/>
      <c r="X2443" s="23"/>
      <c r="Y2443" s="23"/>
      <c r="Z2443" s="23"/>
      <c r="AA2443" s="23"/>
      <c r="AB2443" s="23"/>
      <c r="AC2443" s="23"/>
      <c r="AD2443" s="23"/>
      <c r="AE2443" s="23"/>
      <c r="AF2443" s="23"/>
    </row>
    <row r="2444" spans="5:32" ht="15" customHeight="1" x14ac:dyDescent="0.2">
      <c r="E2444" s="28"/>
      <c r="F2444" s="28"/>
      <c r="H2444" s="28"/>
      <c r="I2444" s="28"/>
      <c r="J2444" s="28"/>
      <c r="K2444" s="28"/>
      <c r="L2444" s="28"/>
      <c r="M2444" s="28"/>
      <c r="N2444" s="28"/>
      <c r="O2444" s="28"/>
      <c r="P2444" s="28"/>
      <c r="Q2444" s="28"/>
      <c r="R2444" s="28"/>
      <c r="S2444" s="28"/>
      <c r="T2444" s="28"/>
      <c r="U2444" s="28"/>
      <c r="V2444" s="28"/>
      <c r="W2444" s="29"/>
      <c r="X2444" s="23"/>
      <c r="Y2444" s="23"/>
      <c r="Z2444" s="23"/>
      <c r="AA2444" s="23"/>
      <c r="AB2444" s="23"/>
      <c r="AC2444" s="23"/>
      <c r="AD2444" s="23"/>
      <c r="AE2444" s="23"/>
      <c r="AF2444" s="23"/>
    </row>
    <row r="2445" spans="5:32" ht="15" customHeight="1" x14ac:dyDescent="0.2">
      <c r="E2445" s="28"/>
      <c r="F2445" s="28"/>
      <c r="H2445" s="28"/>
      <c r="I2445" s="28"/>
      <c r="J2445" s="28"/>
      <c r="K2445" s="28"/>
      <c r="L2445" s="28"/>
      <c r="M2445" s="28"/>
      <c r="N2445" s="28"/>
      <c r="O2445" s="28"/>
      <c r="P2445" s="28"/>
      <c r="Q2445" s="28"/>
      <c r="R2445" s="28"/>
      <c r="S2445" s="28"/>
      <c r="T2445" s="28"/>
      <c r="U2445" s="28"/>
      <c r="V2445" s="28"/>
      <c r="W2445" s="29"/>
      <c r="X2445" s="23"/>
      <c r="Y2445" s="23"/>
      <c r="Z2445" s="23"/>
      <c r="AA2445" s="23"/>
      <c r="AB2445" s="23"/>
      <c r="AC2445" s="23"/>
      <c r="AD2445" s="23"/>
      <c r="AE2445" s="23"/>
      <c r="AF2445" s="23"/>
    </row>
    <row r="2446" spans="5:32" ht="15" customHeight="1" x14ac:dyDescent="0.2">
      <c r="E2446" s="28"/>
      <c r="F2446" s="28"/>
      <c r="H2446" s="28"/>
      <c r="I2446" s="28"/>
      <c r="J2446" s="28"/>
      <c r="K2446" s="28"/>
      <c r="L2446" s="28"/>
      <c r="M2446" s="28"/>
      <c r="N2446" s="28"/>
      <c r="O2446" s="28"/>
      <c r="P2446" s="28"/>
      <c r="Q2446" s="28"/>
      <c r="R2446" s="28"/>
      <c r="S2446" s="28"/>
      <c r="T2446" s="28"/>
      <c r="U2446" s="28"/>
      <c r="V2446" s="28"/>
      <c r="W2446" s="29"/>
      <c r="X2446" s="23"/>
      <c r="Y2446" s="23"/>
      <c r="Z2446" s="23"/>
      <c r="AA2446" s="23"/>
      <c r="AB2446" s="23"/>
      <c r="AC2446" s="23"/>
      <c r="AD2446" s="23"/>
      <c r="AE2446" s="23"/>
      <c r="AF2446" s="23"/>
    </row>
    <row r="2447" spans="5:32" ht="15" customHeight="1" x14ac:dyDescent="0.2">
      <c r="E2447" s="28"/>
      <c r="F2447" s="28"/>
      <c r="H2447" s="28"/>
      <c r="I2447" s="28"/>
      <c r="J2447" s="28"/>
      <c r="K2447" s="28"/>
      <c r="L2447" s="28"/>
      <c r="M2447" s="28"/>
      <c r="N2447" s="28"/>
      <c r="O2447" s="28"/>
      <c r="P2447" s="28"/>
      <c r="Q2447" s="28"/>
      <c r="R2447" s="28"/>
      <c r="S2447" s="28"/>
      <c r="T2447" s="28"/>
      <c r="U2447" s="28"/>
      <c r="V2447" s="28"/>
      <c r="W2447" s="29"/>
      <c r="X2447" s="23"/>
      <c r="Y2447" s="23"/>
      <c r="Z2447" s="23"/>
      <c r="AA2447" s="23"/>
      <c r="AB2447" s="23"/>
      <c r="AC2447" s="23"/>
      <c r="AD2447" s="23"/>
      <c r="AE2447" s="23"/>
      <c r="AF2447" s="23"/>
    </row>
    <row r="2448" spans="5:32" ht="15" customHeight="1" x14ac:dyDescent="0.2">
      <c r="E2448" s="28"/>
      <c r="F2448" s="28"/>
      <c r="H2448" s="28"/>
      <c r="I2448" s="28"/>
      <c r="J2448" s="28"/>
      <c r="K2448" s="28"/>
      <c r="L2448" s="28"/>
      <c r="M2448" s="28"/>
      <c r="N2448" s="28"/>
      <c r="O2448" s="28"/>
      <c r="P2448" s="28"/>
      <c r="Q2448" s="28"/>
      <c r="R2448" s="28"/>
      <c r="S2448" s="28"/>
      <c r="T2448" s="28"/>
      <c r="U2448" s="28"/>
      <c r="V2448" s="28"/>
      <c r="W2448" s="29"/>
      <c r="X2448" s="23"/>
      <c r="Y2448" s="23"/>
      <c r="Z2448" s="23"/>
      <c r="AA2448" s="23"/>
      <c r="AB2448" s="23"/>
      <c r="AC2448" s="23"/>
      <c r="AD2448" s="23"/>
      <c r="AE2448" s="23"/>
      <c r="AF2448" s="23"/>
    </row>
    <row r="2449" spans="5:32" ht="15" customHeight="1" x14ac:dyDescent="0.2">
      <c r="E2449" s="28"/>
      <c r="F2449" s="28"/>
      <c r="H2449" s="28"/>
      <c r="I2449" s="28"/>
      <c r="J2449" s="28"/>
      <c r="K2449" s="28"/>
      <c r="L2449" s="28"/>
      <c r="M2449" s="28"/>
      <c r="N2449" s="28"/>
      <c r="O2449" s="28"/>
      <c r="P2449" s="28"/>
      <c r="Q2449" s="28"/>
      <c r="R2449" s="28"/>
      <c r="S2449" s="28"/>
      <c r="T2449" s="28"/>
      <c r="U2449" s="28"/>
      <c r="V2449" s="28"/>
      <c r="W2449" s="29"/>
      <c r="X2449" s="23"/>
      <c r="Y2449" s="23"/>
      <c r="Z2449" s="23"/>
      <c r="AA2449" s="23"/>
      <c r="AB2449" s="23"/>
      <c r="AC2449" s="23"/>
      <c r="AD2449" s="23"/>
      <c r="AE2449" s="23"/>
      <c r="AF2449" s="23"/>
    </row>
    <row r="2450" spans="5:32" ht="15" customHeight="1" x14ac:dyDescent="0.2">
      <c r="E2450" s="28"/>
      <c r="F2450" s="28"/>
      <c r="H2450" s="28"/>
      <c r="I2450" s="28"/>
      <c r="J2450" s="28"/>
      <c r="K2450" s="28"/>
      <c r="L2450" s="28"/>
      <c r="M2450" s="28"/>
      <c r="N2450" s="28"/>
      <c r="O2450" s="28"/>
      <c r="P2450" s="28"/>
      <c r="Q2450" s="28"/>
      <c r="R2450" s="28"/>
      <c r="S2450" s="28"/>
      <c r="T2450" s="28"/>
      <c r="U2450" s="28"/>
      <c r="V2450" s="28"/>
      <c r="W2450" s="29"/>
      <c r="X2450" s="23"/>
      <c r="Y2450" s="23"/>
      <c r="Z2450" s="23"/>
      <c r="AA2450" s="23"/>
      <c r="AB2450" s="23"/>
      <c r="AC2450" s="23"/>
      <c r="AD2450" s="23"/>
      <c r="AE2450" s="23"/>
      <c r="AF2450" s="23"/>
    </row>
    <row r="2451" spans="5:32" ht="15" customHeight="1" x14ac:dyDescent="0.2">
      <c r="E2451" s="28"/>
      <c r="F2451" s="28"/>
      <c r="H2451" s="28"/>
      <c r="I2451" s="28"/>
      <c r="J2451" s="28"/>
      <c r="K2451" s="28"/>
      <c r="L2451" s="28"/>
      <c r="M2451" s="28"/>
      <c r="N2451" s="28"/>
      <c r="O2451" s="28"/>
      <c r="P2451" s="28"/>
      <c r="Q2451" s="28"/>
      <c r="R2451" s="28"/>
      <c r="S2451" s="28"/>
      <c r="T2451" s="28"/>
      <c r="U2451" s="28"/>
      <c r="V2451" s="28"/>
      <c r="W2451" s="29"/>
      <c r="X2451" s="23"/>
      <c r="Y2451" s="23"/>
      <c r="Z2451" s="23"/>
      <c r="AA2451" s="23"/>
      <c r="AB2451" s="23"/>
      <c r="AC2451" s="23"/>
      <c r="AD2451" s="23"/>
      <c r="AE2451" s="23"/>
      <c r="AF2451" s="23"/>
    </row>
    <row r="2452" spans="5:32" ht="15" customHeight="1" x14ac:dyDescent="0.2">
      <c r="E2452" s="28"/>
      <c r="F2452" s="28"/>
      <c r="H2452" s="28"/>
      <c r="I2452" s="28"/>
      <c r="J2452" s="28"/>
      <c r="K2452" s="28"/>
      <c r="L2452" s="28"/>
      <c r="M2452" s="28"/>
      <c r="N2452" s="28"/>
      <c r="O2452" s="28"/>
      <c r="P2452" s="28"/>
      <c r="Q2452" s="28"/>
      <c r="R2452" s="28"/>
      <c r="S2452" s="28"/>
      <c r="T2452" s="28"/>
      <c r="U2452" s="28"/>
      <c r="V2452" s="28"/>
      <c r="W2452" s="29"/>
      <c r="X2452" s="23"/>
      <c r="Y2452" s="23"/>
      <c r="Z2452" s="23"/>
      <c r="AA2452" s="23"/>
      <c r="AB2452" s="23"/>
      <c r="AC2452" s="23"/>
      <c r="AD2452" s="23"/>
      <c r="AE2452" s="23"/>
      <c r="AF2452" s="23"/>
    </row>
    <row r="2453" spans="5:32" ht="15" customHeight="1" x14ac:dyDescent="0.2">
      <c r="E2453" s="28"/>
      <c r="F2453" s="28"/>
      <c r="H2453" s="28"/>
      <c r="I2453" s="28"/>
      <c r="J2453" s="28"/>
      <c r="K2453" s="28"/>
      <c r="L2453" s="28"/>
      <c r="M2453" s="28"/>
      <c r="N2453" s="28"/>
      <c r="O2453" s="28"/>
      <c r="P2453" s="28"/>
      <c r="Q2453" s="28"/>
      <c r="R2453" s="28"/>
      <c r="S2453" s="28"/>
      <c r="T2453" s="28"/>
      <c r="U2453" s="28"/>
      <c r="V2453" s="28"/>
      <c r="W2453" s="29"/>
      <c r="X2453" s="23"/>
      <c r="Y2453" s="23"/>
      <c r="Z2453" s="23"/>
      <c r="AA2453" s="23"/>
      <c r="AB2453" s="23"/>
      <c r="AC2453" s="23"/>
      <c r="AD2453" s="23"/>
      <c r="AE2453" s="23"/>
      <c r="AF2453" s="23"/>
    </row>
    <row r="2454" spans="5:32" ht="15" customHeight="1" x14ac:dyDescent="0.2">
      <c r="E2454" s="28"/>
      <c r="F2454" s="28"/>
      <c r="H2454" s="28"/>
      <c r="I2454" s="28"/>
      <c r="J2454" s="28"/>
      <c r="K2454" s="28"/>
      <c r="L2454" s="28"/>
      <c r="M2454" s="28"/>
      <c r="N2454" s="28"/>
      <c r="O2454" s="28"/>
      <c r="P2454" s="28"/>
      <c r="Q2454" s="28"/>
      <c r="R2454" s="28"/>
      <c r="S2454" s="28"/>
      <c r="T2454" s="28"/>
      <c r="U2454" s="28"/>
      <c r="V2454" s="28"/>
      <c r="W2454" s="29"/>
      <c r="X2454" s="23"/>
      <c r="Y2454" s="23"/>
      <c r="Z2454" s="23"/>
      <c r="AA2454" s="23"/>
      <c r="AB2454" s="23"/>
      <c r="AC2454" s="23"/>
      <c r="AD2454" s="23"/>
      <c r="AE2454" s="23"/>
      <c r="AF2454" s="23"/>
    </row>
    <row r="2455" spans="5:32" ht="15" customHeight="1" x14ac:dyDescent="0.2">
      <c r="E2455" s="28"/>
      <c r="F2455" s="28"/>
      <c r="H2455" s="28"/>
      <c r="I2455" s="28"/>
      <c r="J2455" s="28"/>
      <c r="K2455" s="28"/>
      <c r="L2455" s="28"/>
      <c r="M2455" s="28"/>
      <c r="N2455" s="28"/>
      <c r="O2455" s="28"/>
      <c r="P2455" s="28"/>
      <c r="Q2455" s="28"/>
      <c r="R2455" s="28"/>
      <c r="S2455" s="28"/>
      <c r="T2455" s="28"/>
      <c r="U2455" s="28"/>
      <c r="V2455" s="28"/>
      <c r="W2455" s="29"/>
      <c r="X2455" s="23"/>
      <c r="Y2455" s="23"/>
      <c r="Z2455" s="23"/>
      <c r="AA2455" s="23"/>
      <c r="AB2455" s="23"/>
      <c r="AC2455" s="23"/>
      <c r="AD2455" s="23"/>
      <c r="AE2455" s="23"/>
      <c r="AF2455" s="23"/>
    </row>
    <row r="2456" spans="5:32" ht="15" customHeight="1" x14ac:dyDescent="0.2">
      <c r="E2456" s="28"/>
      <c r="F2456" s="28"/>
      <c r="H2456" s="28"/>
      <c r="I2456" s="28"/>
      <c r="J2456" s="28"/>
      <c r="K2456" s="28"/>
      <c r="L2456" s="28"/>
      <c r="M2456" s="28"/>
      <c r="N2456" s="28"/>
      <c r="O2456" s="28"/>
      <c r="P2456" s="28"/>
      <c r="Q2456" s="28"/>
      <c r="R2456" s="28"/>
      <c r="S2456" s="28"/>
      <c r="T2456" s="28"/>
      <c r="U2456" s="28"/>
      <c r="V2456" s="28"/>
      <c r="W2456" s="29"/>
      <c r="X2456" s="23"/>
      <c r="Y2456" s="23"/>
      <c r="Z2456" s="23"/>
      <c r="AA2456" s="23"/>
      <c r="AB2456" s="23"/>
      <c r="AC2456" s="23"/>
      <c r="AD2456" s="23"/>
      <c r="AE2456" s="23"/>
      <c r="AF2456" s="23"/>
    </row>
    <row r="2457" spans="5:32" ht="15" customHeight="1" x14ac:dyDescent="0.2">
      <c r="E2457" s="28"/>
      <c r="F2457" s="28"/>
      <c r="H2457" s="28"/>
      <c r="I2457" s="28"/>
      <c r="J2457" s="28"/>
      <c r="K2457" s="28"/>
      <c r="L2457" s="28"/>
      <c r="M2457" s="28"/>
      <c r="N2457" s="28"/>
      <c r="O2457" s="28"/>
      <c r="P2457" s="28"/>
      <c r="Q2457" s="28"/>
      <c r="R2457" s="28"/>
      <c r="S2457" s="28"/>
      <c r="T2457" s="28"/>
      <c r="U2457" s="28"/>
      <c r="V2457" s="28"/>
      <c r="W2457" s="29"/>
      <c r="X2457" s="23"/>
      <c r="Y2457" s="23"/>
      <c r="Z2457" s="23"/>
      <c r="AA2457" s="23"/>
      <c r="AB2457" s="23"/>
      <c r="AC2457" s="23"/>
      <c r="AD2457" s="23"/>
      <c r="AE2457" s="23"/>
      <c r="AF2457" s="23"/>
    </row>
    <row r="2458" spans="5:32" ht="15" customHeight="1" x14ac:dyDescent="0.2">
      <c r="E2458" s="28"/>
      <c r="F2458" s="28"/>
      <c r="H2458" s="28"/>
      <c r="I2458" s="28"/>
      <c r="J2458" s="28"/>
      <c r="K2458" s="28"/>
      <c r="L2458" s="28"/>
      <c r="M2458" s="28"/>
      <c r="N2458" s="28"/>
      <c r="O2458" s="28"/>
      <c r="P2458" s="28"/>
      <c r="Q2458" s="28"/>
      <c r="R2458" s="28"/>
      <c r="S2458" s="28"/>
      <c r="T2458" s="28"/>
      <c r="U2458" s="28"/>
      <c r="V2458" s="28"/>
      <c r="W2458" s="29"/>
      <c r="X2458" s="23"/>
      <c r="Y2458" s="23"/>
      <c r="Z2458" s="23"/>
      <c r="AA2458" s="23"/>
      <c r="AB2458" s="23"/>
      <c r="AC2458" s="23"/>
      <c r="AD2458" s="23"/>
      <c r="AE2458" s="23"/>
      <c r="AF2458" s="23"/>
    </row>
    <row r="2459" spans="5:32" ht="15" customHeight="1" x14ac:dyDescent="0.2">
      <c r="E2459" s="28"/>
      <c r="F2459" s="28"/>
      <c r="H2459" s="28"/>
      <c r="I2459" s="28"/>
      <c r="J2459" s="28"/>
      <c r="K2459" s="28"/>
      <c r="L2459" s="28"/>
      <c r="M2459" s="28"/>
      <c r="N2459" s="28"/>
      <c r="O2459" s="28"/>
      <c r="P2459" s="28"/>
      <c r="Q2459" s="28"/>
      <c r="R2459" s="28"/>
      <c r="S2459" s="28"/>
      <c r="T2459" s="28"/>
      <c r="U2459" s="28"/>
      <c r="V2459" s="28"/>
      <c r="W2459" s="29"/>
      <c r="X2459" s="23"/>
      <c r="Y2459" s="23"/>
      <c r="Z2459" s="23"/>
      <c r="AA2459" s="23"/>
      <c r="AB2459" s="23"/>
      <c r="AC2459" s="23"/>
      <c r="AD2459" s="23"/>
      <c r="AE2459" s="23"/>
      <c r="AF2459" s="23"/>
    </row>
    <row r="2460" spans="5:32" ht="15" customHeight="1" x14ac:dyDescent="0.2">
      <c r="E2460" s="28"/>
      <c r="F2460" s="28"/>
      <c r="H2460" s="28"/>
      <c r="I2460" s="28"/>
      <c r="J2460" s="28"/>
      <c r="K2460" s="28"/>
      <c r="L2460" s="28"/>
      <c r="M2460" s="28"/>
      <c r="N2460" s="28"/>
      <c r="O2460" s="28"/>
      <c r="P2460" s="28"/>
      <c r="Q2460" s="28"/>
      <c r="R2460" s="28"/>
      <c r="S2460" s="28"/>
      <c r="T2460" s="28"/>
      <c r="U2460" s="28"/>
      <c r="V2460" s="28"/>
      <c r="W2460" s="29"/>
      <c r="X2460" s="23"/>
      <c r="Y2460" s="23"/>
      <c r="Z2460" s="23"/>
      <c r="AA2460" s="23"/>
      <c r="AB2460" s="23"/>
      <c r="AC2460" s="23"/>
      <c r="AD2460" s="23"/>
      <c r="AE2460" s="23"/>
      <c r="AF2460" s="23"/>
    </row>
    <row r="2461" spans="5:32" ht="15" customHeight="1" x14ac:dyDescent="0.2">
      <c r="E2461" s="28"/>
      <c r="F2461" s="28"/>
      <c r="H2461" s="28"/>
      <c r="I2461" s="28"/>
      <c r="J2461" s="28"/>
      <c r="K2461" s="28"/>
      <c r="L2461" s="28"/>
      <c r="M2461" s="28"/>
      <c r="N2461" s="28"/>
      <c r="O2461" s="28"/>
      <c r="P2461" s="28"/>
      <c r="Q2461" s="28"/>
      <c r="R2461" s="28"/>
      <c r="S2461" s="28"/>
      <c r="T2461" s="28"/>
      <c r="U2461" s="28"/>
      <c r="V2461" s="28"/>
      <c r="W2461" s="29"/>
      <c r="X2461" s="23"/>
      <c r="Y2461" s="23"/>
      <c r="Z2461" s="23"/>
      <c r="AA2461" s="23"/>
      <c r="AB2461" s="23"/>
      <c r="AC2461" s="23"/>
      <c r="AD2461" s="23"/>
      <c r="AE2461" s="23"/>
      <c r="AF2461" s="23"/>
    </row>
    <row r="2462" spans="5:32" ht="15" customHeight="1" x14ac:dyDescent="0.2">
      <c r="E2462" s="28"/>
      <c r="F2462" s="28"/>
      <c r="H2462" s="28"/>
      <c r="I2462" s="28"/>
      <c r="J2462" s="28"/>
      <c r="K2462" s="28"/>
      <c r="L2462" s="28"/>
      <c r="M2462" s="28"/>
      <c r="N2462" s="28"/>
      <c r="O2462" s="28"/>
      <c r="P2462" s="28"/>
      <c r="Q2462" s="28"/>
      <c r="R2462" s="28"/>
      <c r="S2462" s="28"/>
      <c r="T2462" s="28"/>
      <c r="U2462" s="28"/>
      <c r="V2462" s="28"/>
      <c r="W2462" s="29"/>
      <c r="X2462" s="23"/>
      <c r="Y2462" s="23"/>
      <c r="Z2462" s="23"/>
      <c r="AA2462" s="23"/>
      <c r="AB2462" s="23"/>
      <c r="AC2462" s="23"/>
      <c r="AD2462" s="23"/>
      <c r="AE2462" s="23"/>
      <c r="AF2462" s="23"/>
    </row>
    <row r="2463" spans="5:32" ht="15" customHeight="1" x14ac:dyDescent="0.2">
      <c r="E2463" s="28"/>
      <c r="F2463" s="28"/>
      <c r="H2463" s="28"/>
      <c r="I2463" s="28"/>
      <c r="J2463" s="28"/>
      <c r="K2463" s="28"/>
      <c r="L2463" s="28"/>
      <c r="M2463" s="28"/>
      <c r="N2463" s="28"/>
      <c r="O2463" s="28"/>
      <c r="P2463" s="28"/>
      <c r="Q2463" s="28"/>
      <c r="R2463" s="28"/>
      <c r="S2463" s="28"/>
      <c r="T2463" s="28"/>
      <c r="U2463" s="28"/>
      <c r="V2463" s="28"/>
      <c r="W2463" s="29"/>
      <c r="X2463" s="23"/>
      <c r="Y2463" s="23"/>
      <c r="Z2463" s="23"/>
      <c r="AA2463" s="23"/>
      <c r="AB2463" s="23"/>
      <c r="AC2463" s="23"/>
      <c r="AD2463" s="23"/>
      <c r="AE2463" s="23"/>
      <c r="AF2463" s="23"/>
    </row>
    <row r="2464" spans="5:32" ht="15" customHeight="1" x14ac:dyDescent="0.2">
      <c r="E2464" s="28"/>
      <c r="F2464" s="28"/>
      <c r="H2464" s="28"/>
      <c r="I2464" s="28"/>
      <c r="J2464" s="28"/>
      <c r="K2464" s="28"/>
      <c r="L2464" s="28"/>
      <c r="M2464" s="28"/>
      <c r="N2464" s="28"/>
      <c r="O2464" s="28"/>
      <c r="P2464" s="28"/>
      <c r="Q2464" s="28"/>
      <c r="R2464" s="28"/>
      <c r="S2464" s="28"/>
      <c r="T2464" s="28"/>
      <c r="U2464" s="28"/>
      <c r="V2464" s="28"/>
      <c r="W2464" s="29"/>
      <c r="X2464" s="23"/>
      <c r="Y2464" s="23"/>
      <c r="Z2464" s="23"/>
      <c r="AA2464" s="23"/>
      <c r="AB2464" s="23"/>
      <c r="AC2464" s="23"/>
      <c r="AD2464" s="23"/>
      <c r="AE2464" s="23"/>
      <c r="AF2464" s="23"/>
    </row>
    <row r="2465" spans="5:32" ht="15" customHeight="1" x14ac:dyDescent="0.2">
      <c r="E2465" s="28"/>
      <c r="F2465" s="28"/>
      <c r="H2465" s="28"/>
      <c r="I2465" s="28"/>
      <c r="J2465" s="28"/>
      <c r="K2465" s="28"/>
      <c r="L2465" s="28"/>
      <c r="M2465" s="28"/>
      <c r="N2465" s="28"/>
      <c r="O2465" s="28"/>
      <c r="P2465" s="28"/>
      <c r="Q2465" s="28"/>
      <c r="R2465" s="28"/>
      <c r="S2465" s="28"/>
      <c r="T2465" s="28"/>
      <c r="U2465" s="28"/>
      <c r="V2465" s="28"/>
      <c r="W2465" s="29"/>
      <c r="X2465" s="23"/>
      <c r="Y2465" s="23"/>
      <c r="Z2465" s="23"/>
      <c r="AA2465" s="23"/>
      <c r="AB2465" s="23"/>
      <c r="AC2465" s="23"/>
      <c r="AD2465" s="23"/>
      <c r="AE2465" s="23"/>
      <c r="AF2465" s="23"/>
    </row>
    <row r="2466" spans="5:32" ht="15" customHeight="1" x14ac:dyDescent="0.2">
      <c r="E2466" s="28"/>
      <c r="F2466" s="28"/>
      <c r="H2466" s="28"/>
      <c r="I2466" s="28"/>
      <c r="J2466" s="28"/>
      <c r="K2466" s="28"/>
      <c r="L2466" s="28"/>
      <c r="M2466" s="28"/>
      <c r="N2466" s="28"/>
      <c r="O2466" s="28"/>
      <c r="P2466" s="28"/>
      <c r="Q2466" s="28"/>
      <c r="R2466" s="28"/>
      <c r="S2466" s="28"/>
      <c r="T2466" s="28"/>
      <c r="U2466" s="28"/>
      <c r="V2466" s="28"/>
      <c r="W2466" s="29"/>
      <c r="X2466" s="23"/>
      <c r="Y2466" s="23"/>
      <c r="Z2466" s="23"/>
      <c r="AA2466" s="23"/>
      <c r="AB2466" s="23"/>
      <c r="AC2466" s="23"/>
      <c r="AD2466" s="23"/>
      <c r="AE2466" s="23"/>
      <c r="AF2466" s="23"/>
    </row>
    <row r="2467" spans="5:32" ht="15" customHeight="1" x14ac:dyDescent="0.2">
      <c r="E2467" s="28"/>
      <c r="F2467" s="28"/>
      <c r="H2467" s="28"/>
      <c r="I2467" s="28"/>
      <c r="J2467" s="28"/>
      <c r="K2467" s="28"/>
      <c r="L2467" s="28"/>
      <c r="M2467" s="28"/>
      <c r="N2467" s="28"/>
      <c r="O2467" s="28"/>
      <c r="P2467" s="28"/>
      <c r="Q2467" s="28"/>
      <c r="R2467" s="28"/>
      <c r="S2467" s="28"/>
      <c r="T2467" s="28"/>
      <c r="U2467" s="28"/>
      <c r="V2467" s="28"/>
      <c r="W2467" s="29"/>
      <c r="X2467" s="23"/>
      <c r="Y2467" s="23"/>
      <c r="Z2467" s="23"/>
      <c r="AA2467" s="23"/>
      <c r="AB2467" s="23"/>
      <c r="AC2467" s="23"/>
      <c r="AD2467" s="23"/>
      <c r="AE2467" s="23"/>
      <c r="AF2467" s="23"/>
    </row>
    <row r="2468" spans="5:32" ht="15" customHeight="1" x14ac:dyDescent="0.2">
      <c r="E2468" s="28"/>
      <c r="F2468" s="28"/>
      <c r="H2468" s="28"/>
      <c r="I2468" s="28"/>
      <c r="J2468" s="28"/>
      <c r="K2468" s="28"/>
      <c r="L2468" s="28"/>
      <c r="M2468" s="28"/>
      <c r="N2468" s="28"/>
      <c r="O2468" s="28"/>
      <c r="P2468" s="28"/>
      <c r="Q2468" s="28"/>
      <c r="R2468" s="28"/>
      <c r="S2468" s="28"/>
      <c r="T2468" s="28"/>
      <c r="U2468" s="28"/>
      <c r="V2468" s="28"/>
      <c r="W2468" s="29"/>
      <c r="X2468" s="23"/>
      <c r="Y2468" s="23"/>
      <c r="Z2468" s="23"/>
      <c r="AA2468" s="23"/>
      <c r="AB2468" s="23"/>
      <c r="AC2468" s="23"/>
      <c r="AD2468" s="23"/>
      <c r="AE2468" s="23"/>
      <c r="AF2468" s="23"/>
    </row>
    <row r="2469" spans="5:32" ht="15" customHeight="1" x14ac:dyDescent="0.2">
      <c r="E2469" s="28"/>
      <c r="F2469" s="28"/>
      <c r="H2469" s="28"/>
      <c r="I2469" s="28"/>
      <c r="J2469" s="28"/>
      <c r="K2469" s="28"/>
      <c r="L2469" s="28"/>
      <c r="M2469" s="28"/>
      <c r="N2469" s="28"/>
      <c r="O2469" s="28"/>
      <c r="P2469" s="28"/>
      <c r="Q2469" s="28"/>
      <c r="R2469" s="28"/>
      <c r="S2469" s="28"/>
      <c r="T2469" s="28"/>
      <c r="U2469" s="28"/>
      <c r="V2469" s="28"/>
      <c r="W2469" s="29"/>
      <c r="X2469" s="23"/>
      <c r="Y2469" s="23"/>
      <c r="Z2469" s="23"/>
      <c r="AA2469" s="23"/>
      <c r="AB2469" s="23"/>
      <c r="AC2469" s="23"/>
      <c r="AD2469" s="23"/>
      <c r="AE2469" s="23"/>
      <c r="AF2469" s="23"/>
    </row>
    <row r="2470" spans="5:32" ht="15" customHeight="1" x14ac:dyDescent="0.2">
      <c r="E2470" s="28"/>
      <c r="F2470" s="28"/>
      <c r="H2470" s="28"/>
      <c r="I2470" s="28"/>
      <c r="J2470" s="28"/>
      <c r="K2470" s="28"/>
      <c r="L2470" s="28"/>
      <c r="M2470" s="28"/>
      <c r="N2470" s="28"/>
      <c r="O2470" s="28"/>
      <c r="P2470" s="28"/>
      <c r="Q2470" s="28"/>
      <c r="R2470" s="28"/>
      <c r="S2470" s="28"/>
      <c r="T2470" s="28"/>
      <c r="U2470" s="28"/>
      <c r="V2470" s="28"/>
      <c r="W2470" s="29"/>
      <c r="X2470" s="23"/>
      <c r="Y2470" s="23"/>
      <c r="Z2470" s="23"/>
      <c r="AA2470" s="23"/>
      <c r="AB2470" s="23"/>
      <c r="AC2470" s="23"/>
      <c r="AD2470" s="23"/>
      <c r="AE2470" s="23"/>
      <c r="AF2470" s="23"/>
    </row>
    <row r="2471" spans="5:32" ht="15" customHeight="1" x14ac:dyDescent="0.2">
      <c r="E2471" s="28"/>
      <c r="F2471" s="28"/>
      <c r="H2471" s="28"/>
      <c r="I2471" s="28"/>
      <c r="J2471" s="28"/>
      <c r="K2471" s="28"/>
      <c r="L2471" s="28"/>
      <c r="M2471" s="28"/>
      <c r="N2471" s="28"/>
      <c r="O2471" s="28"/>
      <c r="P2471" s="28"/>
      <c r="Q2471" s="28"/>
      <c r="R2471" s="28"/>
      <c r="S2471" s="28"/>
      <c r="T2471" s="28"/>
      <c r="U2471" s="28"/>
      <c r="V2471" s="28"/>
      <c r="W2471" s="29"/>
      <c r="X2471" s="23"/>
      <c r="Y2471" s="23"/>
      <c r="Z2471" s="23"/>
      <c r="AA2471" s="23"/>
      <c r="AB2471" s="23"/>
      <c r="AC2471" s="23"/>
      <c r="AD2471" s="23"/>
      <c r="AE2471" s="23"/>
      <c r="AF2471" s="23"/>
    </row>
    <row r="2472" spans="5:32" ht="15" customHeight="1" x14ac:dyDescent="0.2">
      <c r="E2472" s="28"/>
      <c r="F2472" s="28"/>
      <c r="H2472" s="28"/>
      <c r="I2472" s="28"/>
      <c r="J2472" s="28"/>
      <c r="K2472" s="28"/>
      <c r="L2472" s="28"/>
      <c r="M2472" s="28"/>
      <c r="N2472" s="28"/>
      <c r="O2472" s="28"/>
      <c r="P2472" s="28"/>
      <c r="Q2472" s="28"/>
      <c r="R2472" s="28"/>
      <c r="S2472" s="28"/>
      <c r="T2472" s="28"/>
      <c r="U2472" s="28"/>
      <c r="V2472" s="28"/>
      <c r="W2472" s="29"/>
      <c r="X2472" s="23"/>
      <c r="Y2472" s="23"/>
      <c r="Z2472" s="23"/>
      <c r="AA2472" s="23"/>
      <c r="AB2472" s="23"/>
      <c r="AC2472" s="23"/>
      <c r="AD2472" s="23"/>
      <c r="AE2472" s="23"/>
      <c r="AF2472" s="23"/>
    </row>
    <row r="2473" spans="5:32" ht="15" customHeight="1" x14ac:dyDescent="0.2">
      <c r="E2473" s="28"/>
      <c r="F2473" s="28"/>
      <c r="H2473" s="28"/>
      <c r="I2473" s="28"/>
      <c r="J2473" s="28"/>
      <c r="K2473" s="28"/>
      <c r="L2473" s="28"/>
      <c r="M2473" s="28"/>
      <c r="N2473" s="28"/>
      <c r="O2473" s="28"/>
      <c r="P2473" s="28"/>
      <c r="Q2473" s="28"/>
      <c r="R2473" s="28"/>
      <c r="S2473" s="28"/>
      <c r="T2473" s="28"/>
      <c r="U2473" s="28"/>
      <c r="V2473" s="28"/>
      <c r="W2473" s="29"/>
      <c r="X2473" s="23"/>
      <c r="Y2473" s="23"/>
      <c r="Z2473" s="23"/>
      <c r="AA2473" s="23"/>
      <c r="AB2473" s="23"/>
      <c r="AC2473" s="23"/>
      <c r="AD2473" s="23"/>
      <c r="AE2473" s="23"/>
      <c r="AF2473" s="23"/>
    </row>
    <row r="2474" spans="5:32" ht="15" customHeight="1" x14ac:dyDescent="0.2">
      <c r="E2474" s="28"/>
      <c r="F2474" s="28"/>
      <c r="H2474" s="28"/>
      <c r="I2474" s="28"/>
      <c r="J2474" s="28"/>
      <c r="K2474" s="28"/>
      <c r="L2474" s="28"/>
      <c r="M2474" s="28"/>
      <c r="N2474" s="28"/>
      <c r="O2474" s="28"/>
      <c r="P2474" s="28"/>
      <c r="Q2474" s="28"/>
      <c r="R2474" s="28"/>
      <c r="S2474" s="28"/>
      <c r="T2474" s="28"/>
      <c r="U2474" s="28"/>
      <c r="V2474" s="28"/>
      <c r="W2474" s="29"/>
      <c r="X2474" s="23"/>
      <c r="Y2474" s="23"/>
      <c r="Z2474" s="23"/>
      <c r="AA2474" s="23"/>
      <c r="AB2474" s="23"/>
      <c r="AC2474" s="23"/>
      <c r="AD2474" s="23"/>
      <c r="AE2474" s="23"/>
      <c r="AF2474" s="23"/>
    </row>
    <row r="2475" spans="5:32" ht="15" customHeight="1" x14ac:dyDescent="0.2">
      <c r="E2475" s="28"/>
      <c r="F2475" s="28"/>
      <c r="H2475" s="28"/>
      <c r="I2475" s="28"/>
      <c r="J2475" s="28"/>
      <c r="K2475" s="28"/>
      <c r="L2475" s="28"/>
      <c r="M2475" s="28"/>
      <c r="N2475" s="28"/>
      <c r="O2475" s="28"/>
      <c r="P2475" s="28"/>
      <c r="Q2475" s="28"/>
      <c r="R2475" s="28"/>
      <c r="S2475" s="28"/>
      <c r="T2475" s="28"/>
      <c r="U2475" s="28"/>
      <c r="V2475" s="28"/>
      <c r="W2475" s="29"/>
      <c r="X2475" s="23"/>
      <c r="Y2475" s="23"/>
      <c r="Z2475" s="23"/>
      <c r="AA2475" s="23"/>
      <c r="AB2475" s="23"/>
      <c r="AC2475" s="23"/>
      <c r="AD2475" s="23"/>
      <c r="AE2475" s="23"/>
      <c r="AF2475" s="23"/>
    </row>
    <row r="2476" spans="5:32" ht="15" customHeight="1" x14ac:dyDescent="0.2">
      <c r="E2476" s="28"/>
      <c r="F2476" s="28"/>
      <c r="H2476" s="28"/>
      <c r="I2476" s="28"/>
      <c r="J2476" s="28"/>
      <c r="K2476" s="28"/>
      <c r="L2476" s="28"/>
      <c r="M2476" s="28"/>
      <c r="N2476" s="28"/>
      <c r="O2476" s="28"/>
      <c r="P2476" s="28"/>
      <c r="Q2476" s="28"/>
      <c r="R2476" s="28"/>
      <c r="S2476" s="28"/>
      <c r="T2476" s="28"/>
      <c r="U2476" s="28"/>
      <c r="V2476" s="28"/>
      <c r="W2476" s="29"/>
      <c r="X2476" s="23"/>
      <c r="Y2476" s="23"/>
      <c r="Z2476" s="23"/>
      <c r="AA2476" s="23"/>
      <c r="AB2476" s="23"/>
      <c r="AC2476" s="23"/>
      <c r="AD2476" s="23"/>
      <c r="AE2476" s="23"/>
      <c r="AF2476" s="23"/>
    </row>
    <row r="2477" spans="5:32" ht="15" customHeight="1" x14ac:dyDescent="0.2">
      <c r="E2477" s="28"/>
      <c r="F2477" s="28"/>
      <c r="H2477" s="28"/>
      <c r="I2477" s="28"/>
      <c r="J2477" s="28"/>
      <c r="K2477" s="28"/>
      <c r="L2477" s="28"/>
      <c r="M2477" s="28"/>
      <c r="N2477" s="28"/>
      <c r="O2477" s="28"/>
      <c r="P2477" s="28"/>
      <c r="Q2477" s="28"/>
      <c r="R2477" s="28"/>
      <c r="S2477" s="28"/>
      <c r="T2477" s="28"/>
      <c r="U2477" s="28"/>
      <c r="V2477" s="28"/>
      <c r="W2477" s="29"/>
      <c r="X2477" s="23"/>
      <c r="Y2477" s="23"/>
      <c r="Z2477" s="23"/>
      <c r="AA2477" s="23"/>
      <c r="AB2477" s="23"/>
      <c r="AC2477" s="23"/>
      <c r="AD2477" s="23"/>
      <c r="AE2477" s="23"/>
      <c r="AF2477" s="23"/>
    </row>
    <row r="2478" spans="5:32" ht="15" customHeight="1" x14ac:dyDescent="0.2">
      <c r="E2478" s="28"/>
      <c r="F2478" s="28"/>
      <c r="H2478" s="28"/>
      <c r="I2478" s="28"/>
      <c r="J2478" s="28"/>
      <c r="K2478" s="28"/>
      <c r="L2478" s="28"/>
      <c r="M2478" s="28"/>
      <c r="N2478" s="28"/>
      <c r="O2478" s="28"/>
      <c r="P2478" s="28"/>
      <c r="Q2478" s="28"/>
      <c r="R2478" s="28"/>
      <c r="S2478" s="28"/>
      <c r="T2478" s="28"/>
      <c r="U2478" s="28"/>
      <c r="V2478" s="28"/>
      <c r="W2478" s="29"/>
      <c r="X2478" s="23"/>
      <c r="Y2478" s="23"/>
      <c r="Z2478" s="23"/>
      <c r="AA2478" s="23"/>
      <c r="AB2478" s="23"/>
      <c r="AC2478" s="23"/>
      <c r="AD2478" s="23"/>
      <c r="AE2478" s="23"/>
      <c r="AF2478" s="23"/>
    </row>
    <row r="2479" spans="5:32" ht="15" customHeight="1" x14ac:dyDescent="0.2">
      <c r="E2479" s="28"/>
      <c r="F2479" s="28"/>
      <c r="H2479" s="28"/>
      <c r="I2479" s="28"/>
      <c r="J2479" s="28"/>
      <c r="K2479" s="28"/>
      <c r="L2479" s="28"/>
      <c r="M2479" s="28"/>
      <c r="N2479" s="28"/>
      <c r="O2479" s="28"/>
      <c r="P2479" s="28"/>
      <c r="Q2479" s="28"/>
      <c r="R2479" s="28"/>
      <c r="S2479" s="28"/>
      <c r="T2479" s="28"/>
      <c r="U2479" s="28"/>
      <c r="V2479" s="28"/>
      <c r="W2479" s="29"/>
      <c r="X2479" s="23"/>
      <c r="Y2479" s="23"/>
      <c r="Z2479" s="23"/>
      <c r="AA2479" s="23"/>
      <c r="AB2479" s="23"/>
      <c r="AC2479" s="23"/>
      <c r="AD2479" s="23"/>
      <c r="AE2479" s="23"/>
      <c r="AF2479" s="23"/>
    </row>
    <row r="2480" spans="5:32" ht="15" customHeight="1" x14ac:dyDescent="0.2">
      <c r="E2480" s="28"/>
      <c r="F2480" s="28"/>
      <c r="H2480" s="28"/>
      <c r="I2480" s="28"/>
      <c r="J2480" s="28"/>
      <c r="K2480" s="28"/>
      <c r="L2480" s="28"/>
      <c r="M2480" s="28"/>
      <c r="N2480" s="28"/>
      <c r="O2480" s="28"/>
      <c r="P2480" s="28"/>
      <c r="Q2480" s="28"/>
      <c r="R2480" s="28"/>
      <c r="S2480" s="28"/>
      <c r="T2480" s="28"/>
      <c r="U2480" s="28"/>
      <c r="V2480" s="28"/>
      <c r="W2480" s="29"/>
      <c r="X2480" s="23"/>
      <c r="Y2480" s="23"/>
      <c r="Z2480" s="23"/>
      <c r="AA2480" s="23"/>
      <c r="AB2480" s="23"/>
      <c r="AC2480" s="23"/>
      <c r="AD2480" s="23"/>
      <c r="AE2480" s="23"/>
      <c r="AF2480" s="23"/>
    </row>
    <row r="2481" spans="5:32" ht="15" customHeight="1" x14ac:dyDescent="0.2">
      <c r="E2481" s="28"/>
      <c r="F2481" s="28"/>
      <c r="H2481" s="28"/>
      <c r="I2481" s="28"/>
      <c r="J2481" s="28"/>
      <c r="K2481" s="28"/>
      <c r="L2481" s="28"/>
      <c r="M2481" s="28"/>
      <c r="N2481" s="28"/>
      <c r="O2481" s="28"/>
      <c r="P2481" s="28"/>
      <c r="Q2481" s="28"/>
      <c r="R2481" s="28"/>
      <c r="S2481" s="28"/>
      <c r="T2481" s="28"/>
      <c r="U2481" s="28"/>
      <c r="V2481" s="28"/>
      <c r="W2481" s="29"/>
      <c r="X2481" s="23"/>
      <c r="Y2481" s="23"/>
      <c r="Z2481" s="23"/>
      <c r="AA2481" s="23"/>
      <c r="AB2481" s="23"/>
      <c r="AC2481" s="23"/>
      <c r="AD2481" s="23"/>
      <c r="AE2481" s="23"/>
      <c r="AF2481" s="23"/>
    </row>
    <row r="2482" spans="5:32" ht="15" customHeight="1" x14ac:dyDescent="0.2">
      <c r="E2482" s="28"/>
      <c r="F2482" s="28"/>
      <c r="H2482" s="28"/>
      <c r="I2482" s="28"/>
      <c r="J2482" s="28"/>
      <c r="K2482" s="28"/>
      <c r="L2482" s="28"/>
      <c r="M2482" s="28"/>
      <c r="N2482" s="28"/>
      <c r="O2482" s="28"/>
      <c r="P2482" s="28"/>
      <c r="Q2482" s="28"/>
      <c r="R2482" s="28"/>
      <c r="S2482" s="28"/>
      <c r="T2482" s="28"/>
      <c r="U2482" s="28"/>
      <c r="V2482" s="28"/>
      <c r="W2482" s="29"/>
      <c r="X2482" s="23"/>
      <c r="Y2482" s="23"/>
      <c r="Z2482" s="23"/>
      <c r="AA2482" s="23"/>
      <c r="AB2482" s="23"/>
      <c r="AC2482" s="23"/>
      <c r="AD2482" s="23"/>
      <c r="AE2482" s="23"/>
      <c r="AF2482" s="23"/>
    </row>
    <row r="2483" spans="5:32" ht="15" customHeight="1" x14ac:dyDescent="0.2">
      <c r="E2483" s="28"/>
      <c r="F2483" s="28"/>
      <c r="H2483" s="28"/>
      <c r="I2483" s="28"/>
      <c r="J2483" s="28"/>
      <c r="K2483" s="28"/>
      <c r="L2483" s="28"/>
      <c r="M2483" s="28"/>
      <c r="N2483" s="28"/>
      <c r="O2483" s="28"/>
      <c r="P2483" s="28"/>
      <c r="Q2483" s="28"/>
      <c r="R2483" s="28"/>
      <c r="S2483" s="28"/>
      <c r="T2483" s="28"/>
      <c r="U2483" s="28"/>
      <c r="V2483" s="28"/>
      <c r="W2483" s="29"/>
      <c r="X2483" s="23"/>
      <c r="Y2483" s="23"/>
      <c r="Z2483" s="23"/>
      <c r="AA2483" s="23"/>
      <c r="AB2483" s="23"/>
      <c r="AC2483" s="23"/>
      <c r="AD2483" s="23"/>
      <c r="AE2483" s="23"/>
      <c r="AF2483" s="23"/>
    </row>
    <row r="2484" spans="5:32" ht="15" customHeight="1" x14ac:dyDescent="0.2">
      <c r="E2484" s="28"/>
      <c r="F2484" s="28"/>
      <c r="H2484" s="28"/>
      <c r="I2484" s="28"/>
      <c r="J2484" s="28"/>
      <c r="K2484" s="28"/>
      <c r="L2484" s="28"/>
      <c r="M2484" s="28"/>
      <c r="N2484" s="28"/>
      <c r="O2484" s="28"/>
      <c r="P2484" s="28"/>
      <c r="Q2484" s="28"/>
      <c r="R2484" s="28"/>
      <c r="S2484" s="28"/>
      <c r="T2484" s="28"/>
      <c r="U2484" s="28"/>
      <c r="V2484" s="28"/>
      <c r="W2484" s="29"/>
      <c r="X2484" s="23"/>
      <c r="Y2484" s="23"/>
      <c r="Z2484" s="23"/>
      <c r="AA2484" s="23"/>
      <c r="AB2484" s="23"/>
      <c r="AC2484" s="23"/>
      <c r="AD2484" s="23"/>
      <c r="AE2484" s="23"/>
      <c r="AF2484" s="23"/>
    </row>
    <row r="2485" spans="5:32" ht="15" customHeight="1" x14ac:dyDescent="0.2">
      <c r="E2485" s="28"/>
      <c r="F2485" s="28"/>
      <c r="H2485" s="28"/>
      <c r="I2485" s="28"/>
      <c r="J2485" s="28"/>
      <c r="K2485" s="28"/>
      <c r="L2485" s="28"/>
      <c r="M2485" s="28"/>
      <c r="N2485" s="28"/>
      <c r="O2485" s="28"/>
      <c r="P2485" s="28"/>
      <c r="Q2485" s="28"/>
      <c r="R2485" s="28"/>
      <c r="S2485" s="28"/>
      <c r="T2485" s="28"/>
      <c r="U2485" s="28"/>
      <c r="V2485" s="28"/>
      <c r="W2485" s="29"/>
      <c r="X2485" s="23"/>
      <c r="Y2485" s="23"/>
      <c r="Z2485" s="23"/>
      <c r="AA2485" s="23"/>
      <c r="AB2485" s="23"/>
      <c r="AC2485" s="23"/>
      <c r="AD2485" s="23"/>
      <c r="AE2485" s="23"/>
      <c r="AF2485" s="23"/>
    </row>
    <row r="2486" spans="5:32" ht="15" customHeight="1" x14ac:dyDescent="0.2">
      <c r="E2486" s="28"/>
      <c r="F2486" s="28"/>
      <c r="H2486" s="28"/>
      <c r="I2486" s="28"/>
      <c r="J2486" s="28"/>
      <c r="K2486" s="28"/>
      <c r="L2486" s="28"/>
      <c r="M2486" s="28"/>
      <c r="N2486" s="28"/>
      <c r="O2486" s="28"/>
      <c r="P2486" s="28"/>
      <c r="Q2486" s="28"/>
      <c r="R2486" s="28"/>
      <c r="S2486" s="28"/>
      <c r="T2486" s="28"/>
      <c r="U2486" s="28"/>
      <c r="V2486" s="28"/>
      <c r="W2486" s="29"/>
      <c r="X2486" s="23"/>
      <c r="Y2486" s="23"/>
      <c r="Z2486" s="23"/>
      <c r="AA2486" s="23"/>
      <c r="AB2486" s="23"/>
      <c r="AC2486" s="23"/>
      <c r="AD2486" s="23"/>
      <c r="AE2486" s="23"/>
      <c r="AF2486" s="23"/>
    </row>
    <row r="2487" spans="5:32" ht="15" customHeight="1" x14ac:dyDescent="0.2">
      <c r="E2487" s="28"/>
      <c r="F2487" s="28"/>
      <c r="H2487" s="28"/>
      <c r="I2487" s="28"/>
      <c r="J2487" s="28"/>
      <c r="K2487" s="28"/>
      <c r="L2487" s="28"/>
      <c r="M2487" s="28"/>
      <c r="N2487" s="28"/>
      <c r="O2487" s="28"/>
      <c r="P2487" s="28"/>
      <c r="Q2487" s="28"/>
      <c r="R2487" s="28"/>
      <c r="S2487" s="28"/>
      <c r="T2487" s="28"/>
      <c r="U2487" s="28"/>
      <c r="V2487" s="28"/>
      <c r="W2487" s="29"/>
      <c r="X2487" s="23"/>
      <c r="Y2487" s="23"/>
      <c r="Z2487" s="23"/>
      <c r="AA2487" s="23"/>
      <c r="AB2487" s="23"/>
      <c r="AC2487" s="23"/>
      <c r="AD2487" s="23"/>
      <c r="AE2487" s="23"/>
      <c r="AF2487" s="23"/>
    </row>
    <row r="2488" spans="5:32" ht="15" customHeight="1" x14ac:dyDescent="0.2">
      <c r="E2488" s="28"/>
      <c r="F2488" s="28"/>
      <c r="H2488" s="28"/>
      <c r="I2488" s="28"/>
      <c r="J2488" s="28"/>
      <c r="K2488" s="28"/>
      <c r="L2488" s="28"/>
      <c r="M2488" s="28"/>
      <c r="N2488" s="28"/>
      <c r="O2488" s="28"/>
      <c r="P2488" s="28"/>
      <c r="Q2488" s="28"/>
      <c r="R2488" s="28"/>
      <c r="S2488" s="28"/>
      <c r="T2488" s="28"/>
      <c r="U2488" s="28"/>
      <c r="V2488" s="28"/>
      <c r="W2488" s="29"/>
      <c r="X2488" s="23"/>
      <c r="Y2488" s="23"/>
      <c r="Z2488" s="23"/>
      <c r="AA2488" s="23"/>
      <c r="AB2488" s="23"/>
      <c r="AC2488" s="23"/>
      <c r="AD2488" s="23"/>
      <c r="AE2488" s="23"/>
      <c r="AF2488" s="23"/>
    </row>
    <row r="2489" spans="5:32" ht="15" customHeight="1" x14ac:dyDescent="0.2">
      <c r="E2489" s="28"/>
      <c r="F2489" s="28"/>
      <c r="H2489" s="28"/>
      <c r="I2489" s="28"/>
      <c r="J2489" s="28"/>
      <c r="K2489" s="28"/>
      <c r="L2489" s="28"/>
      <c r="M2489" s="28"/>
      <c r="N2489" s="28"/>
      <c r="O2489" s="28"/>
      <c r="P2489" s="28"/>
      <c r="Q2489" s="28"/>
      <c r="R2489" s="28"/>
      <c r="S2489" s="28"/>
      <c r="T2489" s="28"/>
      <c r="U2489" s="28"/>
      <c r="V2489" s="28"/>
      <c r="W2489" s="29"/>
      <c r="X2489" s="23"/>
      <c r="Y2489" s="23"/>
      <c r="Z2489" s="23"/>
      <c r="AA2489" s="23"/>
      <c r="AB2489" s="23"/>
      <c r="AC2489" s="23"/>
      <c r="AD2489" s="23"/>
      <c r="AE2489" s="23"/>
      <c r="AF2489" s="23"/>
    </row>
    <row r="2490" spans="5:32" ht="15" customHeight="1" x14ac:dyDescent="0.2">
      <c r="E2490" s="28"/>
      <c r="F2490" s="28"/>
      <c r="H2490" s="28"/>
      <c r="I2490" s="28"/>
      <c r="J2490" s="28"/>
      <c r="K2490" s="28"/>
      <c r="L2490" s="28"/>
      <c r="M2490" s="28"/>
      <c r="N2490" s="28"/>
      <c r="O2490" s="28"/>
      <c r="P2490" s="28"/>
      <c r="Q2490" s="28"/>
      <c r="R2490" s="28"/>
      <c r="S2490" s="28"/>
      <c r="T2490" s="28"/>
      <c r="U2490" s="28"/>
      <c r="V2490" s="28"/>
      <c r="W2490" s="29"/>
      <c r="X2490" s="23"/>
      <c r="Y2490" s="23"/>
      <c r="Z2490" s="23"/>
      <c r="AA2490" s="23"/>
      <c r="AB2490" s="23"/>
      <c r="AC2490" s="23"/>
      <c r="AD2490" s="23"/>
      <c r="AE2490" s="23"/>
      <c r="AF2490" s="23"/>
    </row>
    <row r="2491" spans="5:32" ht="15" customHeight="1" x14ac:dyDescent="0.2">
      <c r="E2491" s="28"/>
      <c r="F2491" s="28"/>
      <c r="H2491" s="28"/>
      <c r="I2491" s="28"/>
      <c r="J2491" s="28"/>
      <c r="K2491" s="28"/>
      <c r="L2491" s="28"/>
      <c r="M2491" s="28"/>
      <c r="N2491" s="28"/>
      <c r="O2491" s="28"/>
      <c r="P2491" s="28"/>
      <c r="Q2491" s="28"/>
      <c r="R2491" s="28"/>
      <c r="S2491" s="28"/>
      <c r="T2491" s="28"/>
      <c r="U2491" s="28"/>
      <c r="V2491" s="28"/>
      <c r="W2491" s="29"/>
      <c r="X2491" s="23"/>
      <c r="Y2491" s="23"/>
      <c r="Z2491" s="23"/>
      <c r="AA2491" s="23"/>
      <c r="AB2491" s="23"/>
      <c r="AC2491" s="23"/>
      <c r="AD2491" s="23"/>
      <c r="AE2491" s="23"/>
      <c r="AF2491" s="23"/>
    </row>
    <row r="2492" spans="5:32" ht="15" customHeight="1" x14ac:dyDescent="0.2">
      <c r="E2492" s="28"/>
      <c r="F2492" s="28"/>
      <c r="H2492" s="28"/>
      <c r="I2492" s="28"/>
      <c r="J2492" s="28"/>
      <c r="K2492" s="28"/>
      <c r="L2492" s="28"/>
      <c r="M2492" s="28"/>
      <c r="N2492" s="28"/>
      <c r="O2492" s="28"/>
      <c r="P2492" s="28"/>
      <c r="Q2492" s="28"/>
      <c r="R2492" s="28"/>
      <c r="S2492" s="28"/>
      <c r="T2492" s="28"/>
      <c r="U2492" s="28"/>
      <c r="V2492" s="28"/>
      <c r="W2492" s="29"/>
      <c r="X2492" s="23"/>
      <c r="Y2492" s="23"/>
      <c r="Z2492" s="23"/>
      <c r="AA2492" s="23"/>
      <c r="AB2492" s="23"/>
      <c r="AC2492" s="23"/>
      <c r="AD2492" s="23"/>
      <c r="AE2492" s="23"/>
      <c r="AF2492" s="23"/>
    </row>
    <row r="2493" spans="5:32" ht="15" customHeight="1" x14ac:dyDescent="0.2">
      <c r="E2493" s="28"/>
      <c r="F2493" s="28"/>
      <c r="H2493" s="28"/>
      <c r="I2493" s="28"/>
      <c r="J2493" s="28"/>
      <c r="K2493" s="28"/>
      <c r="L2493" s="28"/>
      <c r="M2493" s="28"/>
      <c r="N2493" s="28"/>
      <c r="O2493" s="28"/>
      <c r="P2493" s="28"/>
      <c r="Q2493" s="28"/>
      <c r="R2493" s="28"/>
      <c r="S2493" s="28"/>
      <c r="T2493" s="28"/>
      <c r="U2493" s="28"/>
      <c r="V2493" s="28"/>
      <c r="W2493" s="29"/>
      <c r="X2493" s="23"/>
      <c r="Y2493" s="23"/>
      <c r="Z2493" s="23"/>
      <c r="AA2493" s="23"/>
      <c r="AB2493" s="23"/>
      <c r="AC2493" s="23"/>
      <c r="AD2493" s="23"/>
      <c r="AE2493" s="23"/>
      <c r="AF2493" s="23"/>
    </row>
    <row r="2494" spans="5:32" ht="15" customHeight="1" x14ac:dyDescent="0.2">
      <c r="E2494" s="28"/>
      <c r="F2494" s="28"/>
      <c r="H2494" s="28"/>
      <c r="I2494" s="28"/>
      <c r="J2494" s="28"/>
      <c r="K2494" s="28"/>
      <c r="L2494" s="28"/>
      <c r="M2494" s="28"/>
      <c r="N2494" s="28"/>
      <c r="O2494" s="28"/>
      <c r="P2494" s="28"/>
      <c r="Q2494" s="28"/>
      <c r="R2494" s="28"/>
      <c r="S2494" s="28"/>
      <c r="T2494" s="28"/>
      <c r="U2494" s="28"/>
      <c r="V2494" s="28"/>
      <c r="W2494" s="29"/>
      <c r="X2494" s="23"/>
      <c r="Y2494" s="23"/>
      <c r="Z2494" s="23"/>
      <c r="AA2494" s="23"/>
      <c r="AB2494" s="23"/>
      <c r="AC2494" s="23"/>
      <c r="AD2494" s="23"/>
      <c r="AE2494" s="23"/>
      <c r="AF2494" s="23"/>
    </row>
    <row r="2495" spans="5:32" ht="15" customHeight="1" x14ac:dyDescent="0.2">
      <c r="E2495" s="28"/>
      <c r="F2495" s="28"/>
      <c r="H2495" s="28"/>
      <c r="I2495" s="28"/>
      <c r="J2495" s="28"/>
      <c r="K2495" s="28"/>
      <c r="L2495" s="28"/>
      <c r="M2495" s="28"/>
      <c r="N2495" s="28"/>
      <c r="O2495" s="28"/>
      <c r="P2495" s="28"/>
      <c r="Q2495" s="28"/>
      <c r="R2495" s="28"/>
      <c r="S2495" s="28"/>
      <c r="T2495" s="28"/>
      <c r="U2495" s="28"/>
      <c r="V2495" s="28"/>
      <c r="W2495" s="29"/>
      <c r="X2495" s="23"/>
      <c r="Y2495" s="23"/>
      <c r="Z2495" s="23"/>
      <c r="AA2495" s="23"/>
      <c r="AB2495" s="23"/>
      <c r="AC2495" s="23"/>
      <c r="AD2495" s="23"/>
      <c r="AE2495" s="23"/>
      <c r="AF2495" s="23"/>
    </row>
    <row r="2496" spans="5:32" ht="15" customHeight="1" x14ac:dyDescent="0.2">
      <c r="E2496" s="28"/>
      <c r="F2496" s="28"/>
      <c r="H2496" s="28"/>
      <c r="I2496" s="28"/>
      <c r="J2496" s="28"/>
      <c r="K2496" s="28"/>
      <c r="L2496" s="28"/>
      <c r="M2496" s="28"/>
      <c r="N2496" s="28"/>
      <c r="O2496" s="28"/>
      <c r="P2496" s="28"/>
      <c r="Q2496" s="28"/>
      <c r="R2496" s="28"/>
      <c r="S2496" s="28"/>
      <c r="T2496" s="28"/>
      <c r="U2496" s="28"/>
      <c r="V2496" s="28"/>
      <c r="W2496" s="29"/>
      <c r="X2496" s="23"/>
      <c r="Y2496" s="23"/>
      <c r="Z2496" s="23"/>
      <c r="AA2496" s="23"/>
      <c r="AB2496" s="23"/>
      <c r="AC2496" s="23"/>
      <c r="AD2496" s="23"/>
      <c r="AE2496" s="23"/>
      <c r="AF2496" s="23"/>
    </row>
    <row r="2497" spans="5:32" ht="15" customHeight="1" x14ac:dyDescent="0.2">
      <c r="E2497" s="28"/>
      <c r="F2497" s="28"/>
      <c r="H2497" s="28"/>
      <c r="I2497" s="28"/>
      <c r="J2497" s="28"/>
      <c r="K2497" s="28"/>
      <c r="L2497" s="28"/>
      <c r="M2497" s="28"/>
      <c r="N2497" s="28"/>
      <c r="O2497" s="28"/>
      <c r="P2497" s="28"/>
      <c r="Q2497" s="28"/>
      <c r="R2497" s="28"/>
      <c r="S2497" s="28"/>
      <c r="T2497" s="28"/>
      <c r="U2497" s="28"/>
      <c r="V2497" s="28"/>
      <c r="W2497" s="29"/>
      <c r="X2497" s="23"/>
      <c r="Y2497" s="23"/>
      <c r="Z2497" s="23"/>
      <c r="AA2497" s="23"/>
      <c r="AB2497" s="23"/>
      <c r="AC2497" s="23"/>
      <c r="AD2497" s="23"/>
      <c r="AE2497" s="23"/>
      <c r="AF2497" s="23"/>
    </row>
    <row r="2498" spans="5:32" ht="15" customHeight="1" x14ac:dyDescent="0.2">
      <c r="E2498" s="28"/>
      <c r="F2498" s="28"/>
      <c r="H2498" s="28"/>
      <c r="I2498" s="28"/>
      <c r="J2498" s="28"/>
      <c r="K2498" s="28"/>
      <c r="L2498" s="28"/>
      <c r="M2498" s="28"/>
      <c r="N2498" s="28"/>
      <c r="O2498" s="28"/>
      <c r="P2498" s="28"/>
      <c r="Q2498" s="28"/>
      <c r="R2498" s="28"/>
      <c r="S2498" s="28"/>
      <c r="T2498" s="28"/>
      <c r="U2498" s="28"/>
      <c r="V2498" s="28"/>
      <c r="W2498" s="29"/>
      <c r="X2498" s="23"/>
      <c r="Y2498" s="23"/>
      <c r="Z2498" s="23"/>
      <c r="AA2498" s="23"/>
      <c r="AB2498" s="23"/>
      <c r="AC2498" s="23"/>
      <c r="AD2498" s="23"/>
      <c r="AE2498" s="23"/>
      <c r="AF2498" s="23"/>
    </row>
    <row r="2499" spans="5:32" ht="15" customHeight="1" x14ac:dyDescent="0.2">
      <c r="E2499" s="28"/>
      <c r="F2499" s="28"/>
      <c r="H2499" s="28"/>
      <c r="I2499" s="28"/>
      <c r="J2499" s="28"/>
      <c r="K2499" s="28"/>
      <c r="L2499" s="28"/>
      <c r="M2499" s="28"/>
      <c r="N2499" s="28"/>
      <c r="O2499" s="28"/>
      <c r="P2499" s="28"/>
      <c r="Q2499" s="28"/>
      <c r="R2499" s="28"/>
      <c r="S2499" s="28"/>
      <c r="T2499" s="28"/>
      <c r="U2499" s="28"/>
      <c r="V2499" s="28"/>
      <c r="W2499" s="29"/>
      <c r="X2499" s="23"/>
      <c r="Y2499" s="23"/>
      <c r="Z2499" s="23"/>
      <c r="AA2499" s="23"/>
      <c r="AB2499" s="23"/>
      <c r="AC2499" s="23"/>
      <c r="AD2499" s="23"/>
      <c r="AE2499" s="23"/>
      <c r="AF2499" s="23"/>
    </row>
    <row r="2500" spans="5:32" ht="15" customHeight="1" x14ac:dyDescent="0.2">
      <c r="E2500" s="28"/>
      <c r="F2500" s="28"/>
      <c r="H2500" s="28"/>
      <c r="I2500" s="28"/>
      <c r="J2500" s="28"/>
      <c r="K2500" s="28"/>
      <c r="L2500" s="28"/>
      <c r="M2500" s="28"/>
      <c r="N2500" s="28"/>
      <c r="O2500" s="28"/>
      <c r="P2500" s="28"/>
      <c r="Q2500" s="28"/>
      <c r="R2500" s="28"/>
      <c r="S2500" s="28"/>
      <c r="T2500" s="28"/>
      <c r="U2500" s="28"/>
      <c r="V2500" s="28"/>
      <c r="W2500" s="29"/>
      <c r="X2500" s="23"/>
      <c r="Y2500" s="23"/>
      <c r="Z2500" s="23"/>
      <c r="AA2500" s="23"/>
      <c r="AB2500" s="23"/>
      <c r="AC2500" s="23"/>
      <c r="AD2500" s="23"/>
      <c r="AE2500" s="23"/>
      <c r="AF2500" s="23"/>
    </row>
    <row r="2501" spans="5:32" ht="15" customHeight="1" x14ac:dyDescent="0.2">
      <c r="E2501" s="28"/>
      <c r="F2501" s="28"/>
      <c r="H2501" s="28"/>
      <c r="I2501" s="28"/>
      <c r="J2501" s="28"/>
      <c r="K2501" s="28"/>
      <c r="L2501" s="28"/>
      <c r="M2501" s="28"/>
      <c r="N2501" s="28"/>
      <c r="O2501" s="28"/>
      <c r="P2501" s="28"/>
      <c r="Q2501" s="28"/>
      <c r="R2501" s="28"/>
      <c r="S2501" s="28"/>
      <c r="T2501" s="28"/>
      <c r="U2501" s="28"/>
      <c r="V2501" s="28"/>
      <c r="W2501" s="29"/>
      <c r="X2501" s="23"/>
      <c r="Y2501" s="23"/>
      <c r="Z2501" s="23"/>
      <c r="AA2501" s="23"/>
      <c r="AB2501" s="23"/>
      <c r="AC2501" s="23"/>
      <c r="AD2501" s="23"/>
      <c r="AE2501" s="23"/>
      <c r="AF2501" s="23"/>
    </row>
    <row r="2502" spans="5:32" ht="15" customHeight="1" x14ac:dyDescent="0.2">
      <c r="E2502" s="28"/>
      <c r="F2502" s="28"/>
      <c r="H2502" s="28"/>
      <c r="I2502" s="28"/>
      <c r="J2502" s="28"/>
      <c r="K2502" s="28"/>
      <c r="L2502" s="28"/>
      <c r="M2502" s="28"/>
      <c r="N2502" s="28"/>
      <c r="O2502" s="28"/>
      <c r="P2502" s="28"/>
      <c r="Q2502" s="28"/>
      <c r="R2502" s="28"/>
      <c r="S2502" s="28"/>
      <c r="T2502" s="28"/>
      <c r="U2502" s="28"/>
      <c r="V2502" s="28"/>
      <c r="W2502" s="29"/>
      <c r="X2502" s="23"/>
      <c r="Y2502" s="23"/>
      <c r="Z2502" s="23"/>
      <c r="AA2502" s="23"/>
      <c r="AB2502" s="23"/>
      <c r="AC2502" s="23"/>
      <c r="AD2502" s="23"/>
      <c r="AE2502" s="23"/>
      <c r="AF2502" s="23"/>
    </row>
    <row r="2503" spans="5:32" ht="15" customHeight="1" x14ac:dyDescent="0.2">
      <c r="E2503" s="28"/>
      <c r="F2503" s="28"/>
      <c r="H2503" s="28"/>
      <c r="I2503" s="28"/>
      <c r="J2503" s="28"/>
      <c r="K2503" s="28"/>
      <c r="L2503" s="28"/>
      <c r="M2503" s="28"/>
      <c r="N2503" s="28"/>
      <c r="O2503" s="28"/>
      <c r="P2503" s="28"/>
      <c r="Q2503" s="28"/>
      <c r="R2503" s="28"/>
      <c r="S2503" s="28"/>
      <c r="T2503" s="28"/>
      <c r="U2503" s="28"/>
      <c r="V2503" s="28"/>
      <c r="W2503" s="29"/>
      <c r="X2503" s="23"/>
      <c r="Y2503" s="23"/>
      <c r="Z2503" s="23"/>
      <c r="AA2503" s="23"/>
      <c r="AB2503" s="23"/>
      <c r="AC2503" s="23"/>
      <c r="AD2503" s="23"/>
      <c r="AE2503" s="23"/>
      <c r="AF2503" s="23"/>
    </row>
    <row r="2504" spans="5:32" ht="15" customHeight="1" x14ac:dyDescent="0.2">
      <c r="E2504" s="28"/>
      <c r="F2504" s="28"/>
      <c r="H2504" s="28"/>
      <c r="I2504" s="28"/>
      <c r="J2504" s="28"/>
      <c r="K2504" s="28"/>
      <c r="L2504" s="28"/>
      <c r="M2504" s="28"/>
      <c r="N2504" s="28"/>
      <c r="O2504" s="28"/>
      <c r="P2504" s="28"/>
      <c r="Q2504" s="28"/>
      <c r="R2504" s="28"/>
      <c r="S2504" s="28"/>
      <c r="T2504" s="28"/>
      <c r="U2504" s="28"/>
      <c r="V2504" s="28"/>
      <c r="W2504" s="29"/>
      <c r="X2504" s="23"/>
      <c r="Y2504" s="23"/>
      <c r="Z2504" s="23"/>
      <c r="AA2504" s="23"/>
      <c r="AB2504" s="23"/>
      <c r="AC2504" s="23"/>
      <c r="AD2504" s="23"/>
      <c r="AE2504" s="23"/>
      <c r="AF2504" s="23"/>
    </row>
    <row r="2505" spans="5:32" ht="15" customHeight="1" x14ac:dyDescent="0.2">
      <c r="E2505" s="28"/>
      <c r="F2505" s="28"/>
      <c r="H2505" s="28"/>
      <c r="I2505" s="28"/>
      <c r="J2505" s="28"/>
      <c r="K2505" s="28"/>
      <c r="L2505" s="28"/>
      <c r="M2505" s="28"/>
      <c r="N2505" s="28"/>
      <c r="O2505" s="28"/>
      <c r="P2505" s="28"/>
      <c r="Q2505" s="28"/>
      <c r="R2505" s="28"/>
      <c r="S2505" s="28"/>
      <c r="T2505" s="28"/>
      <c r="U2505" s="28"/>
      <c r="V2505" s="28"/>
      <c r="W2505" s="29"/>
      <c r="X2505" s="23"/>
      <c r="Y2505" s="23"/>
      <c r="Z2505" s="23"/>
      <c r="AA2505" s="23"/>
      <c r="AB2505" s="23"/>
      <c r="AC2505" s="23"/>
      <c r="AD2505" s="23"/>
      <c r="AE2505" s="23"/>
      <c r="AF2505" s="23"/>
    </row>
    <row r="2506" spans="5:32" ht="15" customHeight="1" x14ac:dyDescent="0.2">
      <c r="E2506" s="28"/>
      <c r="F2506" s="28"/>
      <c r="H2506" s="28"/>
      <c r="I2506" s="28"/>
      <c r="J2506" s="28"/>
      <c r="K2506" s="28"/>
      <c r="L2506" s="28"/>
      <c r="M2506" s="28"/>
      <c r="N2506" s="28"/>
      <c r="O2506" s="28"/>
      <c r="P2506" s="28"/>
      <c r="Q2506" s="28"/>
      <c r="R2506" s="28"/>
      <c r="S2506" s="28"/>
      <c r="T2506" s="28"/>
      <c r="U2506" s="28"/>
      <c r="V2506" s="28"/>
      <c r="W2506" s="29"/>
      <c r="X2506" s="23"/>
      <c r="Y2506" s="23"/>
      <c r="Z2506" s="23"/>
      <c r="AA2506" s="23"/>
      <c r="AB2506" s="23"/>
      <c r="AC2506" s="23"/>
      <c r="AD2506" s="23"/>
      <c r="AE2506" s="23"/>
      <c r="AF2506" s="23"/>
    </row>
    <row r="2507" spans="5:32" ht="15" customHeight="1" x14ac:dyDescent="0.2">
      <c r="E2507" s="28"/>
      <c r="F2507" s="28"/>
      <c r="H2507" s="28"/>
      <c r="I2507" s="28"/>
      <c r="J2507" s="28"/>
      <c r="K2507" s="28"/>
      <c r="L2507" s="28"/>
      <c r="M2507" s="28"/>
      <c r="N2507" s="28"/>
      <c r="O2507" s="28"/>
      <c r="P2507" s="28"/>
      <c r="Q2507" s="28"/>
      <c r="R2507" s="28"/>
      <c r="S2507" s="28"/>
      <c r="T2507" s="28"/>
      <c r="U2507" s="28"/>
      <c r="V2507" s="28"/>
      <c r="W2507" s="29"/>
      <c r="X2507" s="23"/>
      <c r="Y2507" s="23"/>
      <c r="Z2507" s="23"/>
      <c r="AA2507" s="23"/>
      <c r="AB2507" s="23"/>
      <c r="AC2507" s="23"/>
      <c r="AD2507" s="23"/>
      <c r="AE2507" s="23"/>
      <c r="AF2507" s="23"/>
    </row>
    <row r="2508" spans="5:32" ht="15" customHeight="1" x14ac:dyDescent="0.2">
      <c r="E2508" s="28"/>
      <c r="F2508" s="28"/>
      <c r="H2508" s="28"/>
      <c r="I2508" s="28"/>
      <c r="J2508" s="28"/>
      <c r="K2508" s="28"/>
      <c r="L2508" s="28"/>
      <c r="M2508" s="28"/>
      <c r="N2508" s="28"/>
      <c r="O2508" s="28"/>
      <c r="P2508" s="28"/>
      <c r="Q2508" s="28"/>
      <c r="R2508" s="28"/>
      <c r="S2508" s="28"/>
      <c r="T2508" s="28"/>
      <c r="U2508" s="28"/>
      <c r="V2508" s="28"/>
      <c r="W2508" s="29"/>
      <c r="X2508" s="23"/>
      <c r="Y2508" s="23"/>
      <c r="Z2508" s="23"/>
      <c r="AA2508" s="23"/>
      <c r="AB2508" s="23"/>
      <c r="AC2508" s="23"/>
      <c r="AD2508" s="23"/>
      <c r="AE2508" s="23"/>
      <c r="AF2508" s="23"/>
    </row>
    <row r="2509" spans="5:32" ht="15" customHeight="1" x14ac:dyDescent="0.2">
      <c r="E2509" s="28"/>
      <c r="F2509" s="28"/>
      <c r="H2509" s="28"/>
      <c r="I2509" s="28"/>
      <c r="J2509" s="28"/>
      <c r="K2509" s="28"/>
      <c r="L2509" s="28"/>
      <c r="M2509" s="28"/>
      <c r="N2509" s="28"/>
      <c r="O2509" s="28"/>
      <c r="P2509" s="28"/>
      <c r="Q2509" s="28"/>
      <c r="R2509" s="28"/>
      <c r="S2509" s="28"/>
      <c r="T2509" s="28"/>
      <c r="U2509" s="28"/>
      <c r="V2509" s="28"/>
      <c r="W2509" s="29"/>
      <c r="X2509" s="23"/>
      <c r="Y2509" s="23"/>
      <c r="Z2509" s="23"/>
      <c r="AA2509" s="23"/>
      <c r="AB2509" s="23"/>
      <c r="AC2509" s="23"/>
      <c r="AD2509" s="23"/>
      <c r="AE2509" s="23"/>
      <c r="AF2509" s="23"/>
    </row>
    <row r="2510" spans="5:32" ht="15" customHeight="1" x14ac:dyDescent="0.2">
      <c r="E2510" s="28"/>
      <c r="F2510" s="28"/>
      <c r="H2510" s="28"/>
      <c r="I2510" s="28"/>
      <c r="J2510" s="28"/>
      <c r="K2510" s="28"/>
      <c r="L2510" s="28"/>
      <c r="M2510" s="28"/>
      <c r="N2510" s="28"/>
      <c r="O2510" s="28"/>
      <c r="P2510" s="28"/>
      <c r="Q2510" s="28"/>
      <c r="R2510" s="28"/>
      <c r="S2510" s="28"/>
      <c r="T2510" s="28"/>
      <c r="U2510" s="28"/>
      <c r="V2510" s="28"/>
      <c r="W2510" s="29"/>
      <c r="X2510" s="23"/>
      <c r="Y2510" s="23"/>
      <c r="Z2510" s="23"/>
      <c r="AA2510" s="23"/>
      <c r="AB2510" s="23"/>
      <c r="AC2510" s="23"/>
      <c r="AD2510" s="23"/>
      <c r="AE2510" s="23"/>
      <c r="AF2510" s="23"/>
    </row>
    <row r="2511" spans="5:32" ht="15" customHeight="1" x14ac:dyDescent="0.2">
      <c r="E2511" s="28"/>
      <c r="F2511" s="28"/>
      <c r="H2511" s="28"/>
      <c r="I2511" s="28"/>
      <c r="J2511" s="28"/>
      <c r="K2511" s="28"/>
      <c r="L2511" s="28"/>
      <c r="M2511" s="28"/>
      <c r="N2511" s="28"/>
      <c r="O2511" s="28"/>
      <c r="P2511" s="28"/>
      <c r="Q2511" s="28"/>
      <c r="R2511" s="28"/>
      <c r="S2511" s="28"/>
      <c r="T2511" s="28"/>
      <c r="U2511" s="28"/>
      <c r="V2511" s="28"/>
      <c r="W2511" s="29"/>
      <c r="X2511" s="23"/>
      <c r="Y2511" s="23"/>
      <c r="Z2511" s="23"/>
      <c r="AA2511" s="23"/>
      <c r="AB2511" s="23"/>
      <c r="AC2511" s="23"/>
      <c r="AD2511" s="23"/>
      <c r="AE2511" s="23"/>
      <c r="AF2511" s="23"/>
    </row>
    <row r="2512" spans="5:32" ht="15" customHeight="1" x14ac:dyDescent="0.2">
      <c r="E2512" s="28"/>
      <c r="F2512" s="28"/>
      <c r="H2512" s="28"/>
      <c r="I2512" s="28"/>
      <c r="J2512" s="28"/>
      <c r="K2512" s="28"/>
      <c r="L2512" s="28"/>
      <c r="M2512" s="28"/>
      <c r="N2512" s="28"/>
      <c r="O2512" s="28"/>
      <c r="P2512" s="28"/>
      <c r="Q2512" s="28"/>
      <c r="R2512" s="28"/>
      <c r="S2512" s="28"/>
      <c r="T2512" s="28"/>
      <c r="U2512" s="28"/>
      <c r="V2512" s="28"/>
      <c r="W2512" s="29"/>
      <c r="X2512" s="23"/>
      <c r="Y2512" s="23"/>
      <c r="Z2512" s="23"/>
      <c r="AA2512" s="23"/>
      <c r="AB2512" s="23"/>
      <c r="AC2512" s="23"/>
      <c r="AD2512" s="23"/>
      <c r="AE2512" s="23"/>
      <c r="AF2512" s="23"/>
    </row>
    <row r="2513" spans="5:32" ht="15" customHeight="1" x14ac:dyDescent="0.2">
      <c r="E2513" s="28"/>
      <c r="F2513" s="28"/>
      <c r="H2513" s="28"/>
      <c r="I2513" s="28"/>
      <c r="J2513" s="28"/>
      <c r="K2513" s="28"/>
      <c r="L2513" s="28"/>
      <c r="M2513" s="28"/>
      <c r="N2513" s="28"/>
      <c r="O2513" s="28"/>
      <c r="P2513" s="28"/>
      <c r="Q2513" s="28"/>
      <c r="R2513" s="28"/>
      <c r="S2513" s="28"/>
      <c r="T2513" s="28"/>
      <c r="U2513" s="28"/>
      <c r="V2513" s="28"/>
      <c r="W2513" s="29"/>
      <c r="X2513" s="23"/>
      <c r="Y2513" s="23"/>
      <c r="Z2513" s="23"/>
      <c r="AA2513" s="23"/>
      <c r="AB2513" s="23"/>
      <c r="AC2513" s="23"/>
      <c r="AD2513" s="23"/>
      <c r="AE2513" s="23"/>
      <c r="AF2513" s="23"/>
    </row>
    <row r="2514" spans="5:32" ht="15" customHeight="1" x14ac:dyDescent="0.2">
      <c r="E2514" s="28"/>
      <c r="F2514" s="28"/>
      <c r="H2514" s="28"/>
      <c r="I2514" s="28"/>
      <c r="J2514" s="28"/>
      <c r="K2514" s="28"/>
      <c r="L2514" s="28"/>
      <c r="M2514" s="28"/>
      <c r="N2514" s="28"/>
      <c r="O2514" s="28"/>
      <c r="P2514" s="28"/>
      <c r="Q2514" s="28"/>
      <c r="R2514" s="28"/>
      <c r="S2514" s="28"/>
      <c r="T2514" s="28"/>
      <c r="U2514" s="28"/>
      <c r="V2514" s="28"/>
      <c r="W2514" s="29"/>
      <c r="X2514" s="23"/>
      <c r="Y2514" s="23"/>
      <c r="Z2514" s="23"/>
      <c r="AA2514" s="23"/>
      <c r="AB2514" s="23"/>
      <c r="AC2514" s="23"/>
      <c r="AD2514" s="23"/>
      <c r="AE2514" s="23"/>
      <c r="AF2514" s="23"/>
    </row>
    <row r="2515" spans="5:32" ht="15" customHeight="1" x14ac:dyDescent="0.2">
      <c r="E2515" s="28"/>
      <c r="F2515" s="28"/>
      <c r="H2515" s="28"/>
      <c r="I2515" s="28"/>
      <c r="J2515" s="28"/>
      <c r="K2515" s="28"/>
      <c r="L2515" s="28"/>
      <c r="M2515" s="28"/>
      <c r="N2515" s="28"/>
      <c r="O2515" s="28"/>
      <c r="P2515" s="28"/>
      <c r="Q2515" s="28"/>
      <c r="R2515" s="28"/>
      <c r="S2515" s="28"/>
      <c r="T2515" s="28"/>
      <c r="U2515" s="28"/>
      <c r="V2515" s="28"/>
      <c r="W2515" s="29"/>
      <c r="X2515" s="23"/>
      <c r="Y2515" s="23"/>
      <c r="Z2515" s="23"/>
      <c r="AA2515" s="23"/>
      <c r="AB2515" s="23"/>
      <c r="AC2515" s="23"/>
      <c r="AD2515" s="23"/>
      <c r="AE2515" s="23"/>
      <c r="AF2515" s="23"/>
    </row>
    <row r="2516" spans="5:32" ht="15" customHeight="1" x14ac:dyDescent="0.2">
      <c r="E2516" s="28"/>
      <c r="F2516" s="28"/>
      <c r="H2516" s="28"/>
      <c r="I2516" s="28"/>
      <c r="J2516" s="28"/>
      <c r="K2516" s="28"/>
      <c r="L2516" s="28"/>
      <c r="M2516" s="28"/>
      <c r="N2516" s="28"/>
      <c r="O2516" s="28"/>
      <c r="P2516" s="28"/>
      <c r="Q2516" s="28"/>
      <c r="R2516" s="28"/>
      <c r="S2516" s="28"/>
      <c r="T2516" s="28"/>
      <c r="U2516" s="28"/>
      <c r="V2516" s="28"/>
      <c r="W2516" s="29"/>
      <c r="X2516" s="23"/>
      <c r="Y2516" s="23"/>
      <c r="Z2516" s="23"/>
      <c r="AA2516" s="23"/>
      <c r="AB2516" s="23"/>
      <c r="AC2516" s="23"/>
      <c r="AD2516" s="23"/>
      <c r="AE2516" s="23"/>
      <c r="AF2516" s="23"/>
    </row>
    <row r="2517" spans="5:32" ht="15" customHeight="1" x14ac:dyDescent="0.2">
      <c r="E2517" s="28"/>
      <c r="F2517" s="28"/>
      <c r="H2517" s="28"/>
      <c r="I2517" s="28"/>
      <c r="J2517" s="28"/>
      <c r="K2517" s="28"/>
      <c r="L2517" s="28"/>
      <c r="M2517" s="28"/>
      <c r="N2517" s="28"/>
      <c r="O2517" s="28"/>
      <c r="P2517" s="28"/>
      <c r="Q2517" s="28"/>
      <c r="R2517" s="28"/>
      <c r="S2517" s="28"/>
      <c r="T2517" s="28"/>
      <c r="U2517" s="28"/>
      <c r="V2517" s="28"/>
      <c r="W2517" s="29"/>
      <c r="X2517" s="23"/>
      <c r="Y2517" s="23"/>
      <c r="Z2517" s="23"/>
      <c r="AA2517" s="23"/>
      <c r="AB2517" s="23"/>
      <c r="AC2517" s="23"/>
      <c r="AD2517" s="23"/>
      <c r="AE2517" s="23"/>
      <c r="AF2517" s="23"/>
    </row>
    <row r="2518" spans="5:32" ht="15" customHeight="1" x14ac:dyDescent="0.2">
      <c r="E2518" s="28"/>
      <c r="F2518" s="28"/>
      <c r="H2518" s="28"/>
      <c r="I2518" s="28"/>
      <c r="J2518" s="28"/>
      <c r="K2518" s="28"/>
      <c r="L2518" s="28"/>
      <c r="M2518" s="28"/>
      <c r="N2518" s="28"/>
      <c r="O2518" s="28"/>
      <c r="P2518" s="28"/>
      <c r="Q2518" s="28"/>
      <c r="R2518" s="28"/>
      <c r="S2518" s="28"/>
      <c r="T2518" s="28"/>
      <c r="U2518" s="28"/>
      <c r="V2518" s="28"/>
      <c r="W2518" s="29"/>
      <c r="X2518" s="23"/>
      <c r="Y2518" s="23"/>
      <c r="Z2518" s="23"/>
      <c r="AA2518" s="23"/>
      <c r="AB2518" s="23"/>
      <c r="AC2518" s="23"/>
      <c r="AD2518" s="23"/>
      <c r="AE2518" s="23"/>
      <c r="AF2518" s="23"/>
    </row>
    <row r="2519" spans="5:32" ht="15" customHeight="1" x14ac:dyDescent="0.2">
      <c r="E2519" s="28"/>
      <c r="F2519" s="28"/>
      <c r="H2519" s="28"/>
      <c r="I2519" s="28"/>
      <c r="J2519" s="28"/>
      <c r="K2519" s="28"/>
      <c r="L2519" s="28"/>
      <c r="M2519" s="28"/>
      <c r="N2519" s="28"/>
      <c r="O2519" s="28"/>
      <c r="P2519" s="28"/>
      <c r="Q2519" s="28"/>
      <c r="R2519" s="28"/>
      <c r="S2519" s="28"/>
      <c r="T2519" s="28"/>
      <c r="U2519" s="28"/>
      <c r="V2519" s="28"/>
      <c r="W2519" s="29"/>
      <c r="X2519" s="23"/>
      <c r="Y2519" s="23"/>
      <c r="Z2519" s="23"/>
      <c r="AA2519" s="23"/>
      <c r="AB2519" s="23"/>
      <c r="AC2519" s="23"/>
      <c r="AD2519" s="23"/>
      <c r="AE2519" s="23"/>
      <c r="AF2519" s="23"/>
    </row>
    <row r="2520" spans="5:32" ht="15" customHeight="1" x14ac:dyDescent="0.2">
      <c r="E2520" s="28"/>
      <c r="F2520" s="28"/>
      <c r="H2520" s="28"/>
      <c r="I2520" s="28"/>
      <c r="J2520" s="28"/>
      <c r="K2520" s="28"/>
      <c r="L2520" s="28"/>
      <c r="M2520" s="28"/>
      <c r="N2520" s="28"/>
      <c r="O2520" s="28"/>
      <c r="P2520" s="28"/>
      <c r="Q2520" s="28"/>
      <c r="R2520" s="28"/>
      <c r="S2520" s="28"/>
      <c r="T2520" s="28"/>
      <c r="U2520" s="28"/>
      <c r="V2520" s="28"/>
      <c r="W2520" s="29"/>
      <c r="X2520" s="23"/>
      <c r="Y2520" s="23"/>
      <c r="Z2520" s="23"/>
      <c r="AA2520" s="23"/>
      <c r="AB2520" s="23"/>
      <c r="AC2520" s="23"/>
      <c r="AD2520" s="23"/>
      <c r="AE2520" s="23"/>
      <c r="AF2520" s="23"/>
    </row>
    <row r="2521" spans="5:32" ht="15" customHeight="1" x14ac:dyDescent="0.2">
      <c r="E2521" s="28"/>
      <c r="F2521" s="28"/>
      <c r="H2521" s="28"/>
      <c r="I2521" s="28"/>
      <c r="J2521" s="28"/>
      <c r="K2521" s="28"/>
      <c r="L2521" s="28"/>
      <c r="M2521" s="28"/>
      <c r="N2521" s="28"/>
      <c r="O2521" s="28"/>
      <c r="P2521" s="28"/>
      <c r="Q2521" s="28"/>
      <c r="R2521" s="28"/>
      <c r="S2521" s="28"/>
      <c r="T2521" s="28"/>
      <c r="U2521" s="28"/>
      <c r="V2521" s="28"/>
      <c r="W2521" s="29"/>
      <c r="X2521" s="23"/>
      <c r="Y2521" s="23"/>
      <c r="Z2521" s="23"/>
      <c r="AA2521" s="23"/>
      <c r="AB2521" s="23"/>
      <c r="AC2521" s="23"/>
      <c r="AD2521" s="23"/>
      <c r="AE2521" s="23"/>
      <c r="AF2521" s="23"/>
    </row>
    <row r="2522" spans="5:32" ht="15" customHeight="1" x14ac:dyDescent="0.2">
      <c r="E2522" s="28"/>
      <c r="F2522" s="28"/>
      <c r="H2522" s="28"/>
      <c r="I2522" s="28"/>
      <c r="J2522" s="28"/>
      <c r="K2522" s="28"/>
      <c r="L2522" s="28"/>
      <c r="M2522" s="28"/>
      <c r="N2522" s="28"/>
      <c r="O2522" s="28"/>
      <c r="P2522" s="28"/>
      <c r="Q2522" s="28"/>
      <c r="R2522" s="28"/>
      <c r="S2522" s="28"/>
      <c r="T2522" s="28"/>
      <c r="U2522" s="28"/>
      <c r="V2522" s="28"/>
      <c r="W2522" s="29"/>
      <c r="X2522" s="23"/>
      <c r="Y2522" s="23"/>
      <c r="Z2522" s="23"/>
      <c r="AA2522" s="23"/>
      <c r="AB2522" s="23"/>
      <c r="AC2522" s="23"/>
      <c r="AD2522" s="23"/>
      <c r="AE2522" s="23"/>
      <c r="AF2522" s="23"/>
    </row>
    <row r="2523" spans="5:32" ht="15" customHeight="1" x14ac:dyDescent="0.2">
      <c r="E2523" s="28"/>
      <c r="F2523" s="28"/>
      <c r="H2523" s="28"/>
      <c r="I2523" s="28"/>
      <c r="J2523" s="28"/>
      <c r="K2523" s="28"/>
      <c r="L2523" s="28"/>
      <c r="M2523" s="28"/>
      <c r="N2523" s="28"/>
      <c r="O2523" s="28"/>
      <c r="P2523" s="28"/>
      <c r="Q2523" s="28"/>
      <c r="R2523" s="28"/>
      <c r="S2523" s="28"/>
      <c r="T2523" s="28"/>
      <c r="U2523" s="28"/>
      <c r="V2523" s="28"/>
      <c r="W2523" s="29"/>
      <c r="X2523" s="23"/>
      <c r="Y2523" s="23"/>
      <c r="Z2523" s="23"/>
      <c r="AA2523" s="23"/>
      <c r="AB2523" s="23"/>
      <c r="AC2523" s="23"/>
      <c r="AD2523" s="23"/>
      <c r="AE2523" s="23"/>
      <c r="AF2523" s="23"/>
    </row>
    <row r="2524" spans="5:32" ht="15" customHeight="1" x14ac:dyDescent="0.2">
      <c r="E2524" s="28"/>
      <c r="F2524" s="28"/>
      <c r="H2524" s="28"/>
      <c r="I2524" s="28"/>
      <c r="J2524" s="28"/>
      <c r="K2524" s="28"/>
      <c r="L2524" s="28"/>
      <c r="M2524" s="28"/>
      <c r="N2524" s="28"/>
      <c r="O2524" s="28"/>
      <c r="P2524" s="28"/>
      <c r="Q2524" s="28"/>
      <c r="R2524" s="28"/>
      <c r="S2524" s="28"/>
      <c r="T2524" s="28"/>
      <c r="U2524" s="28"/>
      <c r="V2524" s="28"/>
      <c r="W2524" s="29"/>
      <c r="X2524" s="23"/>
      <c r="Y2524" s="23"/>
      <c r="Z2524" s="23"/>
      <c r="AA2524" s="23"/>
      <c r="AB2524" s="23"/>
      <c r="AC2524" s="23"/>
      <c r="AD2524" s="23"/>
      <c r="AE2524" s="23"/>
      <c r="AF2524" s="23"/>
    </row>
    <row r="2525" spans="5:32" ht="15" customHeight="1" x14ac:dyDescent="0.2">
      <c r="E2525" s="28"/>
      <c r="F2525" s="28"/>
      <c r="H2525" s="28"/>
      <c r="I2525" s="28"/>
      <c r="J2525" s="28"/>
      <c r="K2525" s="28"/>
      <c r="L2525" s="28"/>
      <c r="M2525" s="28"/>
      <c r="N2525" s="28"/>
      <c r="O2525" s="28"/>
      <c r="P2525" s="28"/>
      <c r="Q2525" s="28"/>
      <c r="R2525" s="28"/>
      <c r="S2525" s="28"/>
      <c r="T2525" s="28"/>
      <c r="U2525" s="28"/>
      <c r="V2525" s="28"/>
      <c r="W2525" s="29"/>
      <c r="X2525" s="23"/>
      <c r="Y2525" s="23"/>
      <c r="Z2525" s="23"/>
      <c r="AA2525" s="23"/>
      <c r="AB2525" s="23"/>
      <c r="AC2525" s="23"/>
      <c r="AD2525" s="23"/>
      <c r="AE2525" s="23"/>
      <c r="AF2525" s="23"/>
    </row>
    <row r="2526" spans="5:32" ht="15" customHeight="1" x14ac:dyDescent="0.2">
      <c r="E2526" s="28"/>
      <c r="F2526" s="28"/>
      <c r="H2526" s="28"/>
      <c r="I2526" s="28"/>
      <c r="J2526" s="28"/>
      <c r="K2526" s="28"/>
      <c r="L2526" s="28"/>
      <c r="M2526" s="28"/>
      <c r="N2526" s="28"/>
      <c r="O2526" s="28"/>
      <c r="P2526" s="28"/>
      <c r="Q2526" s="28"/>
      <c r="R2526" s="28"/>
      <c r="S2526" s="28"/>
      <c r="T2526" s="28"/>
      <c r="U2526" s="28"/>
      <c r="V2526" s="28"/>
      <c r="W2526" s="29"/>
      <c r="X2526" s="23"/>
      <c r="Y2526" s="23"/>
      <c r="Z2526" s="23"/>
      <c r="AA2526" s="23"/>
      <c r="AB2526" s="23"/>
      <c r="AC2526" s="23"/>
      <c r="AD2526" s="23"/>
      <c r="AE2526" s="23"/>
      <c r="AF2526" s="23"/>
    </row>
    <row r="2527" spans="5:32" ht="15" customHeight="1" x14ac:dyDescent="0.2">
      <c r="E2527" s="28"/>
      <c r="F2527" s="28"/>
      <c r="H2527" s="28"/>
      <c r="I2527" s="28"/>
      <c r="J2527" s="28"/>
      <c r="K2527" s="28"/>
      <c r="L2527" s="28"/>
      <c r="M2527" s="28"/>
      <c r="N2527" s="28"/>
      <c r="O2527" s="28"/>
      <c r="P2527" s="28"/>
      <c r="Q2527" s="28"/>
      <c r="R2527" s="28"/>
      <c r="S2527" s="28"/>
      <c r="T2527" s="28"/>
      <c r="U2527" s="28"/>
      <c r="V2527" s="28"/>
      <c r="W2527" s="29"/>
      <c r="X2527" s="23"/>
      <c r="Y2527" s="23"/>
      <c r="Z2527" s="23"/>
      <c r="AA2527" s="23"/>
      <c r="AB2527" s="23"/>
      <c r="AC2527" s="23"/>
      <c r="AD2527" s="23"/>
      <c r="AE2527" s="23"/>
      <c r="AF2527" s="23"/>
    </row>
    <row r="2528" spans="5:32" ht="15" customHeight="1" x14ac:dyDescent="0.2">
      <c r="E2528" s="28"/>
      <c r="F2528" s="28"/>
      <c r="H2528" s="28"/>
      <c r="I2528" s="28"/>
      <c r="J2528" s="28"/>
      <c r="K2528" s="28"/>
      <c r="L2528" s="28"/>
      <c r="M2528" s="28"/>
      <c r="N2528" s="28"/>
      <c r="O2528" s="28"/>
      <c r="P2528" s="28"/>
      <c r="Q2528" s="28"/>
      <c r="R2528" s="28"/>
      <c r="S2528" s="28"/>
      <c r="T2528" s="28"/>
      <c r="U2528" s="28"/>
      <c r="V2528" s="28"/>
      <c r="W2528" s="29"/>
      <c r="X2528" s="23"/>
      <c r="Y2528" s="23"/>
      <c r="Z2528" s="23"/>
      <c r="AA2528" s="23"/>
      <c r="AB2528" s="23"/>
      <c r="AC2528" s="23"/>
      <c r="AD2528" s="23"/>
      <c r="AE2528" s="23"/>
      <c r="AF2528" s="23"/>
    </row>
    <row r="2529" spans="5:32" ht="15" customHeight="1" x14ac:dyDescent="0.2">
      <c r="E2529" s="28"/>
      <c r="F2529" s="28"/>
      <c r="H2529" s="28"/>
      <c r="I2529" s="28"/>
      <c r="J2529" s="28"/>
      <c r="K2529" s="28"/>
      <c r="L2529" s="28"/>
      <c r="M2529" s="28"/>
      <c r="N2529" s="28"/>
      <c r="O2529" s="28"/>
      <c r="P2529" s="28"/>
      <c r="Q2529" s="28"/>
      <c r="R2529" s="28"/>
      <c r="S2529" s="28"/>
      <c r="T2529" s="28"/>
      <c r="U2529" s="28"/>
      <c r="V2529" s="28"/>
      <c r="W2529" s="29"/>
      <c r="X2529" s="23"/>
      <c r="Y2529" s="23"/>
      <c r="Z2529" s="23"/>
      <c r="AA2529" s="23"/>
      <c r="AB2529" s="23"/>
      <c r="AC2529" s="23"/>
      <c r="AD2529" s="23"/>
      <c r="AE2529" s="23"/>
      <c r="AF2529" s="23"/>
    </row>
    <row r="2530" spans="5:32" ht="15" customHeight="1" x14ac:dyDescent="0.2">
      <c r="E2530" s="28"/>
      <c r="F2530" s="28"/>
      <c r="H2530" s="28"/>
      <c r="I2530" s="28"/>
      <c r="J2530" s="28"/>
      <c r="K2530" s="28"/>
      <c r="L2530" s="28"/>
      <c r="M2530" s="28"/>
      <c r="N2530" s="28"/>
      <c r="O2530" s="28"/>
      <c r="P2530" s="28"/>
      <c r="Q2530" s="28"/>
      <c r="R2530" s="28"/>
      <c r="S2530" s="28"/>
      <c r="T2530" s="28"/>
      <c r="U2530" s="28"/>
      <c r="V2530" s="28"/>
      <c r="W2530" s="29"/>
      <c r="X2530" s="23"/>
      <c r="Y2530" s="23"/>
      <c r="Z2530" s="23"/>
      <c r="AA2530" s="23"/>
      <c r="AB2530" s="23"/>
      <c r="AC2530" s="23"/>
      <c r="AD2530" s="23"/>
      <c r="AE2530" s="23"/>
      <c r="AF2530" s="23"/>
    </row>
    <row r="2531" spans="5:32" ht="15" customHeight="1" x14ac:dyDescent="0.2">
      <c r="E2531" s="28"/>
      <c r="F2531" s="28"/>
      <c r="H2531" s="28"/>
      <c r="I2531" s="28"/>
      <c r="J2531" s="28"/>
      <c r="K2531" s="28"/>
      <c r="L2531" s="28"/>
      <c r="M2531" s="28"/>
      <c r="N2531" s="28"/>
      <c r="O2531" s="28"/>
      <c r="P2531" s="28"/>
      <c r="Q2531" s="28"/>
      <c r="R2531" s="28"/>
      <c r="S2531" s="28"/>
      <c r="T2531" s="28"/>
      <c r="U2531" s="28"/>
      <c r="V2531" s="28"/>
      <c r="W2531" s="29"/>
      <c r="X2531" s="23"/>
      <c r="Y2531" s="23"/>
      <c r="Z2531" s="23"/>
      <c r="AA2531" s="23"/>
      <c r="AB2531" s="23"/>
      <c r="AC2531" s="23"/>
      <c r="AD2531" s="23"/>
      <c r="AE2531" s="23"/>
      <c r="AF2531" s="23"/>
    </row>
    <row r="2532" spans="5:32" ht="15" customHeight="1" x14ac:dyDescent="0.2">
      <c r="E2532" s="28"/>
      <c r="F2532" s="28"/>
      <c r="H2532" s="28"/>
      <c r="I2532" s="28"/>
      <c r="J2532" s="28"/>
      <c r="K2532" s="28"/>
      <c r="L2532" s="28"/>
      <c r="M2532" s="28"/>
      <c r="N2532" s="28"/>
      <c r="O2532" s="28"/>
      <c r="P2532" s="28"/>
      <c r="Q2532" s="28"/>
      <c r="R2532" s="28"/>
      <c r="S2532" s="28"/>
      <c r="T2532" s="28"/>
      <c r="U2532" s="28"/>
      <c r="V2532" s="28"/>
      <c r="W2532" s="29"/>
      <c r="X2532" s="23"/>
      <c r="Y2532" s="23"/>
      <c r="Z2532" s="23"/>
      <c r="AA2532" s="23"/>
      <c r="AB2532" s="23"/>
      <c r="AC2532" s="23"/>
      <c r="AD2532" s="23"/>
      <c r="AE2532" s="23"/>
      <c r="AF2532" s="23"/>
    </row>
    <row r="2533" spans="5:32" ht="15" customHeight="1" x14ac:dyDescent="0.2">
      <c r="E2533" s="28"/>
      <c r="F2533" s="28"/>
      <c r="H2533" s="28"/>
      <c r="I2533" s="28"/>
      <c r="J2533" s="28"/>
      <c r="K2533" s="28"/>
      <c r="L2533" s="28"/>
      <c r="M2533" s="28"/>
      <c r="N2533" s="28"/>
      <c r="O2533" s="28"/>
      <c r="P2533" s="28"/>
      <c r="Q2533" s="28"/>
      <c r="R2533" s="28"/>
      <c r="S2533" s="28"/>
      <c r="T2533" s="28"/>
      <c r="U2533" s="28"/>
      <c r="V2533" s="28"/>
      <c r="W2533" s="29"/>
      <c r="X2533" s="23"/>
      <c r="Y2533" s="23"/>
      <c r="Z2533" s="23"/>
      <c r="AA2533" s="23"/>
      <c r="AB2533" s="23"/>
      <c r="AC2533" s="23"/>
      <c r="AD2533" s="23"/>
      <c r="AE2533" s="23"/>
      <c r="AF2533" s="23"/>
    </row>
    <row r="2534" spans="5:32" ht="15" customHeight="1" x14ac:dyDescent="0.2">
      <c r="E2534" s="28"/>
      <c r="F2534" s="28"/>
      <c r="H2534" s="28"/>
      <c r="I2534" s="28"/>
      <c r="J2534" s="28"/>
      <c r="K2534" s="28"/>
      <c r="L2534" s="28"/>
      <c r="M2534" s="28"/>
      <c r="N2534" s="28"/>
      <c r="O2534" s="28"/>
      <c r="P2534" s="28"/>
      <c r="Q2534" s="28"/>
      <c r="R2534" s="28"/>
      <c r="S2534" s="28"/>
      <c r="T2534" s="28"/>
      <c r="U2534" s="28"/>
      <c r="V2534" s="28"/>
      <c r="W2534" s="29"/>
      <c r="X2534" s="23"/>
      <c r="Y2534" s="23"/>
      <c r="Z2534" s="23"/>
      <c r="AA2534" s="23"/>
      <c r="AB2534" s="23"/>
      <c r="AC2534" s="23"/>
      <c r="AD2534" s="23"/>
      <c r="AE2534" s="23"/>
      <c r="AF2534" s="23"/>
    </row>
    <row r="2535" spans="5:32" ht="15" customHeight="1" x14ac:dyDescent="0.2">
      <c r="E2535" s="28"/>
      <c r="F2535" s="28"/>
      <c r="H2535" s="28"/>
      <c r="I2535" s="28"/>
      <c r="J2535" s="28"/>
      <c r="K2535" s="28"/>
      <c r="L2535" s="28"/>
      <c r="M2535" s="28"/>
      <c r="N2535" s="28"/>
      <c r="O2535" s="28"/>
      <c r="P2535" s="28"/>
      <c r="Q2535" s="28"/>
      <c r="R2535" s="28"/>
      <c r="S2535" s="28"/>
      <c r="T2535" s="28"/>
      <c r="U2535" s="28"/>
      <c r="V2535" s="28"/>
      <c r="W2535" s="29"/>
      <c r="X2535" s="23"/>
      <c r="Y2535" s="23"/>
      <c r="Z2535" s="23"/>
      <c r="AA2535" s="23"/>
      <c r="AB2535" s="23"/>
      <c r="AC2535" s="23"/>
      <c r="AD2535" s="23"/>
      <c r="AE2535" s="23"/>
      <c r="AF2535" s="23"/>
    </row>
    <row r="2536" spans="5:32" ht="15" customHeight="1" x14ac:dyDescent="0.2">
      <c r="E2536" s="28"/>
      <c r="F2536" s="28"/>
      <c r="H2536" s="28"/>
      <c r="I2536" s="28"/>
      <c r="J2536" s="28"/>
      <c r="K2536" s="28"/>
      <c r="L2536" s="28"/>
      <c r="M2536" s="28"/>
      <c r="N2536" s="28"/>
      <c r="O2536" s="28"/>
      <c r="P2536" s="28"/>
      <c r="Q2536" s="28"/>
      <c r="R2536" s="28"/>
      <c r="S2536" s="28"/>
      <c r="T2536" s="28"/>
      <c r="U2536" s="28"/>
      <c r="V2536" s="28"/>
      <c r="W2536" s="29"/>
      <c r="X2536" s="23"/>
      <c r="Y2536" s="23"/>
      <c r="Z2536" s="23"/>
      <c r="AA2536" s="23"/>
      <c r="AB2536" s="23"/>
      <c r="AC2536" s="23"/>
      <c r="AD2536" s="23"/>
      <c r="AE2536" s="23"/>
      <c r="AF2536" s="23"/>
    </row>
    <row r="2537" spans="5:32" ht="15" customHeight="1" x14ac:dyDescent="0.2">
      <c r="E2537" s="28"/>
      <c r="F2537" s="28"/>
      <c r="H2537" s="28"/>
      <c r="I2537" s="28"/>
      <c r="J2537" s="28"/>
      <c r="K2537" s="28"/>
      <c r="L2537" s="28"/>
      <c r="M2537" s="28"/>
      <c r="N2537" s="28"/>
      <c r="O2537" s="28"/>
      <c r="P2537" s="28"/>
      <c r="Q2537" s="28"/>
      <c r="R2537" s="28"/>
      <c r="S2537" s="28"/>
      <c r="T2537" s="28"/>
      <c r="U2537" s="28"/>
      <c r="V2537" s="28"/>
      <c r="W2537" s="29"/>
      <c r="X2537" s="23"/>
      <c r="Y2537" s="23"/>
      <c r="Z2537" s="23"/>
      <c r="AA2537" s="23"/>
      <c r="AB2537" s="23"/>
      <c r="AC2537" s="23"/>
      <c r="AD2537" s="23"/>
      <c r="AE2537" s="23"/>
      <c r="AF2537" s="23"/>
    </row>
    <row r="2538" spans="5:32" ht="15" customHeight="1" x14ac:dyDescent="0.2">
      <c r="E2538" s="28"/>
      <c r="F2538" s="28"/>
      <c r="H2538" s="28"/>
      <c r="I2538" s="28"/>
      <c r="J2538" s="28"/>
      <c r="K2538" s="28"/>
      <c r="L2538" s="28"/>
      <c r="M2538" s="28"/>
      <c r="N2538" s="28"/>
      <c r="O2538" s="28"/>
      <c r="P2538" s="28"/>
      <c r="Q2538" s="28"/>
      <c r="R2538" s="28"/>
      <c r="S2538" s="28"/>
      <c r="T2538" s="28"/>
      <c r="U2538" s="28"/>
      <c r="V2538" s="28"/>
      <c r="W2538" s="29"/>
      <c r="X2538" s="23"/>
      <c r="Y2538" s="23"/>
      <c r="Z2538" s="23"/>
      <c r="AA2538" s="23"/>
      <c r="AB2538" s="23"/>
      <c r="AC2538" s="23"/>
      <c r="AD2538" s="23"/>
      <c r="AE2538" s="23"/>
      <c r="AF2538" s="23"/>
    </row>
    <row r="2539" spans="5:32" ht="15" customHeight="1" x14ac:dyDescent="0.2">
      <c r="E2539" s="28"/>
      <c r="F2539" s="28"/>
      <c r="H2539" s="28"/>
      <c r="I2539" s="28"/>
      <c r="J2539" s="28"/>
      <c r="K2539" s="28"/>
      <c r="L2539" s="28"/>
      <c r="M2539" s="28"/>
      <c r="N2539" s="28"/>
      <c r="O2539" s="28"/>
      <c r="P2539" s="28"/>
      <c r="Q2539" s="28"/>
      <c r="R2539" s="28"/>
      <c r="S2539" s="28"/>
      <c r="T2539" s="28"/>
      <c r="U2539" s="28"/>
      <c r="V2539" s="28"/>
      <c r="W2539" s="29"/>
      <c r="X2539" s="23"/>
      <c r="Y2539" s="23"/>
      <c r="Z2539" s="23"/>
      <c r="AA2539" s="23"/>
      <c r="AB2539" s="23"/>
      <c r="AC2539" s="23"/>
      <c r="AD2539" s="23"/>
      <c r="AE2539" s="23"/>
      <c r="AF2539" s="23"/>
    </row>
    <row r="2540" spans="5:32" ht="15" customHeight="1" x14ac:dyDescent="0.2">
      <c r="E2540" s="28"/>
      <c r="F2540" s="28"/>
      <c r="H2540" s="28"/>
      <c r="I2540" s="28"/>
      <c r="J2540" s="28"/>
      <c r="K2540" s="28"/>
      <c r="L2540" s="28"/>
      <c r="M2540" s="28"/>
      <c r="N2540" s="28"/>
      <c r="O2540" s="28"/>
      <c r="P2540" s="28"/>
      <c r="Q2540" s="28"/>
      <c r="R2540" s="28"/>
      <c r="S2540" s="28"/>
      <c r="T2540" s="28"/>
      <c r="U2540" s="28"/>
      <c r="V2540" s="28"/>
      <c r="W2540" s="29"/>
      <c r="X2540" s="23"/>
      <c r="Y2540" s="23"/>
      <c r="Z2540" s="23"/>
      <c r="AA2540" s="23"/>
      <c r="AB2540" s="23"/>
      <c r="AC2540" s="23"/>
      <c r="AD2540" s="23"/>
      <c r="AE2540" s="23"/>
      <c r="AF2540" s="23"/>
    </row>
    <row r="2541" spans="5:32" ht="15" customHeight="1" x14ac:dyDescent="0.2">
      <c r="E2541" s="28"/>
      <c r="F2541" s="28"/>
      <c r="H2541" s="28"/>
      <c r="I2541" s="28"/>
      <c r="J2541" s="28"/>
      <c r="K2541" s="28"/>
      <c r="L2541" s="28"/>
      <c r="M2541" s="28"/>
      <c r="N2541" s="28"/>
      <c r="O2541" s="28"/>
      <c r="P2541" s="28"/>
      <c r="Q2541" s="28"/>
      <c r="R2541" s="28"/>
      <c r="S2541" s="28"/>
      <c r="T2541" s="28"/>
      <c r="U2541" s="28"/>
      <c r="V2541" s="28"/>
      <c r="W2541" s="29"/>
      <c r="X2541" s="23"/>
      <c r="Y2541" s="23"/>
      <c r="Z2541" s="23"/>
      <c r="AA2541" s="23"/>
      <c r="AB2541" s="23"/>
      <c r="AC2541" s="23"/>
      <c r="AD2541" s="23"/>
      <c r="AE2541" s="23"/>
      <c r="AF2541" s="23"/>
    </row>
    <row r="2542" spans="5:32" ht="15" customHeight="1" x14ac:dyDescent="0.2">
      <c r="E2542" s="28"/>
      <c r="F2542" s="28"/>
      <c r="H2542" s="28"/>
      <c r="I2542" s="28"/>
      <c r="J2542" s="28"/>
      <c r="K2542" s="28"/>
      <c r="L2542" s="28"/>
      <c r="M2542" s="28"/>
      <c r="N2542" s="28"/>
      <c r="O2542" s="28"/>
      <c r="P2542" s="28"/>
      <c r="Q2542" s="28"/>
      <c r="R2542" s="28"/>
      <c r="S2542" s="28"/>
      <c r="T2542" s="28"/>
      <c r="U2542" s="28"/>
      <c r="V2542" s="28"/>
      <c r="W2542" s="29"/>
      <c r="X2542" s="23"/>
      <c r="Y2542" s="23"/>
      <c r="Z2542" s="23"/>
      <c r="AA2542" s="23"/>
      <c r="AB2542" s="23"/>
      <c r="AC2542" s="23"/>
      <c r="AD2542" s="23"/>
      <c r="AE2542" s="23"/>
      <c r="AF2542" s="23"/>
    </row>
    <row r="2543" spans="5:32" ht="15" customHeight="1" x14ac:dyDescent="0.2">
      <c r="E2543" s="28"/>
      <c r="F2543" s="28"/>
      <c r="H2543" s="28"/>
      <c r="I2543" s="28"/>
      <c r="J2543" s="28"/>
      <c r="K2543" s="28"/>
      <c r="L2543" s="28"/>
      <c r="M2543" s="28"/>
      <c r="N2543" s="28"/>
      <c r="O2543" s="28"/>
      <c r="P2543" s="28"/>
      <c r="Q2543" s="28"/>
      <c r="R2543" s="28"/>
      <c r="S2543" s="28"/>
      <c r="T2543" s="28"/>
      <c r="U2543" s="28"/>
      <c r="V2543" s="28"/>
      <c r="W2543" s="29"/>
      <c r="X2543" s="23"/>
      <c r="Y2543" s="23"/>
      <c r="Z2543" s="23"/>
      <c r="AA2543" s="23"/>
      <c r="AB2543" s="23"/>
      <c r="AC2543" s="23"/>
      <c r="AD2543" s="23"/>
      <c r="AE2543" s="23"/>
      <c r="AF2543" s="23"/>
    </row>
    <row r="2544" spans="5:32" ht="15" customHeight="1" x14ac:dyDescent="0.2">
      <c r="E2544" s="28"/>
      <c r="F2544" s="28"/>
      <c r="H2544" s="28"/>
      <c r="I2544" s="28"/>
      <c r="J2544" s="28"/>
      <c r="K2544" s="28"/>
      <c r="L2544" s="28"/>
      <c r="M2544" s="28"/>
      <c r="N2544" s="28"/>
      <c r="O2544" s="28"/>
      <c r="P2544" s="28"/>
      <c r="Q2544" s="28"/>
      <c r="R2544" s="28"/>
      <c r="S2544" s="28"/>
      <c r="T2544" s="28"/>
      <c r="U2544" s="28"/>
      <c r="V2544" s="28"/>
      <c r="W2544" s="29"/>
      <c r="X2544" s="23"/>
      <c r="Y2544" s="23"/>
      <c r="Z2544" s="23"/>
      <c r="AA2544" s="23"/>
      <c r="AB2544" s="23"/>
      <c r="AC2544" s="23"/>
      <c r="AD2544" s="23"/>
      <c r="AE2544" s="23"/>
      <c r="AF2544" s="23"/>
    </row>
    <row r="2545" spans="5:32" ht="15" customHeight="1" x14ac:dyDescent="0.2">
      <c r="E2545" s="28"/>
      <c r="F2545" s="28"/>
      <c r="H2545" s="28"/>
      <c r="I2545" s="28"/>
      <c r="J2545" s="28"/>
      <c r="K2545" s="28"/>
      <c r="L2545" s="28"/>
      <c r="M2545" s="28"/>
      <c r="N2545" s="28"/>
      <c r="O2545" s="28"/>
      <c r="P2545" s="28"/>
      <c r="Q2545" s="28"/>
      <c r="R2545" s="28"/>
      <c r="S2545" s="28"/>
      <c r="T2545" s="28"/>
      <c r="U2545" s="28"/>
      <c r="V2545" s="28"/>
      <c r="W2545" s="29"/>
      <c r="X2545" s="23"/>
      <c r="Y2545" s="23"/>
      <c r="Z2545" s="23"/>
      <c r="AA2545" s="23"/>
      <c r="AB2545" s="23"/>
      <c r="AC2545" s="23"/>
      <c r="AD2545" s="23"/>
      <c r="AE2545" s="23"/>
      <c r="AF2545" s="23"/>
    </row>
    <row r="2546" spans="5:32" ht="15" customHeight="1" x14ac:dyDescent="0.2">
      <c r="E2546" s="28"/>
      <c r="F2546" s="28"/>
      <c r="H2546" s="28"/>
      <c r="I2546" s="28"/>
      <c r="J2546" s="28"/>
      <c r="K2546" s="28"/>
      <c r="L2546" s="28"/>
      <c r="M2546" s="28"/>
      <c r="N2546" s="28"/>
      <c r="O2546" s="28"/>
      <c r="P2546" s="28"/>
      <c r="Q2546" s="28"/>
      <c r="R2546" s="28"/>
      <c r="S2546" s="28"/>
      <c r="T2546" s="28"/>
      <c r="U2546" s="28"/>
      <c r="V2546" s="28"/>
      <c r="W2546" s="29"/>
      <c r="X2546" s="23"/>
      <c r="Y2546" s="23"/>
      <c r="Z2546" s="23"/>
      <c r="AA2546" s="23"/>
      <c r="AB2546" s="23"/>
      <c r="AC2546" s="23"/>
      <c r="AD2546" s="23"/>
      <c r="AE2546" s="23"/>
      <c r="AF2546" s="23"/>
    </row>
    <row r="2547" spans="5:32" ht="15" customHeight="1" x14ac:dyDescent="0.2">
      <c r="E2547" s="28"/>
      <c r="F2547" s="28"/>
      <c r="H2547" s="28"/>
      <c r="I2547" s="28"/>
      <c r="J2547" s="28"/>
      <c r="K2547" s="28"/>
      <c r="L2547" s="28"/>
      <c r="M2547" s="28"/>
      <c r="N2547" s="28"/>
      <c r="O2547" s="28"/>
      <c r="P2547" s="28"/>
      <c r="Q2547" s="28"/>
      <c r="R2547" s="28"/>
      <c r="S2547" s="28"/>
      <c r="T2547" s="28"/>
      <c r="U2547" s="28"/>
      <c r="V2547" s="28"/>
      <c r="W2547" s="29"/>
      <c r="X2547" s="23"/>
      <c r="Y2547" s="23"/>
      <c r="Z2547" s="23"/>
      <c r="AA2547" s="23"/>
      <c r="AB2547" s="23"/>
      <c r="AC2547" s="23"/>
      <c r="AD2547" s="23"/>
      <c r="AE2547" s="23"/>
      <c r="AF2547" s="23"/>
    </row>
    <row r="2548" spans="5:32" ht="15" customHeight="1" x14ac:dyDescent="0.2">
      <c r="E2548" s="28"/>
      <c r="F2548" s="28"/>
      <c r="H2548" s="28"/>
      <c r="I2548" s="28"/>
      <c r="J2548" s="28"/>
      <c r="K2548" s="28"/>
      <c r="L2548" s="28"/>
      <c r="M2548" s="28"/>
      <c r="N2548" s="28"/>
      <c r="O2548" s="28"/>
      <c r="P2548" s="28"/>
      <c r="Q2548" s="28"/>
      <c r="R2548" s="28"/>
      <c r="S2548" s="28"/>
      <c r="T2548" s="28"/>
      <c r="U2548" s="28"/>
      <c r="V2548" s="28"/>
      <c r="W2548" s="29"/>
      <c r="X2548" s="23"/>
      <c r="Y2548" s="23"/>
      <c r="Z2548" s="23"/>
      <c r="AA2548" s="23"/>
      <c r="AB2548" s="23"/>
      <c r="AC2548" s="23"/>
      <c r="AD2548" s="23"/>
      <c r="AE2548" s="23"/>
      <c r="AF2548" s="23"/>
    </row>
    <row r="2549" spans="5:32" ht="15" customHeight="1" x14ac:dyDescent="0.2">
      <c r="E2549" s="28"/>
      <c r="F2549" s="28"/>
      <c r="H2549" s="28"/>
      <c r="I2549" s="28"/>
      <c r="J2549" s="28"/>
      <c r="K2549" s="28"/>
      <c r="L2549" s="28"/>
      <c r="M2549" s="28"/>
      <c r="N2549" s="28"/>
      <c r="O2549" s="28"/>
      <c r="P2549" s="28"/>
      <c r="Q2549" s="28"/>
      <c r="R2549" s="28"/>
      <c r="S2549" s="28"/>
      <c r="T2549" s="28"/>
      <c r="U2549" s="28"/>
      <c r="V2549" s="28"/>
      <c r="W2549" s="29"/>
      <c r="X2549" s="23"/>
      <c r="Y2549" s="23"/>
      <c r="Z2549" s="23"/>
      <c r="AA2549" s="23"/>
      <c r="AB2549" s="23"/>
      <c r="AC2549" s="23"/>
      <c r="AD2549" s="23"/>
      <c r="AE2549" s="23"/>
      <c r="AF2549" s="23"/>
    </row>
    <row r="2550" spans="5:32" ht="15" customHeight="1" x14ac:dyDescent="0.2">
      <c r="E2550" s="28"/>
      <c r="F2550" s="28"/>
      <c r="H2550" s="28"/>
      <c r="I2550" s="28"/>
      <c r="J2550" s="28"/>
      <c r="K2550" s="28"/>
      <c r="L2550" s="28"/>
      <c r="M2550" s="28"/>
      <c r="N2550" s="28"/>
      <c r="O2550" s="28"/>
      <c r="P2550" s="28"/>
      <c r="Q2550" s="28"/>
      <c r="R2550" s="28"/>
      <c r="S2550" s="28"/>
      <c r="T2550" s="28"/>
      <c r="U2550" s="28"/>
      <c r="V2550" s="28"/>
      <c r="W2550" s="29"/>
      <c r="X2550" s="23"/>
      <c r="Y2550" s="23"/>
      <c r="Z2550" s="23"/>
      <c r="AA2550" s="23"/>
      <c r="AB2550" s="23"/>
      <c r="AC2550" s="23"/>
      <c r="AD2550" s="23"/>
      <c r="AE2550" s="23"/>
      <c r="AF2550" s="23"/>
    </row>
    <row r="2551" spans="5:32" ht="15" customHeight="1" x14ac:dyDescent="0.2">
      <c r="E2551" s="28"/>
      <c r="F2551" s="28"/>
      <c r="H2551" s="28"/>
      <c r="I2551" s="28"/>
      <c r="J2551" s="28"/>
      <c r="K2551" s="28"/>
      <c r="L2551" s="28"/>
      <c r="M2551" s="28"/>
      <c r="N2551" s="28"/>
      <c r="O2551" s="28"/>
      <c r="P2551" s="28"/>
      <c r="Q2551" s="28"/>
      <c r="R2551" s="28"/>
      <c r="S2551" s="28"/>
      <c r="T2551" s="28"/>
      <c r="U2551" s="28"/>
      <c r="V2551" s="28"/>
      <c r="W2551" s="29"/>
      <c r="X2551" s="23"/>
      <c r="Y2551" s="23"/>
      <c r="Z2551" s="23"/>
      <c r="AA2551" s="23"/>
      <c r="AB2551" s="23"/>
      <c r="AC2551" s="23"/>
      <c r="AD2551" s="23"/>
      <c r="AE2551" s="23"/>
      <c r="AF2551" s="23"/>
    </row>
    <row r="2552" spans="5:32" ht="15" customHeight="1" x14ac:dyDescent="0.2">
      <c r="E2552" s="28"/>
      <c r="F2552" s="28"/>
      <c r="H2552" s="28"/>
      <c r="I2552" s="28"/>
      <c r="J2552" s="28"/>
      <c r="K2552" s="28"/>
      <c r="L2552" s="28"/>
      <c r="M2552" s="28"/>
      <c r="N2552" s="28"/>
      <c r="O2552" s="28"/>
      <c r="P2552" s="28"/>
      <c r="Q2552" s="28"/>
      <c r="R2552" s="28"/>
      <c r="S2552" s="28"/>
      <c r="T2552" s="28"/>
      <c r="U2552" s="28"/>
      <c r="V2552" s="28"/>
      <c r="W2552" s="29"/>
      <c r="X2552" s="23"/>
      <c r="Y2552" s="23"/>
      <c r="Z2552" s="23"/>
      <c r="AA2552" s="23"/>
      <c r="AB2552" s="23"/>
      <c r="AC2552" s="23"/>
      <c r="AD2552" s="23"/>
      <c r="AE2552" s="23"/>
      <c r="AF2552" s="23"/>
    </row>
    <row r="2553" spans="5:32" ht="15" customHeight="1" x14ac:dyDescent="0.2">
      <c r="E2553" s="28"/>
      <c r="F2553" s="28"/>
      <c r="H2553" s="28"/>
      <c r="I2553" s="28"/>
      <c r="J2553" s="28"/>
      <c r="K2553" s="28"/>
      <c r="L2553" s="28"/>
      <c r="M2553" s="28"/>
      <c r="N2553" s="28"/>
      <c r="O2553" s="28"/>
      <c r="P2553" s="28"/>
      <c r="Q2553" s="28"/>
      <c r="R2553" s="28"/>
      <c r="S2553" s="28"/>
      <c r="T2553" s="28"/>
      <c r="U2553" s="28"/>
      <c r="V2553" s="28"/>
      <c r="W2553" s="29"/>
      <c r="X2553" s="23"/>
      <c r="Y2553" s="23"/>
      <c r="Z2553" s="23"/>
      <c r="AA2553" s="23"/>
      <c r="AB2553" s="23"/>
      <c r="AC2553" s="23"/>
      <c r="AD2553" s="23"/>
      <c r="AE2553" s="23"/>
      <c r="AF2553" s="23"/>
    </row>
    <row r="2554" spans="5:32" ht="15" customHeight="1" x14ac:dyDescent="0.2">
      <c r="E2554" s="28"/>
      <c r="F2554" s="28"/>
      <c r="H2554" s="28"/>
      <c r="I2554" s="28"/>
      <c r="J2554" s="28"/>
      <c r="K2554" s="28"/>
      <c r="L2554" s="28"/>
      <c r="M2554" s="28"/>
      <c r="N2554" s="28"/>
      <c r="O2554" s="28"/>
      <c r="P2554" s="28"/>
      <c r="Q2554" s="28"/>
      <c r="R2554" s="28"/>
      <c r="S2554" s="28"/>
      <c r="T2554" s="28"/>
      <c r="U2554" s="28"/>
      <c r="V2554" s="28"/>
      <c r="W2554" s="29"/>
      <c r="X2554" s="23"/>
      <c r="Y2554" s="23"/>
      <c r="Z2554" s="23"/>
      <c r="AA2554" s="23"/>
      <c r="AB2554" s="23"/>
      <c r="AC2554" s="23"/>
      <c r="AD2554" s="23"/>
      <c r="AE2554" s="23"/>
      <c r="AF2554" s="23"/>
    </row>
    <row r="2555" spans="5:32" ht="15" customHeight="1" x14ac:dyDescent="0.2">
      <c r="E2555" s="28"/>
      <c r="F2555" s="28"/>
      <c r="H2555" s="28"/>
      <c r="I2555" s="28"/>
      <c r="J2555" s="28"/>
      <c r="K2555" s="28"/>
      <c r="L2555" s="28"/>
      <c r="M2555" s="28"/>
      <c r="N2555" s="28"/>
      <c r="O2555" s="28"/>
      <c r="P2555" s="28"/>
      <c r="Q2555" s="28"/>
      <c r="R2555" s="28"/>
      <c r="S2555" s="28"/>
      <c r="T2555" s="28"/>
      <c r="U2555" s="28"/>
      <c r="V2555" s="28"/>
      <c r="W2555" s="29"/>
      <c r="X2555" s="23"/>
      <c r="Y2555" s="23"/>
      <c r="Z2555" s="23"/>
      <c r="AA2555" s="23"/>
      <c r="AB2555" s="23"/>
      <c r="AC2555" s="23"/>
      <c r="AD2555" s="23"/>
      <c r="AE2555" s="23"/>
      <c r="AF2555" s="23"/>
    </row>
    <row r="2556" spans="5:32" ht="15" customHeight="1" x14ac:dyDescent="0.2">
      <c r="E2556" s="28"/>
      <c r="F2556" s="28"/>
      <c r="H2556" s="28"/>
      <c r="I2556" s="28"/>
      <c r="J2556" s="28"/>
      <c r="K2556" s="28"/>
      <c r="L2556" s="28"/>
      <c r="M2556" s="28"/>
      <c r="N2556" s="28"/>
      <c r="O2556" s="28"/>
      <c r="P2556" s="28"/>
      <c r="Q2556" s="28"/>
      <c r="R2556" s="28"/>
      <c r="S2556" s="28"/>
      <c r="T2556" s="28"/>
      <c r="U2556" s="28"/>
      <c r="V2556" s="28"/>
      <c r="W2556" s="29"/>
      <c r="X2556" s="23"/>
      <c r="Y2556" s="23"/>
      <c r="Z2556" s="23"/>
      <c r="AA2556" s="23"/>
      <c r="AB2556" s="23"/>
      <c r="AC2556" s="23"/>
      <c r="AD2556" s="23"/>
      <c r="AE2556" s="23"/>
      <c r="AF2556" s="23"/>
    </row>
    <row r="2557" spans="5:32" ht="15" customHeight="1" x14ac:dyDescent="0.2">
      <c r="E2557" s="28"/>
      <c r="F2557" s="28"/>
      <c r="H2557" s="28"/>
      <c r="I2557" s="28"/>
      <c r="J2557" s="28"/>
      <c r="K2557" s="28"/>
      <c r="L2557" s="28"/>
      <c r="M2557" s="28"/>
      <c r="N2557" s="28"/>
      <c r="O2557" s="28"/>
      <c r="P2557" s="28"/>
      <c r="Q2557" s="28"/>
      <c r="R2557" s="28"/>
      <c r="S2557" s="28"/>
      <c r="T2557" s="28"/>
      <c r="U2557" s="28"/>
      <c r="V2557" s="28"/>
      <c r="W2557" s="29"/>
      <c r="X2557" s="23"/>
      <c r="Y2557" s="23"/>
      <c r="Z2557" s="23"/>
      <c r="AA2557" s="23"/>
      <c r="AB2557" s="23"/>
      <c r="AC2557" s="23"/>
      <c r="AD2557" s="23"/>
      <c r="AE2557" s="23"/>
      <c r="AF2557" s="23"/>
    </row>
    <row r="2558" spans="5:32" ht="15" customHeight="1" x14ac:dyDescent="0.2">
      <c r="E2558" s="28"/>
      <c r="F2558" s="28"/>
      <c r="H2558" s="28"/>
      <c r="I2558" s="28"/>
      <c r="J2558" s="28"/>
      <c r="K2558" s="28"/>
      <c r="L2558" s="28"/>
      <c r="M2558" s="28"/>
      <c r="N2558" s="28"/>
      <c r="O2558" s="28"/>
      <c r="P2558" s="28"/>
      <c r="Q2558" s="28"/>
      <c r="R2558" s="28"/>
      <c r="S2558" s="28"/>
      <c r="T2558" s="28"/>
      <c r="U2558" s="28"/>
      <c r="V2558" s="28"/>
      <c r="W2558" s="29"/>
      <c r="X2558" s="23"/>
      <c r="Y2558" s="23"/>
      <c r="Z2558" s="23"/>
      <c r="AA2558" s="23"/>
      <c r="AB2558" s="23"/>
      <c r="AC2558" s="23"/>
      <c r="AD2558" s="23"/>
      <c r="AE2558" s="23"/>
      <c r="AF2558" s="23"/>
    </row>
    <row r="2559" spans="5:32" ht="15" customHeight="1" x14ac:dyDescent="0.2">
      <c r="E2559" s="28"/>
      <c r="F2559" s="28"/>
      <c r="H2559" s="28"/>
      <c r="I2559" s="28"/>
      <c r="J2559" s="28"/>
      <c r="K2559" s="28"/>
      <c r="L2559" s="28"/>
      <c r="M2559" s="28"/>
      <c r="N2559" s="28"/>
      <c r="O2559" s="28"/>
      <c r="P2559" s="28"/>
      <c r="Q2559" s="28"/>
      <c r="R2559" s="28"/>
      <c r="S2559" s="28"/>
      <c r="T2559" s="28"/>
      <c r="U2559" s="28"/>
      <c r="V2559" s="28"/>
      <c r="W2559" s="29"/>
      <c r="X2559" s="23"/>
      <c r="Y2559" s="23"/>
      <c r="Z2559" s="23"/>
      <c r="AA2559" s="23"/>
      <c r="AB2559" s="23"/>
      <c r="AC2559" s="23"/>
      <c r="AD2559" s="23"/>
      <c r="AE2559" s="23"/>
      <c r="AF2559" s="23"/>
    </row>
    <row r="2560" spans="5:32" ht="15" customHeight="1" x14ac:dyDescent="0.2">
      <c r="E2560" s="28"/>
      <c r="F2560" s="28"/>
      <c r="H2560" s="28"/>
      <c r="I2560" s="28"/>
      <c r="J2560" s="28"/>
      <c r="K2560" s="28"/>
      <c r="L2560" s="28"/>
      <c r="M2560" s="28"/>
      <c r="N2560" s="28"/>
      <c r="O2560" s="28"/>
      <c r="P2560" s="28"/>
      <c r="Q2560" s="28"/>
      <c r="R2560" s="28"/>
      <c r="S2560" s="28"/>
      <c r="T2560" s="28"/>
      <c r="U2560" s="28"/>
      <c r="V2560" s="28"/>
      <c r="W2560" s="29"/>
      <c r="X2560" s="23"/>
      <c r="Y2560" s="23"/>
      <c r="Z2560" s="23"/>
      <c r="AA2560" s="23"/>
      <c r="AB2560" s="23"/>
      <c r="AC2560" s="23"/>
      <c r="AD2560" s="23"/>
      <c r="AE2560" s="23"/>
      <c r="AF2560" s="23"/>
    </row>
    <row r="2561" spans="5:32" ht="15" customHeight="1" x14ac:dyDescent="0.2">
      <c r="E2561" s="28"/>
      <c r="F2561" s="28"/>
      <c r="H2561" s="28"/>
      <c r="I2561" s="28"/>
      <c r="J2561" s="28"/>
      <c r="K2561" s="28"/>
      <c r="L2561" s="28"/>
      <c r="M2561" s="28"/>
      <c r="N2561" s="28"/>
      <c r="O2561" s="28"/>
      <c r="P2561" s="28"/>
      <c r="Q2561" s="28"/>
      <c r="R2561" s="28"/>
      <c r="S2561" s="28"/>
      <c r="T2561" s="28"/>
      <c r="U2561" s="28"/>
      <c r="V2561" s="28"/>
      <c r="W2561" s="29"/>
      <c r="X2561" s="23"/>
      <c r="Y2561" s="23"/>
      <c r="Z2561" s="23"/>
      <c r="AA2561" s="23"/>
      <c r="AB2561" s="23"/>
      <c r="AC2561" s="23"/>
      <c r="AD2561" s="23"/>
      <c r="AE2561" s="23"/>
      <c r="AF2561" s="23"/>
    </row>
    <row r="2562" spans="5:32" ht="15" customHeight="1" x14ac:dyDescent="0.2">
      <c r="E2562" s="28"/>
      <c r="F2562" s="28"/>
      <c r="H2562" s="28"/>
      <c r="I2562" s="28"/>
      <c r="J2562" s="28"/>
      <c r="K2562" s="28"/>
      <c r="L2562" s="28"/>
      <c r="M2562" s="28"/>
      <c r="N2562" s="28"/>
      <c r="O2562" s="28"/>
      <c r="P2562" s="28"/>
      <c r="Q2562" s="28"/>
      <c r="R2562" s="28"/>
      <c r="S2562" s="28"/>
      <c r="T2562" s="28"/>
      <c r="U2562" s="28"/>
      <c r="V2562" s="28"/>
      <c r="W2562" s="29"/>
      <c r="X2562" s="23"/>
      <c r="Y2562" s="23"/>
      <c r="Z2562" s="23"/>
      <c r="AA2562" s="23"/>
      <c r="AB2562" s="23"/>
      <c r="AC2562" s="23"/>
      <c r="AD2562" s="23"/>
      <c r="AE2562" s="23"/>
      <c r="AF2562" s="23"/>
    </row>
    <row r="2563" spans="5:32" ht="15" customHeight="1" x14ac:dyDescent="0.2">
      <c r="E2563" s="28"/>
      <c r="F2563" s="28"/>
      <c r="H2563" s="28"/>
      <c r="I2563" s="28"/>
      <c r="J2563" s="28"/>
      <c r="K2563" s="28"/>
      <c r="L2563" s="28"/>
      <c r="M2563" s="28"/>
      <c r="N2563" s="28"/>
      <c r="O2563" s="28"/>
      <c r="P2563" s="28"/>
      <c r="Q2563" s="28"/>
      <c r="R2563" s="28"/>
      <c r="S2563" s="28"/>
      <c r="T2563" s="28"/>
      <c r="U2563" s="28"/>
      <c r="V2563" s="28"/>
      <c r="W2563" s="29"/>
      <c r="X2563" s="23"/>
      <c r="Y2563" s="23"/>
      <c r="Z2563" s="23"/>
      <c r="AA2563" s="23"/>
      <c r="AB2563" s="23"/>
      <c r="AC2563" s="23"/>
      <c r="AD2563" s="23"/>
      <c r="AE2563" s="23"/>
      <c r="AF2563" s="23"/>
    </row>
    <row r="2564" spans="5:32" ht="15" customHeight="1" x14ac:dyDescent="0.2">
      <c r="E2564" s="28"/>
      <c r="F2564" s="28"/>
      <c r="H2564" s="28"/>
      <c r="I2564" s="28"/>
      <c r="J2564" s="28"/>
      <c r="K2564" s="28"/>
      <c r="L2564" s="28"/>
      <c r="M2564" s="28"/>
      <c r="N2564" s="28"/>
      <c r="O2564" s="28"/>
      <c r="P2564" s="28"/>
      <c r="Q2564" s="28"/>
      <c r="R2564" s="28"/>
      <c r="S2564" s="28"/>
      <c r="T2564" s="28"/>
      <c r="U2564" s="28"/>
      <c r="V2564" s="28"/>
      <c r="W2564" s="29"/>
      <c r="X2564" s="23"/>
      <c r="Y2564" s="23"/>
      <c r="Z2564" s="23"/>
      <c r="AA2564" s="23"/>
      <c r="AB2564" s="23"/>
      <c r="AC2564" s="23"/>
      <c r="AD2564" s="23"/>
      <c r="AE2564" s="23"/>
      <c r="AF2564" s="23"/>
    </row>
    <row r="2565" spans="5:32" ht="15" customHeight="1" x14ac:dyDescent="0.2">
      <c r="E2565" s="28"/>
      <c r="F2565" s="28"/>
      <c r="H2565" s="28"/>
      <c r="I2565" s="28"/>
      <c r="J2565" s="28"/>
      <c r="K2565" s="28"/>
      <c r="L2565" s="28"/>
      <c r="M2565" s="28"/>
      <c r="N2565" s="28"/>
      <c r="O2565" s="28"/>
      <c r="P2565" s="28"/>
      <c r="Q2565" s="28"/>
      <c r="R2565" s="28"/>
      <c r="S2565" s="28"/>
      <c r="T2565" s="28"/>
      <c r="U2565" s="28"/>
      <c r="V2565" s="28"/>
      <c r="W2565" s="29"/>
      <c r="X2565" s="23"/>
      <c r="Y2565" s="23"/>
      <c r="Z2565" s="23"/>
      <c r="AA2565" s="23"/>
      <c r="AB2565" s="23"/>
      <c r="AC2565" s="23"/>
      <c r="AD2565" s="23"/>
      <c r="AE2565" s="23"/>
      <c r="AF2565" s="23"/>
    </row>
    <row r="2566" spans="5:32" ht="15" customHeight="1" x14ac:dyDescent="0.2">
      <c r="E2566" s="28"/>
      <c r="F2566" s="28"/>
      <c r="H2566" s="28"/>
      <c r="I2566" s="28"/>
      <c r="J2566" s="28"/>
      <c r="K2566" s="28"/>
      <c r="L2566" s="28"/>
      <c r="M2566" s="28"/>
      <c r="N2566" s="28"/>
      <c r="O2566" s="28"/>
      <c r="P2566" s="28"/>
      <c r="Q2566" s="28"/>
      <c r="R2566" s="28"/>
      <c r="S2566" s="28"/>
      <c r="T2566" s="28"/>
      <c r="U2566" s="28"/>
      <c r="V2566" s="28"/>
      <c r="W2566" s="29"/>
      <c r="X2566" s="23"/>
      <c r="Y2566" s="23"/>
      <c r="Z2566" s="23"/>
      <c r="AA2566" s="23"/>
      <c r="AB2566" s="23"/>
      <c r="AC2566" s="23"/>
      <c r="AD2566" s="23"/>
      <c r="AE2566" s="23"/>
      <c r="AF2566" s="23"/>
    </row>
    <row r="2567" spans="5:32" ht="15" customHeight="1" x14ac:dyDescent="0.2">
      <c r="E2567" s="28"/>
      <c r="F2567" s="28"/>
      <c r="H2567" s="28"/>
      <c r="I2567" s="28"/>
      <c r="J2567" s="28"/>
      <c r="K2567" s="28"/>
      <c r="L2567" s="28"/>
      <c r="M2567" s="28"/>
      <c r="N2567" s="28"/>
      <c r="O2567" s="28"/>
      <c r="P2567" s="28"/>
      <c r="Q2567" s="28"/>
      <c r="R2567" s="28"/>
      <c r="S2567" s="28"/>
      <c r="T2567" s="28"/>
      <c r="U2567" s="28"/>
      <c r="V2567" s="28"/>
      <c r="W2567" s="29"/>
      <c r="X2567" s="23"/>
      <c r="Y2567" s="23"/>
      <c r="Z2567" s="23"/>
      <c r="AA2567" s="23"/>
      <c r="AB2567" s="23"/>
      <c r="AC2567" s="23"/>
      <c r="AD2567" s="23"/>
      <c r="AE2567" s="23"/>
      <c r="AF2567" s="23"/>
    </row>
    <row r="2568" spans="5:32" ht="15" customHeight="1" x14ac:dyDescent="0.2">
      <c r="E2568" s="28"/>
      <c r="F2568" s="28"/>
      <c r="H2568" s="28"/>
      <c r="I2568" s="28"/>
      <c r="J2568" s="28"/>
      <c r="K2568" s="28"/>
      <c r="L2568" s="28"/>
      <c r="M2568" s="28"/>
      <c r="N2568" s="28"/>
      <c r="O2568" s="28"/>
      <c r="P2568" s="28"/>
      <c r="Q2568" s="28"/>
      <c r="R2568" s="28"/>
      <c r="S2568" s="28"/>
      <c r="T2568" s="28"/>
      <c r="U2568" s="28"/>
      <c r="V2568" s="28"/>
      <c r="W2568" s="29"/>
      <c r="X2568" s="23"/>
      <c r="Y2568" s="23"/>
      <c r="Z2568" s="23"/>
      <c r="AA2568" s="23"/>
      <c r="AB2568" s="23"/>
      <c r="AC2568" s="23"/>
      <c r="AD2568" s="23"/>
      <c r="AE2568" s="23"/>
      <c r="AF2568" s="23"/>
    </row>
    <row r="2569" spans="5:32" ht="15" customHeight="1" x14ac:dyDescent="0.2">
      <c r="E2569" s="28"/>
      <c r="F2569" s="28"/>
      <c r="H2569" s="28"/>
      <c r="I2569" s="28"/>
      <c r="J2569" s="28"/>
      <c r="K2569" s="28"/>
      <c r="L2569" s="28"/>
      <c r="M2569" s="28"/>
      <c r="N2569" s="28"/>
      <c r="O2569" s="28"/>
      <c r="P2569" s="28"/>
      <c r="Q2569" s="28"/>
      <c r="R2569" s="28"/>
      <c r="S2569" s="28"/>
      <c r="T2569" s="28"/>
      <c r="U2569" s="28"/>
      <c r="V2569" s="28"/>
      <c r="W2569" s="29"/>
      <c r="X2569" s="23"/>
      <c r="Y2569" s="23"/>
      <c r="Z2569" s="23"/>
      <c r="AA2569" s="23"/>
      <c r="AB2569" s="23"/>
      <c r="AC2569" s="23"/>
      <c r="AD2569" s="23"/>
      <c r="AE2569" s="23"/>
      <c r="AF2569" s="23"/>
    </row>
    <row r="2570" spans="5:32" ht="15" customHeight="1" x14ac:dyDescent="0.2">
      <c r="E2570" s="28"/>
      <c r="F2570" s="28"/>
      <c r="H2570" s="28"/>
      <c r="I2570" s="28"/>
      <c r="J2570" s="28"/>
      <c r="K2570" s="28"/>
      <c r="L2570" s="28"/>
      <c r="M2570" s="28"/>
      <c r="N2570" s="28"/>
      <c r="O2570" s="28"/>
      <c r="P2570" s="28"/>
      <c r="Q2570" s="28"/>
      <c r="R2570" s="28"/>
      <c r="S2570" s="28"/>
      <c r="T2570" s="28"/>
      <c r="U2570" s="28"/>
      <c r="V2570" s="28"/>
      <c r="W2570" s="29"/>
      <c r="X2570" s="23"/>
      <c r="Y2570" s="23"/>
      <c r="Z2570" s="23"/>
      <c r="AA2570" s="23"/>
      <c r="AB2570" s="23"/>
      <c r="AC2570" s="23"/>
      <c r="AD2570" s="23"/>
      <c r="AE2570" s="23"/>
      <c r="AF2570" s="23"/>
    </row>
    <row r="2571" spans="5:32" ht="15" customHeight="1" x14ac:dyDescent="0.2">
      <c r="E2571" s="28"/>
      <c r="F2571" s="28"/>
      <c r="H2571" s="28"/>
      <c r="I2571" s="28"/>
      <c r="J2571" s="28"/>
      <c r="K2571" s="28"/>
      <c r="L2571" s="28"/>
      <c r="M2571" s="28"/>
      <c r="N2571" s="28"/>
      <c r="O2571" s="28"/>
      <c r="P2571" s="28"/>
      <c r="Q2571" s="28"/>
      <c r="R2571" s="28"/>
      <c r="S2571" s="28"/>
      <c r="T2571" s="28"/>
      <c r="U2571" s="28"/>
      <c r="V2571" s="28"/>
      <c r="W2571" s="29"/>
      <c r="X2571" s="23"/>
      <c r="Y2571" s="23"/>
      <c r="Z2571" s="23"/>
      <c r="AA2571" s="23"/>
      <c r="AB2571" s="23"/>
      <c r="AC2571" s="23"/>
      <c r="AD2571" s="23"/>
      <c r="AE2571" s="23"/>
      <c r="AF2571" s="23"/>
    </row>
    <row r="2572" spans="5:32" ht="15" customHeight="1" x14ac:dyDescent="0.2">
      <c r="E2572" s="28"/>
      <c r="F2572" s="28"/>
      <c r="H2572" s="28"/>
      <c r="I2572" s="28"/>
      <c r="J2572" s="28"/>
      <c r="K2572" s="28"/>
      <c r="L2572" s="28"/>
      <c r="M2572" s="28"/>
      <c r="N2572" s="28"/>
      <c r="O2572" s="28"/>
      <c r="P2572" s="28"/>
      <c r="Q2572" s="28"/>
      <c r="R2572" s="28"/>
      <c r="S2572" s="28"/>
      <c r="T2572" s="28"/>
      <c r="U2572" s="28"/>
      <c r="V2572" s="28"/>
      <c r="W2572" s="29"/>
      <c r="X2572" s="23"/>
      <c r="Y2572" s="23"/>
      <c r="Z2572" s="23"/>
      <c r="AA2572" s="23"/>
      <c r="AB2572" s="23"/>
      <c r="AC2572" s="23"/>
      <c r="AD2572" s="23"/>
      <c r="AE2572" s="23"/>
      <c r="AF2572" s="23"/>
    </row>
    <row r="2573" spans="5:32" ht="15" customHeight="1" x14ac:dyDescent="0.2">
      <c r="E2573" s="28"/>
      <c r="F2573" s="28"/>
      <c r="H2573" s="28"/>
      <c r="I2573" s="28"/>
      <c r="J2573" s="28"/>
      <c r="K2573" s="28"/>
      <c r="L2573" s="28"/>
      <c r="M2573" s="28"/>
      <c r="N2573" s="28"/>
      <c r="O2573" s="28"/>
      <c r="P2573" s="28"/>
      <c r="Q2573" s="28"/>
      <c r="R2573" s="28"/>
      <c r="S2573" s="28"/>
      <c r="T2573" s="28"/>
      <c r="U2573" s="28"/>
      <c r="V2573" s="28"/>
      <c r="W2573" s="29"/>
      <c r="X2573" s="23"/>
      <c r="Y2573" s="23"/>
      <c r="Z2573" s="23"/>
      <c r="AA2573" s="23"/>
      <c r="AB2573" s="23"/>
      <c r="AC2573" s="23"/>
      <c r="AD2573" s="23"/>
      <c r="AE2573" s="23"/>
      <c r="AF2573" s="23"/>
    </row>
    <row r="2574" spans="5:32" ht="15" customHeight="1" x14ac:dyDescent="0.2">
      <c r="E2574" s="28"/>
      <c r="F2574" s="28"/>
      <c r="H2574" s="28"/>
      <c r="I2574" s="28"/>
      <c r="J2574" s="28"/>
      <c r="K2574" s="28"/>
      <c r="L2574" s="28"/>
      <c r="M2574" s="28"/>
      <c r="N2574" s="28"/>
      <c r="O2574" s="28"/>
      <c r="P2574" s="28"/>
      <c r="Q2574" s="28"/>
      <c r="R2574" s="28"/>
      <c r="S2574" s="28"/>
      <c r="T2574" s="28"/>
      <c r="U2574" s="28"/>
      <c r="V2574" s="28"/>
      <c r="W2574" s="29"/>
      <c r="X2574" s="23"/>
      <c r="Y2574" s="23"/>
      <c r="Z2574" s="23"/>
      <c r="AA2574" s="23"/>
      <c r="AB2574" s="23"/>
      <c r="AC2574" s="23"/>
      <c r="AD2574" s="23"/>
      <c r="AE2574" s="23"/>
      <c r="AF2574" s="23"/>
    </row>
    <row r="2575" spans="5:32" ht="15" customHeight="1" x14ac:dyDescent="0.2">
      <c r="E2575" s="28"/>
      <c r="F2575" s="28"/>
      <c r="H2575" s="28"/>
      <c r="I2575" s="28"/>
      <c r="J2575" s="28"/>
      <c r="K2575" s="28"/>
      <c r="L2575" s="28"/>
      <c r="M2575" s="28"/>
      <c r="N2575" s="28"/>
      <c r="O2575" s="28"/>
      <c r="P2575" s="28"/>
      <c r="Q2575" s="28"/>
      <c r="R2575" s="28"/>
      <c r="S2575" s="28"/>
      <c r="T2575" s="28"/>
      <c r="U2575" s="28"/>
      <c r="V2575" s="28"/>
      <c r="W2575" s="29"/>
      <c r="X2575" s="23"/>
      <c r="Y2575" s="23"/>
      <c r="Z2575" s="23"/>
      <c r="AA2575" s="23"/>
      <c r="AB2575" s="23"/>
      <c r="AC2575" s="23"/>
      <c r="AD2575" s="23"/>
      <c r="AE2575" s="23"/>
      <c r="AF2575" s="23"/>
    </row>
    <row r="2576" spans="5:32" ht="15" customHeight="1" x14ac:dyDescent="0.2">
      <c r="E2576" s="28"/>
      <c r="F2576" s="28"/>
      <c r="H2576" s="28"/>
      <c r="I2576" s="28"/>
      <c r="J2576" s="28"/>
      <c r="K2576" s="28"/>
      <c r="L2576" s="28"/>
      <c r="M2576" s="28"/>
      <c r="N2576" s="28"/>
      <c r="O2576" s="28"/>
      <c r="P2576" s="28"/>
      <c r="Q2576" s="28"/>
      <c r="R2576" s="28"/>
      <c r="S2576" s="28"/>
      <c r="T2576" s="28"/>
      <c r="U2576" s="28"/>
      <c r="V2576" s="28"/>
      <c r="W2576" s="29"/>
      <c r="X2576" s="23"/>
      <c r="Y2576" s="23"/>
      <c r="Z2576" s="23"/>
      <c r="AA2576" s="23"/>
      <c r="AB2576" s="23"/>
      <c r="AC2576" s="23"/>
      <c r="AD2576" s="23"/>
      <c r="AE2576" s="23"/>
      <c r="AF2576" s="23"/>
    </row>
    <row r="2577" spans="5:32" ht="15" customHeight="1" x14ac:dyDescent="0.2">
      <c r="E2577" s="28"/>
      <c r="F2577" s="28"/>
      <c r="H2577" s="28"/>
      <c r="I2577" s="28"/>
      <c r="J2577" s="28"/>
      <c r="K2577" s="28"/>
      <c r="L2577" s="28"/>
      <c r="M2577" s="28"/>
      <c r="N2577" s="28"/>
      <c r="O2577" s="28"/>
      <c r="P2577" s="28"/>
      <c r="Q2577" s="28"/>
      <c r="R2577" s="28"/>
      <c r="S2577" s="28"/>
      <c r="T2577" s="28"/>
      <c r="U2577" s="28"/>
      <c r="V2577" s="28"/>
      <c r="W2577" s="29"/>
      <c r="X2577" s="23"/>
      <c r="Y2577" s="23"/>
      <c r="Z2577" s="23"/>
      <c r="AA2577" s="23"/>
      <c r="AB2577" s="23"/>
      <c r="AC2577" s="23"/>
      <c r="AD2577" s="23"/>
      <c r="AE2577" s="23"/>
      <c r="AF2577" s="23"/>
    </row>
    <row r="2578" spans="5:32" ht="15" customHeight="1" x14ac:dyDescent="0.2">
      <c r="E2578" s="28"/>
      <c r="F2578" s="28"/>
      <c r="H2578" s="28"/>
      <c r="I2578" s="28"/>
      <c r="J2578" s="28"/>
      <c r="K2578" s="28"/>
      <c r="L2578" s="28"/>
      <c r="M2578" s="28"/>
      <c r="N2578" s="28"/>
      <c r="O2578" s="28"/>
      <c r="P2578" s="28"/>
      <c r="Q2578" s="28"/>
      <c r="R2578" s="28"/>
      <c r="S2578" s="28"/>
      <c r="T2578" s="28"/>
      <c r="U2578" s="28"/>
      <c r="V2578" s="28"/>
      <c r="W2578" s="29"/>
      <c r="X2578" s="23"/>
      <c r="Y2578" s="23"/>
      <c r="Z2578" s="23"/>
      <c r="AA2578" s="23"/>
      <c r="AB2578" s="23"/>
      <c r="AC2578" s="23"/>
      <c r="AD2578" s="23"/>
      <c r="AE2578" s="23"/>
      <c r="AF2578" s="23"/>
    </row>
    <row r="2579" spans="5:32" ht="15" customHeight="1" x14ac:dyDescent="0.2">
      <c r="E2579" s="28"/>
      <c r="F2579" s="28"/>
      <c r="H2579" s="28"/>
      <c r="I2579" s="28"/>
      <c r="J2579" s="28"/>
      <c r="K2579" s="28"/>
      <c r="L2579" s="28"/>
      <c r="M2579" s="28"/>
      <c r="N2579" s="28"/>
      <c r="O2579" s="28"/>
      <c r="P2579" s="28"/>
      <c r="Q2579" s="28"/>
      <c r="R2579" s="28"/>
      <c r="S2579" s="28"/>
      <c r="T2579" s="28"/>
      <c r="U2579" s="28"/>
      <c r="V2579" s="28"/>
      <c r="W2579" s="29"/>
      <c r="X2579" s="23"/>
      <c r="Y2579" s="23"/>
      <c r="Z2579" s="23"/>
      <c r="AA2579" s="23"/>
      <c r="AB2579" s="23"/>
      <c r="AC2579" s="23"/>
      <c r="AD2579" s="23"/>
      <c r="AE2579" s="23"/>
      <c r="AF2579" s="23"/>
    </row>
    <row r="2580" spans="5:32" ht="15" customHeight="1" x14ac:dyDescent="0.2">
      <c r="E2580" s="28"/>
      <c r="F2580" s="28"/>
      <c r="H2580" s="28"/>
      <c r="I2580" s="28"/>
      <c r="J2580" s="28"/>
      <c r="K2580" s="28"/>
      <c r="L2580" s="28"/>
      <c r="M2580" s="28"/>
      <c r="N2580" s="28"/>
      <c r="O2580" s="28"/>
      <c r="P2580" s="28"/>
      <c r="Q2580" s="28"/>
      <c r="R2580" s="28"/>
      <c r="S2580" s="28"/>
      <c r="T2580" s="28"/>
      <c r="U2580" s="28"/>
      <c r="V2580" s="28"/>
      <c r="W2580" s="29"/>
      <c r="X2580" s="23"/>
      <c r="Y2580" s="23"/>
      <c r="Z2580" s="23"/>
      <c r="AA2580" s="23"/>
      <c r="AB2580" s="23"/>
      <c r="AC2580" s="23"/>
      <c r="AD2580" s="23"/>
      <c r="AE2580" s="23"/>
      <c r="AF2580" s="23"/>
    </row>
    <row r="2581" spans="5:32" ht="15" customHeight="1" x14ac:dyDescent="0.2">
      <c r="E2581" s="28"/>
      <c r="F2581" s="28"/>
      <c r="H2581" s="28"/>
      <c r="I2581" s="28"/>
      <c r="J2581" s="28"/>
      <c r="K2581" s="28"/>
      <c r="L2581" s="28"/>
      <c r="M2581" s="28"/>
      <c r="N2581" s="28"/>
      <c r="O2581" s="28"/>
      <c r="P2581" s="28"/>
      <c r="Q2581" s="28"/>
      <c r="R2581" s="28"/>
      <c r="S2581" s="28"/>
      <c r="T2581" s="28"/>
      <c r="U2581" s="28"/>
      <c r="V2581" s="28"/>
      <c r="W2581" s="29"/>
      <c r="X2581" s="23"/>
      <c r="Y2581" s="23"/>
      <c r="Z2581" s="23"/>
      <c r="AA2581" s="23"/>
      <c r="AB2581" s="23"/>
      <c r="AC2581" s="23"/>
      <c r="AD2581" s="23"/>
      <c r="AE2581" s="23"/>
      <c r="AF2581" s="23"/>
    </row>
    <row r="2582" spans="5:32" ht="15" customHeight="1" x14ac:dyDescent="0.2">
      <c r="E2582" s="28"/>
      <c r="F2582" s="28"/>
      <c r="H2582" s="28"/>
      <c r="I2582" s="28"/>
      <c r="J2582" s="28"/>
      <c r="K2582" s="28"/>
      <c r="L2582" s="28"/>
      <c r="M2582" s="28"/>
      <c r="N2582" s="28"/>
      <c r="O2582" s="28"/>
      <c r="P2582" s="28"/>
      <c r="Q2582" s="28"/>
      <c r="R2582" s="28"/>
      <c r="S2582" s="28"/>
      <c r="T2582" s="28"/>
      <c r="U2582" s="28"/>
      <c r="V2582" s="28"/>
      <c r="W2582" s="29"/>
      <c r="X2582" s="23"/>
      <c r="Y2582" s="23"/>
      <c r="Z2582" s="23"/>
      <c r="AA2582" s="23"/>
      <c r="AB2582" s="23"/>
      <c r="AC2582" s="23"/>
      <c r="AD2582" s="23"/>
      <c r="AE2582" s="23"/>
      <c r="AF2582" s="23"/>
    </row>
    <row r="2583" spans="5:32" ht="15" customHeight="1" x14ac:dyDescent="0.2">
      <c r="E2583" s="28"/>
      <c r="F2583" s="28"/>
      <c r="H2583" s="28"/>
      <c r="I2583" s="28"/>
      <c r="J2583" s="28"/>
      <c r="K2583" s="28"/>
      <c r="L2583" s="28"/>
      <c r="M2583" s="28"/>
      <c r="N2583" s="28"/>
      <c r="O2583" s="28"/>
      <c r="P2583" s="28"/>
      <c r="Q2583" s="28"/>
      <c r="R2583" s="28"/>
      <c r="S2583" s="28"/>
      <c r="T2583" s="28"/>
      <c r="U2583" s="28"/>
      <c r="V2583" s="28"/>
      <c r="W2583" s="29"/>
      <c r="X2583" s="23"/>
      <c r="Y2583" s="23"/>
      <c r="Z2583" s="23"/>
      <c r="AA2583" s="23"/>
      <c r="AB2583" s="23"/>
      <c r="AC2583" s="23"/>
      <c r="AD2583" s="23"/>
      <c r="AE2583" s="23"/>
      <c r="AF2583" s="23"/>
    </row>
    <row r="2584" spans="5:32" ht="15" customHeight="1" x14ac:dyDescent="0.2">
      <c r="E2584" s="28"/>
      <c r="F2584" s="28"/>
      <c r="H2584" s="28"/>
      <c r="I2584" s="28"/>
      <c r="J2584" s="28"/>
      <c r="K2584" s="28"/>
      <c r="L2584" s="28"/>
      <c r="M2584" s="28"/>
      <c r="N2584" s="28"/>
      <c r="O2584" s="28"/>
      <c r="P2584" s="28"/>
      <c r="Q2584" s="28"/>
      <c r="R2584" s="28"/>
      <c r="S2584" s="28"/>
      <c r="T2584" s="28"/>
      <c r="U2584" s="28"/>
      <c r="V2584" s="28"/>
      <c r="W2584" s="29"/>
      <c r="X2584" s="23"/>
      <c r="Y2584" s="23"/>
      <c r="Z2584" s="23"/>
      <c r="AA2584" s="23"/>
      <c r="AB2584" s="23"/>
      <c r="AC2584" s="23"/>
      <c r="AD2584" s="23"/>
      <c r="AE2584" s="23"/>
      <c r="AF2584" s="23"/>
    </row>
    <row r="2585" spans="5:32" ht="15" customHeight="1" x14ac:dyDescent="0.2">
      <c r="E2585" s="28"/>
      <c r="F2585" s="28"/>
      <c r="H2585" s="28"/>
      <c r="I2585" s="28"/>
      <c r="J2585" s="28"/>
      <c r="K2585" s="28"/>
      <c r="L2585" s="28"/>
      <c r="M2585" s="28"/>
      <c r="N2585" s="28"/>
      <c r="O2585" s="28"/>
      <c r="P2585" s="28"/>
      <c r="Q2585" s="28"/>
      <c r="R2585" s="28"/>
      <c r="S2585" s="28"/>
      <c r="T2585" s="28"/>
      <c r="U2585" s="28"/>
      <c r="V2585" s="28"/>
      <c r="W2585" s="29"/>
      <c r="X2585" s="23"/>
      <c r="Y2585" s="23"/>
      <c r="Z2585" s="23"/>
      <c r="AA2585" s="23"/>
      <c r="AB2585" s="23"/>
      <c r="AC2585" s="23"/>
      <c r="AD2585" s="23"/>
      <c r="AE2585" s="23"/>
      <c r="AF2585" s="23"/>
    </row>
    <row r="2586" spans="5:32" ht="15" customHeight="1" x14ac:dyDescent="0.2">
      <c r="E2586" s="28"/>
      <c r="F2586" s="28"/>
      <c r="H2586" s="28"/>
      <c r="I2586" s="28"/>
      <c r="J2586" s="28"/>
      <c r="K2586" s="28"/>
      <c r="L2586" s="28"/>
      <c r="M2586" s="28"/>
      <c r="N2586" s="28"/>
      <c r="O2586" s="28"/>
      <c r="P2586" s="28"/>
      <c r="Q2586" s="28"/>
      <c r="R2586" s="28"/>
      <c r="S2586" s="28"/>
      <c r="T2586" s="28"/>
      <c r="U2586" s="28"/>
      <c r="V2586" s="28"/>
      <c r="W2586" s="29"/>
      <c r="X2586" s="23"/>
      <c r="Y2586" s="23"/>
      <c r="Z2586" s="23"/>
      <c r="AA2586" s="23"/>
      <c r="AB2586" s="23"/>
      <c r="AC2586" s="23"/>
      <c r="AD2586" s="23"/>
      <c r="AE2586" s="23"/>
      <c r="AF2586" s="23"/>
    </row>
    <row r="2587" spans="5:32" ht="15" customHeight="1" x14ac:dyDescent="0.2">
      <c r="E2587" s="28"/>
      <c r="F2587" s="28"/>
      <c r="H2587" s="28"/>
      <c r="I2587" s="28"/>
      <c r="J2587" s="28"/>
      <c r="K2587" s="28"/>
      <c r="L2587" s="28"/>
      <c r="M2587" s="28"/>
      <c r="N2587" s="28"/>
      <c r="O2587" s="28"/>
      <c r="P2587" s="28"/>
      <c r="Q2587" s="28"/>
      <c r="R2587" s="28"/>
      <c r="S2587" s="28"/>
      <c r="T2587" s="28"/>
      <c r="U2587" s="28"/>
      <c r="V2587" s="28"/>
      <c r="W2587" s="29"/>
      <c r="X2587" s="23"/>
      <c r="Y2587" s="23"/>
      <c r="Z2587" s="23"/>
      <c r="AA2587" s="23"/>
      <c r="AB2587" s="23"/>
      <c r="AC2587" s="23"/>
      <c r="AD2587" s="23"/>
      <c r="AE2587" s="23"/>
      <c r="AF2587" s="23"/>
    </row>
    <row r="2588" spans="5:32" ht="15" customHeight="1" x14ac:dyDescent="0.2">
      <c r="E2588" s="28"/>
      <c r="F2588" s="28"/>
      <c r="H2588" s="28"/>
      <c r="I2588" s="28"/>
      <c r="J2588" s="28"/>
      <c r="K2588" s="28"/>
      <c r="L2588" s="28"/>
      <c r="M2588" s="28"/>
      <c r="N2588" s="28"/>
      <c r="O2588" s="28"/>
      <c r="P2588" s="28"/>
      <c r="Q2588" s="28"/>
      <c r="R2588" s="28"/>
      <c r="S2588" s="28"/>
      <c r="T2588" s="28"/>
      <c r="U2588" s="28"/>
      <c r="V2588" s="28"/>
      <c r="W2588" s="29"/>
      <c r="X2588" s="23"/>
      <c r="Y2588" s="23"/>
      <c r="Z2588" s="23"/>
      <c r="AA2588" s="23"/>
      <c r="AB2588" s="23"/>
      <c r="AC2588" s="23"/>
      <c r="AD2588" s="23"/>
      <c r="AE2588" s="23"/>
      <c r="AF2588" s="23"/>
    </row>
    <row r="2589" spans="5:32" ht="15" customHeight="1" x14ac:dyDescent="0.2">
      <c r="E2589" s="28"/>
      <c r="F2589" s="28"/>
      <c r="H2589" s="28"/>
      <c r="I2589" s="28"/>
      <c r="J2589" s="28"/>
      <c r="K2589" s="28"/>
      <c r="L2589" s="28"/>
      <c r="M2589" s="28"/>
      <c r="N2589" s="28"/>
      <c r="O2589" s="28"/>
      <c r="P2589" s="28"/>
      <c r="Q2589" s="28"/>
      <c r="R2589" s="28"/>
      <c r="S2589" s="28"/>
      <c r="T2589" s="28"/>
      <c r="U2589" s="28"/>
      <c r="V2589" s="28"/>
      <c r="W2589" s="29"/>
      <c r="X2589" s="23"/>
      <c r="Y2589" s="23"/>
      <c r="Z2589" s="23"/>
      <c r="AA2589" s="23"/>
      <c r="AB2589" s="23"/>
      <c r="AC2589" s="23"/>
      <c r="AD2589" s="23"/>
      <c r="AE2589" s="23"/>
      <c r="AF2589" s="23"/>
    </row>
    <row r="2590" spans="5:32" ht="15" customHeight="1" x14ac:dyDescent="0.2">
      <c r="E2590" s="28"/>
      <c r="F2590" s="28"/>
      <c r="H2590" s="28"/>
      <c r="I2590" s="28"/>
      <c r="J2590" s="28"/>
      <c r="K2590" s="28"/>
      <c r="L2590" s="28"/>
      <c r="M2590" s="28"/>
      <c r="N2590" s="28"/>
      <c r="O2590" s="28"/>
      <c r="P2590" s="28"/>
      <c r="Q2590" s="28"/>
      <c r="R2590" s="28"/>
      <c r="S2590" s="28"/>
      <c r="T2590" s="28"/>
      <c r="U2590" s="28"/>
      <c r="V2590" s="28"/>
      <c r="W2590" s="29"/>
      <c r="X2590" s="23"/>
      <c r="Y2590" s="23"/>
      <c r="Z2590" s="23"/>
      <c r="AA2590" s="23"/>
      <c r="AB2590" s="23"/>
      <c r="AC2590" s="23"/>
      <c r="AD2590" s="23"/>
      <c r="AE2590" s="23"/>
      <c r="AF2590" s="23"/>
    </row>
    <row r="2591" spans="5:32" ht="15" customHeight="1" x14ac:dyDescent="0.2">
      <c r="E2591" s="28"/>
      <c r="F2591" s="28"/>
      <c r="H2591" s="28"/>
      <c r="I2591" s="28"/>
      <c r="J2591" s="28"/>
      <c r="K2591" s="28"/>
      <c r="L2591" s="28"/>
      <c r="M2591" s="28"/>
      <c r="N2591" s="28"/>
      <c r="O2591" s="28"/>
      <c r="P2591" s="28"/>
      <c r="Q2591" s="28"/>
      <c r="R2591" s="28"/>
      <c r="S2591" s="28"/>
      <c r="T2591" s="28"/>
      <c r="U2591" s="28"/>
      <c r="V2591" s="28"/>
      <c r="W2591" s="29"/>
      <c r="X2591" s="23"/>
      <c r="Y2591" s="23"/>
      <c r="Z2591" s="23"/>
      <c r="AA2591" s="23"/>
      <c r="AB2591" s="23"/>
      <c r="AC2591" s="23"/>
      <c r="AD2591" s="23"/>
      <c r="AE2591" s="23"/>
      <c r="AF2591" s="23"/>
    </row>
    <row r="2592" spans="5:32" ht="15" customHeight="1" x14ac:dyDescent="0.2">
      <c r="E2592" s="28"/>
      <c r="F2592" s="28"/>
      <c r="H2592" s="28"/>
      <c r="I2592" s="28"/>
      <c r="J2592" s="28"/>
      <c r="K2592" s="28"/>
      <c r="L2592" s="28"/>
      <c r="M2592" s="28"/>
      <c r="N2592" s="28"/>
      <c r="O2592" s="28"/>
      <c r="P2592" s="28"/>
      <c r="Q2592" s="28"/>
      <c r="R2592" s="28"/>
      <c r="S2592" s="28"/>
      <c r="T2592" s="28"/>
      <c r="U2592" s="28"/>
      <c r="V2592" s="28"/>
      <c r="W2592" s="29"/>
      <c r="X2592" s="23"/>
      <c r="Y2592" s="23"/>
      <c r="Z2592" s="23"/>
      <c r="AA2592" s="23"/>
      <c r="AB2592" s="23"/>
      <c r="AC2592" s="23"/>
      <c r="AD2592" s="23"/>
      <c r="AE2592" s="23"/>
      <c r="AF2592" s="23"/>
    </row>
    <row r="2593" spans="5:32" ht="15" customHeight="1" x14ac:dyDescent="0.2">
      <c r="E2593" s="28"/>
      <c r="F2593" s="28"/>
      <c r="H2593" s="28"/>
      <c r="I2593" s="28"/>
      <c r="J2593" s="28"/>
      <c r="K2593" s="28"/>
      <c r="L2593" s="28"/>
      <c r="M2593" s="28"/>
      <c r="N2593" s="28"/>
      <c r="O2593" s="28"/>
      <c r="P2593" s="28"/>
      <c r="Q2593" s="28"/>
      <c r="R2593" s="28"/>
      <c r="S2593" s="28"/>
      <c r="T2593" s="28"/>
      <c r="U2593" s="28"/>
      <c r="V2593" s="28"/>
      <c r="W2593" s="29"/>
      <c r="X2593" s="23"/>
      <c r="Y2593" s="23"/>
      <c r="Z2593" s="23"/>
      <c r="AA2593" s="23"/>
      <c r="AB2593" s="23"/>
      <c r="AC2593" s="23"/>
      <c r="AD2593" s="23"/>
      <c r="AE2593" s="23"/>
      <c r="AF2593" s="23"/>
    </row>
    <row r="2594" spans="5:32" ht="15" customHeight="1" x14ac:dyDescent="0.2">
      <c r="E2594" s="28"/>
      <c r="F2594" s="28"/>
      <c r="H2594" s="28"/>
      <c r="I2594" s="28"/>
      <c r="J2594" s="28"/>
      <c r="K2594" s="28"/>
      <c r="L2594" s="28"/>
      <c r="M2594" s="28"/>
      <c r="N2594" s="28"/>
      <c r="O2594" s="28"/>
      <c r="P2594" s="28"/>
      <c r="Q2594" s="28"/>
      <c r="R2594" s="28"/>
      <c r="S2594" s="28"/>
      <c r="T2594" s="28"/>
      <c r="U2594" s="28"/>
      <c r="V2594" s="28"/>
      <c r="W2594" s="29"/>
      <c r="X2594" s="23"/>
      <c r="Y2594" s="23"/>
      <c r="Z2594" s="23"/>
      <c r="AA2594" s="23"/>
      <c r="AB2594" s="23"/>
      <c r="AC2594" s="23"/>
      <c r="AD2594" s="23"/>
      <c r="AE2594" s="23"/>
      <c r="AF2594" s="23"/>
    </row>
    <row r="2595" spans="5:32" ht="15" customHeight="1" x14ac:dyDescent="0.2">
      <c r="E2595" s="28"/>
      <c r="F2595" s="28"/>
      <c r="H2595" s="28"/>
      <c r="I2595" s="28"/>
      <c r="J2595" s="28"/>
      <c r="K2595" s="28"/>
      <c r="L2595" s="28"/>
      <c r="M2595" s="28"/>
      <c r="N2595" s="28"/>
      <c r="O2595" s="28"/>
      <c r="P2595" s="28"/>
      <c r="Q2595" s="28"/>
      <c r="R2595" s="28"/>
      <c r="S2595" s="28"/>
      <c r="T2595" s="28"/>
      <c r="U2595" s="28"/>
      <c r="V2595" s="28"/>
      <c r="W2595" s="29"/>
      <c r="X2595" s="23"/>
      <c r="Y2595" s="23"/>
      <c r="Z2595" s="23"/>
      <c r="AA2595" s="23"/>
      <c r="AB2595" s="23"/>
      <c r="AC2595" s="23"/>
      <c r="AD2595" s="23"/>
      <c r="AE2595" s="23"/>
      <c r="AF2595" s="23"/>
    </row>
    <row r="2596" spans="5:32" ht="15" customHeight="1" x14ac:dyDescent="0.2">
      <c r="E2596" s="28"/>
      <c r="F2596" s="28"/>
      <c r="H2596" s="28"/>
      <c r="I2596" s="28"/>
      <c r="J2596" s="28"/>
      <c r="K2596" s="28"/>
      <c r="L2596" s="28"/>
      <c r="M2596" s="28"/>
      <c r="N2596" s="28"/>
      <c r="O2596" s="28"/>
      <c r="P2596" s="28"/>
      <c r="Q2596" s="28"/>
      <c r="R2596" s="28"/>
      <c r="S2596" s="28"/>
      <c r="T2596" s="28"/>
      <c r="U2596" s="28"/>
      <c r="V2596" s="28"/>
      <c r="W2596" s="29"/>
      <c r="X2596" s="23"/>
      <c r="Y2596" s="23"/>
      <c r="Z2596" s="23"/>
      <c r="AA2596" s="23"/>
      <c r="AB2596" s="23"/>
      <c r="AC2596" s="23"/>
      <c r="AD2596" s="23"/>
      <c r="AE2596" s="23"/>
      <c r="AF2596" s="23"/>
    </row>
    <row r="2597" spans="5:32" ht="15" customHeight="1" x14ac:dyDescent="0.2">
      <c r="E2597" s="28"/>
      <c r="F2597" s="28"/>
      <c r="H2597" s="28"/>
      <c r="I2597" s="28"/>
      <c r="J2597" s="28"/>
      <c r="K2597" s="28"/>
      <c r="L2597" s="28"/>
      <c r="M2597" s="28"/>
      <c r="N2597" s="28"/>
      <c r="O2597" s="28"/>
      <c r="P2597" s="28"/>
      <c r="Q2597" s="28"/>
      <c r="R2597" s="28"/>
      <c r="S2597" s="28"/>
      <c r="T2597" s="28"/>
      <c r="U2597" s="28"/>
      <c r="V2597" s="28"/>
      <c r="W2597" s="29"/>
      <c r="X2597" s="23"/>
      <c r="Y2597" s="23"/>
      <c r="Z2597" s="23"/>
      <c r="AA2597" s="23"/>
      <c r="AB2597" s="23"/>
      <c r="AC2597" s="23"/>
      <c r="AD2597" s="23"/>
      <c r="AE2597" s="23"/>
      <c r="AF2597" s="23"/>
    </row>
    <row r="2598" spans="5:32" ht="15" customHeight="1" x14ac:dyDescent="0.2">
      <c r="E2598" s="28"/>
      <c r="F2598" s="28"/>
      <c r="H2598" s="28"/>
      <c r="I2598" s="28"/>
      <c r="J2598" s="28"/>
      <c r="K2598" s="28"/>
      <c r="L2598" s="28"/>
      <c r="M2598" s="28"/>
      <c r="N2598" s="28"/>
      <c r="O2598" s="28"/>
      <c r="P2598" s="28"/>
      <c r="Q2598" s="28"/>
      <c r="R2598" s="28"/>
      <c r="S2598" s="28"/>
      <c r="T2598" s="28"/>
      <c r="U2598" s="28"/>
      <c r="V2598" s="28"/>
      <c r="W2598" s="29"/>
      <c r="X2598" s="23"/>
      <c r="Y2598" s="23"/>
      <c r="Z2598" s="23"/>
      <c r="AA2598" s="23"/>
      <c r="AB2598" s="23"/>
      <c r="AC2598" s="23"/>
      <c r="AD2598" s="23"/>
      <c r="AE2598" s="23"/>
      <c r="AF2598" s="23"/>
    </row>
    <row r="2599" spans="5:32" ht="15" customHeight="1" x14ac:dyDescent="0.2">
      <c r="E2599" s="28"/>
      <c r="F2599" s="28"/>
      <c r="H2599" s="28"/>
      <c r="I2599" s="28"/>
      <c r="J2599" s="28"/>
      <c r="K2599" s="28"/>
      <c r="L2599" s="28"/>
      <c r="M2599" s="28"/>
      <c r="N2599" s="28"/>
      <c r="O2599" s="28"/>
      <c r="P2599" s="28"/>
      <c r="Q2599" s="28"/>
      <c r="R2599" s="28"/>
      <c r="S2599" s="28"/>
      <c r="T2599" s="28"/>
      <c r="U2599" s="28"/>
      <c r="V2599" s="28"/>
      <c r="W2599" s="29"/>
      <c r="X2599" s="23"/>
      <c r="Y2599" s="23"/>
      <c r="Z2599" s="23"/>
      <c r="AA2599" s="23"/>
      <c r="AB2599" s="23"/>
      <c r="AC2599" s="23"/>
      <c r="AD2599" s="23"/>
      <c r="AE2599" s="23"/>
      <c r="AF2599" s="23"/>
    </row>
    <row r="2600" spans="5:32" ht="15" customHeight="1" x14ac:dyDescent="0.2">
      <c r="E2600" s="28"/>
      <c r="F2600" s="28"/>
      <c r="H2600" s="28"/>
      <c r="I2600" s="28"/>
      <c r="J2600" s="28"/>
      <c r="K2600" s="28"/>
      <c r="L2600" s="28"/>
      <c r="M2600" s="28"/>
      <c r="N2600" s="28"/>
      <c r="O2600" s="28"/>
      <c r="P2600" s="28"/>
      <c r="Q2600" s="28"/>
      <c r="R2600" s="28"/>
      <c r="S2600" s="28"/>
      <c r="T2600" s="28"/>
      <c r="U2600" s="28"/>
      <c r="V2600" s="28"/>
      <c r="W2600" s="29"/>
      <c r="X2600" s="23"/>
      <c r="Y2600" s="23"/>
      <c r="Z2600" s="23"/>
      <c r="AA2600" s="23"/>
      <c r="AB2600" s="23"/>
      <c r="AC2600" s="23"/>
      <c r="AD2600" s="23"/>
      <c r="AE2600" s="23"/>
      <c r="AF2600" s="23"/>
    </row>
    <row r="2601" spans="5:32" ht="15" customHeight="1" x14ac:dyDescent="0.2">
      <c r="E2601" s="28"/>
      <c r="F2601" s="28"/>
      <c r="H2601" s="28"/>
      <c r="I2601" s="28"/>
      <c r="J2601" s="28"/>
      <c r="K2601" s="28"/>
      <c r="L2601" s="28"/>
      <c r="M2601" s="28"/>
      <c r="N2601" s="28"/>
      <c r="O2601" s="28"/>
      <c r="P2601" s="28"/>
      <c r="Q2601" s="28"/>
      <c r="R2601" s="28"/>
      <c r="S2601" s="28"/>
      <c r="T2601" s="28"/>
      <c r="U2601" s="28"/>
      <c r="V2601" s="28"/>
      <c r="W2601" s="29"/>
      <c r="X2601" s="23"/>
      <c r="Y2601" s="23"/>
      <c r="Z2601" s="23"/>
      <c r="AA2601" s="23"/>
      <c r="AB2601" s="23"/>
      <c r="AC2601" s="23"/>
      <c r="AD2601" s="23"/>
      <c r="AE2601" s="23"/>
      <c r="AF2601" s="23"/>
    </row>
    <row r="2602" spans="5:32" ht="15" customHeight="1" x14ac:dyDescent="0.2">
      <c r="E2602" s="28"/>
      <c r="F2602" s="28"/>
      <c r="H2602" s="28"/>
      <c r="I2602" s="28"/>
      <c r="J2602" s="28"/>
      <c r="K2602" s="28"/>
      <c r="L2602" s="28"/>
      <c r="M2602" s="28"/>
      <c r="N2602" s="28"/>
      <c r="O2602" s="28"/>
      <c r="P2602" s="28"/>
      <c r="Q2602" s="28"/>
      <c r="R2602" s="28"/>
      <c r="S2602" s="28"/>
      <c r="T2602" s="28"/>
      <c r="U2602" s="28"/>
      <c r="V2602" s="28"/>
      <c r="W2602" s="29"/>
      <c r="X2602" s="23"/>
      <c r="Y2602" s="23"/>
      <c r="Z2602" s="23"/>
      <c r="AA2602" s="23"/>
      <c r="AB2602" s="23"/>
      <c r="AC2602" s="23"/>
      <c r="AD2602" s="23"/>
      <c r="AE2602" s="23"/>
      <c r="AF2602" s="23"/>
    </row>
    <row r="2603" spans="5:32" ht="15" customHeight="1" x14ac:dyDescent="0.2">
      <c r="E2603" s="28"/>
      <c r="F2603" s="28"/>
      <c r="H2603" s="28"/>
      <c r="I2603" s="28"/>
      <c r="J2603" s="28"/>
      <c r="K2603" s="28"/>
      <c r="L2603" s="28"/>
      <c r="M2603" s="28"/>
      <c r="N2603" s="28"/>
      <c r="O2603" s="28"/>
      <c r="P2603" s="28"/>
      <c r="Q2603" s="28"/>
      <c r="R2603" s="28"/>
      <c r="S2603" s="28"/>
      <c r="T2603" s="28"/>
      <c r="U2603" s="28"/>
      <c r="V2603" s="28"/>
      <c r="W2603" s="29"/>
      <c r="X2603" s="23"/>
      <c r="Y2603" s="23"/>
      <c r="Z2603" s="23"/>
      <c r="AA2603" s="23"/>
      <c r="AB2603" s="23"/>
      <c r="AC2603" s="23"/>
      <c r="AD2603" s="23"/>
      <c r="AE2603" s="23"/>
      <c r="AF2603" s="23"/>
    </row>
    <row r="2604" spans="5:32" ht="15" customHeight="1" x14ac:dyDescent="0.2">
      <c r="E2604" s="28"/>
      <c r="F2604" s="28"/>
      <c r="H2604" s="28"/>
      <c r="I2604" s="28"/>
      <c r="J2604" s="28"/>
      <c r="K2604" s="28"/>
      <c r="L2604" s="28"/>
      <c r="M2604" s="28"/>
      <c r="N2604" s="28"/>
      <c r="O2604" s="28"/>
      <c r="P2604" s="28"/>
      <c r="Q2604" s="28"/>
      <c r="R2604" s="28"/>
      <c r="S2604" s="28"/>
      <c r="T2604" s="28"/>
      <c r="U2604" s="28"/>
      <c r="V2604" s="28"/>
      <c r="W2604" s="29"/>
      <c r="X2604" s="23"/>
      <c r="Y2604" s="23"/>
      <c r="Z2604" s="23"/>
      <c r="AA2604" s="23"/>
      <c r="AB2604" s="23"/>
      <c r="AC2604" s="23"/>
      <c r="AD2604" s="23"/>
      <c r="AE2604" s="23"/>
      <c r="AF2604" s="23"/>
    </row>
    <row r="2605" spans="5:32" ht="15" customHeight="1" x14ac:dyDescent="0.2">
      <c r="E2605" s="28"/>
      <c r="F2605" s="28"/>
      <c r="H2605" s="28"/>
      <c r="I2605" s="28"/>
      <c r="J2605" s="28"/>
      <c r="K2605" s="28"/>
      <c r="L2605" s="28"/>
      <c r="M2605" s="28"/>
      <c r="N2605" s="28"/>
      <c r="O2605" s="28"/>
      <c r="P2605" s="28"/>
      <c r="Q2605" s="28"/>
      <c r="R2605" s="28"/>
      <c r="S2605" s="28"/>
      <c r="T2605" s="28"/>
      <c r="U2605" s="28"/>
      <c r="V2605" s="28"/>
      <c r="W2605" s="29"/>
      <c r="X2605" s="23"/>
      <c r="Y2605" s="23"/>
      <c r="Z2605" s="23"/>
      <c r="AA2605" s="23"/>
      <c r="AB2605" s="23"/>
      <c r="AC2605" s="23"/>
      <c r="AD2605" s="23"/>
      <c r="AE2605" s="23"/>
      <c r="AF2605" s="23"/>
    </row>
    <row r="2606" spans="5:32" ht="15" customHeight="1" x14ac:dyDescent="0.2">
      <c r="E2606" s="28"/>
      <c r="F2606" s="28"/>
      <c r="H2606" s="28"/>
      <c r="I2606" s="28"/>
      <c r="J2606" s="28"/>
      <c r="K2606" s="28"/>
      <c r="L2606" s="28"/>
      <c r="M2606" s="28"/>
      <c r="N2606" s="28"/>
      <c r="O2606" s="28"/>
      <c r="P2606" s="28"/>
      <c r="Q2606" s="28"/>
      <c r="R2606" s="28"/>
      <c r="S2606" s="28"/>
      <c r="T2606" s="28"/>
      <c r="U2606" s="28"/>
      <c r="V2606" s="28"/>
      <c r="W2606" s="29"/>
      <c r="X2606" s="23"/>
      <c r="Y2606" s="23"/>
      <c r="Z2606" s="23"/>
      <c r="AA2606" s="23"/>
      <c r="AB2606" s="23"/>
      <c r="AC2606" s="23"/>
      <c r="AD2606" s="23"/>
      <c r="AE2606" s="23"/>
      <c r="AF2606" s="23"/>
    </row>
    <row r="2607" spans="5:32" ht="15" customHeight="1" x14ac:dyDescent="0.2">
      <c r="E2607" s="28"/>
      <c r="F2607" s="28"/>
      <c r="H2607" s="28"/>
      <c r="I2607" s="28"/>
      <c r="J2607" s="28"/>
      <c r="K2607" s="28"/>
      <c r="L2607" s="28"/>
      <c r="M2607" s="28"/>
      <c r="N2607" s="28"/>
      <c r="O2607" s="28"/>
      <c r="P2607" s="28"/>
      <c r="Q2607" s="28"/>
      <c r="R2607" s="28"/>
      <c r="S2607" s="28"/>
      <c r="T2607" s="28"/>
      <c r="U2607" s="28"/>
      <c r="V2607" s="28"/>
      <c r="W2607" s="29"/>
      <c r="X2607" s="23"/>
      <c r="Y2607" s="23"/>
      <c r="Z2607" s="23"/>
      <c r="AA2607" s="23"/>
      <c r="AB2607" s="23"/>
      <c r="AC2607" s="23"/>
      <c r="AD2607" s="23"/>
      <c r="AE2607" s="23"/>
      <c r="AF2607" s="23"/>
    </row>
    <row r="2608" spans="5:32" ht="15" customHeight="1" x14ac:dyDescent="0.2">
      <c r="E2608" s="28"/>
      <c r="F2608" s="28"/>
      <c r="H2608" s="28"/>
      <c r="I2608" s="28"/>
      <c r="J2608" s="28"/>
      <c r="K2608" s="28"/>
      <c r="L2608" s="28"/>
      <c r="M2608" s="28"/>
      <c r="N2608" s="28"/>
      <c r="O2608" s="28"/>
      <c r="P2608" s="28"/>
      <c r="Q2608" s="28"/>
      <c r="R2608" s="28"/>
      <c r="S2608" s="28"/>
      <c r="T2608" s="28"/>
      <c r="U2608" s="28"/>
      <c r="V2608" s="28"/>
      <c r="W2608" s="29"/>
      <c r="X2608" s="23"/>
      <c r="Y2608" s="23"/>
      <c r="Z2608" s="23"/>
      <c r="AA2608" s="23"/>
      <c r="AB2608" s="23"/>
      <c r="AC2608" s="23"/>
      <c r="AD2608" s="23"/>
      <c r="AE2608" s="23"/>
      <c r="AF2608" s="23"/>
    </row>
    <row r="2609" spans="5:32" ht="15" customHeight="1" x14ac:dyDescent="0.2">
      <c r="E2609" s="28"/>
      <c r="F2609" s="28"/>
      <c r="H2609" s="28"/>
      <c r="I2609" s="28"/>
      <c r="J2609" s="28"/>
      <c r="K2609" s="28"/>
      <c r="L2609" s="28"/>
      <c r="M2609" s="28"/>
      <c r="N2609" s="28"/>
      <c r="O2609" s="28"/>
      <c r="P2609" s="28"/>
      <c r="Q2609" s="28"/>
      <c r="R2609" s="28"/>
      <c r="S2609" s="28"/>
      <c r="T2609" s="28"/>
      <c r="U2609" s="28"/>
      <c r="V2609" s="28"/>
      <c r="W2609" s="29"/>
      <c r="X2609" s="23"/>
      <c r="Y2609" s="23"/>
      <c r="Z2609" s="23"/>
      <c r="AA2609" s="23"/>
      <c r="AB2609" s="23"/>
      <c r="AC2609" s="23"/>
      <c r="AD2609" s="23"/>
      <c r="AE2609" s="23"/>
      <c r="AF2609" s="23"/>
    </row>
    <row r="2610" spans="5:32" ht="15" customHeight="1" x14ac:dyDescent="0.2">
      <c r="E2610" s="28"/>
      <c r="F2610" s="28"/>
      <c r="H2610" s="28"/>
      <c r="I2610" s="28"/>
      <c r="J2610" s="28"/>
      <c r="K2610" s="28"/>
      <c r="L2610" s="28"/>
      <c r="M2610" s="28"/>
      <c r="N2610" s="28"/>
      <c r="O2610" s="28"/>
      <c r="P2610" s="28"/>
      <c r="Q2610" s="28"/>
      <c r="R2610" s="28"/>
      <c r="S2610" s="28"/>
      <c r="T2610" s="28"/>
      <c r="U2610" s="28"/>
      <c r="V2610" s="28"/>
      <c r="W2610" s="29"/>
      <c r="X2610" s="23"/>
      <c r="Y2610" s="23"/>
      <c r="Z2610" s="23"/>
      <c r="AA2610" s="23"/>
      <c r="AB2610" s="23"/>
      <c r="AC2610" s="23"/>
      <c r="AD2610" s="23"/>
      <c r="AE2610" s="23"/>
      <c r="AF2610" s="23"/>
    </row>
    <row r="2611" spans="5:32" ht="15" customHeight="1" x14ac:dyDescent="0.2">
      <c r="E2611" s="28"/>
      <c r="F2611" s="28"/>
      <c r="H2611" s="28"/>
      <c r="I2611" s="28"/>
      <c r="J2611" s="28"/>
      <c r="K2611" s="28"/>
      <c r="L2611" s="28"/>
      <c r="M2611" s="28"/>
      <c r="N2611" s="28"/>
      <c r="O2611" s="28"/>
      <c r="P2611" s="28"/>
      <c r="Q2611" s="28"/>
      <c r="R2611" s="28"/>
      <c r="S2611" s="28"/>
      <c r="T2611" s="28"/>
      <c r="U2611" s="28"/>
      <c r="V2611" s="28"/>
      <c r="W2611" s="29"/>
      <c r="X2611" s="23"/>
      <c r="Y2611" s="23"/>
      <c r="Z2611" s="23"/>
      <c r="AA2611" s="23"/>
      <c r="AB2611" s="23"/>
      <c r="AC2611" s="23"/>
      <c r="AD2611" s="23"/>
      <c r="AE2611" s="23"/>
      <c r="AF2611" s="23"/>
    </row>
    <row r="2612" spans="5:32" ht="15" customHeight="1" x14ac:dyDescent="0.2">
      <c r="E2612" s="28"/>
      <c r="F2612" s="28"/>
      <c r="H2612" s="28"/>
      <c r="I2612" s="28"/>
      <c r="J2612" s="28"/>
      <c r="K2612" s="28"/>
      <c r="L2612" s="28"/>
      <c r="M2612" s="28"/>
      <c r="N2612" s="28"/>
      <c r="O2612" s="28"/>
      <c r="P2612" s="28"/>
      <c r="Q2612" s="28"/>
      <c r="R2612" s="28"/>
      <c r="S2612" s="28"/>
      <c r="T2612" s="28"/>
      <c r="U2612" s="28"/>
      <c r="V2612" s="28"/>
      <c r="W2612" s="29"/>
      <c r="X2612" s="23"/>
      <c r="Y2612" s="23"/>
      <c r="Z2612" s="23"/>
      <c r="AA2612" s="23"/>
      <c r="AB2612" s="23"/>
      <c r="AC2612" s="23"/>
      <c r="AD2612" s="23"/>
      <c r="AE2612" s="23"/>
      <c r="AF2612" s="23"/>
    </row>
    <row r="2613" spans="5:32" ht="15" customHeight="1" x14ac:dyDescent="0.2">
      <c r="E2613" s="28"/>
      <c r="F2613" s="28"/>
      <c r="H2613" s="28"/>
      <c r="I2613" s="28"/>
      <c r="J2613" s="28"/>
      <c r="K2613" s="28"/>
      <c r="L2613" s="28"/>
      <c r="M2613" s="28"/>
      <c r="N2613" s="28"/>
      <c r="O2613" s="28"/>
      <c r="P2613" s="28"/>
      <c r="Q2613" s="28"/>
      <c r="R2613" s="28"/>
      <c r="S2613" s="28"/>
      <c r="T2613" s="28"/>
      <c r="U2613" s="28"/>
      <c r="V2613" s="28"/>
      <c r="W2613" s="29"/>
      <c r="X2613" s="23"/>
      <c r="Y2613" s="23"/>
      <c r="Z2613" s="23"/>
      <c r="AA2613" s="23"/>
      <c r="AB2613" s="23"/>
      <c r="AC2613" s="23"/>
      <c r="AD2613" s="23"/>
      <c r="AE2613" s="23"/>
      <c r="AF2613" s="23"/>
    </row>
    <row r="2614" spans="5:32" ht="15" customHeight="1" x14ac:dyDescent="0.2">
      <c r="E2614" s="28"/>
      <c r="F2614" s="28"/>
      <c r="H2614" s="28"/>
      <c r="I2614" s="28"/>
      <c r="J2614" s="28"/>
      <c r="K2614" s="28"/>
      <c r="L2614" s="28"/>
      <c r="M2614" s="28"/>
      <c r="N2614" s="28"/>
      <c r="O2614" s="28"/>
      <c r="P2614" s="28"/>
      <c r="Q2614" s="28"/>
      <c r="R2614" s="28"/>
      <c r="S2614" s="28"/>
      <c r="T2614" s="28"/>
      <c r="U2614" s="28"/>
      <c r="V2614" s="28"/>
      <c r="W2614" s="29"/>
      <c r="X2614" s="23"/>
      <c r="Y2614" s="23"/>
      <c r="Z2614" s="23"/>
      <c r="AA2614" s="23"/>
      <c r="AB2614" s="23"/>
      <c r="AC2614" s="23"/>
      <c r="AD2614" s="23"/>
      <c r="AE2614" s="23"/>
      <c r="AF2614" s="23"/>
    </row>
    <row r="2615" spans="5:32" ht="15" customHeight="1" x14ac:dyDescent="0.2">
      <c r="E2615" s="28"/>
      <c r="F2615" s="28"/>
      <c r="H2615" s="28"/>
      <c r="I2615" s="28"/>
      <c r="J2615" s="28"/>
      <c r="K2615" s="28"/>
      <c r="L2615" s="28"/>
      <c r="M2615" s="28"/>
      <c r="N2615" s="28"/>
      <c r="O2615" s="28"/>
      <c r="P2615" s="28"/>
      <c r="Q2615" s="28"/>
      <c r="R2615" s="28"/>
      <c r="S2615" s="28"/>
      <c r="T2615" s="28"/>
      <c r="U2615" s="28"/>
      <c r="V2615" s="28"/>
      <c r="W2615" s="29"/>
      <c r="X2615" s="23"/>
      <c r="Y2615" s="23"/>
      <c r="Z2615" s="23"/>
      <c r="AA2615" s="23"/>
      <c r="AB2615" s="23"/>
      <c r="AC2615" s="23"/>
      <c r="AD2615" s="23"/>
      <c r="AE2615" s="23"/>
      <c r="AF2615" s="23"/>
    </row>
    <row r="2616" spans="5:32" ht="15" customHeight="1" x14ac:dyDescent="0.2">
      <c r="E2616" s="28"/>
      <c r="F2616" s="28"/>
      <c r="H2616" s="28"/>
      <c r="I2616" s="28"/>
      <c r="J2616" s="28"/>
      <c r="K2616" s="28"/>
      <c r="L2616" s="28"/>
      <c r="M2616" s="28"/>
      <c r="N2616" s="28"/>
      <c r="O2616" s="28"/>
      <c r="P2616" s="28"/>
      <c r="Q2616" s="28"/>
      <c r="R2616" s="28"/>
      <c r="S2616" s="28"/>
      <c r="T2616" s="28"/>
      <c r="U2616" s="28"/>
      <c r="V2616" s="28"/>
      <c r="W2616" s="29"/>
      <c r="X2616" s="23"/>
      <c r="Y2616" s="23"/>
      <c r="Z2616" s="23"/>
      <c r="AA2616" s="23"/>
      <c r="AB2616" s="23"/>
      <c r="AC2616" s="23"/>
      <c r="AD2616" s="23"/>
      <c r="AE2616" s="23"/>
      <c r="AF2616" s="23"/>
    </row>
    <row r="2617" spans="5:32" ht="15" customHeight="1" x14ac:dyDescent="0.2">
      <c r="E2617" s="28"/>
      <c r="F2617" s="28"/>
      <c r="H2617" s="28"/>
      <c r="I2617" s="28"/>
      <c r="J2617" s="28"/>
      <c r="K2617" s="28"/>
      <c r="L2617" s="28"/>
      <c r="M2617" s="28"/>
      <c r="N2617" s="28"/>
      <c r="O2617" s="28"/>
      <c r="P2617" s="28"/>
      <c r="Q2617" s="28"/>
      <c r="R2617" s="28"/>
      <c r="S2617" s="28"/>
      <c r="T2617" s="28"/>
      <c r="U2617" s="28"/>
      <c r="V2617" s="28"/>
      <c r="W2617" s="29"/>
      <c r="X2617" s="23"/>
      <c r="Y2617" s="23"/>
      <c r="Z2617" s="23"/>
      <c r="AA2617" s="23"/>
      <c r="AB2617" s="23"/>
      <c r="AC2617" s="23"/>
      <c r="AD2617" s="23"/>
      <c r="AE2617" s="23"/>
      <c r="AF2617" s="23"/>
    </row>
    <row r="2618" spans="5:32" ht="15" customHeight="1" x14ac:dyDescent="0.2">
      <c r="E2618" s="28"/>
      <c r="F2618" s="28"/>
      <c r="H2618" s="28"/>
      <c r="I2618" s="28"/>
      <c r="J2618" s="28"/>
      <c r="K2618" s="28"/>
      <c r="L2618" s="28"/>
      <c r="M2618" s="28"/>
      <c r="N2618" s="28"/>
      <c r="O2618" s="28"/>
      <c r="P2618" s="28"/>
      <c r="Q2618" s="28"/>
      <c r="R2618" s="28"/>
      <c r="S2618" s="28"/>
      <c r="T2618" s="28"/>
      <c r="U2618" s="28"/>
      <c r="V2618" s="28"/>
      <c r="W2618" s="29"/>
      <c r="X2618" s="23"/>
      <c r="Y2618" s="23"/>
      <c r="Z2618" s="23"/>
      <c r="AA2618" s="23"/>
      <c r="AB2618" s="23"/>
      <c r="AC2618" s="23"/>
      <c r="AD2618" s="23"/>
      <c r="AE2618" s="23"/>
      <c r="AF2618" s="23"/>
    </row>
    <row r="2619" spans="5:32" ht="15" customHeight="1" x14ac:dyDescent="0.2">
      <c r="E2619" s="28"/>
      <c r="F2619" s="28"/>
      <c r="H2619" s="28"/>
      <c r="I2619" s="28"/>
      <c r="J2619" s="28"/>
      <c r="K2619" s="28"/>
      <c r="L2619" s="28"/>
      <c r="M2619" s="28"/>
      <c r="N2619" s="28"/>
      <c r="O2619" s="28"/>
      <c r="P2619" s="28"/>
      <c r="Q2619" s="28"/>
      <c r="R2619" s="28"/>
      <c r="S2619" s="28"/>
      <c r="T2619" s="28"/>
      <c r="U2619" s="28"/>
      <c r="V2619" s="28"/>
      <c r="W2619" s="29"/>
      <c r="X2619" s="23"/>
      <c r="Y2619" s="23"/>
      <c r="Z2619" s="23"/>
      <c r="AA2619" s="23"/>
      <c r="AB2619" s="23"/>
      <c r="AC2619" s="23"/>
      <c r="AD2619" s="23"/>
      <c r="AE2619" s="23"/>
      <c r="AF2619" s="23"/>
    </row>
    <row r="2620" spans="5:32" ht="15" customHeight="1" x14ac:dyDescent="0.2">
      <c r="E2620" s="28"/>
      <c r="F2620" s="28"/>
      <c r="H2620" s="28"/>
      <c r="I2620" s="28"/>
      <c r="J2620" s="28"/>
      <c r="K2620" s="28"/>
      <c r="L2620" s="28"/>
      <c r="M2620" s="28"/>
      <c r="N2620" s="28"/>
      <c r="O2620" s="28"/>
      <c r="P2620" s="28"/>
      <c r="Q2620" s="28"/>
      <c r="R2620" s="28"/>
      <c r="S2620" s="28"/>
      <c r="T2620" s="28"/>
      <c r="U2620" s="28"/>
      <c r="V2620" s="28"/>
      <c r="W2620" s="29"/>
      <c r="X2620" s="23"/>
      <c r="Y2620" s="23"/>
      <c r="Z2620" s="23"/>
      <c r="AA2620" s="23"/>
      <c r="AB2620" s="23"/>
      <c r="AC2620" s="23"/>
      <c r="AD2620" s="23"/>
      <c r="AE2620" s="23"/>
      <c r="AF2620" s="23"/>
    </row>
    <row r="2621" spans="5:32" ht="15" customHeight="1" x14ac:dyDescent="0.2">
      <c r="E2621" s="28"/>
      <c r="F2621" s="28"/>
      <c r="H2621" s="28"/>
      <c r="I2621" s="28"/>
      <c r="J2621" s="28"/>
      <c r="K2621" s="28"/>
      <c r="L2621" s="28"/>
      <c r="M2621" s="28"/>
      <c r="N2621" s="28"/>
      <c r="O2621" s="28"/>
      <c r="P2621" s="28"/>
      <c r="Q2621" s="28"/>
      <c r="R2621" s="28"/>
      <c r="S2621" s="28"/>
      <c r="T2621" s="28"/>
      <c r="U2621" s="28"/>
      <c r="V2621" s="28"/>
      <c r="W2621" s="29"/>
      <c r="X2621" s="23"/>
      <c r="Y2621" s="23"/>
      <c r="Z2621" s="23"/>
      <c r="AA2621" s="23"/>
      <c r="AB2621" s="23"/>
      <c r="AC2621" s="23"/>
      <c r="AD2621" s="23"/>
      <c r="AE2621" s="23"/>
      <c r="AF2621" s="23"/>
    </row>
    <row r="2622" spans="5:32" ht="15" customHeight="1" x14ac:dyDescent="0.2">
      <c r="E2622" s="28"/>
      <c r="F2622" s="28"/>
      <c r="H2622" s="28"/>
      <c r="I2622" s="28"/>
      <c r="J2622" s="28"/>
      <c r="K2622" s="28"/>
      <c r="L2622" s="28"/>
      <c r="M2622" s="28"/>
      <c r="N2622" s="28"/>
      <c r="O2622" s="28"/>
      <c r="P2622" s="28"/>
      <c r="Q2622" s="28"/>
      <c r="R2622" s="28"/>
      <c r="S2622" s="28"/>
      <c r="T2622" s="28"/>
      <c r="U2622" s="28"/>
      <c r="V2622" s="28"/>
      <c r="W2622" s="29"/>
      <c r="X2622" s="23"/>
      <c r="Y2622" s="23"/>
      <c r="Z2622" s="23"/>
      <c r="AA2622" s="23"/>
      <c r="AB2622" s="23"/>
      <c r="AC2622" s="23"/>
      <c r="AD2622" s="23"/>
      <c r="AE2622" s="23"/>
      <c r="AF2622" s="23"/>
    </row>
    <row r="2623" spans="5:32" ht="15" customHeight="1" x14ac:dyDescent="0.2">
      <c r="E2623" s="28"/>
      <c r="F2623" s="28"/>
      <c r="H2623" s="28"/>
      <c r="I2623" s="28"/>
      <c r="J2623" s="28"/>
      <c r="K2623" s="28"/>
      <c r="L2623" s="28"/>
      <c r="M2623" s="28"/>
      <c r="N2623" s="28"/>
      <c r="O2623" s="28"/>
      <c r="P2623" s="28"/>
      <c r="Q2623" s="28"/>
      <c r="R2623" s="28"/>
      <c r="S2623" s="28"/>
      <c r="T2623" s="28"/>
      <c r="U2623" s="28"/>
      <c r="V2623" s="28"/>
      <c r="W2623" s="29"/>
      <c r="X2623" s="23"/>
      <c r="Y2623" s="23"/>
      <c r="Z2623" s="23"/>
      <c r="AA2623" s="23"/>
      <c r="AB2623" s="23"/>
      <c r="AC2623" s="23"/>
      <c r="AD2623" s="23"/>
      <c r="AE2623" s="23"/>
      <c r="AF2623" s="23"/>
    </row>
    <row r="2624" spans="5:32" ht="15" customHeight="1" x14ac:dyDescent="0.2">
      <c r="E2624" s="28"/>
      <c r="F2624" s="28"/>
      <c r="H2624" s="28"/>
      <c r="I2624" s="28"/>
      <c r="J2624" s="28"/>
      <c r="K2624" s="28"/>
      <c r="L2624" s="28"/>
      <c r="M2624" s="28"/>
      <c r="N2624" s="28"/>
      <c r="O2624" s="28"/>
      <c r="P2624" s="28"/>
      <c r="Q2624" s="28"/>
      <c r="R2624" s="28"/>
      <c r="S2624" s="28"/>
      <c r="T2624" s="28"/>
      <c r="U2624" s="28"/>
      <c r="V2624" s="28"/>
      <c r="W2624" s="29"/>
      <c r="X2624" s="23"/>
      <c r="Y2624" s="23"/>
      <c r="Z2624" s="23"/>
      <c r="AA2624" s="23"/>
      <c r="AB2624" s="23"/>
      <c r="AC2624" s="23"/>
      <c r="AD2624" s="23"/>
      <c r="AE2624" s="23"/>
      <c r="AF2624" s="23"/>
    </row>
    <row r="2625" spans="5:32" ht="15" customHeight="1" x14ac:dyDescent="0.2">
      <c r="E2625" s="28"/>
      <c r="F2625" s="28"/>
      <c r="H2625" s="28"/>
      <c r="I2625" s="28"/>
      <c r="J2625" s="28"/>
      <c r="K2625" s="28"/>
      <c r="L2625" s="28"/>
      <c r="M2625" s="28"/>
      <c r="N2625" s="28"/>
      <c r="O2625" s="28"/>
      <c r="P2625" s="28"/>
      <c r="Q2625" s="28"/>
      <c r="R2625" s="28"/>
      <c r="S2625" s="28"/>
      <c r="T2625" s="28"/>
      <c r="U2625" s="28"/>
      <c r="V2625" s="28"/>
      <c r="W2625" s="29"/>
      <c r="X2625" s="23"/>
      <c r="Y2625" s="23"/>
      <c r="Z2625" s="23"/>
      <c r="AA2625" s="23"/>
      <c r="AB2625" s="23"/>
      <c r="AC2625" s="23"/>
      <c r="AD2625" s="23"/>
      <c r="AE2625" s="23"/>
      <c r="AF2625" s="23"/>
    </row>
    <row r="2626" spans="5:32" ht="15" customHeight="1" x14ac:dyDescent="0.2">
      <c r="E2626" s="28"/>
      <c r="F2626" s="28"/>
      <c r="H2626" s="28"/>
      <c r="I2626" s="28"/>
      <c r="J2626" s="28"/>
      <c r="K2626" s="28"/>
      <c r="L2626" s="28"/>
      <c r="M2626" s="28"/>
      <c r="N2626" s="28"/>
      <c r="O2626" s="28"/>
      <c r="P2626" s="28"/>
      <c r="Q2626" s="28"/>
      <c r="R2626" s="28"/>
      <c r="S2626" s="28"/>
      <c r="T2626" s="28"/>
      <c r="U2626" s="28"/>
      <c r="V2626" s="28"/>
      <c r="W2626" s="29"/>
      <c r="X2626" s="23"/>
      <c r="Y2626" s="23"/>
      <c r="Z2626" s="23"/>
      <c r="AA2626" s="23"/>
      <c r="AB2626" s="23"/>
      <c r="AC2626" s="23"/>
      <c r="AD2626" s="23"/>
      <c r="AE2626" s="23"/>
      <c r="AF2626" s="23"/>
    </row>
    <row r="2627" spans="5:32" ht="15" customHeight="1" x14ac:dyDescent="0.2">
      <c r="E2627" s="28"/>
      <c r="F2627" s="28"/>
      <c r="H2627" s="28"/>
      <c r="I2627" s="28"/>
      <c r="J2627" s="28"/>
      <c r="K2627" s="28"/>
      <c r="L2627" s="28"/>
      <c r="M2627" s="28"/>
      <c r="N2627" s="28"/>
      <c r="O2627" s="28"/>
      <c r="P2627" s="28"/>
      <c r="Q2627" s="28"/>
      <c r="R2627" s="28"/>
      <c r="S2627" s="28"/>
      <c r="T2627" s="28"/>
      <c r="U2627" s="28"/>
      <c r="V2627" s="28"/>
      <c r="W2627" s="29"/>
      <c r="X2627" s="23"/>
      <c r="Y2627" s="23"/>
      <c r="Z2627" s="23"/>
      <c r="AA2627" s="23"/>
      <c r="AB2627" s="23"/>
      <c r="AC2627" s="23"/>
      <c r="AD2627" s="23"/>
      <c r="AE2627" s="23"/>
      <c r="AF2627" s="23"/>
    </row>
    <row r="2628" spans="5:32" ht="15" customHeight="1" x14ac:dyDescent="0.2">
      <c r="E2628" s="28"/>
      <c r="F2628" s="28"/>
      <c r="H2628" s="28"/>
      <c r="I2628" s="28"/>
      <c r="J2628" s="28"/>
      <c r="K2628" s="28"/>
      <c r="L2628" s="28"/>
      <c r="M2628" s="28"/>
      <c r="N2628" s="28"/>
      <c r="O2628" s="28"/>
      <c r="P2628" s="28"/>
      <c r="Q2628" s="28"/>
      <c r="R2628" s="28"/>
      <c r="S2628" s="28"/>
      <c r="T2628" s="28"/>
      <c r="U2628" s="28"/>
      <c r="V2628" s="28"/>
      <c r="W2628" s="29"/>
      <c r="X2628" s="23"/>
      <c r="Y2628" s="23"/>
      <c r="Z2628" s="23"/>
      <c r="AA2628" s="23"/>
      <c r="AB2628" s="23"/>
      <c r="AC2628" s="23"/>
      <c r="AD2628" s="23"/>
      <c r="AE2628" s="23"/>
      <c r="AF2628" s="23"/>
    </row>
    <row r="2629" spans="5:32" ht="15" customHeight="1" x14ac:dyDescent="0.2">
      <c r="E2629" s="28"/>
      <c r="F2629" s="28"/>
      <c r="H2629" s="28"/>
      <c r="I2629" s="28"/>
      <c r="J2629" s="28"/>
      <c r="K2629" s="28"/>
      <c r="L2629" s="28"/>
      <c r="M2629" s="28"/>
      <c r="N2629" s="28"/>
      <c r="O2629" s="28"/>
      <c r="P2629" s="28"/>
      <c r="Q2629" s="28"/>
      <c r="R2629" s="28"/>
      <c r="S2629" s="28"/>
      <c r="T2629" s="28"/>
      <c r="U2629" s="28"/>
      <c r="V2629" s="28"/>
      <c r="W2629" s="29"/>
      <c r="X2629" s="23"/>
      <c r="Y2629" s="23"/>
      <c r="Z2629" s="23"/>
      <c r="AA2629" s="23"/>
      <c r="AB2629" s="23"/>
      <c r="AC2629" s="23"/>
      <c r="AD2629" s="23"/>
      <c r="AE2629" s="23"/>
      <c r="AF2629" s="23"/>
    </row>
    <row r="2630" spans="5:32" ht="15" customHeight="1" x14ac:dyDescent="0.2">
      <c r="E2630" s="28"/>
      <c r="F2630" s="28"/>
      <c r="H2630" s="28"/>
      <c r="I2630" s="28"/>
      <c r="J2630" s="28"/>
      <c r="K2630" s="28"/>
      <c r="L2630" s="28"/>
      <c r="M2630" s="28"/>
      <c r="N2630" s="28"/>
      <c r="O2630" s="28"/>
      <c r="P2630" s="28"/>
      <c r="Q2630" s="28"/>
      <c r="R2630" s="28"/>
      <c r="S2630" s="28"/>
      <c r="T2630" s="28"/>
      <c r="U2630" s="28"/>
      <c r="V2630" s="28"/>
      <c r="W2630" s="29"/>
      <c r="X2630" s="23"/>
      <c r="Y2630" s="23"/>
      <c r="Z2630" s="23"/>
      <c r="AA2630" s="23"/>
      <c r="AB2630" s="23"/>
      <c r="AC2630" s="23"/>
      <c r="AD2630" s="23"/>
      <c r="AE2630" s="23"/>
      <c r="AF2630" s="23"/>
    </row>
    <row r="2631" spans="5:32" ht="15" customHeight="1" x14ac:dyDescent="0.2">
      <c r="E2631" s="28"/>
      <c r="F2631" s="28"/>
      <c r="H2631" s="28"/>
      <c r="I2631" s="28"/>
      <c r="J2631" s="28"/>
      <c r="K2631" s="28"/>
      <c r="L2631" s="28"/>
      <c r="M2631" s="28"/>
      <c r="N2631" s="28"/>
      <c r="O2631" s="28"/>
      <c r="P2631" s="28"/>
      <c r="Q2631" s="28"/>
      <c r="R2631" s="28"/>
      <c r="S2631" s="28"/>
      <c r="T2631" s="28"/>
      <c r="U2631" s="28"/>
      <c r="V2631" s="28"/>
      <c r="W2631" s="29"/>
      <c r="X2631" s="23"/>
      <c r="Y2631" s="23"/>
      <c r="Z2631" s="23"/>
      <c r="AA2631" s="23"/>
      <c r="AB2631" s="23"/>
      <c r="AC2631" s="23"/>
      <c r="AD2631" s="23"/>
      <c r="AE2631" s="23"/>
      <c r="AF2631" s="23"/>
    </row>
    <row r="2632" spans="5:32" ht="15" customHeight="1" x14ac:dyDescent="0.2">
      <c r="E2632" s="28"/>
      <c r="F2632" s="28"/>
      <c r="H2632" s="28"/>
      <c r="I2632" s="28"/>
      <c r="J2632" s="28"/>
      <c r="K2632" s="28"/>
      <c r="L2632" s="28"/>
      <c r="M2632" s="28"/>
      <c r="N2632" s="28"/>
      <c r="O2632" s="28"/>
      <c r="P2632" s="28"/>
      <c r="Q2632" s="28"/>
      <c r="R2632" s="28"/>
      <c r="S2632" s="28"/>
      <c r="T2632" s="28"/>
      <c r="U2632" s="28"/>
      <c r="V2632" s="28"/>
      <c r="W2632" s="29"/>
      <c r="X2632" s="23"/>
      <c r="Y2632" s="23"/>
      <c r="Z2632" s="23"/>
      <c r="AA2632" s="23"/>
      <c r="AB2632" s="23"/>
      <c r="AC2632" s="23"/>
      <c r="AD2632" s="23"/>
      <c r="AE2632" s="23"/>
      <c r="AF2632" s="23"/>
    </row>
    <row r="2633" spans="5:32" ht="15" customHeight="1" x14ac:dyDescent="0.2">
      <c r="E2633" s="28"/>
      <c r="F2633" s="28"/>
      <c r="H2633" s="28"/>
      <c r="I2633" s="28"/>
      <c r="J2633" s="28"/>
      <c r="K2633" s="28"/>
      <c r="L2633" s="28"/>
      <c r="M2633" s="28"/>
      <c r="N2633" s="28"/>
      <c r="O2633" s="28"/>
      <c r="P2633" s="28"/>
      <c r="Q2633" s="28"/>
      <c r="R2633" s="28"/>
      <c r="S2633" s="28"/>
      <c r="T2633" s="28"/>
      <c r="U2633" s="28"/>
      <c r="V2633" s="28"/>
      <c r="W2633" s="29"/>
      <c r="X2633" s="23"/>
      <c r="Y2633" s="23"/>
      <c r="Z2633" s="23"/>
      <c r="AA2633" s="23"/>
      <c r="AB2633" s="23"/>
      <c r="AC2633" s="23"/>
      <c r="AD2633" s="23"/>
      <c r="AE2633" s="23"/>
      <c r="AF2633" s="23"/>
    </row>
    <row r="2634" spans="5:32" ht="15" customHeight="1" x14ac:dyDescent="0.2">
      <c r="E2634" s="28"/>
      <c r="F2634" s="28"/>
      <c r="H2634" s="28"/>
      <c r="I2634" s="28"/>
      <c r="J2634" s="28"/>
      <c r="K2634" s="28"/>
      <c r="L2634" s="28"/>
      <c r="M2634" s="28"/>
      <c r="N2634" s="28"/>
      <c r="O2634" s="28"/>
      <c r="P2634" s="28"/>
      <c r="Q2634" s="28"/>
      <c r="R2634" s="28"/>
      <c r="S2634" s="28"/>
      <c r="T2634" s="28"/>
      <c r="U2634" s="28"/>
      <c r="V2634" s="28"/>
      <c r="W2634" s="29"/>
      <c r="X2634" s="23"/>
      <c r="Y2634" s="23"/>
      <c r="Z2634" s="23"/>
      <c r="AA2634" s="23"/>
      <c r="AB2634" s="23"/>
      <c r="AC2634" s="23"/>
      <c r="AD2634" s="23"/>
      <c r="AE2634" s="23"/>
      <c r="AF2634" s="23"/>
    </row>
    <row r="2635" spans="5:32" ht="15" customHeight="1" x14ac:dyDescent="0.2">
      <c r="E2635" s="28"/>
      <c r="F2635" s="28"/>
      <c r="H2635" s="28"/>
      <c r="I2635" s="28"/>
      <c r="J2635" s="28"/>
      <c r="K2635" s="28"/>
      <c r="L2635" s="28"/>
      <c r="M2635" s="28"/>
      <c r="N2635" s="28"/>
      <c r="O2635" s="28"/>
      <c r="P2635" s="28"/>
      <c r="Q2635" s="28"/>
      <c r="R2635" s="28"/>
      <c r="S2635" s="28"/>
      <c r="T2635" s="28"/>
      <c r="U2635" s="28"/>
      <c r="V2635" s="28"/>
      <c r="W2635" s="29"/>
      <c r="X2635" s="23"/>
      <c r="Y2635" s="23"/>
      <c r="Z2635" s="23"/>
      <c r="AA2635" s="23"/>
      <c r="AB2635" s="23"/>
      <c r="AC2635" s="23"/>
      <c r="AD2635" s="23"/>
      <c r="AE2635" s="23"/>
      <c r="AF2635" s="23"/>
    </row>
    <row r="2636" spans="5:32" ht="15" customHeight="1" x14ac:dyDescent="0.2">
      <c r="E2636" s="28"/>
      <c r="F2636" s="28"/>
      <c r="H2636" s="28"/>
      <c r="I2636" s="28"/>
      <c r="J2636" s="28"/>
      <c r="K2636" s="28"/>
      <c r="L2636" s="28"/>
      <c r="M2636" s="28"/>
      <c r="N2636" s="28"/>
      <c r="O2636" s="28"/>
      <c r="P2636" s="28"/>
      <c r="Q2636" s="28"/>
      <c r="R2636" s="28"/>
      <c r="S2636" s="28"/>
      <c r="T2636" s="28"/>
      <c r="U2636" s="28"/>
      <c r="V2636" s="28"/>
      <c r="W2636" s="29"/>
      <c r="X2636" s="23"/>
      <c r="Y2636" s="23"/>
      <c r="Z2636" s="23"/>
      <c r="AA2636" s="23"/>
      <c r="AB2636" s="23"/>
      <c r="AC2636" s="23"/>
      <c r="AD2636" s="23"/>
      <c r="AE2636" s="23"/>
      <c r="AF2636" s="23"/>
    </row>
    <row r="2637" spans="5:32" ht="15" customHeight="1" x14ac:dyDescent="0.2">
      <c r="E2637" s="28"/>
      <c r="F2637" s="28"/>
      <c r="H2637" s="28"/>
      <c r="I2637" s="28"/>
      <c r="J2637" s="28"/>
      <c r="K2637" s="28"/>
      <c r="L2637" s="28"/>
      <c r="M2637" s="28"/>
      <c r="N2637" s="28"/>
      <c r="O2637" s="28"/>
      <c r="P2637" s="28"/>
      <c r="Q2637" s="28"/>
      <c r="R2637" s="28"/>
      <c r="S2637" s="28"/>
      <c r="T2637" s="28"/>
      <c r="U2637" s="28"/>
      <c r="V2637" s="28"/>
      <c r="W2637" s="29"/>
      <c r="X2637" s="23"/>
      <c r="Y2637" s="23"/>
      <c r="Z2637" s="23"/>
      <c r="AA2637" s="23"/>
      <c r="AB2637" s="23"/>
      <c r="AC2637" s="23"/>
      <c r="AD2637" s="23"/>
      <c r="AE2637" s="23"/>
      <c r="AF2637" s="23"/>
    </row>
    <row r="2638" spans="5:32" ht="15" customHeight="1" x14ac:dyDescent="0.2">
      <c r="E2638" s="28"/>
      <c r="F2638" s="28"/>
      <c r="H2638" s="28"/>
      <c r="I2638" s="28"/>
      <c r="J2638" s="28"/>
      <c r="K2638" s="28"/>
      <c r="L2638" s="28"/>
      <c r="M2638" s="28"/>
      <c r="N2638" s="28"/>
      <c r="O2638" s="28"/>
      <c r="P2638" s="28"/>
      <c r="Q2638" s="28"/>
      <c r="R2638" s="28"/>
      <c r="S2638" s="28"/>
      <c r="T2638" s="28"/>
      <c r="U2638" s="28"/>
      <c r="V2638" s="28"/>
      <c r="W2638" s="29"/>
      <c r="X2638" s="23"/>
      <c r="Y2638" s="23"/>
      <c r="Z2638" s="23"/>
      <c r="AA2638" s="23"/>
      <c r="AB2638" s="23"/>
      <c r="AC2638" s="23"/>
      <c r="AD2638" s="23"/>
      <c r="AE2638" s="23"/>
      <c r="AF2638" s="23"/>
    </row>
    <row r="2639" spans="5:32" ht="15" customHeight="1" x14ac:dyDescent="0.2">
      <c r="E2639" s="28"/>
      <c r="F2639" s="28"/>
      <c r="H2639" s="28"/>
      <c r="I2639" s="28"/>
      <c r="J2639" s="28"/>
      <c r="K2639" s="28"/>
      <c r="L2639" s="28"/>
      <c r="M2639" s="28"/>
      <c r="N2639" s="28"/>
      <c r="O2639" s="28"/>
      <c r="P2639" s="28"/>
      <c r="Q2639" s="28"/>
      <c r="R2639" s="28"/>
      <c r="S2639" s="28"/>
      <c r="T2639" s="28"/>
      <c r="U2639" s="28"/>
      <c r="V2639" s="28"/>
      <c r="W2639" s="29"/>
      <c r="X2639" s="23"/>
      <c r="Y2639" s="23"/>
      <c r="Z2639" s="23"/>
      <c r="AA2639" s="23"/>
      <c r="AB2639" s="23"/>
      <c r="AC2639" s="23"/>
      <c r="AD2639" s="23"/>
      <c r="AE2639" s="23"/>
      <c r="AF2639" s="23"/>
    </row>
    <row r="2640" spans="5:32" ht="15" customHeight="1" x14ac:dyDescent="0.2">
      <c r="E2640" s="28"/>
      <c r="F2640" s="28"/>
      <c r="H2640" s="28"/>
      <c r="I2640" s="28"/>
      <c r="J2640" s="28"/>
      <c r="K2640" s="28"/>
      <c r="L2640" s="28"/>
      <c r="M2640" s="28"/>
      <c r="N2640" s="28"/>
      <c r="O2640" s="28"/>
      <c r="P2640" s="28"/>
      <c r="Q2640" s="28"/>
      <c r="R2640" s="28"/>
      <c r="S2640" s="28"/>
      <c r="T2640" s="28"/>
      <c r="U2640" s="28"/>
      <c r="V2640" s="28"/>
      <c r="W2640" s="29"/>
      <c r="X2640" s="23"/>
      <c r="Y2640" s="23"/>
      <c r="Z2640" s="23"/>
      <c r="AA2640" s="23"/>
      <c r="AB2640" s="23"/>
      <c r="AC2640" s="23"/>
      <c r="AD2640" s="23"/>
      <c r="AE2640" s="23"/>
      <c r="AF2640" s="23"/>
    </row>
    <row r="2641" spans="5:32" ht="15" customHeight="1" x14ac:dyDescent="0.2">
      <c r="E2641" s="28"/>
      <c r="F2641" s="28"/>
      <c r="H2641" s="28"/>
      <c r="I2641" s="28"/>
      <c r="J2641" s="28"/>
      <c r="K2641" s="28"/>
      <c r="L2641" s="28"/>
      <c r="M2641" s="28"/>
      <c r="N2641" s="28"/>
      <c r="O2641" s="28"/>
      <c r="P2641" s="28"/>
      <c r="Q2641" s="28"/>
      <c r="R2641" s="28"/>
      <c r="S2641" s="28"/>
      <c r="T2641" s="28"/>
      <c r="U2641" s="28"/>
      <c r="V2641" s="28"/>
      <c r="W2641" s="29"/>
      <c r="X2641" s="23"/>
      <c r="Y2641" s="23"/>
      <c r="Z2641" s="23"/>
      <c r="AA2641" s="23"/>
      <c r="AB2641" s="23"/>
      <c r="AC2641" s="23"/>
      <c r="AD2641" s="23"/>
      <c r="AE2641" s="23"/>
      <c r="AF2641" s="23"/>
    </row>
    <row r="2642" spans="5:32" ht="15" customHeight="1" x14ac:dyDescent="0.2">
      <c r="E2642" s="28"/>
      <c r="F2642" s="28"/>
      <c r="H2642" s="28"/>
      <c r="I2642" s="28"/>
      <c r="J2642" s="28"/>
      <c r="K2642" s="28"/>
      <c r="L2642" s="28"/>
      <c r="M2642" s="28"/>
      <c r="N2642" s="28"/>
      <c r="O2642" s="28"/>
      <c r="P2642" s="28"/>
      <c r="Q2642" s="28"/>
      <c r="R2642" s="28"/>
      <c r="S2642" s="28"/>
      <c r="T2642" s="28"/>
      <c r="U2642" s="28"/>
      <c r="V2642" s="28"/>
      <c r="W2642" s="29"/>
      <c r="X2642" s="23"/>
      <c r="Y2642" s="23"/>
      <c r="Z2642" s="23"/>
      <c r="AA2642" s="23"/>
      <c r="AB2642" s="23"/>
      <c r="AC2642" s="23"/>
      <c r="AD2642" s="23"/>
      <c r="AE2642" s="23"/>
      <c r="AF2642" s="23"/>
    </row>
    <row r="2643" spans="5:32" ht="15" customHeight="1" x14ac:dyDescent="0.2">
      <c r="E2643" s="28"/>
      <c r="F2643" s="28"/>
      <c r="H2643" s="28"/>
      <c r="I2643" s="28"/>
      <c r="J2643" s="28"/>
      <c r="K2643" s="28"/>
      <c r="L2643" s="28"/>
      <c r="M2643" s="28"/>
      <c r="N2643" s="28"/>
      <c r="O2643" s="28"/>
      <c r="P2643" s="28"/>
      <c r="Q2643" s="28"/>
      <c r="R2643" s="28"/>
      <c r="S2643" s="28"/>
      <c r="T2643" s="28"/>
      <c r="U2643" s="28"/>
      <c r="V2643" s="28"/>
      <c r="W2643" s="29"/>
      <c r="X2643" s="23"/>
      <c r="Y2643" s="23"/>
      <c r="Z2643" s="23"/>
      <c r="AA2643" s="23"/>
      <c r="AB2643" s="23"/>
      <c r="AC2643" s="23"/>
      <c r="AD2643" s="23"/>
      <c r="AE2643" s="23"/>
      <c r="AF2643" s="23"/>
    </row>
    <row r="2644" spans="5:32" ht="15" customHeight="1" x14ac:dyDescent="0.2">
      <c r="E2644" s="28"/>
      <c r="F2644" s="28"/>
      <c r="H2644" s="28"/>
      <c r="I2644" s="28"/>
      <c r="J2644" s="28"/>
      <c r="K2644" s="28"/>
      <c r="L2644" s="28"/>
      <c r="M2644" s="28"/>
      <c r="N2644" s="28"/>
      <c r="O2644" s="28"/>
      <c r="P2644" s="28"/>
      <c r="Q2644" s="28"/>
      <c r="R2644" s="28"/>
      <c r="S2644" s="28"/>
      <c r="T2644" s="28"/>
      <c r="U2644" s="28"/>
      <c r="V2644" s="28"/>
      <c r="W2644" s="29"/>
      <c r="X2644" s="23"/>
      <c r="Y2644" s="23"/>
      <c r="Z2644" s="23"/>
      <c r="AA2644" s="23"/>
      <c r="AB2644" s="23"/>
      <c r="AC2644" s="23"/>
      <c r="AD2644" s="23"/>
      <c r="AE2644" s="23"/>
      <c r="AF2644" s="23"/>
    </row>
    <row r="2645" spans="5:32" ht="15" customHeight="1" x14ac:dyDescent="0.2">
      <c r="E2645" s="28"/>
      <c r="F2645" s="28"/>
      <c r="H2645" s="28"/>
      <c r="I2645" s="28"/>
      <c r="J2645" s="28"/>
      <c r="K2645" s="28"/>
      <c r="L2645" s="28"/>
      <c r="M2645" s="28"/>
      <c r="N2645" s="28"/>
      <c r="O2645" s="28"/>
      <c r="P2645" s="28"/>
      <c r="Q2645" s="28"/>
      <c r="R2645" s="28"/>
      <c r="S2645" s="28"/>
      <c r="T2645" s="28"/>
      <c r="U2645" s="28"/>
      <c r="V2645" s="28"/>
      <c r="W2645" s="29"/>
      <c r="X2645" s="23"/>
      <c r="Y2645" s="23"/>
      <c r="Z2645" s="23"/>
      <c r="AA2645" s="23"/>
      <c r="AB2645" s="23"/>
      <c r="AC2645" s="23"/>
      <c r="AD2645" s="23"/>
      <c r="AE2645" s="23"/>
      <c r="AF2645" s="23"/>
    </row>
    <row r="2646" spans="5:32" ht="15" customHeight="1" x14ac:dyDescent="0.2">
      <c r="E2646" s="28"/>
      <c r="F2646" s="28"/>
      <c r="H2646" s="28"/>
      <c r="I2646" s="28"/>
      <c r="J2646" s="28"/>
      <c r="K2646" s="28"/>
      <c r="L2646" s="28"/>
      <c r="M2646" s="28"/>
      <c r="N2646" s="28"/>
      <c r="O2646" s="28"/>
      <c r="P2646" s="28"/>
      <c r="Q2646" s="28"/>
      <c r="R2646" s="28"/>
      <c r="S2646" s="28"/>
      <c r="T2646" s="28"/>
      <c r="U2646" s="28"/>
      <c r="V2646" s="28"/>
      <c r="W2646" s="29"/>
      <c r="X2646" s="23"/>
      <c r="Y2646" s="23"/>
      <c r="Z2646" s="23"/>
      <c r="AA2646" s="23"/>
      <c r="AB2646" s="23"/>
      <c r="AC2646" s="23"/>
      <c r="AD2646" s="23"/>
      <c r="AE2646" s="23"/>
      <c r="AF2646" s="23"/>
    </row>
    <row r="2647" spans="5:32" ht="15" customHeight="1" x14ac:dyDescent="0.2">
      <c r="E2647" s="28"/>
      <c r="F2647" s="28"/>
      <c r="H2647" s="28"/>
      <c r="I2647" s="28"/>
      <c r="J2647" s="28"/>
      <c r="K2647" s="28"/>
      <c r="L2647" s="28"/>
      <c r="M2647" s="28"/>
      <c r="N2647" s="28"/>
      <c r="O2647" s="28"/>
      <c r="P2647" s="28"/>
      <c r="Q2647" s="28"/>
      <c r="R2647" s="28"/>
      <c r="S2647" s="28"/>
      <c r="T2647" s="28"/>
      <c r="U2647" s="28"/>
      <c r="V2647" s="28"/>
      <c r="W2647" s="29"/>
      <c r="X2647" s="23"/>
      <c r="Y2647" s="23"/>
      <c r="Z2647" s="23"/>
      <c r="AA2647" s="23"/>
      <c r="AB2647" s="23"/>
      <c r="AC2647" s="23"/>
      <c r="AD2647" s="23"/>
      <c r="AE2647" s="23"/>
      <c r="AF2647" s="23"/>
    </row>
    <row r="2648" spans="5:32" ht="15" customHeight="1" x14ac:dyDescent="0.2">
      <c r="E2648" s="28"/>
      <c r="F2648" s="28"/>
      <c r="H2648" s="28"/>
      <c r="I2648" s="28"/>
      <c r="J2648" s="28"/>
      <c r="K2648" s="28"/>
      <c r="L2648" s="28"/>
      <c r="M2648" s="28"/>
      <c r="N2648" s="28"/>
      <c r="O2648" s="28"/>
      <c r="P2648" s="28"/>
      <c r="Q2648" s="28"/>
      <c r="R2648" s="28"/>
      <c r="S2648" s="28"/>
      <c r="T2648" s="28"/>
      <c r="U2648" s="28"/>
      <c r="V2648" s="28"/>
      <c r="W2648" s="29"/>
      <c r="X2648" s="23"/>
      <c r="Y2648" s="23"/>
      <c r="Z2648" s="23"/>
      <c r="AA2648" s="23"/>
      <c r="AB2648" s="23"/>
      <c r="AC2648" s="23"/>
      <c r="AD2648" s="23"/>
      <c r="AE2648" s="23"/>
      <c r="AF2648" s="23"/>
    </row>
    <row r="2649" spans="5:32" ht="15" customHeight="1" x14ac:dyDescent="0.2">
      <c r="E2649" s="28"/>
      <c r="F2649" s="28"/>
      <c r="H2649" s="28"/>
      <c r="I2649" s="28"/>
      <c r="J2649" s="28"/>
      <c r="K2649" s="28"/>
      <c r="L2649" s="28"/>
      <c r="M2649" s="28"/>
      <c r="N2649" s="28"/>
      <c r="O2649" s="28"/>
      <c r="P2649" s="28"/>
      <c r="Q2649" s="28"/>
      <c r="R2649" s="28"/>
      <c r="S2649" s="28"/>
      <c r="T2649" s="28"/>
      <c r="U2649" s="28"/>
      <c r="V2649" s="28"/>
      <c r="W2649" s="29"/>
      <c r="X2649" s="23"/>
      <c r="Y2649" s="23"/>
      <c r="Z2649" s="23"/>
      <c r="AA2649" s="23"/>
      <c r="AB2649" s="23"/>
      <c r="AC2649" s="23"/>
      <c r="AD2649" s="23"/>
      <c r="AE2649" s="23"/>
      <c r="AF2649" s="23"/>
    </row>
    <row r="2650" spans="5:32" ht="15" customHeight="1" x14ac:dyDescent="0.2">
      <c r="E2650" s="28"/>
      <c r="F2650" s="28"/>
      <c r="H2650" s="28"/>
      <c r="I2650" s="28"/>
      <c r="J2650" s="28"/>
      <c r="K2650" s="28"/>
      <c r="L2650" s="28"/>
      <c r="M2650" s="28"/>
      <c r="N2650" s="28"/>
      <c r="O2650" s="28"/>
      <c r="P2650" s="28"/>
      <c r="Q2650" s="28"/>
      <c r="R2650" s="28"/>
      <c r="S2650" s="28"/>
      <c r="T2650" s="28"/>
      <c r="U2650" s="28"/>
      <c r="V2650" s="28"/>
      <c r="W2650" s="29"/>
      <c r="X2650" s="23"/>
      <c r="Y2650" s="23"/>
      <c r="Z2650" s="23"/>
      <c r="AA2650" s="23"/>
      <c r="AB2650" s="23"/>
      <c r="AC2650" s="23"/>
      <c r="AD2650" s="23"/>
      <c r="AE2650" s="23"/>
      <c r="AF2650" s="23"/>
    </row>
    <row r="2651" spans="5:32" ht="15" customHeight="1" x14ac:dyDescent="0.2">
      <c r="E2651" s="28"/>
      <c r="F2651" s="28"/>
      <c r="H2651" s="28"/>
      <c r="I2651" s="28"/>
      <c r="J2651" s="28"/>
      <c r="K2651" s="28"/>
      <c r="L2651" s="28"/>
      <c r="M2651" s="28"/>
      <c r="N2651" s="28"/>
      <c r="O2651" s="28"/>
      <c r="P2651" s="28"/>
      <c r="Q2651" s="28"/>
      <c r="R2651" s="28"/>
      <c r="S2651" s="28"/>
      <c r="T2651" s="28"/>
      <c r="U2651" s="28"/>
      <c r="V2651" s="28"/>
      <c r="W2651" s="29"/>
      <c r="X2651" s="23"/>
      <c r="Y2651" s="23"/>
      <c r="Z2651" s="23"/>
      <c r="AA2651" s="23"/>
      <c r="AB2651" s="23"/>
      <c r="AC2651" s="23"/>
      <c r="AD2651" s="23"/>
      <c r="AE2651" s="23"/>
      <c r="AF2651" s="23"/>
    </row>
    <row r="2652" spans="5:32" ht="15" customHeight="1" x14ac:dyDescent="0.2">
      <c r="E2652" s="28"/>
      <c r="F2652" s="28"/>
      <c r="H2652" s="28"/>
      <c r="I2652" s="28"/>
      <c r="J2652" s="28"/>
      <c r="K2652" s="28"/>
      <c r="L2652" s="28"/>
      <c r="M2652" s="28"/>
      <c r="N2652" s="28"/>
      <c r="O2652" s="28"/>
      <c r="P2652" s="28"/>
      <c r="Q2652" s="28"/>
      <c r="R2652" s="28"/>
      <c r="S2652" s="28"/>
      <c r="T2652" s="28"/>
      <c r="U2652" s="28"/>
      <c r="V2652" s="28"/>
      <c r="W2652" s="29"/>
      <c r="X2652" s="23"/>
      <c r="Y2652" s="23"/>
      <c r="Z2652" s="23"/>
      <c r="AA2652" s="23"/>
      <c r="AB2652" s="23"/>
      <c r="AC2652" s="23"/>
      <c r="AD2652" s="23"/>
      <c r="AE2652" s="23"/>
      <c r="AF2652" s="23"/>
    </row>
    <row r="2653" spans="5:32" ht="15" customHeight="1" x14ac:dyDescent="0.2">
      <c r="E2653" s="28"/>
      <c r="F2653" s="28"/>
      <c r="H2653" s="28"/>
      <c r="I2653" s="28"/>
      <c r="J2653" s="28"/>
      <c r="K2653" s="28"/>
      <c r="L2653" s="28"/>
      <c r="M2653" s="28"/>
      <c r="N2653" s="28"/>
      <c r="O2653" s="28"/>
      <c r="P2653" s="28"/>
      <c r="Q2653" s="28"/>
      <c r="R2653" s="28"/>
      <c r="S2653" s="28"/>
      <c r="T2653" s="28"/>
      <c r="U2653" s="28"/>
      <c r="V2653" s="28"/>
      <c r="W2653" s="29"/>
      <c r="X2653" s="23"/>
      <c r="Y2653" s="23"/>
      <c r="Z2653" s="23"/>
      <c r="AA2653" s="23"/>
      <c r="AB2653" s="23"/>
      <c r="AC2653" s="23"/>
      <c r="AD2653" s="23"/>
      <c r="AE2653" s="23"/>
      <c r="AF2653" s="23"/>
    </row>
    <row r="2654" spans="5:32" ht="15" customHeight="1" x14ac:dyDescent="0.2">
      <c r="E2654" s="28"/>
      <c r="F2654" s="28"/>
      <c r="H2654" s="28"/>
      <c r="I2654" s="28"/>
      <c r="J2654" s="28"/>
      <c r="K2654" s="28"/>
      <c r="L2654" s="28"/>
      <c r="M2654" s="28"/>
      <c r="N2654" s="28"/>
      <c r="O2654" s="28"/>
      <c r="P2654" s="28"/>
      <c r="Q2654" s="28"/>
      <c r="R2654" s="28"/>
      <c r="S2654" s="28"/>
      <c r="T2654" s="28"/>
      <c r="U2654" s="28"/>
      <c r="V2654" s="28"/>
      <c r="W2654" s="29"/>
      <c r="X2654" s="23"/>
      <c r="Y2654" s="23"/>
      <c r="Z2654" s="23"/>
      <c r="AA2654" s="23"/>
      <c r="AB2654" s="23"/>
      <c r="AC2654" s="23"/>
      <c r="AD2654" s="23"/>
      <c r="AE2654" s="23"/>
      <c r="AF2654" s="23"/>
    </row>
    <row r="2655" spans="5:32" ht="15" customHeight="1" x14ac:dyDescent="0.2">
      <c r="E2655" s="28"/>
      <c r="F2655" s="28"/>
      <c r="H2655" s="28"/>
      <c r="I2655" s="28"/>
      <c r="J2655" s="28"/>
      <c r="K2655" s="28"/>
      <c r="L2655" s="28"/>
      <c r="M2655" s="28"/>
      <c r="N2655" s="28"/>
      <c r="O2655" s="28"/>
      <c r="P2655" s="28"/>
      <c r="Q2655" s="28"/>
      <c r="R2655" s="28"/>
      <c r="S2655" s="28"/>
      <c r="T2655" s="28"/>
      <c r="U2655" s="28"/>
      <c r="V2655" s="28"/>
      <c r="W2655" s="29"/>
      <c r="X2655" s="23"/>
      <c r="Y2655" s="23"/>
      <c r="Z2655" s="23"/>
      <c r="AA2655" s="23"/>
      <c r="AB2655" s="23"/>
      <c r="AC2655" s="23"/>
      <c r="AD2655" s="23"/>
      <c r="AE2655" s="23"/>
      <c r="AF2655" s="23"/>
    </row>
    <row r="2656" spans="5:32" ht="15" customHeight="1" x14ac:dyDescent="0.2">
      <c r="E2656" s="28"/>
      <c r="F2656" s="28"/>
      <c r="H2656" s="28"/>
      <c r="I2656" s="28"/>
      <c r="J2656" s="28"/>
      <c r="K2656" s="28"/>
      <c r="L2656" s="28"/>
      <c r="M2656" s="28"/>
      <c r="N2656" s="28"/>
      <c r="O2656" s="28"/>
      <c r="P2656" s="28"/>
      <c r="Q2656" s="28"/>
      <c r="R2656" s="28"/>
      <c r="S2656" s="28"/>
      <c r="T2656" s="28"/>
      <c r="U2656" s="28"/>
      <c r="V2656" s="28"/>
      <c r="W2656" s="29"/>
      <c r="X2656" s="23"/>
      <c r="Y2656" s="23"/>
      <c r="Z2656" s="23"/>
      <c r="AA2656" s="23"/>
      <c r="AB2656" s="23"/>
      <c r="AC2656" s="23"/>
      <c r="AD2656" s="23"/>
      <c r="AE2656" s="23"/>
      <c r="AF2656" s="23"/>
    </row>
    <row r="2657" spans="5:32" ht="15" customHeight="1" x14ac:dyDescent="0.2">
      <c r="E2657" s="28"/>
      <c r="F2657" s="28"/>
      <c r="H2657" s="28"/>
      <c r="I2657" s="28"/>
      <c r="J2657" s="28"/>
      <c r="K2657" s="28"/>
      <c r="L2657" s="28"/>
      <c r="M2657" s="28"/>
      <c r="N2657" s="28"/>
      <c r="O2657" s="28"/>
      <c r="P2657" s="28"/>
      <c r="Q2657" s="28"/>
      <c r="R2657" s="28"/>
      <c r="S2657" s="28"/>
      <c r="T2657" s="28"/>
      <c r="U2657" s="28"/>
      <c r="V2657" s="28"/>
      <c r="W2657" s="29"/>
      <c r="X2657" s="23"/>
      <c r="Y2657" s="23"/>
      <c r="Z2657" s="23"/>
      <c r="AA2657" s="23"/>
      <c r="AB2657" s="23"/>
      <c r="AC2657" s="23"/>
      <c r="AD2657" s="23"/>
      <c r="AE2657" s="23"/>
      <c r="AF2657" s="23"/>
    </row>
    <row r="2658" spans="5:32" ht="15" customHeight="1" x14ac:dyDescent="0.2">
      <c r="E2658" s="28"/>
      <c r="F2658" s="28"/>
      <c r="H2658" s="28"/>
      <c r="I2658" s="28"/>
      <c r="J2658" s="28"/>
      <c r="K2658" s="28"/>
      <c r="L2658" s="28"/>
      <c r="M2658" s="28"/>
      <c r="N2658" s="28"/>
      <c r="O2658" s="28"/>
      <c r="P2658" s="28"/>
      <c r="Q2658" s="28"/>
      <c r="R2658" s="28"/>
      <c r="S2658" s="28"/>
      <c r="T2658" s="28"/>
      <c r="U2658" s="28"/>
      <c r="V2658" s="28"/>
      <c r="W2658" s="29"/>
      <c r="X2658" s="23"/>
      <c r="Y2658" s="23"/>
      <c r="Z2658" s="23"/>
      <c r="AA2658" s="23"/>
      <c r="AB2658" s="23"/>
      <c r="AC2658" s="23"/>
      <c r="AD2658" s="23"/>
      <c r="AE2658" s="23"/>
      <c r="AF2658" s="23"/>
    </row>
    <row r="2659" spans="5:32" ht="15" customHeight="1" x14ac:dyDescent="0.2">
      <c r="E2659" s="28"/>
      <c r="F2659" s="28"/>
      <c r="H2659" s="28"/>
      <c r="I2659" s="28"/>
      <c r="J2659" s="28"/>
      <c r="K2659" s="28"/>
      <c r="L2659" s="28"/>
      <c r="M2659" s="28"/>
      <c r="N2659" s="28"/>
      <c r="O2659" s="28"/>
      <c r="P2659" s="28"/>
      <c r="Q2659" s="28"/>
      <c r="R2659" s="28"/>
      <c r="S2659" s="28"/>
      <c r="T2659" s="28"/>
      <c r="U2659" s="28"/>
      <c r="V2659" s="28"/>
      <c r="W2659" s="29"/>
      <c r="X2659" s="23"/>
      <c r="Y2659" s="23"/>
      <c r="Z2659" s="23"/>
      <c r="AA2659" s="23"/>
      <c r="AB2659" s="23"/>
      <c r="AC2659" s="23"/>
      <c r="AD2659" s="23"/>
      <c r="AE2659" s="23"/>
      <c r="AF2659" s="23"/>
    </row>
    <row r="2660" spans="5:32" ht="15" customHeight="1" x14ac:dyDescent="0.2">
      <c r="E2660" s="28"/>
      <c r="F2660" s="28"/>
      <c r="H2660" s="28"/>
      <c r="I2660" s="28"/>
      <c r="J2660" s="28"/>
      <c r="K2660" s="28"/>
      <c r="L2660" s="28"/>
      <c r="M2660" s="28"/>
      <c r="N2660" s="28"/>
      <c r="O2660" s="28"/>
      <c r="P2660" s="28"/>
      <c r="Q2660" s="28"/>
      <c r="R2660" s="28"/>
      <c r="S2660" s="28"/>
      <c r="T2660" s="28"/>
      <c r="U2660" s="28"/>
      <c r="V2660" s="28"/>
      <c r="W2660" s="29"/>
      <c r="X2660" s="23"/>
      <c r="Y2660" s="23"/>
      <c r="Z2660" s="23"/>
      <c r="AA2660" s="23"/>
      <c r="AB2660" s="23"/>
      <c r="AC2660" s="23"/>
      <c r="AD2660" s="23"/>
      <c r="AE2660" s="23"/>
      <c r="AF2660" s="23"/>
    </row>
    <row r="2661" spans="5:32" ht="15" customHeight="1" x14ac:dyDescent="0.2">
      <c r="E2661" s="28"/>
      <c r="F2661" s="28"/>
      <c r="H2661" s="28"/>
      <c r="I2661" s="28"/>
      <c r="J2661" s="28"/>
      <c r="K2661" s="28"/>
      <c r="L2661" s="28"/>
      <c r="M2661" s="28"/>
      <c r="N2661" s="28"/>
      <c r="O2661" s="28"/>
      <c r="P2661" s="28"/>
      <c r="Q2661" s="28"/>
      <c r="R2661" s="28"/>
      <c r="S2661" s="28"/>
      <c r="T2661" s="28"/>
      <c r="U2661" s="28"/>
      <c r="V2661" s="28"/>
      <c r="W2661" s="29"/>
      <c r="X2661" s="23"/>
      <c r="Y2661" s="23"/>
      <c r="Z2661" s="23"/>
      <c r="AA2661" s="23"/>
      <c r="AB2661" s="23"/>
      <c r="AC2661" s="23"/>
      <c r="AD2661" s="23"/>
      <c r="AE2661" s="23"/>
      <c r="AF2661" s="23"/>
    </row>
    <row r="2662" spans="5:32" ht="15" customHeight="1" x14ac:dyDescent="0.2">
      <c r="E2662" s="28"/>
      <c r="F2662" s="28"/>
      <c r="H2662" s="28"/>
      <c r="I2662" s="28"/>
      <c r="J2662" s="28"/>
      <c r="K2662" s="28"/>
      <c r="L2662" s="28"/>
      <c r="M2662" s="28"/>
      <c r="N2662" s="28"/>
      <c r="O2662" s="28"/>
      <c r="P2662" s="28"/>
      <c r="Q2662" s="28"/>
      <c r="R2662" s="28"/>
      <c r="S2662" s="28"/>
      <c r="T2662" s="28"/>
      <c r="U2662" s="28"/>
      <c r="V2662" s="28"/>
      <c r="W2662" s="29"/>
      <c r="X2662" s="23"/>
      <c r="Y2662" s="23"/>
      <c r="Z2662" s="23"/>
      <c r="AA2662" s="23"/>
      <c r="AB2662" s="23"/>
      <c r="AC2662" s="23"/>
      <c r="AD2662" s="23"/>
      <c r="AE2662" s="23"/>
      <c r="AF2662" s="23"/>
    </row>
    <row r="2663" spans="5:32" ht="15" customHeight="1" x14ac:dyDescent="0.2">
      <c r="E2663" s="28"/>
      <c r="F2663" s="28"/>
      <c r="H2663" s="28"/>
      <c r="I2663" s="28"/>
      <c r="J2663" s="28"/>
      <c r="K2663" s="28"/>
      <c r="L2663" s="28"/>
      <c r="M2663" s="28"/>
      <c r="N2663" s="28"/>
      <c r="O2663" s="28"/>
      <c r="P2663" s="28"/>
      <c r="Q2663" s="28"/>
      <c r="R2663" s="28"/>
      <c r="S2663" s="28"/>
      <c r="T2663" s="28"/>
      <c r="U2663" s="28"/>
      <c r="V2663" s="28"/>
      <c r="W2663" s="29"/>
      <c r="X2663" s="23"/>
      <c r="Y2663" s="23"/>
      <c r="Z2663" s="23"/>
      <c r="AA2663" s="23"/>
      <c r="AB2663" s="23"/>
      <c r="AC2663" s="23"/>
      <c r="AD2663" s="23"/>
      <c r="AE2663" s="23"/>
      <c r="AF2663" s="23"/>
    </row>
    <row r="2664" spans="5:32" ht="15" customHeight="1" x14ac:dyDescent="0.2">
      <c r="E2664" s="28"/>
      <c r="F2664" s="28"/>
      <c r="H2664" s="28"/>
      <c r="I2664" s="28"/>
      <c r="J2664" s="28"/>
      <c r="K2664" s="28"/>
      <c r="L2664" s="28"/>
      <c r="M2664" s="28"/>
      <c r="N2664" s="28"/>
      <c r="O2664" s="28"/>
      <c r="P2664" s="28"/>
      <c r="Q2664" s="28"/>
      <c r="R2664" s="28"/>
      <c r="S2664" s="28"/>
      <c r="T2664" s="28"/>
      <c r="U2664" s="28"/>
      <c r="V2664" s="28"/>
      <c r="W2664" s="29"/>
      <c r="X2664" s="23"/>
      <c r="Y2664" s="23"/>
      <c r="Z2664" s="23"/>
      <c r="AA2664" s="23"/>
      <c r="AB2664" s="23"/>
      <c r="AC2664" s="23"/>
      <c r="AD2664" s="23"/>
      <c r="AE2664" s="23"/>
      <c r="AF2664" s="23"/>
    </row>
    <row r="2665" spans="5:32" ht="15" customHeight="1" x14ac:dyDescent="0.2">
      <c r="E2665" s="28"/>
      <c r="F2665" s="28"/>
      <c r="H2665" s="28"/>
      <c r="I2665" s="28"/>
      <c r="J2665" s="28"/>
      <c r="K2665" s="28"/>
      <c r="L2665" s="28"/>
      <c r="M2665" s="28"/>
      <c r="N2665" s="28"/>
      <c r="O2665" s="28"/>
      <c r="P2665" s="28"/>
      <c r="Q2665" s="28"/>
      <c r="R2665" s="28"/>
      <c r="S2665" s="28"/>
      <c r="T2665" s="28"/>
      <c r="U2665" s="28"/>
      <c r="V2665" s="28"/>
      <c r="W2665" s="29"/>
      <c r="X2665" s="23"/>
      <c r="Y2665" s="23"/>
      <c r="Z2665" s="23"/>
      <c r="AA2665" s="23"/>
      <c r="AB2665" s="23"/>
      <c r="AC2665" s="23"/>
      <c r="AD2665" s="23"/>
      <c r="AE2665" s="23"/>
      <c r="AF2665" s="23"/>
    </row>
    <row r="2666" spans="5:32" ht="15" customHeight="1" x14ac:dyDescent="0.2">
      <c r="E2666" s="28"/>
      <c r="F2666" s="28"/>
      <c r="H2666" s="28"/>
      <c r="I2666" s="28"/>
      <c r="J2666" s="28"/>
      <c r="K2666" s="28"/>
      <c r="L2666" s="28"/>
      <c r="M2666" s="28"/>
      <c r="N2666" s="28"/>
      <c r="O2666" s="28"/>
      <c r="P2666" s="28"/>
      <c r="Q2666" s="28"/>
      <c r="R2666" s="28"/>
      <c r="S2666" s="28"/>
      <c r="T2666" s="28"/>
      <c r="U2666" s="28"/>
      <c r="V2666" s="28"/>
      <c r="W2666" s="29"/>
      <c r="X2666" s="23"/>
      <c r="Y2666" s="23"/>
      <c r="Z2666" s="23"/>
      <c r="AA2666" s="23"/>
      <c r="AB2666" s="23"/>
      <c r="AC2666" s="23"/>
      <c r="AD2666" s="23"/>
      <c r="AE2666" s="23"/>
      <c r="AF2666" s="23"/>
    </row>
    <row r="2667" spans="5:32" ht="15" customHeight="1" x14ac:dyDescent="0.2">
      <c r="E2667" s="28"/>
      <c r="F2667" s="28"/>
      <c r="H2667" s="28"/>
      <c r="I2667" s="28"/>
      <c r="J2667" s="28"/>
      <c r="K2667" s="28"/>
      <c r="L2667" s="28"/>
      <c r="M2667" s="28"/>
      <c r="N2667" s="28"/>
      <c r="O2667" s="28"/>
      <c r="P2667" s="28"/>
      <c r="Q2667" s="28"/>
      <c r="R2667" s="28"/>
      <c r="S2667" s="28"/>
      <c r="T2667" s="28"/>
      <c r="U2667" s="28"/>
      <c r="V2667" s="28"/>
      <c r="W2667" s="29"/>
      <c r="X2667" s="23"/>
      <c r="Y2667" s="23"/>
      <c r="Z2667" s="23"/>
      <c r="AA2667" s="23"/>
      <c r="AB2667" s="23"/>
      <c r="AC2667" s="23"/>
      <c r="AD2667" s="23"/>
      <c r="AE2667" s="23"/>
      <c r="AF2667" s="23"/>
    </row>
    <row r="2668" spans="5:32" ht="15" customHeight="1" x14ac:dyDescent="0.2">
      <c r="E2668" s="28"/>
      <c r="F2668" s="28"/>
      <c r="H2668" s="28"/>
      <c r="I2668" s="28"/>
      <c r="J2668" s="28"/>
      <c r="K2668" s="28"/>
      <c r="L2668" s="28"/>
      <c r="M2668" s="28"/>
      <c r="N2668" s="28"/>
      <c r="O2668" s="28"/>
      <c r="P2668" s="28"/>
      <c r="Q2668" s="28"/>
      <c r="R2668" s="28"/>
      <c r="S2668" s="28"/>
      <c r="T2668" s="28"/>
      <c r="U2668" s="28"/>
      <c r="V2668" s="28"/>
      <c r="W2668" s="29"/>
      <c r="X2668" s="23"/>
      <c r="Y2668" s="23"/>
      <c r="Z2668" s="23"/>
      <c r="AA2668" s="23"/>
      <c r="AB2668" s="23"/>
      <c r="AC2668" s="23"/>
      <c r="AD2668" s="23"/>
      <c r="AE2668" s="23"/>
      <c r="AF2668" s="23"/>
    </row>
    <row r="2669" spans="5:32" ht="15" customHeight="1" x14ac:dyDescent="0.2">
      <c r="E2669" s="28"/>
      <c r="F2669" s="28"/>
      <c r="H2669" s="28"/>
      <c r="I2669" s="28"/>
      <c r="J2669" s="28"/>
      <c r="K2669" s="28"/>
      <c r="L2669" s="28"/>
      <c r="M2669" s="28"/>
      <c r="N2669" s="28"/>
      <c r="O2669" s="28"/>
      <c r="P2669" s="28"/>
      <c r="Q2669" s="28"/>
      <c r="R2669" s="28"/>
      <c r="S2669" s="28"/>
      <c r="T2669" s="28"/>
      <c r="U2669" s="28"/>
      <c r="V2669" s="28"/>
      <c r="W2669" s="29"/>
      <c r="X2669" s="23"/>
      <c r="Y2669" s="23"/>
      <c r="Z2669" s="23"/>
      <c r="AA2669" s="23"/>
      <c r="AB2669" s="23"/>
      <c r="AC2669" s="23"/>
      <c r="AD2669" s="23"/>
      <c r="AE2669" s="23"/>
      <c r="AF2669" s="23"/>
    </row>
    <row r="2670" spans="5:32" ht="15" customHeight="1" x14ac:dyDescent="0.2">
      <c r="E2670" s="28"/>
      <c r="F2670" s="28"/>
      <c r="H2670" s="28"/>
      <c r="I2670" s="28"/>
      <c r="J2670" s="28"/>
      <c r="K2670" s="28"/>
      <c r="L2670" s="28"/>
      <c r="M2670" s="28"/>
      <c r="N2670" s="28"/>
      <c r="O2670" s="28"/>
      <c r="P2670" s="28"/>
      <c r="Q2670" s="28"/>
      <c r="R2670" s="28"/>
      <c r="S2670" s="28"/>
      <c r="T2670" s="28"/>
      <c r="U2670" s="28"/>
      <c r="V2670" s="28"/>
      <c r="W2670" s="29"/>
      <c r="X2670" s="23"/>
      <c r="Y2670" s="23"/>
      <c r="Z2670" s="23"/>
      <c r="AA2670" s="23"/>
      <c r="AB2670" s="23"/>
      <c r="AC2670" s="23"/>
      <c r="AD2670" s="23"/>
      <c r="AE2670" s="23"/>
      <c r="AF2670" s="23"/>
    </row>
    <row r="2671" spans="5:32" ht="15" customHeight="1" x14ac:dyDescent="0.2">
      <c r="E2671" s="28"/>
      <c r="F2671" s="28"/>
      <c r="H2671" s="28"/>
      <c r="I2671" s="28"/>
      <c r="J2671" s="28"/>
      <c r="K2671" s="28"/>
      <c r="L2671" s="28"/>
      <c r="M2671" s="28"/>
      <c r="N2671" s="28"/>
      <c r="O2671" s="28"/>
      <c r="P2671" s="28"/>
      <c r="Q2671" s="28"/>
      <c r="R2671" s="28"/>
      <c r="S2671" s="28"/>
      <c r="T2671" s="28"/>
      <c r="U2671" s="28"/>
      <c r="V2671" s="28"/>
      <c r="W2671" s="29"/>
      <c r="X2671" s="23"/>
      <c r="Y2671" s="23"/>
      <c r="Z2671" s="23"/>
      <c r="AA2671" s="23"/>
      <c r="AB2671" s="23"/>
      <c r="AC2671" s="23"/>
      <c r="AD2671" s="23"/>
      <c r="AE2671" s="23"/>
      <c r="AF2671" s="23"/>
    </row>
    <row r="2672" spans="5:32" ht="15" customHeight="1" x14ac:dyDescent="0.2">
      <c r="E2672" s="28"/>
      <c r="F2672" s="28"/>
      <c r="H2672" s="28"/>
      <c r="I2672" s="28"/>
      <c r="J2672" s="28"/>
      <c r="K2672" s="28"/>
      <c r="L2672" s="28"/>
      <c r="M2672" s="28"/>
      <c r="N2672" s="28"/>
      <c r="O2672" s="28"/>
      <c r="P2672" s="28"/>
      <c r="Q2672" s="28"/>
      <c r="R2672" s="28"/>
      <c r="S2672" s="28"/>
      <c r="T2672" s="28"/>
      <c r="U2672" s="28"/>
      <c r="V2672" s="28"/>
      <c r="W2672" s="29"/>
      <c r="X2672" s="23"/>
      <c r="Y2672" s="23"/>
      <c r="Z2672" s="23"/>
      <c r="AA2672" s="23"/>
      <c r="AB2672" s="23"/>
      <c r="AC2672" s="23"/>
      <c r="AD2672" s="23"/>
      <c r="AE2672" s="23"/>
      <c r="AF2672" s="23"/>
    </row>
    <row r="2673" spans="5:32" ht="15" customHeight="1" x14ac:dyDescent="0.2">
      <c r="E2673" s="28"/>
      <c r="F2673" s="28"/>
      <c r="H2673" s="28"/>
      <c r="I2673" s="28"/>
      <c r="J2673" s="28"/>
      <c r="K2673" s="28"/>
      <c r="L2673" s="28"/>
      <c r="M2673" s="28"/>
      <c r="N2673" s="28"/>
      <c r="O2673" s="28"/>
      <c r="P2673" s="28"/>
      <c r="Q2673" s="28"/>
      <c r="R2673" s="28"/>
      <c r="S2673" s="28"/>
      <c r="T2673" s="28"/>
      <c r="U2673" s="28"/>
      <c r="V2673" s="28"/>
      <c r="W2673" s="29"/>
      <c r="X2673" s="23"/>
      <c r="Y2673" s="23"/>
      <c r="Z2673" s="23"/>
      <c r="AA2673" s="23"/>
      <c r="AB2673" s="23"/>
      <c r="AC2673" s="23"/>
      <c r="AD2673" s="23"/>
      <c r="AE2673" s="23"/>
      <c r="AF2673" s="23"/>
    </row>
    <row r="2674" spans="5:32" ht="15" customHeight="1" x14ac:dyDescent="0.2">
      <c r="E2674" s="28"/>
      <c r="F2674" s="28"/>
      <c r="H2674" s="28"/>
      <c r="I2674" s="28"/>
      <c r="J2674" s="28"/>
      <c r="K2674" s="28"/>
      <c r="L2674" s="28"/>
      <c r="M2674" s="28"/>
      <c r="N2674" s="28"/>
      <c r="O2674" s="28"/>
      <c r="P2674" s="28"/>
      <c r="Q2674" s="28"/>
      <c r="R2674" s="28"/>
      <c r="S2674" s="28"/>
      <c r="T2674" s="28"/>
      <c r="U2674" s="28"/>
      <c r="V2674" s="28"/>
      <c r="W2674" s="29"/>
      <c r="X2674" s="23"/>
      <c r="Y2674" s="23"/>
      <c r="Z2674" s="23"/>
      <c r="AA2674" s="23"/>
      <c r="AB2674" s="23"/>
      <c r="AC2674" s="23"/>
      <c r="AD2674" s="23"/>
      <c r="AE2674" s="23"/>
      <c r="AF2674" s="23"/>
    </row>
    <row r="2675" spans="5:32" ht="15" customHeight="1" x14ac:dyDescent="0.2">
      <c r="E2675" s="28"/>
      <c r="F2675" s="28"/>
      <c r="H2675" s="28"/>
      <c r="I2675" s="28"/>
      <c r="J2675" s="28"/>
      <c r="K2675" s="28"/>
      <c r="L2675" s="28"/>
      <c r="M2675" s="28"/>
      <c r="N2675" s="28"/>
      <c r="O2675" s="28"/>
      <c r="P2675" s="28"/>
      <c r="Q2675" s="28"/>
      <c r="R2675" s="28"/>
      <c r="S2675" s="28"/>
      <c r="T2675" s="28"/>
      <c r="U2675" s="28"/>
      <c r="V2675" s="28"/>
      <c r="W2675" s="29"/>
      <c r="X2675" s="23"/>
      <c r="Y2675" s="23"/>
      <c r="Z2675" s="23"/>
      <c r="AA2675" s="23"/>
      <c r="AB2675" s="23"/>
      <c r="AC2675" s="23"/>
      <c r="AD2675" s="23"/>
      <c r="AE2675" s="23"/>
      <c r="AF2675" s="23"/>
    </row>
    <row r="2676" spans="5:32" ht="15" customHeight="1" x14ac:dyDescent="0.2">
      <c r="E2676" s="28"/>
      <c r="F2676" s="28"/>
      <c r="H2676" s="28"/>
      <c r="I2676" s="28"/>
      <c r="J2676" s="28"/>
      <c r="K2676" s="28"/>
      <c r="L2676" s="28"/>
      <c r="M2676" s="28"/>
      <c r="N2676" s="28"/>
      <c r="O2676" s="28"/>
      <c r="P2676" s="28"/>
      <c r="Q2676" s="28"/>
      <c r="R2676" s="28"/>
      <c r="S2676" s="28"/>
      <c r="T2676" s="28"/>
      <c r="U2676" s="28"/>
      <c r="V2676" s="28"/>
      <c r="W2676" s="29"/>
      <c r="X2676" s="23"/>
      <c r="Y2676" s="23"/>
      <c r="Z2676" s="23"/>
      <c r="AA2676" s="23"/>
      <c r="AB2676" s="23"/>
      <c r="AC2676" s="23"/>
      <c r="AD2676" s="23"/>
      <c r="AE2676" s="23"/>
      <c r="AF2676" s="23"/>
    </row>
    <row r="2677" spans="5:32" ht="15" customHeight="1" x14ac:dyDescent="0.2">
      <c r="E2677" s="28"/>
      <c r="F2677" s="28"/>
      <c r="H2677" s="28"/>
      <c r="I2677" s="28"/>
      <c r="J2677" s="28"/>
      <c r="K2677" s="28"/>
      <c r="L2677" s="28"/>
      <c r="M2677" s="28"/>
      <c r="N2677" s="28"/>
      <c r="O2677" s="28"/>
      <c r="P2677" s="28"/>
      <c r="Q2677" s="28"/>
      <c r="R2677" s="28"/>
      <c r="S2677" s="28"/>
      <c r="T2677" s="28"/>
      <c r="U2677" s="28"/>
      <c r="V2677" s="28"/>
      <c r="W2677" s="29"/>
      <c r="X2677" s="23"/>
      <c r="Y2677" s="23"/>
      <c r="Z2677" s="23"/>
      <c r="AA2677" s="23"/>
      <c r="AB2677" s="23"/>
      <c r="AC2677" s="23"/>
      <c r="AD2677" s="23"/>
      <c r="AE2677" s="23"/>
      <c r="AF2677" s="23"/>
    </row>
    <row r="2678" spans="5:32" ht="15" customHeight="1" x14ac:dyDescent="0.2">
      <c r="E2678" s="28"/>
      <c r="F2678" s="28"/>
      <c r="H2678" s="28"/>
      <c r="I2678" s="28"/>
      <c r="J2678" s="28"/>
      <c r="K2678" s="28"/>
      <c r="L2678" s="28"/>
      <c r="M2678" s="28"/>
      <c r="N2678" s="28"/>
      <c r="O2678" s="28"/>
      <c r="P2678" s="28"/>
      <c r="Q2678" s="28"/>
      <c r="R2678" s="28"/>
      <c r="S2678" s="28"/>
      <c r="T2678" s="28"/>
      <c r="U2678" s="28"/>
      <c r="V2678" s="28"/>
      <c r="W2678" s="29"/>
      <c r="X2678" s="23"/>
      <c r="Y2678" s="23"/>
      <c r="Z2678" s="23"/>
      <c r="AA2678" s="23"/>
      <c r="AB2678" s="23"/>
      <c r="AC2678" s="23"/>
      <c r="AD2678" s="23"/>
      <c r="AE2678" s="23"/>
      <c r="AF2678" s="23"/>
    </row>
    <row r="2679" spans="5:32" ht="15" customHeight="1" x14ac:dyDescent="0.2">
      <c r="E2679" s="28"/>
      <c r="F2679" s="28"/>
      <c r="H2679" s="28"/>
      <c r="I2679" s="28"/>
      <c r="J2679" s="28"/>
      <c r="K2679" s="28"/>
      <c r="L2679" s="28"/>
      <c r="M2679" s="28"/>
      <c r="N2679" s="28"/>
      <c r="O2679" s="28"/>
      <c r="P2679" s="28"/>
      <c r="Q2679" s="28"/>
      <c r="R2679" s="28"/>
      <c r="S2679" s="28"/>
      <c r="T2679" s="28"/>
      <c r="U2679" s="28"/>
      <c r="V2679" s="28"/>
      <c r="W2679" s="29"/>
      <c r="X2679" s="23"/>
      <c r="Y2679" s="23"/>
      <c r="Z2679" s="23"/>
      <c r="AA2679" s="23"/>
      <c r="AB2679" s="23"/>
      <c r="AC2679" s="23"/>
      <c r="AD2679" s="23"/>
      <c r="AE2679" s="23"/>
      <c r="AF2679" s="23"/>
    </row>
    <row r="2680" spans="5:32" ht="15" customHeight="1" x14ac:dyDescent="0.2">
      <c r="E2680" s="28"/>
      <c r="F2680" s="28"/>
      <c r="H2680" s="28"/>
      <c r="I2680" s="28"/>
      <c r="J2680" s="28"/>
      <c r="K2680" s="28"/>
      <c r="L2680" s="28"/>
      <c r="M2680" s="28"/>
      <c r="N2680" s="28"/>
      <c r="O2680" s="28"/>
      <c r="P2680" s="28"/>
      <c r="Q2680" s="28"/>
      <c r="R2680" s="28"/>
      <c r="S2680" s="28"/>
      <c r="T2680" s="28"/>
      <c r="U2680" s="28"/>
      <c r="V2680" s="28"/>
      <c r="W2680" s="29"/>
      <c r="X2680" s="23"/>
      <c r="Y2680" s="23"/>
      <c r="Z2680" s="23"/>
      <c r="AA2680" s="23"/>
      <c r="AB2680" s="23"/>
      <c r="AC2680" s="23"/>
      <c r="AD2680" s="23"/>
      <c r="AE2680" s="23"/>
      <c r="AF2680" s="23"/>
    </row>
    <row r="2681" spans="5:32" ht="15" customHeight="1" x14ac:dyDescent="0.2">
      <c r="E2681" s="28"/>
      <c r="F2681" s="28"/>
      <c r="H2681" s="28"/>
      <c r="I2681" s="28"/>
      <c r="J2681" s="28"/>
      <c r="K2681" s="28"/>
      <c r="L2681" s="28"/>
      <c r="M2681" s="28"/>
      <c r="N2681" s="28"/>
      <c r="O2681" s="28"/>
      <c r="P2681" s="28"/>
      <c r="Q2681" s="28"/>
      <c r="R2681" s="28"/>
      <c r="S2681" s="28"/>
      <c r="T2681" s="28"/>
      <c r="U2681" s="28"/>
      <c r="V2681" s="28"/>
      <c r="W2681" s="29"/>
      <c r="X2681" s="23"/>
      <c r="Y2681" s="23"/>
      <c r="Z2681" s="23"/>
      <c r="AA2681" s="23"/>
      <c r="AB2681" s="23"/>
      <c r="AC2681" s="23"/>
      <c r="AD2681" s="23"/>
      <c r="AE2681" s="23"/>
      <c r="AF2681" s="23"/>
    </row>
    <row r="2682" spans="5:32" ht="15" customHeight="1" x14ac:dyDescent="0.2">
      <c r="E2682" s="28"/>
      <c r="F2682" s="28"/>
      <c r="H2682" s="28"/>
      <c r="I2682" s="28"/>
      <c r="J2682" s="28"/>
      <c r="K2682" s="28"/>
      <c r="L2682" s="28"/>
      <c r="M2682" s="28"/>
      <c r="N2682" s="28"/>
      <c r="O2682" s="28"/>
      <c r="P2682" s="28"/>
      <c r="Q2682" s="28"/>
      <c r="R2682" s="28"/>
      <c r="S2682" s="28"/>
      <c r="T2682" s="28"/>
      <c r="U2682" s="28"/>
      <c r="V2682" s="28"/>
      <c r="W2682" s="29"/>
      <c r="X2682" s="23"/>
      <c r="Y2682" s="23"/>
      <c r="Z2682" s="23"/>
      <c r="AA2682" s="23"/>
      <c r="AB2682" s="23"/>
      <c r="AC2682" s="23"/>
      <c r="AD2682" s="23"/>
      <c r="AE2682" s="23"/>
      <c r="AF2682" s="23"/>
    </row>
    <row r="2683" spans="5:32" ht="15" customHeight="1" x14ac:dyDescent="0.2">
      <c r="E2683" s="28"/>
      <c r="F2683" s="28"/>
      <c r="H2683" s="28"/>
      <c r="I2683" s="28"/>
      <c r="J2683" s="28"/>
      <c r="K2683" s="28"/>
      <c r="L2683" s="28"/>
      <c r="M2683" s="28"/>
      <c r="N2683" s="28"/>
      <c r="O2683" s="28"/>
      <c r="P2683" s="28"/>
      <c r="Q2683" s="28"/>
      <c r="R2683" s="28"/>
      <c r="S2683" s="28"/>
      <c r="T2683" s="28"/>
      <c r="U2683" s="28"/>
      <c r="V2683" s="28"/>
      <c r="W2683" s="29"/>
      <c r="X2683" s="23"/>
      <c r="Y2683" s="23"/>
      <c r="Z2683" s="23"/>
      <c r="AA2683" s="23"/>
      <c r="AB2683" s="23"/>
      <c r="AC2683" s="23"/>
      <c r="AD2683" s="23"/>
      <c r="AE2683" s="23"/>
      <c r="AF2683" s="23"/>
    </row>
    <row r="2684" spans="5:32" ht="15" customHeight="1" x14ac:dyDescent="0.2">
      <c r="E2684" s="28"/>
      <c r="F2684" s="28"/>
      <c r="H2684" s="28"/>
      <c r="I2684" s="28"/>
      <c r="J2684" s="28"/>
      <c r="K2684" s="28"/>
      <c r="L2684" s="28"/>
      <c r="M2684" s="28"/>
      <c r="N2684" s="28"/>
      <c r="O2684" s="28"/>
      <c r="P2684" s="28"/>
      <c r="Q2684" s="28"/>
      <c r="R2684" s="28"/>
      <c r="S2684" s="28"/>
      <c r="T2684" s="28"/>
      <c r="U2684" s="28"/>
      <c r="V2684" s="28"/>
      <c r="W2684" s="29"/>
      <c r="X2684" s="23"/>
      <c r="Y2684" s="23"/>
      <c r="Z2684" s="23"/>
      <c r="AA2684" s="23"/>
      <c r="AB2684" s="23"/>
      <c r="AC2684" s="23"/>
      <c r="AD2684" s="23"/>
      <c r="AE2684" s="23"/>
      <c r="AF2684" s="23"/>
    </row>
    <row r="2685" spans="5:32" ht="15" customHeight="1" x14ac:dyDescent="0.2">
      <c r="E2685" s="28"/>
      <c r="F2685" s="28"/>
      <c r="H2685" s="28"/>
      <c r="I2685" s="28"/>
      <c r="J2685" s="28"/>
      <c r="K2685" s="28"/>
      <c r="L2685" s="28"/>
      <c r="M2685" s="28"/>
      <c r="N2685" s="28"/>
      <c r="O2685" s="28"/>
      <c r="P2685" s="28"/>
      <c r="Q2685" s="28"/>
      <c r="R2685" s="28"/>
      <c r="S2685" s="28"/>
      <c r="T2685" s="28"/>
      <c r="U2685" s="28"/>
      <c r="V2685" s="28"/>
      <c r="W2685" s="29"/>
      <c r="X2685" s="23"/>
      <c r="Y2685" s="23"/>
      <c r="Z2685" s="23"/>
      <c r="AA2685" s="23"/>
      <c r="AB2685" s="23"/>
      <c r="AC2685" s="23"/>
      <c r="AD2685" s="23"/>
      <c r="AE2685" s="23"/>
      <c r="AF2685" s="23"/>
    </row>
    <row r="2686" spans="5:32" ht="15" customHeight="1" x14ac:dyDescent="0.2">
      <c r="E2686" s="28"/>
      <c r="F2686" s="28"/>
      <c r="H2686" s="28"/>
      <c r="I2686" s="28"/>
      <c r="J2686" s="28"/>
      <c r="K2686" s="28"/>
      <c r="L2686" s="28"/>
      <c r="M2686" s="28"/>
      <c r="N2686" s="28"/>
      <c r="O2686" s="28"/>
      <c r="P2686" s="28"/>
      <c r="Q2686" s="28"/>
      <c r="R2686" s="28"/>
      <c r="S2686" s="28"/>
      <c r="T2686" s="28"/>
      <c r="U2686" s="28"/>
      <c r="V2686" s="28"/>
      <c r="W2686" s="29"/>
      <c r="X2686" s="23"/>
      <c r="Y2686" s="23"/>
      <c r="Z2686" s="23"/>
      <c r="AA2686" s="23"/>
      <c r="AB2686" s="23"/>
      <c r="AC2686" s="23"/>
      <c r="AD2686" s="23"/>
      <c r="AE2686" s="23"/>
      <c r="AF2686" s="23"/>
    </row>
    <row r="2687" spans="5:32" ht="15" customHeight="1" x14ac:dyDescent="0.2">
      <c r="E2687" s="28"/>
      <c r="F2687" s="28"/>
      <c r="H2687" s="28"/>
      <c r="I2687" s="28"/>
      <c r="J2687" s="28"/>
      <c r="K2687" s="28"/>
      <c r="L2687" s="28"/>
      <c r="M2687" s="28"/>
      <c r="N2687" s="28"/>
      <c r="O2687" s="28"/>
      <c r="P2687" s="28"/>
      <c r="Q2687" s="28"/>
      <c r="R2687" s="28"/>
      <c r="S2687" s="28"/>
      <c r="T2687" s="28"/>
      <c r="U2687" s="28"/>
      <c r="V2687" s="28"/>
      <c r="W2687" s="29"/>
      <c r="X2687" s="23"/>
      <c r="Y2687" s="23"/>
      <c r="Z2687" s="23"/>
      <c r="AA2687" s="23"/>
      <c r="AB2687" s="23"/>
      <c r="AC2687" s="23"/>
      <c r="AD2687" s="23"/>
      <c r="AE2687" s="23"/>
      <c r="AF2687" s="23"/>
    </row>
    <row r="2688" spans="5:32" ht="15" customHeight="1" x14ac:dyDescent="0.2">
      <c r="E2688" s="28"/>
      <c r="F2688" s="28"/>
      <c r="H2688" s="28"/>
      <c r="I2688" s="28"/>
      <c r="J2688" s="28"/>
      <c r="K2688" s="28"/>
      <c r="L2688" s="28"/>
      <c r="M2688" s="28"/>
      <c r="N2688" s="28"/>
      <c r="O2688" s="28"/>
      <c r="P2688" s="28"/>
      <c r="Q2688" s="28"/>
      <c r="R2688" s="28"/>
      <c r="S2688" s="28"/>
      <c r="T2688" s="28"/>
      <c r="U2688" s="28"/>
      <c r="V2688" s="28"/>
      <c r="W2688" s="29"/>
      <c r="X2688" s="23"/>
      <c r="Y2688" s="23"/>
      <c r="Z2688" s="23"/>
      <c r="AA2688" s="23"/>
      <c r="AB2688" s="23"/>
      <c r="AC2688" s="23"/>
      <c r="AD2688" s="23"/>
      <c r="AE2688" s="23"/>
      <c r="AF2688" s="23"/>
    </row>
    <row r="2689" spans="5:32" ht="15" customHeight="1" x14ac:dyDescent="0.2">
      <c r="E2689" s="28"/>
      <c r="F2689" s="28"/>
      <c r="H2689" s="28"/>
      <c r="I2689" s="28"/>
      <c r="J2689" s="28"/>
      <c r="K2689" s="28"/>
      <c r="L2689" s="28"/>
      <c r="M2689" s="28"/>
      <c r="N2689" s="28"/>
      <c r="O2689" s="28"/>
      <c r="P2689" s="28"/>
      <c r="Q2689" s="28"/>
      <c r="R2689" s="28"/>
      <c r="S2689" s="28"/>
      <c r="T2689" s="28"/>
      <c r="U2689" s="28"/>
      <c r="V2689" s="28"/>
      <c r="W2689" s="29"/>
      <c r="X2689" s="23"/>
      <c r="Y2689" s="23"/>
      <c r="Z2689" s="23"/>
      <c r="AA2689" s="23"/>
      <c r="AB2689" s="23"/>
      <c r="AC2689" s="23"/>
      <c r="AD2689" s="23"/>
      <c r="AE2689" s="23"/>
      <c r="AF2689" s="23"/>
    </row>
    <row r="2690" spans="5:32" ht="15" customHeight="1" x14ac:dyDescent="0.2">
      <c r="E2690" s="28"/>
      <c r="F2690" s="28"/>
      <c r="H2690" s="28"/>
      <c r="I2690" s="28"/>
      <c r="J2690" s="28"/>
      <c r="K2690" s="28"/>
      <c r="L2690" s="28"/>
      <c r="M2690" s="28"/>
      <c r="N2690" s="28"/>
      <c r="O2690" s="28"/>
      <c r="P2690" s="28"/>
      <c r="Q2690" s="28"/>
      <c r="R2690" s="28"/>
      <c r="S2690" s="28"/>
      <c r="T2690" s="28"/>
      <c r="U2690" s="28"/>
      <c r="V2690" s="28"/>
      <c r="W2690" s="29"/>
      <c r="X2690" s="23"/>
      <c r="Y2690" s="23"/>
      <c r="Z2690" s="23"/>
      <c r="AA2690" s="23"/>
      <c r="AB2690" s="23"/>
      <c r="AC2690" s="23"/>
      <c r="AD2690" s="23"/>
      <c r="AE2690" s="23"/>
      <c r="AF2690" s="23"/>
    </row>
    <row r="2691" spans="5:32" ht="15" customHeight="1" x14ac:dyDescent="0.2">
      <c r="E2691" s="28"/>
      <c r="F2691" s="28"/>
      <c r="H2691" s="28"/>
      <c r="I2691" s="28"/>
      <c r="J2691" s="28"/>
      <c r="K2691" s="28"/>
      <c r="L2691" s="28"/>
      <c r="M2691" s="28"/>
      <c r="N2691" s="28"/>
      <c r="O2691" s="28"/>
      <c r="P2691" s="28"/>
      <c r="Q2691" s="28"/>
      <c r="R2691" s="28"/>
      <c r="S2691" s="28"/>
      <c r="T2691" s="28"/>
      <c r="U2691" s="28"/>
      <c r="V2691" s="28"/>
      <c r="W2691" s="29"/>
      <c r="X2691" s="23"/>
      <c r="Y2691" s="23"/>
      <c r="Z2691" s="23"/>
      <c r="AA2691" s="23"/>
      <c r="AB2691" s="23"/>
      <c r="AC2691" s="23"/>
      <c r="AD2691" s="23"/>
      <c r="AE2691" s="23"/>
      <c r="AF2691" s="23"/>
    </row>
    <row r="2692" spans="5:32" ht="15" customHeight="1" x14ac:dyDescent="0.2">
      <c r="E2692" s="28"/>
      <c r="F2692" s="28"/>
      <c r="H2692" s="28"/>
      <c r="I2692" s="28"/>
      <c r="J2692" s="28"/>
      <c r="K2692" s="28"/>
      <c r="L2692" s="28"/>
      <c r="M2692" s="28"/>
      <c r="N2692" s="28"/>
      <c r="O2692" s="28"/>
      <c r="P2692" s="28"/>
      <c r="Q2692" s="28"/>
      <c r="R2692" s="28"/>
      <c r="S2692" s="28"/>
      <c r="T2692" s="28"/>
      <c r="U2692" s="28"/>
      <c r="V2692" s="28"/>
      <c r="W2692" s="29"/>
      <c r="X2692" s="23"/>
      <c r="Y2692" s="23"/>
      <c r="Z2692" s="23"/>
      <c r="AA2692" s="23"/>
      <c r="AB2692" s="23"/>
      <c r="AC2692" s="23"/>
      <c r="AD2692" s="23"/>
      <c r="AE2692" s="23"/>
      <c r="AF2692" s="23"/>
    </row>
    <row r="2693" spans="5:32" ht="15" customHeight="1" x14ac:dyDescent="0.2">
      <c r="E2693" s="28"/>
      <c r="F2693" s="28"/>
      <c r="H2693" s="28"/>
      <c r="I2693" s="28"/>
      <c r="J2693" s="28"/>
      <c r="K2693" s="28"/>
      <c r="L2693" s="28"/>
      <c r="M2693" s="28"/>
      <c r="N2693" s="28"/>
      <c r="O2693" s="28"/>
      <c r="P2693" s="28"/>
      <c r="Q2693" s="28"/>
      <c r="R2693" s="28"/>
      <c r="S2693" s="28"/>
      <c r="T2693" s="28"/>
      <c r="U2693" s="28"/>
      <c r="V2693" s="28"/>
      <c r="W2693" s="29"/>
      <c r="X2693" s="23"/>
      <c r="Y2693" s="23"/>
      <c r="Z2693" s="23"/>
      <c r="AA2693" s="23"/>
      <c r="AB2693" s="23"/>
      <c r="AC2693" s="23"/>
      <c r="AD2693" s="23"/>
      <c r="AE2693" s="23"/>
      <c r="AF2693" s="23"/>
    </row>
    <row r="2694" spans="5:32" ht="15" customHeight="1" x14ac:dyDescent="0.2">
      <c r="E2694" s="28"/>
      <c r="F2694" s="28"/>
      <c r="H2694" s="28"/>
      <c r="I2694" s="28"/>
      <c r="J2694" s="28"/>
      <c r="K2694" s="28"/>
      <c r="L2694" s="28"/>
      <c r="M2694" s="28"/>
      <c r="N2694" s="28"/>
      <c r="O2694" s="28"/>
      <c r="P2694" s="28"/>
      <c r="Q2694" s="28"/>
      <c r="R2694" s="28"/>
      <c r="S2694" s="28"/>
      <c r="T2694" s="28"/>
      <c r="U2694" s="28"/>
      <c r="V2694" s="28"/>
      <c r="W2694" s="29"/>
      <c r="X2694" s="23"/>
      <c r="Y2694" s="23"/>
      <c r="Z2694" s="23"/>
      <c r="AA2694" s="23"/>
      <c r="AB2694" s="23"/>
      <c r="AC2694" s="23"/>
      <c r="AD2694" s="23"/>
      <c r="AE2694" s="23"/>
      <c r="AF2694" s="23"/>
    </row>
    <row r="2695" spans="5:32" ht="15" customHeight="1" x14ac:dyDescent="0.2">
      <c r="E2695" s="28"/>
      <c r="F2695" s="28"/>
      <c r="H2695" s="28"/>
      <c r="I2695" s="28"/>
      <c r="J2695" s="28"/>
      <c r="K2695" s="28"/>
      <c r="L2695" s="28"/>
      <c r="M2695" s="28"/>
      <c r="N2695" s="28"/>
      <c r="O2695" s="28"/>
      <c r="P2695" s="28"/>
      <c r="Q2695" s="28"/>
      <c r="R2695" s="28"/>
      <c r="S2695" s="28"/>
      <c r="T2695" s="28"/>
      <c r="U2695" s="28"/>
      <c r="V2695" s="28"/>
      <c r="W2695" s="29"/>
      <c r="X2695" s="23"/>
      <c r="Y2695" s="23"/>
      <c r="Z2695" s="23"/>
      <c r="AA2695" s="23"/>
      <c r="AB2695" s="23"/>
      <c r="AC2695" s="23"/>
      <c r="AD2695" s="23"/>
      <c r="AE2695" s="23"/>
      <c r="AF2695" s="23"/>
    </row>
    <row r="2696" spans="5:32" ht="15" customHeight="1" x14ac:dyDescent="0.2">
      <c r="E2696" s="28"/>
      <c r="F2696" s="28"/>
      <c r="H2696" s="28"/>
      <c r="I2696" s="28"/>
      <c r="J2696" s="28"/>
      <c r="K2696" s="28"/>
      <c r="L2696" s="28"/>
      <c r="M2696" s="28"/>
      <c r="N2696" s="28"/>
      <c r="O2696" s="28"/>
      <c r="P2696" s="28"/>
      <c r="Q2696" s="28"/>
      <c r="R2696" s="28"/>
      <c r="S2696" s="28"/>
      <c r="T2696" s="28"/>
      <c r="U2696" s="28"/>
      <c r="V2696" s="28"/>
      <c r="W2696" s="29"/>
      <c r="X2696" s="23"/>
      <c r="Y2696" s="23"/>
      <c r="Z2696" s="23"/>
      <c r="AA2696" s="23"/>
      <c r="AB2696" s="23"/>
      <c r="AC2696" s="23"/>
      <c r="AD2696" s="23"/>
      <c r="AE2696" s="23"/>
      <c r="AF2696" s="23"/>
    </row>
    <row r="2697" spans="5:32" ht="15" customHeight="1" x14ac:dyDescent="0.2">
      <c r="E2697" s="28"/>
      <c r="F2697" s="28"/>
      <c r="H2697" s="28"/>
      <c r="I2697" s="28"/>
      <c r="J2697" s="28"/>
      <c r="K2697" s="28"/>
      <c r="L2697" s="28"/>
      <c r="M2697" s="28"/>
      <c r="N2697" s="28"/>
      <c r="O2697" s="28"/>
      <c r="P2697" s="28"/>
      <c r="Q2697" s="28"/>
      <c r="R2697" s="28"/>
      <c r="S2697" s="28"/>
      <c r="T2697" s="28"/>
      <c r="U2697" s="28"/>
      <c r="V2697" s="28"/>
      <c r="W2697" s="29"/>
      <c r="X2697" s="23"/>
      <c r="Y2697" s="23"/>
      <c r="Z2697" s="23"/>
      <c r="AA2697" s="23"/>
      <c r="AB2697" s="23"/>
      <c r="AC2697" s="23"/>
      <c r="AD2697" s="23"/>
      <c r="AE2697" s="23"/>
      <c r="AF2697" s="23"/>
    </row>
    <row r="2698" spans="5:32" ht="15" customHeight="1" x14ac:dyDescent="0.2">
      <c r="E2698" s="28"/>
      <c r="F2698" s="28"/>
      <c r="H2698" s="28"/>
      <c r="I2698" s="28"/>
      <c r="J2698" s="28"/>
      <c r="K2698" s="28"/>
      <c r="L2698" s="28"/>
      <c r="M2698" s="28"/>
      <c r="N2698" s="28"/>
      <c r="O2698" s="28"/>
      <c r="P2698" s="28"/>
      <c r="Q2698" s="28"/>
      <c r="R2698" s="28"/>
      <c r="S2698" s="28"/>
      <c r="T2698" s="28"/>
      <c r="U2698" s="28"/>
      <c r="V2698" s="28"/>
      <c r="W2698" s="29"/>
      <c r="X2698" s="23"/>
      <c r="Y2698" s="23"/>
      <c r="Z2698" s="23"/>
      <c r="AA2698" s="23"/>
      <c r="AB2698" s="23"/>
      <c r="AC2698" s="23"/>
      <c r="AD2698" s="23"/>
      <c r="AE2698" s="23"/>
      <c r="AF2698" s="23"/>
    </row>
    <row r="2699" spans="5:32" ht="15" customHeight="1" x14ac:dyDescent="0.2">
      <c r="E2699" s="28"/>
      <c r="F2699" s="28"/>
      <c r="H2699" s="28"/>
      <c r="I2699" s="28"/>
      <c r="J2699" s="28"/>
      <c r="K2699" s="28"/>
      <c r="L2699" s="28"/>
      <c r="M2699" s="28"/>
      <c r="N2699" s="28"/>
      <c r="O2699" s="28"/>
      <c r="P2699" s="28"/>
      <c r="Q2699" s="28"/>
      <c r="R2699" s="28"/>
      <c r="S2699" s="28"/>
      <c r="T2699" s="28"/>
      <c r="U2699" s="28"/>
      <c r="V2699" s="28"/>
      <c r="W2699" s="29"/>
      <c r="X2699" s="23"/>
      <c r="Y2699" s="23"/>
      <c r="Z2699" s="23"/>
      <c r="AA2699" s="23"/>
      <c r="AB2699" s="23"/>
      <c r="AC2699" s="23"/>
      <c r="AD2699" s="23"/>
      <c r="AE2699" s="23"/>
      <c r="AF2699" s="23"/>
    </row>
    <row r="2700" spans="5:32" ht="15" customHeight="1" x14ac:dyDescent="0.2">
      <c r="E2700" s="28"/>
      <c r="F2700" s="28"/>
      <c r="H2700" s="28"/>
      <c r="I2700" s="28"/>
      <c r="J2700" s="28"/>
      <c r="K2700" s="28"/>
      <c r="L2700" s="28"/>
      <c r="M2700" s="28"/>
      <c r="N2700" s="28"/>
      <c r="O2700" s="28"/>
      <c r="P2700" s="28"/>
      <c r="Q2700" s="28"/>
      <c r="R2700" s="28"/>
      <c r="S2700" s="28"/>
      <c r="T2700" s="28"/>
      <c r="U2700" s="28"/>
      <c r="V2700" s="28"/>
      <c r="W2700" s="29"/>
      <c r="X2700" s="23"/>
      <c r="Y2700" s="23"/>
      <c r="Z2700" s="23"/>
      <c r="AA2700" s="23"/>
      <c r="AB2700" s="23"/>
      <c r="AC2700" s="23"/>
      <c r="AD2700" s="23"/>
      <c r="AE2700" s="23"/>
      <c r="AF2700" s="23"/>
    </row>
    <row r="2701" spans="5:32" ht="15" customHeight="1" x14ac:dyDescent="0.2">
      <c r="E2701" s="28"/>
      <c r="F2701" s="28"/>
      <c r="H2701" s="28"/>
      <c r="I2701" s="28"/>
      <c r="J2701" s="28"/>
      <c r="K2701" s="28"/>
      <c r="L2701" s="28"/>
      <c r="M2701" s="28"/>
      <c r="N2701" s="28"/>
      <c r="O2701" s="28"/>
      <c r="P2701" s="28"/>
      <c r="Q2701" s="28"/>
      <c r="R2701" s="28"/>
      <c r="S2701" s="28"/>
      <c r="T2701" s="28"/>
      <c r="U2701" s="28"/>
      <c r="V2701" s="28"/>
      <c r="W2701" s="29"/>
      <c r="X2701" s="23"/>
      <c r="Y2701" s="23"/>
      <c r="Z2701" s="23"/>
      <c r="AA2701" s="23"/>
      <c r="AB2701" s="23"/>
      <c r="AC2701" s="23"/>
      <c r="AD2701" s="23"/>
      <c r="AE2701" s="23"/>
      <c r="AF2701" s="23"/>
    </row>
    <row r="2702" spans="5:32" ht="15" customHeight="1" x14ac:dyDescent="0.2">
      <c r="E2702" s="28"/>
      <c r="F2702" s="28"/>
      <c r="H2702" s="28"/>
      <c r="I2702" s="28"/>
      <c r="J2702" s="28"/>
      <c r="K2702" s="28"/>
      <c r="L2702" s="28"/>
      <c r="M2702" s="28"/>
      <c r="N2702" s="28"/>
      <c r="O2702" s="28"/>
      <c r="P2702" s="28"/>
      <c r="Q2702" s="28"/>
      <c r="R2702" s="28"/>
      <c r="S2702" s="28"/>
      <c r="T2702" s="28"/>
      <c r="U2702" s="28"/>
      <c r="V2702" s="28"/>
      <c r="W2702" s="29"/>
      <c r="X2702" s="23"/>
      <c r="Y2702" s="23"/>
      <c r="Z2702" s="23"/>
      <c r="AA2702" s="23"/>
      <c r="AB2702" s="23"/>
      <c r="AC2702" s="23"/>
      <c r="AD2702" s="23"/>
      <c r="AE2702" s="23"/>
      <c r="AF2702" s="23"/>
    </row>
    <row r="2703" spans="5:32" ht="15" customHeight="1" x14ac:dyDescent="0.2">
      <c r="E2703" s="28"/>
      <c r="F2703" s="28"/>
      <c r="H2703" s="28"/>
      <c r="I2703" s="28"/>
      <c r="J2703" s="28"/>
      <c r="K2703" s="28"/>
      <c r="L2703" s="28"/>
      <c r="M2703" s="28"/>
      <c r="N2703" s="28"/>
      <c r="O2703" s="28"/>
      <c r="P2703" s="28"/>
      <c r="Q2703" s="28"/>
      <c r="R2703" s="28"/>
      <c r="S2703" s="28"/>
      <c r="T2703" s="28"/>
      <c r="U2703" s="28"/>
      <c r="V2703" s="28"/>
      <c r="W2703" s="29"/>
      <c r="X2703" s="23"/>
      <c r="Y2703" s="23"/>
      <c r="Z2703" s="23"/>
      <c r="AA2703" s="23"/>
      <c r="AB2703" s="23"/>
      <c r="AC2703" s="23"/>
      <c r="AD2703" s="23"/>
      <c r="AE2703" s="23"/>
      <c r="AF2703" s="23"/>
    </row>
    <row r="2704" spans="5:32" ht="15" customHeight="1" x14ac:dyDescent="0.2">
      <c r="E2704" s="28"/>
      <c r="F2704" s="28"/>
      <c r="H2704" s="28"/>
      <c r="I2704" s="28"/>
      <c r="J2704" s="28"/>
      <c r="K2704" s="28"/>
      <c r="L2704" s="28"/>
      <c r="M2704" s="28"/>
      <c r="N2704" s="28"/>
      <c r="O2704" s="28"/>
      <c r="P2704" s="28"/>
      <c r="Q2704" s="28"/>
      <c r="R2704" s="28"/>
      <c r="S2704" s="28"/>
      <c r="T2704" s="28"/>
      <c r="U2704" s="28"/>
      <c r="V2704" s="28"/>
      <c r="W2704" s="29"/>
      <c r="X2704" s="23"/>
      <c r="Y2704" s="23"/>
      <c r="Z2704" s="23"/>
      <c r="AA2704" s="23"/>
      <c r="AB2704" s="23"/>
      <c r="AC2704" s="23"/>
      <c r="AD2704" s="23"/>
      <c r="AE2704" s="23"/>
      <c r="AF2704" s="23"/>
    </row>
    <row r="2705" spans="5:32" ht="15" customHeight="1" x14ac:dyDescent="0.2">
      <c r="E2705" s="28"/>
      <c r="F2705" s="28"/>
      <c r="H2705" s="28"/>
      <c r="I2705" s="28"/>
      <c r="J2705" s="28"/>
      <c r="K2705" s="28"/>
      <c r="L2705" s="28"/>
      <c r="M2705" s="28"/>
      <c r="N2705" s="28"/>
      <c r="O2705" s="28"/>
      <c r="P2705" s="28"/>
      <c r="Q2705" s="28"/>
      <c r="R2705" s="28"/>
      <c r="S2705" s="28"/>
      <c r="T2705" s="28"/>
      <c r="U2705" s="28"/>
      <c r="V2705" s="28"/>
      <c r="W2705" s="29"/>
      <c r="X2705" s="23"/>
      <c r="Y2705" s="23"/>
      <c r="Z2705" s="23"/>
      <c r="AA2705" s="23"/>
      <c r="AB2705" s="23"/>
      <c r="AC2705" s="23"/>
      <c r="AD2705" s="23"/>
      <c r="AE2705" s="23"/>
      <c r="AF2705" s="23"/>
    </row>
    <row r="2706" spans="5:32" ht="15" customHeight="1" x14ac:dyDescent="0.2">
      <c r="E2706" s="28"/>
      <c r="F2706" s="28"/>
      <c r="H2706" s="28"/>
      <c r="I2706" s="28"/>
      <c r="J2706" s="28"/>
      <c r="K2706" s="28"/>
      <c r="L2706" s="28"/>
      <c r="M2706" s="28"/>
      <c r="N2706" s="28"/>
      <c r="O2706" s="28"/>
      <c r="P2706" s="28"/>
      <c r="Q2706" s="28"/>
      <c r="R2706" s="28"/>
      <c r="S2706" s="28"/>
      <c r="T2706" s="28"/>
      <c r="U2706" s="28"/>
      <c r="V2706" s="28"/>
      <c r="W2706" s="29"/>
      <c r="X2706" s="23"/>
      <c r="Y2706" s="23"/>
      <c r="Z2706" s="23"/>
      <c r="AA2706" s="23"/>
      <c r="AB2706" s="23"/>
      <c r="AC2706" s="23"/>
      <c r="AD2706" s="23"/>
      <c r="AE2706" s="23"/>
      <c r="AF2706" s="23"/>
    </row>
    <row r="2707" spans="5:32" ht="15" customHeight="1" x14ac:dyDescent="0.2">
      <c r="E2707" s="28"/>
      <c r="F2707" s="28"/>
      <c r="H2707" s="28"/>
      <c r="I2707" s="28"/>
      <c r="J2707" s="28"/>
      <c r="K2707" s="28"/>
      <c r="L2707" s="28"/>
      <c r="M2707" s="28"/>
      <c r="N2707" s="28"/>
      <c r="O2707" s="28"/>
      <c r="P2707" s="28"/>
      <c r="Q2707" s="28"/>
      <c r="R2707" s="28"/>
      <c r="S2707" s="28"/>
      <c r="T2707" s="28"/>
      <c r="U2707" s="28"/>
      <c r="V2707" s="28"/>
      <c r="W2707" s="29"/>
      <c r="X2707" s="23"/>
      <c r="Y2707" s="23"/>
      <c r="Z2707" s="23"/>
      <c r="AA2707" s="23"/>
      <c r="AB2707" s="23"/>
      <c r="AC2707" s="23"/>
      <c r="AD2707" s="23"/>
      <c r="AE2707" s="23"/>
      <c r="AF2707" s="23"/>
    </row>
    <row r="2708" spans="5:32" ht="15" customHeight="1" x14ac:dyDescent="0.2">
      <c r="E2708" s="28"/>
      <c r="F2708" s="28"/>
      <c r="H2708" s="28"/>
      <c r="I2708" s="28"/>
      <c r="J2708" s="28"/>
      <c r="K2708" s="28"/>
      <c r="L2708" s="28"/>
      <c r="M2708" s="28"/>
      <c r="N2708" s="28"/>
      <c r="O2708" s="28"/>
      <c r="P2708" s="28"/>
      <c r="Q2708" s="28"/>
      <c r="R2708" s="28"/>
      <c r="S2708" s="28"/>
      <c r="T2708" s="28"/>
      <c r="U2708" s="28"/>
      <c r="V2708" s="28"/>
      <c r="W2708" s="29"/>
      <c r="X2708" s="23"/>
      <c r="Y2708" s="23"/>
      <c r="Z2708" s="23"/>
      <c r="AA2708" s="23"/>
      <c r="AB2708" s="23"/>
      <c r="AC2708" s="23"/>
      <c r="AD2708" s="23"/>
      <c r="AE2708" s="23"/>
      <c r="AF2708" s="23"/>
    </row>
    <row r="2709" spans="5:32" ht="15" customHeight="1" x14ac:dyDescent="0.2">
      <c r="E2709" s="28"/>
      <c r="F2709" s="28"/>
      <c r="H2709" s="28"/>
      <c r="I2709" s="28"/>
      <c r="J2709" s="28"/>
      <c r="K2709" s="28"/>
      <c r="L2709" s="28"/>
      <c r="M2709" s="28"/>
      <c r="N2709" s="28"/>
      <c r="O2709" s="28"/>
      <c r="P2709" s="28"/>
      <c r="Q2709" s="28"/>
      <c r="R2709" s="28"/>
      <c r="S2709" s="28"/>
      <c r="T2709" s="28"/>
      <c r="U2709" s="28"/>
      <c r="V2709" s="28"/>
      <c r="W2709" s="29"/>
      <c r="X2709" s="23"/>
      <c r="Y2709" s="23"/>
      <c r="Z2709" s="23"/>
      <c r="AA2709" s="23"/>
      <c r="AB2709" s="23"/>
      <c r="AC2709" s="23"/>
      <c r="AD2709" s="23"/>
      <c r="AE2709" s="23"/>
      <c r="AF2709" s="23"/>
    </row>
    <row r="2710" spans="5:32" ht="15" customHeight="1" x14ac:dyDescent="0.2">
      <c r="E2710" s="28"/>
      <c r="F2710" s="28"/>
      <c r="H2710" s="28"/>
      <c r="I2710" s="28"/>
      <c r="J2710" s="28"/>
      <c r="K2710" s="28"/>
      <c r="L2710" s="28"/>
      <c r="M2710" s="28"/>
      <c r="N2710" s="28"/>
      <c r="O2710" s="28"/>
      <c r="P2710" s="28"/>
      <c r="Q2710" s="28"/>
      <c r="R2710" s="28"/>
      <c r="S2710" s="28"/>
      <c r="T2710" s="28"/>
      <c r="U2710" s="28"/>
      <c r="V2710" s="28"/>
      <c r="W2710" s="29"/>
      <c r="X2710" s="23"/>
      <c r="Y2710" s="23"/>
      <c r="Z2710" s="23"/>
      <c r="AA2710" s="23"/>
      <c r="AB2710" s="23"/>
      <c r="AC2710" s="23"/>
      <c r="AD2710" s="23"/>
      <c r="AE2710" s="23"/>
      <c r="AF2710" s="23"/>
    </row>
    <row r="2711" spans="5:32" ht="15" customHeight="1" x14ac:dyDescent="0.2">
      <c r="E2711" s="28"/>
      <c r="F2711" s="28"/>
      <c r="H2711" s="28"/>
      <c r="I2711" s="28"/>
      <c r="J2711" s="28"/>
      <c r="K2711" s="28"/>
      <c r="L2711" s="28"/>
      <c r="M2711" s="28"/>
      <c r="N2711" s="28"/>
      <c r="O2711" s="28"/>
      <c r="P2711" s="28"/>
      <c r="Q2711" s="28"/>
      <c r="R2711" s="28"/>
      <c r="S2711" s="28"/>
      <c r="T2711" s="28"/>
      <c r="U2711" s="28"/>
      <c r="V2711" s="28"/>
      <c r="W2711" s="29"/>
      <c r="X2711" s="23"/>
      <c r="Y2711" s="23"/>
      <c r="Z2711" s="23"/>
      <c r="AA2711" s="23"/>
      <c r="AB2711" s="23"/>
      <c r="AC2711" s="23"/>
      <c r="AD2711" s="23"/>
      <c r="AE2711" s="23"/>
      <c r="AF2711" s="23"/>
    </row>
    <row r="2712" spans="5:32" ht="15" customHeight="1" x14ac:dyDescent="0.2">
      <c r="E2712" s="28"/>
      <c r="F2712" s="28"/>
      <c r="H2712" s="28"/>
      <c r="I2712" s="28"/>
      <c r="J2712" s="28"/>
      <c r="K2712" s="28"/>
      <c r="L2712" s="28"/>
      <c r="M2712" s="28"/>
      <c r="N2712" s="28"/>
      <c r="O2712" s="28"/>
      <c r="P2712" s="28"/>
      <c r="Q2712" s="28"/>
      <c r="R2712" s="28"/>
      <c r="S2712" s="28"/>
      <c r="T2712" s="28"/>
      <c r="U2712" s="28"/>
      <c r="V2712" s="28"/>
      <c r="W2712" s="29"/>
      <c r="X2712" s="23"/>
      <c r="Y2712" s="23"/>
      <c r="Z2712" s="23"/>
      <c r="AA2712" s="23"/>
      <c r="AB2712" s="23"/>
      <c r="AC2712" s="23"/>
      <c r="AD2712" s="23"/>
      <c r="AE2712" s="23"/>
      <c r="AF2712" s="23"/>
    </row>
    <row r="2713" spans="5:32" ht="15" customHeight="1" x14ac:dyDescent="0.2">
      <c r="E2713" s="28"/>
      <c r="F2713" s="28"/>
      <c r="H2713" s="28"/>
      <c r="I2713" s="28"/>
      <c r="J2713" s="28"/>
      <c r="K2713" s="28"/>
      <c r="L2713" s="28"/>
      <c r="M2713" s="28"/>
      <c r="N2713" s="28"/>
      <c r="O2713" s="28"/>
      <c r="P2713" s="28"/>
      <c r="Q2713" s="28"/>
      <c r="R2713" s="28"/>
      <c r="S2713" s="28"/>
      <c r="T2713" s="28"/>
      <c r="U2713" s="28"/>
      <c r="V2713" s="28"/>
      <c r="W2713" s="29"/>
      <c r="X2713" s="23"/>
      <c r="Y2713" s="23"/>
      <c r="Z2713" s="23"/>
      <c r="AA2713" s="23"/>
      <c r="AB2713" s="23"/>
      <c r="AC2713" s="23"/>
      <c r="AD2713" s="23"/>
      <c r="AE2713" s="23"/>
      <c r="AF2713" s="23"/>
    </row>
    <row r="2714" spans="5:32" ht="15" customHeight="1" x14ac:dyDescent="0.2">
      <c r="E2714" s="28"/>
      <c r="F2714" s="28"/>
      <c r="H2714" s="28"/>
      <c r="I2714" s="28"/>
      <c r="J2714" s="28"/>
      <c r="K2714" s="28"/>
      <c r="L2714" s="28"/>
      <c r="M2714" s="28"/>
      <c r="N2714" s="28"/>
      <c r="O2714" s="28"/>
      <c r="P2714" s="28"/>
      <c r="Q2714" s="28"/>
      <c r="R2714" s="28"/>
      <c r="S2714" s="28"/>
      <c r="T2714" s="28"/>
      <c r="U2714" s="28"/>
      <c r="V2714" s="28"/>
      <c r="W2714" s="29"/>
      <c r="X2714" s="23"/>
      <c r="Y2714" s="23"/>
      <c r="Z2714" s="23"/>
      <c r="AA2714" s="23"/>
      <c r="AB2714" s="23"/>
      <c r="AC2714" s="23"/>
      <c r="AD2714" s="23"/>
      <c r="AE2714" s="23"/>
      <c r="AF2714" s="23"/>
    </row>
    <row r="2715" spans="5:32" ht="15" customHeight="1" x14ac:dyDescent="0.2">
      <c r="E2715" s="28"/>
      <c r="F2715" s="28"/>
      <c r="H2715" s="28"/>
      <c r="I2715" s="28"/>
      <c r="J2715" s="28"/>
      <c r="K2715" s="28"/>
      <c r="L2715" s="28"/>
      <c r="M2715" s="28"/>
      <c r="N2715" s="28"/>
      <c r="O2715" s="28"/>
      <c r="P2715" s="28"/>
      <c r="Q2715" s="28"/>
      <c r="R2715" s="28"/>
      <c r="S2715" s="28"/>
      <c r="T2715" s="28"/>
      <c r="U2715" s="28"/>
      <c r="V2715" s="28"/>
      <c r="W2715" s="29"/>
      <c r="X2715" s="23"/>
      <c r="Y2715" s="23"/>
      <c r="Z2715" s="23"/>
      <c r="AA2715" s="23"/>
      <c r="AB2715" s="23"/>
      <c r="AC2715" s="23"/>
      <c r="AD2715" s="23"/>
      <c r="AE2715" s="23"/>
      <c r="AF2715" s="23"/>
    </row>
    <row r="2716" spans="5:32" ht="15" customHeight="1" x14ac:dyDescent="0.2">
      <c r="E2716" s="28"/>
      <c r="F2716" s="28"/>
      <c r="H2716" s="28"/>
      <c r="I2716" s="28"/>
      <c r="J2716" s="28"/>
      <c r="K2716" s="28"/>
      <c r="L2716" s="28"/>
      <c r="M2716" s="28"/>
      <c r="N2716" s="28"/>
      <c r="O2716" s="28"/>
      <c r="P2716" s="28"/>
      <c r="Q2716" s="28"/>
      <c r="R2716" s="28"/>
      <c r="S2716" s="28"/>
      <c r="T2716" s="28"/>
      <c r="U2716" s="28"/>
      <c r="V2716" s="28"/>
      <c r="W2716" s="29"/>
      <c r="X2716" s="23"/>
      <c r="Y2716" s="23"/>
      <c r="Z2716" s="23"/>
      <c r="AA2716" s="23"/>
      <c r="AB2716" s="23"/>
      <c r="AC2716" s="23"/>
      <c r="AD2716" s="23"/>
      <c r="AE2716" s="23"/>
      <c r="AF2716" s="23"/>
    </row>
    <row r="2717" spans="5:32" ht="15" customHeight="1" x14ac:dyDescent="0.2">
      <c r="E2717" s="28"/>
      <c r="F2717" s="28"/>
      <c r="H2717" s="28"/>
      <c r="I2717" s="28"/>
      <c r="J2717" s="28"/>
      <c r="K2717" s="28"/>
      <c r="L2717" s="28"/>
      <c r="M2717" s="28"/>
      <c r="N2717" s="28"/>
      <c r="O2717" s="28"/>
      <c r="P2717" s="28"/>
      <c r="Q2717" s="28"/>
      <c r="R2717" s="28"/>
      <c r="S2717" s="28"/>
      <c r="T2717" s="28"/>
      <c r="U2717" s="28"/>
      <c r="V2717" s="28"/>
      <c r="W2717" s="29"/>
      <c r="X2717" s="23"/>
      <c r="Y2717" s="23"/>
      <c r="Z2717" s="23"/>
      <c r="AA2717" s="23"/>
      <c r="AB2717" s="23"/>
      <c r="AC2717" s="23"/>
      <c r="AD2717" s="23"/>
      <c r="AE2717" s="23"/>
      <c r="AF2717" s="23"/>
    </row>
    <row r="2718" spans="5:32" ht="15" customHeight="1" x14ac:dyDescent="0.2">
      <c r="E2718" s="28"/>
      <c r="F2718" s="28"/>
      <c r="H2718" s="28"/>
      <c r="I2718" s="28"/>
      <c r="J2718" s="28"/>
      <c r="K2718" s="28"/>
      <c r="L2718" s="28"/>
      <c r="M2718" s="28"/>
      <c r="N2718" s="28"/>
      <c r="O2718" s="28"/>
      <c r="P2718" s="28"/>
      <c r="Q2718" s="28"/>
      <c r="R2718" s="28"/>
      <c r="S2718" s="28"/>
      <c r="T2718" s="28"/>
      <c r="U2718" s="28"/>
      <c r="V2718" s="28"/>
      <c r="W2718" s="29"/>
      <c r="X2718" s="23"/>
      <c r="Y2718" s="23"/>
      <c r="Z2718" s="23"/>
      <c r="AA2718" s="23"/>
      <c r="AB2718" s="23"/>
      <c r="AC2718" s="23"/>
      <c r="AD2718" s="23"/>
      <c r="AE2718" s="23"/>
      <c r="AF2718" s="23"/>
    </row>
    <row r="2719" spans="5:32" ht="15" customHeight="1" x14ac:dyDescent="0.2">
      <c r="E2719" s="28"/>
      <c r="F2719" s="28"/>
      <c r="H2719" s="28"/>
      <c r="I2719" s="28"/>
      <c r="J2719" s="28"/>
      <c r="K2719" s="28"/>
      <c r="L2719" s="28"/>
      <c r="M2719" s="28"/>
      <c r="N2719" s="28"/>
      <c r="O2719" s="28"/>
      <c r="P2719" s="28"/>
      <c r="Q2719" s="28"/>
      <c r="R2719" s="28"/>
      <c r="S2719" s="28"/>
      <c r="T2719" s="28"/>
      <c r="U2719" s="28"/>
      <c r="V2719" s="28"/>
      <c r="W2719" s="29"/>
      <c r="X2719" s="23"/>
      <c r="Y2719" s="23"/>
      <c r="Z2719" s="23"/>
      <c r="AA2719" s="23"/>
      <c r="AB2719" s="23"/>
      <c r="AC2719" s="23"/>
      <c r="AD2719" s="23"/>
      <c r="AE2719" s="23"/>
      <c r="AF2719" s="23"/>
    </row>
    <row r="2720" spans="5:32" ht="15" customHeight="1" x14ac:dyDescent="0.2">
      <c r="E2720" s="28"/>
      <c r="F2720" s="28"/>
      <c r="H2720" s="28"/>
      <c r="I2720" s="28"/>
      <c r="J2720" s="28"/>
      <c r="K2720" s="28"/>
      <c r="L2720" s="28"/>
      <c r="M2720" s="28"/>
      <c r="N2720" s="28"/>
      <c r="O2720" s="28"/>
      <c r="P2720" s="28"/>
      <c r="Q2720" s="28"/>
      <c r="R2720" s="28"/>
      <c r="S2720" s="28"/>
      <c r="T2720" s="28"/>
      <c r="U2720" s="28"/>
      <c r="V2720" s="28"/>
      <c r="W2720" s="29"/>
      <c r="X2720" s="23"/>
      <c r="Y2720" s="23"/>
      <c r="Z2720" s="23"/>
      <c r="AA2720" s="23"/>
      <c r="AB2720" s="23"/>
      <c r="AC2720" s="23"/>
      <c r="AD2720" s="23"/>
      <c r="AE2720" s="23"/>
      <c r="AF2720" s="23"/>
    </row>
    <row r="2721" spans="5:32" ht="15" customHeight="1" x14ac:dyDescent="0.2">
      <c r="E2721" s="28"/>
      <c r="F2721" s="28"/>
      <c r="H2721" s="28"/>
      <c r="I2721" s="28"/>
      <c r="J2721" s="28"/>
      <c r="K2721" s="28"/>
      <c r="L2721" s="28"/>
      <c r="M2721" s="28"/>
      <c r="N2721" s="28"/>
      <c r="O2721" s="28"/>
      <c r="P2721" s="28"/>
      <c r="Q2721" s="28"/>
      <c r="R2721" s="28"/>
      <c r="S2721" s="28"/>
      <c r="T2721" s="28"/>
      <c r="U2721" s="28"/>
      <c r="V2721" s="28"/>
      <c r="W2721" s="29"/>
      <c r="X2721" s="23"/>
      <c r="Y2721" s="23"/>
      <c r="Z2721" s="23"/>
      <c r="AA2721" s="23"/>
      <c r="AB2721" s="23"/>
      <c r="AC2721" s="23"/>
      <c r="AD2721" s="23"/>
      <c r="AE2721" s="23"/>
      <c r="AF2721" s="23"/>
    </row>
    <row r="2722" spans="5:32" ht="15" customHeight="1" x14ac:dyDescent="0.2">
      <c r="E2722" s="28"/>
      <c r="F2722" s="28"/>
      <c r="H2722" s="28"/>
      <c r="I2722" s="28"/>
      <c r="J2722" s="28"/>
      <c r="K2722" s="28"/>
      <c r="L2722" s="28"/>
      <c r="M2722" s="28"/>
      <c r="N2722" s="28"/>
      <c r="O2722" s="28"/>
      <c r="P2722" s="28"/>
      <c r="Q2722" s="28"/>
      <c r="R2722" s="28"/>
      <c r="S2722" s="28"/>
      <c r="T2722" s="28"/>
      <c r="U2722" s="28"/>
      <c r="V2722" s="28"/>
      <c r="W2722" s="29"/>
      <c r="X2722" s="23"/>
      <c r="Y2722" s="23"/>
      <c r="Z2722" s="23"/>
      <c r="AA2722" s="23"/>
      <c r="AB2722" s="23"/>
      <c r="AC2722" s="23"/>
      <c r="AD2722" s="23"/>
      <c r="AE2722" s="23"/>
      <c r="AF2722" s="23"/>
    </row>
    <row r="2723" spans="5:32" ht="15" customHeight="1" x14ac:dyDescent="0.2">
      <c r="E2723" s="28"/>
      <c r="F2723" s="28"/>
      <c r="H2723" s="28"/>
      <c r="I2723" s="28"/>
      <c r="J2723" s="28"/>
      <c r="K2723" s="28"/>
      <c r="L2723" s="28"/>
      <c r="M2723" s="28"/>
      <c r="N2723" s="28"/>
      <c r="O2723" s="28"/>
      <c r="P2723" s="28"/>
      <c r="Q2723" s="28"/>
      <c r="R2723" s="28"/>
      <c r="S2723" s="28"/>
      <c r="T2723" s="28"/>
      <c r="U2723" s="28"/>
      <c r="V2723" s="28"/>
      <c r="W2723" s="29"/>
      <c r="X2723" s="23"/>
      <c r="Y2723" s="23"/>
      <c r="Z2723" s="23"/>
      <c r="AA2723" s="23"/>
      <c r="AB2723" s="23"/>
      <c r="AC2723" s="23"/>
      <c r="AD2723" s="23"/>
      <c r="AE2723" s="23"/>
      <c r="AF2723" s="23"/>
    </row>
    <row r="2724" spans="5:32" ht="15" customHeight="1" x14ac:dyDescent="0.2">
      <c r="E2724" s="28"/>
      <c r="F2724" s="28"/>
      <c r="H2724" s="28"/>
      <c r="I2724" s="28"/>
      <c r="J2724" s="28"/>
      <c r="K2724" s="28"/>
      <c r="L2724" s="28"/>
      <c r="M2724" s="28"/>
      <c r="N2724" s="28"/>
      <c r="O2724" s="28"/>
      <c r="P2724" s="28"/>
      <c r="Q2724" s="28"/>
      <c r="R2724" s="28"/>
      <c r="S2724" s="28"/>
      <c r="T2724" s="28"/>
      <c r="U2724" s="28"/>
      <c r="V2724" s="28"/>
      <c r="W2724" s="29"/>
      <c r="X2724" s="23"/>
      <c r="Y2724" s="23"/>
      <c r="Z2724" s="23"/>
      <c r="AA2724" s="23"/>
      <c r="AB2724" s="23"/>
      <c r="AC2724" s="23"/>
      <c r="AD2724" s="23"/>
      <c r="AE2724" s="23"/>
      <c r="AF2724" s="23"/>
    </row>
    <row r="2725" spans="5:32" ht="15" customHeight="1" x14ac:dyDescent="0.2">
      <c r="E2725" s="28"/>
      <c r="F2725" s="28"/>
      <c r="H2725" s="28"/>
      <c r="I2725" s="28"/>
      <c r="J2725" s="28"/>
      <c r="K2725" s="28"/>
      <c r="L2725" s="28"/>
      <c r="M2725" s="28"/>
      <c r="N2725" s="28"/>
      <c r="O2725" s="28"/>
      <c r="P2725" s="28"/>
      <c r="Q2725" s="28"/>
      <c r="R2725" s="28"/>
      <c r="S2725" s="28"/>
      <c r="T2725" s="28"/>
      <c r="U2725" s="28"/>
      <c r="V2725" s="28"/>
      <c r="W2725" s="29"/>
      <c r="X2725" s="23"/>
      <c r="Y2725" s="23"/>
      <c r="Z2725" s="23"/>
      <c r="AA2725" s="23"/>
      <c r="AB2725" s="23"/>
      <c r="AC2725" s="23"/>
      <c r="AD2725" s="23"/>
      <c r="AE2725" s="23"/>
      <c r="AF2725" s="23"/>
    </row>
    <row r="2726" spans="5:32" ht="15" customHeight="1" x14ac:dyDescent="0.2">
      <c r="E2726" s="28"/>
      <c r="F2726" s="28"/>
      <c r="H2726" s="28"/>
      <c r="I2726" s="28"/>
      <c r="J2726" s="28"/>
      <c r="K2726" s="28"/>
      <c r="L2726" s="28"/>
      <c r="M2726" s="28"/>
      <c r="N2726" s="28"/>
      <c r="O2726" s="28"/>
      <c r="P2726" s="28"/>
      <c r="Q2726" s="28"/>
      <c r="R2726" s="28"/>
      <c r="S2726" s="28"/>
      <c r="T2726" s="28"/>
      <c r="U2726" s="28"/>
      <c r="V2726" s="28"/>
      <c r="W2726" s="29"/>
      <c r="X2726" s="23"/>
      <c r="Y2726" s="23"/>
      <c r="Z2726" s="23"/>
      <c r="AA2726" s="23"/>
      <c r="AB2726" s="23"/>
      <c r="AC2726" s="23"/>
      <c r="AD2726" s="23"/>
      <c r="AE2726" s="23"/>
      <c r="AF2726" s="23"/>
    </row>
    <row r="2727" spans="5:32" ht="15" customHeight="1" x14ac:dyDescent="0.2">
      <c r="E2727" s="28"/>
      <c r="F2727" s="28"/>
      <c r="H2727" s="28"/>
      <c r="I2727" s="28"/>
      <c r="J2727" s="28"/>
      <c r="K2727" s="28"/>
      <c r="L2727" s="28"/>
      <c r="M2727" s="28"/>
      <c r="N2727" s="28"/>
      <c r="O2727" s="28"/>
      <c r="P2727" s="28"/>
      <c r="Q2727" s="28"/>
      <c r="R2727" s="28"/>
      <c r="S2727" s="28"/>
      <c r="T2727" s="28"/>
      <c r="U2727" s="28"/>
      <c r="V2727" s="28"/>
      <c r="W2727" s="29"/>
      <c r="X2727" s="23"/>
      <c r="Y2727" s="23"/>
      <c r="Z2727" s="23"/>
      <c r="AA2727" s="23"/>
      <c r="AB2727" s="23"/>
      <c r="AC2727" s="23"/>
      <c r="AD2727" s="23"/>
      <c r="AE2727" s="23"/>
      <c r="AF2727" s="23"/>
    </row>
    <row r="2728" spans="5:32" ht="15" customHeight="1" x14ac:dyDescent="0.2">
      <c r="E2728" s="28"/>
      <c r="F2728" s="28"/>
      <c r="H2728" s="28"/>
      <c r="I2728" s="28"/>
      <c r="J2728" s="28"/>
      <c r="K2728" s="28"/>
      <c r="L2728" s="28"/>
      <c r="M2728" s="28"/>
      <c r="N2728" s="28"/>
      <c r="O2728" s="28"/>
      <c r="P2728" s="28"/>
      <c r="Q2728" s="28"/>
      <c r="R2728" s="28"/>
      <c r="S2728" s="28"/>
      <c r="T2728" s="28"/>
      <c r="U2728" s="28"/>
      <c r="V2728" s="28"/>
      <c r="W2728" s="29"/>
      <c r="X2728" s="23"/>
      <c r="Y2728" s="23"/>
      <c r="Z2728" s="23"/>
      <c r="AA2728" s="23"/>
      <c r="AB2728" s="23"/>
      <c r="AC2728" s="23"/>
      <c r="AD2728" s="23"/>
      <c r="AE2728" s="23"/>
      <c r="AF2728" s="23"/>
    </row>
    <row r="2729" spans="5:32" ht="15" customHeight="1" x14ac:dyDescent="0.2">
      <c r="E2729" s="28"/>
      <c r="F2729" s="28"/>
      <c r="H2729" s="28"/>
      <c r="I2729" s="28"/>
      <c r="J2729" s="28"/>
      <c r="K2729" s="28"/>
      <c r="L2729" s="28"/>
      <c r="M2729" s="28"/>
      <c r="N2729" s="28"/>
      <c r="O2729" s="28"/>
      <c r="P2729" s="28"/>
      <c r="Q2729" s="28"/>
      <c r="R2729" s="28"/>
      <c r="S2729" s="28"/>
      <c r="T2729" s="28"/>
      <c r="U2729" s="28"/>
      <c r="V2729" s="28"/>
      <c r="W2729" s="29"/>
      <c r="X2729" s="23"/>
      <c r="Y2729" s="23"/>
      <c r="Z2729" s="23"/>
      <c r="AA2729" s="23"/>
      <c r="AB2729" s="23"/>
      <c r="AC2729" s="23"/>
      <c r="AD2729" s="23"/>
      <c r="AE2729" s="23"/>
      <c r="AF2729" s="23"/>
    </row>
    <row r="2730" spans="5:32" ht="15" customHeight="1" x14ac:dyDescent="0.2">
      <c r="E2730" s="28"/>
      <c r="F2730" s="28"/>
      <c r="H2730" s="28"/>
      <c r="I2730" s="28"/>
      <c r="J2730" s="28"/>
      <c r="K2730" s="28"/>
      <c r="L2730" s="28"/>
      <c r="M2730" s="28"/>
      <c r="N2730" s="28"/>
      <c r="O2730" s="28"/>
      <c r="P2730" s="28"/>
      <c r="Q2730" s="28"/>
      <c r="R2730" s="28"/>
      <c r="S2730" s="28"/>
      <c r="T2730" s="28"/>
      <c r="U2730" s="28"/>
      <c r="V2730" s="28"/>
      <c r="W2730" s="29"/>
      <c r="X2730" s="23"/>
      <c r="Y2730" s="23"/>
      <c r="Z2730" s="23"/>
      <c r="AA2730" s="23"/>
      <c r="AB2730" s="23"/>
      <c r="AC2730" s="23"/>
      <c r="AD2730" s="23"/>
      <c r="AE2730" s="23"/>
      <c r="AF2730" s="23"/>
    </row>
    <row r="2731" spans="5:32" ht="15" customHeight="1" x14ac:dyDescent="0.2">
      <c r="E2731" s="28"/>
      <c r="F2731" s="28"/>
      <c r="H2731" s="28"/>
      <c r="I2731" s="28"/>
      <c r="J2731" s="28"/>
      <c r="K2731" s="28"/>
      <c r="L2731" s="28"/>
      <c r="M2731" s="28"/>
      <c r="N2731" s="28"/>
      <c r="O2731" s="28"/>
      <c r="P2731" s="28"/>
      <c r="Q2731" s="28"/>
      <c r="R2731" s="28"/>
      <c r="S2731" s="28"/>
      <c r="T2731" s="28"/>
      <c r="U2731" s="28"/>
      <c r="V2731" s="28"/>
      <c r="W2731" s="29"/>
      <c r="X2731" s="23"/>
      <c r="Y2731" s="23"/>
      <c r="Z2731" s="23"/>
      <c r="AA2731" s="23"/>
      <c r="AB2731" s="23"/>
      <c r="AC2731" s="23"/>
      <c r="AD2731" s="23"/>
      <c r="AE2731" s="23"/>
      <c r="AF2731" s="23"/>
    </row>
    <row r="2732" spans="5:32" ht="15" customHeight="1" x14ac:dyDescent="0.2">
      <c r="E2732" s="28"/>
      <c r="F2732" s="28"/>
      <c r="H2732" s="28"/>
      <c r="I2732" s="28"/>
      <c r="J2732" s="28"/>
      <c r="K2732" s="28"/>
      <c r="L2732" s="28"/>
      <c r="M2732" s="28"/>
      <c r="N2732" s="28"/>
      <c r="O2732" s="28"/>
      <c r="P2732" s="28"/>
      <c r="Q2732" s="28"/>
      <c r="R2732" s="28"/>
      <c r="S2732" s="28"/>
      <c r="T2732" s="28"/>
      <c r="U2732" s="28"/>
      <c r="V2732" s="28"/>
      <c r="W2732" s="29"/>
      <c r="X2732" s="23"/>
      <c r="Y2732" s="23"/>
      <c r="Z2732" s="23"/>
      <c r="AA2732" s="23"/>
      <c r="AB2732" s="23"/>
      <c r="AC2732" s="23"/>
      <c r="AD2732" s="23"/>
      <c r="AE2732" s="23"/>
      <c r="AF2732" s="23"/>
    </row>
    <row r="2733" spans="5:32" ht="15" customHeight="1" x14ac:dyDescent="0.2">
      <c r="E2733" s="28"/>
      <c r="F2733" s="28"/>
      <c r="H2733" s="28"/>
      <c r="I2733" s="28"/>
      <c r="J2733" s="28"/>
      <c r="K2733" s="28"/>
      <c r="L2733" s="28"/>
      <c r="M2733" s="28"/>
      <c r="N2733" s="28"/>
      <c r="O2733" s="28"/>
      <c r="P2733" s="28"/>
      <c r="Q2733" s="28"/>
      <c r="R2733" s="28"/>
      <c r="S2733" s="28"/>
      <c r="T2733" s="28"/>
      <c r="U2733" s="28"/>
      <c r="V2733" s="28"/>
      <c r="W2733" s="29"/>
      <c r="X2733" s="23"/>
      <c r="Y2733" s="23"/>
      <c r="Z2733" s="23"/>
      <c r="AA2733" s="23"/>
      <c r="AB2733" s="23"/>
      <c r="AC2733" s="23"/>
      <c r="AD2733" s="23"/>
      <c r="AE2733" s="23"/>
      <c r="AF2733" s="23"/>
    </row>
    <row r="2734" spans="5:32" ht="15" customHeight="1" x14ac:dyDescent="0.2">
      <c r="E2734" s="28"/>
      <c r="F2734" s="28"/>
      <c r="H2734" s="28"/>
      <c r="I2734" s="28"/>
      <c r="J2734" s="28"/>
      <c r="K2734" s="28"/>
      <c r="L2734" s="28"/>
      <c r="M2734" s="28"/>
      <c r="N2734" s="28"/>
      <c r="O2734" s="28"/>
      <c r="P2734" s="28"/>
      <c r="Q2734" s="28"/>
      <c r="R2734" s="28"/>
      <c r="S2734" s="28"/>
      <c r="T2734" s="28"/>
      <c r="U2734" s="28"/>
      <c r="V2734" s="28"/>
      <c r="W2734" s="29"/>
      <c r="X2734" s="23"/>
      <c r="Y2734" s="23"/>
      <c r="Z2734" s="23"/>
      <c r="AA2734" s="23"/>
      <c r="AB2734" s="23"/>
      <c r="AC2734" s="23"/>
      <c r="AD2734" s="23"/>
      <c r="AE2734" s="23"/>
      <c r="AF2734" s="23"/>
    </row>
    <row r="2735" spans="5:32" ht="15" customHeight="1" x14ac:dyDescent="0.2">
      <c r="E2735" s="28"/>
      <c r="F2735" s="28"/>
      <c r="H2735" s="28"/>
      <c r="I2735" s="28"/>
      <c r="J2735" s="28"/>
      <c r="K2735" s="28"/>
      <c r="L2735" s="28"/>
      <c r="M2735" s="28"/>
      <c r="N2735" s="28"/>
      <c r="O2735" s="28"/>
      <c r="P2735" s="28"/>
      <c r="Q2735" s="28"/>
      <c r="R2735" s="28"/>
      <c r="S2735" s="28"/>
      <c r="T2735" s="28"/>
      <c r="U2735" s="28"/>
      <c r="V2735" s="28"/>
      <c r="W2735" s="29"/>
      <c r="X2735" s="23"/>
      <c r="Y2735" s="23"/>
      <c r="Z2735" s="23"/>
      <c r="AA2735" s="23"/>
      <c r="AB2735" s="23"/>
      <c r="AC2735" s="23"/>
      <c r="AD2735" s="23"/>
      <c r="AE2735" s="23"/>
      <c r="AF2735" s="23"/>
    </row>
    <row r="2736" spans="5:32" ht="15" customHeight="1" x14ac:dyDescent="0.2">
      <c r="E2736" s="28"/>
      <c r="F2736" s="28"/>
      <c r="H2736" s="28"/>
      <c r="I2736" s="28"/>
      <c r="J2736" s="28"/>
      <c r="K2736" s="28"/>
      <c r="L2736" s="28"/>
      <c r="M2736" s="28"/>
      <c r="N2736" s="28"/>
      <c r="O2736" s="28"/>
      <c r="P2736" s="28"/>
      <c r="Q2736" s="28"/>
      <c r="R2736" s="28"/>
      <c r="S2736" s="28"/>
      <c r="T2736" s="28"/>
      <c r="U2736" s="28"/>
      <c r="V2736" s="28"/>
      <c r="W2736" s="29"/>
      <c r="X2736" s="23"/>
      <c r="Y2736" s="23"/>
      <c r="Z2736" s="23"/>
      <c r="AA2736" s="23"/>
      <c r="AB2736" s="23"/>
      <c r="AC2736" s="23"/>
      <c r="AD2736" s="23"/>
      <c r="AE2736" s="23"/>
      <c r="AF2736" s="23"/>
    </row>
    <row r="2737" spans="5:32" ht="15" customHeight="1" x14ac:dyDescent="0.2">
      <c r="E2737" s="28"/>
      <c r="F2737" s="28"/>
      <c r="H2737" s="28"/>
      <c r="I2737" s="28"/>
      <c r="J2737" s="28"/>
      <c r="K2737" s="28"/>
      <c r="L2737" s="28"/>
      <c r="M2737" s="28"/>
      <c r="N2737" s="28"/>
      <c r="O2737" s="28"/>
      <c r="P2737" s="28"/>
      <c r="Q2737" s="28"/>
      <c r="R2737" s="28"/>
      <c r="S2737" s="28"/>
      <c r="T2737" s="28"/>
      <c r="U2737" s="28"/>
      <c r="V2737" s="28"/>
      <c r="W2737" s="29"/>
      <c r="X2737" s="23"/>
      <c r="Y2737" s="23"/>
      <c r="Z2737" s="23"/>
      <c r="AA2737" s="23"/>
      <c r="AB2737" s="23"/>
      <c r="AC2737" s="23"/>
      <c r="AD2737" s="23"/>
      <c r="AE2737" s="23"/>
      <c r="AF2737" s="23"/>
    </row>
    <row r="2738" spans="5:32" ht="15" customHeight="1" x14ac:dyDescent="0.2">
      <c r="E2738" s="28"/>
      <c r="F2738" s="28"/>
      <c r="H2738" s="28"/>
      <c r="I2738" s="28"/>
      <c r="J2738" s="28"/>
      <c r="K2738" s="28"/>
      <c r="L2738" s="28"/>
      <c r="M2738" s="28"/>
      <c r="N2738" s="28"/>
      <c r="O2738" s="28"/>
      <c r="P2738" s="28"/>
      <c r="Q2738" s="28"/>
      <c r="R2738" s="28"/>
      <c r="S2738" s="28"/>
      <c r="T2738" s="28"/>
      <c r="U2738" s="28"/>
      <c r="V2738" s="28"/>
      <c r="W2738" s="29"/>
      <c r="X2738" s="23"/>
      <c r="Y2738" s="23"/>
      <c r="Z2738" s="23"/>
      <c r="AA2738" s="23"/>
      <c r="AB2738" s="23"/>
      <c r="AC2738" s="23"/>
      <c r="AD2738" s="23"/>
      <c r="AE2738" s="23"/>
      <c r="AF2738" s="23"/>
    </row>
    <row r="2739" spans="5:32" ht="15" customHeight="1" x14ac:dyDescent="0.2">
      <c r="E2739" s="28"/>
      <c r="F2739" s="28"/>
      <c r="H2739" s="28"/>
      <c r="I2739" s="28"/>
      <c r="J2739" s="28"/>
      <c r="K2739" s="28"/>
      <c r="L2739" s="28"/>
      <c r="M2739" s="28"/>
      <c r="N2739" s="28"/>
      <c r="O2739" s="28"/>
      <c r="P2739" s="28"/>
      <c r="Q2739" s="28"/>
      <c r="R2739" s="28"/>
      <c r="S2739" s="28"/>
      <c r="T2739" s="28"/>
      <c r="U2739" s="28"/>
      <c r="V2739" s="28"/>
      <c r="W2739" s="29"/>
      <c r="X2739" s="23"/>
      <c r="Y2739" s="23"/>
      <c r="Z2739" s="23"/>
      <c r="AA2739" s="23"/>
      <c r="AB2739" s="23"/>
      <c r="AC2739" s="23"/>
      <c r="AD2739" s="23"/>
      <c r="AE2739" s="23"/>
      <c r="AF2739" s="23"/>
    </row>
    <row r="2740" spans="5:32" ht="15" customHeight="1" x14ac:dyDescent="0.2">
      <c r="E2740" s="28"/>
      <c r="F2740" s="28"/>
      <c r="H2740" s="28"/>
      <c r="I2740" s="28"/>
      <c r="J2740" s="28"/>
      <c r="K2740" s="28"/>
      <c r="L2740" s="28"/>
      <c r="M2740" s="28"/>
      <c r="N2740" s="28"/>
      <c r="O2740" s="28"/>
      <c r="P2740" s="28"/>
      <c r="Q2740" s="28"/>
      <c r="R2740" s="28"/>
      <c r="S2740" s="28"/>
      <c r="T2740" s="28"/>
      <c r="U2740" s="28"/>
      <c r="V2740" s="28"/>
      <c r="W2740" s="29"/>
      <c r="X2740" s="23"/>
      <c r="Y2740" s="23"/>
      <c r="Z2740" s="23"/>
      <c r="AA2740" s="23"/>
      <c r="AB2740" s="23"/>
      <c r="AC2740" s="23"/>
      <c r="AD2740" s="23"/>
      <c r="AE2740" s="23"/>
      <c r="AF2740" s="23"/>
    </row>
    <row r="2741" spans="5:32" ht="15" customHeight="1" x14ac:dyDescent="0.2">
      <c r="E2741" s="28"/>
      <c r="F2741" s="28"/>
      <c r="H2741" s="28"/>
      <c r="I2741" s="28"/>
      <c r="J2741" s="28"/>
      <c r="K2741" s="28"/>
      <c r="L2741" s="28"/>
      <c r="M2741" s="28"/>
      <c r="N2741" s="28"/>
      <c r="O2741" s="28"/>
      <c r="P2741" s="28"/>
      <c r="Q2741" s="28"/>
      <c r="R2741" s="28"/>
      <c r="S2741" s="28"/>
      <c r="T2741" s="28"/>
      <c r="U2741" s="28"/>
      <c r="V2741" s="28"/>
      <c r="W2741" s="29"/>
      <c r="X2741" s="23"/>
      <c r="Y2741" s="23"/>
      <c r="Z2741" s="23"/>
      <c r="AA2741" s="23"/>
      <c r="AB2741" s="23"/>
      <c r="AC2741" s="23"/>
      <c r="AD2741" s="23"/>
      <c r="AE2741" s="23"/>
      <c r="AF2741" s="23"/>
    </row>
    <row r="2742" spans="5:32" ht="15" customHeight="1" x14ac:dyDescent="0.2">
      <c r="E2742" s="28"/>
      <c r="F2742" s="28"/>
      <c r="H2742" s="28"/>
      <c r="I2742" s="28"/>
      <c r="J2742" s="28"/>
      <c r="K2742" s="28"/>
      <c r="L2742" s="28"/>
      <c r="M2742" s="28"/>
      <c r="N2742" s="28"/>
      <c r="O2742" s="28"/>
      <c r="P2742" s="28"/>
      <c r="Q2742" s="28"/>
      <c r="R2742" s="28"/>
      <c r="S2742" s="28"/>
      <c r="T2742" s="28"/>
      <c r="U2742" s="28"/>
      <c r="V2742" s="28"/>
      <c r="W2742" s="29"/>
      <c r="X2742" s="23"/>
      <c r="Y2742" s="23"/>
      <c r="Z2742" s="23"/>
      <c r="AA2742" s="23"/>
      <c r="AB2742" s="23"/>
      <c r="AC2742" s="23"/>
      <c r="AD2742" s="23"/>
      <c r="AE2742" s="23"/>
      <c r="AF2742" s="23"/>
    </row>
    <row r="2743" spans="5:32" ht="15" customHeight="1" x14ac:dyDescent="0.2">
      <c r="E2743" s="28"/>
      <c r="F2743" s="28"/>
      <c r="H2743" s="28"/>
      <c r="I2743" s="28"/>
      <c r="J2743" s="28"/>
      <c r="K2743" s="28"/>
      <c r="L2743" s="28"/>
      <c r="M2743" s="28"/>
      <c r="N2743" s="28"/>
      <c r="O2743" s="28"/>
      <c r="P2743" s="28"/>
      <c r="Q2743" s="28"/>
      <c r="R2743" s="28"/>
      <c r="S2743" s="28"/>
      <c r="T2743" s="28"/>
      <c r="U2743" s="28"/>
      <c r="V2743" s="28"/>
      <c r="W2743" s="29"/>
      <c r="X2743" s="23"/>
      <c r="Y2743" s="23"/>
      <c r="Z2743" s="23"/>
      <c r="AA2743" s="23"/>
      <c r="AB2743" s="23"/>
      <c r="AC2743" s="23"/>
      <c r="AD2743" s="23"/>
      <c r="AE2743" s="23"/>
      <c r="AF2743" s="23"/>
    </row>
    <row r="2744" spans="5:32" ht="15" customHeight="1" x14ac:dyDescent="0.2">
      <c r="E2744" s="28"/>
      <c r="F2744" s="28"/>
      <c r="H2744" s="28"/>
      <c r="I2744" s="28"/>
      <c r="J2744" s="28"/>
      <c r="K2744" s="28"/>
      <c r="L2744" s="28"/>
      <c r="M2744" s="28"/>
      <c r="N2744" s="28"/>
      <c r="O2744" s="28"/>
      <c r="P2744" s="28"/>
      <c r="Q2744" s="28"/>
      <c r="R2744" s="28"/>
      <c r="S2744" s="28"/>
      <c r="T2744" s="28"/>
      <c r="U2744" s="28"/>
      <c r="V2744" s="28"/>
      <c r="W2744" s="29"/>
      <c r="X2744" s="23"/>
      <c r="Y2744" s="23"/>
      <c r="Z2744" s="23"/>
      <c r="AA2744" s="23"/>
      <c r="AB2744" s="23"/>
      <c r="AC2744" s="23"/>
      <c r="AD2744" s="23"/>
      <c r="AE2744" s="23"/>
      <c r="AF2744" s="23"/>
    </row>
    <row r="2745" spans="5:32" ht="15" customHeight="1" x14ac:dyDescent="0.2">
      <c r="E2745" s="28"/>
      <c r="F2745" s="28"/>
      <c r="H2745" s="28"/>
      <c r="I2745" s="28"/>
      <c r="J2745" s="28"/>
      <c r="K2745" s="28"/>
      <c r="L2745" s="28"/>
      <c r="M2745" s="28"/>
      <c r="N2745" s="28"/>
      <c r="O2745" s="28"/>
      <c r="P2745" s="28"/>
      <c r="Q2745" s="28"/>
      <c r="R2745" s="28"/>
      <c r="S2745" s="28"/>
      <c r="T2745" s="28"/>
      <c r="U2745" s="28"/>
      <c r="V2745" s="28"/>
      <c r="W2745" s="29"/>
      <c r="X2745" s="23"/>
      <c r="Y2745" s="23"/>
      <c r="Z2745" s="23"/>
      <c r="AA2745" s="23"/>
      <c r="AB2745" s="23"/>
      <c r="AC2745" s="23"/>
      <c r="AD2745" s="23"/>
      <c r="AE2745" s="23"/>
      <c r="AF2745" s="23"/>
    </row>
    <row r="2746" spans="5:32" ht="15" customHeight="1" x14ac:dyDescent="0.2">
      <c r="E2746" s="28"/>
      <c r="F2746" s="28"/>
      <c r="H2746" s="28"/>
      <c r="I2746" s="28"/>
      <c r="J2746" s="28"/>
      <c r="K2746" s="28"/>
      <c r="L2746" s="28"/>
      <c r="M2746" s="28"/>
      <c r="N2746" s="28"/>
      <c r="O2746" s="28"/>
      <c r="P2746" s="28"/>
      <c r="Q2746" s="28"/>
      <c r="R2746" s="28"/>
      <c r="S2746" s="28"/>
      <c r="T2746" s="28"/>
      <c r="U2746" s="28"/>
      <c r="V2746" s="28"/>
      <c r="W2746" s="29"/>
      <c r="X2746" s="23"/>
      <c r="Y2746" s="23"/>
      <c r="Z2746" s="23"/>
      <c r="AA2746" s="23"/>
      <c r="AB2746" s="23"/>
      <c r="AC2746" s="23"/>
      <c r="AD2746" s="23"/>
      <c r="AE2746" s="23"/>
      <c r="AF2746" s="23"/>
    </row>
    <row r="2747" spans="5:32" ht="15" customHeight="1" x14ac:dyDescent="0.2">
      <c r="E2747" s="28"/>
      <c r="F2747" s="28"/>
      <c r="H2747" s="28"/>
      <c r="I2747" s="28"/>
      <c r="J2747" s="28"/>
      <c r="K2747" s="28"/>
      <c r="L2747" s="28"/>
      <c r="M2747" s="28"/>
      <c r="N2747" s="28"/>
      <c r="O2747" s="28"/>
      <c r="P2747" s="28"/>
      <c r="Q2747" s="28"/>
      <c r="R2747" s="28"/>
      <c r="S2747" s="28"/>
      <c r="T2747" s="28"/>
      <c r="U2747" s="28"/>
      <c r="V2747" s="28"/>
      <c r="W2747" s="29"/>
      <c r="X2747" s="23"/>
      <c r="Y2747" s="23"/>
      <c r="Z2747" s="23"/>
      <c r="AA2747" s="23"/>
      <c r="AB2747" s="23"/>
      <c r="AC2747" s="23"/>
      <c r="AD2747" s="23"/>
      <c r="AE2747" s="23"/>
      <c r="AF2747" s="23"/>
    </row>
    <row r="2748" spans="5:32" ht="15" customHeight="1" x14ac:dyDescent="0.2">
      <c r="E2748" s="28"/>
      <c r="F2748" s="28"/>
      <c r="H2748" s="28"/>
      <c r="I2748" s="28"/>
      <c r="J2748" s="28"/>
      <c r="K2748" s="28"/>
      <c r="L2748" s="28"/>
      <c r="M2748" s="28"/>
      <c r="N2748" s="28"/>
      <c r="O2748" s="28"/>
      <c r="P2748" s="28"/>
      <c r="Q2748" s="28"/>
      <c r="R2748" s="28"/>
      <c r="S2748" s="28"/>
      <c r="T2748" s="28"/>
      <c r="U2748" s="28"/>
      <c r="V2748" s="28"/>
      <c r="W2748" s="29"/>
      <c r="X2748" s="23"/>
      <c r="Y2748" s="23"/>
      <c r="Z2748" s="23"/>
      <c r="AA2748" s="23"/>
      <c r="AB2748" s="23"/>
      <c r="AC2748" s="23"/>
      <c r="AD2748" s="23"/>
      <c r="AE2748" s="23"/>
      <c r="AF2748" s="23"/>
    </row>
    <row r="2749" spans="5:32" ht="15" customHeight="1" x14ac:dyDescent="0.2">
      <c r="E2749" s="28"/>
      <c r="F2749" s="28"/>
      <c r="H2749" s="28"/>
      <c r="I2749" s="28"/>
      <c r="J2749" s="28"/>
      <c r="K2749" s="28"/>
      <c r="L2749" s="28"/>
      <c r="M2749" s="28"/>
      <c r="N2749" s="28"/>
      <c r="O2749" s="28"/>
      <c r="P2749" s="28"/>
      <c r="Q2749" s="28"/>
      <c r="R2749" s="28"/>
      <c r="S2749" s="28"/>
      <c r="T2749" s="28"/>
      <c r="U2749" s="28"/>
      <c r="V2749" s="28"/>
      <c r="W2749" s="29"/>
      <c r="X2749" s="23"/>
      <c r="Y2749" s="23"/>
      <c r="Z2749" s="23"/>
      <c r="AA2749" s="23"/>
      <c r="AB2749" s="23"/>
      <c r="AC2749" s="23"/>
      <c r="AD2749" s="23"/>
      <c r="AE2749" s="23"/>
      <c r="AF2749" s="23"/>
    </row>
    <row r="2750" spans="5:32" ht="15" customHeight="1" x14ac:dyDescent="0.2">
      <c r="E2750" s="28"/>
      <c r="F2750" s="28"/>
      <c r="H2750" s="28"/>
      <c r="I2750" s="28"/>
      <c r="J2750" s="28"/>
      <c r="K2750" s="28"/>
      <c r="L2750" s="28"/>
      <c r="M2750" s="28"/>
      <c r="N2750" s="28"/>
      <c r="O2750" s="28"/>
      <c r="P2750" s="28"/>
      <c r="Q2750" s="28"/>
      <c r="R2750" s="28"/>
      <c r="S2750" s="28"/>
      <c r="T2750" s="28"/>
      <c r="U2750" s="28"/>
      <c r="V2750" s="28"/>
      <c r="W2750" s="29"/>
      <c r="X2750" s="23"/>
      <c r="Y2750" s="23"/>
      <c r="Z2750" s="23"/>
      <c r="AA2750" s="23"/>
      <c r="AB2750" s="23"/>
      <c r="AC2750" s="23"/>
      <c r="AD2750" s="23"/>
      <c r="AE2750" s="23"/>
      <c r="AF2750" s="23"/>
    </row>
    <row r="2751" spans="5:32" ht="15" customHeight="1" x14ac:dyDescent="0.2">
      <c r="E2751" s="28"/>
      <c r="F2751" s="28"/>
      <c r="H2751" s="28"/>
      <c r="I2751" s="28"/>
      <c r="J2751" s="28"/>
      <c r="K2751" s="28"/>
      <c r="L2751" s="28"/>
      <c r="M2751" s="28"/>
      <c r="N2751" s="28"/>
      <c r="O2751" s="28"/>
      <c r="P2751" s="28"/>
      <c r="Q2751" s="28"/>
      <c r="R2751" s="28"/>
      <c r="S2751" s="28"/>
      <c r="T2751" s="28"/>
      <c r="U2751" s="28"/>
      <c r="V2751" s="28"/>
      <c r="W2751" s="29"/>
      <c r="X2751" s="23"/>
      <c r="Y2751" s="23"/>
      <c r="Z2751" s="23"/>
      <c r="AA2751" s="23"/>
      <c r="AB2751" s="23"/>
      <c r="AC2751" s="23"/>
      <c r="AD2751" s="23"/>
      <c r="AE2751" s="23"/>
      <c r="AF2751" s="23"/>
    </row>
    <row r="2752" spans="5:32" ht="15" customHeight="1" x14ac:dyDescent="0.2">
      <c r="E2752" s="28"/>
      <c r="F2752" s="28"/>
      <c r="H2752" s="28"/>
      <c r="I2752" s="28"/>
      <c r="J2752" s="28"/>
      <c r="K2752" s="28"/>
      <c r="L2752" s="28"/>
      <c r="M2752" s="28"/>
      <c r="N2752" s="28"/>
      <c r="O2752" s="28"/>
      <c r="P2752" s="28"/>
      <c r="Q2752" s="28"/>
      <c r="R2752" s="28"/>
      <c r="S2752" s="28"/>
      <c r="T2752" s="28"/>
      <c r="U2752" s="28"/>
      <c r="V2752" s="28"/>
      <c r="W2752" s="29"/>
      <c r="X2752" s="23"/>
      <c r="Y2752" s="23"/>
      <c r="Z2752" s="23"/>
      <c r="AA2752" s="23"/>
      <c r="AB2752" s="23"/>
      <c r="AC2752" s="23"/>
      <c r="AD2752" s="23"/>
      <c r="AE2752" s="23"/>
      <c r="AF2752" s="23"/>
    </row>
    <row r="2753" spans="5:32" ht="15" customHeight="1" x14ac:dyDescent="0.2">
      <c r="E2753" s="28"/>
      <c r="F2753" s="28"/>
      <c r="H2753" s="28"/>
      <c r="I2753" s="28"/>
      <c r="J2753" s="28"/>
      <c r="K2753" s="28"/>
      <c r="L2753" s="28"/>
      <c r="M2753" s="28"/>
      <c r="N2753" s="28"/>
      <c r="O2753" s="28"/>
      <c r="P2753" s="28"/>
      <c r="Q2753" s="28"/>
      <c r="R2753" s="28"/>
      <c r="S2753" s="28"/>
      <c r="T2753" s="28"/>
      <c r="U2753" s="28"/>
      <c r="V2753" s="28"/>
      <c r="W2753" s="29"/>
      <c r="X2753" s="23"/>
      <c r="Y2753" s="23"/>
      <c r="Z2753" s="23"/>
      <c r="AA2753" s="23"/>
      <c r="AB2753" s="23"/>
      <c r="AC2753" s="23"/>
      <c r="AD2753" s="23"/>
      <c r="AE2753" s="23"/>
      <c r="AF2753" s="23"/>
    </row>
    <row r="2754" spans="5:32" ht="15" customHeight="1" x14ac:dyDescent="0.2">
      <c r="E2754" s="28"/>
      <c r="F2754" s="28"/>
      <c r="H2754" s="28"/>
      <c r="I2754" s="28"/>
      <c r="J2754" s="28"/>
      <c r="K2754" s="28"/>
      <c r="L2754" s="28"/>
      <c r="M2754" s="28"/>
      <c r="N2754" s="28"/>
      <c r="O2754" s="28"/>
      <c r="P2754" s="28"/>
      <c r="Q2754" s="28"/>
      <c r="R2754" s="28"/>
      <c r="S2754" s="28"/>
      <c r="T2754" s="28"/>
      <c r="U2754" s="28"/>
      <c r="V2754" s="28"/>
      <c r="W2754" s="29"/>
      <c r="X2754" s="23"/>
      <c r="Y2754" s="23"/>
      <c r="Z2754" s="23"/>
      <c r="AA2754" s="23"/>
      <c r="AB2754" s="23"/>
      <c r="AC2754" s="23"/>
      <c r="AD2754" s="23"/>
      <c r="AE2754" s="23"/>
      <c r="AF2754" s="23"/>
    </row>
    <row r="2755" spans="5:32" ht="15" customHeight="1" x14ac:dyDescent="0.2">
      <c r="E2755" s="28"/>
      <c r="F2755" s="28"/>
      <c r="H2755" s="28"/>
      <c r="I2755" s="28"/>
      <c r="J2755" s="28"/>
      <c r="K2755" s="28"/>
      <c r="L2755" s="28"/>
      <c r="M2755" s="28"/>
      <c r="N2755" s="28"/>
      <c r="O2755" s="28"/>
      <c r="P2755" s="28"/>
      <c r="Q2755" s="28"/>
      <c r="R2755" s="28"/>
      <c r="S2755" s="28"/>
      <c r="T2755" s="28"/>
      <c r="U2755" s="28"/>
      <c r="V2755" s="28"/>
      <c r="W2755" s="29"/>
      <c r="X2755" s="23"/>
      <c r="Y2755" s="23"/>
      <c r="Z2755" s="23"/>
      <c r="AA2755" s="23"/>
      <c r="AB2755" s="23"/>
      <c r="AC2755" s="23"/>
      <c r="AD2755" s="23"/>
      <c r="AE2755" s="23"/>
      <c r="AF2755" s="23"/>
    </row>
    <row r="2756" spans="5:32" ht="15" customHeight="1" x14ac:dyDescent="0.2">
      <c r="E2756" s="28"/>
      <c r="F2756" s="28"/>
      <c r="H2756" s="28"/>
      <c r="I2756" s="28"/>
      <c r="J2756" s="28"/>
      <c r="K2756" s="28"/>
      <c r="L2756" s="28"/>
      <c r="M2756" s="28"/>
      <c r="N2756" s="28"/>
      <c r="O2756" s="28"/>
      <c r="P2756" s="28"/>
      <c r="Q2756" s="28"/>
      <c r="R2756" s="28"/>
      <c r="S2756" s="28"/>
      <c r="T2756" s="28"/>
      <c r="U2756" s="28"/>
      <c r="V2756" s="28"/>
      <c r="W2756" s="29"/>
      <c r="X2756" s="23"/>
      <c r="Y2756" s="23"/>
      <c r="Z2756" s="23"/>
      <c r="AA2756" s="23"/>
      <c r="AB2756" s="23"/>
      <c r="AC2756" s="23"/>
      <c r="AD2756" s="23"/>
      <c r="AE2756" s="23"/>
      <c r="AF2756" s="23"/>
    </row>
    <row r="2757" spans="5:32" ht="15" customHeight="1" x14ac:dyDescent="0.2">
      <c r="E2757" s="28"/>
      <c r="F2757" s="28"/>
      <c r="H2757" s="28"/>
      <c r="I2757" s="28"/>
      <c r="J2757" s="28"/>
      <c r="K2757" s="28"/>
      <c r="L2757" s="28"/>
      <c r="M2757" s="28"/>
      <c r="N2757" s="28"/>
      <c r="O2757" s="28"/>
      <c r="P2757" s="28"/>
      <c r="Q2757" s="28"/>
      <c r="R2757" s="28"/>
      <c r="S2757" s="28"/>
      <c r="T2757" s="28"/>
      <c r="U2757" s="28"/>
      <c r="V2757" s="28"/>
      <c r="W2757" s="29"/>
      <c r="X2757" s="23"/>
      <c r="Y2757" s="23"/>
      <c r="Z2757" s="23"/>
      <c r="AA2757" s="23"/>
      <c r="AB2757" s="23"/>
      <c r="AC2757" s="23"/>
      <c r="AD2757" s="23"/>
      <c r="AE2757" s="23"/>
      <c r="AF2757" s="23"/>
    </row>
    <row r="2758" spans="5:32" ht="15" customHeight="1" x14ac:dyDescent="0.2">
      <c r="E2758" s="28"/>
      <c r="F2758" s="28"/>
      <c r="H2758" s="28"/>
      <c r="I2758" s="28"/>
      <c r="J2758" s="28"/>
      <c r="K2758" s="28"/>
      <c r="L2758" s="28"/>
      <c r="M2758" s="28"/>
      <c r="N2758" s="28"/>
      <c r="O2758" s="28"/>
      <c r="P2758" s="28"/>
      <c r="Q2758" s="28"/>
      <c r="R2758" s="28"/>
      <c r="S2758" s="28"/>
      <c r="T2758" s="28"/>
      <c r="U2758" s="28"/>
      <c r="V2758" s="28"/>
      <c r="W2758" s="29"/>
      <c r="X2758" s="23"/>
      <c r="Y2758" s="23"/>
      <c r="Z2758" s="23"/>
      <c r="AA2758" s="23"/>
      <c r="AB2758" s="23"/>
      <c r="AC2758" s="23"/>
      <c r="AD2758" s="23"/>
      <c r="AE2758" s="23"/>
      <c r="AF2758" s="23"/>
    </row>
    <row r="2759" spans="5:32" ht="15" customHeight="1" x14ac:dyDescent="0.2">
      <c r="E2759" s="28"/>
      <c r="F2759" s="28"/>
      <c r="H2759" s="28"/>
      <c r="I2759" s="28"/>
      <c r="J2759" s="28"/>
      <c r="K2759" s="28"/>
      <c r="L2759" s="28"/>
      <c r="M2759" s="28"/>
      <c r="N2759" s="28"/>
      <c r="O2759" s="28"/>
      <c r="P2759" s="28"/>
      <c r="Q2759" s="28"/>
      <c r="R2759" s="28"/>
      <c r="S2759" s="28"/>
      <c r="T2759" s="28"/>
      <c r="U2759" s="28"/>
      <c r="V2759" s="28"/>
      <c r="W2759" s="29"/>
      <c r="X2759" s="23"/>
      <c r="Y2759" s="23"/>
      <c r="Z2759" s="23"/>
      <c r="AA2759" s="23"/>
      <c r="AB2759" s="23"/>
      <c r="AC2759" s="23"/>
      <c r="AD2759" s="23"/>
      <c r="AE2759" s="23"/>
      <c r="AF2759" s="23"/>
    </row>
    <row r="2760" spans="5:32" ht="15" customHeight="1" x14ac:dyDescent="0.2">
      <c r="E2760" s="28"/>
      <c r="F2760" s="28"/>
      <c r="H2760" s="28"/>
      <c r="I2760" s="28"/>
      <c r="J2760" s="28"/>
      <c r="K2760" s="28"/>
      <c r="L2760" s="28"/>
      <c r="M2760" s="28"/>
      <c r="N2760" s="28"/>
      <c r="O2760" s="28"/>
      <c r="P2760" s="28"/>
      <c r="Q2760" s="28"/>
      <c r="R2760" s="28"/>
      <c r="S2760" s="28"/>
      <c r="T2760" s="28"/>
      <c r="U2760" s="28"/>
      <c r="V2760" s="28"/>
      <c r="W2760" s="29"/>
      <c r="X2760" s="23"/>
      <c r="Y2760" s="23"/>
      <c r="Z2760" s="23"/>
      <c r="AA2760" s="23"/>
      <c r="AB2760" s="23"/>
      <c r="AC2760" s="23"/>
      <c r="AD2760" s="23"/>
      <c r="AE2760" s="23"/>
      <c r="AF2760" s="23"/>
    </row>
    <row r="2761" spans="5:32" ht="15" customHeight="1" x14ac:dyDescent="0.2">
      <c r="E2761" s="28"/>
      <c r="F2761" s="28"/>
      <c r="H2761" s="28"/>
      <c r="I2761" s="28"/>
      <c r="J2761" s="28"/>
      <c r="K2761" s="28"/>
      <c r="L2761" s="28"/>
      <c r="M2761" s="28"/>
      <c r="N2761" s="28"/>
      <c r="O2761" s="28"/>
      <c r="P2761" s="28"/>
      <c r="Q2761" s="28"/>
      <c r="R2761" s="28"/>
      <c r="S2761" s="28"/>
      <c r="T2761" s="28"/>
      <c r="U2761" s="28"/>
      <c r="V2761" s="28"/>
      <c r="W2761" s="29"/>
      <c r="X2761" s="23"/>
      <c r="Y2761" s="23"/>
      <c r="Z2761" s="23"/>
      <c r="AA2761" s="23"/>
      <c r="AB2761" s="23"/>
      <c r="AC2761" s="23"/>
      <c r="AD2761" s="23"/>
      <c r="AE2761" s="23"/>
      <c r="AF2761" s="23"/>
    </row>
    <row r="2762" spans="5:32" ht="15" customHeight="1" x14ac:dyDescent="0.2">
      <c r="E2762" s="28"/>
      <c r="F2762" s="28"/>
      <c r="H2762" s="28"/>
      <c r="I2762" s="28"/>
      <c r="J2762" s="28"/>
      <c r="K2762" s="28"/>
      <c r="L2762" s="28"/>
      <c r="M2762" s="28"/>
      <c r="N2762" s="28"/>
      <c r="O2762" s="28"/>
      <c r="P2762" s="28"/>
      <c r="Q2762" s="28"/>
      <c r="R2762" s="28"/>
      <c r="S2762" s="28"/>
      <c r="T2762" s="28"/>
      <c r="U2762" s="28"/>
      <c r="V2762" s="28"/>
      <c r="W2762" s="29"/>
      <c r="X2762" s="23"/>
      <c r="Y2762" s="23"/>
      <c r="Z2762" s="23"/>
      <c r="AA2762" s="23"/>
      <c r="AB2762" s="23"/>
      <c r="AC2762" s="23"/>
      <c r="AD2762" s="23"/>
      <c r="AE2762" s="23"/>
      <c r="AF2762" s="23"/>
    </row>
    <row r="2763" spans="5:32" ht="15" customHeight="1" x14ac:dyDescent="0.2">
      <c r="E2763" s="28"/>
      <c r="F2763" s="28"/>
      <c r="H2763" s="28"/>
      <c r="I2763" s="28"/>
      <c r="J2763" s="28"/>
      <c r="K2763" s="28"/>
      <c r="L2763" s="28"/>
      <c r="M2763" s="28"/>
      <c r="N2763" s="28"/>
      <c r="O2763" s="28"/>
      <c r="P2763" s="28"/>
      <c r="Q2763" s="28"/>
      <c r="R2763" s="28"/>
      <c r="S2763" s="28"/>
      <c r="T2763" s="28"/>
      <c r="U2763" s="28"/>
      <c r="V2763" s="28"/>
      <c r="W2763" s="29"/>
      <c r="X2763" s="23"/>
      <c r="Y2763" s="23"/>
      <c r="Z2763" s="23"/>
      <c r="AA2763" s="23"/>
      <c r="AB2763" s="23"/>
      <c r="AC2763" s="23"/>
      <c r="AD2763" s="23"/>
      <c r="AE2763" s="23"/>
      <c r="AF2763" s="23"/>
    </row>
    <row r="2764" spans="5:32" ht="15" customHeight="1" x14ac:dyDescent="0.2">
      <c r="E2764" s="28"/>
      <c r="F2764" s="28"/>
      <c r="H2764" s="28"/>
      <c r="I2764" s="28"/>
      <c r="J2764" s="28"/>
      <c r="K2764" s="28"/>
      <c r="L2764" s="28"/>
      <c r="M2764" s="28"/>
      <c r="N2764" s="28"/>
      <c r="O2764" s="28"/>
      <c r="P2764" s="28"/>
      <c r="Q2764" s="28"/>
      <c r="R2764" s="28"/>
      <c r="S2764" s="28"/>
      <c r="T2764" s="28"/>
      <c r="U2764" s="28"/>
      <c r="V2764" s="28"/>
      <c r="W2764" s="29"/>
      <c r="X2764" s="23"/>
      <c r="Y2764" s="23"/>
      <c r="Z2764" s="23"/>
      <c r="AA2764" s="23"/>
      <c r="AB2764" s="23"/>
      <c r="AC2764" s="23"/>
      <c r="AD2764" s="23"/>
      <c r="AE2764" s="23"/>
      <c r="AF2764" s="23"/>
    </row>
    <row r="2765" spans="5:32" ht="15" customHeight="1" x14ac:dyDescent="0.2">
      <c r="E2765" s="28"/>
      <c r="F2765" s="28"/>
      <c r="H2765" s="28"/>
      <c r="I2765" s="28"/>
      <c r="J2765" s="28"/>
      <c r="K2765" s="28"/>
      <c r="L2765" s="28"/>
      <c r="M2765" s="28"/>
      <c r="N2765" s="28"/>
      <c r="O2765" s="28"/>
      <c r="P2765" s="28"/>
      <c r="Q2765" s="28"/>
      <c r="R2765" s="28"/>
      <c r="S2765" s="28"/>
      <c r="T2765" s="28"/>
      <c r="U2765" s="28"/>
      <c r="V2765" s="28"/>
      <c r="W2765" s="29"/>
      <c r="X2765" s="23"/>
      <c r="Y2765" s="23"/>
      <c r="Z2765" s="23"/>
      <c r="AA2765" s="23"/>
      <c r="AB2765" s="23"/>
      <c r="AC2765" s="23"/>
      <c r="AD2765" s="23"/>
      <c r="AE2765" s="23"/>
      <c r="AF2765" s="23"/>
    </row>
    <row r="2766" spans="5:32" ht="15" customHeight="1" x14ac:dyDescent="0.2">
      <c r="E2766" s="28"/>
      <c r="F2766" s="28"/>
      <c r="H2766" s="28"/>
      <c r="I2766" s="28"/>
      <c r="J2766" s="28"/>
      <c r="K2766" s="28"/>
      <c r="L2766" s="28"/>
      <c r="M2766" s="28"/>
      <c r="N2766" s="28"/>
      <c r="O2766" s="28"/>
      <c r="P2766" s="28"/>
      <c r="Q2766" s="28"/>
      <c r="R2766" s="28"/>
      <c r="S2766" s="28"/>
      <c r="T2766" s="28"/>
      <c r="U2766" s="28"/>
      <c r="V2766" s="28"/>
      <c r="W2766" s="29"/>
      <c r="X2766" s="23"/>
      <c r="Y2766" s="23"/>
      <c r="Z2766" s="23"/>
      <c r="AA2766" s="23"/>
      <c r="AB2766" s="23"/>
      <c r="AC2766" s="23"/>
      <c r="AD2766" s="23"/>
      <c r="AE2766" s="23"/>
      <c r="AF2766" s="23"/>
    </row>
    <row r="2767" spans="5:32" ht="15" customHeight="1" x14ac:dyDescent="0.2">
      <c r="E2767" s="28"/>
      <c r="F2767" s="28"/>
      <c r="H2767" s="28"/>
      <c r="I2767" s="28"/>
      <c r="J2767" s="28"/>
      <c r="K2767" s="28"/>
      <c r="L2767" s="28"/>
      <c r="M2767" s="28"/>
      <c r="N2767" s="28"/>
      <c r="O2767" s="28"/>
      <c r="P2767" s="28"/>
      <c r="Q2767" s="28"/>
      <c r="R2767" s="28"/>
      <c r="S2767" s="28"/>
      <c r="T2767" s="28"/>
      <c r="U2767" s="28"/>
      <c r="V2767" s="28"/>
      <c r="W2767" s="29"/>
      <c r="X2767" s="23"/>
      <c r="Y2767" s="23"/>
      <c r="Z2767" s="23"/>
      <c r="AA2767" s="23"/>
      <c r="AB2767" s="23"/>
      <c r="AC2767" s="23"/>
      <c r="AD2767" s="23"/>
      <c r="AE2767" s="23"/>
      <c r="AF2767" s="23"/>
    </row>
    <row r="2768" spans="5:32" ht="15" customHeight="1" x14ac:dyDescent="0.2">
      <c r="E2768" s="28"/>
      <c r="F2768" s="28"/>
      <c r="H2768" s="28"/>
      <c r="I2768" s="28"/>
      <c r="J2768" s="28"/>
      <c r="K2768" s="28"/>
      <c r="L2768" s="28"/>
      <c r="M2768" s="28"/>
      <c r="N2768" s="28"/>
      <c r="O2768" s="28"/>
      <c r="P2768" s="28"/>
      <c r="Q2768" s="28"/>
      <c r="R2768" s="28"/>
      <c r="S2768" s="28"/>
      <c r="T2768" s="28"/>
      <c r="U2768" s="28"/>
      <c r="V2768" s="28"/>
      <c r="W2768" s="29"/>
      <c r="X2768" s="23"/>
      <c r="Y2768" s="23"/>
      <c r="Z2768" s="23"/>
      <c r="AA2768" s="23"/>
      <c r="AB2768" s="23"/>
      <c r="AC2768" s="23"/>
      <c r="AD2768" s="23"/>
      <c r="AE2768" s="23"/>
      <c r="AF2768" s="23"/>
    </row>
    <row r="2769" spans="5:32" ht="15" customHeight="1" x14ac:dyDescent="0.2">
      <c r="E2769" s="28"/>
      <c r="F2769" s="28"/>
      <c r="H2769" s="28"/>
      <c r="I2769" s="28"/>
      <c r="J2769" s="28"/>
      <c r="K2769" s="28"/>
      <c r="L2769" s="28"/>
      <c r="M2769" s="28"/>
      <c r="N2769" s="28"/>
      <c r="O2769" s="28"/>
      <c r="P2769" s="28"/>
      <c r="Q2769" s="28"/>
      <c r="R2769" s="28"/>
      <c r="S2769" s="28"/>
      <c r="T2769" s="28"/>
      <c r="U2769" s="28"/>
      <c r="V2769" s="28"/>
      <c r="W2769" s="29"/>
      <c r="X2769" s="23"/>
      <c r="Y2769" s="23"/>
      <c r="Z2769" s="23"/>
      <c r="AA2769" s="23"/>
      <c r="AB2769" s="23"/>
      <c r="AC2769" s="23"/>
      <c r="AD2769" s="23"/>
      <c r="AE2769" s="23"/>
      <c r="AF2769" s="23"/>
    </row>
    <row r="2770" spans="5:32" ht="15" customHeight="1" x14ac:dyDescent="0.2">
      <c r="E2770" s="28"/>
      <c r="F2770" s="28"/>
      <c r="H2770" s="28"/>
      <c r="I2770" s="28"/>
      <c r="J2770" s="28"/>
      <c r="K2770" s="28"/>
      <c r="L2770" s="28"/>
      <c r="M2770" s="28"/>
      <c r="N2770" s="28"/>
      <c r="O2770" s="28"/>
      <c r="P2770" s="28"/>
      <c r="Q2770" s="28"/>
      <c r="R2770" s="28"/>
      <c r="S2770" s="28"/>
      <c r="T2770" s="28"/>
      <c r="U2770" s="28"/>
      <c r="V2770" s="28"/>
      <c r="W2770" s="29"/>
      <c r="X2770" s="23"/>
      <c r="Y2770" s="23"/>
      <c r="Z2770" s="23"/>
      <c r="AA2770" s="23"/>
      <c r="AB2770" s="23"/>
      <c r="AC2770" s="23"/>
      <c r="AD2770" s="23"/>
      <c r="AE2770" s="23"/>
      <c r="AF2770" s="23"/>
    </row>
    <row r="2771" spans="5:32" ht="15" customHeight="1" x14ac:dyDescent="0.2">
      <c r="E2771" s="28"/>
      <c r="F2771" s="28"/>
      <c r="H2771" s="28"/>
      <c r="I2771" s="28"/>
      <c r="J2771" s="28"/>
      <c r="K2771" s="28"/>
      <c r="L2771" s="28"/>
      <c r="M2771" s="28"/>
      <c r="N2771" s="28"/>
      <c r="O2771" s="28"/>
      <c r="P2771" s="28"/>
      <c r="Q2771" s="28"/>
      <c r="R2771" s="28"/>
      <c r="S2771" s="28"/>
      <c r="T2771" s="28"/>
      <c r="U2771" s="28"/>
      <c r="V2771" s="28"/>
      <c r="W2771" s="29"/>
      <c r="X2771" s="23"/>
      <c r="Y2771" s="23"/>
      <c r="Z2771" s="23"/>
      <c r="AA2771" s="23"/>
      <c r="AB2771" s="23"/>
      <c r="AC2771" s="23"/>
      <c r="AD2771" s="23"/>
      <c r="AE2771" s="23"/>
      <c r="AF2771" s="23"/>
    </row>
    <row r="2772" spans="5:32" ht="15" customHeight="1" x14ac:dyDescent="0.2">
      <c r="E2772" s="28"/>
      <c r="F2772" s="28"/>
      <c r="H2772" s="28"/>
      <c r="I2772" s="28"/>
      <c r="J2772" s="28"/>
      <c r="K2772" s="28"/>
      <c r="L2772" s="28"/>
      <c r="M2772" s="28"/>
      <c r="N2772" s="28"/>
      <c r="O2772" s="28"/>
      <c r="P2772" s="28"/>
      <c r="Q2772" s="28"/>
      <c r="R2772" s="28"/>
      <c r="S2772" s="28"/>
      <c r="T2772" s="28"/>
      <c r="U2772" s="28"/>
      <c r="V2772" s="28"/>
      <c r="W2772" s="29"/>
      <c r="X2772" s="23"/>
      <c r="Y2772" s="23"/>
      <c r="Z2772" s="23"/>
      <c r="AA2772" s="23"/>
      <c r="AB2772" s="23"/>
      <c r="AC2772" s="23"/>
      <c r="AD2772" s="23"/>
      <c r="AE2772" s="23"/>
      <c r="AF2772" s="23"/>
    </row>
    <row r="2773" spans="5:32" ht="15" customHeight="1" x14ac:dyDescent="0.2">
      <c r="E2773" s="28"/>
      <c r="F2773" s="28"/>
      <c r="H2773" s="28"/>
      <c r="I2773" s="28"/>
      <c r="J2773" s="28"/>
      <c r="K2773" s="28"/>
      <c r="L2773" s="28"/>
      <c r="M2773" s="28"/>
      <c r="N2773" s="28"/>
      <c r="O2773" s="28"/>
      <c r="P2773" s="28"/>
      <c r="Q2773" s="28"/>
      <c r="R2773" s="28"/>
      <c r="S2773" s="28"/>
      <c r="T2773" s="28"/>
      <c r="U2773" s="28"/>
      <c r="V2773" s="28"/>
      <c r="W2773" s="29"/>
      <c r="X2773" s="23"/>
      <c r="Y2773" s="23"/>
      <c r="Z2773" s="23"/>
      <c r="AA2773" s="23"/>
      <c r="AB2773" s="23"/>
      <c r="AC2773" s="23"/>
      <c r="AD2773" s="23"/>
      <c r="AE2773" s="23"/>
      <c r="AF2773" s="23"/>
    </row>
    <row r="2774" spans="5:32" ht="15" customHeight="1" x14ac:dyDescent="0.2">
      <c r="E2774" s="28"/>
      <c r="F2774" s="28"/>
      <c r="H2774" s="28"/>
      <c r="I2774" s="28"/>
      <c r="J2774" s="28"/>
      <c r="K2774" s="28"/>
      <c r="L2774" s="28"/>
      <c r="M2774" s="28"/>
      <c r="N2774" s="28"/>
      <c r="O2774" s="28"/>
      <c r="P2774" s="28"/>
      <c r="Q2774" s="28"/>
      <c r="R2774" s="28"/>
      <c r="S2774" s="28"/>
      <c r="T2774" s="28"/>
      <c r="U2774" s="28"/>
      <c r="V2774" s="28"/>
      <c r="W2774" s="29"/>
      <c r="X2774" s="23"/>
      <c r="Y2774" s="23"/>
      <c r="Z2774" s="23"/>
      <c r="AA2774" s="23"/>
      <c r="AB2774" s="23"/>
      <c r="AC2774" s="23"/>
      <c r="AD2774" s="23"/>
      <c r="AE2774" s="23"/>
      <c r="AF2774" s="23"/>
    </row>
    <row r="2775" spans="5:32" ht="15" customHeight="1" x14ac:dyDescent="0.2">
      <c r="E2775" s="28"/>
      <c r="F2775" s="28"/>
      <c r="H2775" s="28"/>
      <c r="I2775" s="28"/>
      <c r="J2775" s="28"/>
      <c r="K2775" s="28"/>
      <c r="L2775" s="28"/>
      <c r="M2775" s="28"/>
      <c r="N2775" s="28"/>
      <c r="O2775" s="28"/>
      <c r="P2775" s="28"/>
      <c r="Q2775" s="28"/>
      <c r="R2775" s="28"/>
      <c r="S2775" s="28"/>
      <c r="T2775" s="28"/>
      <c r="U2775" s="28"/>
      <c r="V2775" s="28"/>
      <c r="W2775" s="29"/>
      <c r="X2775" s="23"/>
      <c r="Y2775" s="23"/>
      <c r="Z2775" s="23"/>
      <c r="AA2775" s="23"/>
      <c r="AB2775" s="23"/>
      <c r="AC2775" s="23"/>
      <c r="AD2775" s="23"/>
      <c r="AE2775" s="23"/>
      <c r="AF2775" s="23"/>
    </row>
    <row r="2776" spans="5:32" ht="15" customHeight="1" x14ac:dyDescent="0.2">
      <c r="E2776" s="28"/>
      <c r="F2776" s="28"/>
      <c r="H2776" s="28"/>
      <c r="I2776" s="28"/>
      <c r="J2776" s="28"/>
      <c r="K2776" s="28"/>
      <c r="L2776" s="28"/>
      <c r="M2776" s="28"/>
      <c r="N2776" s="28"/>
      <c r="O2776" s="28"/>
      <c r="P2776" s="28"/>
      <c r="Q2776" s="28"/>
      <c r="R2776" s="28"/>
      <c r="S2776" s="28"/>
      <c r="T2776" s="28"/>
      <c r="U2776" s="28"/>
      <c r="V2776" s="28"/>
      <c r="W2776" s="29"/>
      <c r="X2776" s="23"/>
      <c r="Y2776" s="23"/>
      <c r="Z2776" s="23"/>
      <c r="AA2776" s="23"/>
      <c r="AB2776" s="23"/>
      <c r="AC2776" s="23"/>
      <c r="AD2776" s="23"/>
      <c r="AE2776" s="23"/>
      <c r="AF2776" s="23"/>
    </row>
    <row r="2777" spans="5:32" ht="15" customHeight="1" x14ac:dyDescent="0.2">
      <c r="E2777" s="28"/>
      <c r="F2777" s="28"/>
      <c r="H2777" s="28"/>
      <c r="I2777" s="28"/>
      <c r="J2777" s="28"/>
      <c r="K2777" s="28"/>
      <c r="L2777" s="28"/>
      <c r="M2777" s="28"/>
      <c r="N2777" s="28"/>
      <c r="O2777" s="28"/>
      <c r="P2777" s="28"/>
      <c r="Q2777" s="28"/>
      <c r="R2777" s="28"/>
      <c r="S2777" s="28"/>
      <c r="T2777" s="28"/>
      <c r="U2777" s="28"/>
      <c r="V2777" s="28"/>
      <c r="W2777" s="29"/>
      <c r="X2777" s="23"/>
      <c r="Y2777" s="23"/>
      <c r="Z2777" s="23"/>
      <c r="AA2777" s="23"/>
      <c r="AB2777" s="23"/>
      <c r="AC2777" s="23"/>
      <c r="AD2777" s="23"/>
      <c r="AE2777" s="23"/>
      <c r="AF2777" s="23"/>
    </row>
    <row r="2778" spans="5:32" ht="15" customHeight="1" x14ac:dyDescent="0.2">
      <c r="E2778" s="28"/>
      <c r="F2778" s="28"/>
      <c r="H2778" s="28"/>
      <c r="I2778" s="28"/>
      <c r="J2778" s="28"/>
      <c r="K2778" s="28"/>
      <c r="L2778" s="28"/>
      <c r="M2778" s="28"/>
      <c r="N2778" s="28"/>
      <c r="O2778" s="28"/>
      <c r="P2778" s="28"/>
      <c r="Q2778" s="28"/>
      <c r="R2778" s="28"/>
      <c r="S2778" s="28"/>
      <c r="T2778" s="28"/>
      <c r="U2778" s="28"/>
      <c r="V2778" s="28"/>
      <c r="W2778" s="29"/>
      <c r="X2778" s="23"/>
      <c r="Y2778" s="23"/>
      <c r="Z2778" s="23"/>
      <c r="AA2778" s="23"/>
      <c r="AB2778" s="23"/>
      <c r="AC2778" s="23"/>
      <c r="AD2778" s="23"/>
      <c r="AE2778" s="23"/>
      <c r="AF2778" s="23"/>
    </row>
    <row r="2779" spans="5:32" ht="15" customHeight="1" x14ac:dyDescent="0.2">
      <c r="E2779" s="28"/>
      <c r="F2779" s="28"/>
      <c r="H2779" s="28"/>
      <c r="I2779" s="28"/>
      <c r="J2779" s="28"/>
      <c r="K2779" s="28"/>
      <c r="L2779" s="28"/>
      <c r="M2779" s="28"/>
      <c r="N2779" s="28"/>
      <c r="O2779" s="28"/>
      <c r="P2779" s="28"/>
      <c r="Q2779" s="28"/>
      <c r="R2779" s="28"/>
      <c r="S2779" s="28"/>
      <c r="T2779" s="28"/>
      <c r="U2779" s="28"/>
      <c r="V2779" s="28"/>
      <c r="W2779" s="29"/>
      <c r="X2779" s="23"/>
      <c r="Y2779" s="23"/>
      <c r="Z2779" s="23"/>
      <c r="AA2779" s="23"/>
      <c r="AB2779" s="23"/>
      <c r="AC2779" s="23"/>
      <c r="AD2779" s="23"/>
      <c r="AE2779" s="23"/>
      <c r="AF2779" s="23"/>
    </row>
    <row r="2780" spans="5:32" ht="15" customHeight="1" x14ac:dyDescent="0.2">
      <c r="E2780" s="28"/>
      <c r="F2780" s="28"/>
      <c r="H2780" s="28"/>
      <c r="I2780" s="28"/>
      <c r="J2780" s="28"/>
      <c r="K2780" s="28"/>
      <c r="L2780" s="28"/>
      <c r="M2780" s="28"/>
      <c r="N2780" s="28"/>
      <c r="O2780" s="28"/>
      <c r="P2780" s="28"/>
      <c r="Q2780" s="28"/>
      <c r="R2780" s="28"/>
      <c r="S2780" s="28"/>
      <c r="T2780" s="28"/>
      <c r="U2780" s="28"/>
      <c r="V2780" s="28"/>
      <c r="W2780" s="29"/>
      <c r="X2780" s="23"/>
      <c r="Y2780" s="23"/>
      <c r="Z2780" s="23"/>
      <c r="AA2780" s="23"/>
      <c r="AB2780" s="23"/>
      <c r="AC2780" s="23"/>
      <c r="AD2780" s="23"/>
      <c r="AE2780" s="23"/>
      <c r="AF2780" s="23"/>
    </row>
    <row r="2781" spans="5:32" ht="15" customHeight="1" x14ac:dyDescent="0.2">
      <c r="E2781" s="28"/>
      <c r="F2781" s="28"/>
      <c r="H2781" s="28"/>
      <c r="I2781" s="28"/>
      <c r="J2781" s="28"/>
      <c r="K2781" s="28"/>
      <c r="L2781" s="28"/>
      <c r="M2781" s="28"/>
      <c r="N2781" s="28"/>
      <c r="O2781" s="28"/>
      <c r="P2781" s="28"/>
      <c r="Q2781" s="28"/>
      <c r="R2781" s="28"/>
      <c r="S2781" s="28"/>
      <c r="T2781" s="28"/>
      <c r="U2781" s="28"/>
      <c r="V2781" s="28"/>
      <c r="W2781" s="29"/>
      <c r="X2781" s="23"/>
      <c r="Y2781" s="23"/>
      <c r="Z2781" s="23"/>
      <c r="AA2781" s="23"/>
      <c r="AB2781" s="23"/>
      <c r="AC2781" s="23"/>
      <c r="AD2781" s="23"/>
      <c r="AE2781" s="23"/>
      <c r="AF2781" s="23"/>
    </row>
    <row r="2782" spans="5:32" ht="15" customHeight="1" x14ac:dyDescent="0.2">
      <c r="E2782" s="28"/>
      <c r="F2782" s="28"/>
      <c r="H2782" s="28"/>
      <c r="I2782" s="28"/>
      <c r="J2782" s="28"/>
      <c r="K2782" s="28"/>
      <c r="L2782" s="28"/>
      <c r="M2782" s="28"/>
      <c r="N2782" s="28"/>
      <c r="O2782" s="28"/>
      <c r="P2782" s="28"/>
      <c r="Q2782" s="28"/>
      <c r="R2782" s="28"/>
      <c r="S2782" s="28"/>
      <c r="T2782" s="28"/>
      <c r="U2782" s="28"/>
      <c r="V2782" s="28"/>
      <c r="W2782" s="29"/>
      <c r="X2782" s="23"/>
      <c r="Y2782" s="23"/>
      <c r="Z2782" s="23"/>
      <c r="AA2782" s="23"/>
      <c r="AB2782" s="23"/>
      <c r="AC2782" s="23"/>
      <c r="AD2782" s="23"/>
      <c r="AE2782" s="23"/>
      <c r="AF2782" s="23"/>
    </row>
    <row r="2783" spans="5:32" ht="15" customHeight="1" x14ac:dyDescent="0.2">
      <c r="E2783" s="28"/>
      <c r="F2783" s="28"/>
      <c r="H2783" s="28"/>
      <c r="I2783" s="28"/>
      <c r="J2783" s="28"/>
      <c r="K2783" s="28"/>
      <c r="L2783" s="28"/>
      <c r="M2783" s="28"/>
      <c r="N2783" s="28"/>
      <c r="O2783" s="28"/>
      <c r="P2783" s="28"/>
      <c r="Q2783" s="28"/>
      <c r="R2783" s="28"/>
      <c r="S2783" s="28"/>
      <c r="T2783" s="28"/>
      <c r="U2783" s="28"/>
      <c r="V2783" s="28"/>
      <c r="W2783" s="29"/>
      <c r="X2783" s="23"/>
      <c r="Y2783" s="23"/>
      <c r="Z2783" s="23"/>
      <c r="AA2783" s="23"/>
      <c r="AB2783" s="23"/>
      <c r="AC2783" s="23"/>
      <c r="AD2783" s="23"/>
      <c r="AE2783" s="23"/>
      <c r="AF2783" s="23"/>
    </row>
    <row r="2784" spans="5:32" ht="15" customHeight="1" x14ac:dyDescent="0.2">
      <c r="E2784" s="28"/>
      <c r="F2784" s="28"/>
      <c r="H2784" s="28"/>
      <c r="I2784" s="28"/>
      <c r="J2784" s="28"/>
      <c r="K2784" s="28"/>
      <c r="L2784" s="28"/>
      <c r="M2784" s="28"/>
      <c r="N2784" s="28"/>
      <c r="O2784" s="28"/>
      <c r="P2784" s="28"/>
      <c r="Q2784" s="28"/>
      <c r="R2784" s="28"/>
      <c r="S2784" s="28"/>
      <c r="T2784" s="28"/>
      <c r="U2784" s="28"/>
      <c r="V2784" s="28"/>
      <c r="W2784" s="29"/>
      <c r="X2784" s="23"/>
      <c r="Y2784" s="23"/>
      <c r="Z2784" s="23"/>
      <c r="AA2784" s="23"/>
      <c r="AB2784" s="23"/>
      <c r="AC2784" s="23"/>
      <c r="AD2784" s="23"/>
      <c r="AE2784" s="23"/>
      <c r="AF2784" s="23"/>
    </row>
    <row r="2785" spans="5:32" ht="15" customHeight="1" x14ac:dyDescent="0.2">
      <c r="E2785" s="28"/>
      <c r="F2785" s="28"/>
      <c r="H2785" s="28"/>
      <c r="I2785" s="28"/>
      <c r="J2785" s="28"/>
      <c r="K2785" s="28"/>
      <c r="L2785" s="28"/>
      <c r="M2785" s="28"/>
      <c r="N2785" s="28"/>
      <c r="O2785" s="28"/>
      <c r="P2785" s="28"/>
      <c r="Q2785" s="28"/>
      <c r="R2785" s="28"/>
      <c r="S2785" s="28"/>
      <c r="T2785" s="28"/>
      <c r="U2785" s="28"/>
      <c r="V2785" s="28"/>
      <c r="W2785" s="29"/>
      <c r="X2785" s="23"/>
      <c r="Y2785" s="23"/>
      <c r="Z2785" s="23"/>
      <c r="AA2785" s="23"/>
      <c r="AB2785" s="23"/>
      <c r="AC2785" s="23"/>
      <c r="AD2785" s="23"/>
      <c r="AE2785" s="23"/>
      <c r="AF2785" s="23"/>
    </row>
    <row r="2786" spans="5:32" ht="15" customHeight="1" x14ac:dyDescent="0.2">
      <c r="E2786" s="28"/>
      <c r="F2786" s="28"/>
      <c r="H2786" s="28"/>
      <c r="I2786" s="28"/>
      <c r="J2786" s="28"/>
      <c r="K2786" s="28"/>
      <c r="L2786" s="28"/>
      <c r="M2786" s="28"/>
      <c r="N2786" s="28"/>
      <c r="O2786" s="28"/>
      <c r="P2786" s="28"/>
      <c r="Q2786" s="28"/>
      <c r="R2786" s="28"/>
      <c r="S2786" s="28"/>
      <c r="T2786" s="28"/>
      <c r="U2786" s="28"/>
      <c r="V2786" s="28"/>
      <c r="W2786" s="29"/>
      <c r="X2786" s="23"/>
      <c r="Y2786" s="23"/>
      <c r="Z2786" s="23"/>
      <c r="AA2786" s="23"/>
      <c r="AB2786" s="23"/>
      <c r="AC2786" s="23"/>
      <c r="AD2786" s="23"/>
      <c r="AE2786" s="23"/>
      <c r="AF2786" s="23"/>
    </row>
    <row r="2787" spans="5:32" ht="15" customHeight="1" x14ac:dyDescent="0.2">
      <c r="E2787" s="28"/>
      <c r="F2787" s="28"/>
      <c r="H2787" s="28"/>
      <c r="I2787" s="28"/>
      <c r="J2787" s="28"/>
      <c r="K2787" s="28"/>
      <c r="L2787" s="28"/>
      <c r="M2787" s="28"/>
      <c r="N2787" s="28"/>
      <c r="O2787" s="28"/>
      <c r="P2787" s="28"/>
      <c r="Q2787" s="28"/>
      <c r="R2787" s="28"/>
      <c r="S2787" s="28"/>
      <c r="T2787" s="28"/>
      <c r="U2787" s="28"/>
      <c r="V2787" s="28"/>
      <c r="W2787" s="29"/>
      <c r="X2787" s="23"/>
      <c r="Y2787" s="23"/>
      <c r="Z2787" s="23"/>
      <c r="AA2787" s="23"/>
      <c r="AB2787" s="23"/>
      <c r="AC2787" s="23"/>
      <c r="AD2787" s="23"/>
      <c r="AE2787" s="23"/>
      <c r="AF2787" s="23"/>
    </row>
    <row r="2788" spans="5:32" ht="15" customHeight="1" x14ac:dyDescent="0.2">
      <c r="E2788" s="28"/>
      <c r="F2788" s="28"/>
      <c r="H2788" s="28"/>
      <c r="I2788" s="28"/>
      <c r="J2788" s="28"/>
      <c r="K2788" s="28"/>
      <c r="L2788" s="28"/>
      <c r="M2788" s="28"/>
      <c r="N2788" s="28"/>
      <c r="O2788" s="28"/>
      <c r="P2788" s="28"/>
      <c r="Q2788" s="28"/>
      <c r="R2788" s="28"/>
      <c r="S2788" s="28"/>
      <c r="T2788" s="28"/>
      <c r="U2788" s="28"/>
      <c r="V2788" s="28"/>
      <c r="W2788" s="29"/>
      <c r="X2788" s="23"/>
      <c r="Y2788" s="23"/>
      <c r="Z2788" s="23"/>
      <c r="AA2788" s="23"/>
      <c r="AB2788" s="23"/>
      <c r="AC2788" s="23"/>
      <c r="AD2788" s="23"/>
      <c r="AE2788" s="23"/>
      <c r="AF2788" s="23"/>
    </row>
    <row r="2789" spans="5:32" ht="15" customHeight="1" x14ac:dyDescent="0.2">
      <c r="E2789" s="28"/>
      <c r="F2789" s="28"/>
      <c r="H2789" s="28"/>
      <c r="I2789" s="28"/>
      <c r="J2789" s="28"/>
      <c r="K2789" s="28"/>
      <c r="L2789" s="28"/>
      <c r="M2789" s="28"/>
      <c r="N2789" s="28"/>
      <c r="O2789" s="28"/>
      <c r="P2789" s="28"/>
      <c r="Q2789" s="28"/>
      <c r="R2789" s="28"/>
      <c r="S2789" s="28"/>
      <c r="T2789" s="28"/>
      <c r="U2789" s="28"/>
      <c r="V2789" s="28"/>
      <c r="W2789" s="29"/>
      <c r="X2789" s="23"/>
      <c r="Y2789" s="23"/>
      <c r="Z2789" s="23"/>
      <c r="AA2789" s="23"/>
      <c r="AB2789" s="23"/>
      <c r="AC2789" s="23"/>
      <c r="AD2789" s="23"/>
      <c r="AE2789" s="23"/>
      <c r="AF2789" s="23"/>
    </row>
    <row r="2790" spans="5:32" ht="15" customHeight="1" x14ac:dyDescent="0.2">
      <c r="E2790" s="28"/>
      <c r="F2790" s="28"/>
      <c r="H2790" s="28"/>
      <c r="I2790" s="28"/>
      <c r="J2790" s="28"/>
      <c r="K2790" s="28"/>
      <c r="L2790" s="28"/>
      <c r="M2790" s="28"/>
      <c r="N2790" s="28"/>
      <c r="O2790" s="28"/>
      <c r="P2790" s="28"/>
      <c r="Q2790" s="28"/>
      <c r="R2790" s="28"/>
      <c r="S2790" s="28"/>
      <c r="T2790" s="28"/>
      <c r="U2790" s="28"/>
      <c r="V2790" s="28"/>
      <c r="W2790" s="29"/>
      <c r="X2790" s="23"/>
      <c r="Y2790" s="23"/>
      <c r="Z2790" s="23"/>
      <c r="AA2790" s="23"/>
      <c r="AB2790" s="23"/>
      <c r="AC2790" s="23"/>
      <c r="AD2790" s="23"/>
      <c r="AE2790" s="23"/>
      <c r="AF2790" s="23"/>
    </row>
    <row r="2791" spans="5:32" ht="15" customHeight="1" x14ac:dyDescent="0.2">
      <c r="E2791" s="28"/>
      <c r="F2791" s="28"/>
      <c r="H2791" s="28"/>
      <c r="I2791" s="28"/>
      <c r="J2791" s="28"/>
      <c r="K2791" s="28"/>
      <c r="L2791" s="28"/>
      <c r="M2791" s="28"/>
      <c r="N2791" s="28"/>
      <c r="O2791" s="28"/>
      <c r="P2791" s="28"/>
      <c r="Q2791" s="28"/>
      <c r="R2791" s="28"/>
      <c r="S2791" s="28"/>
      <c r="T2791" s="28"/>
      <c r="U2791" s="28"/>
      <c r="V2791" s="28"/>
      <c r="W2791" s="29"/>
      <c r="X2791" s="23"/>
      <c r="Y2791" s="23"/>
      <c r="Z2791" s="23"/>
      <c r="AA2791" s="23"/>
      <c r="AB2791" s="23"/>
      <c r="AC2791" s="23"/>
      <c r="AD2791" s="23"/>
      <c r="AE2791" s="23"/>
      <c r="AF2791" s="23"/>
    </row>
    <row r="2792" spans="5:32" ht="15" customHeight="1" x14ac:dyDescent="0.2">
      <c r="E2792" s="28"/>
      <c r="F2792" s="28"/>
      <c r="H2792" s="28"/>
      <c r="I2792" s="28"/>
      <c r="J2792" s="28"/>
      <c r="K2792" s="28"/>
      <c r="L2792" s="28"/>
      <c r="M2792" s="28"/>
      <c r="N2792" s="28"/>
      <c r="O2792" s="28"/>
      <c r="P2792" s="28"/>
      <c r="Q2792" s="28"/>
      <c r="R2792" s="28"/>
      <c r="S2792" s="28"/>
      <c r="T2792" s="28"/>
      <c r="U2792" s="28"/>
      <c r="V2792" s="28"/>
      <c r="W2792" s="29"/>
      <c r="X2792" s="23"/>
      <c r="Y2792" s="23"/>
      <c r="Z2792" s="23"/>
      <c r="AA2792" s="23"/>
      <c r="AB2792" s="23"/>
      <c r="AC2792" s="23"/>
      <c r="AD2792" s="23"/>
      <c r="AE2792" s="23"/>
      <c r="AF2792" s="23"/>
    </row>
    <row r="2793" spans="5:32" ht="15" customHeight="1" x14ac:dyDescent="0.2">
      <c r="E2793" s="28"/>
      <c r="F2793" s="28"/>
      <c r="H2793" s="28"/>
      <c r="I2793" s="28"/>
      <c r="J2793" s="28"/>
      <c r="K2793" s="28"/>
      <c r="L2793" s="28"/>
      <c r="M2793" s="28"/>
      <c r="N2793" s="28"/>
      <c r="O2793" s="28"/>
      <c r="P2793" s="28"/>
      <c r="Q2793" s="28"/>
      <c r="R2793" s="28"/>
      <c r="S2793" s="28"/>
      <c r="T2793" s="28"/>
      <c r="U2793" s="28"/>
      <c r="V2793" s="28"/>
      <c r="W2793" s="29"/>
      <c r="X2793" s="23"/>
      <c r="Y2793" s="23"/>
      <c r="Z2793" s="23"/>
      <c r="AA2793" s="23"/>
      <c r="AB2793" s="23"/>
      <c r="AC2793" s="23"/>
      <c r="AD2793" s="23"/>
      <c r="AE2793" s="23"/>
      <c r="AF2793" s="23"/>
    </row>
    <row r="2794" spans="5:32" ht="15" customHeight="1" x14ac:dyDescent="0.2">
      <c r="E2794" s="28"/>
      <c r="F2794" s="28"/>
      <c r="H2794" s="28"/>
      <c r="I2794" s="28"/>
      <c r="J2794" s="28"/>
      <c r="K2794" s="28"/>
      <c r="L2794" s="28"/>
      <c r="M2794" s="28"/>
      <c r="N2794" s="28"/>
      <c r="O2794" s="28"/>
      <c r="P2794" s="28"/>
      <c r="Q2794" s="28"/>
      <c r="R2794" s="28"/>
      <c r="S2794" s="28"/>
      <c r="T2794" s="28"/>
      <c r="U2794" s="28"/>
      <c r="V2794" s="28"/>
      <c r="W2794" s="29"/>
      <c r="X2794" s="23"/>
      <c r="Y2794" s="23"/>
      <c r="Z2794" s="23"/>
      <c r="AA2794" s="23"/>
      <c r="AB2794" s="23"/>
      <c r="AC2794" s="23"/>
      <c r="AD2794" s="23"/>
      <c r="AE2794" s="23"/>
      <c r="AF2794" s="23"/>
    </row>
    <row r="2795" spans="5:32" ht="15" customHeight="1" x14ac:dyDescent="0.2">
      <c r="E2795" s="28"/>
      <c r="F2795" s="28"/>
      <c r="H2795" s="28"/>
      <c r="I2795" s="28"/>
      <c r="J2795" s="28"/>
      <c r="K2795" s="28"/>
      <c r="L2795" s="28"/>
      <c r="M2795" s="28"/>
      <c r="N2795" s="28"/>
      <c r="O2795" s="28"/>
      <c r="P2795" s="28"/>
      <c r="Q2795" s="28"/>
      <c r="R2795" s="28"/>
      <c r="S2795" s="28"/>
      <c r="T2795" s="28"/>
      <c r="U2795" s="28"/>
      <c r="V2795" s="28"/>
      <c r="W2795" s="29"/>
      <c r="X2795" s="23"/>
      <c r="Y2795" s="23"/>
      <c r="Z2795" s="23"/>
      <c r="AA2795" s="23"/>
      <c r="AB2795" s="23"/>
      <c r="AC2795" s="23"/>
      <c r="AD2795" s="23"/>
      <c r="AE2795" s="23"/>
      <c r="AF2795" s="23"/>
    </row>
    <row r="2796" spans="5:32" ht="15" customHeight="1" x14ac:dyDescent="0.2">
      <c r="E2796" s="28"/>
      <c r="F2796" s="28"/>
      <c r="H2796" s="28"/>
      <c r="I2796" s="28"/>
      <c r="J2796" s="28"/>
      <c r="K2796" s="28"/>
      <c r="L2796" s="28"/>
      <c r="M2796" s="28"/>
      <c r="N2796" s="28"/>
      <c r="O2796" s="28"/>
      <c r="P2796" s="28"/>
      <c r="Q2796" s="28"/>
      <c r="R2796" s="28"/>
      <c r="S2796" s="28"/>
      <c r="T2796" s="28"/>
      <c r="U2796" s="28"/>
      <c r="V2796" s="28"/>
      <c r="W2796" s="29"/>
      <c r="X2796" s="23"/>
      <c r="Y2796" s="23"/>
      <c r="Z2796" s="23"/>
      <c r="AA2796" s="23"/>
      <c r="AB2796" s="23"/>
      <c r="AC2796" s="23"/>
      <c r="AD2796" s="23"/>
      <c r="AE2796" s="23"/>
      <c r="AF2796" s="23"/>
    </row>
    <row r="2797" spans="5:32" ht="15" customHeight="1" x14ac:dyDescent="0.2">
      <c r="E2797" s="28"/>
      <c r="F2797" s="28"/>
      <c r="H2797" s="28"/>
      <c r="I2797" s="28"/>
      <c r="J2797" s="28"/>
      <c r="K2797" s="28"/>
      <c r="L2797" s="28"/>
      <c r="M2797" s="28"/>
      <c r="N2797" s="28"/>
      <c r="O2797" s="28"/>
      <c r="P2797" s="28"/>
      <c r="Q2797" s="28"/>
      <c r="R2797" s="28"/>
      <c r="S2797" s="28"/>
      <c r="T2797" s="28"/>
      <c r="U2797" s="28"/>
      <c r="V2797" s="28"/>
      <c r="W2797" s="29"/>
      <c r="X2797" s="23"/>
      <c r="Y2797" s="23"/>
      <c r="Z2797" s="23"/>
      <c r="AA2797" s="23"/>
      <c r="AB2797" s="23"/>
      <c r="AC2797" s="23"/>
      <c r="AD2797" s="23"/>
      <c r="AE2797" s="23"/>
      <c r="AF2797" s="23"/>
    </row>
    <row r="2798" spans="5:32" ht="15" customHeight="1" x14ac:dyDescent="0.2">
      <c r="E2798" s="28"/>
      <c r="F2798" s="28"/>
      <c r="H2798" s="28"/>
      <c r="I2798" s="28"/>
      <c r="J2798" s="28"/>
      <c r="K2798" s="28"/>
      <c r="L2798" s="28"/>
      <c r="M2798" s="28"/>
      <c r="N2798" s="28"/>
      <c r="O2798" s="28"/>
      <c r="P2798" s="28"/>
      <c r="Q2798" s="28"/>
      <c r="R2798" s="28"/>
      <c r="S2798" s="28"/>
      <c r="T2798" s="28"/>
      <c r="U2798" s="28"/>
      <c r="V2798" s="28"/>
      <c r="W2798" s="29"/>
      <c r="X2798" s="23"/>
      <c r="Y2798" s="23"/>
      <c r="Z2798" s="23"/>
      <c r="AA2798" s="23"/>
      <c r="AB2798" s="23"/>
      <c r="AC2798" s="23"/>
      <c r="AD2798" s="23"/>
      <c r="AE2798" s="23"/>
      <c r="AF2798" s="23"/>
    </row>
    <row r="2799" spans="5:32" ht="15" customHeight="1" x14ac:dyDescent="0.2">
      <c r="E2799" s="28"/>
      <c r="F2799" s="28"/>
      <c r="H2799" s="28"/>
      <c r="I2799" s="28"/>
      <c r="J2799" s="28"/>
      <c r="K2799" s="28"/>
      <c r="L2799" s="28"/>
      <c r="M2799" s="28"/>
      <c r="N2799" s="28"/>
      <c r="O2799" s="28"/>
      <c r="P2799" s="28"/>
      <c r="Q2799" s="28"/>
      <c r="R2799" s="28"/>
      <c r="S2799" s="28"/>
      <c r="T2799" s="28"/>
      <c r="U2799" s="28"/>
      <c r="V2799" s="28"/>
      <c r="W2799" s="29"/>
      <c r="X2799" s="23"/>
      <c r="Y2799" s="23"/>
      <c r="Z2799" s="23"/>
      <c r="AA2799" s="23"/>
      <c r="AB2799" s="23"/>
      <c r="AC2799" s="23"/>
      <c r="AD2799" s="23"/>
      <c r="AE2799" s="23"/>
      <c r="AF2799" s="23"/>
    </row>
    <row r="2800" spans="5:32" ht="15" customHeight="1" x14ac:dyDescent="0.2">
      <c r="E2800" s="28"/>
      <c r="F2800" s="28"/>
      <c r="H2800" s="28"/>
      <c r="I2800" s="28"/>
      <c r="J2800" s="28"/>
      <c r="K2800" s="28"/>
      <c r="L2800" s="28"/>
      <c r="M2800" s="28"/>
      <c r="N2800" s="28"/>
      <c r="O2800" s="28"/>
      <c r="P2800" s="28"/>
      <c r="Q2800" s="28"/>
      <c r="R2800" s="28"/>
      <c r="S2800" s="28"/>
      <c r="T2800" s="28"/>
      <c r="U2800" s="28"/>
      <c r="V2800" s="28"/>
      <c r="W2800" s="29"/>
      <c r="X2800" s="23"/>
      <c r="Y2800" s="23"/>
      <c r="Z2800" s="23"/>
      <c r="AA2800" s="23"/>
      <c r="AB2800" s="23"/>
      <c r="AC2800" s="23"/>
      <c r="AD2800" s="23"/>
      <c r="AE2800" s="23"/>
      <c r="AF2800" s="23"/>
    </row>
    <row r="2801" spans="5:32" ht="15" customHeight="1" x14ac:dyDescent="0.2">
      <c r="E2801" s="28"/>
      <c r="F2801" s="28"/>
      <c r="H2801" s="28"/>
      <c r="I2801" s="28"/>
      <c r="J2801" s="28"/>
      <c r="K2801" s="28"/>
      <c r="L2801" s="28"/>
      <c r="M2801" s="28"/>
      <c r="N2801" s="28"/>
      <c r="O2801" s="28"/>
      <c r="P2801" s="28"/>
      <c r="Q2801" s="28"/>
      <c r="R2801" s="28"/>
      <c r="S2801" s="28"/>
      <c r="T2801" s="28"/>
      <c r="U2801" s="28"/>
      <c r="V2801" s="28"/>
      <c r="W2801" s="29"/>
      <c r="X2801" s="23"/>
      <c r="Y2801" s="23"/>
      <c r="Z2801" s="23"/>
      <c r="AA2801" s="23"/>
      <c r="AB2801" s="23"/>
      <c r="AC2801" s="23"/>
      <c r="AD2801" s="23"/>
      <c r="AE2801" s="23"/>
      <c r="AF2801" s="23"/>
    </row>
    <row r="2802" spans="5:32" ht="15" customHeight="1" x14ac:dyDescent="0.2">
      <c r="E2802" s="28"/>
      <c r="F2802" s="28"/>
      <c r="H2802" s="28"/>
      <c r="I2802" s="28"/>
      <c r="J2802" s="28"/>
      <c r="K2802" s="28"/>
      <c r="L2802" s="28"/>
      <c r="M2802" s="28"/>
      <c r="N2802" s="28"/>
      <c r="O2802" s="28"/>
      <c r="P2802" s="28"/>
      <c r="Q2802" s="28"/>
      <c r="R2802" s="28"/>
      <c r="S2802" s="28"/>
      <c r="T2802" s="28"/>
      <c r="U2802" s="28"/>
      <c r="V2802" s="28"/>
      <c r="W2802" s="29"/>
      <c r="X2802" s="23"/>
      <c r="Y2802" s="23"/>
      <c r="Z2802" s="23"/>
      <c r="AA2802" s="23"/>
      <c r="AB2802" s="23"/>
      <c r="AC2802" s="23"/>
      <c r="AD2802" s="23"/>
      <c r="AE2802" s="23"/>
      <c r="AF2802" s="23"/>
    </row>
    <row r="2803" spans="5:32" ht="15" customHeight="1" x14ac:dyDescent="0.2">
      <c r="E2803" s="28"/>
      <c r="F2803" s="28"/>
      <c r="H2803" s="28"/>
      <c r="I2803" s="28"/>
      <c r="J2803" s="28"/>
      <c r="K2803" s="28"/>
      <c r="L2803" s="28"/>
      <c r="M2803" s="28"/>
      <c r="N2803" s="28"/>
      <c r="O2803" s="28"/>
      <c r="P2803" s="28"/>
      <c r="Q2803" s="28"/>
      <c r="R2803" s="28"/>
      <c r="S2803" s="28"/>
      <c r="T2803" s="28"/>
      <c r="U2803" s="28"/>
      <c r="V2803" s="28"/>
      <c r="W2803" s="29"/>
      <c r="X2803" s="23"/>
      <c r="Y2803" s="23"/>
      <c r="Z2803" s="23"/>
      <c r="AA2803" s="23"/>
      <c r="AB2803" s="23"/>
      <c r="AC2803" s="23"/>
      <c r="AD2803" s="23"/>
      <c r="AE2803" s="23"/>
      <c r="AF2803" s="23"/>
    </row>
    <row r="2804" spans="5:32" ht="15" customHeight="1" x14ac:dyDescent="0.2">
      <c r="E2804" s="28"/>
      <c r="F2804" s="28"/>
      <c r="H2804" s="28"/>
      <c r="I2804" s="28"/>
      <c r="J2804" s="28"/>
      <c r="K2804" s="28"/>
      <c r="L2804" s="28"/>
      <c r="M2804" s="28"/>
      <c r="N2804" s="28"/>
      <c r="O2804" s="28"/>
      <c r="P2804" s="28"/>
      <c r="Q2804" s="28"/>
      <c r="R2804" s="28"/>
      <c r="S2804" s="28"/>
      <c r="T2804" s="28"/>
      <c r="U2804" s="28"/>
      <c r="V2804" s="28"/>
      <c r="W2804" s="29"/>
      <c r="X2804" s="23"/>
      <c r="Y2804" s="23"/>
      <c r="Z2804" s="23"/>
      <c r="AA2804" s="23"/>
      <c r="AB2804" s="23"/>
      <c r="AC2804" s="23"/>
      <c r="AD2804" s="23"/>
      <c r="AE2804" s="23"/>
      <c r="AF2804" s="23"/>
    </row>
    <row r="2805" spans="5:32" ht="15" customHeight="1" x14ac:dyDescent="0.2">
      <c r="E2805" s="28"/>
      <c r="F2805" s="28"/>
      <c r="H2805" s="28"/>
      <c r="I2805" s="28"/>
      <c r="J2805" s="28"/>
      <c r="K2805" s="28"/>
      <c r="L2805" s="28"/>
      <c r="M2805" s="28"/>
      <c r="N2805" s="28"/>
      <c r="O2805" s="28"/>
      <c r="P2805" s="28"/>
      <c r="Q2805" s="28"/>
      <c r="R2805" s="28"/>
      <c r="S2805" s="28"/>
      <c r="T2805" s="28"/>
      <c r="U2805" s="28"/>
      <c r="V2805" s="28"/>
      <c r="W2805" s="29"/>
      <c r="X2805" s="23"/>
      <c r="Y2805" s="23"/>
      <c r="Z2805" s="23"/>
      <c r="AA2805" s="23"/>
      <c r="AB2805" s="23"/>
      <c r="AC2805" s="23"/>
      <c r="AD2805" s="23"/>
      <c r="AE2805" s="23"/>
      <c r="AF2805" s="23"/>
    </row>
    <row r="2806" spans="5:32" ht="15" customHeight="1" x14ac:dyDescent="0.2">
      <c r="E2806" s="28"/>
      <c r="F2806" s="28"/>
      <c r="H2806" s="28"/>
      <c r="I2806" s="28"/>
      <c r="J2806" s="28"/>
      <c r="K2806" s="28"/>
      <c r="L2806" s="28"/>
      <c r="M2806" s="28"/>
      <c r="N2806" s="28"/>
      <c r="O2806" s="28"/>
      <c r="P2806" s="28"/>
      <c r="Q2806" s="28"/>
      <c r="R2806" s="28"/>
      <c r="S2806" s="28"/>
      <c r="T2806" s="28"/>
      <c r="U2806" s="28"/>
      <c r="V2806" s="28"/>
      <c r="W2806" s="29"/>
      <c r="X2806" s="23"/>
      <c r="Y2806" s="23"/>
      <c r="Z2806" s="23"/>
      <c r="AA2806" s="23"/>
      <c r="AB2806" s="23"/>
      <c r="AC2806" s="23"/>
      <c r="AD2806" s="23"/>
      <c r="AE2806" s="23"/>
      <c r="AF2806" s="23"/>
    </row>
    <row r="2807" spans="5:32" ht="15" customHeight="1" x14ac:dyDescent="0.2">
      <c r="E2807" s="28"/>
      <c r="F2807" s="28"/>
      <c r="H2807" s="28"/>
      <c r="I2807" s="28"/>
      <c r="J2807" s="28"/>
      <c r="K2807" s="28"/>
      <c r="L2807" s="28"/>
      <c r="M2807" s="28"/>
      <c r="N2807" s="28"/>
      <c r="O2807" s="28"/>
      <c r="P2807" s="28"/>
      <c r="Q2807" s="28"/>
      <c r="R2807" s="28"/>
      <c r="S2807" s="28"/>
      <c r="T2807" s="28"/>
      <c r="U2807" s="28"/>
      <c r="V2807" s="28"/>
      <c r="W2807" s="29"/>
      <c r="X2807" s="23"/>
      <c r="Y2807" s="23"/>
      <c r="Z2807" s="23"/>
      <c r="AA2807" s="23"/>
      <c r="AB2807" s="23"/>
      <c r="AC2807" s="23"/>
      <c r="AD2807" s="23"/>
      <c r="AE2807" s="23"/>
      <c r="AF2807" s="23"/>
    </row>
    <row r="2808" spans="5:32" ht="15" customHeight="1" x14ac:dyDescent="0.2">
      <c r="E2808" s="28"/>
      <c r="F2808" s="28"/>
      <c r="H2808" s="28"/>
      <c r="I2808" s="28"/>
      <c r="J2808" s="28"/>
      <c r="K2808" s="28"/>
      <c r="L2808" s="28"/>
      <c r="M2808" s="28"/>
      <c r="N2808" s="28"/>
      <c r="O2808" s="28"/>
      <c r="P2808" s="28"/>
      <c r="Q2808" s="28"/>
      <c r="R2808" s="28"/>
      <c r="S2808" s="28"/>
      <c r="T2808" s="28"/>
      <c r="U2808" s="28"/>
      <c r="V2808" s="28"/>
      <c r="W2808" s="29"/>
      <c r="X2808" s="23"/>
      <c r="Y2808" s="23"/>
      <c r="Z2808" s="23"/>
      <c r="AA2808" s="23"/>
      <c r="AB2808" s="23"/>
      <c r="AC2808" s="23"/>
      <c r="AD2808" s="23"/>
      <c r="AE2808" s="23"/>
      <c r="AF2808" s="23"/>
    </row>
    <row r="2809" spans="5:32" ht="15" customHeight="1" x14ac:dyDescent="0.2">
      <c r="E2809" s="28"/>
      <c r="F2809" s="28"/>
      <c r="H2809" s="28"/>
      <c r="I2809" s="28"/>
      <c r="J2809" s="28"/>
      <c r="K2809" s="28"/>
      <c r="L2809" s="28"/>
      <c r="M2809" s="28"/>
      <c r="N2809" s="28"/>
      <c r="O2809" s="28"/>
      <c r="P2809" s="28"/>
      <c r="Q2809" s="28"/>
      <c r="R2809" s="28"/>
      <c r="S2809" s="28"/>
      <c r="T2809" s="28"/>
      <c r="U2809" s="28"/>
      <c r="V2809" s="28"/>
      <c r="W2809" s="29"/>
      <c r="X2809" s="23"/>
      <c r="Y2809" s="23"/>
      <c r="Z2809" s="23"/>
      <c r="AA2809" s="23"/>
      <c r="AB2809" s="23"/>
      <c r="AC2809" s="23"/>
      <c r="AD2809" s="23"/>
      <c r="AE2809" s="23"/>
      <c r="AF2809" s="23"/>
    </row>
    <row r="2810" spans="5:32" ht="15" customHeight="1" x14ac:dyDescent="0.2">
      <c r="E2810" s="28"/>
      <c r="F2810" s="28"/>
      <c r="H2810" s="28"/>
      <c r="I2810" s="28"/>
      <c r="J2810" s="28"/>
      <c r="K2810" s="28"/>
      <c r="L2810" s="28"/>
      <c r="M2810" s="28"/>
      <c r="N2810" s="28"/>
      <c r="O2810" s="28"/>
      <c r="P2810" s="28"/>
      <c r="Q2810" s="28"/>
      <c r="R2810" s="28"/>
      <c r="S2810" s="28"/>
      <c r="T2810" s="28"/>
      <c r="U2810" s="28"/>
      <c r="V2810" s="28"/>
      <c r="W2810" s="29"/>
      <c r="X2810" s="23"/>
      <c r="Y2810" s="23"/>
      <c r="Z2810" s="23"/>
      <c r="AA2810" s="23"/>
      <c r="AB2810" s="23"/>
      <c r="AC2810" s="23"/>
      <c r="AD2810" s="23"/>
      <c r="AE2810" s="23"/>
      <c r="AF2810" s="23"/>
    </row>
    <row r="2811" spans="5:32" ht="15" customHeight="1" x14ac:dyDescent="0.2">
      <c r="E2811" s="28"/>
      <c r="F2811" s="28"/>
      <c r="H2811" s="28"/>
      <c r="I2811" s="28"/>
      <c r="J2811" s="28"/>
      <c r="K2811" s="28"/>
      <c r="L2811" s="28"/>
      <c r="M2811" s="28"/>
      <c r="N2811" s="28"/>
      <c r="O2811" s="28"/>
      <c r="P2811" s="28"/>
      <c r="Q2811" s="28"/>
      <c r="R2811" s="28"/>
      <c r="S2811" s="28"/>
      <c r="T2811" s="28"/>
      <c r="U2811" s="28"/>
      <c r="V2811" s="28"/>
      <c r="W2811" s="29"/>
      <c r="X2811" s="23"/>
      <c r="Y2811" s="23"/>
      <c r="Z2811" s="23"/>
      <c r="AA2811" s="23"/>
      <c r="AB2811" s="23"/>
      <c r="AC2811" s="23"/>
      <c r="AD2811" s="23"/>
      <c r="AE2811" s="23"/>
      <c r="AF2811" s="23"/>
    </row>
    <row r="2812" spans="5:32" ht="15" customHeight="1" x14ac:dyDescent="0.2">
      <c r="E2812" s="28"/>
      <c r="F2812" s="28"/>
      <c r="H2812" s="28"/>
      <c r="I2812" s="28"/>
      <c r="J2812" s="28"/>
      <c r="K2812" s="28"/>
      <c r="L2812" s="28"/>
      <c r="M2812" s="28"/>
      <c r="N2812" s="28"/>
      <c r="O2812" s="28"/>
      <c r="P2812" s="28"/>
      <c r="Q2812" s="28"/>
      <c r="R2812" s="28"/>
      <c r="S2812" s="28"/>
      <c r="T2812" s="28"/>
      <c r="U2812" s="28"/>
      <c r="V2812" s="28"/>
      <c r="W2812" s="29"/>
      <c r="X2812" s="23"/>
      <c r="Y2812" s="23"/>
      <c r="Z2812" s="23"/>
      <c r="AA2812" s="23"/>
      <c r="AB2812" s="23"/>
      <c r="AC2812" s="23"/>
      <c r="AD2812" s="23"/>
      <c r="AE2812" s="23"/>
      <c r="AF2812" s="23"/>
    </row>
    <row r="2813" spans="5:32" ht="15" customHeight="1" x14ac:dyDescent="0.2">
      <c r="E2813" s="28"/>
      <c r="F2813" s="28"/>
      <c r="H2813" s="28"/>
      <c r="I2813" s="28"/>
      <c r="J2813" s="28"/>
      <c r="K2813" s="28"/>
      <c r="L2813" s="28"/>
      <c r="M2813" s="28"/>
      <c r="N2813" s="28"/>
      <c r="O2813" s="28"/>
      <c r="P2813" s="28"/>
      <c r="Q2813" s="28"/>
      <c r="R2813" s="28"/>
      <c r="S2813" s="28"/>
      <c r="T2813" s="28"/>
      <c r="U2813" s="28"/>
      <c r="V2813" s="28"/>
      <c r="W2813" s="29"/>
      <c r="X2813" s="23"/>
      <c r="Y2813" s="23"/>
      <c r="Z2813" s="23"/>
      <c r="AA2813" s="23"/>
      <c r="AB2813" s="23"/>
      <c r="AC2813" s="23"/>
      <c r="AD2813" s="23"/>
      <c r="AE2813" s="23"/>
      <c r="AF2813" s="23"/>
    </row>
    <row r="2814" spans="5:32" ht="15" customHeight="1" x14ac:dyDescent="0.2">
      <c r="E2814" s="28"/>
      <c r="F2814" s="28"/>
      <c r="H2814" s="28"/>
      <c r="I2814" s="28"/>
      <c r="J2814" s="28"/>
      <c r="K2814" s="28"/>
      <c r="L2814" s="28"/>
      <c r="M2814" s="28"/>
      <c r="N2814" s="28"/>
      <c r="O2814" s="28"/>
      <c r="P2814" s="28"/>
      <c r="Q2814" s="28"/>
      <c r="R2814" s="28"/>
      <c r="S2814" s="28"/>
      <c r="T2814" s="28"/>
      <c r="U2814" s="28"/>
      <c r="V2814" s="28"/>
      <c r="W2814" s="29"/>
      <c r="X2814" s="23"/>
      <c r="Y2814" s="23"/>
      <c r="Z2814" s="23"/>
      <c r="AA2814" s="23"/>
      <c r="AB2814" s="23"/>
      <c r="AC2814" s="23"/>
      <c r="AD2814" s="23"/>
      <c r="AE2814" s="23"/>
      <c r="AF2814" s="23"/>
    </row>
    <row r="2815" spans="5:32" ht="15" customHeight="1" x14ac:dyDescent="0.2">
      <c r="E2815" s="28"/>
      <c r="F2815" s="28"/>
      <c r="H2815" s="28"/>
      <c r="I2815" s="28"/>
      <c r="J2815" s="28"/>
      <c r="K2815" s="28"/>
      <c r="L2815" s="28"/>
      <c r="M2815" s="28"/>
      <c r="N2815" s="28"/>
      <c r="O2815" s="28"/>
      <c r="P2815" s="28"/>
      <c r="Q2815" s="28"/>
      <c r="R2815" s="28"/>
      <c r="S2815" s="28"/>
      <c r="T2815" s="28"/>
      <c r="U2815" s="28"/>
      <c r="V2815" s="28"/>
      <c r="W2815" s="29"/>
      <c r="X2815" s="23"/>
      <c r="Y2815" s="23"/>
      <c r="Z2815" s="23"/>
      <c r="AA2815" s="23"/>
      <c r="AB2815" s="23"/>
      <c r="AC2815" s="23"/>
      <c r="AD2815" s="23"/>
      <c r="AE2815" s="23"/>
      <c r="AF2815" s="23"/>
    </row>
    <row r="2816" spans="5:32" ht="15" customHeight="1" x14ac:dyDescent="0.2">
      <c r="E2816" s="28"/>
      <c r="F2816" s="28"/>
      <c r="H2816" s="28"/>
      <c r="I2816" s="28"/>
      <c r="J2816" s="28"/>
      <c r="K2816" s="28"/>
      <c r="L2816" s="28"/>
      <c r="M2816" s="28"/>
      <c r="N2816" s="28"/>
      <c r="O2816" s="28"/>
      <c r="P2816" s="28"/>
      <c r="Q2816" s="28"/>
      <c r="R2816" s="28"/>
      <c r="S2816" s="28"/>
      <c r="T2816" s="28"/>
      <c r="U2816" s="28"/>
      <c r="V2816" s="28"/>
      <c r="W2816" s="29"/>
      <c r="X2816" s="23"/>
      <c r="Y2816" s="23"/>
      <c r="Z2816" s="23"/>
      <c r="AA2816" s="23"/>
      <c r="AB2816" s="23"/>
      <c r="AC2816" s="23"/>
      <c r="AD2816" s="23"/>
      <c r="AE2816" s="23"/>
      <c r="AF2816" s="23"/>
    </row>
    <row r="2817" spans="5:32" ht="15" customHeight="1" x14ac:dyDescent="0.2">
      <c r="E2817" s="28"/>
      <c r="F2817" s="28"/>
      <c r="H2817" s="28"/>
      <c r="I2817" s="28"/>
      <c r="J2817" s="28"/>
      <c r="K2817" s="28"/>
      <c r="L2817" s="28"/>
      <c r="M2817" s="28"/>
      <c r="N2817" s="28"/>
      <c r="O2817" s="28"/>
      <c r="P2817" s="28"/>
      <c r="Q2817" s="28"/>
      <c r="R2817" s="28"/>
      <c r="S2817" s="28"/>
      <c r="T2817" s="28"/>
      <c r="U2817" s="28"/>
      <c r="V2817" s="28"/>
      <c r="W2817" s="29"/>
      <c r="X2817" s="23"/>
      <c r="Y2817" s="23"/>
      <c r="Z2817" s="23"/>
      <c r="AA2817" s="23"/>
      <c r="AB2817" s="23"/>
      <c r="AC2817" s="23"/>
      <c r="AD2817" s="23"/>
      <c r="AE2817" s="23"/>
      <c r="AF2817" s="23"/>
    </row>
    <row r="2818" spans="5:32" ht="15" customHeight="1" x14ac:dyDescent="0.2">
      <c r="E2818" s="28"/>
      <c r="F2818" s="28"/>
      <c r="H2818" s="28"/>
      <c r="I2818" s="28"/>
      <c r="J2818" s="28"/>
      <c r="K2818" s="28"/>
      <c r="L2818" s="28"/>
      <c r="M2818" s="28"/>
      <c r="N2818" s="28"/>
      <c r="O2818" s="28"/>
      <c r="P2818" s="28"/>
      <c r="Q2818" s="28"/>
      <c r="R2818" s="28"/>
      <c r="S2818" s="28"/>
      <c r="T2818" s="28"/>
      <c r="U2818" s="28"/>
      <c r="V2818" s="28"/>
      <c r="W2818" s="29"/>
      <c r="X2818" s="23"/>
      <c r="Y2818" s="23"/>
      <c r="Z2818" s="23"/>
      <c r="AA2818" s="23"/>
      <c r="AB2818" s="23"/>
      <c r="AC2818" s="23"/>
      <c r="AD2818" s="23"/>
      <c r="AE2818" s="23"/>
      <c r="AF2818" s="23"/>
    </row>
    <row r="2819" spans="5:32" ht="15" customHeight="1" x14ac:dyDescent="0.2">
      <c r="E2819" s="28"/>
      <c r="F2819" s="28"/>
      <c r="H2819" s="28"/>
      <c r="I2819" s="28"/>
      <c r="J2819" s="28"/>
      <c r="K2819" s="28"/>
      <c r="L2819" s="28"/>
      <c r="M2819" s="28"/>
      <c r="N2819" s="28"/>
      <c r="O2819" s="28"/>
      <c r="P2819" s="28"/>
      <c r="Q2819" s="28"/>
      <c r="R2819" s="28"/>
      <c r="S2819" s="28"/>
      <c r="T2819" s="28"/>
      <c r="U2819" s="28"/>
      <c r="V2819" s="28"/>
      <c r="W2819" s="29"/>
      <c r="X2819" s="23"/>
      <c r="Y2819" s="23"/>
      <c r="Z2819" s="23"/>
      <c r="AA2819" s="23"/>
      <c r="AB2819" s="23"/>
      <c r="AC2819" s="23"/>
      <c r="AD2819" s="23"/>
      <c r="AE2819" s="23"/>
      <c r="AF2819" s="23"/>
    </row>
    <row r="2820" spans="5:32" ht="15" customHeight="1" x14ac:dyDescent="0.2">
      <c r="E2820" s="28"/>
      <c r="F2820" s="28"/>
      <c r="H2820" s="28"/>
      <c r="I2820" s="28"/>
      <c r="J2820" s="28"/>
      <c r="K2820" s="28"/>
      <c r="L2820" s="28"/>
      <c r="M2820" s="28"/>
      <c r="N2820" s="28"/>
      <c r="O2820" s="28"/>
      <c r="P2820" s="28"/>
      <c r="Q2820" s="28"/>
      <c r="R2820" s="28"/>
      <c r="S2820" s="28"/>
      <c r="T2820" s="28"/>
      <c r="U2820" s="28"/>
      <c r="V2820" s="28"/>
      <c r="W2820" s="29"/>
      <c r="X2820" s="23"/>
      <c r="Y2820" s="23"/>
      <c r="Z2820" s="23"/>
      <c r="AA2820" s="23"/>
      <c r="AB2820" s="23"/>
      <c r="AC2820" s="23"/>
      <c r="AD2820" s="23"/>
      <c r="AE2820" s="23"/>
      <c r="AF2820" s="23"/>
    </row>
    <row r="2821" spans="5:32" ht="15" customHeight="1" x14ac:dyDescent="0.2">
      <c r="E2821" s="28"/>
      <c r="F2821" s="28"/>
      <c r="H2821" s="28"/>
      <c r="I2821" s="28"/>
      <c r="J2821" s="28"/>
      <c r="K2821" s="28"/>
      <c r="L2821" s="28"/>
      <c r="M2821" s="28"/>
      <c r="N2821" s="28"/>
      <c r="O2821" s="28"/>
      <c r="P2821" s="28"/>
      <c r="Q2821" s="28"/>
      <c r="R2821" s="28"/>
      <c r="S2821" s="28"/>
      <c r="T2821" s="28"/>
      <c r="U2821" s="28"/>
      <c r="V2821" s="28"/>
      <c r="W2821" s="29"/>
      <c r="X2821" s="23"/>
      <c r="Y2821" s="23"/>
      <c r="Z2821" s="23"/>
      <c r="AA2821" s="23"/>
      <c r="AB2821" s="23"/>
      <c r="AC2821" s="23"/>
      <c r="AD2821" s="23"/>
      <c r="AE2821" s="23"/>
      <c r="AF2821" s="23"/>
    </row>
    <row r="2822" spans="5:32" ht="15" customHeight="1" x14ac:dyDescent="0.2">
      <c r="E2822" s="28"/>
      <c r="F2822" s="28"/>
      <c r="H2822" s="28"/>
      <c r="I2822" s="28"/>
      <c r="J2822" s="28"/>
      <c r="K2822" s="28"/>
      <c r="L2822" s="28"/>
      <c r="M2822" s="28"/>
      <c r="N2822" s="28"/>
      <c r="O2822" s="28"/>
      <c r="P2822" s="28"/>
      <c r="Q2822" s="28"/>
      <c r="R2822" s="28"/>
      <c r="S2822" s="28"/>
      <c r="T2822" s="28"/>
      <c r="U2822" s="28"/>
      <c r="V2822" s="28"/>
      <c r="W2822" s="29"/>
      <c r="X2822" s="23"/>
      <c r="Y2822" s="23"/>
      <c r="Z2822" s="23"/>
      <c r="AA2822" s="23"/>
      <c r="AB2822" s="23"/>
      <c r="AC2822" s="23"/>
      <c r="AD2822" s="23"/>
      <c r="AE2822" s="23"/>
      <c r="AF2822" s="23"/>
    </row>
    <row r="2823" spans="5:32" ht="15" customHeight="1" x14ac:dyDescent="0.2">
      <c r="E2823" s="28"/>
      <c r="F2823" s="28"/>
      <c r="H2823" s="28"/>
      <c r="I2823" s="28"/>
      <c r="J2823" s="28"/>
      <c r="K2823" s="28"/>
      <c r="L2823" s="28"/>
      <c r="M2823" s="28"/>
      <c r="N2823" s="28"/>
      <c r="O2823" s="28"/>
      <c r="P2823" s="28"/>
      <c r="Q2823" s="28"/>
      <c r="R2823" s="28"/>
      <c r="S2823" s="28"/>
      <c r="T2823" s="28"/>
      <c r="U2823" s="28"/>
      <c r="V2823" s="28"/>
      <c r="W2823" s="29"/>
      <c r="X2823" s="23"/>
      <c r="Y2823" s="23"/>
      <c r="Z2823" s="23"/>
      <c r="AA2823" s="23"/>
      <c r="AB2823" s="23"/>
      <c r="AC2823" s="23"/>
      <c r="AD2823" s="23"/>
      <c r="AE2823" s="23"/>
      <c r="AF2823" s="23"/>
    </row>
    <row r="2824" spans="5:32" ht="15" customHeight="1" x14ac:dyDescent="0.2">
      <c r="E2824" s="28"/>
      <c r="F2824" s="28"/>
      <c r="H2824" s="28"/>
      <c r="I2824" s="28"/>
      <c r="J2824" s="28"/>
      <c r="K2824" s="28"/>
      <c r="L2824" s="28"/>
      <c r="M2824" s="28"/>
      <c r="N2824" s="28"/>
      <c r="O2824" s="28"/>
      <c r="P2824" s="28"/>
      <c r="Q2824" s="28"/>
      <c r="R2824" s="28"/>
      <c r="S2824" s="28"/>
      <c r="T2824" s="28"/>
      <c r="U2824" s="28"/>
      <c r="V2824" s="28"/>
      <c r="W2824" s="29"/>
      <c r="X2824" s="23"/>
      <c r="Y2824" s="23"/>
      <c r="Z2824" s="23"/>
      <c r="AA2824" s="23"/>
      <c r="AB2824" s="23"/>
      <c r="AC2824" s="23"/>
      <c r="AD2824" s="23"/>
      <c r="AE2824" s="23"/>
      <c r="AF2824" s="23"/>
    </row>
    <row r="2825" spans="5:32" ht="15" customHeight="1" x14ac:dyDescent="0.2">
      <c r="E2825" s="28"/>
      <c r="F2825" s="28"/>
      <c r="H2825" s="28"/>
      <c r="I2825" s="28"/>
      <c r="J2825" s="28"/>
      <c r="K2825" s="28"/>
      <c r="L2825" s="28"/>
      <c r="M2825" s="28"/>
      <c r="N2825" s="28"/>
      <c r="O2825" s="28"/>
      <c r="P2825" s="28"/>
      <c r="Q2825" s="28"/>
      <c r="R2825" s="28"/>
      <c r="S2825" s="28"/>
      <c r="T2825" s="28"/>
      <c r="U2825" s="28"/>
      <c r="V2825" s="28"/>
      <c r="W2825" s="29"/>
      <c r="X2825" s="23"/>
      <c r="Y2825" s="23"/>
      <c r="Z2825" s="23"/>
      <c r="AA2825" s="23"/>
      <c r="AB2825" s="23"/>
      <c r="AC2825" s="23"/>
      <c r="AD2825" s="23"/>
      <c r="AE2825" s="23"/>
      <c r="AF2825" s="23"/>
    </row>
    <row r="2826" spans="5:32" ht="15" customHeight="1" x14ac:dyDescent="0.2">
      <c r="E2826" s="28"/>
      <c r="F2826" s="28"/>
      <c r="H2826" s="28"/>
      <c r="I2826" s="28"/>
      <c r="J2826" s="28"/>
      <c r="K2826" s="28"/>
      <c r="L2826" s="28"/>
      <c r="M2826" s="28"/>
      <c r="N2826" s="28"/>
      <c r="O2826" s="28"/>
      <c r="P2826" s="28"/>
      <c r="Q2826" s="28"/>
      <c r="R2826" s="28"/>
      <c r="S2826" s="28"/>
      <c r="T2826" s="28"/>
      <c r="U2826" s="28"/>
      <c r="V2826" s="28"/>
      <c r="W2826" s="29"/>
      <c r="X2826" s="23"/>
      <c r="Y2826" s="23"/>
      <c r="Z2826" s="23"/>
      <c r="AA2826" s="23"/>
      <c r="AB2826" s="23"/>
      <c r="AC2826" s="23"/>
      <c r="AD2826" s="23"/>
      <c r="AE2826" s="23"/>
      <c r="AF2826" s="23"/>
    </row>
    <row r="2827" spans="5:32" ht="15" customHeight="1" x14ac:dyDescent="0.2">
      <c r="E2827" s="28"/>
      <c r="F2827" s="28"/>
      <c r="H2827" s="28"/>
      <c r="I2827" s="28"/>
      <c r="J2827" s="28"/>
      <c r="K2827" s="28"/>
      <c r="L2827" s="28"/>
      <c r="M2827" s="28"/>
      <c r="N2827" s="28"/>
      <c r="O2827" s="28"/>
      <c r="P2827" s="28"/>
      <c r="Q2827" s="28"/>
      <c r="R2827" s="28"/>
      <c r="S2827" s="28"/>
      <c r="T2827" s="28"/>
      <c r="U2827" s="28"/>
      <c r="V2827" s="28"/>
      <c r="W2827" s="29"/>
      <c r="X2827" s="23"/>
      <c r="Y2827" s="23"/>
      <c r="Z2827" s="23"/>
      <c r="AA2827" s="23"/>
      <c r="AB2827" s="23"/>
      <c r="AC2827" s="23"/>
      <c r="AD2827" s="23"/>
      <c r="AE2827" s="23"/>
      <c r="AF2827" s="23"/>
    </row>
    <row r="2828" spans="5:32" ht="15" customHeight="1" x14ac:dyDescent="0.2">
      <c r="E2828" s="28"/>
      <c r="F2828" s="28"/>
      <c r="H2828" s="28"/>
      <c r="I2828" s="28"/>
      <c r="J2828" s="28"/>
      <c r="K2828" s="28"/>
      <c r="L2828" s="28"/>
      <c r="M2828" s="28"/>
      <c r="N2828" s="28"/>
      <c r="O2828" s="28"/>
      <c r="P2828" s="28"/>
      <c r="Q2828" s="28"/>
      <c r="R2828" s="28"/>
      <c r="S2828" s="28"/>
      <c r="T2828" s="28"/>
      <c r="U2828" s="28"/>
      <c r="V2828" s="28"/>
      <c r="W2828" s="29"/>
      <c r="X2828" s="23"/>
      <c r="Y2828" s="23"/>
      <c r="Z2828" s="23"/>
      <c r="AA2828" s="23"/>
      <c r="AB2828" s="23"/>
      <c r="AC2828" s="23"/>
      <c r="AD2828" s="23"/>
      <c r="AE2828" s="23"/>
      <c r="AF2828" s="23"/>
    </row>
    <row r="2829" spans="5:32" ht="15" customHeight="1" x14ac:dyDescent="0.2">
      <c r="E2829" s="28"/>
      <c r="F2829" s="28"/>
      <c r="H2829" s="28"/>
      <c r="I2829" s="28"/>
      <c r="J2829" s="28"/>
      <c r="K2829" s="28"/>
      <c r="L2829" s="28"/>
      <c r="M2829" s="28"/>
      <c r="N2829" s="28"/>
      <c r="O2829" s="28"/>
      <c r="P2829" s="28"/>
      <c r="Q2829" s="28"/>
      <c r="R2829" s="28"/>
      <c r="S2829" s="28"/>
      <c r="T2829" s="28"/>
      <c r="U2829" s="28"/>
      <c r="V2829" s="28"/>
      <c r="W2829" s="29"/>
      <c r="X2829" s="23"/>
      <c r="Y2829" s="23"/>
      <c r="Z2829" s="23"/>
      <c r="AA2829" s="23"/>
      <c r="AB2829" s="23"/>
      <c r="AC2829" s="23"/>
      <c r="AD2829" s="23"/>
      <c r="AE2829" s="23"/>
      <c r="AF2829" s="23"/>
    </row>
    <row r="2830" spans="5:32" ht="15" customHeight="1" x14ac:dyDescent="0.2">
      <c r="E2830" s="28"/>
      <c r="F2830" s="28"/>
      <c r="H2830" s="28"/>
      <c r="I2830" s="28"/>
      <c r="J2830" s="28"/>
      <c r="K2830" s="28"/>
      <c r="L2830" s="28"/>
      <c r="M2830" s="28"/>
      <c r="N2830" s="28"/>
      <c r="O2830" s="28"/>
      <c r="P2830" s="28"/>
      <c r="Q2830" s="28"/>
      <c r="R2830" s="28"/>
      <c r="S2830" s="28"/>
      <c r="T2830" s="28"/>
      <c r="U2830" s="28"/>
      <c r="V2830" s="28"/>
      <c r="W2830" s="29"/>
      <c r="X2830" s="23"/>
      <c r="Y2830" s="23"/>
      <c r="Z2830" s="23"/>
      <c r="AA2830" s="23"/>
      <c r="AB2830" s="23"/>
      <c r="AC2830" s="23"/>
      <c r="AD2830" s="23"/>
      <c r="AE2830" s="23"/>
      <c r="AF2830" s="23"/>
    </row>
    <row r="2831" spans="5:32" ht="15" customHeight="1" x14ac:dyDescent="0.2">
      <c r="E2831" s="28"/>
      <c r="F2831" s="28"/>
      <c r="H2831" s="28"/>
      <c r="I2831" s="28"/>
      <c r="J2831" s="28"/>
      <c r="K2831" s="28"/>
      <c r="L2831" s="28"/>
      <c r="M2831" s="28"/>
      <c r="N2831" s="28"/>
      <c r="O2831" s="28"/>
      <c r="P2831" s="28"/>
      <c r="Q2831" s="28"/>
      <c r="R2831" s="28"/>
      <c r="S2831" s="28"/>
      <c r="T2831" s="28"/>
      <c r="U2831" s="28"/>
      <c r="V2831" s="28"/>
      <c r="W2831" s="29"/>
      <c r="X2831" s="23"/>
      <c r="Y2831" s="23"/>
      <c r="Z2831" s="23"/>
      <c r="AA2831" s="23"/>
      <c r="AB2831" s="23"/>
      <c r="AC2831" s="23"/>
      <c r="AD2831" s="23"/>
      <c r="AE2831" s="23"/>
      <c r="AF2831" s="23"/>
    </row>
    <row r="2832" spans="5:32" ht="15" customHeight="1" x14ac:dyDescent="0.2">
      <c r="E2832" s="28"/>
      <c r="F2832" s="28"/>
      <c r="H2832" s="28"/>
      <c r="I2832" s="28"/>
      <c r="J2832" s="28"/>
      <c r="K2832" s="28"/>
      <c r="L2832" s="28"/>
      <c r="M2832" s="28"/>
      <c r="N2832" s="28"/>
      <c r="O2832" s="28"/>
      <c r="P2832" s="28"/>
      <c r="Q2832" s="28"/>
      <c r="R2832" s="28"/>
      <c r="S2832" s="28"/>
      <c r="T2832" s="28"/>
      <c r="U2832" s="28"/>
      <c r="V2832" s="28"/>
      <c r="W2832" s="29"/>
      <c r="X2832" s="23"/>
      <c r="Y2832" s="23"/>
      <c r="Z2832" s="23"/>
      <c r="AA2832" s="23"/>
      <c r="AB2832" s="23"/>
      <c r="AC2832" s="23"/>
      <c r="AD2832" s="23"/>
      <c r="AE2832" s="23"/>
      <c r="AF2832" s="23"/>
    </row>
    <row r="2833" spans="5:32" ht="15" customHeight="1" x14ac:dyDescent="0.2">
      <c r="E2833" s="28"/>
      <c r="F2833" s="28"/>
      <c r="H2833" s="28"/>
      <c r="I2833" s="28"/>
      <c r="J2833" s="28"/>
      <c r="K2833" s="28"/>
      <c r="L2833" s="28"/>
      <c r="M2833" s="28"/>
      <c r="N2833" s="28"/>
      <c r="O2833" s="28"/>
      <c r="P2833" s="28"/>
      <c r="Q2833" s="28"/>
      <c r="R2833" s="28"/>
      <c r="S2833" s="28"/>
      <c r="T2833" s="28"/>
      <c r="U2833" s="28"/>
      <c r="V2833" s="28"/>
      <c r="W2833" s="29"/>
      <c r="X2833" s="23"/>
      <c r="Y2833" s="23"/>
      <c r="Z2833" s="23"/>
      <c r="AA2833" s="23"/>
      <c r="AB2833" s="23"/>
      <c r="AC2833" s="23"/>
      <c r="AD2833" s="23"/>
      <c r="AE2833" s="23"/>
      <c r="AF2833" s="23"/>
    </row>
    <row r="2834" spans="5:32" ht="15" customHeight="1" x14ac:dyDescent="0.2">
      <c r="E2834" s="28"/>
      <c r="F2834" s="28"/>
      <c r="H2834" s="28"/>
      <c r="I2834" s="28"/>
      <c r="J2834" s="28"/>
      <c r="K2834" s="28"/>
      <c r="L2834" s="28"/>
      <c r="M2834" s="28"/>
      <c r="N2834" s="28"/>
      <c r="O2834" s="28"/>
      <c r="P2834" s="28"/>
      <c r="Q2834" s="28"/>
      <c r="R2834" s="28"/>
      <c r="S2834" s="28"/>
      <c r="T2834" s="28"/>
      <c r="U2834" s="28"/>
      <c r="V2834" s="28"/>
      <c r="W2834" s="29"/>
      <c r="X2834" s="23"/>
      <c r="Y2834" s="23"/>
      <c r="Z2834" s="23"/>
      <c r="AA2834" s="23"/>
      <c r="AB2834" s="23"/>
      <c r="AC2834" s="23"/>
      <c r="AD2834" s="23"/>
      <c r="AE2834" s="23"/>
      <c r="AF2834" s="23"/>
    </row>
    <row r="2835" spans="5:32" ht="15" customHeight="1" x14ac:dyDescent="0.2">
      <c r="E2835" s="28"/>
      <c r="F2835" s="28"/>
      <c r="H2835" s="28"/>
      <c r="I2835" s="28"/>
      <c r="J2835" s="28"/>
      <c r="K2835" s="28"/>
      <c r="L2835" s="28"/>
      <c r="M2835" s="28"/>
      <c r="N2835" s="28"/>
      <c r="O2835" s="28"/>
      <c r="P2835" s="28"/>
      <c r="Q2835" s="28"/>
      <c r="R2835" s="28"/>
      <c r="S2835" s="28"/>
      <c r="T2835" s="28"/>
      <c r="U2835" s="28"/>
      <c r="V2835" s="28"/>
      <c r="W2835" s="29"/>
      <c r="X2835" s="23"/>
      <c r="Y2835" s="23"/>
      <c r="Z2835" s="23"/>
      <c r="AA2835" s="23"/>
      <c r="AB2835" s="23"/>
      <c r="AC2835" s="23"/>
      <c r="AD2835" s="23"/>
      <c r="AE2835" s="23"/>
      <c r="AF2835" s="23"/>
    </row>
    <row r="2836" spans="5:32" ht="15" customHeight="1" x14ac:dyDescent="0.2">
      <c r="E2836" s="28"/>
      <c r="F2836" s="28"/>
      <c r="H2836" s="28"/>
      <c r="I2836" s="28"/>
      <c r="J2836" s="28"/>
      <c r="K2836" s="28"/>
      <c r="L2836" s="28"/>
      <c r="M2836" s="28"/>
      <c r="N2836" s="28"/>
      <c r="O2836" s="28"/>
      <c r="P2836" s="28"/>
      <c r="Q2836" s="28"/>
      <c r="R2836" s="28"/>
      <c r="S2836" s="28"/>
      <c r="T2836" s="28"/>
      <c r="U2836" s="28"/>
      <c r="V2836" s="28"/>
      <c r="W2836" s="29"/>
      <c r="X2836" s="23"/>
      <c r="Y2836" s="23"/>
      <c r="Z2836" s="23"/>
      <c r="AA2836" s="23"/>
      <c r="AB2836" s="23"/>
      <c r="AC2836" s="23"/>
      <c r="AD2836" s="23"/>
      <c r="AE2836" s="23"/>
      <c r="AF2836" s="23"/>
    </row>
    <row r="2837" spans="5:32" ht="15" customHeight="1" x14ac:dyDescent="0.2">
      <c r="E2837" s="28"/>
      <c r="F2837" s="28"/>
      <c r="H2837" s="28"/>
      <c r="I2837" s="28"/>
      <c r="J2837" s="28"/>
      <c r="K2837" s="28"/>
      <c r="L2837" s="28"/>
      <c r="M2837" s="28"/>
      <c r="N2837" s="28"/>
      <c r="O2837" s="28"/>
      <c r="P2837" s="28"/>
      <c r="Q2837" s="28"/>
      <c r="R2837" s="28"/>
      <c r="S2837" s="28"/>
      <c r="T2837" s="28"/>
      <c r="U2837" s="28"/>
      <c r="V2837" s="28"/>
      <c r="W2837" s="29"/>
      <c r="X2837" s="23"/>
      <c r="Y2837" s="23"/>
      <c r="Z2837" s="23"/>
      <c r="AA2837" s="23"/>
      <c r="AB2837" s="23"/>
      <c r="AC2837" s="23"/>
      <c r="AD2837" s="23"/>
      <c r="AE2837" s="23"/>
      <c r="AF2837" s="23"/>
    </row>
    <row r="2838" spans="5:32" ht="15" customHeight="1" x14ac:dyDescent="0.2">
      <c r="E2838" s="28"/>
      <c r="F2838" s="28"/>
      <c r="H2838" s="28"/>
      <c r="I2838" s="28"/>
      <c r="J2838" s="28"/>
      <c r="K2838" s="28"/>
      <c r="L2838" s="28"/>
      <c r="M2838" s="28"/>
      <c r="N2838" s="28"/>
      <c r="O2838" s="28"/>
      <c r="P2838" s="28"/>
      <c r="Q2838" s="28"/>
      <c r="R2838" s="28"/>
      <c r="S2838" s="28"/>
      <c r="T2838" s="28"/>
      <c r="U2838" s="28"/>
      <c r="V2838" s="28"/>
      <c r="W2838" s="29"/>
      <c r="X2838" s="23"/>
      <c r="Y2838" s="23"/>
      <c r="Z2838" s="23"/>
      <c r="AA2838" s="23"/>
      <c r="AB2838" s="23"/>
      <c r="AC2838" s="23"/>
      <c r="AD2838" s="23"/>
      <c r="AE2838" s="23"/>
      <c r="AF2838" s="23"/>
    </row>
    <row r="2839" spans="5:32" ht="15" customHeight="1" x14ac:dyDescent="0.2">
      <c r="E2839" s="28"/>
      <c r="F2839" s="28"/>
      <c r="H2839" s="28"/>
      <c r="I2839" s="28"/>
      <c r="J2839" s="28"/>
      <c r="K2839" s="28"/>
      <c r="L2839" s="28"/>
      <c r="M2839" s="28"/>
      <c r="N2839" s="28"/>
      <c r="O2839" s="28"/>
      <c r="P2839" s="28"/>
      <c r="Q2839" s="28"/>
      <c r="R2839" s="28"/>
      <c r="S2839" s="28"/>
      <c r="T2839" s="28"/>
      <c r="U2839" s="28"/>
      <c r="V2839" s="28"/>
      <c r="W2839" s="29"/>
      <c r="X2839" s="23"/>
      <c r="Y2839" s="23"/>
      <c r="Z2839" s="23"/>
      <c r="AA2839" s="23"/>
      <c r="AB2839" s="23"/>
      <c r="AC2839" s="23"/>
      <c r="AD2839" s="23"/>
      <c r="AE2839" s="23"/>
      <c r="AF2839" s="23"/>
    </row>
    <row r="2840" spans="5:32" ht="15" customHeight="1" x14ac:dyDescent="0.2">
      <c r="E2840" s="28"/>
      <c r="F2840" s="28"/>
      <c r="H2840" s="28"/>
      <c r="I2840" s="28"/>
      <c r="J2840" s="28"/>
      <c r="K2840" s="28"/>
      <c r="L2840" s="28"/>
      <c r="M2840" s="28"/>
      <c r="N2840" s="28"/>
      <c r="O2840" s="28"/>
      <c r="P2840" s="28"/>
      <c r="Q2840" s="28"/>
      <c r="R2840" s="28"/>
      <c r="S2840" s="28"/>
      <c r="T2840" s="28"/>
      <c r="U2840" s="28"/>
      <c r="V2840" s="28"/>
      <c r="W2840" s="29"/>
      <c r="X2840" s="23"/>
      <c r="Y2840" s="23"/>
      <c r="Z2840" s="23"/>
      <c r="AA2840" s="23"/>
      <c r="AB2840" s="23"/>
      <c r="AC2840" s="23"/>
      <c r="AD2840" s="23"/>
      <c r="AE2840" s="23"/>
      <c r="AF2840" s="23"/>
    </row>
    <row r="2841" spans="5:32" ht="15" customHeight="1" x14ac:dyDescent="0.2">
      <c r="E2841" s="28"/>
      <c r="F2841" s="28"/>
      <c r="H2841" s="28"/>
      <c r="I2841" s="28"/>
      <c r="J2841" s="28"/>
      <c r="K2841" s="28"/>
      <c r="L2841" s="28"/>
      <c r="M2841" s="28"/>
      <c r="N2841" s="28"/>
      <c r="O2841" s="28"/>
      <c r="P2841" s="28"/>
      <c r="Q2841" s="28"/>
      <c r="R2841" s="28"/>
      <c r="S2841" s="28"/>
      <c r="T2841" s="28"/>
      <c r="U2841" s="28"/>
      <c r="V2841" s="28"/>
      <c r="W2841" s="29"/>
      <c r="X2841" s="23"/>
      <c r="Y2841" s="23"/>
      <c r="Z2841" s="23"/>
      <c r="AA2841" s="23"/>
      <c r="AB2841" s="23"/>
      <c r="AC2841" s="23"/>
      <c r="AD2841" s="23"/>
      <c r="AE2841" s="23"/>
      <c r="AF2841" s="23"/>
    </row>
    <row r="2842" spans="5:32" ht="15" customHeight="1" x14ac:dyDescent="0.2">
      <c r="E2842" s="28"/>
      <c r="F2842" s="28"/>
      <c r="H2842" s="28"/>
      <c r="I2842" s="28"/>
      <c r="J2842" s="28"/>
      <c r="K2842" s="28"/>
      <c r="L2842" s="28"/>
      <c r="M2842" s="28"/>
      <c r="N2842" s="28"/>
      <c r="O2842" s="28"/>
      <c r="P2842" s="28"/>
      <c r="Q2842" s="28"/>
      <c r="R2842" s="28"/>
      <c r="S2842" s="28"/>
      <c r="T2842" s="28"/>
      <c r="U2842" s="28"/>
      <c r="V2842" s="28"/>
      <c r="W2842" s="29"/>
      <c r="X2842" s="23"/>
      <c r="Y2842" s="23"/>
      <c r="Z2842" s="23"/>
      <c r="AA2842" s="23"/>
      <c r="AB2842" s="23"/>
      <c r="AC2842" s="23"/>
      <c r="AD2842" s="23"/>
      <c r="AE2842" s="23"/>
      <c r="AF2842" s="23"/>
    </row>
    <row r="2843" spans="5:32" ht="15" customHeight="1" x14ac:dyDescent="0.2">
      <c r="E2843" s="28"/>
      <c r="F2843" s="28"/>
      <c r="H2843" s="28"/>
      <c r="I2843" s="28"/>
      <c r="J2843" s="28"/>
      <c r="K2843" s="28"/>
      <c r="L2843" s="28"/>
      <c r="M2843" s="28"/>
      <c r="N2843" s="28"/>
      <c r="O2843" s="28"/>
      <c r="P2843" s="28"/>
      <c r="Q2843" s="28"/>
      <c r="R2843" s="28"/>
      <c r="S2843" s="28"/>
      <c r="T2843" s="28"/>
      <c r="U2843" s="28"/>
      <c r="V2843" s="28"/>
      <c r="W2843" s="29"/>
      <c r="X2843" s="23"/>
      <c r="Y2843" s="23"/>
      <c r="Z2843" s="23"/>
      <c r="AA2843" s="23"/>
      <c r="AB2843" s="23"/>
      <c r="AC2843" s="23"/>
      <c r="AD2843" s="23"/>
      <c r="AE2843" s="23"/>
      <c r="AF2843" s="23"/>
    </row>
    <row r="2844" spans="5:32" ht="15" customHeight="1" x14ac:dyDescent="0.2">
      <c r="E2844" s="28"/>
      <c r="F2844" s="28"/>
      <c r="H2844" s="28"/>
      <c r="I2844" s="28"/>
      <c r="J2844" s="28"/>
      <c r="K2844" s="28"/>
      <c r="L2844" s="28"/>
      <c r="M2844" s="28"/>
      <c r="N2844" s="28"/>
      <c r="O2844" s="28"/>
      <c r="P2844" s="28"/>
      <c r="Q2844" s="28"/>
      <c r="R2844" s="28"/>
      <c r="S2844" s="28"/>
      <c r="T2844" s="28"/>
      <c r="U2844" s="28"/>
      <c r="V2844" s="28"/>
      <c r="W2844" s="29"/>
      <c r="X2844" s="23"/>
      <c r="Y2844" s="23"/>
      <c r="Z2844" s="23"/>
      <c r="AA2844" s="23"/>
      <c r="AB2844" s="23"/>
      <c r="AC2844" s="23"/>
      <c r="AD2844" s="23"/>
      <c r="AE2844" s="23"/>
      <c r="AF2844" s="23"/>
    </row>
    <row r="2845" spans="5:32" ht="15" customHeight="1" x14ac:dyDescent="0.2">
      <c r="E2845" s="28"/>
      <c r="F2845" s="28"/>
      <c r="H2845" s="28"/>
      <c r="I2845" s="28"/>
      <c r="J2845" s="28"/>
      <c r="K2845" s="28"/>
      <c r="L2845" s="28"/>
      <c r="M2845" s="28"/>
      <c r="N2845" s="28"/>
      <c r="O2845" s="28"/>
      <c r="P2845" s="28"/>
      <c r="Q2845" s="28"/>
      <c r="R2845" s="28"/>
      <c r="S2845" s="28"/>
      <c r="T2845" s="28"/>
      <c r="U2845" s="28"/>
      <c r="V2845" s="28"/>
      <c r="W2845" s="29"/>
      <c r="X2845" s="23"/>
      <c r="Y2845" s="23"/>
      <c r="Z2845" s="23"/>
      <c r="AA2845" s="23"/>
      <c r="AB2845" s="23"/>
      <c r="AC2845" s="23"/>
      <c r="AD2845" s="23"/>
      <c r="AE2845" s="23"/>
      <c r="AF2845" s="23"/>
    </row>
    <row r="2846" spans="5:32" ht="15" customHeight="1" x14ac:dyDescent="0.2">
      <c r="E2846" s="28"/>
      <c r="F2846" s="28"/>
      <c r="H2846" s="28"/>
      <c r="I2846" s="28"/>
      <c r="J2846" s="28"/>
      <c r="K2846" s="28"/>
      <c r="L2846" s="28"/>
      <c r="M2846" s="28"/>
      <c r="N2846" s="28"/>
      <c r="O2846" s="28"/>
      <c r="P2846" s="28"/>
      <c r="Q2846" s="28"/>
      <c r="R2846" s="28"/>
      <c r="S2846" s="28"/>
      <c r="T2846" s="28"/>
      <c r="U2846" s="28"/>
      <c r="V2846" s="28"/>
      <c r="W2846" s="29"/>
      <c r="X2846" s="23"/>
      <c r="Y2846" s="23"/>
      <c r="Z2846" s="23"/>
      <c r="AA2846" s="23"/>
      <c r="AB2846" s="23"/>
      <c r="AC2846" s="23"/>
      <c r="AD2846" s="23"/>
      <c r="AE2846" s="23"/>
      <c r="AF2846" s="23"/>
    </row>
    <row r="2847" spans="5:32" ht="15" customHeight="1" x14ac:dyDescent="0.2">
      <c r="E2847" s="28"/>
      <c r="F2847" s="28"/>
      <c r="H2847" s="28"/>
      <c r="I2847" s="28"/>
      <c r="J2847" s="28"/>
      <c r="K2847" s="28"/>
      <c r="L2847" s="28"/>
      <c r="M2847" s="28"/>
      <c r="N2847" s="28"/>
      <c r="O2847" s="28"/>
      <c r="P2847" s="28"/>
      <c r="Q2847" s="28"/>
      <c r="R2847" s="28"/>
      <c r="S2847" s="28"/>
      <c r="T2847" s="28"/>
      <c r="U2847" s="28"/>
      <c r="V2847" s="28"/>
      <c r="W2847" s="29"/>
      <c r="X2847" s="23"/>
      <c r="Y2847" s="23"/>
      <c r="Z2847" s="23"/>
      <c r="AA2847" s="23"/>
      <c r="AB2847" s="23"/>
      <c r="AC2847" s="23"/>
      <c r="AD2847" s="23"/>
      <c r="AE2847" s="23"/>
      <c r="AF2847" s="23"/>
    </row>
    <row r="2848" spans="5:32" ht="15" customHeight="1" x14ac:dyDescent="0.2">
      <c r="E2848" s="28"/>
      <c r="F2848" s="28"/>
      <c r="H2848" s="28"/>
      <c r="I2848" s="28"/>
      <c r="J2848" s="28"/>
      <c r="K2848" s="28"/>
      <c r="L2848" s="28"/>
      <c r="M2848" s="28"/>
      <c r="N2848" s="28"/>
      <c r="O2848" s="28"/>
      <c r="P2848" s="28"/>
      <c r="Q2848" s="28"/>
      <c r="R2848" s="28"/>
      <c r="S2848" s="28"/>
      <c r="T2848" s="28"/>
      <c r="U2848" s="28"/>
      <c r="V2848" s="28"/>
      <c r="W2848" s="29"/>
      <c r="X2848" s="23"/>
      <c r="Y2848" s="23"/>
      <c r="Z2848" s="23"/>
      <c r="AA2848" s="23"/>
      <c r="AB2848" s="23"/>
      <c r="AC2848" s="23"/>
      <c r="AD2848" s="23"/>
      <c r="AE2848" s="23"/>
      <c r="AF2848" s="23"/>
    </row>
    <row r="2849" spans="5:32" ht="15" customHeight="1" x14ac:dyDescent="0.2">
      <c r="E2849" s="28"/>
      <c r="F2849" s="28"/>
      <c r="H2849" s="28"/>
      <c r="I2849" s="28"/>
      <c r="J2849" s="28"/>
      <c r="K2849" s="28"/>
      <c r="L2849" s="28"/>
      <c r="M2849" s="28"/>
      <c r="N2849" s="28"/>
      <c r="O2849" s="28"/>
      <c r="P2849" s="28"/>
      <c r="Q2849" s="28"/>
      <c r="R2849" s="28"/>
      <c r="S2849" s="28"/>
      <c r="T2849" s="28"/>
      <c r="U2849" s="28"/>
      <c r="V2849" s="28"/>
      <c r="W2849" s="29"/>
      <c r="X2849" s="23"/>
      <c r="Y2849" s="23"/>
      <c r="Z2849" s="23"/>
      <c r="AA2849" s="23"/>
      <c r="AB2849" s="23"/>
      <c r="AC2849" s="23"/>
      <c r="AD2849" s="23"/>
      <c r="AE2849" s="23"/>
      <c r="AF2849" s="23"/>
    </row>
    <row r="2850" spans="5:32" ht="15" customHeight="1" x14ac:dyDescent="0.2">
      <c r="E2850" s="28"/>
      <c r="F2850" s="28"/>
      <c r="H2850" s="28"/>
      <c r="I2850" s="28"/>
      <c r="J2850" s="28"/>
      <c r="K2850" s="28"/>
      <c r="L2850" s="28"/>
      <c r="M2850" s="28"/>
      <c r="N2850" s="28"/>
      <c r="O2850" s="28"/>
      <c r="P2850" s="28"/>
      <c r="Q2850" s="28"/>
      <c r="R2850" s="28"/>
      <c r="S2850" s="28"/>
      <c r="T2850" s="28"/>
      <c r="U2850" s="28"/>
      <c r="V2850" s="28"/>
      <c r="W2850" s="29"/>
      <c r="X2850" s="23"/>
      <c r="Y2850" s="23"/>
      <c r="Z2850" s="23"/>
      <c r="AA2850" s="23"/>
      <c r="AB2850" s="23"/>
      <c r="AC2850" s="23"/>
      <c r="AD2850" s="23"/>
      <c r="AE2850" s="23"/>
      <c r="AF2850" s="23"/>
    </row>
    <row r="2851" spans="5:32" ht="15" customHeight="1" x14ac:dyDescent="0.2">
      <c r="E2851" s="28"/>
      <c r="F2851" s="28"/>
      <c r="H2851" s="28"/>
      <c r="I2851" s="28"/>
      <c r="J2851" s="28"/>
      <c r="K2851" s="28"/>
      <c r="L2851" s="28"/>
      <c r="M2851" s="28"/>
      <c r="N2851" s="28"/>
      <c r="O2851" s="28"/>
      <c r="P2851" s="28"/>
      <c r="Q2851" s="28"/>
      <c r="R2851" s="28"/>
      <c r="S2851" s="28"/>
      <c r="T2851" s="28"/>
      <c r="U2851" s="28"/>
      <c r="V2851" s="28"/>
      <c r="W2851" s="29"/>
      <c r="X2851" s="23"/>
      <c r="Y2851" s="23"/>
      <c r="Z2851" s="23"/>
      <c r="AA2851" s="23"/>
      <c r="AB2851" s="23"/>
      <c r="AC2851" s="23"/>
      <c r="AD2851" s="23"/>
      <c r="AE2851" s="23"/>
      <c r="AF2851" s="23"/>
    </row>
    <row r="2852" spans="5:32" ht="15" customHeight="1" x14ac:dyDescent="0.2">
      <c r="E2852" s="28"/>
      <c r="F2852" s="28"/>
      <c r="H2852" s="28"/>
      <c r="I2852" s="28"/>
      <c r="J2852" s="28"/>
      <c r="K2852" s="28"/>
      <c r="L2852" s="28"/>
      <c r="M2852" s="28"/>
      <c r="N2852" s="28"/>
      <c r="O2852" s="28"/>
      <c r="P2852" s="28"/>
      <c r="Q2852" s="28"/>
      <c r="R2852" s="28"/>
      <c r="S2852" s="28"/>
      <c r="T2852" s="28"/>
      <c r="U2852" s="28"/>
      <c r="V2852" s="28"/>
      <c r="W2852" s="29"/>
      <c r="X2852" s="23"/>
      <c r="Y2852" s="23"/>
      <c r="Z2852" s="23"/>
      <c r="AA2852" s="23"/>
      <c r="AB2852" s="23"/>
      <c r="AC2852" s="23"/>
      <c r="AD2852" s="23"/>
      <c r="AE2852" s="23"/>
      <c r="AF2852" s="23"/>
    </row>
    <row r="2853" spans="5:32" ht="15" customHeight="1" x14ac:dyDescent="0.2">
      <c r="E2853" s="28"/>
      <c r="F2853" s="28"/>
      <c r="H2853" s="28"/>
      <c r="I2853" s="28"/>
      <c r="J2853" s="28"/>
      <c r="K2853" s="28"/>
      <c r="L2853" s="28"/>
      <c r="M2853" s="28"/>
      <c r="N2853" s="28"/>
      <c r="O2853" s="28"/>
      <c r="P2853" s="28"/>
      <c r="Q2853" s="28"/>
      <c r="R2853" s="28"/>
      <c r="S2853" s="28"/>
      <c r="T2853" s="28"/>
      <c r="U2853" s="28"/>
      <c r="V2853" s="28"/>
      <c r="W2853" s="29"/>
      <c r="X2853" s="23"/>
      <c r="Y2853" s="23"/>
      <c r="Z2853" s="23"/>
      <c r="AA2853" s="23"/>
      <c r="AB2853" s="23"/>
      <c r="AC2853" s="23"/>
      <c r="AD2853" s="23"/>
      <c r="AE2853" s="23"/>
      <c r="AF2853" s="23"/>
    </row>
    <row r="2854" spans="5:32" ht="15" customHeight="1" x14ac:dyDescent="0.2">
      <c r="E2854" s="28"/>
      <c r="F2854" s="28"/>
      <c r="H2854" s="28"/>
      <c r="I2854" s="28"/>
      <c r="J2854" s="28"/>
      <c r="K2854" s="28"/>
      <c r="L2854" s="28"/>
      <c r="M2854" s="28"/>
      <c r="N2854" s="28"/>
      <c r="O2854" s="28"/>
      <c r="P2854" s="28"/>
      <c r="Q2854" s="28"/>
      <c r="R2854" s="28"/>
      <c r="S2854" s="28"/>
      <c r="T2854" s="28"/>
      <c r="U2854" s="28"/>
      <c r="V2854" s="28"/>
      <c r="W2854" s="29"/>
      <c r="X2854" s="23"/>
      <c r="Y2854" s="23"/>
      <c r="Z2854" s="23"/>
      <c r="AA2854" s="23"/>
      <c r="AB2854" s="23"/>
      <c r="AC2854" s="23"/>
      <c r="AD2854" s="23"/>
      <c r="AE2854" s="23"/>
      <c r="AF2854" s="23"/>
    </row>
    <row r="2855" spans="5:32" ht="15" customHeight="1" x14ac:dyDescent="0.2">
      <c r="E2855" s="28"/>
      <c r="F2855" s="28"/>
      <c r="H2855" s="28"/>
      <c r="I2855" s="28"/>
      <c r="J2855" s="28"/>
      <c r="K2855" s="28"/>
      <c r="L2855" s="28"/>
      <c r="M2855" s="28"/>
      <c r="N2855" s="28"/>
      <c r="O2855" s="28"/>
      <c r="P2855" s="28"/>
      <c r="Q2855" s="28"/>
      <c r="R2855" s="28"/>
      <c r="S2855" s="28"/>
      <c r="T2855" s="28"/>
      <c r="U2855" s="28"/>
      <c r="V2855" s="28"/>
      <c r="W2855" s="29"/>
      <c r="X2855" s="23"/>
      <c r="Y2855" s="23"/>
      <c r="Z2855" s="23"/>
      <c r="AA2855" s="23"/>
      <c r="AB2855" s="23"/>
      <c r="AC2855" s="23"/>
      <c r="AD2855" s="23"/>
      <c r="AE2855" s="23"/>
      <c r="AF2855" s="23"/>
    </row>
    <row r="2856" spans="5:32" ht="15" customHeight="1" x14ac:dyDescent="0.2">
      <c r="E2856" s="28"/>
      <c r="F2856" s="28"/>
      <c r="H2856" s="28"/>
      <c r="I2856" s="28"/>
      <c r="J2856" s="28"/>
      <c r="K2856" s="28"/>
      <c r="L2856" s="28"/>
      <c r="M2856" s="28"/>
      <c r="N2856" s="28"/>
      <c r="O2856" s="28"/>
      <c r="P2856" s="28"/>
      <c r="Q2856" s="28"/>
      <c r="R2856" s="28"/>
      <c r="S2856" s="28"/>
      <c r="T2856" s="28"/>
      <c r="U2856" s="28"/>
      <c r="V2856" s="28"/>
      <c r="W2856" s="29"/>
      <c r="X2856" s="23"/>
      <c r="Y2856" s="23"/>
      <c r="Z2856" s="23"/>
      <c r="AA2856" s="23"/>
      <c r="AB2856" s="23"/>
      <c r="AC2856" s="23"/>
      <c r="AD2856" s="23"/>
      <c r="AE2856" s="23"/>
      <c r="AF2856" s="23"/>
    </row>
    <row r="2857" spans="5:32" ht="15" customHeight="1" x14ac:dyDescent="0.2">
      <c r="E2857" s="28"/>
      <c r="F2857" s="28"/>
      <c r="H2857" s="28"/>
      <c r="I2857" s="28"/>
      <c r="J2857" s="28"/>
      <c r="K2857" s="28"/>
      <c r="L2857" s="28"/>
      <c r="M2857" s="28"/>
      <c r="N2857" s="28"/>
      <c r="O2857" s="28"/>
      <c r="P2857" s="28"/>
      <c r="Q2857" s="28"/>
      <c r="R2857" s="28"/>
      <c r="S2857" s="28"/>
      <c r="T2857" s="28"/>
      <c r="U2857" s="28"/>
      <c r="V2857" s="28"/>
      <c r="W2857" s="29"/>
      <c r="X2857" s="23"/>
      <c r="Y2857" s="23"/>
      <c r="Z2857" s="23"/>
      <c r="AA2857" s="23"/>
      <c r="AB2857" s="23"/>
      <c r="AC2857" s="23"/>
      <c r="AD2857" s="23"/>
      <c r="AE2857" s="23"/>
      <c r="AF2857" s="23"/>
    </row>
    <row r="2858" spans="5:32" ht="15" customHeight="1" x14ac:dyDescent="0.2">
      <c r="E2858" s="28"/>
      <c r="F2858" s="28"/>
      <c r="H2858" s="28"/>
      <c r="I2858" s="28"/>
      <c r="J2858" s="28"/>
      <c r="K2858" s="28"/>
      <c r="L2858" s="28"/>
      <c r="M2858" s="28"/>
      <c r="N2858" s="28"/>
      <c r="O2858" s="28"/>
      <c r="P2858" s="28"/>
      <c r="Q2858" s="28"/>
      <c r="R2858" s="28"/>
      <c r="S2858" s="28"/>
      <c r="T2858" s="28"/>
      <c r="U2858" s="28"/>
      <c r="V2858" s="28"/>
      <c r="W2858" s="29"/>
      <c r="X2858" s="23"/>
      <c r="Y2858" s="23"/>
      <c r="Z2858" s="23"/>
      <c r="AA2858" s="23"/>
      <c r="AB2858" s="23"/>
      <c r="AC2858" s="23"/>
      <c r="AD2858" s="23"/>
      <c r="AE2858" s="23"/>
      <c r="AF2858" s="23"/>
    </row>
    <row r="2859" spans="5:32" ht="15" customHeight="1" x14ac:dyDescent="0.2">
      <c r="E2859" s="28"/>
      <c r="F2859" s="28"/>
      <c r="H2859" s="28"/>
      <c r="I2859" s="28"/>
      <c r="J2859" s="28"/>
      <c r="K2859" s="28"/>
      <c r="L2859" s="28"/>
      <c r="M2859" s="28"/>
      <c r="N2859" s="28"/>
      <c r="O2859" s="28"/>
      <c r="P2859" s="28"/>
      <c r="Q2859" s="28"/>
      <c r="R2859" s="28"/>
      <c r="S2859" s="28"/>
      <c r="T2859" s="28"/>
      <c r="U2859" s="28"/>
      <c r="V2859" s="28"/>
      <c r="W2859" s="29"/>
      <c r="X2859" s="23"/>
      <c r="Y2859" s="23"/>
      <c r="Z2859" s="23"/>
      <c r="AA2859" s="23"/>
      <c r="AB2859" s="23"/>
      <c r="AC2859" s="23"/>
      <c r="AD2859" s="23"/>
      <c r="AE2859" s="23"/>
      <c r="AF2859" s="23"/>
    </row>
    <row r="2860" spans="5:32" ht="15" customHeight="1" x14ac:dyDescent="0.2">
      <c r="E2860" s="28"/>
      <c r="F2860" s="28"/>
      <c r="H2860" s="28"/>
      <c r="I2860" s="28"/>
      <c r="J2860" s="28"/>
      <c r="K2860" s="28"/>
      <c r="L2860" s="28"/>
      <c r="M2860" s="28"/>
      <c r="N2860" s="28"/>
      <c r="O2860" s="28"/>
      <c r="P2860" s="28"/>
      <c r="Q2860" s="28"/>
      <c r="R2860" s="28"/>
      <c r="S2860" s="28"/>
      <c r="T2860" s="28"/>
      <c r="U2860" s="28"/>
      <c r="V2860" s="28"/>
      <c r="W2860" s="29"/>
      <c r="X2860" s="23"/>
      <c r="Y2860" s="23"/>
      <c r="Z2860" s="23"/>
      <c r="AA2860" s="23"/>
      <c r="AB2860" s="23"/>
      <c r="AC2860" s="23"/>
      <c r="AD2860" s="23"/>
      <c r="AE2860" s="23"/>
      <c r="AF2860" s="23"/>
    </row>
    <row r="2861" spans="5:32" ht="15" customHeight="1" x14ac:dyDescent="0.2">
      <c r="E2861" s="28"/>
      <c r="F2861" s="28"/>
      <c r="H2861" s="28"/>
      <c r="I2861" s="28"/>
      <c r="J2861" s="28"/>
      <c r="K2861" s="28"/>
      <c r="L2861" s="28"/>
      <c r="M2861" s="28"/>
      <c r="N2861" s="28"/>
      <c r="O2861" s="28"/>
      <c r="P2861" s="28"/>
      <c r="Q2861" s="28"/>
      <c r="R2861" s="28"/>
      <c r="S2861" s="28"/>
      <c r="T2861" s="28"/>
      <c r="U2861" s="28"/>
      <c r="V2861" s="28"/>
      <c r="W2861" s="29"/>
      <c r="X2861" s="23"/>
      <c r="Y2861" s="23"/>
      <c r="Z2861" s="23"/>
      <c r="AA2861" s="23"/>
      <c r="AB2861" s="23"/>
      <c r="AC2861" s="23"/>
      <c r="AD2861" s="23"/>
      <c r="AE2861" s="23"/>
      <c r="AF2861" s="23"/>
    </row>
    <row r="2862" spans="5:32" ht="15" customHeight="1" x14ac:dyDescent="0.2">
      <c r="E2862" s="28"/>
      <c r="F2862" s="28"/>
      <c r="H2862" s="28"/>
      <c r="I2862" s="28"/>
      <c r="J2862" s="28"/>
      <c r="K2862" s="28"/>
      <c r="L2862" s="28"/>
      <c r="M2862" s="28"/>
      <c r="N2862" s="28"/>
      <c r="O2862" s="28"/>
      <c r="P2862" s="28"/>
      <c r="Q2862" s="28"/>
      <c r="R2862" s="28"/>
      <c r="S2862" s="28"/>
      <c r="T2862" s="28"/>
      <c r="U2862" s="28"/>
      <c r="V2862" s="28"/>
      <c r="W2862" s="29"/>
      <c r="X2862" s="23"/>
      <c r="Y2862" s="23"/>
      <c r="Z2862" s="23"/>
      <c r="AA2862" s="23"/>
      <c r="AB2862" s="23"/>
      <c r="AC2862" s="23"/>
      <c r="AD2862" s="23"/>
      <c r="AE2862" s="23"/>
      <c r="AF2862" s="23"/>
    </row>
    <row r="2863" spans="5:32" ht="15" customHeight="1" x14ac:dyDescent="0.2">
      <c r="E2863" s="28"/>
      <c r="F2863" s="28"/>
      <c r="H2863" s="28"/>
      <c r="I2863" s="28"/>
      <c r="J2863" s="28"/>
      <c r="K2863" s="28"/>
      <c r="L2863" s="28"/>
      <c r="M2863" s="28"/>
      <c r="N2863" s="28"/>
      <c r="O2863" s="28"/>
      <c r="P2863" s="28"/>
      <c r="Q2863" s="28"/>
      <c r="R2863" s="28"/>
      <c r="S2863" s="28"/>
      <c r="T2863" s="28"/>
      <c r="U2863" s="28"/>
      <c r="V2863" s="28"/>
      <c r="W2863" s="29"/>
      <c r="X2863" s="23"/>
      <c r="Y2863" s="23"/>
      <c r="Z2863" s="23"/>
      <c r="AA2863" s="23"/>
      <c r="AB2863" s="23"/>
      <c r="AC2863" s="23"/>
      <c r="AD2863" s="23"/>
      <c r="AE2863" s="23"/>
      <c r="AF2863" s="23"/>
    </row>
    <row r="2864" spans="5:32" ht="15" customHeight="1" x14ac:dyDescent="0.2">
      <c r="E2864" s="28"/>
      <c r="F2864" s="28"/>
      <c r="H2864" s="28"/>
      <c r="I2864" s="28"/>
      <c r="J2864" s="28"/>
      <c r="K2864" s="28"/>
      <c r="L2864" s="28"/>
      <c r="M2864" s="28"/>
      <c r="N2864" s="28"/>
      <c r="O2864" s="28"/>
      <c r="P2864" s="28"/>
      <c r="Q2864" s="28"/>
      <c r="R2864" s="28"/>
      <c r="S2864" s="28"/>
      <c r="T2864" s="28"/>
      <c r="U2864" s="28"/>
      <c r="V2864" s="28"/>
      <c r="W2864" s="29"/>
      <c r="X2864" s="23"/>
      <c r="Y2864" s="23"/>
      <c r="Z2864" s="23"/>
      <c r="AA2864" s="23"/>
      <c r="AB2864" s="23"/>
      <c r="AC2864" s="23"/>
      <c r="AD2864" s="23"/>
      <c r="AE2864" s="23"/>
      <c r="AF2864" s="23"/>
    </row>
    <row r="2865" spans="5:32" ht="15" customHeight="1" x14ac:dyDescent="0.2">
      <c r="E2865" s="28"/>
      <c r="F2865" s="28"/>
      <c r="H2865" s="28"/>
      <c r="I2865" s="28"/>
      <c r="J2865" s="28"/>
      <c r="K2865" s="28"/>
      <c r="L2865" s="28"/>
      <c r="M2865" s="28"/>
      <c r="N2865" s="28"/>
      <c r="O2865" s="28"/>
      <c r="P2865" s="28"/>
      <c r="Q2865" s="28"/>
      <c r="R2865" s="28"/>
      <c r="S2865" s="28"/>
      <c r="T2865" s="28"/>
      <c r="U2865" s="28"/>
      <c r="V2865" s="28"/>
      <c r="W2865" s="29"/>
      <c r="X2865" s="23"/>
      <c r="Y2865" s="23"/>
      <c r="Z2865" s="23"/>
      <c r="AA2865" s="23"/>
      <c r="AB2865" s="23"/>
      <c r="AC2865" s="23"/>
      <c r="AD2865" s="23"/>
      <c r="AE2865" s="23"/>
      <c r="AF2865" s="23"/>
    </row>
    <row r="2866" spans="5:32" ht="15" customHeight="1" x14ac:dyDescent="0.2">
      <c r="E2866" s="28"/>
      <c r="F2866" s="28"/>
      <c r="H2866" s="28"/>
      <c r="I2866" s="28"/>
      <c r="J2866" s="28"/>
      <c r="K2866" s="28"/>
      <c r="L2866" s="28"/>
      <c r="M2866" s="28"/>
      <c r="N2866" s="28"/>
      <c r="O2866" s="28"/>
      <c r="P2866" s="28"/>
      <c r="Q2866" s="28"/>
      <c r="R2866" s="28"/>
      <c r="S2866" s="28"/>
      <c r="T2866" s="28"/>
      <c r="U2866" s="28"/>
      <c r="V2866" s="28"/>
      <c r="W2866" s="29"/>
      <c r="X2866" s="23"/>
      <c r="Y2866" s="23"/>
      <c r="Z2866" s="23"/>
      <c r="AA2866" s="23"/>
      <c r="AB2866" s="23"/>
      <c r="AC2866" s="23"/>
      <c r="AD2866" s="23"/>
      <c r="AE2866" s="23"/>
      <c r="AF2866" s="23"/>
    </row>
    <row r="2867" spans="5:32" ht="15" customHeight="1" x14ac:dyDescent="0.2">
      <c r="E2867" s="28"/>
      <c r="F2867" s="28"/>
      <c r="H2867" s="28"/>
      <c r="I2867" s="28"/>
      <c r="J2867" s="28"/>
      <c r="K2867" s="28"/>
      <c r="L2867" s="28"/>
      <c r="M2867" s="28"/>
      <c r="N2867" s="28"/>
      <c r="O2867" s="28"/>
      <c r="P2867" s="28"/>
      <c r="Q2867" s="28"/>
      <c r="R2867" s="28"/>
      <c r="S2867" s="28"/>
      <c r="T2867" s="28"/>
      <c r="U2867" s="28"/>
      <c r="V2867" s="28"/>
      <c r="W2867" s="29"/>
      <c r="X2867" s="23"/>
      <c r="Y2867" s="23"/>
      <c r="Z2867" s="23"/>
      <c r="AA2867" s="23"/>
      <c r="AB2867" s="23"/>
      <c r="AC2867" s="23"/>
      <c r="AD2867" s="23"/>
      <c r="AE2867" s="23"/>
      <c r="AF2867" s="23"/>
    </row>
    <row r="2868" spans="5:32" ht="15" customHeight="1" x14ac:dyDescent="0.2">
      <c r="E2868" s="28"/>
      <c r="F2868" s="28"/>
      <c r="H2868" s="28"/>
      <c r="I2868" s="28"/>
      <c r="J2868" s="28"/>
      <c r="K2868" s="28"/>
      <c r="L2868" s="28"/>
      <c r="M2868" s="28"/>
      <c r="N2868" s="28"/>
      <c r="O2868" s="28"/>
      <c r="P2868" s="28"/>
      <c r="Q2868" s="28"/>
      <c r="R2868" s="28"/>
      <c r="S2868" s="28"/>
      <c r="T2868" s="28"/>
      <c r="U2868" s="28"/>
      <c r="V2868" s="28"/>
      <c r="W2868" s="29"/>
      <c r="X2868" s="23"/>
      <c r="Y2868" s="23"/>
      <c r="Z2868" s="23"/>
      <c r="AA2868" s="23"/>
      <c r="AB2868" s="23"/>
      <c r="AC2868" s="23"/>
      <c r="AD2868" s="23"/>
      <c r="AE2868" s="23"/>
      <c r="AF2868" s="23"/>
    </row>
    <row r="2869" spans="5:32" ht="15" customHeight="1" x14ac:dyDescent="0.2">
      <c r="E2869" s="28"/>
      <c r="F2869" s="28"/>
      <c r="H2869" s="28"/>
      <c r="I2869" s="28"/>
      <c r="J2869" s="28"/>
      <c r="K2869" s="28"/>
      <c r="L2869" s="28"/>
      <c r="M2869" s="28"/>
      <c r="N2869" s="28"/>
      <c r="O2869" s="28"/>
      <c r="P2869" s="28"/>
      <c r="Q2869" s="28"/>
      <c r="R2869" s="28"/>
      <c r="S2869" s="28"/>
      <c r="T2869" s="28"/>
      <c r="U2869" s="28"/>
      <c r="V2869" s="28"/>
      <c r="W2869" s="29"/>
      <c r="X2869" s="23"/>
      <c r="Y2869" s="23"/>
      <c r="Z2869" s="23"/>
      <c r="AA2869" s="23"/>
      <c r="AB2869" s="23"/>
      <c r="AC2869" s="23"/>
      <c r="AD2869" s="23"/>
      <c r="AE2869" s="23"/>
      <c r="AF2869" s="23"/>
    </row>
    <row r="2870" spans="5:32" ht="15" customHeight="1" x14ac:dyDescent="0.2">
      <c r="E2870" s="28"/>
      <c r="F2870" s="28"/>
      <c r="H2870" s="28"/>
      <c r="I2870" s="28"/>
      <c r="J2870" s="28"/>
      <c r="K2870" s="28"/>
      <c r="L2870" s="28"/>
      <c r="M2870" s="28"/>
      <c r="N2870" s="28"/>
      <c r="O2870" s="28"/>
      <c r="P2870" s="28"/>
      <c r="Q2870" s="28"/>
      <c r="R2870" s="28"/>
      <c r="S2870" s="28"/>
      <c r="T2870" s="28"/>
      <c r="U2870" s="28"/>
      <c r="V2870" s="28"/>
      <c r="W2870" s="29"/>
      <c r="X2870" s="23"/>
      <c r="Y2870" s="23"/>
      <c r="Z2870" s="23"/>
      <c r="AA2870" s="23"/>
      <c r="AB2870" s="23"/>
      <c r="AC2870" s="23"/>
      <c r="AD2870" s="23"/>
      <c r="AE2870" s="23"/>
      <c r="AF2870" s="23"/>
    </row>
    <row r="2871" spans="5:32" ht="15" customHeight="1" x14ac:dyDescent="0.2">
      <c r="E2871" s="28"/>
      <c r="F2871" s="28"/>
      <c r="H2871" s="28"/>
      <c r="I2871" s="28"/>
      <c r="J2871" s="28"/>
      <c r="K2871" s="28"/>
      <c r="L2871" s="28"/>
      <c r="M2871" s="28"/>
      <c r="N2871" s="28"/>
      <c r="O2871" s="28"/>
      <c r="P2871" s="28"/>
      <c r="Q2871" s="28"/>
      <c r="R2871" s="28"/>
      <c r="S2871" s="28"/>
      <c r="T2871" s="28"/>
      <c r="U2871" s="28"/>
      <c r="V2871" s="28"/>
      <c r="W2871" s="29"/>
      <c r="X2871" s="23"/>
      <c r="Y2871" s="23"/>
      <c r="Z2871" s="23"/>
      <c r="AA2871" s="23"/>
      <c r="AB2871" s="23"/>
      <c r="AC2871" s="23"/>
      <c r="AD2871" s="23"/>
      <c r="AE2871" s="23"/>
      <c r="AF2871" s="23"/>
    </row>
    <row r="2872" spans="5:32" ht="15" customHeight="1" x14ac:dyDescent="0.2">
      <c r="E2872" s="28"/>
      <c r="F2872" s="28"/>
      <c r="H2872" s="28"/>
      <c r="I2872" s="28"/>
      <c r="J2872" s="28"/>
      <c r="K2872" s="28"/>
      <c r="L2872" s="28"/>
      <c r="M2872" s="28"/>
      <c r="N2872" s="28"/>
      <c r="O2872" s="28"/>
      <c r="P2872" s="28"/>
      <c r="Q2872" s="28"/>
      <c r="R2872" s="28"/>
      <c r="S2872" s="28"/>
      <c r="T2872" s="28"/>
      <c r="U2872" s="28"/>
      <c r="V2872" s="28"/>
      <c r="W2872" s="29"/>
      <c r="X2872" s="23"/>
      <c r="Y2872" s="23"/>
      <c r="Z2872" s="23"/>
      <c r="AA2872" s="23"/>
      <c r="AB2872" s="23"/>
      <c r="AC2872" s="23"/>
      <c r="AD2872" s="23"/>
      <c r="AE2872" s="23"/>
      <c r="AF2872" s="23"/>
    </row>
    <row r="2873" spans="5:32" ht="15" customHeight="1" x14ac:dyDescent="0.2">
      <c r="E2873" s="28"/>
      <c r="F2873" s="28"/>
      <c r="H2873" s="28"/>
      <c r="I2873" s="28"/>
      <c r="J2873" s="28"/>
      <c r="K2873" s="28"/>
      <c r="L2873" s="28"/>
      <c r="M2873" s="28"/>
      <c r="N2873" s="28"/>
      <c r="O2873" s="28"/>
      <c r="P2873" s="28"/>
      <c r="Q2873" s="28"/>
      <c r="R2873" s="28"/>
      <c r="S2873" s="28"/>
      <c r="T2873" s="28"/>
      <c r="U2873" s="28"/>
      <c r="V2873" s="28"/>
      <c r="W2873" s="29"/>
      <c r="X2873" s="23"/>
      <c r="Y2873" s="23"/>
      <c r="Z2873" s="23"/>
      <c r="AA2873" s="23"/>
      <c r="AB2873" s="23"/>
      <c r="AC2873" s="23"/>
      <c r="AD2873" s="23"/>
      <c r="AE2873" s="23"/>
      <c r="AF2873" s="23"/>
    </row>
    <row r="2874" spans="5:32" ht="15" customHeight="1" x14ac:dyDescent="0.2">
      <c r="E2874" s="28"/>
      <c r="F2874" s="28"/>
      <c r="H2874" s="28"/>
      <c r="I2874" s="28"/>
      <c r="J2874" s="28"/>
      <c r="K2874" s="28"/>
      <c r="L2874" s="28"/>
      <c r="M2874" s="28"/>
      <c r="N2874" s="28"/>
      <c r="O2874" s="28"/>
      <c r="P2874" s="28"/>
      <c r="Q2874" s="28"/>
      <c r="R2874" s="28"/>
      <c r="S2874" s="28"/>
      <c r="T2874" s="28"/>
      <c r="U2874" s="28"/>
      <c r="V2874" s="28"/>
      <c r="W2874" s="29"/>
      <c r="X2874" s="23"/>
      <c r="Y2874" s="23"/>
      <c r="Z2874" s="23"/>
      <c r="AA2874" s="23"/>
      <c r="AB2874" s="23"/>
      <c r="AC2874" s="23"/>
      <c r="AD2874" s="23"/>
      <c r="AE2874" s="23"/>
      <c r="AF2874" s="23"/>
    </row>
    <row r="2875" spans="5:32" ht="15" customHeight="1" x14ac:dyDescent="0.2">
      <c r="E2875" s="28"/>
      <c r="F2875" s="28"/>
      <c r="H2875" s="28"/>
      <c r="I2875" s="28"/>
      <c r="J2875" s="28"/>
      <c r="K2875" s="28"/>
      <c r="L2875" s="28"/>
      <c r="M2875" s="28"/>
      <c r="N2875" s="28"/>
      <c r="O2875" s="28"/>
      <c r="P2875" s="28"/>
      <c r="Q2875" s="28"/>
      <c r="R2875" s="28"/>
      <c r="S2875" s="28"/>
      <c r="T2875" s="28"/>
      <c r="U2875" s="28"/>
      <c r="V2875" s="28"/>
      <c r="W2875" s="29"/>
      <c r="X2875" s="23"/>
      <c r="Y2875" s="23"/>
      <c r="Z2875" s="23"/>
      <c r="AA2875" s="23"/>
      <c r="AB2875" s="23"/>
      <c r="AC2875" s="23"/>
      <c r="AD2875" s="23"/>
      <c r="AE2875" s="23"/>
      <c r="AF2875" s="23"/>
    </row>
    <row r="2876" spans="5:32" ht="15" customHeight="1" x14ac:dyDescent="0.2">
      <c r="E2876" s="28"/>
      <c r="F2876" s="28"/>
      <c r="H2876" s="28"/>
      <c r="I2876" s="28"/>
      <c r="J2876" s="28"/>
      <c r="K2876" s="28"/>
      <c r="L2876" s="28"/>
      <c r="M2876" s="28"/>
      <c r="N2876" s="28"/>
      <c r="O2876" s="28"/>
      <c r="P2876" s="28"/>
      <c r="Q2876" s="28"/>
      <c r="R2876" s="28"/>
      <c r="S2876" s="28"/>
      <c r="T2876" s="28"/>
      <c r="U2876" s="28"/>
      <c r="V2876" s="28"/>
      <c r="W2876" s="29"/>
      <c r="X2876" s="23"/>
      <c r="Y2876" s="23"/>
      <c r="Z2876" s="23"/>
      <c r="AA2876" s="23"/>
      <c r="AB2876" s="23"/>
      <c r="AC2876" s="23"/>
      <c r="AD2876" s="23"/>
      <c r="AE2876" s="23"/>
      <c r="AF2876" s="23"/>
    </row>
    <row r="2877" spans="5:32" ht="15" customHeight="1" x14ac:dyDescent="0.2">
      <c r="E2877" s="28"/>
      <c r="F2877" s="28"/>
      <c r="H2877" s="28"/>
      <c r="I2877" s="28"/>
      <c r="J2877" s="28"/>
      <c r="K2877" s="28"/>
      <c r="L2877" s="28"/>
      <c r="M2877" s="28"/>
      <c r="N2877" s="28"/>
      <c r="O2877" s="28"/>
      <c r="P2877" s="28"/>
      <c r="Q2877" s="28"/>
      <c r="R2877" s="28"/>
      <c r="S2877" s="28"/>
      <c r="T2877" s="28"/>
      <c r="U2877" s="28"/>
      <c r="V2877" s="28"/>
      <c r="W2877" s="29"/>
      <c r="X2877" s="23"/>
      <c r="Y2877" s="23"/>
      <c r="Z2877" s="23"/>
      <c r="AA2877" s="23"/>
      <c r="AB2877" s="23"/>
      <c r="AC2877" s="23"/>
      <c r="AD2877" s="23"/>
      <c r="AE2877" s="23"/>
      <c r="AF2877" s="23"/>
    </row>
    <row r="2878" spans="5:32" ht="15" customHeight="1" x14ac:dyDescent="0.2">
      <c r="E2878" s="28"/>
      <c r="F2878" s="28"/>
      <c r="H2878" s="28"/>
      <c r="I2878" s="28"/>
      <c r="J2878" s="28"/>
      <c r="K2878" s="28"/>
      <c r="L2878" s="28"/>
      <c r="M2878" s="28"/>
      <c r="N2878" s="28"/>
      <c r="O2878" s="28"/>
      <c r="P2878" s="28"/>
      <c r="Q2878" s="28"/>
      <c r="R2878" s="28"/>
      <c r="S2878" s="28"/>
      <c r="T2878" s="28"/>
      <c r="U2878" s="28"/>
      <c r="V2878" s="28"/>
      <c r="W2878" s="29"/>
      <c r="X2878" s="23"/>
      <c r="Y2878" s="23"/>
      <c r="Z2878" s="23"/>
      <c r="AA2878" s="23"/>
      <c r="AB2878" s="23"/>
      <c r="AC2878" s="23"/>
      <c r="AD2878" s="23"/>
      <c r="AE2878" s="23"/>
      <c r="AF2878" s="23"/>
    </row>
    <row r="2879" spans="5:32" ht="15" customHeight="1" x14ac:dyDescent="0.2">
      <c r="E2879" s="28"/>
      <c r="F2879" s="28"/>
      <c r="H2879" s="28"/>
      <c r="I2879" s="28"/>
      <c r="J2879" s="28"/>
      <c r="K2879" s="28"/>
      <c r="L2879" s="28"/>
      <c r="M2879" s="28"/>
      <c r="N2879" s="28"/>
      <c r="O2879" s="28"/>
      <c r="P2879" s="28"/>
      <c r="Q2879" s="28"/>
      <c r="R2879" s="28"/>
      <c r="S2879" s="28"/>
      <c r="T2879" s="28"/>
      <c r="U2879" s="28"/>
      <c r="V2879" s="28"/>
      <c r="W2879" s="29"/>
      <c r="X2879" s="23"/>
      <c r="Y2879" s="23"/>
      <c r="Z2879" s="23"/>
      <c r="AA2879" s="23"/>
      <c r="AB2879" s="23"/>
      <c r="AC2879" s="23"/>
      <c r="AD2879" s="23"/>
      <c r="AE2879" s="23"/>
      <c r="AF2879" s="23"/>
    </row>
    <row r="2880" spans="5:32" ht="15" customHeight="1" x14ac:dyDescent="0.2">
      <c r="E2880" s="28"/>
      <c r="F2880" s="28"/>
      <c r="H2880" s="28"/>
      <c r="I2880" s="28"/>
      <c r="J2880" s="28"/>
      <c r="K2880" s="28"/>
      <c r="L2880" s="28"/>
      <c r="M2880" s="28"/>
      <c r="N2880" s="28"/>
      <c r="O2880" s="28"/>
      <c r="P2880" s="28"/>
      <c r="Q2880" s="28"/>
      <c r="R2880" s="28"/>
      <c r="S2880" s="28"/>
      <c r="T2880" s="28"/>
      <c r="U2880" s="28"/>
      <c r="V2880" s="28"/>
      <c r="W2880" s="29"/>
      <c r="X2880" s="23"/>
      <c r="Y2880" s="23"/>
      <c r="Z2880" s="23"/>
      <c r="AA2880" s="23"/>
      <c r="AB2880" s="23"/>
      <c r="AC2880" s="23"/>
      <c r="AD2880" s="23"/>
      <c r="AE2880" s="23"/>
      <c r="AF2880" s="23"/>
    </row>
    <row r="2881" spans="5:32" ht="15" customHeight="1" x14ac:dyDescent="0.2">
      <c r="E2881" s="28"/>
      <c r="F2881" s="28"/>
      <c r="H2881" s="28"/>
      <c r="I2881" s="28"/>
      <c r="J2881" s="28"/>
      <c r="K2881" s="28"/>
      <c r="L2881" s="28"/>
      <c r="M2881" s="28"/>
      <c r="N2881" s="28"/>
      <c r="O2881" s="28"/>
      <c r="P2881" s="28"/>
      <c r="Q2881" s="28"/>
      <c r="R2881" s="28"/>
      <c r="S2881" s="28"/>
      <c r="T2881" s="28"/>
      <c r="U2881" s="28"/>
      <c r="V2881" s="28"/>
      <c r="W2881" s="29"/>
      <c r="X2881" s="23"/>
      <c r="Y2881" s="23"/>
      <c r="Z2881" s="23"/>
      <c r="AA2881" s="23"/>
      <c r="AB2881" s="23"/>
      <c r="AC2881" s="23"/>
      <c r="AD2881" s="23"/>
      <c r="AE2881" s="23"/>
      <c r="AF2881" s="23"/>
    </row>
    <row r="2882" spans="5:32" ht="15" customHeight="1" x14ac:dyDescent="0.2">
      <c r="E2882" s="28"/>
      <c r="F2882" s="28"/>
      <c r="H2882" s="28"/>
      <c r="I2882" s="28"/>
      <c r="J2882" s="28"/>
      <c r="K2882" s="28"/>
      <c r="L2882" s="28"/>
      <c r="M2882" s="28"/>
      <c r="N2882" s="28"/>
      <c r="O2882" s="28"/>
      <c r="P2882" s="28"/>
      <c r="Q2882" s="28"/>
      <c r="R2882" s="28"/>
      <c r="S2882" s="28"/>
      <c r="T2882" s="28"/>
      <c r="U2882" s="28"/>
      <c r="V2882" s="28"/>
      <c r="W2882" s="29"/>
      <c r="X2882" s="23"/>
      <c r="Y2882" s="23"/>
      <c r="Z2882" s="23"/>
      <c r="AA2882" s="23"/>
      <c r="AB2882" s="23"/>
      <c r="AC2882" s="23"/>
      <c r="AD2882" s="23"/>
      <c r="AE2882" s="23"/>
      <c r="AF2882" s="23"/>
    </row>
    <row r="2883" spans="5:32" ht="15" customHeight="1" x14ac:dyDescent="0.2">
      <c r="E2883" s="28"/>
      <c r="F2883" s="28"/>
      <c r="H2883" s="28"/>
      <c r="I2883" s="28"/>
      <c r="J2883" s="28"/>
      <c r="K2883" s="28"/>
      <c r="L2883" s="28"/>
      <c r="M2883" s="28"/>
      <c r="N2883" s="28"/>
      <c r="O2883" s="28"/>
      <c r="P2883" s="28"/>
      <c r="Q2883" s="28"/>
      <c r="R2883" s="28"/>
      <c r="S2883" s="28"/>
      <c r="T2883" s="28"/>
      <c r="U2883" s="28"/>
      <c r="V2883" s="28"/>
      <c r="W2883" s="29"/>
      <c r="X2883" s="23"/>
      <c r="Y2883" s="23"/>
      <c r="Z2883" s="23"/>
      <c r="AA2883" s="23"/>
      <c r="AB2883" s="23"/>
      <c r="AC2883" s="23"/>
      <c r="AD2883" s="23"/>
      <c r="AE2883" s="23"/>
      <c r="AF2883" s="23"/>
    </row>
    <row r="2884" spans="5:32" ht="15" customHeight="1" x14ac:dyDescent="0.2">
      <c r="E2884" s="28"/>
      <c r="F2884" s="28"/>
      <c r="H2884" s="28"/>
      <c r="I2884" s="28"/>
      <c r="J2884" s="28"/>
      <c r="K2884" s="28"/>
      <c r="L2884" s="28"/>
      <c r="M2884" s="28"/>
      <c r="N2884" s="28"/>
      <c r="O2884" s="28"/>
      <c r="P2884" s="28"/>
      <c r="Q2884" s="28"/>
      <c r="R2884" s="28"/>
      <c r="S2884" s="28"/>
      <c r="T2884" s="28"/>
      <c r="U2884" s="28"/>
      <c r="V2884" s="28"/>
      <c r="W2884" s="29"/>
      <c r="X2884" s="23"/>
      <c r="Y2884" s="23"/>
      <c r="Z2884" s="23"/>
      <c r="AA2884" s="23"/>
      <c r="AB2884" s="23"/>
      <c r="AC2884" s="23"/>
      <c r="AD2884" s="23"/>
      <c r="AE2884" s="23"/>
      <c r="AF2884" s="23"/>
    </row>
    <row r="2885" spans="5:32" ht="15" customHeight="1" x14ac:dyDescent="0.2">
      <c r="E2885" s="28"/>
      <c r="F2885" s="28"/>
      <c r="H2885" s="28"/>
      <c r="I2885" s="28"/>
      <c r="J2885" s="28"/>
      <c r="K2885" s="28"/>
      <c r="L2885" s="28"/>
      <c r="M2885" s="28"/>
      <c r="N2885" s="28"/>
      <c r="O2885" s="28"/>
      <c r="P2885" s="28"/>
      <c r="Q2885" s="28"/>
      <c r="R2885" s="28"/>
      <c r="S2885" s="28"/>
      <c r="T2885" s="28"/>
      <c r="U2885" s="28"/>
      <c r="V2885" s="28"/>
      <c r="W2885" s="29"/>
      <c r="X2885" s="23"/>
      <c r="Y2885" s="23"/>
      <c r="Z2885" s="23"/>
      <c r="AA2885" s="23"/>
      <c r="AB2885" s="23"/>
      <c r="AC2885" s="23"/>
      <c r="AD2885" s="23"/>
      <c r="AE2885" s="23"/>
      <c r="AF2885" s="23"/>
    </row>
    <row r="2886" spans="5:32" ht="15" customHeight="1" x14ac:dyDescent="0.2">
      <c r="E2886" s="28"/>
      <c r="F2886" s="28"/>
      <c r="H2886" s="28"/>
      <c r="I2886" s="28"/>
      <c r="J2886" s="28"/>
      <c r="K2886" s="28"/>
      <c r="L2886" s="28"/>
      <c r="M2886" s="28"/>
      <c r="N2886" s="28"/>
      <c r="O2886" s="28"/>
      <c r="P2886" s="28"/>
      <c r="Q2886" s="28"/>
      <c r="R2886" s="28"/>
      <c r="S2886" s="28"/>
      <c r="T2886" s="28"/>
      <c r="U2886" s="28"/>
      <c r="V2886" s="28"/>
      <c r="W2886" s="29"/>
      <c r="X2886" s="23"/>
      <c r="Y2886" s="23"/>
      <c r="Z2886" s="23"/>
      <c r="AA2886" s="23"/>
      <c r="AB2886" s="23"/>
      <c r="AC2886" s="23"/>
      <c r="AD2886" s="23"/>
      <c r="AE2886" s="23"/>
      <c r="AF2886" s="23"/>
    </row>
    <row r="2887" spans="5:32" ht="15" customHeight="1" x14ac:dyDescent="0.2">
      <c r="E2887" s="28"/>
      <c r="F2887" s="28"/>
      <c r="H2887" s="28"/>
      <c r="I2887" s="28"/>
      <c r="J2887" s="28"/>
      <c r="K2887" s="28"/>
      <c r="L2887" s="28"/>
      <c r="M2887" s="28"/>
      <c r="N2887" s="28"/>
      <c r="O2887" s="28"/>
      <c r="P2887" s="28"/>
      <c r="Q2887" s="28"/>
      <c r="R2887" s="28"/>
      <c r="S2887" s="28"/>
      <c r="T2887" s="28"/>
      <c r="U2887" s="28"/>
      <c r="V2887" s="28"/>
      <c r="W2887" s="29"/>
      <c r="X2887" s="23"/>
      <c r="Y2887" s="23"/>
      <c r="Z2887" s="23"/>
      <c r="AA2887" s="23"/>
      <c r="AB2887" s="23"/>
      <c r="AC2887" s="23"/>
      <c r="AD2887" s="23"/>
      <c r="AE2887" s="23"/>
      <c r="AF2887" s="23"/>
    </row>
    <row r="2888" spans="5:32" ht="15" customHeight="1" x14ac:dyDescent="0.2">
      <c r="E2888" s="28"/>
      <c r="F2888" s="28"/>
      <c r="H2888" s="28"/>
      <c r="I2888" s="28"/>
      <c r="J2888" s="28"/>
      <c r="K2888" s="28"/>
      <c r="L2888" s="28"/>
      <c r="M2888" s="28"/>
      <c r="N2888" s="28"/>
      <c r="O2888" s="28"/>
      <c r="P2888" s="28"/>
      <c r="Q2888" s="28"/>
      <c r="R2888" s="28"/>
      <c r="S2888" s="28"/>
      <c r="T2888" s="28"/>
      <c r="U2888" s="28"/>
      <c r="V2888" s="28"/>
      <c r="W2888" s="29"/>
      <c r="X2888" s="23"/>
      <c r="Y2888" s="23"/>
      <c r="Z2888" s="23"/>
      <c r="AA2888" s="23"/>
      <c r="AB2888" s="23"/>
      <c r="AC2888" s="23"/>
      <c r="AD2888" s="23"/>
      <c r="AE2888" s="23"/>
      <c r="AF2888" s="23"/>
    </row>
    <row r="2889" spans="5:32" ht="15" customHeight="1" x14ac:dyDescent="0.2">
      <c r="E2889" s="28"/>
      <c r="F2889" s="28"/>
      <c r="H2889" s="28"/>
      <c r="I2889" s="28"/>
      <c r="J2889" s="28"/>
      <c r="K2889" s="28"/>
      <c r="L2889" s="28"/>
      <c r="M2889" s="28"/>
      <c r="N2889" s="28"/>
      <c r="O2889" s="28"/>
      <c r="P2889" s="28"/>
      <c r="Q2889" s="28"/>
      <c r="R2889" s="28"/>
      <c r="S2889" s="28"/>
      <c r="T2889" s="28"/>
      <c r="U2889" s="28"/>
      <c r="V2889" s="28"/>
      <c r="W2889" s="29"/>
      <c r="X2889" s="23"/>
      <c r="Y2889" s="23"/>
      <c r="Z2889" s="23"/>
      <c r="AA2889" s="23"/>
      <c r="AB2889" s="23"/>
      <c r="AC2889" s="23"/>
      <c r="AD2889" s="23"/>
      <c r="AE2889" s="23"/>
      <c r="AF2889" s="23"/>
    </row>
    <row r="2890" spans="5:32" ht="15" customHeight="1" x14ac:dyDescent="0.2">
      <c r="E2890" s="28"/>
      <c r="F2890" s="28"/>
      <c r="H2890" s="28"/>
      <c r="I2890" s="28"/>
      <c r="J2890" s="28"/>
      <c r="K2890" s="28"/>
      <c r="L2890" s="28"/>
      <c r="M2890" s="28"/>
      <c r="N2890" s="28"/>
      <c r="O2890" s="28"/>
      <c r="P2890" s="28"/>
      <c r="Q2890" s="28"/>
      <c r="R2890" s="28"/>
      <c r="S2890" s="28"/>
      <c r="T2890" s="28"/>
      <c r="U2890" s="28"/>
      <c r="V2890" s="28"/>
      <c r="W2890" s="29"/>
      <c r="X2890" s="23"/>
      <c r="Y2890" s="23"/>
      <c r="Z2890" s="23"/>
      <c r="AA2890" s="23"/>
      <c r="AB2890" s="23"/>
      <c r="AC2890" s="23"/>
      <c r="AD2890" s="23"/>
      <c r="AE2890" s="23"/>
      <c r="AF2890" s="23"/>
    </row>
    <row r="2891" spans="5:32" ht="15" customHeight="1" x14ac:dyDescent="0.2">
      <c r="E2891" s="28"/>
      <c r="F2891" s="28"/>
      <c r="H2891" s="28"/>
      <c r="I2891" s="28"/>
      <c r="J2891" s="28"/>
      <c r="K2891" s="28"/>
      <c r="L2891" s="28"/>
      <c r="M2891" s="28"/>
      <c r="N2891" s="28"/>
      <c r="O2891" s="28"/>
      <c r="P2891" s="28"/>
      <c r="Q2891" s="28"/>
      <c r="R2891" s="28"/>
      <c r="S2891" s="28"/>
      <c r="T2891" s="28"/>
      <c r="U2891" s="28"/>
      <c r="V2891" s="28"/>
      <c r="W2891" s="29"/>
      <c r="X2891" s="23"/>
      <c r="Y2891" s="23"/>
      <c r="Z2891" s="23"/>
      <c r="AA2891" s="23"/>
      <c r="AB2891" s="23"/>
      <c r="AC2891" s="23"/>
      <c r="AD2891" s="23"/>
      <c r="AE2891" s="23"/>
      <c r="AF2891" s="23"/>
    </row>
    <row r="2892" spans="5:32" ht="15" customHeight="1" x14ac:dyDescent="0.2">
      <c r="E2892" s="28"/>
      <c r="F2892" s="28"/>
      <c r="H2892" s="28"/>
      <c r="I2892" s="28"/>
      <c r="J2892" s="28"/>
      <c r="K2892" s="28"/>
      <c r="L2892" s="28"/>
      <c r="M2892" s="28"/>
      <c r="N2892" s="28"/>
      <c r="O2892" s="28"/>
      <c r="P2892" s="28"/>
      <c r="Q2892" s="28"/>
      <c r="R2892" s="28"/>
      <c r="S2892" s="28"/>
      <c r="T2892" s="28"/>
      <c r="U2892" s="28"/>
      <c r="V2892" s="28"/>
      <c r="W2892" s="29"/>
      <c r="X2892" s="23"/>
      <c r="Y2892" s="23"/>
      <c r="Z2892" s="23"/>
      <c r="AA2892" s="23"/>
      <c r="AB2892" s="23"/>
      <c r="AC2892" s="23"/>
      <c r="AD2892" s="23"/>
      <c r="AE2892" s="23"/>
      <c r="AF2892" s="23"/>
    </row>
    <row r="2893" spans="5:32" ht="15" customHeight="1" x14ac:dyDescent="0.2">
      <c r="E2893" s="28"/>
      <c r="F2893" s="28"/>
      <c r="H2893" s="28"/>
      <c r="I2893" s="28"/>
      <c r="J2893" s="28"/>
      <c r="K2893" s="28"/>
      <c r="L2893" s="28"/>
      <c r="M2893" s="28"/>
      <c r="N2893" s="28"/>
      <c r="O2893" s="28"/>
      <c r="P2893" s="28"/>
      <c r="Q2893" s="28"/>
      <c r="R2893" s="28"/>
      <c r="S2893" s="28"/>
      <c r="T2893" s="28"/>
      <c r="U2893" s="28"/>
      <c r="V2893" s="28"/>
      <c r="W2893" s="29"/>
      <c r="X2893" s="23"/>
      <c r="Y2893" s="23"/>
      <c r="Z2893" s="23"/>
      <c r="AA2893" s="23"/>
      <c r="AB2893" s="23"/>
      <c r="AC2893" s="23"/>
      <c r="AD2893" s="23"/>
      <c r="AE2893" s="23"/>
      <c r="AF2893" s="23"/>
    </row>
    <row r="2894" spans="5:32" ht="15" customHeight="1" x14ac:dyDescent="0.2">
      <c r="E2894" s="28"/>
      <c r="F2894" s="28"/>
      <c r="H2894" s="28"/>
      <c r="I2894" s="28"/>
      <c r="J2894" s="28"/>
      <c r="K2894" s="28"/>
      <c r="L2894" s="28"/>
      <c r="M2894" s="28"/>
      <c r="N2894" s="28"/>
      <c r="O2894" s="28"/>
      <c r="P2894" s="28"/>
      <c r="Q2894" s="28"/>
      <c r="R2894" s="28"/>
      <c r="S2894" s="28"/>
      <c r="T2894" s="28"/>
      <c r="U2894" s="28"/>
      <c r="V2894" s="28"/>
      <c r="W2894" s="29"/>
      <c r="X2894" s="23"/>
      <c r="Y2894" s="23"/>
      <c r="Z2894" s="23"/>
      <c r="AA2894" s="23"/>
      <c r="AB2894" s="23"/>
      <c r="AC2894" s="23"/>
      <c r="AD2894" s="23"/>
      <c r="AE2894" s="23"/>
      <c r="AF2894" s="23"/>
    </row>
    <row r="2895" spans="5:32" ht="15" customHeight="1" x14ac:dyDescent="0.2">
      <c r="E2895" s="28"/>
      <c r="F2895" s="28"/>
      <c r="H2895" s="28"/>
      <c r="I2895" s="28"/>
      <c r="J2895" s="28"/>
      <c r="K2895" s="28"/>
      <c r="L2895" s="28"/>
      <c r="M2895" s="28"/>
      <c r="N2895" s="28"/>
      <c r="O2895" s="28"/>
      <c r="P2895" s="28"/>
      <c r="Q2895" s="28"/>
      <c r="R2895" s="28"/>
      <c r="S2895" s="28"/>
      <c r="T2895" s="28"/>
      <c r="U2895" s="28"/>
      <c r="V2895" s="28"/>
      <c r="W2895" s="29"/>
      <c r="X2895" s="23"/>
      <c r="Y2895" s="23"/>
      <c r="Z2895" s="23"/>
      <c r="AA2895" s="23"/>
      <c r="AB2895" s="23"/>
      <c r="AC2895" s="23"/>
      <c r="AD2895" s="23"/>
      <c r="AE2895" s="23"/>
      <c r="AF2895" s="23"/>
    </row>
    <row r="2896" spans="5:32" ht="15" customHeight="1" x14ac:dyDescent="0.2">
      <c r="E2896" s="28"/>
      <c r="F2896" s="28"/>
      <c r="H2896" s="28"/>
      <c r="I2896" s="28"/>
      <c r="J2896" s="28"/>
      <c r="K2896" s="28"/>
      <c r="L2896" s="28"/>
      <c r="M2896" s="28"/>
      <c r="N2896" s="28"/>
      <c r="O2896" s="28"/>
      <c r="P2896" s="28"/>
      <c r="Q2896" s="28"/>
      <c r="R2896" s="28"/>
      <c r="S2896" s="28"/>
      <c r="T2896" s="28"/>
      <c r="U2896" s="28"/>
      <c r="V2896" s="28"/>
      <c r="W2896" s="29"/>
      <c r="X2896" s="23"/>
      <c r="Y2896" s="23"/>
      <c r="Z2896" s="23"/>
      <c r="AA2896" s="23"/>
      <c r="AB2896" s="23"/>
      <c r="AC2896" s="23"/>
      <c r="AD2896" s="23"/>
      <c r="AE2896" s="23"/>
      <c r="AF2896" s="23"/>
    </row>
    <row r="2897" spans="5:32" ht="15" customHeight="1" x14ac:dyDescent="0.2">
      <c r="E2897" s="28"/>
      <c r="F2897" s="28"/>
      <c r="H2897" s="28"/>
      <c r="I2897" s="28"/>
      <c r="J2897" s="28"/>
      <c r="K2897" s="28"/>
      <c r="L2897" s="28"/>
      <c r="M2897" s="28"/>
      <c r="N2897" s="28"/>
      <c r="O2897" s="28"/>
      <c r="P2897" s="28"/>
      <c r="Q2897" s="28"/>
      <c r="R2897" s="28"/>
      <c r="S2897" s="28"/>
      <c r="T2897" s="28"/>
      <c r="U2897" s="28"/>
      <c r="V2897" s="28"/>
      <c r="W2897" s="29"/>
      <c r="X2897" s="23"/>
      <c r="Y2897" s="23"/>
      <c r="Z2897" s="23"/>
      <c r="AA2897" s="23"/>
      <c r="AB2897" s="23"/>
      <c r="AC2897" s="23"/>
      <c r="AD2897" s="23"/>
      <c r="AE2897" s="23"/>
      <c r="AF2897" s="23"/>
    </row>
    <row r="2898" spans="5:32" ht="15" customHeight="1" x14ac:dyDescent="0.2">
      <c r="E2898" s="28"/>
      <c r="F2898" s="28"/>
      <c r="H2898" s="28"/>
      <c r="I2898" s="28"/>
      <c r="J2898" s="28"/>
      <c r="K2898" s="28"/>
      <c r="L2898" s="28"/>
      <c r="M2898" s="28"/>
      <c r="N2898" s="28"/>
      <c r="O2898" s="28"/>
      <c r="P2898" s="28"/>
      <c r="Q2898" s="28"/>
      <c r="R2898" s="28"/>
      <c r="S2898" s="28"/>
      <c r="T2898" s="28"/>
      <c r="U2898" s="28"/>
      <c r="V2898" s="28"/>
      <c r="W2898" s="29"/>
      <c r="X2898" s="23"/>
      <c r="Y2898" s="23"/>
      <c r="Z2898" s="23"/>
      <c r="AA2898" s="23"/>
      <c r="AB2898" s="23"/>
      <c r="AC2898" s="23"/>
      <c r="AD2898" s="23"/>
      <c r="AE2898" s="23"/>
      <c r="AF2898" s="23"/>
    </row>
    <row r="2899" spans="5:32" ht="15" customHeight="1" x14ac:dyDescent="0.2">
      <c r="E2899" s="28"/>
      <c r="F2899" s="28"/>
      <c r="H2899" s="28"/>
      <c r="I2899" s="28"/>
      <c r="J2899" s="28"/>
      <c r="K2899" s="28"/>
      <c r="L2899" s="28"/>
      <c r="M2899" s="28"/>
      <c r="N2899" s="28"/>
      <c r="O2899" s="28"/>
      <c r="P2899" s="28"/>
      <c r="Q2899" s="28"/>
      <c r="R2899" s="28"/>
      <c r="S2899" s="28"/>
      <c r="T2899" s="28"/>
      <c r="U2899" s="28"/>
      <c r="V2899" s="28"/>
      <c r="W2899" s="29"/>
      <c r="X2899" s="23"/>
      <c r="Y2899" s="23"/>
      <c r="Z2899" s="23"/>
      <c r="AA2899" s="23"/>
      <c r="AB2899" s="23"/>
      <c r="AC2899" s="23"/>
      <c r="AD2899" s="23"/>
      <c r="AE2899" s="23"/>
      <c r="AF2899" s="23"/>
    </row>
    <row r="2900" spans="5:32" ht="15" customHeight="1" x14ac:dyDescent="0.2">
      <c r="E2900" s="28"/>
      <c r="F2900" s="28"/>
      <c r="H2900" s="28"/>
      <c r="I2900" s="28"/>
      <c r="J2900" s="28"/>
      <c r="K2900" s="28"/>
      <c r="L2900" s="28"/>
      <c r="M2900" s="28"/>
      <c r="N2900" s="28"/>
      <c r="O2900" s="28"/>
      <c r="P2900" s="28"/>
      <c r="Q2900" s="28"/>
      <c r="R2900" s="28"/>
      <c r="S2900" s="28"/>
      <c r="T2900" s="28"/>
      <c r="U2900" s="28"/>
      <c r="V2900" s="28"/>
      <c r="W2900" s="29"/>
      <c r="X2900" s="23"/>
      <c r="Y2900" s="23"/>
      <c r="Z2900" s="23"/>
      <c r="AA2900" s="23"/>
      <c r="AB2900" s="23"/>
      <c r="AC2900" s="23"/>
      <c r="AD2900" s="23"/>
      <c r="AE2900" s="23"/>
      <c r="AF2900" s="23"/>
    </row>
    <row r="2901" spans="5:32" ht="15" customHeight="1" x14ac:dyDescent="0.2">
      <c r="E2901" s="28"/>
      <c r="F2901" s="28"/>
      <c r="H2901" s="28"/>
      <c r="I2901" s="28"/>
      <c r="J2901" s="28"/>
      <c r="K2901" s="28"/>
      <c r="L2901" s="28"/>
      <c r="M2901" s="28"/>
      <c r="N2901" s="28"/>
      <c r="O2901" s="28"/>
      <c r="P2901" s="28"/>
      <c r="Q2901" s="28"/>
      <c r="R2901" s="28"/>
      <c r="S2901" s="28"/>
      <c r="T2901" s="28"/>
      <c r="U2901" s="28"/>
      <c r="V2901" s="28"/>
      <c r="W2901" s="29"/>
      <c r="X2901" s="23"/>
      <c r="Y2901" s="23"/>
      <c r="Z2901" s="23"/>
      <c r="AA2901" s="23"/>
      <c r="AB2901" s="23"/>
      <c r="AC2901" s="23"/>
      <c r="AD2901" s="23"/>
      <c r="AE2901" s="23"/>
      <c r="AF2901" s="23"/>
    </row>
    <row r="2902" spans="5:32" ht="15" customHeight="1" x14ac:dyDescent="0.2">
      <c r="E2902" s="28"/>
      <c r="F2902" s="28"/>
      <c r="H2902" s="28"/>
      <c r="I2902" s="28"/>
      <c r="J2902" s="28"/>
      <c r="K2902" s="28"/>
      <c r="L2902" s="28"/>
      <c r="M2902" s="28"/>
      <c r="N2902" s="28"/>
      <c r="O2902" s="28"/>
      <c r="P2902" s="28"/>
      <c r="Q2902" s="28"/>
      <c r="R2902" s="28"/>
      <c r="S2902" s="28"/>
      <c r="T2902" s="28"/>
      <c r="U2902" s="28"/>
      <c r="V2902" s="28"/>
      <c r="W2902" s="29"/>
      <c r="X2902" s="23"/>
      <c r="Y2902" s="23"/>
      <c r="Z2902" s="23"/>
      <c r="AA2902" s="23"/>
      <c r="AB2902" s="23"/>
      <c r="AC2902" s="23"/>
      <c r="AD2902" s="23"/>
      <c r="AE2902" s="23"/>
      <c r="AF2902" s="23"/>
    </row>
    <row r="2903" spans="5:32" ht="15" customHeight="1" x14ac:dyDescent="0.2">
      <c r="E2903" s="28"/>
      <c r="F2903" s="28"/>
      <c r="H2903" s="28"/>
      <c r="I2903" s="28"/>
      <c r="J2903" s="28"/>
      <c r="K2903" s="28"/>
      <c r="L2903" s="28"/>
      <c r="M2903" s="28"/>
      <c r="N2903" s="28"/>
      <c r="O2903" s="28"/>
      <c r="P2903" s="28"/>
      <c r="Q2903" s="28"/>
      <c r="R2903" s="28"/>
      <c r="S2903" s="28"/>
      <c r="T2903" s="28"/>
      <c r="U2903" s="28"/>
      <c r="V2903" s="28"/>
      <c r="W2903" s="29"/>
      <c r="X2903" s="23"/>
      <c r="Y2903" s="23"/>
      <c r="Z2903" s="23"/>
      <c r="AA2903" s="23"/>
      <c r="AB2903" s="23"/>
      <c r="AC2903" s="23"/>
      <c r="AD2903" s="23"/>
      <c r="AE2903" s="23"/>
      <c r="AF2903" s="23"/>
    </row>
    <row r="2904" spans="5:32" ht="15" customHeight="1" x14ac:dyDescent="0.2">
      <c r="E2904" s="28"/>
      <c r="F2904" s="28"/>
      <c r="H2904" s="28"/>
      <c r="I2904" s="28"/>
      <c r="J2904" s="28"/>
      <c r="K2904" s="28"/>
      <c r="L2904" s="28"/>
      <c r="M2904" s="28"/>
      <c r="N2904" s="28"/>
      <c r="O2904" s="28"/>
      <c r="P2904" s="28"/>
      <c r="Q2904" s="28"/>
      <c r="R2904" s="28"/>
      <c r="S2904" s="28"/>
      <c r="T2904" s="28"/>
      <c r="U2904" s="28"/>
      <c r="V2904" s="28"/>
      <c r="W2904" s="29"/>
      <c r="X2904" s="23"/>
      <c r="Y2904" s="23"/>
      <c r="Z2904" s="23"/>
      <c r="AA2904" s="23"/>
      <c r="AB2904" s="23"/>
      <c r="AC2904" s="23"/>
      <c r="AD2904" s="23"/>
      <c r="AE2904" s="23"/>
      <c r="AF2904" s="23"/>
    </row>
    <row r="2905" spans="5:32" ht="15" customHeight="1" x14ac:dyDescent="0.2">
      <c r="E2905" s="28"/>
      <c r="F2905" s="28"/>
      <c r="H2905" s="28"/>
      <c r="I2905" s="28"/>
      <c r="J2905" s="28"/>
      <c r="K2905" s="28"/>
      <c r="L2905" s="28"/>
      <c r="M2905" s="28"/>
      <c r="N2905" s="28"/>
      <c r="O2905" s="28"/>
      <c r="P2905" s="28"/>
      <c r="Q2905" s="28"/>
      <c r="R2905" s="28"/>
      <c r="S2905" s="28"/>
      <c r="T2905" s="28"/>
      <c r="U2905" s="28"/>
      <c r="V2905" s="28"/>
      <c r="W2905" s="29"/>
      <c r="X2905" s="23"/>
      <c r="Y2905" s="23"/>
      <c r="Z2905" s="23"/>
      <c r="AA2905" s="23"/>
      <c r="AB2905" s="23"/>
      <c r="AC2905" s="23"/>
      <c r="AD2905" s="23"/>
      <c r="AE2905" s="23"/>
      <c r="AF2905" s="23"/>
    </row>
    <row r="2906" spans="5:32" ht="15" customHeight="1" x14ac:dyDescent="0.2">
      <c r="E2906" s="28"/>
      <c r="F2906" s="28"/>
      <c r="H2906" s="28"/>
      <c r="I2906" s="28"/>
      <c r="J2906" s="28"/>
      <c r="K2906" s="28"/>
      <c r="L2906" s="28"/>
      <c r="M2906" s="28"/>
      <c r="N2906" s="28"/>
      <c r="O2906" s="28"/>
      <c r="P2906" s="28"/>
      <c r="Q2906" s="28"/>
      <c r="R2906" s="28"/>
      <c r="S2906" s="28"/>
      <c r="T2906" s="28"/>
      <c r="U2906" s="28"/>
      <c r="V2906" s="28"/>
      <c r="W2906" s="29"/>
      <c r="X2906" s="23"/>
      <c r="Y2906" s="23"/>
      <c r="Z2906" s="23"/>
      <c r="AA2906" s="23"/>
      <c r="AB2906" s="23"/>
      <c r="AC2906" s="23"/>
      <c r="AD2906" s="23"/>
      <c r="AE2906" s="23"/>
      <c r="AF2906" s="23"/>
    </row>
    <row r="2907" spans="5:32" ht="15" customHeight="1" x14ac:dyDescent="0.2">
      <c r="E2907" s="28"/>
      <c r="F2907" s="28"/>
      <c r="H2907" s="28"/>
      <c r="I2907" s="28"/>
      <c r="J2907" s="28"/>
      <c r="K2907" s="28"/>
      <c r="L2907" s="28"/>
      <c r="M2907" s="28"/>
      <c r="N2907" s="28"/>
      <c r="O2907" s="28"/>
      <c r="P2907" s="28"/>
      <c r="Q2907" s="28"/>
      <c r="R2907" s="28"/>
      <c r="S2907" s="28"/>
      <c r="T2907" s="28"/>
      <c r="U2907" s="28"/>
      <c r="V2907" s="28"/>
      <c r="W2907" s="29"/>
      <c r="X2907" s="23"/>
      <c r="Y2907" s="23"/>
      <c r="Z2907" s="23"/>
      <c r="AA2907" s="23"/>
      <c r="AB2907" s="23"/>
      <c r="AC2907" s="23"/>
      <c r="AD2907" s="23"/>
      <c r="AE2907" s="23"/>
      <c r="AF2907" s="23"/>
    </row>
    <row r="2908" spans="5:32" ht="15" customHeight="1" x14ac:dyDescent="0.2">
      <c r="E2908" s="28"/>
      <c r="F2908" s="28"/>
      <c r="H2908" s="28"/>
      <c r="I2908" s="28"/>
      <c r="J2908" s="28"/>
      <c r="K2908" s="28"/>
      <c r="L2908" s="28"/>
      <c r="M2908" s="28"/>
      <c r="N2908" s="28"/>
      <c r="O2908" s="28"/>
      <c r="P2908" s="28"/>
      <c r="Q2908" s="28"/>
      <c r="R2908" s="28"/>
      <c r="S2908" s="28"/>
      <c r="T2908" s="28"/>
      <c r="U2908" s="28"/>
      <c r="V2908" s="28"/>
      <c r="W2908" s="29"/>
      <c r="X2908" s="23"/>
      <c r="Y2908" s="23"/>
      <c r="Z2908" s="23"/>
      <c r="AA2908" s="23"/>
      <c r="AB2908" s="23"/>
      <c r="AC2908" s="23"/>
      <c r="AD2908" s="23"/>
      <c r="AE2908" s="23"/>
      <c r="AF2908" s="23"/>
    </row>
    <row r="2909" spans="5:32" ht="15" customHeight="1" x14ac:dyDescent="0.2">
      <c r="E2909" s="28"/>
      <c r="F2909" s="28"/>
      <c r="H2909" s="28"/>
      <c r="I2909" s="28"/>
      <c r="J2909" s="28"/>
      <c r="K2909" s="28"/>
      <c r="L2909" s="28"/>
      <c r="M2909" s="28"/>
      <c r="N2909" s="28"/>
      <c r="O2909" s="28"/>
      <c r="P2909" s="28"/>
      <c r="Q2909" s="28"/>
      <c r="R2909" s="28"/>
      <c r="S2909" s="28"/>
      <c r="T2909" s="28"/>
      <c r="U2909" s="28"/>
      <c r="V2909" s="28"/>
      <c r="W2909" s="29"/>
      <c r="X2909" s="23"/>
      <c r="Y2909" s="23"/>
      <c r="Z2909" s="23"/>
      <c r="AA2909" s="23"/>
      <c r="AB2909" s="23"/>
      <c r="AC2909" s="23"/>
      <c r="AD2909" s="23"/>
      <c r="AE2909" s="23"/>
      <c r="AF2909" s="23"/>
    </row>
    <row r="2910" spans="5:32" ht="15" customHeight="1" x14ac:dyDescent="0.2">
      <c r="E2910" s="28"/>
      <c r="F2910" s="28"/>
      <c r="H2910" s="28"/>
      <c r="I2910" s="28"/>
      <c r="J2910" s="28"/>
      <c r="K2910" s="28"/>
      <c r="L2910" s="28"/>
      <c r="M2910" s="28"/>
      <c r="N2910" s="28"/>
      <c r="O2910" s="28"/>
      <c r="P2910" s="28"/>
      <c r="Q2910" s="28"/>
      <c r="R2910" s="28"/>
      <c r="S2910" s="28"/>
      <c r="T2910" s="28"/>
      <c r="U2910" s="28"/>
      <c r="V2910" s="28"/>
      <c r="W2910" s="29"/>
      <c r="X2910" s="23"/>
      <c r="Y2910" s="23"/>
      <c r="Z2910" s="23"/>
      <c r="AA2910" s="23"/>
      <c r="AB2910" s="23"/>
      <c r="AC2910" s="23"/>
      <c r="AD2910" s="23"/>
      <c r="AE2910" s="23"/>
      <c r="AF2910" s="23"/>
    </row>
    <row r="2911" spans="5:32" ht="15" customHeight="1" x14ac:dyDescent="0.2">
      <c r="E2911" s="28"/>
      <c r="F2911" s="28"/>
      <c r="H2911" s="28"/>
      <c r="I2911" s="28"/>
      <c r="J2911" s="28"/>
      <c r="K2911" s="28"/>
      <c r="L2911" s="28"/>
      <c r="M2911" s="28"/>
      <c r="N2911" s="28"/>
      <c r="O2911" s="28"/>
      <c r="P2911" s="28"/>
      <c r="Q2911" s="28"/>
      <c r="R2911" s="28"/>
      <c r="S2911" s="28"/>
      <c r="T2911" s="28"/>
      <c r="U2911" s="28"/>
      <c r="V2911" s="28"/>
      <c r="W2911" s="29"/>
      <c r="X2911" s="23"/>
      <c r="Y2911" s="23"/>
      <c r="Z2911" s="23"/>
      <c r="AA2911" s="23"/>
      <c r="AB2911" s="23"/>
      <c r="AC2911" s="23"/>
      <c r="AD2911" s="23"/>
      <c r="AE2911" s="23"/>
      <c r="AF2911" s="23"/>
    </row>
    <row r="2912" spans="5:32" ht="15" customHeight="1" x14ac:dyDescent="0.2">
      <c r="E2912" s="28"/>
      <c r="F2912" s="28"/>
      <c r="H2912" s="28"/>
      <c r="I2912" s="28"/>
      <c r="J2912" s="28"/>
      <c r="K2912" s="28"/>
      <c r="L2912" s="28"/>
      <c r="M2912" s="28"/>
      <c r="N2912" s="28"/>
      <c r="O2912" s="28"/>
      <c r="P2912" s="28"/>
      <c r="Q2912" s="28"/>
      <c r="R2912" s="28"/>
      <c r="S2912" s="28"/>
      <c r="T2912" s="28"/>
      <c r="U2912" s="28"/>
      <c r="V2912" s="28"/>
      <c r="W2912" s="29"/>
      <c r="X2912" s="23"/>
      <c r="Y2912" s="23"/>
      <c r="Z2912" s="23"/>
      <c r="AA2912" s="23"/>
      <c r="AB2912" s="23"/>
      <c r="AC2912" s="23"/>
      <c r="AD2912" s="23"/>
      <c r="AE2912" s="23"/>
      <c r="AF2912" s="23"/>
    </row>
    <row r="2913" spans="5:32" ht="15" customHeight="1" x14ac:dyDescent="0.2">
      <c r="E2913" s="28"/>
      <c r="F2913" s="28"/>
      <c r="H2913" s="28"/>
      <c r="I2913" s="28"/>
      <c r="J2913" s="28"/>
      <c r="K2913" s="28"/>
      <c r="L2913" s="28"/>
      <c r="M2913" s="28"/>
      <c r="N2913" s="28"/>
      <c r="O2913" s="28"/>
      <c r="P2913" s="28"/>
      <c r="Q2913" s="28"/>
      <c r="R2913" s="28"/>
      <c r="S2913" s="28"/>
      <c r="T2913" s="28"/>
      <c r="U2913" s="28"/>
      <c r="V2913" s="28"/>
      <c r="W2913" s="29"/>
      <c r="X2913" s="23"/>
      <c r="Y2913" s="23"/>
      <c r="Z2913" s="23"/>
      <c r="AA2913" s="23"/>
      <c r="AB2913" s="23"/>
      <c r="AC2913" s="23"/>
      <c r="AD2913" s="23"/>
      <c r="AE2913" s="23"/>
      <c r="AF2913" s="23"/>
    </row>
    <row r="2914" spans="5:32" ht="15" customHeight="1" x14ac:dyDescent="0.2">
      <c r="E2914" s="28"/>
      <c r="F2914" s="28"/>
      <c r="H2914" s="28"/>
      <c r="I2914" s="28"/>
      <c r="J2914" s="28"/>
      <c r="K2914" s="28"/>
      <c r="L2914" s="28"/>
      <c r="M2914" s="28"/>
      <c r="N2914" s="28"/>
      <c r="O2914" s="28"/>
      <c r="P2914" s="28"/>
      <c r="Q2914" s="28"/>
      <c r="R2914" s="28"/>
      <c r="S2914" s="28"/>
      <c r="T2914" s="28"/>
      <c r="U2914" s="28"/>
      <c r="V2914" s="28"/>
      <c r="W2914" s="29"/>
      <c r="X2914" s="23"/>
      <c r="Y2914" s="23"/>
      <c r="Z2914" s="23"/>
      <c r="AA2914" s="23"/>
      <c r="AB2914" s="23"/>
      <c r="AC2914" s="23"/>
      <c r="AD2914" s="23"/>
      <c r="AE2914" s="23"/>
      <c r="AF2914" s="23"/>
    </row>
    <row r="2915" spans="5:32" ht="15" customHeight="1" x14ac:dyDescent="0.2">
      <c r="E2915" s="28"/>
      <c r="F2915" s="28"/>
      <c r="H2915" s="28"/>
      <c r="I2915" s="28"/>
      <c r="J2915" s="28"/>
      <c r="K2915" s="28"/>
      <c r="L2915" s="28"/>
      <c r="M2915" s="28"/>
      <c r="N2915" s="28"/>
      <c r="O2915" s="28"/>
      <c r="P2915" s="28"/>
      <c r="Q2915" s="28"/>
      <c r="R2915" s="28"/>
      <c r="S2915" s="28"/>
      <c r="T2915" s="28"/>
      <c r="U2915" s="28"/>
      <c r="V2915" s="28"/>
      <c r="W2915" s="29"/>
      <c r="X2915" s="23"/>
      <c r="Y2915" s="23"/>
      <c r="Z2915" s="23"/>
      <c r="AA2915" s="23"/>
      <c r="AB2915" s="23"/>
      <c r="AC2915" s="23"/>
      <c r="AD2915" s="23"/>
      <c r="AE2915" s="23"/>
      <c r="AF2915" s="23"/>
    </row>
    <row r="2916" spans="5:32" ht="15" customHeight="1" x14ac:dyDescent="0.2">
      <c r="E2916" s="28"/>
      <c r="F2916" s="28"/>
      <c r="H2916" s="28"/>
      <c r="I2916" s="28"/>
      <c r="J2916" s="28"/>
      <c r="K2916" s="28"/>
      <c r="L2916" s="28"/>
      <c r="M2916" s="28"/>
      <c r="N2916" s="28"/>
      <c r="O2916" s="28"/>
      <c r="P2916" s="28"/>
      <c r="Q2916" s="28"/>
      <c r="R2916" s="28"/>
      <c r="S2916" s="28"/>
      <c r="T2916" s="28"/>
      <c r="U2916" s="28"/>
      <c r="V2916" s="28"/>
      <c r="W2916" s="29"/>
      <c r="X2916" s="23"/>
      <c r="Y2916" s="23"/>
      <c r="Z2916" s="23"/>
      <c r="AA2916" s="23"/>
      <c r="AB2916" s="23"/>
      <c r="AC2916" s="23"/>
      <c r="AD2916" s="23"/>
      <c r="AE2916" s="23"/>
      <c r="AF2916" s="23"/>
    </row>
    <row r="2917" spans="5:32" ht="15" customHeight="1" x14ac:dyDescent="0.2">
      <c r="E2917" s="28"/>
      <c r="F2917" s="28"/>
      <c r="H2917" s="28"/>
      <c r="I2917" s="28"/>
      <c r="J2917" s="28"/>
      <c r="K2917" s="28"/>
      <c r="L2917" s="28"/>
      <c r="M2917" s="28"/>
      <c r="N2917" s="28"/>
      <c r="O2917" s="28"/>
      <c r="P2917" s="28"/>
      <c r="Q2917" s="28"/>
      <c r="R2917" s="28"/>
      <c r="S2917" s="28"/>
      <c r="T2917" s="28"/>
      <c r="U2917" s="28"/>
      <c r="V2917" s="28"/>
      <c r="W2917" s="29"/>
      <c r="X2917" s="23"/>
      <c r="Y2917" s="23"/>
      <c r="Z2917" s="23"/>
      <c r="AA2917" s="23"/>
      <c r="AB2917" s="23"/>
      <c r="AC2917" s="23"/>
      <c r="AD2917" s="23"/>
      <c r="AE2917" s="23"/>
      <c r="AF2917" s="23"/>
    </row>
    <row r="2918" spans="5:32" ht="15" customHeight="1" x14ac:dyDescent="0.2">
      <c r="E2918" s="28"/>
      <c r="F2918" s="28"/>
      <c r="H2918" s="28"/>
      <c r="I2918" s="28"/>
      <c r="J2918" s="28"/>
      <c r="K2918" s="28"/>
      <c r="L2918" s="28"/>
      <c r="M2918" s="28"/>
      <c r="N2918" s="28"/>
      <c r="O2918" s="28"/>
      <c r="P2918" s="28"/>
      <c r="Q2918" s="28"/>
      <c r="R2918" s="28"/>
      <c r="S2918" s="28"/>
      <c r="T2918" s="28"/>
      <c r="U2918" s="28"/>
      <c r="V2918" s="28"/>
      <c r="W2918" s="29"/>
      <c r="X2918" s="23"/>
      <c r="Y2918" s="23"/>
      <c r="Z2918" s="23"/>
      <c r="AA2918" s="23"/>
      <c r="AB2918" s="23"/>
      <c r="AC2918" s="23"/>
      <c r="AD2918" s="23"/>
      <c r="AE2918" s="23"/>
      <c r="AF2918" s="23"/>
    </row>
    <row r="2919" spans="5:32" ht="15" customHeight="1" x14ac:dyDescent="0.2">
      <c r="E2919" s="28"/>
      <c r="F2919" s="28"/>
      <c r="H2919" s="28"/>
      <c r="I2919" s="28"/>
      <c r="J2919" s="28"/>
      <c r="K2919" s="28"/>
      <c r="L2919" s="28"/>
      <c r="M2919" s="28"/>
      <c r="N2919" s="28"/>
      <c r="O2919" s="28"/>
      <c r="P2919" s="28"/>
      <c r="Q2919" s="28"/>
      <c r="R2919" s="28"/>
      <c r="S2919" s="28"/>
      <c r="T2919" s="28"/>
      <c r="U2919" s="28"/>
      <c r="V2919" s="28"/>
      <c r="W2919" s="29"/>
      <c r="X2919" s="23"/>
      <c r="Y2919" s="23"/>
      <c r="Z2919" s="23"/>
      <c r="AA2919" s="23"/>
      <c r="AB2919" s="23"/>
      <c r="AC2919" s="23"/>
      <c r="AD2919" s="23"/>
      <c r="AE2919" s="23"/>
      <c r="AF2919" s="23"/>
    </row>
    <row r="2920" spans="5:32" ht="15" customHeight="1" x14ac:dyDescent="0.2">
      <c r="E2920" s="28"/>
      <c r="F2920" s="28"/>
      <c r="H2920" s="28"/>
      <c r="I2920" s="28"/>
      <c r="J2920" s="28"/>
      <c r="K2920" s="28"/>
      <c r="L2920" s="28"/>
      <c r="M2920" s="28"/>
      <c r="N2920" s="28"/>
      <c r="O2920" s="28"/>
      <c r="P2920" s="28"/>
      <c r="Q2920" s="28"/>
      <c r="R2920" s="28"/>
      <c r="S2920" s="28"/>
      <c r="T2920" s="28"/>
      <c r="U2920" s="28"/>
      <c r="V2920" s="28"/>
      <c r="W2920" s="29"/>
      <c r="X2920" s="23"/>
      <c r="Y2920" s="23"/>
      <c r="Z2920" s="23"/>
      <c r="AA2920" s="23"/>
      <c r="AB2920" s="23"/>
      <c r="AC2920" s="23"/>
      <c r="AD2920" s="23"/>
      <c r="AE2920" s="23"/>
      <c r="AF2920" s="23"/>
    </row>
    <row r="2921" spans="5:32" ht="15" customHeight="1" x14ac:dyDescent="0.2">
      <c r="E2921" s="28"/>
      <c r="F2921" s="28"/>
      <c r="H2921" s="28"/>
      <c r="I2921" s="28"/>
      <c r="J2921" s="28"/>
      <c r="K2921" s="28"/>
      <c r="L2921" s="28"/>
      <c r="M2921" s="28"/>
      <c r="N2921" s="28"/>
      <c r="O2921" s="28"/>
      <c r="P2921" s="28"/>
      <c r="Q2921" s="28"/>
      <c r="R2921" s="28"/>
      <c r="S2921" s="28"/>
      <c r="T2921" s="28"/>
      <c r="U2921" s="28"/>
      <c r="V2921" s="28"/>
      <c r="W2921" s="29"/>
      <c r="X2921" s="23"/>
      <c r="Y2921" s="23"/>
      <c r="Z2921" s="23"/>
      <c r="AA2921" s="23"/>
      <c r="AB2921" s="23"/>
      <c r="AC2921" s="23"/>
      <c r="AD2921" s="23"/>
      <c r="AE2921" s="23"/>
      <c r="AF2921" s="23"/>
    </row>
    <row r="2922" spans="5:32" ht="15" customHeight="1" x14ac:dyDescent="0.2">
      <c r="E2922" s="28"/>
      <c r="F2922" s="28"/>
      <c r="H2922" s="28"/>
      <c r="I2922" s="28"/>
      <c r="J2922" s="28"/>
      <c r="K2922" s="28"/>
      <c r="L2922" s="28"/>
      <c r="M2922" s="28"/>
      <c r="N2922" s="28"/>
      <c r="O2922" s="28"/>
      <c r="P2922" s="28"/>
      <c r="Q2922" s="28"/>
      <c r="R2922" s="28"/>
      <c r="S2922" s="28"/>
      <c r="T2922" s="28"/>
      <c r="U2922" s="28"/>
      <c r="V2922" s="28"/>
      <c r="W2922" s="29"/>
      <c r="X2922" s="23"/>
      <c r="Y2922" s="23"/>
      <c r="Z2922" s="23"/>
      <c r="AA2922" s="23"/>
      <c r="AB2922" s="23"/>
      <c r="AC2922" s="23"/>
      <c r="AD2922" s="23"/>
      <c r="AE2922" s="23"/>
      <c r="AF2922" s="23"/>
    </row>
    <row r="2923" spans="5:32" ht="15" customHeight="1" x14ac:dyDescent="0.2">
      <c r="E2923" s="28"/>
      <c r="F2923" s="28"/>
      <c r="H2923" s="28"/>
      <c r="I2923" s="28"/>
      <c r="J2923" s="28"/>
      <c r="K2923" s="28"/>
      <c r="L2923" s="28"/>
      <c r="M2923" s="28"/>
      <c r="N2923" s="28"/>
      <c r="O2923" s="28"/>
      <c r="P2923" s="28"/>
      <c r="Q2923" s="28"/>
      <c r="R2923" s="28"/>
      <c r="S2923" s="28"/>
      <c r="T2923" s="28"/>
      <c r="U2923" s="28"/>
      <c r="V2923" s="28"/>
      <c r="W2923" s="29"/>
      <c r="X2923" s="23"/>
      <c r="Y2923" s="23"/>
      <c r="Z2923" s="23"/>
      <c r="AA2923" s="23"/>
      <c r="AB2923" s="23"/>
      <c r="AC2923" s="23"/>
      <c r="AD2923" s="23"/>
      <c r="AE2923" s="23"/>
      <c r="AF2923" s="23"/>
    </row>
    <row r="2924" spans="5:32" ht="15" customHeight="1" x14ac:dyDescent="0.2">
      <c r="E2924" s="28"/>
      <c r="F2924" s="28"/>
      <c r="H2924" s="28"/>
      <c r="I2924" s="28"/>
      <c r="J2924" s="28"/>
      <c r="K2924" s="28"/>
      <c r="L2924" s="28"/>
      <c r="M2924" s="28"/>
      <c r="N2924" s="28"/>
      <c r="O2924" s="28"/>
      <c r="P2924" s="28"/>
      <c r="Q2924" s="28"/>
      <c r="R2924" s="28"/>
      <c r="S2924" s="28"/>
      <c r="T2924" s="28"/>
      <c r="U2924" s="28"/>
      <c r="V2924" s="28"/>
      <c r="W2924" s="29"/>
      <c r="X2924" s="23"/>
      <c r="Y2924" s="23"/>
      <c r="Z2924" s="23"/>
      <c r="AA2924" s="23"/>
      <c r="AB2924" s="23"/>
      <c r="AC2924" s="23"/>
      <c r="AD2924" s="23"/>
      <c r="AE2924" s="23"/>
      <c r="AF2924" s="23"/>
    </row>
    <row r="2925" spans="5:32" ht="15" customHeight="1" x14ac:dyDescent="0.2">
      <c r="E2925" s="28"/>
      <c r="F2925" s="28"/>
      <c r="H2925" s="28"/>
      <c r="I2925" s="28"/>
      <c r="J2925" s="28"/>
      <c r="K2925" s="28"/>
      <c r="L2925" s="28"/>
      <c r="M2925" s="28"/>
      <c r="N2925" s="28"/>
      <c r="O2925" s="28"/>
      <c r="P2925" s="28"/>
      <c r="Q2925" s="28"/>
      <c r="R2925" s="28"/>
      <c r="S2925" s="28"/>
      <c r="T2925" s="28"/>
      <c r="U2925" s="28"/>
      <c r="V2925" s="28"/>
      <c r="W2925" s="29"/>
      <c r="X2925" s="23"/>
      <c r="Y2925" s="23"/>
      <c r="Z2925" s="23"/>
      <c r="AA2925" s="23"/>
      <c r="AB2925" s="23"/>
      <c r="AC2925" s="23"/>
      <c r="AD2925" s="23"/>
      <c r="AE2925" s="23"/>
      <c r="AF2925" s="23"/>
    </row>
    <row r="2926" spans="5:32" ht="15" customHeight="1" x14ac:dyDescent="0.2">
      <c r="E2926" s="28"/>
      <c r="F2926" s="28"/>
      <c r="H2926" s="28"/>
      <c r="I2926" s="28"/>
      <c r="J2926" s="28"/>
      <c r="K2926" s="28"/>
      <c r="L2926" s="28"/>
      <c r="M2926" s="28"/>
      <c r="N2926" s="28"/>
      <c r="O2926" s="28"/>
      <c r="P2926" s="28"/>
      <c r="Q2926" s="28"/>
      <c r="R2926" s="28"/>
      <c r="S2926" s="28"/>
      <c r="T2926" s="28"/>
      <c r="U2926" s="28"/>
      <c r="V2926" s="28"/>
      <c r="W2926" s="29"/>
      <c r="X2926" s="23"/>
      <c r="Y2926" s="23"/>
      <c r="Z2926" s="23"/>
      <c r="AA2926" s="23"/>
      <c r="AB2926" s="23"/>
      <c r="AC2926" s="23"/>
      <c r="AD2926" s="23"/>
      <c r="AE2926" s="23"/>
      <c r="AF2926" s="23"/>
    </row>
    <row r="2927" spans="5:32" ht="15" customHeight="1" x14ac:dyDescent="0.2">
      <c r="E2927" s="28"/>
      <c r="F2927" s="28"/>
      <c r="H2927" s="28"/>
      <c r="I2927" s="28"/>
      <c r="J2927" s="28"/>
      <c r="K2927" s="28"/>
      <c r="L2927" s="28"/>
      <c r="M2927" s="28"/>
      <c r="N2927" s="28"/>
      <c r="O2927" s="28"/>
      <c r="P2927" s="28"/>
      <c r="Q2927" s="28"/>
      <c r="R2927" s="28"/>
      <c r="S2927" s="28"/>
      <c r="T2927" s="28"/>
      <c r="U2927" s="28"/>
      <c r="V2927" s="28"/>
      <c r="W2927" s="29"/>
      <c r="X2927" s="23"/>
      <c r="Y2927" s="23"/>
      <c r="Z2927" s="23"/>
      <c r="AA2927" s="23"/>
      <c r="AB2927" s="23"/>
      <c r="AC2927" s="23"/>
      <c r="AD2927" s="23"/>
      <c r="AE2927" s="23"/>
      <c r="AF2927" s="23"/>
    </row>
    <row r="2928" spans="5:32" ht="15" customHeight="1" x14ac:dyDescent="0.2">
      <c r="E2928" s="28"/>
      <c r="F2928" s="28"/>
      <c r="H2928" s="28"/>
      <c r="I2928" s="28"/>
      <c r="J2928" s="28"/>
      <c r="K2928" s="28"/>
      <c r="L2928" s="28"/>
      <c r="M2928" s="28"/>
      <c r="N2928" s="28"/>
      <c r="O2928" s="28"/>
      <c r="P2928" s="28"/>
      <c r="Q2928" s="28"/>
      <c r="R2928" s="28"/>
      <c r="S2928" s="28"/>
      <c r="T2928" s="28"/>
      <c r="U2928" s="28"/>
      <c r="V2928" s="28"/>
      <c r="W2928" s="29"/>
      <c r="X2928" s="23"/>
      <c r="Y2928" s="23"/>
      <c r="Z2928" s="23"/>
      <c r="AA2928" s="23"/>
      <c r="AB2928" s="23"/>
      <c r="AC2928" s="23"/>
      <c r="AD2928" s="23"/>
      <c r="AE2928" s="23"/>
      <c r="AF2928" s="23"/>
    </row>
    <row r="2929" spans="5:32" ht="15" customHeight="1" x14ac:dyDescent="0.2">
      <c r="E2929" s="28"/>
      <c r="F2929" s="28"/>
      <c r="H2929" s="28"/>
      <c r="I2929" s="28"/>
      <c r="J2929" s="28"/>
      <c r="K2929" s="28"/>
      <c r="L2929" s="28"/>
      <c r="M2929" s="28"/>
      <c r="N2929" s="28"/>
      <c r="O2929" s="28"/>
      <c r="P2929" s="28"/>
      <c r="Q2929" s="28"/>
      <c r="R2929" s="28"/>
      <c r="S2929" s="28"/>
      <c r="T2929" s="28"/>
      <c r="U2929" s="28"/>
      <c r="V2929" s="28"/>
      <c r="W2929" s="29"/>
      <c r="X2929" s="23"/>
      <c r="Y2929" s="23"/>
      <c r="Z2929" s="23"/>
      <c r="AA2929" s="23"/>
      <c r="AB2929" s="23"/>
      <c r="AC2929" s="23"/>
      <c r="AD2929" s="23"/>
      <c r="AE2929" s="23"/>
      <c r="AF2929" s="23"/>
    </row>
    <row r="2930" spans="5:32" ht="15" customHeight="1" x14ac:dyDescent="0.2">
      <c r="E2930" s="28"/>
      <c r="F2930" s="28"/>
      <c r="H2930" s="28"/>
      <c r="I2930" s="28"/>
      <c r="J2930" s="28"/>
      <c r="K2930" s="28"/>
      <c r="L2930" s="28"/>
      <c r="M2930" s="28"/>
      <c r="N2930" s="28"/>
      <c r="O2930" s="28"/>
      <c r="P2930" s="28"/>
      <c r="Q2930" s="28"/>
      <c r="R2930" s="28"/>
      <c r="S2930" s="28"/>
      <c r="T2930" s="28"/>
      <c r="U2930" s="28"/>
      <c r="V2930" s="28"/>
      <c r="W2930" s="29"/>
      <c r="X2930" s="23"/>
      <c r="Y2930" s="23"/>
      <c r="Z2930" s="23"/>
      <c r="AA2930" s="23"/>
      <c r="AB2930" s="23"/>
      <c r="AC2930" s="23"/>
      <c r="AD2930" s="23"/>
      <c r="AE2930" s="23"/>
      <c r="AF2930" s="23"/>
    </row>
    <row r="2931" spans="5:32" ht="15" customHeight="1" x14ac:dyDescent="0.2">
      <c r="E2931" s="28"/>
      <c r="F2931" s="28"/>
      <c r="H2931" s="28"/>
      <c r="I2931" s="28"/>
      <c r="J2931" s="28"/>
      <c r="K2931" s="28"/>
      <c r="L2931" s="28"/>
      <c r="M2931" s="28"/>
      <c r="N2931" s="28"/>
      <c r="O2931" s="28"/>
      <c r="P2931" s="28"/>
      <c r="Q2931" s="28"/>
      <c r="R2931" s="28"/>
      <c r="S2931" s="28"/>
      <c r="T2931" s="28"/>
      <c r="U2931" s="28"/>
      <c r="V2931" s="28"/>
      <c r="W2931" s="29"/>
      <c r="X2931" s="23"/>
      <c r="Y2931" s="23"/>
      <c r="Z2931" s="23"/>
      <c r="AA2931" s="23"/>
      <c r="AB2931" s="23"/>
      <c r="AC2931" s="23"/>
      <c r="AD2931" s="23"/>
      <c r="AE2931" s="23"/>
      <c r="AF2931" s="23"/>
    </row>
    <row r="2932" spans="5:32" ht="15" customHeight="1" x14ac:dyDescent="0.2">
      <c r="E2932" s="28"/>
      <c r="F2932" s="28"/>
      <c r="H2932" s="28"/>
      <c r="I2932" s="28"/>
      <c r="J2932" s="28"/>
      <c r="K2932" s="28"/>
      <c r="L2932" s="28"/>
      <c r="M2932" s="28"/>
      <c r="N2932" s="28"/>
      <c r="O2932" s="28"/>
      <c r="P2932" s="28"/>
      <c r="Q2932" s="28"/>
      <c r="R2932" s="28"/>
      <c r="S2932" s="28"/>
      <c r="T2932" s="28"/>
      <c r="U2932" s="28"/>
      <c r="V2932" s="28"/>
      <c r="W2932" s="29"/>
      <c r="X2932" s="23"/>
      <c r="Y2932" s="23"/>
      <c r="Z2932" s="23"/>
      <c r="AA2932" s="23"/>
      <c r="AB2932" s="23"/>
      <c r="AC2932" s="23"/>
      <c r="AD2932" s="23"/>
      <c r="AE2932" s="23"/>
      <c r="AF2932" s="23"/>
    </row>
    <row r="2933" spans="5:32" ht="15" customHeight="1" x14ac:dyDescent="0.2">
      <c r="E2933" s="28"/>
      <c r="F2933" s="28"/>
      <c r="H2933" s="28"/>
      <c r="I2933" s="28"/>
      <c r="J2933" s="28"/>
      <c r="K2933" s="28"/>
      <c r="L2933" s="28"/>
      <c r="M2933" s="28"/>
      <c r="N2933" s="28"/>
      <c r="O2933" s="28"/>
      <c r="P2933" s="28"/>
      <c r="Q2933" s="28"/>
      <c r="R2933" s="28"/>
      <c r="S2933" s="28"/>
      <c r="T2933" s="28"/>
      <c r="U2933" s="28"/>
      <c r="V2933" s="28"/>
      <c r="W2933" s="29"/>
      <c r="X2933" s="23"/>
      <c r="Y2933" s="23"/>
      <c r="Z2933" s="23"/>
      <c r="AA2933" s="23"/>
      <c r="AB2933" s="23"/>
      <c r="AC2933" s="23"/>
      <c r="AD2933" s="23"/>
      <c r="AE2933" s="23"/>
      <c r="AF2933" s="23"/>
    </row>
    <row r="2934" spans="5:32" ht="15" customHeight="1" x14ac:dyDescent="0.2">
      <c r="E2934" s="28"/>
      <c r="F2934" s="28"/>
      <c r="H2934" s="28"/>
      <c r="I2934" s="28"/>
      <c r="J2934" s="28"/>
      <c r="K2934" s="28"/>
      <c r="L2934" s="28"/>
      <c r="M2934" s="28"/>
      <c r="N2934" s="28"/>
      <c r="O2934" s="28"/>
      <c r="P2934" s="28"/>
      <c r="Q2934" s="28"/>
      <c r="R2934" s="28"/>
      <c r="S2934" s="28"/>
      <c r="T2934" s="28"/>
      <c r="U2934" s="28"/>
      <c r="V2934" s="28"/>
      <c r="W2934" s="29"/>
      <c r="X2934" s="23"/>
      <c r="Y2934" s="23"/>
      <c r="Z2934" s="23"/>
      <c r="AA2934" s="23"/>
      <c r="AB2934" s="23"/>
      <c r="AC2934" s="23"/>
      <c r="AD2934" s="23"/>
      <c r="AE2934" s="23"/>
      <c r="AF2934" s="23"/>
    </row>
    <row r="2935" spans="5:32" ht="15" customHeight="1" x14ac:dyDescent="0.2">
      <c r="E2935" s="28"/>
      <c r="F2935" s="28"/>
      <c r="H2935" s="28"/>
      <c r="I2935" s="28"/>
      <c r="J2935" s="28"/>
      <c r="K2935" s="28"/>
      <c r="L2935" s="28"/>
      <c r="M2935" s="28"/>
      <c r="N2935" s="28"/>
      <c r="O2935" s="28"/>
      <c r="P2935" s="28"/>
      <c r="Q2935" s="28"/>
      <c r="R2935" s="28"/>
      <c r="S2935" s="28"/>
      <c r="T2935" s="28"/>
      <c r="U2935" s="28"/>
      <c r="V2935" s="28"/>
      <c r="W2935" s="29"/>
      <c r="X2935" s="23"/>
      <c r="Y2935" s="23"/>
      <c r="Z2935" s="23"/>
      <c r="AA2935" s="23"/>
      <c r="AB2935" s="23"/>
      <c r="AC2935" s="23"/>
      <c r="AD2935" s="23"/>
      <c r="AE2935" s="23"/>
      <c r="AF2935" s="23"/>
    </row>
    <row r="2936" spans="5:32" ht="15" customHeight="1" x14ac:dyDescent="0.2">
      <c r="E2936" s="28"/>
      <c r="F2936" s="28"/>
      <c r="H2936" s="28"/>
      <c r="I2936" s="28"/>
      <c r="J2936" s="28"/>
      <c r="K2936" s="28"/>
      <c r="L2936" s="28"/>
      <c r="M2936" s="28"/>
      <c r="N2936" s="28"/>
      <c r="O2936" s="28"/>
      <c r="P2936" s="28"/>
      <c r="Q2936" s="28"/>
      <c r="R2936" s="28"/>
      <c r="S2936" s="28"/>
      <c r="T2936" s="28"/>
      <c r="U2936" s="28"/>
      <c r="V2936" s="28"/>
      <c r="W2936" s="29"/>
      <c r="X2936" s="23"/>
      <c r="Y2936" s="23"/>
      <c r="Z2936" s="23"/>
      <c r="AA2936" s="23"/>
      <c r="AB2936" s="23"/>
      <c r="AC2936" s="23"/>
      <c r="AD2936" s="23"/>
      <c r="AE2936" s="23"/>
      <c r="AF2936" s="23"/>
    </row>
    <row r="2937" spans="5:32" ht="15" customHeight="1" x14ac:dyDescent="0.2">
      <c r="E2937" s="28"/>
      <c r="F2937" s="28"/>
      <c r="H2937" s="28"/>
      <c r="I2937" s="28"/>
      <c r="J2937" s="28"/>
      <c r="K2937" s="28"/>
      <c r="L2937" s="28"/>
      <c r="M2937" s="28"/>
      <c r="N2937" s="28"/>
      <c r="O2937" s="28"/>
      <c r="P2937" s="28"/>
      <c r="Q2937" s="28"/>
      <c r="R2937" s="28"/>
      <c r="S2937" s="28"/>
      <c r="T2937" s="28"/>
      <c r="U2937" s="28"/>
      <c r="V2937" s="28"/>
      <c r="W2937" s="29"/>
      <c r="X2937" s="23"/>
      <c r="Y2937" s="23"/>
      <c r="Z2937" s="23"/>
      <c r="AA2937" s="23"/>
      <c r="AB2937" s="23"/>
      <c r="AC2937" s="23"/>
      <c r="AD2937" s="23"/>
      <c r="AE2937" s="23"/>
      <c r="AF2937" s="23"/>
    </row>
    <row r="2938" spans="5:32" ht="15" customHeight="1" x14ac:dyDescent="0.2">
      <c r="E2938" s="28"/>
      <c r="F2938" s="28"/>
      <c r="H2938" s="28"/>
      <c r="I2938" s="28"/>
      <c r="J2938" s="28"/>
      <c r="K2938" s="28"/>
      <c r="L2938" s="28"/>
      <c r="M2938" s="28"/>
      <c r="N2938" s="28"/>
      <c r="O2938" s="28"/>
      <c r="P2938" s="28"/>
      <c r="Q2938" s="28"/>
      <c r="R2938" s="28"/>
      <c r="S2938" s="28"/>
      <c r="T2938" s="28"/>
      <c r="U2938" s="28"/>
      <c r="V2938" s="28"/>
      <c r="W2938" s="29"/>
      <c r="X2938" s="23"/>
      <c r="Y2938" s="23"/>
      <c r="Z2938" s="23"/>
      <c r="AA2938" s="23"/>
      <c r="AB2938" s="23"/>
      <c r="AC2938" s="23"/>
      <c r="AD2938" s="23"/>
      <c r="AE2938" s="23"/>
      <c r="AF2938" s="23"/>
    </row>
    <row r="2939" spans="5:32" ht="15" customHeight="1" x14ac:dyDescent="0.2">
      <c r="E2939" s="28"/>
      <c r="F2939" s="28"/>
      <c r="H2939" s="28"/>
      <c r="I2939" s="28"/>
      <c r="J2939" s="28"/>
      <c r="K2939" s="28"/>
      <c r="L2939" s="28"/>
      <c r="M2939" s="28"/>
      <c r="N2939" s="28"/>
      <c r="O2939" s="28"/>
      <c r="P2939" s="28"/>
      <c r="Q2939" s="28"/>
      <c r="R2939" s="28"/>
      <c r="S2939" s="28"/>
      <c r="T2939" s="28"/>
      <c r="U2939" s="28"/>
      <c r="V2939" s="28"/>
      <c r="W2939" s="29"/>
      <c r="X2939" s="23"/>
      <c r="Y2939" s="23"/>
      <c r="Z2939" s="23"/>
      <c r="AA2939" s="23"/>
      <c r="AB2939" s="23"/>
      <c r="AC2939" s="23"/>
      <c r="AD2939" s="23"/>
      <c r="AE2939" s="23"/>
      <c r="AF2939" s="23"/>
    </row>
    <row r="2940" spans="5:32" ht="15" customHeight="1" x14ac:dyDescent="0.2">
      <c r="E2940" s="28"/>
      <c r="F2940" s="28"/>
      <c r="H2940" s="28"/>
      <c r="I2940" s="28"/>
      <c r="J2940" s="28"/>
      <c r="K2940" s="28"/>
      <c r="L2940" s="28"/>
      <c r="M2940" s="28"/>
      <c r="N2940" s="28"/>
      <c r="O2940" s="28"/>
      <c r="P2940" s="28"/>
      <c r="Q2940" s="28"/>
      <c r="R2940" s="28"/>
      <c r="S2940" s="28"/>
      <c r="T2940" s="28"/>
      <c r="U2940" s="28"/>
      <c r="V2940" s="28"/>
      <c r="W2940" s="29"/>
      <c r="X2940" s="23"/>
      <c r="Y2940" s="23"/>
      <c r="Z2940" s="23"/>
      <c r="AA2940" s="23"/>
      <c r="AB2940" s="23"/>
      <c r="AC2940" s="23"/>
      <c r="AD2940" s="23"/>
      <c r="AE2940" s="23"/>
      <c r="AF2940" s="23"/>
    </row>
    <row r="2941" spans="5:32" ht="15" customHeight="1" x14ac:dyDescent="0.2">
      <c r="E2941" s="28"/>
      <c r="F2941" s="28"/>
      <c r="H2941" s="28"/>
      <c r="I2941" s="28"/>
      <c r="J2941" s="28"/>
      <c r="K2941" s="28"/>
      <c r="L2941" s="28"/>
      <c r="M2941" s="28"/>
      <c r="N2941" s="28"/>
      <c r="O2941" s="28"/>
      <c r="P2941" s="28"/>
      <c r="Q2941" s="28"/>
      <c r="R2941" s="28"/>
      <c r="S2941" s="28"/>
      <c r="T2941" s="28"/>
      <c r="U2941" s="28"/>
      <c r="V2941" s="28"/>
      <c r="W2941" s="29"/>
      <c r="X2941" s="23"/>
      <c r="Y2941" s="23"/>
      <c r="Z2941" s="23"/>
      <c r="AA2941" s="23"/>
      <c r="AB2941" s="23"/>
      <c r="AC2941" s="23"/>
      <c r="AD2941" s="23"/>
      <c r="AE2941" s="23"/>
      <c r="AF2941" s="23"/>
    </row>
    <row r="2942" spans="5:32" ht="15" customHeight="1" x14ac:dyDescent="0.2">
      <c r="E2942" s="28"/>
      <c r="F2942" s="28"/>
      <c r="H2942" s="28"/>
      <c r="I2942" s="28"/>
      <c r="J2942" s="28"/>
      <c r="K2942" s="28"/>
      <c r="L2942" s="28"/>
      <c r="M2942" s="28"/>
      <c r="N2942" s="28"/>
      <c r="O2942" s="28"/>
      <c r="P2942" s="28"/>
      <c r="Q2942" s="28"/>
      <c r="R2942" s="28"/>
      <c r="S2942" s="28"/>
      <c r="T2942" s="28"/>
      <c r="U2942" s="28"/>
      <c r="V2942" s="28"/>
      <c r="W2942" s="29"/>
      <c r="X2942" s="23"/>
      <c r="Y2942" s="23"/>
      <c r="Z2942" s="23"/>
      <c r="AA2942" s="23"/>
      <c r="AB2942" s="23"/>
      <c r="AC2942" s="23"/>
      <c r="AD2942" s="23"/>
      <c r="AE2942" s="23"/>
      <c r="AF2942" s="23"/>
    </row>
    <row r="2943" spans="5:32" ht="15" customHeight="1" x14ac:dyDescent="0.2">
      <c r="E2943" s="28"/>
      <c r="F2943" s="28"/>
      <c r="H2943" s="28"/>
      <c r="I2943" s="28"/>
      <c r="J2943" s="28"/>
      <c r="K2943" s="28"/>
      <c r="L2943" s="28"/>
      <c r="M2943" s="28"/>
      <c r="N2943" s="28"/>
      <c r="O2943" s="28"/>
      <c r="P2943" s="28"/>
      <c r="Q2943" s="28"/>
      <c r="R2943" s="28"/>
      <c r="S2943" s="28"/>
      <c r="T2943" s="28"/>
      <c r="U2943" s="28"/>
      <c r="V2943" s="28"/>
      <c r="W2943" s="29"/>
      <c r="X2943" s="23"/>
      <c r="Y2943" s="23"/>
      <c r="Z2943" s="23"/>
      <c r="AA2943" s="23"/>
      <c r="AB2943" s="23"/>
      <c r="AC2943" s="23"/>
      <c r="AD2943" s="23"/>
      <c r="AE2943" s="23"/>
      <c r="AF2943" s="23"/>
    </row>
    <row r="2944" spans="5:32" ht="15" customHeight="1" x14ac:dyDescent="0.2">
      <c r="E2944" s="28"/>
      <c r="F2944" s="28"/>
      <c r="H2944" s="28"/>
      <c r="I2944" s="28"/>
      <c r="J2944" s="28"/>
      <c r="K2944" s="28"/>
      <c r="L2944" s="28"/>
      <c r="M2944" s="28"/>
      <c r="N2944" s="28"/>
      <c r="O2944" s="28"/>
      <c r="P2944" s="28"/>
      <c r="Q2944" s="28"/>
      <c r="R2944" s="28"/>
      <c r="S2944" s="28"/>
      <c r="T2944" s="28"/>
      <c r="U2944" s="28"/>
      <c r="V2944" s="28"/>
      <c r="W2944" s="29"/>
      <c r="X2944" s="23"/>
      <c r="Y2944" s="23"/>
      <c r="Z2944" s="23"/>
      <c r="AA2944" s="23"/>
      <c r="AB2944" s="23"/>
      <c r="AC2944" s="23"/>
      <c r="AD2944" s="23"/>
      <c r="AE2944" s="23"/>
      <c r="AF2944" s="23"/>
    </row>
    <row r="2945" spans="5:32" ht="15" customHeight="1" x14ac:dyDescent="0.2">
      <c r="E2945" s="28"/>
      <c r="F2945" s="28"/>
      <c r="H2945" s="28"/>
      <c r="I2945" s="28"/>
      <c r="J2945" s="28"/>
      <c r="K2945" s="28"/>
      <c r="L2945" s="28"/>
      <c r="M2945" s="28"/>
      <c r="N2945" s="28"/>
      <c r="O2945" s="28"/>
      <c r="P2945" s="28"/>
      <c r="Q2945" s="28"/>
      <c r="R2945" s="28"/>
      <c r="S2945" s="28"/>
      <c r="T2945" s="28"/>
      <c r="U2945" s="28"/>
      <c r="V2945" s="28"/>
      <c r="W2945" s="29"/>
      <c r="X2945" s="23"/>
      <c r="Y2945" s="23"/>
      <c r="Z2945" s="23"/>
      <c r="AA2945" s="23"/>
      <c r="AB2945" s="23"/>
      <c r="AC2945" s="23"/>
      <c r="AD2945" s="23"/>
      <c r="AE2945" s="23"/>
      <c r="AF2945" s="23"/>
    </row>
    <row r="2946" spans="5:32" ht="15" customHeight="1" x14ac:dyDescent="0.2">
      <c r="E2946" s="28"/>
      <c r="F2946" s="28"/>
      <c r="H2946" s="28"/>
      <c r="I2946" s="28"/>
      <c r="J2946" s="28"/>
      <c r="K2946" s="28"/>
      <c r="L2946" s="28"/>
      <c r="M2946" s="28"/>
      <c r="N2946" s="28"/>
      <c r="O2946" s="28"/>
      <c r="P2946" s="28"/>
      <c r="Q2946" s="28"/>
      <c r="R2946" s="28"/>
      <c r="S2946" s="28"/>
      <c r="T2946" s="28"/>
      <c r="U2946" s="28"/>
      <c r="V2946" s="28"/>
      <c r="W2946" s="29"/>
      <c r="X2946" s="23"/>
      <c r="Y2946" s="23"/>
      <c r="Z2946" s="23"/>
      <c r="AA2946" s="23"/>
      <c r="AB2946" s="23"/>
      <c r="AC2946" s="23"/>
      <c r="AD2946" s="23"/>
      <c r="AE2946" s="23"/>
      <c r="AF2946" s="23"/>
    </row>
    <row r="2947" spans="5:32" ht="15" customHeight="1" x14ac:dyDescent="0.2">
      <c r="E2947" s="28"/>
      <c r="F2947" s="28"/>
      <c r="H2947" s="28"/>
      <c r="I2947" s="28"/>
      <c r="J2947" s="28"/>
      <c r="K2947" s="28"/>
      <c r="L2947" s="28"/>
      <c r="M2947" s="28"/>
      <c r="N2947" s="28"/>
      <c r="O2947" s="28"/>
      <c r="P2947" s="28"/>
      <c r="Q2947" s="28"/>
      <c r="R2947" s="28"/>
      <c r="S2947" s="28"/>
      <c r="T2947" s="28"/>
      <c r="U2947" s="28"/>
      <c r="V2947" s="28"/>
      <c r="W2947" s="29"/>
      <c r="X2947" s="23"/>
      <c r="Y2947" s="23"/>
      <c r="Z2947" s="23"/>
      <c r="AA2947" s="23"/>
      <c r="AB2947" s="23"/>
      <c r="AC2947" s="23"/>
      <c r="AD2947" s="23"/>
      <c r="AE2947" s="23"/>
      <c r="AF2947" s="23"/>
    </row>
    <row r="2948" spans="5:32" ht="15" customHeight="1" x14ac:dyDescent="0.2">
      <c r="E2948" s="28"/>
      <c r="F2948" s="28"/>
      <c r="H2948" s="28"/>
      <c r="I2948" s="28"/>
      <c r="J2948" s="28"/>
      <c r="K2948" s="28"/>
      <c r="L2948" s="28"/>
      <c r="M2948" s="28"/>
      <c r="N2948" s="28"/>
      <c r="O2948" s="28"/>
      <c r="P2948" s="28"/>
      <c r="Q2948" s="28"/>
      <c r="R2948" s="28"/>
      <c r="S2948" s="28"/>
      <c r="T2948" s="28"/>
      <c r="U2948" s="28"/>
      <c r="V2948" s="28"/>
      <c r="W2948" s="29"/>
      <c r="X2948" s="23"/>
      <c r="Y2948" s="23"/>
      <c r="Z2948" s="23"/>
      <c r="AA2948" s="23"/>
      <c r="AB2948" s="23"/>
      <c r="AC2948" s="23"/>
      <c r="AD2948" s="23"/>
      <c r="AE2948" s="23"/>
      <c r="AF2948" s="23"/>
    </row>
    <row r="2949" spans="5:32" ht="15" customHeight="1" x14ac:dyDescent="0.2">
      <c r="E2949" s="28"/>
      <c r="F2949" s="28"/>
      <c r="H2949" s="28"/>
      <c r="I2949" s="28"/>
      <c r="J2949" s="28"/>
      <c r="K2949" s="28"/>
      <c r="L2949" s="28"/>
      <c r="M2949" s="28"/>
      <c r="N2949" s="28"/>
      <c r="O2949" s="28"/>
      <c r="P2949" s="28"/>
      <c r="Q2949" s="28"/>
      <c r="R2949" s="28"/>
      <c r="S2949" s="28"/>
      <c r="T2949" s="28"/>
      <c r="U2949" s="28"/>
      <c r="V2949" s="28"/>
      <c r="W2949" s="29"/>
      <c r="X2949" s="23"/>
      <c r="Y2949" s="23"/>
      <c r="Z2949" s="23"/>
      <c r="AA2949" s="23"/>
      <c r="AB2949" s="23"/>
      <c r="AC2949" s="23"/>
      <c r="AD2949" s="23"/>
      <c r="AE2949" s="23"/>
      <c r="AF2949" s="23"/>
    </row>
    <row r="2950" spans="5:32" ht="15" customHeight="1" x14ac:dyDescent="0.2">
      <c r="E2950" s="28"/>
      <c r="F2950" s="28"/>
      <c r="H2950" s="28"/>
      <c r="I2950" s="28"/>
      <c r="J2950" s="28"/>
      <c r="K2950" s="28"/>
      <c r="L2950" s="28"/>
      <c r="M2950" s="28"/>
      <c r="N2950" s="28"/>
      <c r="O2950" s="28"/>
      <c r="P2950" s="28"/>
      <c r="Q2950" s="28"/>
      <c r="R2950" s="28"/>
      <c r="S2950" s="28"/>
      <c r="T2950" s="28"/>
      <c r="U2950" s="28"/>
      <c r="V2950" s="28"/>
      <c r="W2950" s="29"/>
      <c r="X2950" s="23"/>
      <c r="Y2950" s="23"/>
      <c r="Z2950" s="23"/>
      <c r="AA2950" s="23"/>
      <c r="AB2950" s="23"/>
      <c r="AC2950" s="23"/>
      <c r="AD2950" s="23"/>
      <c r="AE2950" s="23"/>
      <c r="AF2950" s="23"/>
    </row>
    <row r="2951" spans="5:32" ht="15" customHeight="1" x14ac:dyDescent="0.2">
      <c r="E2951" s="28"/>
      <c r="F2951" s="28"/>
      <c r="H2951" s="28"/>
      <c r="I2951" s="28"/>
      <c r="J2951" s="28"/>
      <c r="K2951" s="28"/>
      <c r="L2951" s="28"/>
      <c r="M2951" s="28"/>
      <c r="N2951" s="28"/>
      <c r="O2951" s="28"/>
      <c r="P2951" s="28"/>
      <c r="Q2951" s="28"/>
      <c r="R2951" s="28"/>
      <c r="S2951" s="28"/>
      <c r="T2951" s="28"/>
      <c r="U2951" s="28"/>
      <c r="V2951" s="28"/>
      <c r="W2951" s="29"/>
      <c r="X2951" s="23"/>
      <c r="Y2951" s="23"/>
      <c r="Z2951" s="23"/>
      <c r="AA2951" s="23"/>
      <c r="AB2951" s="23"/>
      <c r="AC2951" s="23"/>
      <c r="AD2951" s="23"/>
      <c r="AE2951" s="23"/>
      <c r="AF2951" s="23"/>
    </row>
    <row r="2952" spans="5:32" ht="15" customHeight="1" x14ac:dyDescent="0.2">
      <c r="E2952" s="28"/>
      <c r="F2952" s="28"/>
      <c r="H2952" s="28"/>
      <c r="I2952" s="28"/>
      <c r="J2952" s="28"/>
      <c r="K2952" s="28"/>
      <c r="L2952" s="28"/>
      <c r="M2952" s="28"/>
      <c r="N2952" s="28"/>
      <c r="O2952" s="28"/>
      <c r="P2952" s="28"/>
      <c r="Q2952" s="28"/>
      <c r="R2952" s="28"/>
      <c r="S2952" s="28"/>
      <c r="T2952" s="28"/>
      <c r="U2952" s="28"/>
      <c r="V2952" s="28"/>
      <c r="W2952" s="29"/>
      <c r="X2952" s="23"/>
      <c r="Y2952" s="23"/>
      <c r="Z2952" s="23"/>
      <c r="AA2952" s="23"/>
      <c r="AB2952" s="23"/>
      <c r="AC2952" s="23"/>
      <c r="AD2952" s="23"/>
      <c r="AE2952" s="23"/>
      <c r="AF2952" s="23"/>
    </row>
    <row r="2953" spans="5:32" ht="15" customHeight="1" x14ac:dyDescent="0.2">
      <c r="E2953" s="28"/>
      <c r="F2953" s="28"/>
      <c r="H2953" s="28"/>
      <c r="I2953" s="28"/>
      <c r="J2953" s="28"/>
      <c r="K2953" s="28"/>
      <c r="L2953" s="28"/>
      <c r="M2953" s="28"/>
      <c r="N2953" s="28"/>
      <c r="O2953" s="28"/>
      <c r="P2953" s="28"/>
      <c r="Q2953" s="28"/>
      <c r="R2953" s="28"/>
      <c r="S2953" s="28"/>
      <c r="T2953" s="28"/>
      <c r="U2953" s="28"/>
      <c r="V2953" s="28"/>
      <c r="W2953" s="29"/>
      <c r="X2953" s="23"/>
      <c r="Y2953" s="23"/>
      <c r="Z2953" s="23"/>
      <c r="AA2953" s="23"/>
      <c r="AB2953" s="23"/>
      <c r="AC2953" s="23"/>
      <c r="AD2953" s="23"/>
      <c r="AE2953" s="23"/>
      <c r="AF2953" s="23"/>
    </row>
    <row r="2954" spans="5:32" ht="15" customHeight="1" x14ac:dyDescent="0.2">
      <c r="E2954" s="28"/>
      <c r="F2954" s="28"/>
      <c r="H2954" s="28"/>
      <c r="I2954" s="28"/>
      <c r="J2954" s="28"/>
      <c r="K2954" s="28"/>
      <c r="L2954" s="28"/>
      <c r="M2954" s="28"/>
      <c r="N2954" s="28"/>
      <c r="O2954" s="28"/>
      <c r="P2954" s="28"/>
      <c r="Q2954" s="28"/>
      <c r="R2954" s="28"/>
      <c r="S2954" s="28"/>
      <c r="T2954" s="28"/>
      <c r="U2954" s="28"/>
      <c r="V2954" s="28"/>
      <c r="W2954" s="29"/>
      <c r="X2954" s="23"/>
      <c r="Y2954" s="23"/>
      <c r="Z2954" s="23"/>
      <c r="AA2954" s="23"/>
      <c r="AB2954" s="23"/>
      <c r="AC2954" s="23"/>
      <c r="AD2954" s="23"/>
      <c r="AE2954" s="23"/>
      <c r="AF2954" s="23"/>
    </row>
    <row r="2955" spans="5:32" ht="15" customHeight="1" x14ac:dyDescent="0.2">
      <c r="E2955" s="28"/>
      <c r="F2955" s="28"/>
      <c r="H2955" s="28"/>
      <c r="I2955" s="28"/>
      <c r="J2955" s="28"/>
      <c r="K2955" s="28"/>
      <c r="L2955" s="28"/>
      <c r="M2955" s="28"/>
      <c r="N2955" s="28"/>
      <c r="O2955" s="28"/>
      <c r="P2955" s="28"/>
      <c r="Q2955" s="28"/>
      <c r="R2955" s="28"/>
      <c r="S2955" s="28"/>
      <c r="T2955" s="28"/>
      <c r="U2955" s="28"/>
      <c r="V2955" s="28"/>
      <c r="W2955" s="29"/>
      <c r="X2955" s="23"/>
      <c r="Y2955" s="23"/>
      <c r="Z2955" s="23"/>
      <c r="AA2955" s="23"/>
      <c r="AB2955" s="23"/>
      <c r="AC2955" s="23"/>
      <c r="AD2955" s="23"/>
      <c r="AE2955" s="23"/>
      <c r="AF2955" s="23"/>
    </row>
    <row r="2956" spans="5:32" ht="15" customHeight="1" x14ac:dyDescent="0.2">
      <c r="E2956" s="28"/>
      <c r="F2956" s="28"/>
      <c r="H2956" s="28"/>
      <c r="I2956" s="28"/>
      <c r="J2956" s="28"/>
      <c r="K2956" s="28"/>
      <c r="L2956" s="28"/>
      <c r="M2956" s="28"/>
      <c r="N2956" s="28"/>
      <c r="O2956" s="28"/>
      <c r="P2956" s="28"/>
      <c r="Q2956" s="28"/>
      <c r="R2956" s="28"/>
      <c r="S2956" s="28"/>
      <c r="T2956" s="28"/>
      <c r="U2956" s="28"/>
      <c r="V2956" s="28"/>
      <c r="W2956" s="29"/>
      <c r="X2956" s="23"/>
      <c r="Y2956" s="23"/>
      <c r="Z2956" s="23"/>
      <c r="AA2956" s="23"/>
      <c r="AB2956" s="23"/>
      <c r="AC2956" s="23"/>
      <c r="AD2956" s="23"/>
      <c r="AE2956" s="23"/>
      <c r="AF2956" s="23"/>
    </row>
    <row r="2957" spans="5:32" ht="15" customHeight="1" x14ac:dyDescent="0.2">
      <c r="E2957" s="28"/>
      <c r="F2957" s="28"/>
      <c r="H2957" s="28"/>
      <c r="I2957" s="28"/>
      <c r="J2957" s="28"/>
      <c r="K2957" s="28"/>
      <c r="L2957" s="28"/>
      <c r="M2957" s="28"/>
      <c r="N2957" s="28"/>
      <c r="O2957" s="28"/>
      <c r="P2957" s="28"/>
      <c r="Q2957" s="28"/>
      <c r="R2957" s="28"/>
      <c r="S2957" s="28"/>
      <c r="T2957" s="28"/>
      <c r="U2957" s="28"/>
      <c r="V2957" s="28"/>
      <c r="W2957" s="29"/>
      <c r="X2957" s="23"/>
      <c r="Y2957" s="23"/>
      <c r="Z2957" s="23"/>
      <c r="AA2957" s="23"/>
      <c r="AB2957" s="23"/>
      <c r="AC2957" s="23"/>
      <c r="AD2957" s="23"/>
      <c r="AE2957" s="23"/>
      <c r="AF2957" s="23"/>
    </row>
    <row r="2958" spans="5:32" ht="15" customHeight="1" x14ac:dyDescent="0.2">
      <c r="E2958" s="28"/>
      <c r="F2958" s="28"/>
      <c r="H2958" s="28"/>
      <c r="I2958" s="28"/>
      <c r="J2958" s="28"/>
      <c r="K2958" s="28"/>
      <c r="L2958" s="28"/>
      <c r="M2958" s="28"/>
      <c r="N2958" s="28"/>
      <c r="O2958" s="28"/>
      <c r="P2958" s="28"/>
      <c r="Q2958" s="28"/>
      <c r="R2958" s="28"/>
      <c r="S2958" s="28"/>
      <c r="T2958" s="28"/>
      <c r="U2958" s="28"/>
      <c r="V2958" s="28"/>
      <c r="W2958" s="29"/>
      <c r="X2958" s="23"/>
      <c r="Y2958" s="23"/>
      <c r="Z2958" s="23"/>
      <c r="AA2958" s="23"/>
      <c r="AB2958" s="23"/>
      <c r="AC2958" s="23"/>
      <c r="AD2958" s="23"/>
      <c r="AE2958" s="23"/>
      <c r="AF2958" s="23"/>
    </row>
    <row r="2959" spans="5:32" ht="15" customHeight="1" x14ac:dyDescent="0.2">
      <c r="E2959" s="28"/>
      <c r="F2959" s="28"/>
      <c r="H2959" s="28"/>
      <c r="I2959" s="28"/>
      <c r="J2959" s="28"/>
      <c r="K2959" s="28"/>
      <c r="L2959" s="28"/>
      <c r="M2959" s="28"/>
      <c r="N2959" s="28"/>
      <c r="O2959" s="28"/>
      <c r="P2959" s="28"/>
      <c r="Q2959" s="28"/>
      <c r="R2959" s="28"/>
      <c r="S2959" s="28"/>
      <c r="T2959" s="28"/>
      <c r="U2959" s="28"/>
      <c r="V2959" s="28"/>
      <c r="W2959" s="29"/>
      <c r="X2959" s="23"/>
      <c r="Y2959" s="23"/>
      <c r="Z2959" s="23"/>
      <c r="AA2959" s="23"/>
      <c r="AB2959" s="23"/>
      <c r="AC2959" s="23"/>
      <c r="AD2959" s="23"/>
      <c r="AE2959" s="23"/>
      <c r="AF2959" s="23"/>
    </row>
    <row r="2960" spans="5:32" ht="15" customHeight="1" x14ac:dyDescent="0.2">
      <c r="E2960" s="28"/>
      <c r="F2960" s="28"/>
      <c r="H2960" s="28"/>
      <c r="I2960" s="28"/>
      <c r="J2960" s="28"/>
      <c r="K2960" s="28"/>
      <c r="L2960" s="28"/>
      <c r="M2960" s="28"/>
      <c r="N2960" s="28"/>
      <c r="O2960" s="28"/>
      <c r="P2960" s="28"/>
      <c r="Q2960" s="28"/>
      <c r="R2960" s="28"/>
      <c r="S2960" s="28"/>
      <c r="T2960" s="28"/>
      <c r="U2960" s="28"/>
      <c r="V2960" s="28"/>
      <c r="W2960" s="29"/>
      <c r="X2960" s="23"/>
      <c r="Y2960" s="23"/>
      <c r="Z2960" s="23"/>
      <c r="AA2960" s="23"/>
      <c r="AB2960" s="23"/>
      <c r="AC2960" s="23"/>
      <c r="AD2960" s="23"/>
      <c r="AE2960" s="23"/>
      <c r="AF2960" s="23"/>
    </row>
    <row r="2961" spans="5:32" ht="15" customHeight="1" x14ac:dyDescent="0.2">
      <c r="E2961" s="28"/>
      <c r="F2961" s="28"/>
      <c r="H2961" s="28"/>
      <c r="I2961" s="28"/>
      <c r="J2961" s="28"/>
      <c r="K2961" s="28"/>
      <c r="L2961" s="28"/>
      <c r="M2961" s="28"/>
      <c r="N2961" s="28"/>
      <c r="O2961" s="28"/>
      <c r="P2961" s="28"/>
      <c r="Q2961" s="28"/>
      <c r="R2961" s="28"/>
      <c r="S2961" s="28"/>
      <c r="T2961" s="28"/>
      <c r="U2961" s="28"/>
      <c r="V2961" s="28"/>
      <c r="W2961" s="29"/>
      <c r="X2961" s="23"/>
      <c r="Y2961" s="23"/>
      <c r="Z2961" s="23"/>
      <c r="AA2961" s="23"/>
      <c r="AB2961" s="23"/>
      <c r="AC2961" s="23"/>
      <c r="AD2961" s="23"/>
      <c r="AE2961" s="23"/>
      <c r="AF2961" s="23"/>
    </row>
    <row r="2962" spans="5:32" ht="15" customHeight="1" x14ac:dyDescent="0.2">
      <c r="E2962" s="28"/>
      <c r="F2962" s="28"/>
      <c r="H2962" s="28"/>
      <c r="I2962" s="28"/>
      <c r="J2962" s="28"/>
      <c r="K2962" s="28"/>
      <c r="L2962" s="28"/>
      <c r="M2962" s="28"/>
      <c r="N2962" s="28"/>
      <c r="O2962" s="28"/>
      <c r="P2962" s="28"/>
      <c r="Q2962" s="28"/>
      <c r="R2962" s="28"/>
      <c r="S2962" s="28"/>
      <c r="T2962" s="28"/>
      <c r="U2962" s="28"/>
      <c r="V2962" s="28"/>
      <c r="W2962" s="29"/>
      <c r="X2962" s="23"/>
      <c r="Y2962" s="23"/>
      <c r="Z2962" s="23"/>
      <c r="AA2962" s="23"/>
      <c r="AB2962" s="23"/>
      <c r="AC2962" s="23"/>
      <c r="AD2962" s="23"/>
      <c r="AE2962" s="23"/>
      <c r="AF2962" s="23"/>
    </row>
    <row r="2963" spans="5:32" ht="15" customHeight="1" x14ac:dyDescent="0.2">
      <c r="E2963" s="28"/>
      <c r="F2963" s="28"/>
      <c r="H2963" s="28"/>
      <c r="I2963" s="28"/>
      <c r="J2963" s="28"/>
      <c r="K2963" s="28"/>
      <c r="L2963" s="28"/>
      <c r="M2963" s="28"/>
      <c r="N2963" s="28"/>
      <c r="O2963" s="28"/>
      <c r="P2963" s="28"/>
      <c r="Q2963" s="28"/>
      <c r="R2963" s="28"/>
      <c r="S2963" s="28"/>
      <c r="T2963" s="28"/>
      <c r="U2963" s="28"/>
      <c r="V2963" s="28"/>
      <c r="W2963" s="29"/>
      <c r="X2963" s="23"/>
      <c r="Y2963" s="23"/>
      <c r="Z2963" s="23"/>
      <c r="AA2963" s="23"/>
      <c r="AB2963" s="23"/>
      <c r="AC2963" s="23"/>
      <c r="AD2963" s="23"/>
      <c r="AE2963" s="23"/>
      <c r="AF2963" s="23"/>
    </row>
    <row r="2964" spans="5:32" ht="15" customHeight="1" x14ac:dyDescent="0.2">
      <c r="E2964" s="28"/>
      <c r="F2964" s="28"/>
      <c r="H2964" s="28"/>
      <c r="I2964" s="28"/>
      <c r="J2964" s="28"/>
      <c r="K2964" s="28"/>
      <c r="L2964" s="28"/>
      <c r="M2964" s="28"/>
      <c r="N2964" s="28"/>
      <c r="O2964" s="28"/>
      <c r="P2964" s="28"/>
      <c r="Q2964" s="28"/>
      <c r="R2964" s="28"/>
      <c r="S2964" s="28"/>
      <c r="T2964" s="28"/>
      <c r="U2964" s="28"/>
      <c r="V2964" s="28"/>
      <c r="W2964" s="29"/>
      <c r="X2964" s="23"/>
      <c r="Y2964" s="23"/>
      <c r="Z2964" s="23"/>
      <c r="AA2964" s="23"/>
      <c r="AB2964" s="23"/>
      <c r="AC2964" s="23"/>
      <c r="AD2964" s="23"/>
      <c r="AE2964" s="23"/>
      <c r="AF2964" s="23"/>
    </row>
    <row r="2965" spans="5:32" ht="15" customHeight="1" x14ac:dyDescent="0.2">
      <c r="E2965" s="28"/>
      <c r="F2965" s="28"/>
      <c r="H2965" s="28"/>
      <c r="I2965" s="28"/>
      <c r="J2965" s="28"/>
      <c r="K2965" s="28"/>
      <c r="L2965" s="28"/>
      <c r="M2965" s="28"/>
      <c r="N2965" s="28"/>
      <c r="O2965" s="28"/>
      <c r="P2965" s="28"/>
      <c r="Q2965" s="28"/>
      <c r="R2965" s="28"/>
      <c r="S2965" s="28"/>
      <c r="T2965" s="28"/>
      <c r="U2965" s="28"/>
      <c r="V2965" s="28"/>
      <c r="W2965" s="29"/>
      <c r="X2965" s="23"/>
      <c r="Y2965" s="23"/>
      <c r="Z2965" s="23"/>
      <c r="AA2965" s="23"/>
      <c r="AB2965" s="23"/>
      <c r="AC2965" s="23"/>
      <c r="AD2965" s="23"/>
      <c r="AE2965" s="23"/>
      <c r="AF2965" s="23"/>
    </row>
    <row r="2966" spans="5:32" ht="15" customHeight="1" x14ac:dyDescent="0.2">
      <c r="E2966" s="28"/>
      <c r="F2966" s="28"/>
      <c r="H2966" s="28"/>
      <c r="I2966" s="28"/>
      <c r="J2966" s="28"/>
      <c r="K2966" s="28"/>
      <c r="L2966" s="28"/>
      <c r="M2966" s="28"/>
      <c r="N2966" s="28"/>
      <c r="O2966" s="28"/>
      <c r="P2966" s="28"/>
      <c r="Q2966" s="28"/>
      <c r="R2966" s="28"/>
      <c r="S2966" s="28"/>
      <c r="T2966" s="28"/>
      <c r="U2966" s="28"/>
      <c r="V2966" s="28"/>
      <c r="W2966" s="29"/>
      <c r="X2966" s="23"/>
      <c r="Y2966" s="23"/>
      <c r="Z2966" s="23"/>
      <c r="AA2966" s="23"/>
      <c r="AB2966" s="23"/>
      <c r="AC2966" s="23"/>
      <c r="AD2966" s="23"/>
      <c r="AE2966" s="23"/>
      <c r="AF2966" s="23"/>
    </row>
    <row r="2967" spans="5:32" ht="15" customHeight="1" x14ac:dyDescent="0.2">
      <c r="E2967" s="28"/>
      <c r="F2967" s="28"/>
      <c r="H2967" s="28"/>
      <c r="I2967" s="28"/>
      <c r="J2967" s="28"/>
      <c r="K2967" s="28"/>
      <c r="L2967" s="28"/>
      <c r="M2967" s="28"/>
      <c r="N2967" s="28"/>
      <c r="O2967" s="28"/>
      <c r="P2967" s="28"/>
      <c r="Q2967" s="28"/>
      <c r="R2967" s="28"/>
      <c r="S2967" s="28"/>
      <c r="T2967" s="28"/>
      <c r="U2967" s="28"/>
      <c r="V2967" s="28"/>
      <c r="W2967" s="29"/>
      <c r="X2967" s="23"/>
      <c r="Y2967" s="23"/>
      <c r="Z2967" s="23"/>
      <c r="AA2967" s="23"/>
      <c r="AB2967" s="23"/>
      <c r="AC2967" s="23"/>
      <c r="AD2967" s="23"/>
      <c r="AE2967" s="23"/>
      <c r="AF2967" s="23"/>
    </row>
    <row r="2968" spans="5:32" ht="15" customHeight="1" x14ac:dyDescent="0.2">
      <c r="E2968" s="28"/>
      <c r="F2968" s="28"/>
      <c r="H2968" s="28"/>
      <c r="I2968" s="28"/>
      <c r="J2968" s="28"/>
      <c r="K2968" s="28"/>
      <c r="L2968" s="28"/>
      <c r="M2968" s="28"/>
      <c r="N2968" s="28"/>
      <c r="O2968" s="28"/>
      <c r="P2968" s="28"/>
      <c r="Q2968" s="28"/>
      <c r="R2968" s="28"/>
      <c r="S2968" s="28"/>
      <c r="T2968" s="28"/>
      <c r="U2968" s="28"/>
      <c r="V2968" s="28"/>
      <c r="W2968" s="29"/>
      <c r="X2968" s="23"/>
      <c r="Y2968" s="23"/>
      <c r="Z2968" s="23"/>
      <c r="AA2968" s="23"/>
      <c r="AB2968" s="23"/>
      <c r="AC2968" s="23"/>
      <c r="AD2968" s="23"/>
      <c r="AE2968" s="23"/>
      <c r="AF2968" s="23"/>
    </row>
    <row r="2969" spans="5:32" ht="15" customHeight="1" x14ac:dyDescent="0.2">
      <c r="E2969" s="28"/>
      <c r="F2969" s="28"/>
      <c r="H2969" s="28"/>
      <c r="I2969" s="28"/>
      <c r="J2969" s="28"/>
      <c r="K2969" s="28"/>
      <c r="L2969" s="28"/>
      <c r="M2969" s="28"/>
      <c r="N2969" s="28"/>
      <c r="O2969" s="28"/>
      <c r="P2969" s="28"/>
      <c r="Q2969" s="28"/>
      <c r="R2969" s="28"/>
      <c r="S2969" s="28"/>
      <c r="T2969" s="28"/>
      <c r="U2969" s="28"/>
      <c r="V2969" s="28"/>
      <c r="W2969" s="29"/>
      <c r="X2969" s="23"/>
      <c r="Y2969" s="23"/>
      <c r="Z2969" s="23"/>
      <c r="AA2969" s="23"/>
      <c r="AB2969" s="23"/>
      <c r="AC2969" s="23"/>
      <c r="AD2969" s="23"/>
      <c r="AE2969" s="23"/>
      <c r="AF2969" s="23"/>
    </row>
    <row r="2970" spans="5:32" ht="15" customHeight="1" x14ac:dyDescent="0.2">
      <c r="E2970" s="28"/>
      <c r="F2970" s="28"/>
      <c r="H2970" s="28"/>
      <c r="I2970" s="28"/>
      <c r="J2970" s="28"/>
      <c r="K2970" s="28"/>
      <c r="L2970" s="28"/>
      <c r="M2970" s="28"/>
      <c r="N2970" s="28"/>
      <c r="O2970" s="28"/>
      <c r="P2970" s="28"/>
      <c r="Q2970" s="28"/>
      <c r="R2970" s="28"/>
      <c r="S2970" s="28"/>
      <c r="T2970" s="28"/>
      <c r="U2970" s="28"/>
      <c r="V2970" s="28"/>
      <c r="W2970" s="29"/>
      <c r="X2970" s="23"/>
      <c r="Y2970" s="23"/>
      <c r="Z2970" s="23"/>
      <c r="AA2970" s="23"/>
      <c r="AB2970" s="23"/>
      <c r="AC2970" s="23"/>
      <c r="AD2970" s="23"/>
      <c r="AE2970" s="23"/>
      <c r="AF2970" s="23"/>
    </row>
    <row r="2971" spans="5:32" ht="15" customHeight="1" x14ac:dyDescent="0.2">
      <c r="E2971" s="28"/>
      <c r="F2971" s="28"/>
      <c r="H2971" s="28"/>
      <c r="I2971" s="28"/>
      <c r="J2971" s="28"/>
      <c r="K2971" s="28"/>
      <c r="L2971" s="28"/>
      <c r="M2971" s="28"/>
      <c r="N2971" s="28"/>
      <c r="O2971" s="28"/>
      <c r="P2971" s="28"/>
      <c r="Q2971" s="28"/>
      <c r="R2971" s="28"/>
      <c r="S2971" s="28"/>
      <c r="T2971" s="28"/>
      <c r="U2971" s="28"/>
      <c r="V2971" s="28"/>
      <c r="W2971" s="29"/>
      <c r="X2971" s="23"/>
      <c r="Y2971" s="23"/>
      <c r="Z2971" s="23"/>
      <c r="AA2971" s="23"/>
      <c r="AB2971" s="23"/>
      <c r="AC2971" s="23"/>
      <c r="AD2971" s="23"/>
      <c r="AE2971" s="23"/>
      <c r="AF2971" s="23"/>
    </row>
    <row r="2972" spans="5:32" ht="15" customHeight="1" x14ac:dyDescent="0.2">
      <c r="E2972" s="28"/>
      <c r="F2972" s="28"/>
      <c r="H2972" s="28"/>
      <c r="I2972" s="28"/>
      <c r="J2972" s="28"/>
      <c r="K2972" s="28"/>
      <c r="L2972" s="28"/>
      <c r="M2972" s="28"/>
      <c r="N2972" s="28"/>
      <c r="O2972" s="28"/>
      <c r="P2972" s="28"/>
      <c r="Q2972" s="28"/>
      <c r="R2972" s="28"/>
      <c r="S2972" s="28"/>
      <c r="T2972" s="28"/>
      <c r="U2972" s="28"/>
      <c r="V2972" s="28"/>
      <c r="W2972" s="29"/>
      <c r="X2972" s="23"/>
      <c r="Y2972" s="23"/>
      <c r="Z2972" s="23"/>
      <c r="AA2972" s="23"/>
      <c r="AB2972" s="23"/>
      <c r="AC2972" s="23"/>
      <c r="AD2972" s="23"/>
      <c r="AE2972" s="23"/>
      <c r="AF2972" s="23"/>
    </row>
    <row r="2973" spans="5:32" ht="15" customHeight="1" x14ac:dyDescent="0.2">
      <c r="E2973" s="28"/>
      <c r="F2973" s="28"/>
      <c r="H2973" s="28"/>
      <c r="I2973" s="28"/>
      <c r="J2973" s="28"/>
      <c r="K2973" s="28"/>
      <c r="L2973" s="28"/>
      <c r="M2973" s="28"/>
      <c r="N2973" s="28"/>
      <c r="O2973" s="28"/>
      <c r="P2973" s="28"/>
      <c r="Q2973" s="28"/>
      <c r="R2973" s="28"/>
      <c r="S2973" s="28"/>
      <c r="T2973" s="28"/>
      <c r="U2973" s="28"/>
      <c r="V2973" s="28"/>
      <c r="W2973" s="29"/>
      <c r="X2973" s="23"/>
      <c r="Y2973" s="23"/>
      <c r="Z2973" s="23"/>
      <c r="AA2973" s="23"/>
      <c r="AB2973" s="23"/>
      <c r="AC2973" s="23"/>
      <c r="AD2973" s="23"/>
      <c r="AE2973" s="23"/>
      <c r="AF2973" s="23"/>
    </row>
    <row r="2974" spans="5:32" ht="15" customHeight="1" x14ac:dyDescent="0.2">
      <c r="E2974" s="28"/>
      <c r="F2974" s="28"/>
      <c r="H2974" s="28"/>
      <c r="I2974" s="28"/>
      <c r="J2974" s="28"/>
      <c r="K2974" s="28"/>
      <c r="L2974" s="28"/>
      <c r="M2974" s="28"/>
      <c r="N2974" s="28"/>
      <c r="O2974" s="28"/>
      <c r="P2974" s="28"/>
      <c r="Q2974" s="28"/>
      <c r="R2974" s="28"/>
      <c r="S2974" s="28"/>
      <c r="T2974" s="28"/>
      <c r="U2974" s="28"/>
      <c r="V2974" s="28"/>
      <c r="W2974" s="29"/>
      <c r="X2974" s="23"/>
      <c r="Y2974" s="23"/>
      <c r="Z2974" s="23"/>
      <c r="AA2974" s="23"/>
      <c r="AB2974" s="23"/>
      <c r="AC2974" s="23"/>
      <c r="AD2974" s="23"/>
      <c r="AE2974" s="23"/>
      <c r="AF2974" s="23"/>
    </row>
    <row r="2975" spans="5:32" ht="15" customHeight="1" x14ac:dyDescent="0.2">
      <c r="E2975" s="28"/>
      <c r="F2975" s="28"/>
      <c r="H2975" s="28"/>
      <c r="I2975" s="28"/>
      <c r="J2975" s="28"/>
      <c r="K2975" s="28"/>
      <c r="L2975" s="28"/>
      <c r="M2975" s="28"/>
      <c r="N2975" s="28"/>
      <c r="O2975" s="28"/>
      <c r="P2975" s="28"/>
      <c r="Q2975" s="28"/>
      <c r="R2975" s="28"/>
      <c r="S2975" s="28"/>
      <c r="T2975" s="28"/>
      <c r="U2975" s="28"/>
      <c r="V2975" s="28"/>
      <c r="W2975" s="29"/>
      <c r="X2975" s="23"/>
      <c r="Y2975" s="23"/>
      <c r="Z2975" s="23"/>
      <c r="AA2975" s="23"/>
      <c r="AB2975" s="23"/>
      <c r="AC2975" s="23"/>
      <c r="AD2975" s="23"/>
      <c r="AE2975" s="23"/>
      <c r="AF2975" s="23"/>
    </row>
    <row r="2976" spans="5:32" ht="15" customHeight="1" x14ac:dyDescent="0.2">
      <c r="E2976" s="28"/>
      <c r="F2976" s="28"/>
      <c r="H2976" s="28"/>
      <c r="I2976" s="28"/>
      <c r="J2976" s="28"/>
      <c r="K2976" s="28"/>
      <c r="L2976" s="28"/>
      <c r="M2976" s="28"/>
      <c r="N2976" s="28"/>
      <c r="O2976" s="28"/>
      <c r="P2976" s="28"/>
      <c r="Q2976" s="28"/>
      <c r="R2976" s="28"/>
      <c r="S2976" s="28"/>
      <c r="T2976" s="28"/>
      <c r="U2976" s="28"/>
      <c r="V2976" s="28"/>
      <c r="W2976" s="29"/>
      <c r="X2976" s="23"/>
      <c r="Y2976" s="23"/>
      <c r="Z2976" s="23"/>
      <c r="AA2976" s="23"/>
      <c r="AB2976" s="23"/>
      <c r="AC2976" s="23"/>
      <c r="AD2976" s="23"/>
      <c r="AE2976" s="23"/>
      <c r="AF2976" s="23"/>
    </row>
    <row r="2977" spans="5:32" ht="15" customHeight="1" x14ac:dyDescent="0.2">
      <c r="E2977" s="28"/>
      <c r="F2977" s="28"/>
      <c r="H2977" s="28"/>
      <c r="I2977" s="28"/>
      <c r="J2977" s="28"/>
      <c r="K2977" s="28"/>
      <c r="L2977" s="28"/>
      <c r="M2977" s="28"/>
      <c r="N2977" s="28"/>
      <c r="O2977" s="28"/>
      <c r="P2977" s="28"/>
      <c r="Q2977" s="28"/>
      <c r="R2977" s="28"/>
      <c r="S2977" s="28"/>
      <c r="T2977" s="28"/>
      <c r="U2977" s="28"/>
      <c r="V2977" s="28"/>
      <c r="W2977" s="29"/>
      <c r="X2977" s="23"/>
      <c r="Y2977" s="23"/>
      <c r="Z2977" s="23"/>
      <c r="AA2977" s="23"/>
      <c r="AB2977" s="23"/>
      <c r="AC2977" s="23"/>
      <c r="AD2977" s="23"/>
      <c r="AE2977" s="23"/>
      <c r="AF2977" s="23"/>
    </row>
    <row r="2978" spans="5:32" ht="15" customHeight="1" x14ac:dyDescent="0.2">
      <c r="E2978" s="28"/>
      <c r="F2978" s="28"/>
      <c r="H2978" s="28"/>
      <c r="I2978" s="28"/>
      <c r="J2978" s="28"/>
      <c r="K2978" s="28"/>
      <c r="L2978" s="28"/>
      <c r="M2978" s="28"/>
      <c r="N2978" s="28"/>
      <c r="O2978" s="28"/>
      <c r="P2978" s="28"/>
      <c r="Q2978" s="28"/>
      <c r="R2978" s="28"/>
      <c r="S2978" s="28"/>
      <c r="T2978" s="28"/>
      <c r="U2978" s="28"/>
      <c r="V2978" s="28"/>
      <c r="W2978" s="29"/>
      <c r="X2978" s="23"/>
      <c r="Y2978" s="23"/>
      <c r="Z2978" s="23"/>
      <c r="AA2978" s="23"/>
      <c r="AB2978" s="23"/>
      <c r="AC2978" s="23"/>
      <c r="AD2978" s="23"/>
      <c r="AE2978" s="23"/>
      <c r="AF2978" s="23"/>
    </row>
    <row r="2979" spans="5:32" ht="15" customHeight="1" x14ac:dyDescent="0.2">
      <c r="E2979" s="28"/>
      <c r="F2979" s="28"/>
      <c r="H2979" s="28"/>
      <c r="I2979" s="28"/>
      <c r="J2979" s="28"/>
      <c r="K2979" s="28"/>
      <c r="L2979" s="28"/>
      <c r="M2979" s="28"/>
      <c r="N2979" s="28"/>
      <c r="O2979" s="28"/>
      <c r="P2979" s="28"/>
      <c r="Q2979" s="28"/>
      <c r="R2979" s="28"/>
      <c r="S2979" s="28"/>
      <c r="T2979" s="28"/>
      <c r="U2979" s="28"/>
      <c r="V2979" s="28"/>
      <c r="W2979" s="29"/>
      <c r="X2979" s="23"/>
      <c r="Y2979" s="23"/>
      <c r="Z2979" s="23"/>
      <c r="AA2979" s="23"/>
      <c r="AB2979" s="23"/>
      <c r="AC2979" s="23"/>
      <c r="AD2979" s="23"/>
      <c r="AE2979" s="23"/>
      <c r="AF2979" s="23"/>
    </row>
    <row r="2980" spans="5:32" ht="15" customHeight="1" x14ac:dyDescent="0.2">
      <c r="E2980" s="28"/>
      <c r="F2980" s="28"/>
      <c r="H2980" s="28"/>
      <c r="I2980" s="28"/>
      <c r="J2980" s="28"/>
      <c r="K2980" s="28"/>
      <c r="L2980" s="28"/>
      <c r="M2980" s="28"/>
      <c r="N2980" s="28"/>
      <c r="O2980" s="28"/>
      <c r="P2980" s="28"/>
      <c r="Q2980" s="28"/>
      <c r="R2980" s="28"/>
      <c r="S2980" s="28"/>
      <c r="T2980" s="28"/>
      <c r="U2980" s="28"/>
      <c r="V2980" s="28"/>
      <c r="W2980" s="29"/>
      <c r="X2980" s="23"/>
      <c r="Y2980" s="23"/>
      <c r="Z2980" s="23"/>
      <c r="AA2980" s="23"/>
      <c r="AB2980" s="23"/>
      <c r="AC2980" s="23"/>
      <c r="AD2980" s="23"/>
      <c r="AE2980" s="23"/>
      <c r="AF2980" s="23"/>
    </row>
    <row r="2981" spans="5:32" ht="15" customHeight="1" x14ac:dyDescent="0.2">
      <c r="E2981" s="28"/>
      <c r="F2981" s="28"/>
      <c r="H2981" s="28"/>
      <c r="I2981" s="28"/>
      <c r="J2981" s="28"/>
      <c r="K2981" s="28"/>
      <c r="L2981" s="28"/>
      <c r="M2981" s="28"/>
      <c r="N2981" s="28"/>
      <c r="O2981" s="28"/>
      <c r="P2981" s="28"/>
      <c r="Q2981" s="28"/>
      <c r="R2981" s="28"/>
      <c r="S2981" s="28"/>
      <c r="T2981" s="28"/>
      <c r="U2981" s="28"/>
      <c r="V2981" s="28"/>
      <c r="W2981" s="29"/>
      <c r="X2981" s="23"/>
      <c r="Y2981" s="23"/>
      <c r="Z2981" s="23"/>
      <c r="AA2981" s="23"/>
      <c r="AB2981" s="23"/>
      <c r="AC2981" s="23"/>
      <c r="AD2981" s="23"/>
      <c r="AE2981" s="23"/>
      <c r="AF2981" s="23"/>
    </row>
    <row r="2982" spans="5:32" ht="15" customHeight="1" x14ac:dyDescent="0.2">
      <c r="E2982" s="28"/>
      <c r="F2982" s="28"/>
      <c r="H2982" s="28"/>
      <c r="I2982" s="28"/>
      <c r="J2982" s="28"/>
      <c r="K2982" s="28"/>
      <c r="L2982" s="28"/>
      <c r="M2982" s="28"/>
      <c r="N2982" s="28"/>
      <c r="O2982" s="28"/>
      <c r="P2982" s="28"/>
      <c r="Q2982" s="28"/>
      <c r="R2982" s="28"/>
      <c r="S2982" s="28"/>
      <c r="T2982" s="28"/>
      <c r="U2982" s="28"/>
      <c r="V2982" s="28"/>
      <c r="W2982" s="29"/>
      <c r="X2982" s="23"/>
      <c r="Y2982" s="23"/>
      <c r="Z2982" s="23"/>
      <c r="AA2982" s="23"/>
      <c r="AB2982" s="23"/>
      <c r="AC2982" s="23"/>
      <c r="AD2982" s="23"/>
      <c r="AE2982" s="23"/>
      <c r="AF2982" s="23"/>
    </row>
    <row r="2983" spans="5:32" ht="15" customHeight="1" x14ac:dyDescent="0.2">
      <c r="E2983" s="28"/>
      <c r="F2983" s="28"/>
      <c r="H2983" s="28"/>
      <c r="I2983" s="28"/>
      <c r="J2983" s="28"/>
      <c r="K2983" s="28"/>
      <c r="L2983" s="28"/>
      <c r="M2983" s="28"/>
      <c r="N2983" s="28"/>
      <c r="O2983" s="28"/>
      <c r="P2983" s="28"/>
      <c r="Q2983" s="28"/>
      <c r="R2983" s="28"/>
      <c r="S2983" s="28"/>
      <c r="T2983" s="28"/>
      <c r="U2983" s="28"/>
      <c r="V2983" s="28"/>
      <c r="W2983" s="29"/>
      <c r="X2983" s="23"/>
      <c r="Y2983" s="23"/>
      <c r="Z2983" s="23"/>
      <c r="AA2983" s="23"/>
      <c r="AB2983" s="23"/>
      <c r="AC2983" s="23"/>
      <c r="AD2983" s="23"/>
      <c r="AE2983" s="23"/>
      <c r="AF2983" s="23"/>
    </row>
    <row r="2984" spans="5:32" ht="15" customHeight="1" x14ac:dyDescent="0.2">
      <c r="E2984" s="28"/>
      <c r="F2984" s="28"/>
      <c r="H2984" s="28"/>
      <c r="I2984" s="28"/>
      <c r="J2984" s="28"/>
      <c r="K2984" s="28"/>
      <c r="L2984" s="28"/>
      <c r="M2984" s="28"/>
      <c r="N2984" s="28"/>
      <c r="O2984" s="28"/>
      <c r="P2984" s="28"/>
      <c r="Q2984" s="28"/>
      <c r="R2984" s="28"/>
      <c r="S2984" s="28"/>
      <c r="T2984" s="28"/>
      <c r="U2984" s="28"/>
      <c r="V2984" s="28"/>
      <c r="W2984" s="29"/>
      <c r="X2984" s="23"/>
      <c r="Y2984" s="23"/>
      <c r="Z2984" s="23"/>
      <c r="AA2984" s="23"/>
      <c r="AB2984" s="23"/>
      <c r="AC2984" s="23"/>
      <c r="AD2984" s="23"/>
      <c r="AE2984" s="23"/>
      <c r="AF2984" s="23"/>
    </row>
    <row r="2985" spans="5:32" ht="15" customHeight="1" x14ac:dyDescent="0.2">
      <c r="E2985" s="28"/>
      <c r="F2985" s="28"/>
      <c r="H2985" s="28"/>
      <c r="I2985" s="28"/>
      <c r="J2985" s="28"/>
      <c r="K2985" s="28"/>
      <c r="L2985" s="28"/>
      <c r="M2985" s="28"/>
      <c r="N2985" s="28"/>
      <c r="O2985" s="28"/>
      <c r="P2985" s="28"/>
      <c r="Q2985" s="28"/>
      <c r="R2985" s="28"/>
      <c r="S2985" s="28"/>
      <c r="T2985" s="28"/>
      <c r="U2985" s="28"/>
      <c r="V2985" s="28"/>
      <c r="W2985" s="29"/>
      <c r="X2985" s="23"/>
      <c r="Y2985" s="23"/>
      <c r="Z2985" s="23"/>
      <c r="AA2985" s="23"/>
      <c r="AB2985" s="23"/>
      <c r="AC2985" s="23"/>
      <c r="AD2985" s="23"/>
      <c r="AE2985" s="23"/>
      <c r="AF2985" s="23"/>
    </row>
    <row r="2986" spans="5:32" ht="15" customHeight="1" x14ac:dyDescent="0.2">
      <c r="E2986" s="28"/>
      <c r="F2986" s="28"/>
      <c r="H2986" s="28"/>
      <c r="I2986" s="28"/>
      <c r="J2986" s="28"/>
      <c r="K2986" s="28"/>
      <c r="L2986" s="28"/>
      <c r="M2986" s="28"/>
      <c r="N2986" s="28"/>
      <c r="O2986" s="28"/>
      <c r="P2986" s="28"/>
      <c r="Q2986" s="28"/>
      <c r="R2986" s="28"/>
      <c r="S2986" s="28"/>
      <c r="T2986" s="28"/>
      <c r="U2986" s="28"/>
      <c r="V2986" s="28"/>
      <c r="W2986" s="29"/>
      <c r="X2986" s="23"/>
      <c r="Y2986" s="23"/>
      <c r="Z2986" s="23"/>
      <c r="AA2986" s="23"/>
      <c r="AB2986" s="23"/>
      <c r="AC2986" s="23"/>
      <c r="AD2986" s="23"/>
      <c r="AE2986" s="23"/>
      <c r="AF2986" s="23"/>
    </row>
    <row r="2987" spans="5:32" ht="15" customHeight="1" x14ac:dyDescent="0.2">
      <c r="E2987" s="28"/>
      <c r="F2987" s="28"/>
      <c r="H2987" s="28"/>
      <c r="I2987" s="28"/>
      <c r="J2987" s="28"/>
      <c r="K2987" s="28"/>
      <c r="L2987" s="28"/>
      <c r="M2987" s="28"/>
      <c r="N2987" s="28"/>
      <c r="O2987" s="28"/>
      <c r="P2987" s="28"/>
      <c r="Q2987" s="28"/>
      <c r="R2987" s="28"/>
      <c r="S2987" s="28"/>
      <c r="T2987" s="28"/>
      <c r="U2987" s="28"/>
      <c r="V2987" s="28"/>
      <c r="W2987" s="29"/>
      <c r="X2987" s="23"/>
      <c r="Y2987" s="23"/>
      <c r="Z2987" s="23"/>
      <c r="AA2987" s="23"/>
      <c r="AB2987" s="23"/>
      <c r="AC2987" s="23"/>
      <c r="AD2987" s="23"/>
      <c r="AE2987" s="23"/>
      <c r="AF2987" s="23"/>
    </row>
    <row r="2988" spans="5:32" ht="15" customHeight="1" x14ac:dyDescent="0.2">
      <c r="E2988" s="28"/>
      <c r="F2988" s="28"/>
      <c r="H2988" s="28"/>
      <c r="I2988" s="28"/>
      <c r="J2988" s="28"/>
      <c r="K2988" s="28"/>
      <c r="L2988" s="28"/>
      <c r="M2988" s="28"/>
      <c r="N2988" s="28"/>
      <c r="O2988" s="28"/>
      <c r="P2988" s="28"/>
      <c r="Q2988" s="28"/>
      <c r="R2988" s="28"/>
      <c r="S2988" s="28"/>
      <c r="T2988" s="28"/>
      <c r="U2988" s="28"/>
      <c r="V2988" s="28"/>
      <c r="W2988" s="29"/>
      <c r="X2988" s="23"/>
      <c r="Y2988" s="23"/>
      <c r="Z2988" s="23"/>
      <c r="AA2988" s="23"/>
      <c r="AB2988" s="23"/>
      <c r="AC2988" s="23"/>
      <c r="AD2988" s="23"/>
      <c r="AE2988" s="23"/>
      <c r="AF2988" s="23"/>
    </row>
    <row r="2989" spans="5:32" ht="15" customHeight="1" x14ac:dyDescent="0.2">
      <c r="E2989" s="28"/>
      <c r="F2989" s="28"/>
      <c r="H2989" s="28"/>
      <c r="I2989" s="28"/>
      <c r="J2989" s="28"/>
      <c r="K2989" s="28"/>
      <c r="L2989" s="28"/>
      <c r="M2989" s="28"/>
      <c r="N2989" s="28"/>
      <c r="O2989" s="28"/>
      <c r="P2989" s="28"/>
      <c r="Q2989" s="28"/>
      <c r="R2989" s="28"/>
      <c r="S2989" s="28"/>
      <c r="T2989" s="28"/>
      <c r="U2989" s="28"/>
      <c r="V2989" s="28"/>
      <c r="W2989" s="29"/>
      <c r="X2989" s="23"/>
      <c r="Y2989" s="23"/>
      <c r="Z2989" s="23"/>
      <c r="AA2989" s="23"/>
      <c r="AB2989" s="23"/>
      <c r="AC2989" s="23"/>
      <c r="AD2989" s="23"/>
      <c r="AE2989" s="23"/>
      <c r="AF2989" s="23"/>
    </row>
    <row r="2990" spans="5:32" ht="15" customHeight="1" x14ac:dyDescent="0.2">
      <c r="E2990" s="28"/>
      <c r="F2990" s="28"/>
      <c r="H2990" s="28"/>
      <c r="I2990" s="28"/>
      <c r="J2990" s="28"/>
      <c r="K2990" s="28"/>
      <c r="L2990" s="28"/>
      <c r="M2990" s="28"/>
      <c r="N2990" s="28"/>
      <c r="O2990" s="28"/>
      <c r="P2990" s="28"/>
      <c r="Q2990" s="28"/>
      <c r="R2990" s="28"/>
      <c r="S2990" s="28"/>
      <c r="T2990" s="28"/>
      <c r="U2990" s="28"/>
      <c r="V2990" s="28"/>
      <c r="W2990" s="29"/>
      <c r="X2990" s="23"/>
      <c r="Y2990" s="23"/>
      <c r="Z2990" s="23"/>
      <c r="AA2990" s="23"/>
      <c r="AB2990" s="23"/>
      <c r="AC2990" s="23"/>
      <c r="AD2990" s="23"/>
      <c r="AE2990" s="23"/>
      <c r="AF2990" s="23"/>
    </row>
    <row r="2991" spans="5:32" ht="15" customHeight="1" x14ac:dyDescent="0.2">
      <c r="E2991" s="28"/>
      <c r="F2991" s="28"/>
      <c r="H2991" s="28"/>
      <c r="I2991" s="28"/>
      <c r="J2991" s="28"/>
      <c r="K2991" s="28"/>
      <c r="L2991" s="28"/>
      <c r="M2991" s="28"/>
      <c r="N2991" s="28"/>
      <c r="O2991" s="28"/>
      <c r="P2991" s="28"/>
      <c r="Q2991" s="28"/>
      <c r="R2991" s="28"/>
      <c r="S2991" s="28"/>
      <c r="T2991" s="28"/>
      <c r="U2991" s="28"/>
      <c r="V2991" s="28"/>
      <c r="W2991" s="29"/>
      <c r="X2991" s="23"/>
      <c r="Y2991" s="23"/>
      <c r="Z2991" s="23"/>
      <c r="AA2991" s="23"/>
      <c r="AB2991" s="23"/>
      <c r="AC2991" s="23"/>
      <c r="AD2991" s="23"/>
      <c r="AE2991" s="23"/>
      <c r="AF2991" s="23"/>
    </row>
    <row r="2992" spans="5:32" ht="15" customHeight="1" x14ac:dyDescent="0.2">
      <c r="E2992" s="28"/>
      <c r="F2992" s="28"/>
      <c r="H2992" s="28"/>
      <c r="I2992" s="28"/>
      <c r="J2992" s="28"/>
      <c r="K2992" s="28"/>
      <c r="L2992" s="28"/>
      <c r="M2992" s="28"/>
      <c r="N2992" s="28"/>
      <c r="O2992" s="28"/>
      <c r="P2992" s="28"/>
      <c r="Q2992" s="28"/>
      <c r="R2992" s="28"/>
      <c r="S2992" s="28"/>
      <c r="T2992" s="28"/>
      <c r="U2992" s="28"/>
      <c r="V2992" s="28"/>
      <c r="W2992" s="29"/>
      <c r="X2992" s="23"/>
      <c r="Y2992" s="23"/>
      <c r="Z2992" s="23"/>
      <c r="AA2992" s="23"/>
      <c r="AB2992" s="23"/>
      <c r="AC2992" s="23"/>
      <c r="AD2992" s="23"/>
      <c r="AE2992" s="23"/>
      <c r="AF2992" s="23"/>
    </row>
    <row r="2993" spans="5:32" ht="15" customHeight="1" x14ac:dyDescent="0.2">
      <c r="E2993" s="28"/>
      <c r="F2993" s="28"/>
      <c r="H2993" s="28"/>
      <c r="I2993" s="28"/>
      <c r="J2993" s="28"/>
      <c r="K2993" s="28"/>
      <c r="L2993" s="28"/>
      <c r="M2993" s="28"/>
      <c r="N2993" s="28"/>
      <c r="O2993" s="28"/>
      <c r="P2993" s="28"/>
      <c r="Q2993" s="28"/>
      <c r="R2993" s="28"/>
      <c r="S2993" s="28"/>
      <c r="T2993" s="28"/>
      <c r="U2993" s="28"/>
      <c r="V2993" s="28"/>
      <c r="W2993" s="29"/>
      <c r="X2993" s="23"/>
      <c r="Y2993" s="23"/>
      <c r="Z2993" s="23"/>
      <c r="AA2993" s="23"/>
      <c r="AB2993" s="23"/>
      <c r="AC2993" s="23"/>
      <c r="AD2993" s="23"/>
      <c r="AE2993" s="23"/>
      <c r="AF2993" s="23"/>
    </row>
    <row r="2994" spans="5:32" ht="15" customHeight="1" x14ac:dyDescent="0.2">
      <c r="E2994" s="28"/>
      <c r="F2994" s="28"/>
      <c r="H2994" s="28"/>
      <c r="I2994" s="28"/>
      <c r="J2994" s="28"/>
      <c r="K2994" s="28"/>
      <c r="L2994" s="28"/>
      <c r="M2994" s="28"/>
      <c r="N2994" s="28"/>
      <c r="O2994" s="28"/>
      <c r="P2994" s="28"/>
      <c r="Q2994" s="28"/>
      <c r="R2994" s="28"/>
      <c r="S2994" s="28"/>
      <c r="T2994" s="28"/>
      <c r="U2994" s="28"/>
      <c r="V2994" s="28"/>
      <c r="W2994" s="29"/>
      <c r="X2994" s="23"/>
      <c r="Y2994" s="23"/>
      <c r="Z2994" s="23"/>
      <c r="AA2994" s="23"/>
      <c r="AB2994" s="23"/>
      <c r="AC2994" s="23"/>
      <c r="AD2994" s="23"/>
      <c r="AE2994" s="23"/>
      <c r="AF2994" s="23"/>
    </row>
    <row r="2995" spans="5:32" ht="15" customHeight="1" x14ac:dyDescent="0.2">
      <c r="E2995" s="28"/>
      <c r="F2995" s="28"/>
      <c r="H2995" s="28"/>
      <c r="I2995" s="28"/>
      <c r="J2995" s="28"/>
      <c r="K2995" s="28"/>
      <c r="L2995" s="28"/>
      <c r="M2995" s="28"/>
      <c r="N2995" s="28"/>
      <c r="O2995" s="28"/>
      <c r="P2995" s="28"/>
      <c r="Q2995" s="28"/>
      <c r="R2995" s="28"/>
      <c r="S2995" s="28"/>
      <c r="T2995" s="28"/>
      <c r="U2995" s="28"/>
      <c r="V2995" s="28"/>
      <c r="W2995" s="29"/>
      <c r="X2995" s="23"/>
      <c r="Y2995" s="23"/>
      <c r="Z2995" s="23"/>
      <c r="AA2995" s="23"/>
      <c r="AB2995" s="23"/>
      <c r="AC2995" s="23"/>
      <c r="AD2995" s="23"/>
      <c r="AE2995" s="23"/>
      <c r="AF2995" s="23"/>
    </row>
    <row r="2996" spans="5:32" ht="15" customHeight="1" x14ac:dyDescent="0.2">
      <c r="E2996" s="28"/>
      <c r="F2996" s="28"/>
      <c r="H2996" s="28"/>
      <c r="I2996" s="28"/>
      <c r="J2996" s="28"/>
      <c r="K2996" s="28"/>
      <c r="L2996" s="28"/>
      <c r="M2996" s="28"/>
      <c r="N2996" s="28"/>
      <c r="O2996" s="28"/>
      <c r="P2996" s="28"/>
      <c r="Q2996" s="28"/>
      <c r="R2996" s="28"/>
      <c r="S2996" s="28"/>
      <c r="T2996" s="28"/>
      <c r="U2996" s="28"/>
      <c r="V2996" s="28"/>
      <c r="W2996" s="29"/>
      <c r="X2996" s="23"/>
      <c r="Y2996" s="23"/>
      <c r="Z2996" s="23"/>
      <c r="AA2996" s="23"/>
      <c r="AB2996" s="23"/>
      <c r="AC2996" s="23"/>
      <c r="AD2996" s="23"/>
      <c r="AE2996" s="23"/>
      <c r="AF2996" s="23"/>
    </row>
    <row r="2997" spans="5:32" ht="15" customHeight="1" x14ac:dyDescent="0.2">
      <c r="E2997" s="28"/>
      <c r="F2997" s="28"/>
      <c r="H2997" s="28"/>
      <c r="I2997" s="28"/>
      <c r="J2997" s="28"/>
      <c r="K2997" s="28"/>
      <c r="L2997" s="28"/>
      <c r="M2997" s="28"/>
      <c r="N2997" s="28"/>
      <c r="O2997" s="28"/>
      <c r="P2997" s="28"/>
      <c r="Q2997" s="28"/>
      <c r="R2997" s="28"/>
      <c r="S2997" s="28"/>
      <c r="T2997" s="28"/>
      <c r="U2997" s="28"/>
      <c r="V2997" s="28"/>
      <c r="W2997" s="29"/>
      <c r="X2997" s="23"/>
      <c r="Y2997" s="23"/>
      <c r="Z2997" s="23"/>
      <c r="AA2997" s="23"/>
      <c r="AB2997" s="23"/>
      <c r="AC2997" s="23"/>
      <c r="AD2997" s="23"/>
      <c r="AE2997" s="23"/>
      <c r="AF2997" s="23"/>
    </row>
    <row r="2998" spans="5:32" ht="15" customHeight="1" x14ac:dyDescent="0.2">
      <c r="E2998" s="28"/>
      <c r="F2998" s="28"/>
      <c r="H2998" s="28"/>
      <c r="I2998" s="28"/>
      <c r="J2998" s="28"/>
      <c r="K2998" s="28"/>
      <c r="L2998" s="28"/>
      <c r="M2998" s="28"/>
      <c r="N2998" s="28"/>
      <c r="O2998" s="28"/>
      <c r="P2998" s="28"/>
      <c r="Q2998" s="28"/>
      <c r="R2998" s="28"/>
      <c r="S2998" s="28"/>
      <c r="T2998" s="28"/>
      <c r="U2998" s="28"/>
      <c r="V2998" s="28"/>
      <c r="W2998" s="29"/>
      <c r="X2998" s="23"/>
      <c r="Y2998" s="23"/>
      <c r="Z2998" s="23"/>
      <c r="AA2998" s="23"/>
      <c r="AB2998" s="23"/>
      <c r="AC2998" s="23"/>
      <c r="AD2998" s="23"/>
      <c r="AE2998" s="23"/>
      <c r="AF2998" s="23"/>
    </row>
    <row r="2999" spans="5:32" ht="15" customHeight="1" x14ac:dyDescent="0.2">
      <c r="E2999" s="28"/>
      <c r="F2999" s="28"/>
      <c r="H2999" s="28"/>
      <c r="I2999" s="28"/>
      <c r="J2999" s="28"/>
      <c r="K2999" s="28"/>
      <c r="L2999" s="28"/>
      <c r="M2999" s="28"/>
      <c r="N2999" s="28"/>
      <c r="O2999" s="28"/>
      <c r="P2999" s="28"/>
      <c r="Q2999" s="28"/>
      <c r="R2999" s="28"/>
      <c r="S2999" s="28"/>
      <c r="T2999" s="28"/>
      <c r="U2999" s="28"/>
      <c r="V2999" s="28"/>
      <c r="W2999" s="29"/>
      <c r="X2999" s="23"/>
      <c r="Y2999" s="23"/>
      <c r="Z2999" s="23"/>
      <c r="AA2999" s="23"/>
      <c r="AB2999" s="23"/>
      <c r="AC2999" s="23"/>
      <c r="AD2999" s="23"/>
      <c r="AE2999" s="23"/>
      <c r="AF2999" s="23"/>
    </row>
    <row r="3000" spans="5:32" ht="15" customHeight="1" x14ac:dyDescent="0.2">
      <c r="E3000" s="28"/>
      <c r="F3000" s="28"/>
      <c r="H3000" s="28"/>
      <c r="I3000" s="28"/>
      <c r="J3000" s="28"/>
      <c r="K3000" s="28"/>
      <c r="L3000" s="28"/>
      <c r="M3000" s="28"/>
      <c r="N3000" s="28"/>
      <c r="O3000" s="28"/>
      <c r="P3000" s="28"/>
      <c r="Q3000" s="28"/>
      <c r="R3000" s="28"/>
      <c r="S3000" s="28"/>
      <c r="T3000" s="28"/>
      <c r="U3000" s="28"/>
      <c r="V3000" s="28"/>
      <c r="W3000" s="29"/>
      <c r="X3000" s="23"/>
      <c r="Y3000" s="23"/>
      <c r="Z3000" s="23"/>
      <c r="AA3000" s="23"/>
      <c r="AB3000" s="23"/>
      <c r="AC3000" s="23"/>
      <c r="AD3000" s="23"/>
      <c r="AE3000" s="23"/>
      <c r="AF3000" s="23"/>
    </row>
    <row r="3001" spans="5:32" ht="15" customHeight="1" x14ac:dyDescent="0.2">
      <c r="E3001" s="28"/>
      <c r="F3001" s="28"/>
      <c r="H3001" s="28"/>
      <c r="I3001" s="28"/>
      <c r="J3001" s="28"/>
      <c r="K3001" s="28"/>
      <c r="L3001" s="28"/>
      <c r="M3001" s="28"/>
      <c r="N3001" s="28"/>
      <c r="O3001" s="28"/>
      <c r="P3001" s="28"/>
      <c r="Q3001" s="28"/>
      <c r="R3001" s="28"/>
      <c r="S3001" s="28"/>
      <c r="T3001" s="28"/>
      <c r="U3001" s="28"/>
      <c r="V3001" s="28"/>
      <c r="W3001" s="29"/>
      <c r="X3001" s="23"/>
      <c r="Y3001" s="23"/>
      <c r="Z3001" s="23"/>
      <c r="AA3001" s="23"/>
      <c r="AB3001" s="23"/>
      <c r="AC3001" s="23"/>
      <c r="AD3001" s="23"/>
      <c r="AE3001" s="23"/>
      <c r="AF3001" s="23"/>
    </row>
    <row r="3002" spans="5:32" ht="15" customHeight="1" x14ac:dyDescent="0.2">
      <c r="E3002" s="28"/>
      <c r="F3002" s="28"/>
      <c r="H3002" s="28"/>
      <c r="I3002" s="28"/>
      <c r="J3002" s="28"/>
      <c r="K3002" s="28"/>
      <c r="L3002" s="28"/>
      <c r="M3002" s="28"/>
      <c r="N3002" s="28"/>
      <c r="O3002" s="28"/>
      <c r="P3002" s="28"/>
      <c r="Q3002" s="28"/>
      <c r="R3002" s="28"/>
      <c r="S3002" s="28"/>
      <c r="T3002" s="28"/>
      <c r="U3002" s="28"/>
      <c r="V3002" s="28"/>
      <c r="W3002" s="29"/>
      <c r="X3002" s="23"/>
      <c r="Y3002" s="23"/>
      <c r="Z3002" s="23"/>
      <c r="AA3002" s="23"/>
      <c r="AB3002" s="23"/>
      <c r="AC3002" s="23"/>
      <c r="AD3002" s="23"/>
      <c r="AE3002" s="23"/>
      <c r="AF3002" s="23"/>
    </row>
    <row r="3003" spans="5:32" ht="15" customHeight="1" x14ac:dyDescent="0.2">
      <c r="E3003" s="28"/>
      <c r="F3003" s="28"/>
      <c r="H3003" s="28"/>
      <c r="I3003" s="28"/>
      <c r="J3003" s="28"/>
      <c r="K3003" s="28"/>
      <c r="L3003" s="28"/>
      <c r="M3003" s="28"/>
      <c r="N3003" s="28"/>
      <c r="O3003" s="28"/>
      <c r="P3003" s="28"/>
      <c r="Q3003" s="28"/>
      <c r="R3003" s="28"/>
      <c r="S3003" s="28"/>
      <c r="T3003" s="28"/>
      <c r="U3003" s="28"/>
      <c r="V3003" s="28"/>
      <c r="W3003" s="29"/>
      <c r="X3003" s="23"/>
      <c r="Y3003" s="23"/>
      <c r="Z3003" s="23"/>
      <c r="AA3003" s="23"/>
      <c r="AB3003" s="23"/>
      <c r="AC3003" s="23"/>
      <c r="AD3003" s="23"/>
      <c r="AE3003" s="23"/>
      <c r="AF3003" s="23"/>
    </row>
    <row r="3004" spans="5:32" ht="15" customHeight="1" x14ac:dyDescent="0.2">
      <c r="E3004" s="28"/>
      <c r="F3004" s="28"/>
      <c r="H3004" s="28"/>
      <c r="I3004" s="28"/>
      <c r="J3004" s="28"/>
      <c r="K3004" s="28"/>
      <c r="L3004" s="28"/>
      <c r="M3004" s="28"/>
      <c r="N3004" s="28"/>
      <c r="O3004" s="28"/>
      <c r="P3004" s="28"/>
      <c r="Q3004" s="28"/>
      <c r="R3004" s="28"/>
      <c r="S3004" s="28"/>
      <c r="T3004" s="28"/>
      <c r="U3004" s="28"/>
      <c r="V3004" s="28"/>
      <c r="W3004" s="29"/>
      <c r="X3004" s="23"/>
      <c r="Y3004" s="23"/>
      <c r="Z3004" s="23"/>
      <c r="AA3004" s="23"/>
      <c r="AB3004" s="23"/>
      <c r="AC3004" s="23"/>
      <c r="AD3004" s="23"/>
      <c r="AE3004" s="23"/>
      <c r="AF3004" s="23"/>
    </row>
    <row r="3005" spans="5:32" ht="15" customHeight="1" x14ac:dyDescent="0.2">
      <c r="E3005" s="28"/>
      <c r="F3005" s="28"/>
      <c r="H3005" s="28"/>
      <c r="I3005" s="28"/>
      <c r="J3005" s="28"/>
      <c r="K3005" s="28"/>
      <c r="L3005" s="28"/>
      <c r="M3005" s="28"/>
      <c r="N3005" s="28"/>
      <c r="O3005" s="28"/>
      <c r="P3005" s="28"/>
      <c r="Q3005" s="28"/>
      <c r="R3005" s="28"/>
      <c r="S3005" s="28"/>
      <c r="T3005" s="28"/>
      <c r="U3005" s="28"/>
      <c r="V3005" s="28"/>
      <c r="W3005" s="29"/>
      <c r="X3005" s="23"/>
      <c r="Y3005" s="23"/>
      <c r="Z3005" s="23"/>
      <c r="AA3005" s="23"/>
      <c r="AB3005" s="23"/>
      <c r="AC3005" s="23"/>
      <c r="AD3005" s="23"/>
      <c r="AE3005" s="23"/>
      <c r="AF3005" s="23"/>
    </row>
    <row r="3006" spans="5:32" ht="15" customHeight="1" x14ac:dyDescent="0.2">
      <c r="E3006" s="28"/>
      <c r="F3006" s="28"/>
      <c r="H3006" s="28"/>
      <c r="I3006" s="28"/>
      <c r="J3006" s="28"/>
      <c r="K3006" s="28"/>
      <c r="L3006" s="28"/>
      <c r="M3006" s="28"/>
      <c r="N3006" s="28"/>
      <c r="O3006" s="28"/>
      <c r="P3006" s="28"/>
      <c r="Q3006" s="28"/>
      <c r="R3006" s="28"/>
      <c r="S3006" s="28"/>
      <c r="T3006" s="28"/>
      <c r="U3006" s="28"/>
      <c r="V3006" s="28"/>
      <c r="W3006" s="29"/>
      <c r="X3006" s="23"/>
      <c r="Y3006" s="23"/>
      <c r="Z3006" s="23"/>
      <c r="AA3006" s="23"/>
      <c r="AB3006" s="23"/>
      <c r="AC3006" s="23"/>
      <c r="AD3006" s="23"/>
      <c r="AE3006" s="23"/>
      <c r="AF3006" s="23"/>
    </row>
    <row r="3007" spans="5:32" ht="15" customHeight="1" x14ac:dyDescent="0.2">
      <c r="E3007" s="28"/>
      <c r="F3007" s="28"/>
      <c r="H3007" s="28"/>
      <c r="I3007" s="28"/>
      <c r="J3007" s="28"/>
      <c r="K3007" s="28"/>
      <c r="L3007" s="28"/>
      <c r="M3007" s="28"/>
      <c r="N3007" s="28"/>
      <c r="O3007" s="28"/>
      <c r="P3007" s="28"/>
      <c r="Q3007" s="28"/>
      <c r="R3007" s="28"/>
      <c r="S3007" s="28"/>
      <c r="T3007" s="28"/>
      <c r="U3007" s="28"/>
      <c r="V3007" s="28"/>
      <c r="W3007" s="29"/>
      <c r="X3007" s="23"/>
      <c r="Y3007" s="23"/>
      <c r="Z3007" s="23"/>
      <c r="AA3007" s="23"/>
      <c r="AB3007" s="23"/>
      <c r="AC3007" s="23"/>
      <c r="AD3007" s="23"/>
      <c r="AE3007" s="23"/>
      <c r="AF3007" s="23"/>
    </row>
    <row r="3008" spans="5:32" ht="15" customHeight="1" x14ac:dyDescent="0.2">
      <c r="E3008" s="28"/>
      <c r="F3008" s="28"/>
      <c r="H3008" s="28"/>
      <c r="I3008" s="28"/>
      <c r="J3008" s="28"/>
      <c r="K3008" s="28"/>
      <c r="L3008" s="28"/>
      <c r="M3008" s="28"/>
      <c r="N3008" s="28"/>
      <c r="O3008" s="28"/>
      <c r="P3008" s="28"/>
      <c r="Q3008" s="28"/>
      <c r="R3008" s="28"/>
      <c r="S3008" s="28"/>
      <c r="T3008" s="28"/>
      <c r="U3008" s="28"/>
      <c r="V3008" s="28"/>
      <c r="W3008" s="29"/>
      <c r="X3008" s="23"/>
      <c r="Y3008" s="23"/>
      <c r="Z3008" s="23"/>
      <c r="AA3008" s="23"/>
      <c r="AB3008" s="23"/>
      <c r="AC3008" s="23"/>
      <c r="AD3008" s="23"/>
      <c r="AE3008" s="23"/>
      <c r="AF3008" s="23"/>
    </row>
    <row r="3009" spans="5:32" ht="15" customHeight="1" x14ac:dyDescent="0.2">
      <c r="E3009" s="28"/>
      <c r="F3009" s="28"/>
      <c r="H3009" s="28"/>
      <c r="I3009" s="28"/>
      <c r="J3009" s="28"/>
      <c r="K3009" s="28"/>
      <c r="L3009" s="28"/>
      <c r="M3009" s="28"/>
      <c r="N3009" s="28"/>
      <c r="O3009" s="28"/>
      <c r="P3009" s="28"/>
      <c r="Q3009" s="28"/>
      <c r="R3009" s="28"/>
      <c r="S3009" s="28"/>
      <c r="T3009" s="28"/>
      <c r="U3009" s="28"/>
      <c r="V3009" s="28"/>
      <c r="W3009" s="29"/>
      <c r="X3009" s="23"/>
      <c r="Y3009" s="23"/>
      <c r="Z3009" s="23"/>
      <c r="AA3009" s="23"/>
      <c r="AB3009" s="23"/>
      <c r="AC3009" s="23"/>
      <c r="AD3009" s="23"/>
      <c r="AE3009" s="23"/>
      <c r="AF3009" s="23"/>
    </row>
    <row r="3010" spans="5:32" ht="15" customHeight="1" x14ac:dyDescent="0.2">
      <c r="E3010" s="28"/>
      <c r="F3010" s="28"/>
      <c r="H3010" s="28"/>
      <c r="I3010" s="28"/>
      <c r="J3010" s="28"/>
      <c r="K3010" s="28"/>
      <c r="L3010" s="28"/>
      <c r="M3010" s="28"/>
      <c r="N3010" s="28"/>
      <c r="O3010" s="28"/>
      <c r="P3010" s="28"/>
      <c r="Q3010" s="28"/>
      <c r="R3010" s="28"/>
      <c r="S3010" s="28"/>
      <c r="T3010" s="28"/>
      <c r="U3010" s="28"/>
      <c r="V3010" s="28"/>
      <c r="W3010" s="29"/>
      <c r="X3010" s="23"/>
      <c r="Y3010" s="23"/>
      <c r="Z3010" s="23"/>
      <c r="AA3010" s="23"/>
      <c r="AB3010" s="23"/>
      <c r="AC3010" s="23"/>
      <c r="AD3010" s="23"/>
      <c r="AE3010" s="23"/>
      <c r="AF3010" s="23"/>
    </row>
    <row r="3011" spans="5:32" ht="15" customHeight="1" x14ac:dyDescent="0.2">
      <c r="E3011" s="28"/>
      <c r="F3011" s="28"/>
      <c r="H3011" s="28"/>
      <c r="I3011" s="28"/>
      <c r="J3011" s="28"/>
      <c r="K3011" s="28"/>
      <c r="L3011" s="28"/>
      <c r="M3011" s="28"/>
      <c r="N3011" s="28"/>
      <c r="O3011" s="28"/>
      <c r="P3011" s="28"/>
      <c r="Q3011" s="28"/>
      <c r="R3011" s="28"/>
      <c r="S3011" s="28"/>
      <c r="T3011" s="28"/>
      <c r="U3011" s="28"/>
      <c r="V3011" s="28"/>
      <c r="W3011" s="29"/>
      <c r="X3011" s="23"/>
      <c r="Y3011" s="23"/>
      <c r="Z3011" s="23"/>
      <c r="AA3011" s="23"/>
      <c r="AB3011" s="23"/>
      <c r="AC3011" s="23"/>
      <c r="AD3011" s="23"/>
      <c r="AE3011" s="23"/>
      <c r="AF3011" s="23"/>
    </row>
    <row r="3012" spans="5:32" ht="15" customHeight="1" x14ac:dyDescent="0.2">
      <c r="E3012" s="28"/>
      <c r="F3012" s="28"/>
      <c r="H3012" s="28"/>
      <c r="I3012" s="28"/>
      <c r="J3012" s="28"/>
      <c r="K3012" s="28"/>
      <c r="L3012" s="28"/>
      <c r="M3012" s="28"/>
      <c r="N3012" s="28"/>
      <c r="O3012" s="28"/>
      <c r="P3012" s="28"/>
      <c r="Q3012" s="28"/>
      <c r="R3012" s="28"/>
      <c r="S3012" s="28"/>
      <c r="T3012" s="28"/>
      <c r="U3012" s="28"/>
      <c r="V3012" s="28"/>
      <c r="W3012" s="29"/>
      <c r="X3012" s="23"/>
      <c r="Y3012" s="23"/>
      <c r="Z3012" s="23"/>
      <c r="AA3012" s="23"/>
      <c r="AB3012" s="23"/>
      <c r="AC3012" s="23"/>
      <c r="AD3012" s="23"/>
      <c r="AE3012" s="23"/>
      <c r="AF3012" s="23"/>
    </row>
    <row r="3013" spans="5:32" ht="15" customHeight="1" x14ac:dyDescent="0.2">
      <c r="E3013" s="28"/>
      <c r="F3013" s="28"/>
      <c r="H3013" s="28"/>
      <c r="I3013" s="28"/>
      <c r="J3013" s="28"/>
      <c r="K3013" s="28"/>
      <c r="L3013" s="28"/>
      <c r="M3013" s="28"/>
      <c r="N3013" s="28"/>
      <c r="O3013" s="28"/>
      <c r="P3013" s="28"/>
      <c r="Q3013" s="28"/>
      <c r="R3013" s="28"/>
      <c r="S3013" s="28"/>
      <c r="T3013" s="28"/>
      <c r="U3013" s="28"/>
      <c r="V3013" s="28"/>
      <c r="W3013" s="29"/>
      <c r="X3013" s="23"/>
      <c r="Y3013" s="23"/>
      <c r="Z3013" s="23"/>
      <c r="AA3013" s="23"/>
      <c r="AB3013" s="23"/>
      <c r="AC3013" s="23"/>
      <c r="AD3013" s="23"/>
      <c r="AE3013" s="23"/>
      <c r="AF3013" s="23"/>
    </row>
    <row r="3014" spans="5:32" ht="15" customHeight="1" x14ac:dyDescent="0.2">
      <c r="E3014" s="28"/>
      <c r="F3014" s="28"/>
      <c r="H3014" s="28"/>
      <c r="I3014" s="28"/>
      <c r="J3014" s="28"/>
      <c r="K3014" s="28"/>
      <c r="L3014" s="28"/>
      <c r="M3014" s="28"/>
      <c r="N3014" s="28"/>
      <c r="O3014" s="28"/>
      <c r="P3014" s="28"/>
      <c r="Q3014" s="28"/>
      <c r="R3014" s="28"/>
      <c r="S3014" s="28"/>
      <c r="T3014" s="28"/>
      <c r="U3014" s="28"/>
      <c r="V3014" s="28"/>
      <c r="W3014" s="29"/>
      <c r="X3014" s="23"/>
      <c r="Y3014" s="23"/>
      <c r="Z3014" s="23"/>
      <c r="AA3014" s="23"/>
      <c r="AB3014" s="23"/>
      <c r="AC3014" s="23"/>
      <c r="AD3014" s="23"/>
      <c r="AE3014" s="23"/>
      <c r="AF3014" s="23"/>
    </row>
    <row r="3015" spans="5:32" ht="15" customHeight="1" x14ac:dyDescent="0.2">
      <c r="E3015" s="28"/>
      <c r="F3015" s="28"/>
      <c r="H3015" s="28"/>
      <c r="I3015" s="28"/>
      <c r="J3015" s="28"/>
      <c r="K3015" s="28"/>
      <c r="L3015" s="28"/>
      <c r="M3015" s="28"/>
      <c r="N3015" s="28"/>
      <c r="O3015" s="28"/>
      <c r="P3015" s="28"/>
      <c r="Q3015" s="28"/>
      <c r="R3015" s="28"/>
      <c r="S3015" s="28"/>
      <c r="T3015" s="28"/>
      <c r="U3015" s="28"/>
      <c r="V3015" s="28"/>
      <c r="W3015" s="29"/>
      <c r="X3015" s="23"/>
      <c r="Y3015" s="23"/>
      <c r="Z3015" s="23"/>
      <c r="AA3015" s="23"/>
      <c r="AB3015" s="23"/>
      <c r="AC3015" s="23"/>
      <c r="AD3015" s="23"/>
      <c r="AE3015" s="23"/>
      <c r="AF3015" s="23"/>
    </row>
    <row r="3016" spans="5:32" ht="15" customHeight="1" x14ac:dyDescent="0.2">
      <c r="E3016" s="28"/>
      <c r="F3016" s="28"/>
      <c r="H3016" s="28"/>
      <c r="I3016" s="28"/>
      <c r="J3016" s="28"/>
      <c r="K3016" s="28"/>
      <c r="L3016" s="28"/>
      <c r="M3016" s="28"/>
      <c r="N3016" s="28"/>
      <c r="O3016" s="28"/>
      <c r="P3016" s="28"/>
      <c r="Q3016" s="28"/>
      <c r="R3016" s="28"/>
      <c r="S3016" s="28"/>
      <c r="T3016" s="28"/>
      <c r="U3016" s="28"/>
      <c r="V3016" s="28"/>
      <c r="W3016" s="29"/>
      <c r="X3016" s="23"/>
      <c r="Y3016" s="23"/>
      <c r="Z3016" s="23"/>
      <c r="AA3016" s="23"/>
      <c r="AB3016" s="23"/>
      <c r="AC3016" s="23"/>
      <c r="AD3016" s="23"/>
      <c r="AE3016" s="23"/>
      <c r="AF3016" s="23"/>
    </row>
    <row r="3017" spans="5:32" ht="15" customHeight="1" x14ac:dyDescent="0.2">
      <c r="E3017" s="28"/>
      <c r="F3017" s="28"/>
      <c r="H3017" s="28"/>
      <c r="I3017" s="28"/>
      <c r="J3017" s="28"/>
      <c r="K3017" s="28"/>
      <c r="L3017" s="28"/>
      <c r="M3017" s="28"/>
      <c r="N3017" s="28"/>
      <c r="O3017" s="28"/>
      <c r="P3017" s="28"/>
      <c r="Q3017" s="28"/>
      <c r="R3017" s="28"/>
      <c r="S3017" s="28"/>
      <c r="T3017" s="28"/>
      <c r="U3017" s="28"/>
      <c r="V3017" s="28"/>
      <c r="W3017" s="29"/>
      <c r="X3017" s="23"/>
      <c r="Y3017" s="23"/>
      <c r="Z3017" s="23"/>
      <c r="AA3017" s="23"/>
      <c r="AB3017" s="23"/>
      <c r="AC3017" s="23"/>
      <c r="AD3017" s="23"/>
      <c r="AE3017" s="23"/>
      <c r="AF3017" s="23"/>
    </row>
    <row r="3018" spans="5:32" ht="15" customHeight="1" x14ac:dyDescent="0.2">
      <c r="E3018" s="28"/>
      <c r="F3018" s="28"/>
      <c r="H3018" s="28"/>
      <c r="I3018" s="28"/>
      <c r="J3018" s="28"/>
      <c r="K3018" s="28"/>
      <c r="L3018" s="28"/>
      <c r="M3018" s="28"/>
      <c r="N3018" s="28"/>
      <c r="O3018" s="28"/>
      <c r="P3018" s="28"/>
      <c r="Q3018" s="28"/>
      <c r="R3018" s="28"/>
      <c r="S3018" s="28"/>
      <c r="T3018" s="28"/>
      <c r="U3018" s="28"/>
      <c r="V3018" s="28"/>
      <c r="W3018" s="29"/>
      <c r="X3018" s="23"/>
      <c r="Y3018" s="23"/>
      <c r="Z3018" s="23"/>
      <c r="AA3018" s="23"/>
      <c r="AB3018" s="23"/>
      <c r="AC3018" s="23"/>
      <c r="AD3018" s="23"/>
      <c r="AE3018" s="23"/>
      <c r="AF3018" s="23"/>
    </row>
    <row r="3019" spans="5:32" ht="15" customHeight="1" x14ac:dyDescent="0.2">
      <c r="E3019" s="28"/>
      <c r="F3019" s="28"/>
      <c r="H3019" s="28"/>
      <c r="I3019" s="28"/>
      <c r="J3019" s="28"/>
      <c r="K3019" s="28"/>
      <c r="L3019" s="28"/>
      <c r="M3019" s="28"/>
      <c r="N3019" s="28"/>
      <c r="O3019" s="28"/>
      <c r="P3019" s="28"/>
      <c r="Q3019" s="28"/>
      <c r="R3019" s="28"/>
      <c r="S3019" s="28"/>
      <c r="T3019" s="28"/>
      <c r="U3019" s="28"/>
      <c r="V3019" s="28"/>
      <c r="W3019" s="29"/>
      <c r="X3019" s="23"/>
      <c r="Y3019" s="23"/>
      <c r="Z3019" s="23"/>
      <c r="AA3019" s="23"/>
      <c r="AB3019" s="23"/>
      <c r="AC3019" s="23"/>
      <c r="AD3019" s="23"/>
      <c r="AE3019" s="23"/>
      <c r="AF3019" s="23"/>
    </row>
    <row r="3020" spans="5:32" ht="15" customHeight="1" x14ac:dyDescent="0.2">
      <c r="E3020" s="28"/>
      <c r="F3020" s="28"/>
      <c r="H3020" s="28"/>
      <c r="I3020" s="28"/>
      <c r="J3020" s="28"/>
      <c r="K3020" s="28"/>
      <c r="L3020" s="28"/>
      <c r="M3020" s="28"/>
      <c r="N3020" s="28"/>
      <c r="O3020" s="28"/>
      <c r="P3020" s="28"/>
      <c r="Q3020" s="28"/>
      <c r="R3020" s="28"/>
      <c r="S3020" s="28"/>
      <c r="T3020" s="28"/>
      <c r="U3020" s="28"/>
      <c r="V3020" s="28"/>
      <c r="W3020" s="29"/>
      <c r="X3020" s="23"/>
      <c r="Y3020" s="23"/>
      <c r="Z3020" s="23"/>
      <c r="AA3020" s="23"/>
      <c r="AB3020" s="23"/>
      <c r="AC3020" s="23"/>
      <c r="AD3020" s="23"/>
      <c r="AE3020" s="23"/>
      <c r="AF3020" s="23"/>
    </row>
    <row r="3021" spans="5:32" ht="15" customHeight="1" x14ac:dyDescent="0.2">
      <c r="E3021" s="28"/>
      <c r="F3021" s="28"/>
      <c r="H3021" s="28"/>
      <c r="I3021" s="28"/>
      <c r="J3021" s="28"/>
      <c r="K3021" s="28"/>
      <c r="L3021" s="28"/>
      <c r="M3021" s="28"/>
      <c r="N3021" s="28"/>
      <c r="O3021" s="28"/>
      <c r="P3021" s="28"/>
      <c r="Q3021" s="28"/>
      <c r="R3021" s="28"/>
      <c r="S3021" s="28"/>
      <c r="T3021" s="28"/>
      <c r="U3021" s="28"/>
      <c r="V3021" s="28"/>
      <c r="W3021" s="29"/>
      <c r="X3021" s="23"/>
      <c r="Y3021" s="23"/>
      <c r="Z3021" s="23"/>
      <c r="AA3021" s="23"/>
      <c r="AB3021" s="23"/>
      <c r="AC3021" s="23"/>
      <c r="AD3021" s="23"/>
      <c r="AE3021" s="23"/>
      <c r="AF3021" s="23"/>
    </row>
    <row r="3022" spans="5:32" ht="15" customHeight="1" x14ac:dyDescent="0.2">
      <c r="E3022" s="28"/>
      <c r="F3022" s="28"/>
      <c r="H3022" s="28"/>
      <c r="I3022" s="28"/>
      <c r="J3022" s="28"/>
      <c r="K3022" s="28"/>
      <c r="L3022" s="28"/>
      <c r="M3022" s="28"/>
      <c r="N3022" s="28"/>
      <c r="O3022" s="28"/>
      <c r="P3022" s="28"/>
      <c r="Q3022" s="28"/>
      <c r="R3022" s="28"/>
      <c r="S3022" s="28"/>
      <c r="T3022" s="28"/>
      <c r="U3022" s="28"/>
      <c r="V3022" s="28"/>
      <c r="W3022" s="29"/>
      <c r="X3022" s="23"/>
      <c r="Y3022" s="23"/>
      <c r="Z3022" s="23"/>
      <c r="AA3022" s="23"/>
      <c r="AB3022" s="23"/>
      <c r="AC3022" s="23"/>
      <c r="AD3022" s="23"/>
      <c r="AE3022" s="23"/>
      <c r="AF3022" s="23"/>
    </row>
    <row r="3023" spans="5:32" ht="15" customHeight="1" x14ac:dyDescent="0.2">
      <c r="E3023" s="28"/>
      <c r="F3023" s="28"/>
      <c r="H3023" s="28"/>
      <c r="I3023" s="28"/>
      <c r="J3023" s="28"/>
      <c r="K3023" s="28"/>
      <c r="L3023" s="28"/>
      <c r="M3023" s="28"/>
      <c r="N3023" s="28"/>
      <c r="O3023" s="28"/>
      <c r="P3023" s="28"/>
      <c r="Q3023" s="28"/>
      <c r="R3023" s="28"/>
      <c r="S3023" s="28"/>
      <c r="T3023" s="28"/>
      <c r="U3023" s="28"/>
      <c r="V3023" s="28"/>
      <c r="W3023" s="29"/>
      <c r="X3023" s="23"/>
      <c r="Y3023" s="23"/>
      <c r="Z3023" s="23"/>
      <c r="AA3023" s="23"/>
      <c r="AB3023" s="23"/>
      <c r="AC3023" s="23"/>
      <c r="AD3023" s="23"/>
      <c r="AE3023" s="23"/>
      <c r="AF3023" s="23"/>
    </row>
    <row r="3024" spans="5:32" ht="15" customHeight="1" x14ac:dyDescent="0.2">
      <c r="E3024" s="28"/>
      <c r="F3024" s="28"/>
      <c r="H3024" s="28"/>
      <c r="I3024" s="28"/>
      <c r="J3024" s="28"/>
      <c r="K3024" s="28"/>
      <c r="L3024" s="28"/>
      <c r="M3024" s="28"/>
      <c r="N3024" s="28"/>
      <c r="O3024" s="28"/>
      <c r="P3024" s="28"/>
      <c r="Q3024" s="28"/>
      <c r="R3024" s="28"/>
      <c r="S3024" s="28"/>
      <c r="T3024" s="28"/>
      <c r="U3024" s="28"/>
      <c r="V3024" s="28"/>
      <c r="W3024" s="29"/>
      <c r="X3024" s="23"/>
      <c r="Y3024" s="23"/>
      <c r="Z3024" s="23"/>
      <c r="AA3024" s="23"/>
      <c r="AB3024" s="23"/>
      <c r="AC3024" s="23"/>
      <c r="AD3024" s="23"/>
      <c r="AE3024" s="23"/>
      <c r="AF3024" s="23"/>
    </row>
    <row r="3025" spans="5:32" ht="15" customHeight="1" x14ac:dyDescent="0.2">
      <c r="E3025" s="28"/>
      <c r="F3025" s="28"/>
      <c r="H3025" s="28"/>
      <c r="I3025" s="28"/>
      <c r="J3025" s="28"/>
      <c r="K3025" s="28"/>
      <c r="L3025" s="28"/>
      <c r="M3025" s="28"/>
      <c r="N3025" s="28"/>
      <c r="O3025" s="28"/>
      <c r="P3025" s="28"/>
      <c r="Q3025" s="28"/>
      <c r="R3025" s="28"/>
      <c r="S3025" s="28"/>
      <c r="T3025" s="28"/>
      <c r="U3025" s="28"/>
      <c r="V3025" s="28"/>
      <c r="W3025" s="29"/>
      <c r="X3025" s="23"/>
      <c r="Y3025" s="23"/>
      <c r="Z3025" s="23"/>
      <c r="AA3025" s="23"/>
      <c r="AB3025" s="23"/>
      <c r="AC3025" s="23"/>
      <c r="AD3025" s="23"/>
      <c r="AE3025" s="23"/>
      <c r="AF3025" s="23"/>
    </row>
    <row r="3026" spans="5:32" ht="15" customHeight="1" x14ac:dyDescent="0.2">
      <c r="E3026" s="28"/>
      <c r="F3026" s="28"/>
      <c r="H3026" s="28"/>
      <c r="I3026" s="28"/>
      <c r="J3026" s="28"/>
      <c r="K3026" s="28"/>
      <c r="L3026" s="28"/>
      <c r="M3026" s="28"/>
      <c r="N3026" s="28"/>
      <c r="O3026" s="28"/>
      <c r="P3026" s="28"/>
      <c r="Q3026" s="28"/>
      <c r="R3026" s="28"/>
      <c r="S3026" s="28"/>
      <c r="T3026" s="28"/>
      <c r="U3026" s="28"/>
      <c r="V3026" s="28"/>
      <c r="W3026" s="29"/>
      <c r="X3026" s="23"/>
      <c r="Y3026" s="23"/>
      <c r="Z3026" s="23"/>
      <c r="AA3026" s="23"/>
      <c r="AB3026" s="23"/>
      <c r="AC3026" s="23"/>
      <c r="AD3026" s="23"/>
      <c r="AE3026" s="23"/>
      <c r="AF3026" s="23"/>
    </row>
    <row r="3027" spans="5:32" ht="15" customHeight="1" x14ac:dyDescent="0.2">
      <c r="E3027" s="28"/>
      <c r="F3027" s="28"/>
      <c r="H3027" s="28"/>
      <c r="I3027" s="28"/>
      <c r="J3027" s="28"/>
      <c r="K3027" s="28"/>
      <c r="L3027" s="28"/>
      <c r="M3027" s="28"/>
      <c r="N3027" s="28"/>
      <c r="O3027" s="28"/>
      <c r="P3027" s="28"/>
      <c r="Q3027" s="28"/>
      <c r="R3027" s="28"/>
      <c r="S3027" s="28"/>
      <c r="T3027" s="28"/>
      <c r="U3027" s="28"/>
      <c r="V3027" s="28"/>
      <c r="W3027" s="29"/>
      <c r="X3027" s="23"/>
      <c r="Y3027" s="23"/>
      <c r="Z3027" s="23"/>
      <c r="AA3027" s="23"/>
      <c r="AB3027" s="23"/>
      <c r="AC3027" s="23"/>
      <c r="AD3027" s="23"/>
      <c r="AE3027" s="23"/>
      <c r="AF3027" s="23"/>
    </row>
    <row r="3028" spans="5:32" ht="15" customHeight="1" x14ac:dyDescent="0.2">
      <c r="E3028" s="28"/>
      <c r="F3028" s="28"/>
      <c r="H3028" s="28"/>
      <c r="I3028" s="28"/>
      <c r="J3028" s="28"/>
      <c r="K3028" s="28"/>
      <c r="L3028" s="28"/>
      <c r="M3028" s="28"/>
      <c r="N3028" s="28"/>
      <c r="O3028" s="28"/>
      <c r="P3028" s="28"/>
      <c r="Q3028" s="28"/>
      <c r="R3028" s="28"/>
      <c r="S3028" s="28"/>
      <c r="T3028" s="28"/>
      <c r="U3028" s="28"/>
      <c r="V3028" s="28"/>
      <c r="W3028" s="29"/>
      <c r="X3028" s="23"/>
      <c r="Y3028" s="23"/>
      <c r="Z3028" s="23"/>
      <c r="AA3028" s="23"/>
      <c r="AB3028" s="23"/>
      <c r="AC3028" s="23"/>
      <c r="AD3028" s="23"/>
      <c r="AE3028" s="23"/>
      <c r="AF3028" s="23"/>
    </row>
    <row r="3029" spans="5:32" ht="15" customHeight="1" x14ac:dyDescent="0.2">
      <c r="E3029" s="28"/>
      <c r="F3029" s="28"/>
      <c r="H3029" s="28"/>
      <c r="I3029" s="28"/>
      <c r="J3029" s="28"/>
      <c r="K3029" s="28"/>
      <c r="L3029" s="28"/>
      <c r="M3029" s="28"/>
      <c r="N3029" s="28"/>
      <c r="O3029" s="28"/>
      <c r="P3029" s="28"/>
      <c r="Q3029" s="28"/>
      <c r="R3029" s="28"/>
      <c r="S3029" s="28"/>
      <c r="T3029" s="28"/>
      <c r="U3029" s="28"/>
      <c r="V3029" s="28"/>
      <c r="W3029" s="29"/>
      <c r="X3029" s="23"/>
      <c r="Y3029" s="23"/>
      <c r="Z3029" s="23"/>
      <c r="AA3029" s="23"/>
      <c r="AB3029" s="23"/>
      <c r="AC3029" s="23"/>
      <c r="AD3029" s="23"/>
      <c r="AE3029" s="23"/>
      <c r="AF3029" s="23"/>
    </row>
    <row r="3030" spans="5:32" ht="15" customHeight="1" x14ac:dyDescent="0.2">
      <c r="E3030" s="28"/>
      <c r="F3030" s="28"/>
      <c r="H3030" s="28"/>
      <c r="I3030" s="28"/>
      <c r="J3030" s="28"/>
      <c r="K3030" s="28"/>
      <c r="L3030" s="28"/>
      <c r="M3030" s="28"/>
      <c r="N3030" s="28"/>
      <c r="O3030" s="28"/>
      <c r="P3030" s="28"/>
      <c r="Q3030" s="28"/>
      <c r="R3030" s="28"/>
      <c r="S3030" s="28"/>
      <c r="T3030" s="28"/>
      <c r="U3030" s="28"/>
      <c r="V3030" s="28"/>
      <c r="W3030" s="29"/>
      <c r="X3030" s="23"/>
      <c r="Y3030" s="23"/>
      <c r="Z3030" s="23"/>
      <c r="AA3030" s="23"/>
      <c r="AB3030" s="23"/>
      <c r="AC3030" s="23"/>
      <c r="AD3030" s="23"/>
      <c r="AE3030" s="23"/>
      <c r="AF3030" s="23"/>
    </row>
    <row r="3031" spans="5:32" ht="15" customHeight="1" x14ac:dyDescent="0.2">
      <c r="E3031" s="28"/>
      <c r="F3031" s="28"/>
      <c r="H3031" s="28"/>
      <c r="I3031" s="28"/>
      <c r="J3031" s="28"/>
      <c r="K3031" s="28"/>
      <c r="L3031" s="28"/>
      <c r="M3031" s="28"/>
      <c r="N3031" s="28"/>
      <c r="O3031" s="28"/>
      <c r="P3031" s="28"/>
      <c r="Q3031" s="28"/>
      <c r="R3031" s="28"/>
      <c r="S3031" s="28"/>
      <c r="T3031" s="28"/>
      <c r="U3031" s="28"/>
      <c r="V3031" s="28"/>
      <c r="W3031" s="29"/>
      <c r="X3031" s="23"/>
      <c r="Y3031" s="23"/>
      <c r="Z3031" s="23"/>
      <c r="AA3031" s="23"/>
      <c r="AB3031" s="23"/>
      <c r="AC3031" s="23"/>
      <c r="AD3031" s="23"/>
      <c r="AE3031" s="23"/>
      <c r="AF3031" s="23"/>
    </row>
    <row r="3032" spans="5:32" ht="15" customHeight="1" x14ac:dyDescent="0.2">
      <c r="E3032" s="28"/>
      <c r="F3032" s="28"/>
      <c r="H3032" s="28"/>
      <c r="I3032" s="28"/>
      <c r="J3032" s="28"/>
      <c r="K3032" s="28"/>
      <c r="L3032" s="28"/>
      <c r="M3032" s="28"/>
      <c r="N3032" s="28"/>
      <c r="O3032" s="28"/>
      <c r="P3032" s="28"/>
      <c r="Q3032" s="28"/>
      <c r="R3032" s="28"/>
      <c r="S3032" s="28"/>
      <c r="T3032" s="28"/>
      <c r="U3032" s="28"/>
      <c r="V3032" s="28"/>
      <c r="W3032" s="29"/>
      <c r="X3032" s="23"/>
      <c r="Y3032" s="23"/>
      <c r="Z3032" s="23"/>
      <c r="AA3032" s="23"/>
      <c r="AB3032" s="23"/>
      <c r="AC3032" s="23"/>
      <c r="AD3032" s="23"/>
      <c r="AE3032" s="23"/>
      <c r="AF3032" s="23"/>
    </row>
    <row r="3033" spans="5:32" ht="15" customHeight="1" x14ac:dyDescent="0.2">
      <c r="E3033" s="28"/>
      <c r="F3033" s="28"/>
      <c r="H3033" s="28"/>
      <c r="I3033" s="28"/>
      <c r="J3033" s="28"/>
      <c r="K3033" s="28"/>
      <c r="L3033" s="28"/>
      <c r="M3033" s="28"/>
      <c r="N3033" s="28"/>
      <c r="O3033" s="28"/>
      <c r="P3033" s="28"/>
      <c r="Q3033" s="28"/>
      <c r="R3033" s="28"/>
      <c r="S3033" s="28"/>
      <c r="T3033" s="28"/>
      <c r="U3033" s="28"/>
      <c r="V3033" s="28"/>
      <c r="W3033" s="29"/>
      <c r="X3033" s="23"/>
      <c r="Y3033" s="23"/>
      <c r="Z3033" s="23"/>
      <c r="AA3033" s="23"/>
      <c r="AB3033" s="23"/>
      <c r="AC3033" s="23"/>
      <c r="AD3033" s="23"/>
      <c r="AE3033" s="23"/>
      <c r="AF3033" s="23"/>
    </row>
    <row r="3034" spans="5:32" ht="15" customHeight="1" x14ac:dyDescent="0.2">
      <c r="E3034" s="28"/>
      <c r="F3034" s="28"/>
      <c r="H3034" s="28"/>
      <c r="I3034" s="28"/>
      <c r="J3034" s="28"/>
      <c r="K3034" s="28"/>
      <c r="L3034" s="28"/>
      <c r="M3034" s="28"/>
      <c r="N3034" s="28"/>
      <c r="O3034" s="28"/>
      <c r="P3034" s="28"/>
      <c r="Q3034" s="28"/>
      <c r="R3034" s="28"/>
      <c r="S3034" s="28"/>
      <c r="T3034" s="28"/>
      <c r="U3034" s="28"/>
      <c r="V3034" s="28"/>
      <c r="W3034" s="29"/>
      <c r="X3034" s="23"/>
      <c r="Y3034" s="23"/>
      <c r="Z3034" s="23"/>
      <c r="AA3034" s="23"/>
      <c r="AB3034" s="23"/>
      <c r="AC3034" s="23"/>
      <c r="AD3034" s="23"/>
      <c r="AE3034" s="23"/>
      <c r="AF3034" s="23"/>
    </row>
    <row r="3035" spans="5:32" ht="15" customHeight="1" x14ac:dyDescent="0.2">
      <c r="E3035" s="28"/>
      <c r="F3035" s="28"/>
      <c r="H3035" s="28"/>
      <c r="I3035" s="28"/>
      <c r="J3035" s="28"/>
      <c r="K3035" s="28"/>
      <c r="L3035" s="28"/>
      <c r="M3035" s="28"/>
      <c r="N3035" s="28"/>
      <c r="O3035" s="28"/>
      <c r="P3035" s="28"/>
      <c r="Q3035" s="28"/>
      <c r="R3035" s="28"/>
      <c r="S3035" s="28"/>
      <c r="T3035" s="28"/>
      <c r="U3035" s="28"/>
      <c r="V3035" s="28"/>
      <c r="W3035" s="29"/>
      <c r="X3035" s="23"/>
      <c r="Y3035" s="23"/>
      <c r="Z3035" s="23"/>
      <c r="AA3035" s="23"/>
      <c r="AB3035" s="23"/>
      <c r="AC3035" s="23"/>
      <c r="AD3035" s="23"/>
      <c r="AE3035" s="23"/>
      <c r="AF3035" s="23"/>
    </row>
    <row r="3036" spans="5:32" ht="15" customHeight="1" x14ac:dyDescent="0.2">
      <c r="E3036" s="28"/>
      <c r="F3036" s="28"/>
      <c r="H3036" s="28"/>
      <c r="I3036" s="28"/>
      <c r="J3036" s="28"/>
      <c r="K3036" s="28"/>
      <c r="L3036" s="28"/>
      <c r="M3036" s="28"/>
      <c r="N3036" s="28"/>
      <c r="O3036" s="28"/>
      <c r="P3036" s="28"/>
      <c r="Q3036" s="28"/>
      <c r="R3036" s="28"/>
      <c r="S3036" s="28"/>
      <c r="T3036" s="28"/>
      <c r="U3036" s="28"/>
      <c r="V3036" s="28"/>
      <c r="W3036" s="29"/>
      <c r="X3036" s="23"/>
      <c r="Y3036" s="23"/>
      <c r="Z3036" s="23"/>
      <c r="AA3036" s="23"/>
      <c r="AB3036" s="23"/>
      <c r="AC3036" s="23"/>
      <c r="AD3036" s="23"/>
      <c r="AE3036" s="23"/>
      <c r="AF3036" s="23"/>
    </row>
    <row r="3037" spans="5:32" ht="15" customHeight="1" x14ac:dyDescent="0.2">
      <c r="E3037" s="28"/>
      <c r="F3037" s="28"/>
      <c r="H3037" s="28"/>
      <c r="I3037" s="28"/>
      <c r="J3037" s="28"/>
      <c r="K3037" s="28"/>
      <c r="L3037" s="28"/>
      <c r="M3037" s="28"/>
      <c r="N3037" s="28"/>
      <c r="O3037" s="28"/>
      <c r="P3037" s="28"/>
      <c r="Q3037" s="28"/>
      <c r="R3037" s="28"/>
      <c r="S3037" s="28"/>
      <c r="T3037" s="28"/>
      <c r="U3037" s="28"/>
      <c r="V3037" s="28"/>
      <c r="W3037" s="29"/>
      <c r="X3037" s="23"/>
      <c r="Y3037" s="23"/>
      <c r="Z3037" s="23"/>
      <c r="AA3037" s="23"/>
      <c r="AB3037" s="23"/>
      <c r="AC3037" s="23"/>
      <c r="AD3037" s="23"/>
      <c r="AE3037" s="23"/>
      <c r="AF3037" s="23"/>
    </row>
    <row r="3038" spans="5:32" ht="15" customHeight="1" x14ac:dyDescent="0.2">
      <c r="E3038" s="28"/>
      <c r="F3038" s="28"/>
      <c r="H3038" s="28"/>
      <c r="I3038" s="28"/>
      <c r="J3038" s="28"/>
      <c r="K3038" s="28"/>
      <c r="L3038" s="28"/>
      <c r="M3038" s="28"/>
      <c r="N3038" s="28"/>
      <c r="O3038" s="28"/>
      <c r="P3038" s="28"/>
      <c r="Q3038" s="28"/>
      <c r="R3038" s="28"/>
      <c r="S3038" s="28"/>
      <c r="T3038" s="28"/>
      <c r="U3038" s="28"/>
      <c r="V3038" s="28"/>
      <c r="W3038" s="29"/>
      <c r="X3038" s="23"/>
      <c r="Y3038" s="23"/>
      <c r="Z3038" s="23"/>
      <c r="AA3038" s="23"/>
      <c r="AB3038" s="23"/>
      <c r="AC3038" s="23"/>
      <c r="AD3038" s="23"/>
      <c r="AE3038" s="23"/>
      <c r="AF3038" s="23"/>
    </row>
    <row r="3039" spans="5:32" ht="15" customHeight="1" x14ac:dyDescent="0.2">
      <c r="E3039" s="28"/>
      <c r="F3039" s="28"/>
      <c r="H3039" s="28"/>
      <c r="I3039" s="28"/>
      <c r="J3039" s="28"/>
      <c r="K3039" s="28"/>
      <c r="L3039" s="28"/>
      <c r="M3039" s="28"/>
      <c r="N3039" s="28"/>
      <c r="O3039" s="28"/>
      <c r="P3039" s="28"/>
      <c r="Q3039" s="28"/>
      <c r="R3039" s="28"/>
      <c r="S3039" s="28"/>
      <c r="T3039" s="28"/>
      <c r="U3039" s="28"/>
      <c r="V3039" s="28"/>
      <c r="W3039" s="29"/>
      <c r="X3039" s="23"/>
      <c r="Y3039" s="23"/>
      <c r="Z3039" s="23"/>
      <c r="AA3039" s="23"/>
      <c r="AB3039" s="23"/>
      <c r="AC3039" s="23"/>
      <c r="AD3039" s="23"/>
      <c r="AE3039" s="23"/>
      <c r="AF3039" s="23"/>
    </row>
    <row r="3040" spans="5:32" ht="15" customHeight="1" x14ac:dyDescent="0.2">
      <c r="E3040" s="28"/>
      <c r="F3040" s="28"/>
      <c r="H3040" s="28"/>
      <c r="I3040" s="28"/>
      <c r="J3040" s="28"/>
      <c r="K3040" s="28"/>
      <c r="L3040" s="28"/>
      <c r="M3040" s="28"/>
      <c r="N3040" s="28"/>
      <c r="O3040" s="28"/>
      <c r="P3040" s="28"/>
      <c r="Q3040" s="28"/>
      <c r="R3040" s="28"/>
      <c r="S3040" s="28"/>
      <c r="T3040" s="28"/>
      <c r="U3040" s="28"/>
      <c r="V3040" s="28"/>
      <c r="W3040" s="29"/>
      <c r="X3040" s="23"/>
      <c r="Y3040" s="23"/>
      <c r="Z3040" s="23"/>
      <c r="AA3040" s="23"/>
      <c r="AB3040" s="23"/>
      <c r="AC3040" s="23"/>
      <c r="AD3040" s="23"/>
      <c r="AE3040" s="23"/>
      <c r="AF3040" s="23"/>
    </row>
    <row r="3041" spans="5:32" ht="15" customHeight="1" x14ac:dyDescent="0.2">
      <c r="E3041" s="28"/>
      <c r="F3041" s="28"/>
      <c r="H3041" s="28"/>
      <c r="I3041" s="28"/>
      <c r="J3041" s="28"/>
      <c r="K3041" s="28"/>
      <c r="L3041" s="28"/>
      <c r="M3041" s="28"/>
      <c r="N3041" s="28"/>
      <c r="O3041" s="28"/>
      <c r="P3041" s="28"/>
      <c r="Q3041" s="28"/>
      <c r="R3041" s="28"/>
      <c r="S3041" s="28"/>
      <c r="T3041" s="28"/>
      <c r="U3041" s="28"/>
      <c r="V3041" s="28"/>
      <c r="W3041" s="29"/>
      <c r="X3041" s="23"/>
      <c r="Y3041" s="23"/>
      <c r="Z3041" s="23"/>
      <c r="AA3041" s="23"/>
      <c r="AB3041" s="23"/>
      <c r="AC3041" s="23"/>
      <c r="AD3041" s="23"/>
      <c r="AE3041" s="23"/>
      <c r="AF3041" s="23"/>
    </row>
    <row r="3042" spans="5:32" ht="15" customHeight="1" x14ac:dyDescent="0.2">
      <c r="E3042" s="28"/>
      <c r="F3042" s="28"/>
      <c r="H3042" s="28"/>
      <c r="I3042" s="28"/>
      <c r="J3042" s="28"/>
      <c r="K3042" s="28"/>
      <c r="L3042" s="28"/>
      <c r="M3042" s="28"/>
      <c r="N3042" s="28"/>
      <c r="O3042" s="28"/>
      <c r="P3042" s="28"/>
      <c r="Q3042" s="28"/>
      <c r="R3042" s="28"/>
      <c r="S3042" s="28"/>
      <c r="T3042" s="28"/>
      <c r="U3042" s="28"/>
      <c r="V3042" s="28"/>
      <c r="W3042" s="29"/>
      <c r="X3042" s="23"/>
      <c r="Y3042" s="23"/>
      <c r="Z3042" s="23"/>
      <c r="AA3042" s="23"/>
      <c r="AB3042" s="23"/>
      <c r="AC3042" s="23"/>
      <c r="AD3042" s="23"/>
      <c r="AE3042" s="23"/>
      <c r="AF3042" s="23"/>
    </row>
    <row r="3043" spans="5:32" ht="15" customHeight="1" x14ac:dyDescent="0.2">
      <c r="E3043" s="28"/>
      <c r="F3043" s="28"/>
      <c r="H3043" s="28"/>
      <c r="I3043" s="28"/>
      <c r="J3043" s="28"/>
      <c r="K3043" s="28"/>
      <c r="L3043" s="28"/>
      <c r="M3043" s="28"/>
      <c r="N3043" s="28"/>
      <c r="O3043" s="28"/>
      <c r="P3043" s="28"/>
      <c r="Q3043" s="28"/>
      <c r="R3043" s="28"/>
      <c r="S3043" s="28"/>
      <c r="T3043" s="28"/>
      <c r="U3043" s="28"/>
      <c r="V3043" s="28"/>
      <c r="W3043" s="29"/>
      <c r="X3043" s="23"/>
      <c r="Y3043" s="23"/>
      <c r="Z3043" s="23"/>
      <c r="AA3043" s="23"/>
      <c r="AB3043" s="23"/>
      <c r="AC3043" s="23"/>
      <c r="AD3043" s="23"/>
      <c r="AE3043" s="23"/>
      <c r="AF3043" s="23"/>
    </row>
    <row r="3044" spans="5:32" ht="15" customHeight="1" x14ac:dyDescent="0.2">
      <c r="E3044" s="28"/>
      <c r="F3044" s="28"/>
      <c r="H3044" s="28"/>
      <c r="I3044" s="28"/>
      <c r="J3044" s="28"/>
      <c r="K3044" s="28"/>
      <c r="L3044" s="28"/>
      <c r="M3044" s="28"/>
      <c r="N3044" s="28"/>
      <c r="O3044" s="28"/>
      <c r="P3044" s="28"/>
      <c r="Q3044" s="28"/>
      <c r="R3044" s="28"/>
      <c r="S3044" s="28"/>
      <c r="T3044" s="28"/>
      <c r="U3044" s="28"/>
      <c r="V3044" s="28"/>
      <c r="W3044" s="29"/>
      <c r="X3044" s="23"/>
      <c r="Y3044" s="23"/>
      <c r="Z3044" s="23"/>
      <c r="AA3044" s="23"/>
      <c r="AB3044" s="23"/>
      <c r="AC3044" s="23"/>
      <c r="AD3044" s="23"/>
      <c r="AE3044" s="23"/>
      <c r="AF3044" s="23"/>
    </row>
    <row r="3045" spans="5:32" ht="15" customHeight="1" x14ac:dyDescent="0.2">
      <c r="E3045" s="28"/>
      <c r="F3045" s="28"/>
      <c r="H3045" s="28"/>
      <c r="I3045" s="28"/>
      <c r="J3045" s="28"/>
      <c r="K3045" s="28"/>
      <c r="L3045" s="28"/>
      <c r="M3045" s="28"/>
      <c r="N3045" s="28"/>
      <c r="O3045" s="28"/>
      <c r="P3045" s="28"/>
      <c r="Q3045" s="28"/>
      <c r="R3045" s="28"/>
      <c r="S3045" s="28"/>
      <c r="T3045" s="28"/>
      <c r="U3045" s="28"/>
      <c r="V3045" s="28"/>
      <c r="W3045" s="29"/>
      <c r="X3045" s="23"/>
      <c r="Y3045" s="23"/>
      <c r="Z3045" s="23"/>
      <c r="AA3045" s="23"/>
      <c r="AB3045" s="23"/>
      <c r="AC3045" s="23"/>
      <c r="AD3045" s="23"/>
      <c r="AE3045" s="23"/>
      <c r="AF3045" s="23"/>
    </row>
    <row r="3046" spans="5:32" ht="15" customHeight="1" x14ac:dyDescent="0.2">
      <c r="E3046" s="28"/>
      <c r="F3046" s="28"/>
      <c r="H3046" s="28"/>
      <c r="I3046" s="28"/>
      <c r="J3046" s="28"/>
      <c r="K3046" s="28"/>
      <c r="L3046" s="28"/>
      <c r="M3046" s="28"/>
      <c r="N3046" s="28"/>
      <c r="O3046" s="28"/>
      <c r="P3046" s="28"/>
      <c r="Q3046" s="28"/>
      <c r="R3046" s="28"/>
      <c r="S3046" s="28"/>
      <c r="T3046" s="28"/>
      <c r="U3046" s="28"/>
      <c r="V3046" s="28"/>
      <c r="W3046" s="29"/>
      <c r="X3046" s="23"/>
      <c r="Y3046" s="23"/>
      <c r="Z3046" s="23"/>
      <c r="AA3046" s="23"/>
      <c r="AB3046" s="23"/>
      <c r="AC3046" s="23"/>
      <c r="AD3046" s="23"/>
      <c r="AE3046" s="23"/>
      <c r="AF3046" s="23"/>
    </row>
    <row r="3047" spans="5:32" ht="15" customHeight="1" x14ac:dyDescent="0.2">
      <c r="E3047" s="28"/>
      <c r="F3047" s="28"/>
      <c r="H3047" s="28"/>
      <c r="I3047" s="28"/>
      <c r="J3047" s="28"/>
      <c r="K3047" s="28"/>
      <c r="L3047" s="28"/>
      <c r="M3047" s="28"/>
      <c r="N3047" s="28"/>
      <c r="O3047" s="28"/>
      <c r="P3047" s="28"/>
      <c r="Q3047" s="28"/>
      <c r="R3047" s="28"/>
      <c r="S3047" s="28"/>
      <c r="T3047" s="28"/>
      <c r="U3047" s="28"/>
      <c r="V3047" s="28"/>
      <c r="W3047" s="29"/>
      <c r="X3047" s="23"/>
      <c r="Y3047" s="23"/>
      <c r="Z3047" s="23"/>
      <c r="AA3047" s="23"/>
      <c r="AB3047" s="23"/>
      <c r="AC3047" s="23"/>
      <c r="AD3047" s="23"/>
      <c r="AE3047" s="23"/>
      <c r="AF3047" s="23"/>
    </row>
    <row r="3048" spans="5:32" ht="15" customHeight="1" x14ac:dyDescent="0.2">
      <c r="E3048" s="28"/>
      <c r="F3048" s="28"/>
      <c r="H3048" s="28"/>
      <c r="I3048" s="28"/>
      <c r="J3048" s="28"/>
      <c r="K3048" s="28"/>
      <c r="L3048" s="28"/>
      <c r="M3048" s="28"/>
      <c r="N3048" s="28"/>
      <c r="O3048" s="28"/>
      <c r="P3048" s="28"/>
      <c r="Q3048" s="28"/>
      <c r="R3048" s="28"/>
      <c r="S3048" s="28"/>
      <c r="T3048" s="28"/>
      <c r="U3048" s="28"/>
      <c r="V3048" s="28"/>
      <c r="W3048" s="29"/>
      <c r="X3048" s="23"/>
      <c r="Y3048" s="23"/>
      <c r="Z3048" s="23"/>
      <c r="AA3048" s="23"/>
      <c r="AB3048" s="23"/>
      <c r="AC3048" s="23"/>
      <c r="AD3048" s="23"/>
      <c r="AE3048" s="23"/>
      <c r="AF3048" s="23"/>
    </row>
    <row r="3049" spans="5:32" ht="15" customHeight="1" x14ac:dyDescent="0.2">
      <c r="E3049" s="28"/>
      <c r="F3049" s="28"/>
      <c r="H3049" s="28"/>
      <c r="I3049" s="28"/>
      <c r="J3049" s="28"/>
      <c r="K3049" s="28"/>
      <c r="L3049" s="28"/>
      <c r="M3049" s="28"/>
      <c r="N3049" s="28"/>
      <c r="O3049" s="28"/>
      <c r="P3049" s="28"/>
      <c r="Q3049" s="28"/>
      <c r="R3049" s="28"/>
      <c r="S3049" s="28"/>
      <c r="T3049" s="28"/>
      <c r="U3049" s="28"/>
      <c r="V3049" s="28"/>
      <c r="W3049" s="29"/>
      <c r="X3049" s="23"/>
      <c r="Y3049" s="23"/>
      <c r="Z3049" s="23"/>
      <c r="AA3049" s="23"/>
      <c r="AB3049" s="23"/>
      <c r="AC3049" s="23"/>
      <c r="AD3049" s="23"/>
      <c r="AE3049" s="23"/>
      <c r="AF3049" s="23"/>
    </row>
    <row r="3050" spans="5:32" ht="15" customHeight="1" x14ac:dyDescent="0.2">
      <c r="E3050" s="28"/>
      <c r="F3050" s="28"/>
      <c r="H3050" s="28"/>
      <c r="I3050" s="28"/>
      <c r="J3050" s="28"/>
      <c r="K3050" s="28"/>
      <c r="L3050" s="28"/>
      <c r="M3050" s="28"/>
      <c r="N3050" s="28"/>
      <c r="O3050" s="28"/>
      <c r="P3050" s="28"/>
      <c r="Q3050" s="28"/>
      <c r="R3050" s="28"/>
      <c r="S3050" s="28"/>
      <c r="T3050" s="28"/>
      <c r="U3050" s="28"/>
      <c r="V3050" s="28"/>
      <c r="W3050" s="29"/>
      <c r="X3050" s="23"/>
      <c r="Y3050" s="23"/>
      <c r="Z3050" s="23"/>
      <c r="AA3050" s="23"/>
      <c r="AB3050" s="23"/>
      <c r="AC3050" s="23"/>
      <c r="AD3050" s="23"/>
      <c r="AE3050" s="23"/>
      <c r="AF3050" s="23"/>
    </row>
    <row r="3051" spans="5:32" ht="15" customHeight="1" x14ac:dyDescent="0.2">
      <c r="E3051" s="28"/>
      <c r="F3051" s="28"/>
      <c r="H3051" s="28"/>
      <c r="I3051" s="28"/>
      <c r="J3051" s="28"/>
      <c r="K3051" s="28"/>
      <c r="L3051" s="28"/>
      <c r="M3051" s="28"/>
      <c r="N3051" s="28"/>
      <c r="O3051" s="28"/>
      <c r="P3051" s="28"/>
      <c r="Q3051" s="28"/>
      <c r="R3051" s="28"/>
      <c r="S3051" s="28"/>
      <c r="T3051" s="28"/>
      <c r="U3051" s="28"/>
      <c r="V3051" s="28"/>
      <c r="W3051" s="29"/>
      <c r="X3051" s="23"/>
      <c r="Y3051" s="23"/>
      <c r="Z3051" s="23"/>
      <c r="AA3051" s="23"/>
      <c r="AB3051" s="23"/>
      <c r="AC3051" s="23"/>
      <c r="AD3051" s="23"/>
      <c r="AE3051" s="23"/>
      <c r="AF3051" s="23"/>
    </row>
    <row r="3052" spans="5:32" ht="15" customHeight="1" x14ac:dyDescent="0.2">
      <c r="E3052" s="28"/>
      <c r="F3052" s="28"/>
      <c r="H3052" s="28"/>
      <c r="I3052" s="28"/>
      <c r="J3052" s="28"/>
      <c r="K3052" s="28"/>
      <c r="L3052" s="28"/>
      <c r="M3052" s="28"/>
      <c r="N3052" s="28"/>
      <c r="O3052" s="28"/>
      <c r="P3052" s="28"/>
      <c r="Q3052" s="28"/>
      <c r="R3052" s="28"/>
      <c r="S3052" s="28"/>
      <c r="T3052" s="28"/>
      <c r="U3052" s="28"/>
      <c r="V3052" s="28"/>
      <c r="W3052" s="29"/>
      <c r="X3052" s="23"/>
      <c r="Y3052" s="23"/>
      <c r="Z3052" s="23"/>
      <c r="AA3052" s="23"/>
      <c r="AB3052" s="23"/>
      <c r="AC3052" s="23"/>
      <c r="AD3052" s="23"/>
      <c r="AE3052" s="23"/>
      <c r="AF3052" s="23"/>
    </row>
    <row r="3053" spans="5:32" ht="15" customHeight="1" x14ac:dyDescent="0.2">
      <c r="E3053" s="28"/>
      <c r="F3053" s="28"/>
      <c r="H3053" s="28"/>
      <c r="I3053" s="28"/>
      <c r="J3053" s="28"/>
      <c r="K3053" s="28"/>
      <c r="L3053" s="28"/>
      <c r="M3053" s="28"/>
      <c r="N3053" s="28"/>
      <c r="O3053" s="28"/>
      <c r="P3053" s="28"/>
      <c r="Q3053" s="28"/>
      <c r="R3053" s="28"/>
      <c r="S3053" s="28"/>
      <c r="T3053" s="28"/>
      <c r="U3053" s="28"/>
      <c r="V3053" s="28"/>
      <c r="W3053" s="29"/>
      <c r="X3053" s="23"/>
      <c r="Y3053" s="23"/>
      <c r="Z3053" s="23"/>
      <c r="AA3053" s="23"/>
      <c r="AB3053" s="23"/>
      <c r="AC3053" s="23"/>
      <c r="AD3053" s="23"/>
      <c r="AE3053" s="23"/>
      <c r="AF3053" s="23"/>
    </row>
    <row r="3054" spans="5:32" ht="15" customHeight="1" x14ac:dyDescent="0.2">
      <c r="E3054" s="28"/>
      <c r="F3054" s="28"/>
      <c r="H3054" s="28"/>
      <c r="I3054" s="28"/>
      <c r="J3054" s="28"/>
      <c r="K3054" s="28"/>
      <c r="L3054" s="28"/>
      <c r="M3054" s="28"/>
      <c r="N3054" s="28"/>
      <c r="O3054" s="28"/>
      <c r="P3054" s="28"/>
      <c r="Q3054" s="28"/>
      <c r="R3054" s="28"/>
      <c r="S3054" s="28"/>
      <c r="T3054" s="28"/>
      <c r="U3054" s="28"/>
      <c r="V3054" s="28"/>
      <c r="W3054" s="29"/>
      <c r="X3054" s="23"/>
      <c r="Y3054" s="23"/>
      <c r="Z3054" s="23"/>
      <c r="AA3054" s="23"/>
      <c r="AB3054" s="23"/>
      <c r="AC3054" s="23"/>
      <c r="AD3054" s="23"/>
      <c r="AE3054" s="23"/>
      <c r="AF3054" s="23"/>
    </row>
    <row r="3055" spans="5:32" ht="15" customHeight="1" x14ac:dyDescent="0.2">
      <c r="E3055" s="28"/>
      <c r="F3055" s="28"/>
      <c r="H3055" s="28"/>
      <c r="I3055" s="28"/>
      <c r="J3055" s="28"/>
      <c r="K3055" s="28"/>
      <c r="L3055" s="28"/>
      <c r="M3055" s="28"/>
      <c r="N3055" s="28"/>
      <c r="O3055" s="28"/>
      <c r="P3055" s="28"/>
      <c r="Q3055" s="28"/>
      <c r="R3055" s="28"/>
      <c r="S3055" s="28"/>
      <c r="T3055" s="28"/>
      <c r="U3055" s="28"/>
      <c r="V3055" s="28"/>
      <c r="W3055" s="29"/>
      <c r="X3055" s="23"/>
      <c r="Y3055" s="23"/>
      <c r="Z3055" s="23"/>
      <c r="AA3055" s="23"/>
      <c r="AB3055" s="23"/>
      <c r="AC3055" s="23"/>
      <c r="AD3055" s="23"/>
      <c r="AE3055" s="23"/>
      <c r="AF3055" s="23"/>
    </row>
    <row r="3056" spans="5:32" ht="15" customHeight="1" x14ac:dyDescent="0.2">
      <c r="E3056" s="28"/>
      <c r="F3056" s="28"/>
      <c r="H3056" s="28"/>
      <c r="I3056" s="28"/>
      <c r="J3056" s="28"/>
      <c r="K3056" s="28"/>
      <c r="L3056" s="28"/>
      <c r="M3056" s="28"/>
      <c r="N3056" s="28"/>
      <c r="O3056" s="28"/>
      <c r="P3056" s="28"/>
      <c r="Q3056" s="28"/>
      <c r="R3056" s="28"/>
      <c r="S3056" s="28"/>
      <c r="T3056" s="28"/>
      <c r="U3056" s="28"/>
      <c r="V3056" s="28"/>
      <c r="W3056" s="29"/>
      <c r="X3056" s="23"/>
      <c r="Y3056" s="23"/>
      <c r="Z3056" s="23"/>
      <c r="AA3056" s="23"/>
      <c r="AB3056" s="23"/>
      <c r="AC3056" s="23"/>
      <c r="AD3056" s="23"/>
      <c r="AE3056" s="23"/>
      <c r="AF3056" s="23"/>
    </row>
    <row r="3057" spans="5:32" ht="15" customHeight="1" x14ac:dyDescent="0.2">
      <c r="E3057" s="28"/>
      <c r="F3057" s="28"/>
      <c r="H3057" s="28"/>
      <c r="I3057" s="28"/>
      <c r="J3057" s="28"/>
      <c r="K3057" s="28"/>
      <c r="L3057" s="28"/>
      <c r="M3057" s="28"/>
      <c r="N3057" s="28"/>
      <c r="O3057" s="28"/>
      <c r="P3057" s="28"/>
      <c r="Q3057" s="28"/>
      <c r="R3057" s="28"/>
      <c r="S3057" s="28"/>
      <c r="T3057" s="28"/>
      <c r="U3057" s="28"/>
      <c r="V3057" s="28"/>
      <c r="W3057" s="29"/>
      <c r="X3057" s="23"/>
      <c r="Y3057" s="23"/>
      <c r="Z3057" s="23"/>
      <c r="AA3057" s="23"/>
      <c r="AB3057" s="23"/>
      <c r="AC3057" s="23"/>
      <c r="AD3057" s="23"/>
      <c r="AE3057" s="23"/>
      <c r="AF3057" s="23"/>
    </row>
    <row r="3058" spans="5:32" ht="15" customHeight="1" x14ac:dyDescent="0.2">
      <c r="E3058" s="28"/>
      <c r="F3058" s="28"/>
      <c r="H3058" s="28"/>
      <c r="I3058" s="28"/>
      <c r="J3058" s="28"/>
      <c r="K3058" s="28"/>
      <c r="L3058" s="28"/>
      <c r="M3058" s="28"/>
      <c r="N3058" s="28"/>
      <c r="O3058" s="28"/>
      <c r="P3058" s="28"/>
      <c r="Q3058" s="28"/>
      <c r="R3058" s="28"/>
      <c r="S3058" s="28"/>
      <c r="T3058" s="28"/>
      <c r="U3058" s="28"/>
      <c r="V3058" s="28"/>
      <c r="W3058" s="29"/>
      <c r="X3058" s="23"/>
      <c r="Y3058" s="23"/>
      <c r="Z3058" s="23"/>
      <c r="AA3058" s="23"/>
      <c r="AB3058" s="23"/>
      <c r="AC3058" s="23"/>
      <c r="AD3058" s="23"/>
      <c r="AE3058" s="23"/>
      <c r="AF3058" s="23"/>
    </row>
    <row r="3059" spans="5:32" ht="15" customHeight="1" x14ac:dyDescent="0.2">
      <c r="E3059" s="28"/>
      <c r="F3059" s="28"/>
      <c r="H3059" s="28"/>
      <c r="I3059" s="28"/>
      <c r="J3059" s="28"/>
      <c r="K3059" s="28"/>
      <c r="L3059" s="28"/>
      <c r="M3059" s="28"/>
      <c r="N3059" s="28"/>
      <c r="O3059" s="28"/>
      <c r="P3059" s="28"/>
      <c r="Q3059" s="28"/>
      <c r="R3059" s="28"/>
      <c r="S3059" s="28"/>
      <c r="T3059" s="28"/>
      <c r="U3059" s="28"/>
      <c r="V3059" s="28"/>
      <c r="W3059" s="29"/>
      <c r="X3059" s="23"/>
      <c r="Y3059" s="23"/>
      <c r="Z3059" s="23"/>
      <c r="AA3059" s="23"/>
      <c r="AB3059" s="23"/>
      <c r="AC3059" s="23"/>
      <c r="AD3059" s="23"/>
      <c r="AE3059" s="23"/>
      <c r="AF3059" s="23"/>
    </row>
    <row r="3060" spans="5:32" ht="15" customHeight="1" x14ac:dyDescent="0.2">
      <c r="E3060" s="28"/>
      <c r="F3060" s="28"/>
      <c r="H3060" s="28"/>
      <c r="I3060" s="28"/>
      <c r="J3060" s="28"/>
      <c r="K3060" s="28"/>
      <c r="L3060" s="28"/>
      <c r="M3060" s="28"/>
      <c r="N3060" s="28"/>
      <c r="O3060" s="28"/>
      <c r="P3060" s="28"/>
      <c r="Q3060" s="28"/>
      <c r="R3060" s="28"/>
      <c r="S3060" s="28"/>
      <c r="T3060" s="28"/>
      <c r="U3060" s="28"/>
      <c r="V3060" s="28"/>
      <c r="W3060" s="29"/>
      <c r="X3060" s="23"/>
      <c r="Y3060" s="23"/>
      <c r="Z3060" s="23"/>
      <c r="AA3060" s="23"/>
      <c r="AB3060" s="23"/>
      <c r="AC3060" s="23"/>
      <c r="AD3060" s="23"/>
      <c r="AE3060" s="23"/>
      <c r="AF3060" s="23"/>
    </row>
    <row r="3061" spans="5:32" ht="15" customHeight="1" x14ac:dyDescent="0.2">
      <c r="E3061" s="28"/>
      <c r="F3061" s="28"/>
      <c r="H3061" s="28"/>
      <c r="I3061" s="28"/>
      <c r="J3061" s="28"/>
      <c r="K3061" s="28"/>
      <c r="L3061" s="28"/>
      <c r="M3061" s="28"/>
      <c r="N3061" s="28"/>
      <c r="O3061" s="28"/>
      <c r="P3061" s="28"/>
      <c r="Q3061" s="28"/>
      <c r="R3061" s="28"/>
      <c r="S3061" s="28"/>
      <c r="T3061" s="28"/>
      <c r="U3061" s="28"/>
      <c r="V3061" s="28"/>
      <c r="W3061" s="29"/>
      <c r="X3061" s="23"/>
      <c r="Y3061" s="23"/>
      <c r="Z3061" s="23"/>
      <c r="AA3061" s="23"/>
      <c r="AB3061" s="23"/>
      <c r="AC3061" s="23"/>
      <c r="AD3061" s="23"/>
      <c r="AE3061" s="23"/>
      <c r="AF3061" s="23"/>
    </row>
    <row r="3062" spans="5:32" ht="15" customHeight="1" x14ac:dyDescent="0.2">
      <c r="E3062" s="28"/>
      <c r="F3062" s="28"/>
      <c r="H3062" s="28"/>
      <c r="I3062" s="28"/>
      <c r="J3062" s="28"/>
      <c r="K3062" s="28"/>
      <c r="L3062" s="28"/>
      <c r="M3062" s="28"/>
      <c r="N3062" s="28"/>
      <c r="O3062" s="28"/>
      <c r="P3062" s="28"/>
      <c r="Q3062" s="28"/>
      <c r="R3062" s="28"/>
      <c r="S3062" s="28"/>
      <c r="T3062" s="28"/>
      <c r="U3062" s="28"/>
      <c r="V3062" s="28"/>
      <c r="W3062" s="29"/>
      <c r="X3062" s="23"/>
      <c r="Y3062" s="23"/>
      <c r="Z3062" s="23"/>
      <c r="AA3062" s="23"/>
      <c r="AB3062" s="23"/>
      <c r="AC3062" s="23"/>
      <c r="AD3062" s="23"/>
      <c r="AE3062" s="23"/>
      <c r="AF3062" s="23"/>
    </row>
    <row r="3063" spans="5:32" ht="15" customHeight="1" x14ac:dyDescent="0.2">
      <c r="E3063" s="28"/>
      <c r="F3063" s="28"/>
      <c r="H3063" s="28"/>
      <c r="I3063" s="28"/>
      <c r="J3063" s="28"/>
      <c r="K3063" s="28"/>
      <c r="L3063" s="28"/>
      <c r="M3063" s="28"/>
      <c r="N3063" s="28"/>
      <c r="O3063" s="28"/>
      <c r="P3063" s="28"/>
      <c r="Q3063" s="28"/>
      <c r="R3063" s="28"/>
      <c r="S3063" s="28"/>
      <c r="T3063" s="28"/>
      <c r="U3063" s="28"/>
      <c r="V3063" s="28"/>
      <c r="W3063" s="29"/>
      <c r="X3063" s="23"/>
      <c r="Y3063" s="23"/>
      <c r="Z3063" s="23"/>
      <c r="AA3063" s="23"/>
      <c r="AB3063" s="23"/>
      <c r="AC3063" s="23"/>
      <c r="AD3063" s="23"/>
      <c r="AE3063" s="23"/>
      <c r="AF3063" s="23"/>
    </row>
    <row r="3064" spans="5:32" ht="15" customHeight="1" x14ac:dyDescent="0.2">
      <c r="E3064" s="28"/>
      <c r="F3064" s="28"/>
      <c r="H3064" s="28"/>
      <c r="I3064" s="28"/>
      <c r="J3064" s="28"/>
      <c r="K3064" s="28"/>
      <c r="L3064" s="28"/>
      <c r="M3064" s="28"/>
      <c r="N3064" s="28"/>
      <c r="O3064" s="28"/>
      <c r="P3064" s="28"/>
      <c r="Q3064" s="28"/>
      <c r="R3064" s="28"/>
      <c r="S3064" s="28"/>
      <c r="T3064" s="28"/>
      <c r="U3064" s="28"/>
      <c r="V3064" s="28"/>
      <c r="W3064" s="29"/>
      <c r="X3064" s="23"/>
      <c r="Y3064" s="23"/>
      <c r="Z3064" s="23"/>
      <c r="AA3064" s="23"/>
      <c r="AB3064" s="23"/>
      <c r="AC3064" s="23"/>
      <c r="AD3064" s="23"/>
      <c r="AE3064" s="23"/>
      <c r="AF3064" s="23"/>
    </row>
    <row r="3065" spans="5:32" ht="15" customHeight="1" x14ac:dyDescent="0.2">
      <c r="E3065" s="28"/>
      <c r="F3065" s="28"/>
      <c r="H3065" s="28"/>
      <c r="I3065" s="28"/>
      <c r="J3065" s="28"/>
      <c r="K3065" s="28"/>
      <c r="L3065" s="28"/>
      <c r="M3065" s="28"/>
      <c r="N3065" s="28"/>
      <c r="O3065" s="28"/>
      <c r="P3065" s="28"/>
      <c r="Q3065" s="28"/>
      <c r="R3065" s="28"/>
      <c r="S3065" s="28"/>
      <c r="T3065" s="28"/>
      <c r="U3065" s="28"/>
      <c r="V3065" s="28"/>
      <c r="W3065" s="29"/>
      <c r="X3065" s="23"/>
      <c r="Y3065" s="23"/>
      <c r="Z3065" s="23"/>
      <c r="AA3065" s="23"/>
      <c r="AB3065" s="23"/>
      <c r="AC3065" s="23"/>
      <c r="AD3065" s="23"/>
      <c r="AE3065" s="23"/>
      <c r="AF3065" s="23"/>
    </row>
    <row r="3066" spans="5:32" ht="15" customHeight="1" x14ac:dyDescent="0.2">
      <c r="E3066" s="28"/>
      <c r="F3066" s="28"/>
      <c r="H3066" s="28"/>
      <c r="I3066" s="28"/>
      <c r="J3066" s="28"/>
      <c r="K3066" s="28"/>
      <c r="L3066" s="28"/>
      <c r="M3066" s="28"/>
      <c r="N3066" s="28"/>
      <c r="O3066" s="28"/>
      <c r="P3066" s="28"/>
      <c r="Q3066" s="28"/>
      <c r="R3066" s="28"/>
      <c r="S3066" s="28"/>
      <c r="T3066" s="28"/>
      <c r="U3066" s="28"/>
      <c r="V3066" s="28"/>
      <c r="W3066" s="29"/>
      <c r="X3066" s="23"/>
      <c r="Y3066" s="23"/>
      <c r="Z3066" s="23"/>
      <c r="AA3066" s="23"/>
      <c r="AB3066" s="23"/>
      <c r="AC3066" s="23"/>
      <c r="AD3066" s="23"/>
      <c r="AE3066" s="23"/>
      <c r="AF3066" s="23"/>
    </row>
    <row r="3067" spans="5:32" ht="15" customHeight="1" x14ac:dyDescent="0.2">
      <c r="E3067" s="28"/>
      <c r="F3067" s="28"/>
      <c r="H3067" s="28"/>
      <c r="I3067" s="28"/>
      <c r="J3067" s="28"/>
      <c r="K3067" s="28"/>
      <c r="L3067" s="28"/>
      <c r="M3067" s="28"/>
      <c r="N3067" s="28"/>
      <c r="O3067" s="28"/>
      <c r="P3067" s="28"/>
      <c r="Q3067" s="28"/>
      <c r="R3067" s="28"/>
      <c r="S3067" s="28"/>
      <c r="T3067" s="28"/>
      <c r="U3067" s="28"/>
      <c r="V3067" s="28"/>
      <c r="W3067" s="29"/>
      <c r="X3067" s="23"/>
      <c r="Y3067" s="23"/>
      <c r="Z3067" s="23"/>
      <c r="AA3067" s="23"/>
      <c r="AB3067" s="23"/>
      <c r="AC3067" s="23"/>
      <c r="AD3067" s="23"/>
      <c r="AE3067" s="23"/>
      <c r="AF3067" s="23"/>
    </row>
    <row r="3068" spans="5:32" ht="15" customHeight="1" x14ac:dyDescent="0.2">
      <c r="E3068" s="28"/>
      <c r="F3068" s="28"/>
      <c r="H3068" s="28"/>
      <c r="I3068" s="28"/>
      <c r="J3068" s="28"/>
      <c r="K3068" s="28"/>
      <c r="L3068" s="28"/>
      <c r="M3068" s="28"/>
      <c r="N3068" s="28"/>
      <c r="O3068" s="28"/>
      <c r="P3068" s="28"/>
      <c r="Q3068" s="28"/>
      <c r="R3068" s="28"/>
      <c r="S3068" s="28"/>
      <c r="T3068" s="28"/>
      <c r="U3068" s="28"/>
      <c r="V3068" s="28"/>
      <c r="W3068" s="29"/>
      <c r="X3068" s="23"/>
      <c r="Y3068" s="23"/>
      <c r="Z3068" s="23"/>
      <c r="AA3068" s="23"/>
      <c r="AB3068" s="23"/>
      <c r="AC3068" s="23"/>
      <c r="AD3068" s="23"/>
      <c r="AE3068" s="23"/>
      <c r="AF3068" s="23"/>
    </row>
    <row r="3069" spans="5:32" ht="15" customHeight="1" x14ac:dyDescent="0.2">
      <c r="E3069" s="28"/>
      <c r="F3069" s="28"/>
      <c r="H3069" s="28"/>
      <c r="I3069" s="28"/>
      <c r="J3069" s="28"/>
      <c r="K3069" s="28"/>
      <c r="L3069" s="28"/>
      <c r="M3069" s="28"/>
      <c r="N3069" s="28"/>
      <c r="O3069" s="28"/>
      <c r="P3069" s="28"/>
      <c r="Q3069" s="28"/>
      <c r="R3069" s="28"/>
      <c r="S3069" s="28"/>
      <c r="T3069" s="28"/>
      <c r="U3069" s="28"/>
      <c r="V3069" s="28"/>
      <c r="W3069" s="29"/>
      <c r="X3069" s="23"/>
      <c r="Y3069" s="23"/>
      <c r="Z3069" s="23"/>
      <c r="AA3069" s="23"/>
      <c r="AB3069" s="23"/>
      <c r="AC3069" s="23"/>
      <c r="AD3069" s="23"/>
      <c r="AE3069" s="23"/>
      <c r="AF3069" s="23"/>
    </row>
    <row r="3070" spans="5:32" ht="15" customHeight="1" x14ac:dyDescent="0.2">
      <c r="E3070" s="28"/>
      <c r="F3070" s="28"/>
      <c r="H3070" s="28"/>
      <c r="I3070" s="28"/>
      <c r="J3070" s="28"/>
      <c r="K3070" s="28"/>
      <c r="L3070" s="28"/>
      <c r="M3070" s="28"/>
      <c r="N3070" s="28"/>
      <c r="O3070" s="28"/>
      <c r="P3070" s="28"/>
      <c r="Q3070" s="28"/>
      <c r="R3070" s="28"/>
      <c r="S3070" s="28"/>
      <c r="T3070" s="28"/>
      <c r="U3070" s="28"/>
      <c r="V3070" s="28"/>
      <c r="W3070" s="29"/>
      <c r="X3070" s="23"/>
      <c r="Y3070" s="23"/>
      <c r="Z3070" s="23"/>
      <c r="AA3070" s="23"/>
      <c r="AB3070" s="23"/>
      <c r="AC3070" s="23"/>
      <c r="AD3070" s="23"/>
      <c r="AE3070" s="23"/>
      <c r="AF3070" s="23"/>
    </row>
    <row r="3071" spans="5:32" ht="15" customHeight="1" x14ac:dyDescent="0.2">
      <c r="E3071" s="28"/>
      <c r="F3071" s="28"/>
      <c r="H3071" s="28"/>
      <c r="I3071" s="28"/>
      <c r="J3071" s="28"/>
      <c r="K3071" s="28"/>
      <c r="L3071" s="28"/>
      <c r="M3071" s="28"/>
      <c r="N3071" s="28"/>
      <c r="O3071" s="28"/>
      <c r="P3071" s="28"/>
      <c r="Q3071" s="28"/>
      <c r="R3071" s="28"/>
      <c r="S3071" s="28"/>
      <c r="T3071" s="28"/>
      <c r="U3071" s="28"/>
      <c r="V3071" s="28"/>
      <c r="W3071" s="29"/>
      <c r="X3071" s="23"/>
      <c r="Y3071" s="23"/>
      <c r="Z3071" s="23"/>
      <c r="AA3071" s="23"/>
      <c r="AB3071" s="23"/>
      <c r="AC3071" s="23"/>
      <c r="AD3071" s="23"/>
      <c r="AE3071" s="23"/>
      <c r="AF3071" s="23"/>
    </row>
    <row r="3072" spans="5:32" ht="15" customHeight="1" x14ac:dyDescent="0.2">
      <c r="E3072" s="28"/>
      <c r="F3072" s="28"/>
      <c r="H3072" s="28"/>
      <c r="I3072" s="28"/>
      <c r="J3072" s="28"/>
      <c r="K3072" s="28"/>
      <c r="L3072" s="28"/>
      <c r="M3072" s="28"/>
      <c r="N3072" s="28"/>
      <c r="O3072" s="28"/>
      <c r="P3072" s="28"/>
      <c r="Q3072" s="28"/>
      <c r="R3072" s="28"/>
      <c r="S3072" s="28"/>
      <c r="T3072" s="28"/>
      <c r="U3072" s="28"/>
      <c r="V3072" s="28"/>
      <c r="W3072" s="29"/>
      <c r="X3072" s="23"/>
      <c r="Y3072" s="23"/>
      <c r="Z3072" s="23"/>
      <c r="AA3072" s="23"/>
      <c r="AB3072" s="23"/>
      <c r="AC3072" s="23"/>
      <c r="AD3072" s="23"/>
      <c r="AE3072" s="23"/>
      <c r="AF3072" s="23"/>
    </row>
    <row r="3073" spans="5:32" ht="15" customHeight="1" x14ac:dyDescent="0.2">
      <c r="E3073" s="28"/>
      <c r="F3073" s="28"/>
      <c r="H3073" s="28"/>
      <c r="I3073" s="28"/>
      <c r="J3073" s="28"/>
      <c r="K3073" s="28"/>
      <c r="L3073" s="28"/>
      <c r="M3073" s="28"/>
      <c r="N3073" s="28"/>
      <c r="O3073" s="28"/>
      <c r="P3073" s="28"/>
      <c r="Q3073" s="28"/>
      <c r="R3073" s="28"/>
      <c r="S3073" s="28"/>
      <c r="T3073" s="28"/>
      <c r="U3073" s="28"/>
      <c r="V3073" s="28"/>
      <c r="W3073" s="29"/>
      <c r="X3073" s="23"/>
      <c r="Y3073" s="23"/>
      <c r="Z3073" s="23"/>
      <c r="AA3073" s="23"/>
      <c r="AB3073" s="23"/>
      <c r="AC3073" s="23"/>
      <c r="AD3073" s="23"/>
      <c r="AE3073" s="23"/>
      <c r="AF3073" s="23"/>
    </row>
    <row r="3074" spans="5:32" ht="15" customHeight="1" x14ac:dyDescent="0.2">
      <c r="E3074" s="28"/>
      <c r="F3074" s="28"/>
      <c r="H3074" s="28"/>
      <c r="I3074" s="28"/>
      <c r="J3074" s="28"/>
      <c r="K3074" s="28"/>
      <c r="L3074" s="28"/>
      <c r="M3074" s="28"/>
      <c r="N3074" s="28"/>
      <c r="O3074" s="28"/>
      <c r="P3074" s="28"/>
      <c r="Q3074" s="28"/>
      <c r="R3074" s="28"/>
      <c r="S3074" s="28"/>
      <c r="T3074" s="28"/>
      <c r="U3074" s="28"/>
      <c r="V3074" s="28"/>
      <c r="W3074" s="29"/>
      <c r="X3074" s="23"/>
      <c r="Y3074" s="23"/>
      <c r="Z3074" s="23"/>
      <c r="AA3074" s="23"/>
      <c r="AB3074" s="23"/>
      <c r="AC3074" s="23"/>
      <c r="AD3074" s="23"/>
      <c r="AE3074" s="23"/>
      <c r="AF3074" s="23"/>
    </row>
    <row r="3075" spans="5:32" ht="15" customHeight="1" x14ac:dyDescent="0.2">
      <c r="E3075" s="28"/>
      <c r="F3075" s="28"/>
      <c r="H3075" s="28"/>
      <c r="I3075" s="28"/>
      <c r="J3075" s="28"/>
      <c r="K3075" s="28"/>
      <c r="L3075" s="28"/>
      <c r="M3075" s="28"/>
      <c r="N3075" s="28"/>
      <c r="O3075" s="28"/>
      <c r="P3075" s="28"/>
      <c r="Q3075" s="28"/>
      <c r="R3075" s="28"/>
      <c r="S3075" s="28"/>
      <c r="T3075" s="28"/>
      <c r="U3075" s="28"/>
      <c r="V3075" s="28"/>
      <c r="W3075" s="29"/>
      <c r="X3075" s="23"/>
      <c r="Y3075" s="23"/>
      <c r="Z3075" s="23"/>
      <c r="AA3075" s="23"/>
      <c r="AB3075" s="23"/>
      <c r="AC3075" s="23"/>
      <c r="AD3075" s="23"/>
      <c r="AE3075" s="23"/>
      <c r="AF3075" s="23"/>
    </row>
    <row r="3076" spans="5:32" ht="15" customHeight="1" x14ac:dyDescent="0.2">
      <c r="E3076" s="28"/>
      <c r="F3076" s="28"/>
      <c r="H3076" s="28"/>
      <c r="I3076" s="28"/>
      <c r="J3076" s="28"/>
      <c r="K3076" s="28"/>
      <c r="L3076" s="28"/>
      <c r="M3076" s="28"/>
      <c r="N3076" s="28"/>
      <c r="O3076" s="28"/>
      <c r="P3076" s="28"/>
      <c r="Q3076" s="28"/>
      <c r="R3076" s="28"/>
      <c r="S3076" s="28"/>
      <c r="T3076" s="28"/>
      <c r="U3076" s="28"/>
      <c r="V3076" s="28"/>
      <c r="W3076" s="29"/>
      <c r="X3076" s="23"/>
      <c r="Y3076" s="23"/>
      <c r="Z3076" s="23"/>
      <c r="AA3076" s="23"/>
      <c r="AB3076" s="23"/>
      <c r="AC3076" s="23"/>
      <c r="AD3076" s="23"/>
      <c r="AE3076" s="23"/>
      <c r="AF3076" s="23"/>
    </row>
    <row r="3077" spans="5:32" ht="15" customHeight="1" x14ac:dyDescent="0.2">
      <c r="E3077" s="28"/>
      <c r="F3077" s="28"/>
      <c r="H3077" s="28"/>
      <c r="I3077" s="28"/>
      <c r="J3077" s="28"/>
      <c r="K3077" s="28"/>
      <c r="L3077" s="28"/>
      <c r="M3077" s="28"/>
      <c r="N3077" s="28"/>
      <c r="O3077" s="28"/>
      <c r="P3077" s="28"/>
      <c r="Q3077" s="28"/>
      <c r="R3077" s="28"/>
      <c r="S3077" s="28"/>
      <c r="T3077" s="28"/>
      <c r="U3077" s="28"/>
      <c r="V3077" s="28"/>
      <c r="W3077" s="29"/>
      <c r="X3077" s="23"/>
      <c r="Y3077" s="23"/>
      <c r="Z3077" s="23"/>
      <c r="AA3077" s="23"/>
      <c r="AB3077" s="23"/>
      <c r="AC3077" s="23"/>
      <c r="AD3077" s="23"/>
      <c r="AE3077" s="23"/>
      <c r="AF3077" s="23"/>
    </row>
    <row r="3078" spans="5:32" ht="15" customHeight="1" x14ac:dyDescent="0.2">
      <c r="E3078" s="28"/>
      <c r="F3078" s="28"/>
      <c r="H3078" s="28"/>
      <c r="I3078" s="28"/>
      <c r="J3078" s="28"/>
      <c r="K3078" s="28"/>
      <c r="L3078" s="28"/>
      <c r="M3078" s="28"/>
      <c r="N3078" s="28"/>
      <c r="O3078" s="28"/>
      <c r="P3078" s="28"/>
      <c r="Q3078" s="28"/>
      <c r="R3078" s="28"/>
      <c r="S3078" s="28"/>
      <c r="T3078" s="28"/>
      <c r="U3078" s="28"/>
      <c r="V3078" s="28"/>
      <c r="W3078" s="29"/>
      <c r="X3078" s="23"/>
      <c r="Y3078" s="23"/>
      <c r="Z3078" s="23"/>
      <c r="AA3078" s="23"/>
      <c r="AB3078" s="23"/>
      <c r="AC3078" s="23"/>
      <c r="AD3078" s="23"/>
      <c r="AE3078" s="23"/>
      <c r="AF3078" s="23"/>
    </row>
    <row r="3079" spans="5:32" ht="15" customHeight="1" x14ac:dyDescent="0.2">
      <c r="E3079" s="28"/>
      <c r="F3079" s="28"/>
      <c r="H3079" s="28"/>
      <c r="I3079" s="28"/>
      <c r="J3079" s="28"/>
      <c r="K3079" s="28"/>
      <c r="L3079" s="28"/>
      <c r="M3079" s="28"/>
      <c r="N3079" s="28"/>
      <c r="O3079" s="28"/>
      <c r="P3079" s="28"/>
      <c r="Q3079" s="28"/>
      <c r="R3079" s="28"/>
      <c r="S3079" s="28"/>
      <c r="T3079" s="28"/>
      <c r="U3079" s="28"/>
      <c r="V3079" s="28"/>
      <c r="W3079" s="29"/>
      <c r="X3079" s="23"/>
      <c r="Y3079" s="23"/>
      <c r="Z3079" s="23"/>
      <c r="AA3079" s="23"/>
      <c r="AB3079" s="23"/>
      <c r="AC3079" s="23"/>
      <c r="AD3079" s="23"/>
      <c r="AE3079" s="23"/>
      <c r="AF3079" s="23"/>
    </row>
    <row r="3080" spans="5:32" ht="15" customHeight="1" x14ac:dyDescent="0.2">
      <c r="E3080" s="28"/>
      <c r="F3080" s="28"/>
      <c r="H3080" s="28"/>
      <c r="I3080" s="28"/>
      <c r="J3080" s="28"/>
      <c r="K3080" s="28"/>
      <c r="L3080" s="28"/>
      <c r="M3080" s="28"/>
      <c r="N3080" s="28"/>
      <c r="O3080" s="28"/>
      <c r="P3080" s="28"/>
      <c r="Q3080" s="28"/>
      <c r="R3080" s="28"/>
      <c r="S3080" s="28"/>
      <c r="T3080" s="28"/>
      <c r="U3080" s="28"/>
      <c r="V3080" s="28"/>
      <c r="W3080" s="29"/>
      <c r="X3080" s="23"/>
      <c r="Y3080" s="23"/>
      <c r="Z3080" s="23"/>
      <c r="AA3080" s="23"/>
      <c r="AB3080" s="23"/>
      <c r="AC3080" s="23"/>
      <c r="AD3080" s="23"/>
      <c r="AE3080" s="23"/>
      <c r="AF3080" s="23"/>
    </row>
    <row r="3081" spans="5:32" ht="15" customHeight="1" x14ac:dyDescent="0.2">
      <c r="E3081" s="28"/>
      <c r="F3081" s="28"/>
      <c r="H3081" s="28"/>
      <c r="I3081" s="28"/>
      <c r="J3081" s="28"/>
      <c r="K3081" s="28"/>
      <c r="L3081" s="28"/>
      <c r="M3081" s="28"/>
      <c r="N3081" s="28"/>
      <c r="O3081" s="28"/>
      <c r="P3081" s="28"/>
      <c r="Q3081" s="28"/>
      <c r="R3081" s="28"/>
      <c r="S3081" s="28"/>
      <c r="T3081" s="28"/>
      <c r="U3081" s="28"/>
      <c r="V3081" s="28"/>
      <c r="W3081" s="29"/>
      <c r="X3081" s="23"/>
      <c r="Y3081" s="23"/>
      <c r="Z3081" s="23"/>
      <c r="AA3081" s="23"/>
      <c r="AB3081" s="23"/>
      <c r="AC3081" s="23"/>
      <c r="AD3081" s="23"/>
      <c r="AE3081" s="23"/>
      <c r="AF3081" s="23"/>
    </row>
    <row r="3082" spans="5:32" ht="15" customHeight="1" x14ac:dyDescent="0.2">
      <c r="E3082" s="28"/>
      <c r="F3082" s="28"/>
      <c r="H3082" s="28"/>
      <c r="I3082" s="28"/>
      <c r="J3082" s="28"/>
      <c r="K3082" s="28"/>
      <c r="L3082" s="28"/>
      <c r="M3082" s="28"/>
      <c r="N3082" s="28"/>
      <c r="O3082" s="28"/>
      <c r="P3082" s="28"/>
      <c r="Q3082" s="28"/>
      <c r="R3082" s="28"/>
      <c r="S3082" s="28"/>
      <c r="T3082" s="28"/>
      <c r="U3082" s="28"/>
      <c r="V3082" s="28"/>
      <c r="W3082" s="29"/>
      <c r="X3082" s="23"/>
      <c r="Y3082" s="23"/>
      <c r="Z3082" s="23"/>
      <c r="AA3082" s="23"/>
      <c r="AB3082" s="23"/>
      <c r="AC3082" s="23"/>
      <c r="AD3082" s="23"/>
      <c r="AE3082" s="23"/>
      <c r="AF3082" s="23"/>
    </row>
    <row r="3083" spans="5:32" ht="15" customHeight="1" x14ac:dyDescent="0.2">
      <c r="E3083" s="28"/>
      <c r="F3083" s="28"/>
      <c r="H3083" s="28"/>
      <c r="I3083" s="28"/>
      <c r="J3083" s="28"/>
      <c r="K3083" s="28"/>
      <c r="L3083" s="28"/>
      <c r="M3083" s="28"/>
      <c r="N3083" s="28"/>
      <c r="O3083" s="28"/>
      <c r="P3083" s="28"/>
      <c r="Q3083" s="28"/>
      <c r="R3083" s="28"/>
      <c r="S3083" s="28"/>
      <c r="T3083" s="28"/>
      <c r="U3083" s="28"/>
      <c r="V3083" s="28"/>
      <c r="W3083" s="29"/>
      <c r="X3083" s="23"/>
      <c r="Y3083" s="23"/>
      <c r="Z3083" s="23"/>
      <c r="AA3083" s="23"/>
      <c r="AB3083" s="23"/>
      <c r="AC3083" s="23"/>
      <c r="AD3083" s="23"/>
      <c r="AE3083" s="23"/>
      <c r="AF3083" s="23"/>
    </row>
    <row r="3084" spans="5:32" ht="15" customHeight="1" x14ac:dyDescent="0.2">
      <c r="E3084" s="28"/>
      <c r="F3084" s="28"/>
      <c r="H3084" s="28"/>
      <c r="I3084" s="28"/>
      <c r="J3084" s="28"/>
      <c r="K3084" s="28"/>
      <c r="L3084" s="28"/>
      <c r="M3084" s="28"/>
      <c r="N3084" s="28"/>
      <c r="O3084" s="28"/>
      <c r="P3084" s="28"/>
      <c r="Q3084" s="28"/>
      <c r="R3084" s="28"/>
      <c r="S3084" s="28"/>
      <c r="T3084" s="28"/>
      <c r="U3084" s="28"/>
      <c r="V3084" s="28"/>
      <c r="W3084" s="29"/>
      <c r="X3084" s="23"/>
      <c r="Y3084" s="23"/>
      <c r="Z3084" s="23"/>
      <c r="AA3084" s="23"/>
      <c r="AB3084" s="23"/>
      <c r="AC3084" s="23"/>
      <c r="AD3084" s="23"/>
      <c r="AE3084" s="23"/>
      <c r="AF3084" s="23"/>
    </row>
    <row r="3085" spans="5:32" ht="15" customHeight="1" x14ac:dyDescent="0.2">
      <c r="E3085" s="28"/>
      <c r="F3085" s="28"/>
      <c r="H3085" s="28"/>
      <c r="I3085" s="28"/>
      <c r="J3085" s="28"/>
      <c r="K3085" s="28"/>
      <c r="L3085" s="28"/>
      <c r="M3085" s="28"/>
      <c r="N3085" s="28"/>
      <c r="O3085" s="28"/>
      <c r="P3085" s="28"/>
      <c r="Q3085" s="28"/>
      <c r="R3085" s="28"/>
      <c r="S3085" s="28"/>
      <c r="T3085" s="28"/>
      <c r="U3085" s="28"/>
      <c r="V3085" s="28"/>
      <c r="W3085" s="29"/>
      <c r="X3085" s="23"/>
      <c r="Y3085" s="23"/>
      <c r="Z3085" s="23"/>
      <c r="AA3085" s="23"/>
      <c r="AB3085" s="23"/>
      <c r="AC3085" s="23"/>
      <c r="AD3085" s="23"/>
      <c r="AE3085" s="23"/>
      <c r="AF3085" s="23"/>
    </row>
    <row r="3086" spans="5:32" ht="15" customHeight="1" x14ac:dyDescent="0.2">
      <c r="E3086" s="28"/>
      <c r="F3086" s="28"/>
      <c r="H3086" s="28"/>
      <c r="I3086" s="28"/>
      <c r="J3086" s="28"/>
      <c r="K3086" s="28"/>
      <c r="L3086" s="28"/>
      <c r="M3086" s="28"/>
      <c r="N3086" s="28"/>
      <c r="O3086" s="28"/>
      <c r="P3086" s="28"/>
      <c r="Q3086" s="28"/>
      <c r="R3086" s="28"/>
      <c r="S3086" s="28"/>
      <c r="T3086" s="28"/>
      <c r="U3086" s="28"/>
      <c r="V3086" s="28"/>
      <c r="W3086" s="29"/>
      <c r="X3086" s="23"/>
      <c r="Y3086" s="23"/>
      <c r="Z3086" s="23"/>
      <c r="AA3086" s="23"/>
      <c r="AB3086" s="23"/>
      <c r="AC3086" s="23"/>
      <c r="AD3086" s="23"/>
      <c r="AE3086" s="23"/>
      <c r="AF3086" s="23"/>
    </row>
    <row r="3087" spans="5:32" ht="15" customHeight="1" x14ac:dyDescent="0.2">
      <c r="E3087" s="28"/>
      <c r="F3087" s="28"/>
      <c r="H3087" s="28"/>
      <c r="I3087" s="28"/>
      <c r="J3087" s="28"/>
      <c r="K3087" s="28"/>
      <c r="L3087" s="28"/>
      <c r="M3087" s="28"/>
      <c r="N3087" s="28"/>
      <c r="O3087" s="28"/>
      <c r="P3087" s="28"/>
      <c r="Q3087" s="28"/>
      <c r="R3087" s="28"/>
      <c r="S3087" s="28"/>
      <c r="T3087" s="28"/>
      <c r="U3087" s="28"/>
      <c r="V3087" s="28"/>
      <c r="W3087" s="29"/>
      <c r="X3087" s="23"/>
      <c r="Y3087" s="23"/>
      <c r="Z3087" s="23"/>
      <c r="AA3087" s="23"/>
      <c r="AB3087" s="23"/>
      <c r="AC3087" s="23"/>
      <c r="AD3087" s="23"/>
      <c r="AE3087" s="23"/>
      <c r="AF3087" s="23"/>
    </row>
    <row r="3088" spans="5:32" ht="15" customHeight="1" x14ac:dyDescent="0.2">
      <c r="E3088" s="28"/>
      <c r="F3088" s="28"/>
      <c r="H3088" s="28"/>
      <c r="I3088" s="28"/>
      <c r="J3088" s="28"/>
      <c r="K3088" s="28"/>
      <c r="L3088" s="28"/>
      <c r="M3088" s="28"/>
      <c r="N3088" s="28"/>
      <c r="O3088" s="28"/>
      <c r="P3088" s="28"/>
      <c r="Q3088" s="28"/>
      <c r="R3088" s="28"/>
      <c r="S3088" s="28"/>
      <c r="T3088" s="28"/>
      <c r="U3088" s="28"/>
      <c r="V3088" s="28"/>
      <c r="W3088" s="29"/>
      <c r="X3088" s="23"/>
      <c r="Y3088" s="23"/>
      <c r="Z3088" s="23"/>
      <c r="AA3088" s="23"/>
      <c r="AB3088" s="23"/>
      <c r="AC3088" s="23"/>
      <c r="AD3088" s="23"/>
      <c r="AE3088" s="23"/>
      <c r="AF3088" s="23"/>
    </row>
    <row r="3089" spans="5:32" ht="15" customHeight="1" x14ac:dyDescent="0.2">
      <c r="E3089" s="28"/>
      <c r="F3089" s="28"/>
      <c r="H3089" s="28"/>
      <c r="I3089" s="28"/>
      <c r="J3089" s="28"/>
      <c r="K3089" s="28"/>
      <c r="L3089" s="28"/>
      <c r="M3089" s="28"/>
      <c r="N3089" s="28"/>
      <c r="O3089" s="28"/>
      <c r="P3089" s="28"/>
      <c r="Q3089" s="28"/>
      <c r="R3089" s="28"/>
      <c r="S3089" s="28"/>
      <c r="T3089" s="28"/>
      <c r="U3089" s="28"/>
      <c r="V3089" s="28"/>
      <c r="W3089" s="29"/>
      <c r="X3089" s="23"/>
      <c r="Y3089" s="23"/>
      <c r="Z3089" s="23"/>
      <c r="AA3089" s="23"/>
      <c r="AB3089" s="23"/>
      <c r="AC3089" s="23"/>
      <c r="AD3089" s="23"/>
      <c r="AE3089" s="23"/>
      <c r="AF3089" s="23"/>
    </row>
    <row r="3090" spans="5:32" ht="15" customHeight="1" x14ac:dyDescent="0.2">
      <c r="E3090" s="28"/>
      <c r="F3090" s="28"/>
      <c r="H3090" s="28"/>
      <c r="I3090" s="28"/>
      <c r="J3090" s="28"/>
      <c r="K3090" s="28"/>
      <c r="L3090" s="28"/>
      <c r="M3090" s="28"/>
      <c r="N3090" s="28"/>
      <c r="O3090" s="28"/>
      <c r="P3090" s="28"/>
      <c r="Q3090" s="28"/>
      <c r="R3090" s="28"/>
      <c r="S3090" s="28"/>
      <c r="T3090" s="28"/>
      <c r="U3090" s="28"/>
      <c r="V3090" s="28"/>
      <c r="W3090" s="29"/>
      <c r="X3090" s="23"/>
      <c r="Y3090" s="23"/>
      <c r="Z3090" s="23"/>
      <c r="AA3090" s="23"/>
      <c r="AB3090" s="23"/>
      <c r="AC3090" s="23"/>
      <c r="AD3090" s="23"/>
      <c r="AE3090" s="23"/>
      <c r="AF3090" s="23"/>
    </row>
    <row r="3091" spans="5:32" ht="15" customHeight="1" x14ac:dyDescent="0.2">
      <c r="E3091" s="28"/>
      <c r="F3091" s="28"/>
      <c r="H3091" s="28"/>
      <c r="I3091" s="28"/>
      <c r="J3091" s="28"/>
      <c r="K3091" s="28"/>
      <c r="L3091" s="28"/>
      <c r="M3091" s="28"/>
      <c r="N3091" s="28"/>
      <c r="O3091" s="28"/>
      <c r="P3091" s="28"/>
      <c r="Q3091" s="28"/>
      <c r="R3091" s="28"/>
      <c r="S3091" s="28"/>
      <c r="T3091" s="28"/>
      <c r="U3091" s="28"/>
      <c r="V3091" s="28"/>
      <c r="W3091" s="29"/>
      <c r="X3091" s="23"/>
      <c r="Y3091" s="23"/>
      <c r="Z3091" s="23"/>
      <c r="AA3091" s="23"/>
      <c r="AB3091" s="23"/>
      <c r="AC3091" s="23"/>
      <c r="AD3091" s="23"/>
      <c r="AE3091" s="23"/>
      <c r="AF3091" s="23"/>
    </row>
    <row r="3092" spans="5:32" ht="15" customHeight="1" x14ac:dyDescent="0.2">
      <c r="E3092" s="28"/>
      <c r="F3092" s="28"/>
      <c r="H3092" s="28"/>
      <c r="I3092" s="28"/>
      <c r="J3092" s="28"/>
      <c r="K3092" s="28"/>
      <c r="L3092" s="28"/>
      <c r="M3092" s="28"/>
      <c r="N3092" s="28"/>
      <c r="O3092" s="28"/>
      <c r="P3092" s="28"/>
      <c r="Q3092" s="28"/>
      <c r="R3092" s="28"/>
      <c r="S3092" s="28"/>
      <c r="T3092" s="28"/>
      <c r="U3092" s="28"/>
      <c r="V3092" s="28"/>
      <c r="W3092" s="29"/>
      <c r="X3092" s="23"/>
      <c r="Y3092" s="23"/>
      <c r="Z3092" s="23"/>
      <c r="AA3092" s="23"/>
      <c r="AB3092" s="23"/>
      <c r="AC3092" s="23"/>
      <c r="AD3092" s="23"/>
      <c r="AE3092" s="23"/>
      <c r="AF3092" s="23"/>
    </row>
    <row r="3093" spans="5:32" ht="15" customHeight="1" x14ac:dyDescent="0.2">
      <c r="E3093" s="28"/>
      <c r="F3093" s="28"/>
      <c r="H3093" s="28"/>
      <c r="I3093" s="28"/>
      <c r="J3093" s="28"/>
      <c r="K3093" s="28"/>
      <c r="L3093" s="28"/>
      <c r="M3093" s="28"/>
      <c r="N3093" s="28"/>
      <c r="O3093" s="28"/>
      <c r="P3093" s="28"/>
      <c r="Q3093" s="28"/>
      <c r="R3093" s="28"/>
      <c r="S3093" s="28"/>
      <c r="T3093" s="28"/>
      <c r="U3093" s="28"/>
      <c r="V3093" s="28"/>
      <c r="W3093" s="29"/>
      <c r="X3093" s="23"/>
      <c r="Y3093" s="23"/>
      <c r="Z3093" s="23"/>
      <c r="AA3093" s="23"/>
      <c r="AB3093" s="23"/>
      <c r="AC3093" s="23"/>
      <c r="AD3093" s="23"/>
      <c r="AE3093" s="23"/>
      <c r="AF3093" s="23"/>
    </row>
    <row r="3094" spans="5:32" ht="15" customHeight="1" x14ac:dyDescent="0.2">
      <c r="E3094" s="28"/>
      <c r="F3094" s="28"/>
      <c r="H3094" s="28"/>
      <c r="I3094" s="28"/>
      <c r="J3094" s="28"/>
      <c r="K3094" s="28"/>
      <c r="L3094" s="28"/>
      <c r="M3094" s="28"/>
      <c r="N3094" s="28"/>
      <c r="O3094" s="28"/>
      <c r="P3094" s="28"/>
      <c r="Q3094" s="28"/>
      <c r="R3094" s="28"/>
      <c r="S3094" s="28"/>
      <c r="T3094" s="28"/>
      <c r="U3094" s="28"/>
      <c r="V3094" s="28"/>
      <c r="W3094" s="29"/>
      <c r="X3094" s="23"/>
      <c r="Y3094" s="23"/>
      <c r="Z3094" s="23"/>
      <c r="AA3094" s="23"/>
      <c r="AB3094" s="23"/>
      <c r="AC3094" s="23"/>
      <c r="AD3094" s="23"/>
      <c r="AE3094" s="23"/>
      <c r="AF3094" s="23"/>
    </row>
    <row r="3095" spans="5:32" ht="15" customHeight="1" x14ac:dyDescent="0.2">
      <c r="E3095" s="28"/>
      <c r="F3095" s="28"/>
      <c r="H3095" s="28"/>
      <c r="I3095" s="28"/>
      <c r="J3095" s="28"/>
      <c r="K3095" s="28"/>
      <c r="L3095" s="28"/>
      <c r="M3095" s="28"/>
      <c r="N3095" s="28"/>
      <c r="O3095" s="28"/>
      <c r="P3095" s="28"/>
      <c r="Q3095" s="28"/>
      <c r="R3095" s="28"/>
      <c r="S3095" s="28"/>
      <c r="T3095" s="28"/>
      <c r="U3095" s="28"/>
      <c r="V3095" s="28"/>
      <c r="W3095" s="29"/>
      <c r="X3095" s="23"/>
      <c r="Y3095" s="23"/>
      <c r="Z3095" s="23"/>
      <c r="AA3095" s="23"/>
      <c r="AB3095" s="23"/>
      <c r="AC3095" s="23"/>
      <c r="AD3095" s="23"/>
      <c r="AE3095" s="23"/>
      <c r="AF3095" s="23"/>
    </row>
    <row r="3096" spans="5:32" ht="15" customHeight="1" x14ac:dyDescent="0.2">
      <c r="E3096" s="28"/>
      <c r="F3096" s="28"/>
      <c r="H3096" s="28"/>
      <c r="I3096" s="28"/>
      <c r="J3096" s="28"/>
      <c r="K3096" s="28"/>
      <c r="L3096" s="28"/>
      <c r="M3096" s="28"/>
      <c r="N3096" s="28"/>
      <c r="O3096" s="28"/>
      <c r="P3096" s="28"/>
      <c r="Q3096" s="28"/>
      <c r="R3096" s="28"/>
      <c r="S3096" s="28"/>
      <c r="T3096" s="28"/>
      <c r="U3096" s="28"/>
      <c r="V3096" s="28"/>
      <c r="W3096" s="29"/>
      <c r="X3096" s="23"/>
      <c r="Y3096" s="23"/>
      <c r="Z3096" s="23"/>
      <c r="AA3096" s="23"/>
      <c r="AB3096" s="23"/>
      <c r="AC3096" s="23"/>
      <c r="AD3096" s="23"/>
      <c r="AE3096" s="23"/>
      <c r="AF3096" s="23"/>
    </row>
    <row r="3097" spans="5:32" ht="15" customHeight="1" x14ac:dyDescent="0.2">
      <c r="E3097" s="28"/>
      <c r="F3097" s="28"/>
      <c r="H3097" s="28"/>
      <c r="I3097" s="28"/>
      <c r="J3097" s="28"/>
      <c r="K3097" s="28"/>
      <c r="L3097" s="28"/>
      <c r="M3097" s="28"/>
      <c r="N3097" s="28"/>
      <c r="O3097" s="28"/>
      <c r="P3097" s="28"/>
      <c r="Q3097" s="28"/>
      <c r="R3097" s="28"/>
      <c r="S3097" s="28"/>
      <c r="T3097" s="28"/>
      <c r="U3097" s="28"/>
      <c r="V3097" s="28"/>
      <c r="W3097" s="29"/>
      <c r="X3097" s="23"/>
      <c r="Y3097" s="23"/>
      <c r="Z3097" s="23"/>
      <c r="AA3097" s="23"/>
      <c r="AB3097" s="23"/>
      <c r="AC3097" s="23"/>
      <c r="AD3097" s="23"/>
      <c r="AE3097" s="23"/>
      <c r="AF3097" s="23"/>
    </row>
    <row r="3098" spans="5:32" ht="15" customHeight="1" x14ac:dyDescent="0.2">
      <c r="E3098" s="28"/>
      <c r="F3098" s="28"/>
      <c r="H3098" s="28"/>
      <c r="I3098" s="28"/>
      <c r="J3098" s="28"/>
      <c r="K3098" s="28"/>
      <c r="L3098" s="28"/>
      <c r="M3098" s="28"/>
      <c r="N3098" s="28"/>
      <c r="O3098" s="28"/>
      <c r="P3098" s="28"/>
      <c r="Q3098" s="28"/>
      <c r="R3098" s="28"/>
      <c r="S3098" s="28"/>
      <c r="T3098" s="28"/>
      <c r="U3098" s="28"/>
      <c r="V3098" s="28"/>
      <c r="W3098" s="29"/>
      <c r="X3098" s="23"/>
      <c r="Y3098" s="23"/>
      <c r="Z3098" s="23"/>
      <c r="AA3098" s="23"/>
      <c r="AB3098" s="23"/>
      <c r="AC3098" s="23"/>
      <c r="AD3098" s="23"/>
      <c r="AE3098" s="23"/>
      <c r="AF3098" s="23"/>
    </row>
    <row r="3099" spans="5:32" ht="15" customHeight="1" x14ac:dyDescent="0.2">
      <c r="E3099" s="28"/>
      <c r="F3099" s="28"/>
      <c r="H3099" s="28"/>
      <c r="I3099" s="28"/>
      <c r="J3099" s="28"/>
      <c r="K3099" s="28"/>
      <c r="L3099" s="28"/>
      <c r="M3099" s="28"/>
      <c r="N3099" s="28"/>
      <c r="O3099" s="28"/>
      <c r="P3099" s="28"/>
      <c r="Q3099" s="28"/>
      <c r="R3099" s="28"/>
      <c r="S3099" s="28"/>
      <c r="T3099" s="28"/>
      <c r="U3099" s="28"/>
      <c r="V3099" s="28"/>
      <c r="W3099" s="29"/>
      <c r="X3099" s="23"/>
      <c r="Y3099" s="23"/>
      <c r="Z3099" s="23"/>
      <c r="AA3099" s="23"/>
      <c r="AB3099" s="23"/>
      <c r="AC3099" s="23"/>
      <c r="AD3099" s="23"/>
      <c r="AE3099" s="23"/>
      <c r="AF3099" s="23"/>
    </row>
    <row r="3100" spans="5:32" ht="15" customHeight="1" x14ac:dyDescent="0.2">
      <c r="E3100" s="28"/>
      <c r="F3100" s="28"/>
      <c r="H3100" s="28"/>
      <c r="I3100" s="28"/>
      <c r="J3100" s="28"/>
      <c r="K3100" s="28"/>
      <c r="L3100" s="28"/>
      <c r="M3100" s="28"/>
      <c r="N3100" s="28"/>
      <c r="O3100" s="28"/>
      <c r="P3100" s="28"/>
      <c r="Q3100" s="28"/>
      <c r="R3100" s="28"/>
      <c r="S3100" s="28"/>
      <c r="T3100" s="28"/>
      <c r="U3100" s="28"/>
      <c r="V3100" s="28"/>
      <c r="W3100" s="29"/>
      <c r="X3100" s="23"/>
      <c r="Y3100" s="23"/>
      <c r="Z3100" s="23"/>
      <c r="AA3100" s="23"/>
      <c r="AB3100" s="23"/>
      <c r="AC3100" s="23"/>
      <c r="AD3100" s="23"/>
      <c r="AE3100" s="23"/>
      <c r="AF3100" s="23"/>
    </row>
    <row r="3101" spans="5:32" ht="15" customHeight="1" x14ac:dyDescent="0.2">
      <c r="E3101" s="28"/>
      <c r="F3101" s="28"/>
      <c r="H3101" s="28"/>
      <c r="I3101" s="28"/>
      <c r="J3101" s="28"/>
      <c r="K3101" s="28"/>
      <c r="L3101" s="28"/>
      <c r="M3101" s="28"/>
      <c r="N3101" s="28"/>
      <c r="O3101" s="28"/>
      <c r="P3101" s="28"/>
      <c r="Q3101" s="28"/>
      <c r="R3101" s="28"/>
      <c r="S3101" s="28"/>
      <c r="T3101" s="28"/>
      <c r="U3101" s="28"/>
      <c r="V3101" s="28"/>
      <c r="W3101" s="29"/>
      <c r="X3101" s="23"/>
      <c r="Y3101" s="23"/>
      <c r="Z3101" s="23"/>
      <c r="AA3101" s="23"/>
      <c r="AB3101" s="23"/>
      <c r="AC3101" s="23"/>
      <c r="AD3101" s="23"/>
      <c r="AE3101" s="23"/>
      <c r="AF3101" s="23"/>
    </row>
    <row r="3102" spans="5:32" ht="15" customHeight="1" x14ac:dyDescent="0.2">
      <c r="E3102" s="28"/>
      <c r="F3102" s="28"/>
      <c r="H3102" s="28"/>
      <c r="I3102" s="28"/>
      <c r="J3102" s="28"/>
      <c r="K3102" s="28"/>
      <c r="L3102" s="28"/>
      <c r="M3102" s="28"/>
      <c r="N3102" s="28"/>
      <c r="O3102" s="28"/>
      <c r="P3102" s="28"/>
      <c r="Q3102" s="28"/>
      <c r="R3102" s="28"/>
      <c r="S3102" s="28"/>
      <c r="T3102" s="28"/>
      <c r="U3102" s="28"/>
      <c r="V3102" s="28"/>
      <c r="W3102" s="29"/>
      <c r="X3102" s="23"/>
      <c r="Y3102" s="23"/>
      <c r="Z3102" s="23"/>
      <c r="AA3102" s="23"/>
      <c r="AB3102" s="23"/>
      <c r="AC3102" s="23"/>
      <c r="AD3102" s="23"/>
      <c r="AE3102" s="23"/>
      <c r="AF3102" s="23"/>
    </row>
    <row r="3103" spans="5:32" ht="15" customHeight="1" x14ac:dyDescent="0.2">
      <c r="E3103" s="28"/>
      <c r="F3103" s="28"/>
      <c r="H3103" s="28"/>
      <c r="I3103" s="28"/>
      <c r="J3103" s="28"/>
      <c r="K3103" s="28"/>
      <c r="L3103" s="28"/>
      <c r="M3103" s="28"/>
      <c r="N3103" s="28"/>
      <c r="O3103" s="28"/>
      <c r="P3103" s="28"/>
      <c r="Q3103" s="28"/>
      <c r="R3103" s="28"/>
      <c r="S3103" s="28"/>
      <c r="T3103" s="28"/>
      <c r="U3103" s="28"/>
      <c r="V3103" s="28"/>
      <c r="W3103" s="29"/>
      <c r="X3103" s="23"/>
      <c r="Y3103" s="23"/>
      <c r="Z3103" s="23"/>
      <c r="AA3103" s="23"/>
      <c r="AB3103" s="23"/>
      <c r="AC3103" s="23"/>
      <c r="AD3103" s="23"/>
      <c r="AE3103" s="23"/>
      <c r="AF3103" s="23"/>
    </row>
    <row r="3104" spans="5:32" ht="15" customHeight="1" x14ac:dyDescent="0.2">
      <c r="E3104" s="28"/>
      <c r="F3104" s="28"/>
      <c r="H3104" s="28"/>
      <c r="I3104" s="28"/>
      <c r="J3104" s="28"/>
      <c r="K3104" s="28"/>
      <c r="L3104" s="28"/>
      <c r="M3104" s="28"/>
      <c r="N3104" s="28"/>
      <c r="O3104" s="28"/>
      <c r="P3104" s="28"/>
      <c r="Q3104" s="28"/>
      <c r="R3104" s="28"/>
      <c r="S3104" s="28"/>
      <c r="T3104" s="28"/>
      <c r="U3104" s="28"/>
      <c r="V3104" s="28"/>
      <c r="W3104" s="29"/>
      <c r="X3104" s="23"/>
      <c r="Y3104" s="23"/>
      <c r="Z3104" s="23"/>
      <c r="AA3104" s="23"/>
      <c r="AB3104" s="23"/>
      <c r="AC3104" s="23"/>
      <c r="AD3104" s="23"/>
      <c r="AE3104" s="23"/>
      <c r="AF3104" s="23"/>
    </row>
    <row r="3105" spans="5:32" ht="15" customHeight="1" x14ac:dyDescent="0.2">
      <c r="E3105" s="28"/>
      <c r="F3105" s="28"/>
      <c r="H3105" s="28"/>
      <c r="I3105" s="28"/>
      <c r="J3105" s="28"/>
      <c r="K3105" s="28"/>
      <c r="L3105" s="28"/>
      <c r="M3105" s="28"/>
      <c r="N3105" s="28"/>
      <c r="O3105" s="28"/>
      <c r="P3105" s="28"/>
      <c r="Q3105" s="28"/>
      <c r="R3105" s="28"/>
      <c r="S3105" s="28"/>
      <c r="T3105" s="28"/>
      <c r="U3105" s="28"/>
      <c r="V3105" s="28"/>
      <c r="W3105" s="29"/>
      <c r="X3105" s="23"/>
      <c r="Y3105" s="23"/>
      <c r="Z3105" s="23"/>
      <c r="AA3105" s="23"/>
      <c r="AB3105" s="23"/>
      <c r="AC3105" s="23"/>
      <c r="AD3105" s="23"/>
      <c r="AE3105" s="23"/>
      <c r="AF3105" s="23"/>
    </row>
    <row r="3106" spans="5:32" ht="15" customHeight="1" x14ac:dyDescent="0.2">
      <c r="E3106" s="28"/>
      <c r="F3106" s="28"/>
      <c r="H3106" s="28"/>
      <c r="I3106" s="28"/>
      <c r="J3106" s="28"/>
      <c r="K3106" s="28"/>
      <c r="L3106" s="28"/>
      <c r="M3106" s="28"/>
      <c r="N3106" s="28"/>
      <c r="O3106" s="28"/>
      <c r="P3106" s="28"/>
      <c r="Q3106" s="28"/>
      <c r="R3106" s="28"/>
      <c r="S3106" s="28"/>
      <c r="T3106" s="28"/>
      <c r="U3106" s="28"/>
      <c r="V3106" s="28"/>
      <c r="W3106" s="29"/>
      <c r="X3106" s="23"/>
      <c r="Y3106" s="23"/>
      <c r="Z3106" s="23"/>
      <c r="AA3106" s="23"/>
      <c r="AB3106" s="23"/>
      <c r="AC3106" s="23"/>
      <c r="AD3106" s="23"/>
      <c r="AE3106" s="23"/>
      <c r="AF3106" s="23"/>
    </row>
    <row r="3107" spans="5:32" ht="15" customHeight="1" x14ac:dyDescent="0.2">
      <c r="E3107" s="28"/>
      <c r="F3107" s="28"/>
      <c r="H3107" s="28"/>
      <c r="I3107" s="28"/>
      <c r="J3107" s="28"/>
      <c r="K3107" s="28"/>
      <c r="L3107" s="28"/>
      <c r="M3107" s="28"/>
      <c r="N3107" s="28"/>
      <c r="O3107" s="28"/>
      <c r="P3107" s="28"/>
      <c r="Q3107" s="28"/>
      <c r="R3107" s="28"/>
      <c r="S3107" s="28"/>
      <c r="T3107" s="28"/>
      <c r="U3107" s="28"/>
      <c r="V3107" s="28"/>
      <c r="W3107" s="29"/>
      <c r="X3107" s="23"/>
      <c r="Y3107" s="23"/>
      <c r="Z3107" s="23"/>
      <c r="AA3107" s="23"/>
      <c r="AB3107" s="23"/>
      <c r="AC3107" s="23"/>
      <c r="AD3107" s="23"/>
      <c r="AE3107" s="23"/>
      <c r="AF3107" s="23"/>
    </row>
    <row r="3108" spans="5:32" ht="15" customHeight="1" x14ac:dyDescent="0.2">
      <c r="E3108" s="28"/>
      <c r="F3108" s="28"/>
      <c r="H3108" s="28"/>
      <c r="I3108" s="28"/>
      <c r="J3108" s="28"/>
      <c r="K3108" s="28"/>
      <c r="L3108" s="28"/>
      <c r="M3108" s="28"/>
      <c r="N3108" s="28"/>
      <c r="O3108" s="28"/>
      <c r="P3108" s="28"/>
      <c r="Q3108" s="28"/>
      <c r="R3108" s="28"/>
      <c r="S3108" s="28"/>
      <c r="T3108" s="28"/>
      <c r="U3108" s="28"/>
      <c r="V3108" s="28"/>
      <c r="W3108" s="29"/>
      <c r="X3108" s="23"/>
      <c r="Y3108" s="23"/>
      <c r="Z3108" s="23"/>
      <c r="AA3108" s="23"/>
      <c r="AB3108" s="23"/>
      <c r="AC3108" s="23"/>
      <c r="AD3108" s="23"/>
      <c r="AE3108" s="23"/>
      <c r="AF3108" s="23"/>
    </row>
    <row r="3109" spans="5:32" ht="15" customHeight="1" x14ac:dyDescent="0.2">
      <c r="E3109" s="28"/>
      <c r="F3109" s="28"/>
      <c r="H3109" s="28"/>
      <c r="I3109" s="28"/>
      <c r="J3109" s="28"/>
      <c r="K3109" s="28"/>
      <c r="L3109" s="28"/>
      <c r="M3109" s="28"/>
      <c r="N3109" s="28"/>
      <c r="O3109" s="28"/>
      <c r="P3109" s="28"/>
      <c r="Q3109" s="28"/>
      <c r="R3109" s="28"/>
      <c r="S3109" s="28"/>
      <c r="T3109" s="28"/>
      <c r="U3109" s="28"/>
      <c r="V3109" s="28"/>
      <c r="W3109" s="29"/>
      <c r="X3109" s="23"/>
      <c r="Y3109" s="23"/>
      <c r="Z3109" s="23"/>
      <c r="AA3109" s="23"/>
      <c r="AB3109" s="23"/>
      <c r="AC3109" s="23"/>
      <c r="AD3109" s="23"/>
      <c r="AE3109" s="23"/>
      <c r="AF3109" s="23"/>
    </row>
    <row r="3110" spans="5:32" ht="15" customHeight="1" x14ac:dyDescent="0.2">
      <c r="E3110" s="28"/>
      <c r="F3110" s="28"/>
      <c r="H3110" s="28"/>
      <c r="I3110" s="28"/>
      <c r="J3110" s="28"/>
      <c r="K3110" s="28"/>
      <c r="L3110" s="28"/>
      <c r="M3110" s="28"/>
      <c r="N3110" s="28"/>
      <c r="O3110" s="28"/>
      <c r="P3110" s="28"/>
      <c r="Q3110" s="28"/>
      <c r="R3110" s="28"/>
      <c r="S3110" s="28"/>
      <c r="T3110" s="28"/>
      <c r="U3110" s="28"/>
      <c r="V3110" s="28"/>
      <c r="W3110" s="29"/>
      <c r="X3110" s="23"/>
      <c r="Y3110" s="23"/>
      <c r="Z3110" s="23"/>
      <c r="AA3110" s="23"/>
      <c r="AB3110" s="23"/>
      <c r="AC3110" s="23"/>
      <c r="AD3110" s="23"/>
      <c r="AE3110" s="23"/>
      <c r="AF3110" s="23"/>
    </row>
    <row r="3111" spans="5:32" ht="15" customHeight="1" x14ac:dyDescent="0.2">
      <c r="E3111" s="28"/>
      <c r="F3111" s="28"/>
      <c r="H3111" s="28"/>
      <c r="I3111" s="28"/>
      <c r="J3111" s="28"/>
      <c r="K3111" s="28"/>
      <c r="L3111" s="28"/>
      <c r="M3111" s="28"/>
      <c r="N3111" s="28"/>
      <c r="O3111" s="28"/>
      <c r="P3111" s="28"/>
      <c r="Q3111" s="28"/>
      <c r="R3111" s="28"/>
      <c r="S3111" s="28"/>
      <c r="T3111" s="28"/>
      <c r="U3111" s="28"/>
      <c r="V3111" s="28"/>
      <c r="W3111" s="29"/>
      <c r="X3111" s="23"/>
      <c r="Y3111" s="23"/>
      <c r="Z3111" s="23"/>
      <c r="AA3111" s="23"/>
      <c r="AB3111" s="23"/>
      <c r="AC3111" s="23"/>
      <c r="AD3111" s="23"/>
      <c r="AE3111" s="23"/>
      <c r="AF3111" s="23"/>
    </row>
    <row r="3112" spans="5:32" ht="15" customHeight="1" x14ac:dyDescent="0.2">
      <c r="E3112" s="28"/>
      <c r="F3112" s="28"/>
      <c r="H3112" s="28"/>
      <c r="I3112" s="28"/>
      <c r="J3112" s="28"/>
      <c r="K3112" s="28"/>
      <c r="L3112" s="28"/>
      <c r="M3112" s="28"/>
      <c r="N3112" s="28"/>
      <c r="O3112" s="28"/>
      <c r="P3112" s="28"/>
      <c r="Q3112" s="28"/>
      <c r="R3112" s="28"/>
      <c r="S3112" s="28"/>
      <c r="T3112" s="28"/>
      <c r="U3112" s="28"/>
      <c r="V3112" s="28"/>
      <c r="W3112" s="29"/>
      <c r="X3112" s="23"/>
      <c r="Y3112" s="23"/>
      <c r="Z3112" s="23"/>
      <c r="AA3112" s="23"/>
      <c r="AB3112" s="23"/>
      <c r="AC3112" s="23"/>
      <c r="AD3112" s="23"/>
      <c r="AE3112" s="23"/>
      <c r="AF3112" s="23"/>
    </row>
    <row r="3113" spans="5:32" ht="15" customHeight="1" x14ac:dyDescent="0.2">
      <c r="E3113" s="28"/>
      <c r="F3113" s="28"/>
      <c r="H3113" s="28"/>
      <c r="I3113" s="28"/>
      <c r="J3113" s="28"/>
      <c r="K3113" s="28"/>
      <c r="L3113" s="28"/>
      <c r="M3113" s="28"/>
      <c r="N3113" s="28"/>
      <c r="O3113" s="28"/>
      <c r="P3113" s="28"/>
      <c r="Q3113" s="28"/>
      <c r="R3113" s="28"/>
      <c r="S3113" s="28"/>
      <c r="T3113" s="28"/>
      <c r="U3113" s="28"/>
      <c r="V3113" s="28"/>
      <c r="W3113" s="29"/>
      <c r="X3113" s="23"/>
      <c r="Y3113" s="23"/>
      <c r="Z3113" s="23"/>
      <c r="AA3113" s="23"/>
      <c r="AB3113" s="23"/>
      <c r="AC3113" s="23"/>
      <c r="AD3113" s="23"/>
      <c r="AE3113" s="23"/>
      <c r="AF3113" s="23"/>
    </row>
    <row r="3114" spans="5:32" ht="15" customHeight="1" x14ac:dyDescent="0.2">
      <c r="E3114" s="28"/>
      <c r="F3114" s="28"/>
      <c r="H3114" s="28"/>
      <c r="I3114" s="28"/>
      <c r="J3114" s="28"/>
      <c r="K3114" s="28"/>
      <c r="L3114" s="28"/>
      <c r="M3114" s="28"/>
      <c r="N3114" s="28"/>
      <c r="O3114" s="28"/>
      <c r="P3114" s="28"/>
      <c r="Q3114" s="28"/>
      <c r="R3114" s="28"/>
      <c r="S3114" s="28"/>
      <c r="T3114" s="28"/>
      <c r="U3114" s="28"/>
      <c r="V3114" s="28"/>
      <c r="W3114" s="29"/>
      <c r="X3114" s="23"/>
      <c r="Y3114" s="23"/>
      <c r="Z3114" s="23"/>
      <c r="AA3114" s="23"/>
      <c r="AB3114" s="23"/>
      <c r="AC3114" s="23"/>
      <c r="AD3114" s="23"/>
      <c r="AE3114" s="23"/>
      <c r="AF3114" s="23"/>
    </row>
    <row r="3115" spans="5:32" ht="15" customHeight="1" x14ac:dyDescent="0.2">
      <c r="E3115" s="28"/>
      <c r="F3115" s="28"/>
      <c r="H3115" s="28"/>
      <c r="I3115" s="28"/>
      <c r="J3115" s="28"/>
      <c r="K3115" s="28"/>
      <c r="L3115" s="28"/>
      <c r="M3115" s="28"/>
      <c r="N3115" s="28"/>
      <c r="O3115" s="28"/>
      <c r="P3115" s="28"/>
      <c r="Q3115" s="28"/>
      <c r="R3115" s="28"/>
      <c r="S3115" s="28"/>
      <c r="T3115" s="28"/>
      <c r="U3115" s="28"/>
      <c r="V3115" s="28"/>
      <c r="W3115" s="29"/>
      <c r="X3115" s="23"/>
      <c r="Y3115" s="23"/>
      <c r="Z3115" s="23"/>
      <c r="AA3115" s="23"/>
      <c r="AB3115" s="23"/>
      <c r="AC3115" s="23"/>
      <c r="AD3115" s="23"/>
      <c r="AE3115" s="23"/>
      <c r="AF3115" s="23"/>
    </row>
    <row r="3116" spans="5:32" ht="15" customHeight="1" x14ac:dyDescent="0.2">
      <c r="E3116" s="28"/>
      <c r="F3116" s="28"/>
      <c r="H3116" s="28"/>
      <c r="I3116" s="28"/>
      <c r="J3116" s="28"/>
      <c r="K3116" s="28"/>
      <c r="L3116" s="28"/>
      <c r="M3116" s="28"/>
      <c r="N3116" s="28"/>
      <c r="O3116" s="28"/>
      <c r="P3116" s="28"/>
      <c r="Q3116" s="28"/>
      <c r="R3116" s="28"/>
      <c r="S3116" s="28"/>
      <c r="T3116" s="28"/>
      <c r="U3116" s="28"/>
      <c r="V3116" s="28"/>
      <c r="W3116" s="29"/>
      <c r="X3116" s="23"/>
      <c r="Y3116" s="23"/>
      <c r="Z3116" s="23"/>
      <c r="AA3116" s="23"/>
      <c r="AB3116" s="23"/>
      <c r="AC3116" s="23"/>
      <c r="AD3116" s="23"/>
      <c r="AE3116" s="23"/>
      <c r="AF3116" s="23"/>
    </row>
    <row r="3117" spans="5:32" ht="15" customHeight="1" x14ac:dyDescent="0.2">
      <c r="E3117" s="28"/>
      <c r="F3117" s="28"/>
      <c r="H3117" s="28"/>
      <c r="I3117" s="28"/>
      <c r="J3117" s="28"/>
      <c r="K3117" s="28"/>
      <c r="L3117" s="28"/>
      <c r="M3117" s="28"/>
      <c r="N3117" s="28"/>
      <c r="O3117" s="28"/>
      <c r="P3117" s="28"/>
      <c r="Q3117" s="28"/>
      <c r="R3117" s="28"/>
      <c r="S3117" s="28"/>
      <c r="T3117" s="28"/>
      <c r="U3117" s="28"/>
      <c r="V3117" s="28"/>
      <c r="W3117" s="29"/>
      <c r="X3117" s="23"/>
      <c r="Y3117" s="23"/>
      <c r="Z3117" s="23"/>
      <c r="AA3117" s="23"/>
      <c r="AB3117" s="23"/>
      <c r="AC3117" s="23"/>
      <c r="AD3117" s="23"/>
      <c r="AE3117" s="23"/>
      <c r="AF3117" s="23"/>
    </row>
    <row r="3118" spans="5:32" ht="15" customHeight="1" x14ac:dyDescent="0.2">
      <c r="E3118" s="28"/>
      <c r="F3118" s="28"/>
      <c r="H3118" s="28"/>
      <c r="I3118" s="28"/>
      <c r="J3118" s="28"/>
      <c r="K3118" s="28"/>
      <c r="L3118" s="28"/>
      <c r="M3118" s="28"/>
      <c r="N3118" s="28"/>
      <c r="O3118" s="28"/>
      <c r="P3118" s="28"/>
      <c r="Q3118" s="28"/>
      <c r="R3118" s="28"/>
      <c r="S3118" s="28"/>
      <c r="T3118" s="28"/>
      <c r="U3118" s="28"/>
      <c r="V3118" s="28"/>
      <c r="W3118" s="29"/>
      <c r="X3118" s="23"/>
      <c r="Y3118" s="23"/>
      <c r="Z3118" s="23"/>
      <c r="AA3118" s="23"/>
      <c r="AB3118" s="23"/>
      <c r="AC3118" s="23"/>
      <c r="AD3118" s="23"/>
      <c r="AE3118" s="23"/>
      <c r="AF3118" s="23"/>
    </row>
    <row r="3119" spans="5:32" ht="15" customHeight="1" x14ac:dyDescent="0.2">
      <c r="E3119" s="28"/>
      <c r="F3119" s="28"/>
      <c r="H3119" s="28"/>
      <c r="I3119" s="28"/>
      <c r="J3119" s="28"/>
      <c r="K3119" s="28"/>
      <c r="L3119" s="28"/>
      <c r="M3119" s="28"/>
      <c r="N3119" s="28"/>
      <c r="O3119" s="28"/>
      <c r="P3119" s="28"/>
      <c r="Q3119" s="28"/>
      <c r="R3119" s="28"/>
      <c r="S3119" s="28"/>
      <c r="T3119" s="28"/>
      <c r="U3119" s="28"/>
      <c r="V3119" s="28"/>
      <c r="W3119" s="29"/>
      <c r="X3119" s="23"/>
      <c r="Y3119" s="23"/>
      <c r="Z3119" s="23"/>
      <c r="AA3119" s="23"/>
      <c r="AB3119" s="23"/>
      <c r="AC3119" s="23"/>
      <c r="AD3119" s="23"/>
      <c r="AE3119" s="23"/>
      <c r="AF3119" s="23"/>
    </row>
    <row r="3120" spans="5:32" ht="15" customHeight="1" x14ac:dyDescent="0.2">
      <c r="E3120" s="28"/>
      <c r="F3120" s="28"/>
      <c r="H3120" s="28"/>
      <c r="I3120" s="28"/>
      <c r="J3120" s="28"/>
      <c r="K3120" s="28"/>
      <c r="L3120" s="28"/>
      <c r="M3120" s="28"/>
      <c r="N3120" s="28"/>
      <c r="O3120" s="28"/>
      <c r="P3120" s="28"/>
      <c r="Q3120" s="28"/>
      <c r="R3120" s="28"/>
      <c r="S3120" s="28"/>
      <c r="T3120" s="28"/>
      <c r="U3120" s="28"/>
      <c r="V3120" s="28"/>
      <c r="W3120" s="29"/>
      <c r="X3120" s="23"/>
      <c r="Y3120" s="23"/>
      <c r="Z3120" s="23"/>
      <c r="AA3120" s="23"/>
      <c r="AB3120" s="23"/>
      <c r="AC3120" s="23"/>
      <c r="AD3120" s="23"/>
      <c r="AE3120" s="23"/>
      <c r="AF3120" s="23"/>
    </row>
    <row r="3121" spans="5:32" ht="15" customHeight="1" x14ac:dyDescent="0.2">
      <c r="E3121" s="28"/>
      <c r="F3121" s="28"/>
      <c r="H3121" s="28"/>
      <c r="I3121" s="28"/>
      <c r="J3121" s="28"/>
      <c r="K3121" s="28"/>
      <c r="L3121" s="28"/>
      <c r="M3121" s="28"/>
      <c r="N3121" s="28"/>
      <c r="O3121" s="28"/>
      <c r="P3121" s="28"/>
      <c r="Q3121" s="28"/>
      <c r="R3121" s="28"/>
      <c r="S3121" s="28"/>
      <c r="T3121" s="28"/>
      <c r="U3121" s="28"/>
      <c r="V3121" s="28"/>
      <c r="W3121" s="29"/>
      <c r="X3121" s="23"/>
      <c r="Y3121" s="23"/>
      <c r="Z3121" s="23"/>
      <c r="AA3121" s="23"/>
      <c r="AB3121" s="23"/>
      <c r="AC3121" s="23"/>
      <c r="AD3121" s="23"/>
      <c r="AE3121" s="23"/>
      <c r="AF3121" s="23"/>
    </row>
    <row r="3122" spans="5:32" ht="15" customHeight="1" x14ac:dyDescent="0.2">
      <c r="E3122" s="28"/>
      <c r="F3122" s="28"/>
      <c r="H3122" s="28"/>
      <c r="I3122" s="28"/>
      <c r="J3122" s="28"/>
      <c r="K3122" s="28"/>
      <c r="L3122" s="28"/>
      <c r="M3122" s="28"/>
      <c r="N3122" s="28"/>
      <c r="O3122" s="28"/>
      <c r="P3122" s="28"/>
      <c r="Q3122" s="28"/>
      <c r="R3122" s="28"/>
      <c r="S3122" s="28"/>
      <c r="T3122" s="28"/>
      <c r="U3122" s="28"/>
      <c r="V3122" s="28"/>
      <c r="W3122" s="29"/>
      <c r="X3122" s="23"/>
      <c r="Y3122" s="23"/>
      <c r="Z3122" s="23"/>
      <c r="AA3122" s="23"/>
      <c r="AB3122" s="23"/>
      <c r="AC3122" s="23"/>
      <c r="AD3122" s="23"/>
      <c r="AE3122" s="23"/>
      <c r="AF3122" s="23"/>
    </row>
    <row r="3123" spans="5:32" ht="15" customHeight="1" x14ac:dyDescent="0.2">
      <c r="E3123" s="28"/>
      <c r="F3123" s="28"/>
      <c r="H3123" s="28"/>
      <c r="I3123" s="28"/>
      <c r="J3123" s="28"/>
      <c r="K3123" s="28"/>
      <c r="L3123" s="28"/>
      <c r="M3123" s="28"/>
      <c r="N3123" s="28"/>
      <c r="O3123" s="28"/>
      <c r="P3123" s="28"/>
      <c r="Q3123" s="28"/>
      <c r="R3123" s="28"/>
      <c r="S3123" s="28"/>
      <c r="T3123" s="28"/>
      <c r="U3123" s="28"/>
      <c r="V3123" s="28"/>
      <c r="W3123" s="29"/>
      <c r="X3123" s="23"/>
      <c r="Y3123" s="23"/>
      <c r="Z3123" s="23"/>
      <c r="AA3123" s="23"/>
      <c r="AB3123" s="23"/>
      <c r="AC3123" s="23"/>
      <c r="AD3123" s="23"/>
      <c r="AE3123" s="23"/>
      <c r="AF3123" s="23"/>
    </row>
    <row r="3124" spans="5:32" ht="15" customHeight="1" x14ac:dyDescent="0.2">
      <c r="E3124" s="28"/>
      <c r="F3124" s="28"/>
      <c r="H3124" s="28"/>
      <c r="I3124" s="28"/>
      <c r="J3124" s="28"/>
      <c r="K3124" s="28"/>
      <c r="L3124" s="28"/>
      <c r="M3124" s="28"/>
      <c r="N3124" s="28"/>
      <c r="O3124" s="28"/>
      <c r="P3124" s="28"/>
      <c r="Q3124" s="28"/>
      <c r="R3124" s="28"/>
      <c r="S3124" s="28"/>
      <c r="T3124" s="28"/>
      <c r="U3124" s="28"/>
      <c r="V3124" s="28"/>
      <c r="W3124" s="29"/>
      <c r="X3124" s="23"/>
      <c r="Y3124" s="23"/>
      <c r="Z3124" s="23"/>
      <c r="AA3124" s="23"/>
      <c r="AB3124" s="23"/>
      <c r="AC3124" s="23"/>
      <c r="AD3124" s="23"/>
      <c r="AE3124" s="23"/>
      <c r="AF3124" s="23"/>
    </row>
    <row r="3125" spans="5:32" ht="15" customHeight="1" x14ac:dyDescent="0.2">
      <c r="E3125" s="28"/>
      <c r="F3125" s="28"/>
      <c r="H3125" s="28"/>
      <c r="I3125" s="28"/>
      <c r="J3125" s="28"/>
      <c r="K3125" s="28"/>
      <c r="L3125" s="28"/>
      <c r="M3125" s="28"/>
      <c r="N3125" s="28"/>
      <c r="O3125" s="28"/>
      <c r="P3125" s="28"/>
      <c r="Q3125" s="28"/>
      <c r="R3125" s="28"/>
      <c r="S3125" s="28"/>
      <c r="T3125" s="28"/>
      <c r="U3125" s="28"/>
      <c r="V3125" s="28"/>
      <c r="W3125" s="29"/>
      <c r="X3125" s="23"/>
      <c r="Y3125" s="23"/>
      <c r="Z3125" s="23"/>
      <c r="AA3125" s="23"/>
      <c r="AB3125" s="23"/>
      <c r="AC3125" s="23"/>
      <c r="AD3125" s="23"/>
      <c r="AE3125" s="23"/>
      <c r="AF3125" s="23"/>
    </row>
    <row r="3126" spans="5:32" ht="15" customHeight="1" x14ac:dyDescent="0.2">
      <c r="E3126" s="28"/>
      <c r="F3126" s="28"/>
      <c r="H3126" s="28"/>
      <c r="I3126" s="28"/>
      <c r="J3126" s="28"/>
      <c r="K3126" s="28"/>
      <c r="L3126" s="28"/>
      <c r="M3126" s="28"/>
      <c r="N3126" s="28"/>
      <c r="O3126" s="28"/>
      <c r="P3126" s="28"/>
      <c r="Q3126" s="28"/>
      <c r="R3126" s="28"/>
      <c r="S3126" s="28"/>
      <c r="T3126" s="28"/>
      <c r="U3126" s="28"/>
      <c r="V3126" s="28"/>
      <c r="W3126" s="29"/>
      <c r="X3126" s="23"/>
      <c r="Y3126" s="23"/>
      <c r="Z3126" s="23"/>
      <c r="AA3126" s="23"/>
      <c r="AB3126" s="23"/>
      <c r="AC3126" s="23"/>
      <c r="AD3126" s="23"/>
      <c r="AE3126" s="23"/>
      <c r="AF3126" s="23"/>
    </row>
    <row r="3127" spans="5:32" ht="15" customHeight="1" x14ac:dyDescent="0.2">
      <c r="E3127" s="28"/>
      <c r="F3127" s="28"/>
      <c r="H3127" s="28"/>
      <c r="I3127" s="28"/>
      <c r="J3127" s="28"/>
      <c r="K3127" s="28"/>
      <c r="L3127" s="28"/>
      <c r="M3127" s="28"/>
      <c r="N3127" s="28"/>
      <c r="O3127" s="28"/>
      <c r="P3127" s="28"/>
      <c r="Q3127" s="28"/>
      <c r="R3127" s="28"/>
      <c r="S3127" s="28"/>
      <c r="T3127" s="28"/>
      <c r="U3127" s="28"/>
      <c r="V3127" s="28"/>
      <c r="W3127" s="29"/>
      <c r="X3127" s="23"/>
      <c r="Y3127" s="23"/>
      <c r="Z3127" s="23"/>
      <c r="AA3127" s="23"/>
      <c r="AB3127" s="23"/>
      <c r="AC3127" s="23"/>
      <c r="AD3127" s="23"/>
      <c r="AE3127" s="23"/>
      <c r="AF3127" s="23"/>
    </row>
    <row r="3128" spans="5:32" ht="15" customHeight="1" x14ac:dyDescent="0.2">
      <c r="E3128" s="28"/>
      <c r="F3128" s="28"/>
      <c r="H3128" s="28"/>
      <c r="I3128" s="28"/>
      <c r="J3128" s="28"/>
      <c r="K3128" s="28"/>
      <c r="L3128" s="28"/>
      <c r="M3128" s="28"/>
      <c r="N3128" s="28"/>
      <c r="O3128" s="28"/>
      <c r="P3128" s="28"/>
      <c r="Q3128" s="28"/>
      <c r="R3128" s="28"/>
      <c r="S3128" s="28"/>
      <c r="T3128" s="28"/>
      <c r="U3128" s="28"/>
      <c r="V3128" s="28"/>
      <c r="W3128" s="29"/>
      <c r="X3128" s="23"/>
      <c r="Y3128" s="23"/>
      <c r="Z3128" s="23"/>
      <c r="AA3128" s="23"/>
      <c r="AB3128" s="23"/>
      <c r="AC3128" s="23"/>
      <c r="AD3128" s="23"/>
      <c r="AE3128" s="23"/>
      <c r="AF3128" s="23"/>
    </row>
    <row r="3129" spans="5:32" ht="15" customHeight="1" x14ac:dyDescent="0.2">
      <c r="E3129" s="28"/>
      <c r="F3129" s="28"/>
      <c r="H3129" s="28"/>
      <c r="I3129" s="28"/>
      <c r="J3129" s="28"/>
      <c r="K3129" s="28"/>
      <c r="L3129" s="28"/>
      <c r="M3129" s="28"/>
      <c r="N3129" s="28"/>
      <c r="O3129" s="28"/>
      <c r="P3129" s="28"/>
      <c r="Q3129" s="28"/>
      <c r="R3129" s="28"/>
      <c r="S3129" s="28"/>
      <c r="T3129" s="28"/>
      <c r="U3129" s="28"/>
      <c r="V3129" s="28"/>
      <c r="W3129" s="29"/>
      <c r="X3129" s="23"/>
      <c r="Y3129" s="23"/>
      <c r="Z3129" s="23"/>
      <c r="AA3129" s="23"/>
      <c r="AB3129" s="23"/>
      <c r="AC3129" s="23"/>
      <c r="AD3129" s="23"/>
      <c r="AE3129" s="23"/>
      <c r="AF3129" s="23"/>
    </row>
    <row r="3130" spans="5:32" ht="15" customHeight="1" x14ac:dyDescent="0.2">
      <c r="E3130" s="28"/>
      <c r="F3130" s="28"/>
      <c r="H3130" s="28"/>
      <c r="I3130" s="28"/>
      <c r="J3130" s="28"/>
      <c r="K3130" s="28"/>
      <c r="L3130" s="28"/>
      <c r="M3130" s="28"/>
      <c r="N3130" s="28"/>
      <c r="O3130" s="28"/>
      <c r="P3130" s="28"/>
      <c r="Q3130" s="28"/>
      <c r="R3130" s="28"/>
      <c r="S3130" s="28"/>
      <c r="T3130" s="28"/>
      <c r="U3130" s="28"/>
      <c r="V3130" s="28"/>
      <c r="W3130" s="29"/>
      <c r="X3130" s="23"/>
      <c r="Y3130" s="23"/>
      <c r="Z3130" s="23"/>
      <c r="AA3130" s="23"/>
      <c r="AB3130" s="23"/>
      <c r="AC3130" s="23"/>
      <c r="AD3130" s="23"/>
      <c r="AE3130" s="23"/>
      <c r="AF3130" s="23"/>
    </row>
    <row r="3131" spans="5:32" ht="15" customHeight="1" x14ac:dyDescent="0.2">
      <c r="E3131" s="28"/>
      <c r="F3131" s="28"/>
      <c r="H3131" s="28"/>
      <c r="I3131" s="28"/>
      <c r="J3131" s="28"/>
      <c r="K3131" s="28"/>
      <c r="L3131" s="28"/>
      <c r="M3131" s="28"/>
      <c r="N3131" s="28"/>
      <c r="O3131" s="28"/>
      <c r="P3131" s="28"/>
      <c r="Q3131" s="28"/>
      <c r="R3131" s="28"/>
      <c r="S3131" s="28"/>
      <c r="T3131" s="28"/>
      <c r="U3131" s="28"/>
      <c r="V3131" s="28"/>
      <c r="W3131" s="29"/>
      <c r="X3131" s="23"/>
      <c r="Y3131" s="23"/>
      <c r="Z3131" s="23"/>
      <c r="AA3131" s="23"/>
      <c r="AB3131" s="23"/>
      <c r="AC3131" s="23"/>
      <c r="AD3131" s="23"/>
      <c r="AE3131" s="23"/>
      <c r="AF3131" s="23"/>
    </row>
    <row r="3132" spans="5:32" ht="15" customHeight="1" x14ac:dyDescent="0.2">
      <c r="E3132" s="28"/>
      <c r="F3132" s="28"/>
      <c r="H3132" s="28"/>
      <c r="I3132" s="28"/>
      <c r="J3132" s="28"/>
      <c r="K3132" s="28"/>
      <c r="L3132" s="28"/>
      <c r="M3132" s="28"/>
      <c r="N3132" s="28"/>
      <c r="O3132" s="28"/>
      <c r="P3132" s="28"/>
      <c r="Q3132" s="28"/>
      <c r="R3132" s="28"/>
      <c r="S3132" s="28"/>
      <c r="T3132" s="28"/>
      <c r="U3132" s="28"/>
      <c r="V3132" s="28"/>
      <c r="W3132" s="29"/>
      <c r="X3132" s="23"/>
      <c r="Y3132" s="23"/>
      <c r="Z3132" s="23"/>
      <c r="AA3132" s="23"/>
      <c r="AB3132" s="23"/>
      <c r="AC3132" s="23"/>
      <c r="AD3132" s="23"/>
      <c r="AE3132" s="23"/>
      <c r="AF3132" s="23"/>
    </row>
    <row r="3133" spans="5:32" ht="15" customHeight="1" x14ac:dyDescent="0.2">
      <c r="E3133" s="28"/>
      <c r="F3133" s="28"/>
      <c r="H3133" s="28"/>
      <c r="I3133" s="28"/>
      <c r="J3133" s="28"/>
      <c r="K3133" s="28"/>
      <c r="L3133" s="28"/>
      <c r="M3133" s="28"/>
      <c r="N3133" s="28"/>
      <c r="O3133" s="28"/>
      <c r="P3133" s="28"/>
      <c r="Q3133" s="28"/>
      <c r="R3133" s="28"/>
      <c r="S3133" s="28"/>
      <c r="T3133" s="28"/>
      <c r="U3133" s="28"/>
      <c r="V3133" s="28"/>
      <c r="W3133" s="29"/>
      <c r="X3133" s="23"/>
      <c r="Y3133" s="23"/>
      <c r="Z3133" s="23"/>
      <c r="AA3133" s="23"/>
      <c r="AB3133" s="23"/>
      <c r="AC3133" s="23"/>
      <c r="AD3133" s="23"/>
      <c r="AE3133" s="23"/>
      <c r="AF3133" s="23"/>
    </row>
    <row r="3134" spans="5:32" ht="15" customHeight="1" x14ac:dyDescent="0.2">
      <c r="E3134" s="28"/>
      <c r="F3134" s="28"/>
      <c r="H3134" s="28"/>
      <c r="I3134" s="28"/>
      <c r="J3134" s="28"/>
      <c r="K3134" s="28"/>
      <c r="L3134" s="28"/>
      <c r="M3134" s="28"/>
      <c r="N3134" s="28"/>
      <c r="O3134" s="28"/>
      <c r="P3134" s="28"/>
      <c r="Q3134" s="28"/>
      <c r="R3134" s="28"/>
      <c r="S3134" s="28"/>
      <c r="T3134" s="28"/>
      <c r="U3134" s="28"/>
      <c r="V3134" s="28"/>
      <c r="W3134" s="29"/>
      <c r="X3134" s="23"/>
      <c r="Y3134" s="23"/>
      <c r="Z3134" s="23"/>
      <c r="AA3134" s="23"/>
      <c r="AB3134" s="23"/>
      <c r="AC3134" s="23"/>
      <c r="AD3134" s="23"/>
      <c r="AE3134" s="23"/>
      <c r="AF3134" s="23"/>
    </row>
    <row r="3135" spans="5:32" ht="15" customHeight="1" x14ac:dyDescent="0.2">
      <c r="E3135" s="28"/>
      <c r="F3135" s="28"/>
      <c r="H3135" s="28"/>
      <c r="I3135" s="28"/>
      <c r="J3135" s="28"/>
      <c r="K3135" s="28"/>
      <c r="L3135" s="28"/>
      <c r="M3135" s="28"/>
      <c r="N3135" s="28"/>
      <c r="O3135" s="28"/>
      <c r="P3135" s="28"/>
      <c r="Q3135" s="28"/>
      <c r="R3135" s="28"/>
      <c r="S3135" s="28"/>
      <c r="T3135" s="28"/>
      <c r="U3135" s="28"/>
      <c r="V3135" s="28"/>
      <c r="W3135" s="29"/>
      <c r="X3135" s="23"/>
      <c r="Y3135" s="23"/>
      <c r="Z3135" s="23"/>
      <c r="AA3135" s="23"/>
      <c r="AB3135" s="23"/>
      <c r="AC3135" s="23"/>
      <c r="AD3135" s="23"/>
      <c r="AE3135" s="23"/>
      <c r="AF3135" s="23"/>
    </row>
    <row r="3136" spans="5:32" ht="15" customHeight="1" x14ac:dyDescent="0.2">
      <c r="E3136" s="28"/>
      <c r="F3136" s="28"/>
      <c r="H3136" s="28"/>
      <c r="I3136" s="28"/>
      <c r="J3136" s="28"/>
      <c r="K3136" s="28"/>
      <c r="L3136" s="28"/>
      <c r="M3136" s="28"/>
      <c r="N3136" s="28"/>
      <c r="O3136" s="28"/>
      <c r="P3136" s="28"/>
      <c r="Q3136" s="28"/>
      <c r="R3136" s="28"/>
      <c r="S3136" s="28"/>
      <c r="T3136" s="28"/>
      <c r="U3136" s="28"/>
      <c r="V3136" s="28"/>
      <c r="W3136" s="29"/>
      <c r="X3136" s="23"/>
      <c r="Y3136" s="23"/>
      <c r="Z3136" s="23"/>
      <c r="AA3136" s="23"/>
      <c r="AB3136" s="23"/>
      <c r="AC3136" s="23"/>
      <c r="AD3136" s="23"/>
      <c r="AE3136" s="23"/>
      <c r="AF3136" s="23"/>
    </row>
    <row r="3137" spans="5:32" ht="15" customHeight="1" x14ac:dyDescent="0.2">
      <c r="E3137" s="28"/>
      <c r="F3137" s="28"/>
      <c r="H3137" s="28"/>
      <c r="I3137" s="28"/>
      <c r="J3137" s="28"/>
      <c r="K3137" s="28"/>
      <c r="L3137" s="28"/>
      <c r="M3137" s="28"/>
      <c r="N3137" s="28"/>
      <c r="O3137" s="28"/>
      <c r="P3137" s="28"/>
      <c r="Q3137" s="28"/>
      <c r="R3137" s="28"/>
      <c r="S3137" s="28"/>
      <c r="T3137" s="28"/>
      <c r="U3137" s="28"/>
      <c r="V3137" s="28"/>
      <c r="W3137" s="29"/>
      <c r="X3137" s="23"/>
      <c r="Y3137" s="23"/>
      <c r="Z3137" s="23"/>
      <c r="AA3137" s="23"/>
      <c r="AB3137" s="23"/>
      <c r="AC3137" s="23"/>
      <c r="AD3137" s="23"/>
      <c r="AE3137" s="23"/>
      <c r="AF3137" s="23"/>
    </row>
    <row r="3138" spans="5:32" ht="15" customHeight="1" x14ac:dyDescent="0.2">
      <c r="E3138" s="28"/>
      <c r="F3138" s="28"/>
      <c r="H3138" s="28"/>
      <c r="I3138" s="28"/>
      <c r="J3138" s="28"/>
      <c r="K3138" s="28"/>
      <c r="L3138" s="28"/>
      <c r="M3138" s="28"/>
      <c r="N3138" s="28"/>
      <c r="O3138" s="28"/>
      <c r="P3138" s="28"/>
      <c r="Q3138" s="28"/>
      <c r="R3138" s="28"/>
      <c r="S3138" s="28"/>
      <c r="T3138" s="28"/>
      <c r="U3138" s="28"/>
      <c r="V3138" s="28"/>
      <c r="W3138" s="29"/>
      <c r="X3138" s="23"/>
      <c r="Y3138" s="23"/>
      <c r="Z3138" s="23"/>
      <c r="AA3138" s="23"/>
      <c r="AB3138" s="23"/>
      <c r="AC3138" s="23"/>
      <c r="AD3138" s="23"/>
      <c r="AE3138" s="23"/>
      <c r="AF3138" s="23"/>
    </row>
    <row r="3139" spans="5:32" ht="15" customHeight="1" x14ac:dyDescent="0.2">
      <c r="E3139" s="28"/>
      <c r="F3139" s="28"/>
      <c r="H3139" s="28"/>
      <c r="I3139" s="28"/>
      <c r="J3139" s="28"/>
      <c r="K3139" s="28"/>
      <c r="L3139" s="28"/>
      <c r="M3139" s="28"/>
      <c r="N3139" s="28"/>
      <c r="O3139" s="28"/>
      <c r="P3139" s="28"/>
      <c r="Q3139" s="28"/>
      <c r="R3139" s="28"/>
      <c r="S3139" s="28"/>
      <c r="T3139" s="28"/>
      <c r="U3139" s="28"/>
      <c r="V3139" s="28"/>
      <c r="W3139" s="29"/>
      <c r="X3139" s="23"/>
      <c r="Y3139" s="23"/>
      <c r="Z3139" s="23"/>
      <c r="AA3139" s="23"/>
      <c r="AB3139" s="23"/>
      <c r="AC3139" s="23"/>
      <c r="AD3139" s="23"/>
      <c r="AE3139" s="23"/>
      <c r="AF3139" s="23"/>
    </row>
    <row r="3140" spans="5:32" ht="15" customHeight="1" x14ac:dyDescent="0.2">
      <c r="E3140" s="28"/>
      <c r="F3140" s="28"/>
      <c r="H3140" s="28"/>
      <c r="I3140" s="28"/>
      <c r="J3140" s="28"/>
      <c r="K3140" s="28"/>
      <c r="L3140" s="28"/>
      <c r="M3140" s="28"/>
      <c r="N3140" s="28"/>
      <c r="O3140" s="28"/>
      <c r="P3140" s="28"/>
      <c r="Q3140" s="28"/>
      <c r="R3140" s="28"/>
      <c r="S3140" s="28"/>
      <c r="T3140" s="28"/>
      <c r="U3140" s="28"/>
      <c r="V3140" s="28"/>
      <c r="W3140" s="29"/>
      <c r="X3140" s="23"/>
      <c r="Y3140" s="23"/>
      <c r="Z3140" s="23"/>
      <c r="AA3140" s="23"/>
      <c r="AB3140" s="23"/>
      <c r="AC3140" s="23"/>
      <c r="AD3140" s="23"/>
      <c r="AE3140" s="23"/>
      <c r="AF3140" s="23"/>
    </row>
    <row r="3141" spans="5:32" ht="15" customHeight="1" x14ac:dyDescent="0.2">
      <c r="E3141" s="28"/>
      <c r="F3141" s="28"/>
      <c r="H3141" s="28"/>
      <c r="I3141" s="28"/>
      <c r="J3141" s="28"/>
      <c r="K3141" s="28"/>
      <c r="L3141" s="28"/>
      <c r="M3141" s="28"/>
      <c r="N3141" s="28"/>
      <c r="O3141" s="28"/>
      <c r="P3141" s="28"/>
      <c r="Q3141" s="28"/>
      <c r="R3141" s="28"/>
      <c r="S3141" s="28"/>
      <c r="T3141" s="28"/>
      <c r="U3141" s="28"/>
      <c r="V3141" s="28"/>
      <c r="W3141" s="29"/>
      <c r="X3141" s="23"/>
      <c r="Y3141" s="23"/>
      <c r="Z3141" s="23"/>
      <c r="AA3141" s="23"/>
      <c r="AB3141" s="23"/>
      <c r="AC3141" s="23"/>
      <c r="AD3141" s="23"/>
      <c r="AE3141" s="23"/>
      <c r="AF3141" s="23"/>
    </row>
    <row r="3142" spans="5:32" ht="15" customHeight="1" x14ac:dyDescent="0.2">
      <c r="E3142" s="28"/>
      <c r="F3142" s="28"/>
      <c r="H3142" s="28"/>
      <c r="I3142" s="28"/>
      <c r="J3142" s="28"/>
      <c r="K3142" s="28"/>
      <c r="L3142" s="28"/>
      <c r="M3142" s="28"/>
      <c r="N3142" s="28"/>
      <c r="O3142" s="28"/>
      <c r="P3142" s="28"/>
      <c r="Q3142" s="28"/>
      <c r="R3142" s="28"/>
      <c r="S3142" s="28"/>
      <c r="T3142" s="28"/>
      <c r="U3142" s="28"/>
      <c r="V3142" s="28"/>
      <c r="W3142" s="29"/>
      <c r="X3142" s="23"/>
      <c r="Y3142" s="23"/>
      <c r="Z3142" s="23"/>
      <c r="AA3142" s="23"/>
      <c r="AB3142" s="23"/>
      <c r="AC3142" s="23"/>
      <c r="AD3142" s="23"/>
      <c r="AE3142" s="23"/>
      <c r="AF3142" s="23"/>
    </row>
    <row r="3143" spans="5:32" ht="15" customHeight="1" x14ac:dyDescent="0.2">
      <c r="E3143" s="28"/>
      <c r="F3143" s="28"/>
      <c r="H3143" s="28"/>
      <c r="I3143" s="28"/>
      <c r="J3143" s="28"/>
      <c r="K3143" s="28"/>
      <c r="L3143" s="28"/>
      <c r="M3143" s="28"/>
      <c r="N3143" s="28"/>
      <c r="O3143" s="28"/>
      <c r="P3143" s="28"/>
      <c r="Q3143" s="28"/>
      <c r="R3143" s="28"/>
      <c r="S3143" s="28"/>
      <c r="T3143" s="28"/>
      <c r="U3143" s="28"/>
      <c r="V3143" s="28"/>
      <c r="W3143" s="29"/>
      <c r="X3143" s="23"/>
      <c r="Y3143" s="23"/>
      <c r="Z3143" s="23"/>
      <c r="AA3143" s="23"/>
      <c r="AB3143" s="23"/>
      <c r="AC3143" s="23"/>
      <c r="AD3143" s="23"/>
      <c r="AE3143" s="23"/>
      <c r="AF3143" s="23"/>
    </row>
    <row r="3144" spans="5:32" ht="15" customHeight="1" x14ac:dyDescent="0.2">
      <c r="E3144" s="28"/>
      <c r="F3144" s="28"/>
      <c r="H3144" s="28"/>
      <c r="I3144" s="28"/>
      <c r="J3144" s="28"/>
      <c r="K3144" s="28"/>
      <c r="L3144" s="28"/>
      <c r="M3144" s="28"/>
      <c r="N3144" s="28"/>
      <c r="O3144" s="28"/>
      <c r="P3144" s="28"/>
      <c r="Q3144" s="28"/>
      <c r="R3144" s="28"/>
      <c r="S3144" s="28"/>
      <c r="T3144" s="28"/>
      <c r="U3144" s="28"/>
      <c r="V3144" s="28"/>
      <c r="W3144" s="29"/>
      <c r="X3144" s="23"/>
      <c r="Y3144" s="23"/>
      <c r="Z3144" s="23"/>
      <c r="AA3144" s="23"/>
      <c r="AB3144" s="23"/>
      <c r="AC3144" s="23"/>
      <c r="AD3144" s="23"/>
      <c r="AE3144" s="23"/>
      <c r="AF3144" s="23"/>
    </row>
    <row r="3145" spans="5:32" ht="15" customHeight="1" x14ac:dyDescent="0.2">
      <c r="E3145" s="28"/>
      <c r="F3145" s="28"/>
      <c r="H3145" s="28"/>
      <c r="I3145" s="28"/>
      <c r="J3145" s="28"/>
      <c r="K3145" s="28"/>
      <c r="L3145" s="28"/>
      <c r="M3145" s="28"/>
      <c r="N3145" s="28"/>
      <c r="O3145" s="28"/>
      <c r="P3145" s="28"/>
      <c r="Q3145" s="28"/>
      <c r="R3145" s="28"/>
      <c r="S3145" s="28"/>
      <c r="T3145" s="28"/>
      <c r="U3145" s="28"/>
      <c r="V3145" s="28"/>
      <c r="W3145" s="29"/>
      <c r="X3145" s="23"/>
      <c r="Y3145" s="23"/>
      <c r="Z3145" s="23"/>
      <c r="AA3145" s="23"/>
      <c r="AB3145" s="23"/>
      <c r="AC3145" s="23"/>
      <c r="AD3145" s="23"/>
      <c r="AE3145" s="23"/>
      <c r="AF3145" s="23"/>
    </row>
    <row r="3146" spans="5:32" ht="15" customHeight="1" x14ac:dyDescent="0.2">
      <c r="E3146" s="28"/>
      <c r="F3146" s="28"/>
      <c r="H3146" s="28"/>
      <c r="I3146" s="28"/>
      <c r="J3146" s="28"/>
      <c r="K3146" s="28"/>
      <c r="L3146" s="28"/>
      <c r="M3146" s="28"/>
      <c r="N3146" s="28"/>
      <c r="O3146" s="28"/>
      <c r="P3146" s="28"/>
      <c r="Q3146" s="28"/>
      <c r="R3146" s="28"/>
      <c r="S3146" s="28"/>
      <c r="T3146" s="28"/>
      <c r="U3146" s="28"/>
      <c r="V3146" s="28"/>
      <c r="W3146" s="29"/>
      <c r="X3146" s="23"/>
      <c r="Y3146" s="23"/>
      <c r="Z3146" s="23"/>
      <c r="AA3146" s="23"/>
      <c r="AB3146" s="23"/>
      <c r="AC3146" s="23"/>
      <c r="AD3146" s="23"/>
      <c r="AE3146" s="23"/>
      <c r="AF3146" s="23"/>
    </row>
    <row r="3147" spans="5:32" ht="15" customHeight="1" x14ac:dyDescent="0.2">
      <c r="E3147" s="28"/>
      <c r="F3147" s="28"/>
      <c r="H3147" s="28"/>
      <c r="I3147" s="28"/>
      <c r="J3147" s="28"/>
      <c r="K3147" s="28"/>
      <c r="L3147" s="28"/>
      <c r="M3147" s="28"/>
      <c r="N3147" s="28"/>
      <c r="O3147" s="28"/>
      <c r="P3147" s="28"/>
      <c r="Q3147" s="28"/>
      <c r="R3147" s="28"/>
      <c r="S3147" s="28"/>
      <c r="T3147" s="28"/>
      <c r="U3147" s="28"/>
      <c r="V3147" s="28"/>
      <c r="W3147" s="29"/>
      <c r="X3147" s="23"/>
      <c r="Y3147" s="23"/>
      <c r="Z3147" s="23"/>
      <c r="AA3147" s="23"/>
      <c r="AB3147" s="23"/>
      <c r="AC3147" s="23"/>
      <c r="AD3147" s="23"/>
      <c r="AE3147" s="23"/>
      <c r="AF3147" s="23"/>
    </row>
    <row r="3148" spans="5:32" ht="15" customHeight="1" x14ac:dyDescent="0.2">
      <c r="E3148" s="28"/>
      <c r="F3148" s="28"/>
      <c r="H3148" s="28"/>
      <c r="I3148" s="28"/>
      <c r="J3148" s="28"/>
      <c r="K3148" s="28"/>
      <c r="L3148" s="28"/>
      <c r="M3148" s="28"/>
      <c r="N3148" s="28"/>
      <c r="O3148" s="28"/>
      <c r="P3148" s="28"/>
      <c r="Q3148" s="28"/>
      <c r="R3148" s="28"/>
      <c r="S3148" s="28"/>
      <c r="T3148" s="28"/>
      <c r="U3148" s="28"/>
      <c r="V3148" s="28"/>
      <c r="W3148" s="29"/>
      <c r="X3148" s="23"/>
      <c r="Y3148" s="23"/>
      <c r="Z3148" s="23"/>
      <c r="AA3148" s="23"/>
      <c r="AB3148" s="23"/>
      <c r="AC3148" s="23"/>
      <c r="AD3148" s="23"/>
      <c r="AE3148" s="23"/>
      <c r="AF3148" s="23"/>
    </row>
    <row r="3149" spans="5:32" ht="15" customHeight="1" x14ac:dyDescent="0.2">
      <c r="E3149" s="28"/>
      <c r="F3149" s="28"/>
      <c r="H3149" s="28"/>
      <c r="I3149" s="28"/>
      <c r="J3149" s="28"/>
      <c r="K3149" s="28"/>
      <c r="L3149" s="28"/>
      <c r="M3149" s="28"/>
      <c r="N3149" s="28"/>
      <c r="O3149" s="28"/>
      <c r="P3149" s="28"/>
      <c r="Q3149" s="28"/>
      <c r="R3149" s="28"/>
      <c r="S3149" s="28"/>
      <c r="T3149" s="28"/>
      <c r="U3149" s="28"/>
      <c r="V3149" s="28"/>
      <c r="W3149" s="29"/>
      <c r="X3149" s="23"/>
      <c r="Y3149" s="23"/>
      <c r="Z3149" s="23"/>
      <c r="AA3149" s="23"/>
      <c r="AB3149" s="23"/>
      <c r="AC3149" s="23"/>
      <c r="AD3149" s="23"/>
      <c r="AE3149" s="23"/>
      <c r="AF3149" s="23"/>
    </row>
    <row r="3150" spans="5:32" ht="15" customHeight="1" x14ac:dyDescent="0.2">
      <c r="E3150" s="28"/>
      <c r="F3150" s="28"/>
      <c r="H3150" s="28"/>
      <c r="I3150" s="28"/>
      <c r="J3150" s="28"/>
      <c r="K3150" s="28"/>
      <c r="L3150" s="28"/>
      <c r="M3150" s="28"/>
      <c r="N3150" s="28"/>
      <c r="O3150" s="28"/>
      <c r="P3150" s="28"/>
      <c r="Q3150" s="28"/>
      <c r="R3150" s="28"/>
      <c r="S3150" s="28"/>
      <c r="T3150" s="28"/>
      <c r="U3150" s="28"/>
      <c r="V3150" s="28"/>
      <c r="W3150" s="29"/>
      <c r="X3150" s="23"/>
      <c r="Y3150" s="23"/>
      <c r="Z3150" s="23"/>
      <c r="AA3150" s="23"/>
      <c r="AB3150" s="23"/>
      <c r="AC3150" s="23"/>
      <c r="AD3150" s="23"/>
      <c r="AE3150" s="23"/>
      <c r="AF3150" s="23"/>
    </row>
    <row r="3151" spans="5:32" ht="15" customHeight="1" x14ac:dyDescent="0.2">
      <c r="E3151" s="28"/>
      <c r="F3151" s="28"/>
      <c r="H3151" s="28"/>
      <c r="I3151" s="28"/>
      <c r="J3151" s="28"/>
      <c r="K3151" s="28"/>
      <c r="L3151" s="28"/>
      <c r="M3151" s="28"/>
      <c r="N3151" s="28"/>
      <c r="O3151" s="28"/>
      <c r="P3151" s="28"/>
      <c r="Q3151" s="28"/>
      <c r="R3151" s="28"/>
      <c r="S3151" s="28"/>
      <c r="T3151" s="28"/>
      <c r="U3151" s="28"/>
      <c r="V3151" s="28"/>
      <c r="W3151" s="29"/>
      <c r="X3151" s="23"/>
      <c r="Y3151" s="23"/>
      <c r="Z3151" s="23"/>
      <c r="AA3151" s="23"/>
      <c r="AB3151" s="23"/>
      <c r="AC3151" s="23"/>
      <c r="AD3151" s="23"/>
      <c r="AE3151" s="23"/>
      <c r="AF3151" s="23"/>
    </row>
    <row r="3152" spans="5:32" ht="15" customHeight="1" x14ac:dyDescent="0.2">
      <c r="E3152" s="28"/>
      <c r="F3152" s="28"/>
      <c r="H3152" s="28"/>
      <c r="I3152" s="28"/>
      <c r="J3152" s="28"/>
      <c r="K3152" s="28"/>
      <c r="L3152" s="28"/>
      <c r="M3152" s="28"/>
      <c r="N3152" s="28"/>
      <c r="O3152" s="28"/>
      <c r="P3152" s="28"/>
      <c r="Q3152" s="28"/>
      <c r="R3152" s="28"/>
      <c r="S3152" s="28"/>
      <c r="T3152" s="28"/>
      <c r="U3152" s="28"/>
      <c r="V3152" s="28"/>
      <c r="W3152" s="29"/>
      <c r="X3152" s="23"/>
      <c r="Y3152" s="23"/>
      <c r="Z3152" s="23"/>
      <c r="AA3152" s="23"/>
      <c r="AB3152" s="23"/>
      <c r="AC3152" s="23"/>
      <c r="AD3152" s="23"/>
      <c r="AE3152" s="23"/>
      <c r="AF3152" s="23"/>
    </row>
    <row r="3153" spans="5:32" ht="15" customHeight="1" x14ac:dyDescent="0.2">
      <c r="E3153" s="28"/>
      <c r="F3153" s="28"/>
      <c r="H3153" s="28"/>
      <c r="I3153" s="28"/>
      <c r="J3153" s="28"/>
      <c r="K3153" s="28"/>
      <c r="L3153" s="28"/>
      <c r="M3153" s="28"/>
      <c r="N3153" s="28"/>
      <c r="O3153" s="28"/>
      <c r="P3153" s="28"/>
      <c r="Q3153" s="28"/>
      <c r="R3153" s="28"/>
      <c r="S3153" s="28"/>
      <c r="T3153" s="28"/>
      <c r="U3153" s="28"/>
      <c r="V3153" s="28"/>
      <c r="W3153" s="29"/>
      <c r="X3153" s="23"/>
      <c r="Y3153" s="23"/>
      <c r="Z3153" s="23"/>
      <c r="AA3153" s="23"/>
      <c r="AB3153" s="23"/>
      <c r="AC3153" s="23"/>
      <c r="AD3153" s="23"/>
      <c r="AE3153" s="23"/>
      <c r="AF3153" s="23"/>
    </row>
    <row r="3154" spans="5:32" ht="15" customHeight="1" x14ac:dyDescent="0.2">
      <c r="E3154" s="28"/>
      <c r="F3154" s="28"/>
      <c r="H3154" s="28"/>
      <c r="I3154" s="28"/>
      <c r="J3154" s="28"/>
      <c r="K3154" s="28"/>
      <c r="L3154" s="28"/>
      <c r="M3154" s="28"/>
      <c r="N3154" s="28"/>
      <c r="O3154" s="28"/>
      <c r="P3154" s="28"/>
      <c r="Q3154" s="28"/>
      <c r="R3154" s="28"/>
      <c r="S3154" s="28"/>
      <c r="T3154" s="28"/>
      <c r="U3154" s="28"/>
      <c r="V3154" s="28"/>
      <c r="W3154" s="29"/>
      <c r="X3154" s="23"/>
      <c r="Y3154" s="23"/>
      <c r="Z3154" s="23"/>
      <c r="AA3154" s="23"/>
      <c r="AB3154" s="23"/>
      <c r="AC3154" s="23"/>
      <c r="AD3154" s="23"/>
      <c r="AE3154" s="23"/>
      <c r="AF3154" s="23"/>
    </row>
    <row r="3155" spans="5:32" ht="15" customHeight="1" x14ac:dyDescent="0.2">
      <c r="E3155" s="28"/>
      <c r="F3155" s="28"/>
      <c r="H3155" s="28"/>
      <c r="I3155" s="28"/>
      <c r="J3155" s="28"/>
      <c r="K3155" s="28"/>
      <c r="L3155" s="28"/>
      <c r="M3155" s="28"/>
      <c r="N3155" s="28"/>
      <c r="O3155" s="28"/>
      <c r="P3155" s="28"/>
      <c r="Q3155" s="28"/>
      <c r="R3155" s="28"/>
      <c r="S3155" s="28"/>
      <c r="T3155" s="28"/>
      <c r="U3155" s="28"/>
      <c r="V3155" s="28"/>
      <c r="W3155" s="29"/>
      <c r="X3155" s="23"/>
      <c r="Y3155" s="23"/>
      <c r="Z3155" s="23"/>
      <c r="AA3155" s="23"/>
      <c r="AB3155" s="23"/>
      <c r="AC3155" s="23"/>
      <c r="AD3155" s="23"/>
      <c r="AE3155" s="23"/>
      <c r="AF3155" s="23"/>
    </row>
    <row r="3156" spans="5:32" ht="15" customHeight="1" x14ac:dyDescent="0.2">
      <c r="E3156" s="28"/>
      <c r="F3156" s="28"/>
      <c r="H3156" s="28"/>
      <c r="I3156" s="28"/>
      <c r="J3156" s="28"/>
      <c r="K3156" s="28"/>
      <c r="L3156" s="28"/>
      <c r="M3156" s="28"/>
      <c r="N3156" s="28"/>
      <c r="O3156" s="28"/>
      <c r="P3156" s="28"/>
      <c r="Q3156" s="28"/>
      <c r="R3156" s="28"/>
      <c r="S3156" s="28"/>
      <c r="T3156" s="28"/>
      <c r="U3156" s="28"/>
      <c r="V3156" s="28"/>
      <c r="W3156" s="29"/>
      <c r="X3156" s="23"/>
      <c r="Y3156" s="23"/>
      <c r="Z3156" s="23"/>
      <c r="AA3156" s="23"/>
      <c r="AB3156" s="23"/>
      <c r="AC3156" s="23"/>
      <c r="AD3156" s="23"/>
      <c r="AE3156" s="23"/>
      <c r="AF3156" s="23"/>
    </row>
    <row r="3157" spans="5:32" ht="15" customHeight="1" x14ac:dyDescent="0.2">
      <c r="E3157" s="28"/>
      <c r="F3157" s="28"/>
      <c r="H3157" s="28"/>
      <c r="I3157" s="28"/>
      <c r="J3157" s="28"/>
      <c r="K3157" s="28"/>
      <c r="L3157" s="28"/>
      <c r="M3157" s="28"/>
      <c r="N3157" s="28"/>
      <c r="O3157" s="28"/>
      <c r="P3157" s="28"/>
      <c r="Q3157" s="28"/>
      <c r="R3157" s="28"/>
      <c r="S3157" s="28"/>
      <c r="T3157" s="28"/>
      <c r="U3157" s="28"/>
      <c r="V3157" s="28"/>
      <c r="W3157" s="29"/>
      <c r="X3157" s="23"/>
      <c r="Y3157" s="23"/>
      <c r="Z3157" s="23"/>
      <c r="AA3157" s="23"/>
      <c r="AB3157" s="23"/>
      <c r="AC3157" s="23"/>
      <c r="AD3157" s="23"/>
      <c r="AE3157" s="23"/>
      <c r="AF3157" s="23"/>
    </row>
    <row r="3158" spans="5:32" ht="15" customHeight="1" x14ac:dyDescent="0.2">
      <c r="E3158" s="28"/>
      <c r="F3158" s="28"/>
      <c r="H3158" s="28"/>
      <c r="I3158" s="28"/>
      <c r="J3158" s="28"/>
      <c r="K3158" s="28"/>
      <c r="L3158" s="28"/>
      <c r="M3158" s="28"/>
      <c r="N3158" s="28"/>
      <c r="O3158" s="28"/>
      <c r="P3158" s="28"/>
      <c r="Q3158" s="28"/>
      <c r="R3158" s="28"/>
      <c r="S3158" s="28"/>
      <c r="T3158" s="28"/>
      <c r="U3158" s="28"/>
      <c r="V3158" s="28"/>
      <c r="W3158" s="29"/>
      <c r="X3158" s="23"/>
      <c r="Y3158" s="23"/>
      <c r="Z3158" s="23"/>
      <c r="AA3158" s="23"/>
      <c r="AB3158" s="23"/>
      <c r="AC3158" s="23"/>
      <c r="AD3158" s="23"/>
      <c r="AE3158" s="23"/>
      <c r="AF3158" s="23"/>
    </row>
    <row r="3159" spans="5:32" ht="15" customHeight="1" x14ac:dyDescent="0.2">
      <c r="E3159" s="28"/>
      <c r="F3159" s="28"/>
      <c r="H3159" s="28"/>
      <c r="I3159" s="28"/>
      <c r="J3159" s="28"/>
      <c r="K3159" s="28"/>
      <c r="L3159" s="28"/>
      <c r="M3159" s="28"/>
      <c r="N3159" s="28"/>
      <c r="O3159" s="28"/>
      <c r="P3159" s="28"/>
      <c r="Q3159" s="28"/>
      <c r="R3159" s="28"/>
      <c r="S3159" s="28"/>
      <c r="T3159" s="28"/>
      <c r="U3159" s="28"/>
      <c r="V3159" s="28"/>
      <c r="W3159" s="29"/>
      <c r="X3159" s="23"/>
      <c r="Y3159" s="23"/>
      <c r="Z3159" s="23"/>
      <c r="AA3159" s="23"/>
      <c r="AB3159" s="23"/>
      <c r="AC3159" s="23"/>
      <c r="AD3159" s="23"/>
      <c r="AE3159" s="23"/>
      <c r="AF3159" s="23"/>
    </row>
    <row r="3160" spans="5:32" ht="15" customHeight="1" x14ac:dyDescent="0.2">
      <c r="E3160" s="28"/>
      <c r="F3160" s="28"/>
      <c r="H3160" s="28"/>
      <c r="I3160" s="28"/>
      <c r="J3160" s="28"/>
      <c r="K3160" s="28"/>
      <c r="L3160" s="28"/>
      <c r="M3160" s="28"/>
      <c r="N3160" s="28"/>
      <c r="O3160" s="28"/>
      <c r="P3160" s="28"/>
      <c r="Q3160" s="28"/>
      <c r="R3160" s="28"/>
      <c r="S3160" s="28"/>
      <c r="T3160" s="28"/>
      <c r="U3160" s="28"/>
      <c r="V3160" s="28"/>
      <c r="W3160" s="29"/>
      <c r="X3160" s="23"/>
      <c r="Y3160" s="23"/>
      <c r="Z3160" s="23"/>
      <c r="AA3160" s="23"/>
      <c r="AB3160" s="23"/>
      <c r="AC3160" s="23"/>
      <c r="AD3160" s="23"/>
      <c r="AE3160" s="23"/>
      <c r="AF3160" s="23"/>
    </row>
    <row r="3161" spans="5:32" ht="15" customHeight="1" x14ac:dyDescent="0.2">
      <c r="E3161" s="28"/>
      <c r="F3161" s="28"/>
      <c r="H3161" s="28"/>
      <c r="I3161" s="28"/>
      <c r="J3161" s="28"/>
      <c r="K3161" s="28"/>
      <c r="L3161" s="28"/>
      <c r="M3161" s="28"/>
      <c r="N3161" s="28"/>
      <c r="O3161" s="28"/>
      <c r="P3161" s="28"/>
      <c r="Q3161" s="28"/>
      <c r="R3161" s="28"/>
      <c r="S3161" s="28"/>
      <c r="T3161" s="28"/>
      <c r="U3161" s="28"/>
      <c r="V3161" s="28"/>
      <c r="W3161" s="29"/>
      <c r="X3161" s="23"/>
      <c r="Y3161" s="23"/>
      <c r="Z3161" s="23"/>
      <c r="AA3161" s="23"/>
      <c r="AB3161" s="23"/>
      <c r="AC3161" s="23"/>
      <c r="AD3161" s="23"/>
      <c r="AE3161" s="23"/>
      <c r="AF3161" s="23"/>
    </row>
    <row r="3162" spans="5:32" ht="15" customHeight="1" x14ac:dyDescent="0.2">
      <c r="E3162" s="28"/>
      <c r="F3162" s="28"/>
      <c r="H3162" s="28"/>
      <c r="I3162" s="28"/>
      <c r="J3162" s="28"/>
      <c r="K3162" s="28"/>
      <c r="L3162" s="28"/>
      <c r="M3162" s="28"/>
      <c r="N3162" s="28"/>
      <c r="O3162" s="28"/>
      <c r="P3162" s="28"/>
      <c r="Q3162" s="28"/>
      <c r="R3162" s="28"/>
      <c r="S3162" s="28"/>
      <c r="T3162" s="28"/>
      <c r="U3162" s="28"/>
      <c r="V3162" s="28"/>
      <c r="W3162" s="29"/>
      <c r="X3162" s="23"/>
      <c r="Y3162" s="23"/>
      <c r="Z3162" s="23"/>
      <c r="AA3162" s="23"/>
      <c r="AB3162" s="23"/>
      <c r="AC3162" s="23"/>
      <c r="AD3162" s="23"/>
      <c r="AE3162" s="23"/>
      <c r="AF3162" s="23"/>
    </row>
    <row r="3163" spans="5:32" ht="15" customHeight="1" x14ac:dyDescent="0.2">
      <c r="E3163" s="28"/>
      <c r="F3163" s="28"/>
      <c r="H3163" s="28"/>
      <c r="I3163" s="28"/>
      <c r="J3163" s="28"/>
      <c r="K3163" s="28"/>
      <c r="L3163" s="28"/>
      <c r="M3163" s="28"/>
      <c r="N3163" s="28"/>
      <c r="O3163" s="28"/>
      <c r="P3163" s="28"/>
      <c r="Q3163" s="28"/>
      <c r="R3163" s="28"/>
      <c r="S3163" s="28"/>
      <c r="T3163" s="28"/>
      <c r="U3163" s="28"/>
      <c r="V3163" s="28"/>
      <c r="W3163" s="29"/>
      <c r="X3163" s="23"/>
      <c r="Y3163" s="23"/>
      <c r="Z3163" s="23"/>
      <c r="AA3163" s="23"/>
      <c r="AB3163" s="23"/>
      <c r="AC3163" s="23"/>
      <c r="AD3163" s="23"/>
      <c r="AE3163" s="23"/>
      <c r="AF3163" s="23"/>
    </row>
    <row r="3164" spans="5:32" ht="15" customHeight="1" x14ac:dyDescent="0.2">
      <c r="E3164" s="28"/>
      <c r="F3164" s="28"/>
      <c r="H3164" s="28"/>
      <c r="I3164" s="28"/>
      <c r="J3164" s="28"/>
      <c r="K3164" s="28"/>
      <c r="L3164" s="28"/>
      <c r="M3164" s="28"/>
      <c r="N3164" s="28"/>
      <c r="O3164" s="28"/>
      <c r="P3164" s="28"/>
      <c r="Q3164" s="28"/>
      <c r="R3164" s="28"/>
      <c r="S3164" s="28"/>
      <c r="T3164" s="28"/>
      <c r="U3164" s="28"/>
      <c r="V3164" s="28"/>
      <c r="W3164" s="29"/>
      <c r="X3164" s="23"/>
      <c r="Y3164" s="23"/>
      <c r="Z3164" s="23"/>
      <c r="AA3164" s="23"/>
      <c r="AB3164" s="23"/>
      <c r="AC3164" s="23"/>
      <c r="AD3164" s="23"/>
      <c r="AE3164" s="23"/>
      <c r="AF3164" s="23"/>
    </row>
    <row r="3165" spans="5:32" ht="15" customHeight="1" x14ac:dyDescent="0.2">
      <c r="E3165" s="28"/>
      <c r="F3165" s="28"/>
      <c r="H3165" s="28"/>
      <c r="I3165" s="28"/>
      <c r="J3165" s="28"/>
      <c r="K3165" s="28"/>
      <c r="L3165" s="28"/>
      <c r="M3165" s="28"/>
      <c r="N3165" s="28"/>
      <c r="O3165" s="28"/>
      <c r="P3165" s="28"/>
      <c r="Q3165" s="28"/>
      <c r="R3165" s="28"/>
      <c r="S3165" s="28"/>
      <c r="T3165" s="28"/>
      <c r="U3165" s="28"/>
      <c r="V3165" s="28"/>
      <c r="W3165" s="29"/>
      <c r="X3165" s="23"/>
      <c r="Y3165" s="23"/>
      <c r="Z3165" s="23"/>
      <c r="AA3165" s="23"/>
      <c r="AB3165" s="23"/>
      <c r="AC3165" s="23"/>
      <c r="AD3165" s="23"/>
      <c r="AE3165" s="23"/>
      <c r="AF3165" s="23"/>
    </row>
    <row r="3166" spans="5:32" ht="15" customHeight="1" x14ac:dyDescent="0.2">
      <c r="E3166" s="28"/>
      <c r="F3166" s="28"/>
      <c r="H3166" s="28"/>
      <c r="I3166" s="28"/>
      <c r="J3166" s="28"/>
      <c r="K3166" s="28"/>
      <c r="L3166" s="28"/>
      <c r="M3166" s="28"/>
      <c r="N3166" s="28"/>
      <c r="O3166" s="28"/>
      <c r="P3166" s="28"/>
      <c r="Q3166" s="28"/>
      <c r="R3166" s="28"/>
      <c r="S3166" s="28"/>
      <c r="T3166" s="28"/>
      <c r="U3166" s="28"/>
      <c r="V3166" s="28"/>
      <c r="W3166" s="29"/>
      <c r="X3166" s="23"/>
      <c r="Y3166" s="23"/>
      <c r="Z3166" s="23"/>
      <c r="AA3166" s="23"/>
      <c r="AB3166" s="23"/>
      <c r="AC3166" s="23"/>
      <c r="AD3166" s="23"/>
      <c r="AE3166" s="23"/>
      <c r="AF3166" s="23"/>
    </row>
    <row r="3167" spans="5:32" ht="15" customHeight="1" x14ac:dyDescent="0.2">
      <c r="E3167" s="28"/>
      <c r="F3167" s="28"/>
      <c r="H3167" s="28"/>
      <c r="I3167" s="28"/>
      <c r="J3167" s="28"/>
      <c r="K3167" s="28"/>
      <c r="L3167" s="28"/>
      <c r="M3167" s="28"/>
      <c r="N3167" s="28"/>
      <c r="O3167" s="28"/>
      <c r="P3167" s="28"/>
      <c r="Q3167" s="28"/>
      <c r="R3167" s="28"/>
      <c r="S3167" s="28"/>
      <c r="T3167" s="28"/>
      <c r="U3167" s="28"/>
      <c r="V3167" s="28"/>
      <c r="W3167" s="29"/>
      <c r="X3167" s="23"/>
      <c r="Y3167" s="23"/>
      <c r="Z3167" s="23"/>
      <c r="AA3167" s="23"/>
      <c r="AB3167" s="23"/>
      <c r="AC3167" s="23"/>
      <c r="AD3167" s="23"/>
      <c r="AE3167" s="23"/>
      <c r="AF3167" s="23"/>
    </row>
    <row r="3168" spans="5:32" ht="15" customHeight="1" x14ac:dyDescent="0.2">
      <c r="E3168" s="28"/>
      <c r="F3168" s="28"/>
      <c r="H3168" s="28"/>
      <c r="I3168" s="28"/>
      <c r="J3168" s="28"/>
      <c r="K3168" s="28"/>
      <c r="L3168" s="28"/>
      <c r="M3168" s="28"/>
      <c r="N3168" s="28"/>
      <c r="O3168" s="28"/>
      <c r="P3168" s="28"/>
      <c r="Q3168" s="28"/>
      <c r="R3168" s="28"/>
      <c r="S3168" s="28"/>
      <c r="T3168" s="28"/>
      <c r="U3168" s="28"/>
      <c r="V3168" s="28"/>
      <c r="W3168" s="29"/>
      <c r="X3168" s="23"/>
      <c r="Y3168" s="23"/>
      <c r="Z3168" s="23"/>
      <c r="AA3168" s="23"/>
      <c r="AB3168" s="23"/>
      <c r="AC3168" s="23"/>
      <c r="AD3168" s="23"/>
      <c r="AE3168" s="23"/>
      <c r="AF3168" s="23"/>
    </row>
    <row r="3169" spans="5:32" ht="15" customHeight="1" x14ac:dyDescent="0.2">
      <c r="E3169" s="28"/>
      <c r="F3169" s="28"/>
      <c r="H3169" s="28"/>
      <c r="I3169" s="28"/>
      <c r="J3169" s="28"/>
      <c r="K3169" s="28"/>
      <c r="L3169" s="28"/>
      <c r="M3169" s="28"/>
      <c r="N3169" s="28"/>
      <c r="O3169" s="28"/>
      <c r="P3169" s="28"/>
      <c r="Q3169" s="28"/>
      <c r="R3169" s="28"/>
      <c r="S3169" s="28"/>
      <c r="T3169" s="28"/>
      <c r="U3169" s="28"/>
      <c r="V3169" s="28"/>
      <c r="W3169" s="29"/>
      <c r="X3169" s="23"/>
      <c r="Y3169" s="23"/>
      <c r="Z3169" s="23"/>
      <c r="AA3169" s="23"/>
      <c r="AB3169" s="23"/>
      <c r="AC3169" s="23"/>
      <c r="AD3169" s="23"/>
      <c r="AE3169" s="23"/>
      <c r="AF3169" s="23"/>
    </row>
    <row r="3170" spans="5:32" ht="15" customHeight="1" x14ac:dyDescent="0.2">
      <c r="E3170" s="28"/>
      <c r="F3170" s="28"/>
      <c r="H3170" s="28"/>
      <c r="I3170" s="28"/>
      <c r="J3170" s="28"/>
      <c r="K3170" s="28"/>
      <c r="L3170" s="28"/>
      <c r="M3170" s="28"/>
      <c r="N3170" s="28"/>
      <c r="O3170" s="28"/>
      <c r="P3170" s="28"/>
      <c r="Q3170" s="28"/>
      <c r="R3170" s="28"/>
      <c r="S3170" s="28"/>
      <c r="T3170" s="28"/>
      <c r="U3170" s="28"/>
      <c r="V3170" s="28"/>
      <c r="W3170" s="29"/>
      <c r="X3170" s="23"/>
      <c r="Y3170" s="23"/>
      <c r="Z3170" s="23"/>
      <c r="AA3170" s="23"/>
      <c r="AB3170" s="23"/>
      <c r="AC3170" s="23"/>
      <c r="AD3170" s="23"/>
      <c r="AE3170" s="23"/>
      <c r="AF3170" s="23"/>
    </row>
    <row r="3171" spans="5:32" ht="15" customHeight="1" x14ac:dyDescent="0.2">
      <c r="E3171" s="28"/>
      <c r="F3171" s="28"/>
      <c r="H3171" s="28"/>
      <c r="I3171" s="28"/>
      <c r="J3171" s="28"/>
      <c r="K3171" s="28"/>
      <c r="L3171" s="28"/>
      <c r="M3171" s="28"/>
      <c r="N3171" s="28"/>
      <c r="O3171" s="28"/>
      <c r="P3171" s="28"/>
      <c r="Q3171" s="28"/>
      <c r="R3171" s="28"/>
      <c r="S3171" s="28"/>
      <c r="T3171" s="28"/>
      <c r="U3171" s="28"/>
      <c r="V3171" s="28"/>
      <c r="W3171" s="29"/>
      <c r="X3171" s="23"/>
      <c r="Y3171" s="23"/>
      <c r="Z3171" s="23"/>
      <c r="AA3171" s="23"/>
      <c r="AB3171" s="23"/>
      <c r="AC3171" s="23"/>
      <c r="AD3171" s="23"/>
      <c r="AE3171" s="23"/>
      <c r="AF3171" s="23"/>
    </row>
    <row r="3172" spans="5:32" ht="15" customHeight="1" x14ac:dyDescent="0.2">
      <c r="E3172" s="28"/>
      <c r="F3172" s="28"/>
      <c r="H3172" s="28"/>
      <c r="I3172" s="28"/>
      <c r="J3172" s="28"/>
      <c r="K3172" s="28"/>
      <c r="L3172" s="28"/>
      <c r="M3172" s="28"/>
      <c r="N3172" s="28"/>
      <c r="O3172" s="28"/>
      <c r="P3172" s="28"/>
      <c r="Q3172" s="28"/>
      <c r="R3172" s="28"/>
      <c r="S3172" s="28"/>
      <c r="T3172" s="28"/>
      <c r="U3172" s="28"/>
      <c r="V3172" s="28"/>
      <c r="W3172" s="29"/>
      <c r="X3172" s="23"/>
      <c r="Y3172" s="23"/>
      <c r="Z3172" s="23"/>
      <c r="AA3172" s="23"/>
      <c r="AB3172" s="23"/>
      <c r="AC3172" s="23"/>
      <c r="AD3172" s="23"/>
      <c r="AE3172" s="23"/>
      <c r="AF3172" s="23"/>
    </row>
    <row r="3173" spans="5:32" ht="15" customHeight="1" x14ac:dyDescent="0.2">
      <c r="E3173" s="28"/>
      <c r="F3173" s="28"/>
      <c r="H3173" s="28"/>
      <c r="I3173" s="28"/>
      <c r="J3173" s="28"/>
      <c r="K3173" s="28"/>
      <c r="L3173" s="28"/>
      <c r="M3173" s="28"/>
      <c r="N3173" s="28"/>
      <c r="O3173" s="28"/>
      <c r="P3173" s="28"/>
      <c r="Q3173" s="28"/>
      <c r="R3173" s="28"/>
      <c r="S3173" s="28"/>
      <c r="T3173" s="28"/>
      <c r="U3173" s="28"/>
      <c r="V3173" s="28"/>
      <c r="W3173" s="29"/>
      <c r="X3173" s="23"/>
      <c r="Y3173" s="23"/>
      <c r="Z3173" s="23"/>
      <c r="AA3173" s="23"/>
      <c r="AB3173" s="23"/>
      <c r="AC3173" s="23"/>
      <c r="AD3173" s="23"/>
      <c r="AE3173" s="23"/>
      <c r="AF3173" s="23"/>
    </row>
    <row r="3174" spans="5:32" ht="15" customHeight="1" x14ac:dyDescent="0.2">
      <c r="E3174" s="28"/>
      <c r="F3174" s="28"/>
      <c r="H3174" s="28"/>
      <c r="I3174" s="28"/>
      <c r="J3174" s="28"/>
      <c r="K3174" s="28"/>
      <c r="L3174" s="28"/>
      <c r="M3174" s="28"/>
      <c r="N3174" s="28"/>
      <c r="O3174" s="28"/>
      <c r="P3174" s="28"/>
      <c r="Q3174" s="28"/>
      <c r="R3174" s="28"/>
      <c r="S3174" s="28"/>
      <c r="T3174" s="28"/>
      <c r="U3174" s="28"/>
      <c r="V3174" s="28"/>
      <c r="W3174" s="29"/>
      <c r="X3174" s="23"/>
      <c r="Y3174" s="23"/>
      <c r="Z3174" s="23"/>
      <c r="AA3174" s="23"/>
      <c r="AB3174" s="23"/>
      <c r="AC3174" s="23"/>
      <c r="AD3174" s="23"/>
      <c r="AE3174" s="23"/>
      <c r="AF3174" s="23"/>
    </row>
    <row r="3175" spans="5:32" ht="15" customHeight="1" x14ac:dyDescent="0.2">
      <c r="E3175" s="28"/>
      <c r="F3175" s="28"/>
      <c r="H3175" s="28"/>
      <c r="I3175" s="28"/>
      <c r="J3175" s="28"/>
      <c r="K3175" s="28"/>
      <c r="L3175" s="28"/>
      <c r="M3175" s="28"/>
      <c r="N3175" s="28"/>
      <c r="O3175" s="28"/>
      <c r="P3175" s="28"/>
      <c r="Q3175" s="28"/>
      <c r="R3175" s="28"/>
      <c r="S3175" s="28"/>
      <c r="T3175" s="28"/>
      <c r="U3175" s="28"/>
      <c r="V3175" s="28"/>
      <c r="W3175" s="29"/>
      <c r="X3175" s="23"/>
      <c r="Y3175" s="23"/>
      <c r="Z3175" s="23"/>
      <c r="AA3175" s="23"/>
      <c r="AB3175" s="23"/>
      <c r="AC3175" s="23"/>
      <c r="AD3175" s="23"/>
      <c r="AE3175" s="23"/>
      <c r="AF3175" s="23"/>
    </row>
    <row r="3176" spans="5:32" ht="15" customHeight="1" x14ac:dyDescent="0.2">
      <c r="E3176" s="28"/>
      <c r="F3176" s="28"/>
      <c r="H3176" s="28"/>
      <c r="I3176" s="28"/>
      <c r="J3176" s="28"/>
      <c r="K3176" s="28"/>
      <c r="L3176" s="28"/>
      <c r="M3176" s="28"/>
      <c r="N3176" s="28"/>
      <c r="O3176" s="28"/>
      <c r="P3176" s="28"/>
      <c r="Q3176" s="28"/>
      <c r="R3176" s="28"/>
      <c r="S3176" s="28"/>
      <c r="T3176" s="28"/>
      <c r="U3176" s="28"/>
      <c r="V3176" s="28"/>
      <c r="W3176" s="29"/>
      <c r="X3176" s="23"/>
      <c r="Y3176" s="23"/>
      <c r="Z3176" s="23"/>
      <c r="AA3176" s="23"/>
      <c r="AB3176" s="23"/>
      <c r="AC3176" s="23"/>
      <c r="AD3176" s="23"/>
      <c r="AE3176" s="23"/>
      <c r="AF3176" s="23"/>
    </row>
    <row r="3177" spans="5:32" ht="15" customHeight="1" x14ac:dyDescent="0.2">
      <c r="E3177" s="28"/>
      <c r="F3177" s="28"/>
      <c r="H3177" s="28"/>
      <c r="I3177" s="28"/>
      <c r="J3177" s="28"/>
      <c r="K3177" s="28"/>
      <c r="L3177" s="28"/>
      <c r="M3177" s="28"/>
      <c r="N3177" s="28"/>
      <c r="O3177" s="28"/>
      <c r="P3177" s="28"/>
      <c r="Q3177" s="28"/>
      <c r="R3177" s="28"/>
      <c r="S3177" s="28"/>
      <c r="T3177" s="28"/>
      <c r="U3177" s="28"/>
      <c r="V3177" s="28"/>
      <c r="W3177" s="29"/>
      <c r="X3177" s="23"/>
      <c r="Y3177" s="23"/>
      <c r="Z3177" s="23"/>
      <c r="AA3177" s="23"/>
      <c r="AB3177" s="23"/>
      <c r="AC3177" s="23"/>
      <c r="AD3177" s="23"/>
      <c r="AE3177" s="23"/>
      <c r="AF3177" s="23"/>
    </row>
    <row r="3178" spans="5:32" ht="15" customHeight="1" x14ac:dyDescent="0.2">
      <c r="E3178" s="28"/>
      <c r="F3178" s="28"/>
      <c r="H3178" s="28"/>
      <c r="I3178" s="28"/>
      <c r="J3178" s="28"/>
      <c r="K3178" s="28"/>
      <c r="L3178" s="28"/>
      <c r="M3178" s="28"/>
      <c r="N3178" s="28"/>
      <c r="O3178" s="28"/>
      <c r="P3178" s="28"/>
      <c r="Q3178" s="28"/>
      <c r="R3178" s="28"/>
      <c r="S3178" s="28"/>
      <c r="T3178" s="28"/>
      <c r="U3178" s="28"/>
      <c r="V3178" s="28"/>
      <c r="W3178" s="29"/>
      <c r="X3178" s="23"/>
      <c r="Y3178" s="23"/>
      <c r="Z3178" s="23"/>
      <c r="AA3178" s="23"/>
      <c r="AB3178" s="23"/>
      <c r="AC3178" s="23"/>
      <c r="AD3178" s="23"/>
      <c r="AE3178" s="23"/>
      <c r="AF3178" s="23"/>
    </row>
    <row r="3179" spans="5:32" ht="15" customHeight="1" x14ac:dyDescent="0.2">
      <c r="E3179" s="28"/>
      <c r="F3179" s="28"/>
      <c r="H3179" s="28"/>
      <c r="I3179" s="28"/>
      <c r="J3179" s="28"/>
      <c r="K3179" s="28"/>
      <c r="L3179" s="28"/>
      <c r="M3179" s="28"/>
      <c r="N3179" s="28"/>
      <c r="O3179" s="28"/>
      <c r="P3179" s="28"/>
      <c r="Q3179" s="28"/>
      <c r="R3179" s="28"/>
      <c r="S3179" s="28"/>
      <c r="T3179" s="28"/>
      <c r="U3179" s="28"/>
      <c r="V3179" s="28"/>
      <c r="W3179" s="29"/>
      <c r="X3179" s="23"/>
      <c r="Y3179" s="23"/>
      <c r="Z3179" s="23"/>
      <c r="AA3179" s="23"/>
      <c r="AB3179" s="23"/>
      <c r="AC3179" s="23"/>
      <c r="AD3179" s="23"/>
      <c r="AE3179" s="23"/>
      <c r="AF3179" s="23"/>
    </row>
    <row r="3180" spans="5:32" ht="15" customHeight="1" x14ac:dyDescent="0.2">
      <c r="E3180" s="28"/>
      <c r="F3180" s="28"/>
      <c r="H3180" s="28"/>
      <c r="I3180" s="28"/>
      <c r="J3180" s="28"/>
      <c r="K3180" s="28"/>
      <c r="L3180" s="28"/>
      <c r="M3180" s="28"/>
      <c r="N3180" s="28"/>
      <c r="O3180" s="28"/>
      <c r="P3180" s="28"/>
      <c r="Q3180" s="28"/>
      <c r="R3180" s="28"/>
      <c r="S3180" s="28"/>
      <c r="T3180" s="28"/>
      <c r="U3180" s="28"/>
      <c r="V3180" s="28"/>
      <c r="W3180" s="29"/>
      <c r="X3180" s="23"/>
      <c r="Y3180" s="23"/>
      <c r="Z3180" s="23"/>
      <c r="AA3180" s="23"/>
      <c r="AB3180" s="23"/>
      <c r="AC3180" s="23"/>
      <c r="AD3180" s="23"/>
      <c r="AE3180" s="23"/>
      <c r="AF3180" s="23"/>
    </row>
    <row r="3181" spans="5:32" ht="15" customHeight="1" x14ac:dyDescent="0.2">
      <c r="E3181" s="28"/>
      <c r="F3181" s="28"/>
      <c r="H3181" s="28"/>
      <c r="I3181" s="28"/>
      <c r="J3181" s="28"/>
      <c r="K3181" s="28"/>
      <c r="L3181" s="28"/>
      <c r="M3181" s="28"/>
      <c r="N3181" s="28"/>
      <c r="O3181" s="28"/>
      <c r="P3181" s="28"/>
      <c r="Q3181" s="28"/>
      <c r="R3181" s="28"/>
      <c r="S3181" s="28"/>
      <c r="T3181" s="28"/>
      <c r="U3181" s="28"/>
      <c r="V3181" s="28"/>
      <c r="W3181" s="29"/>
      <c r="X3181" s="23"/>
      <c r="Y3181" s="23"/>
      <c r="Z3181" s="23"/>
      <c r="AA3181" s="23"/>
      <c r="AB3181" s="23"/>
      <c r="AC3181" s="23"/>
      <c r="AD3181" s="23"/>
      <c r="AE3181" s="23"/>
      <c r="AF3181" s="23"/>
    </row>
    <row r="3182" spans="5:32" ht="15" customHeight="1" x14ac:dyDescent="0.2">
      <c r="E3182" s="28"/>
      <c r="F3182" s="28"/>
      <c r="H3182" s="28"/>
      <c r="I3182" s="28"/>
      <c r="J3182" s="28"/>
      <c r="K3182" s="28"/>
      <c r="L3182" s="28"/>
      <c r="M3182" s="28"/>
      <c r="N3182" s="28"/>
      <c r="O3182" s="28"/>
      <c r="P3182" s="28"/>
      <c r="Q3182" s="28"/>
      <c r="R3182" s="28"/>
      <c r="S3182" s="28"/>
      <c r="T3182" s="28"/>
      <c r="U3182" s="28"/>
      <c r="V3182" s="28"/>
      <c r="W3182" s="29"/>
      <c r="X3182" s="23"/>
      <c r="Y3182" s="23"/>
      <c r="Z3182" s="23"/>
      <c r="AA3182" s="23"/>
      <c r="AB3182" s="23"/>
      <c r="AC3182" s="23"/>
      <c r="AD3182" s="23"/>
      <c r="AE3182" s="23"/>
      <c r="AF3182" s="23"/>
    </row>
    <row r="3183" spans="5:32" ht="15" customHeight="1" x14ac:dyDescent="0.2">
      <c r="E3183" s="28"/>
      <c r="F3183" s="28"/>
      <c r="H3183" s="28"/>
      <c r="I3183" s="28"/>
      <c r="J3183" s="28"/>
      <c r="K3183" s="28"/>
      <c r="L3183" s="28"/>
      <c r="M3183" s="28"/>
      <c r="N3183" s="28"/>
      <c r="O3183" s="28"/>
      <c r="P3183" s="28"/>
      <c r="Q3183" s="28"/>
      <c r="R3183" s="28"/>
      <c r="S3183" s="28"/>
      <c r="T3183" s="28"/>
      <c r="U3183" s="28"/>
      <c r="V3183" s="28"/>
      <c r="W3183" s="29"/>
      <c r="X3183" s="23"/>
      <c r="Y3183" s="23"/>
      <c r="Z3183" s="23"/>
      <c r="AA3183" s="23"/>
      <c r="AB3183" s="23"/>
      <c r="AC3183" s="23"/>
      <c r="AD3183" s="23"/>
      <c r="AE3183" s="23"/>
      <c r="AF3183" s="23"/>
    </row>
    <row r="3184" spans="5:32" ht="15" customHeight="1" x14ac:dyDescent="0.2">
      <c r="E3184" s="28"/>
      <c r="F3184" s="28"/>
      <c r="H3184" s="28"/>
      <c r="I3184" s="28"/>
      <c r="J3184" s="28"/>
      <c r="K3184" s="28"/>
      <c r="L3184" s="28"/>
      <c r="M3184" s="28"/>
      <c r="N3184" s="28"/>
      <c r="O3184" s="28"/>
      <c r="P3184" s="28"/>
      <c r="Q3184" s="28"/>
      <c r="R3184" s="28"/>
      <c r="S3184" s="28"/>
      <c r="T3184" s="28"/>
      <c r="U3184" s="28"/>
      <c r="V3184" s="28"/>
      <c r="W3184" s="29"/>
      <c r="X3184" s="23"/>
      <c r="Y3184" s="23"/>
      <c r="Z3184" s="23"/>
      <c r="AA3184" s="23"/>
      <c r="AB3184" s="23"/>
      <c r="AC3184" s="23"/>
      <c r="AD3184" s="23"/>
      <c r="AE3184" s="23"/>
      <c r="AF3184" s="23"/>
    </row>
    <row r="3185" spans="5:32" ht="15" customHeight="1" x14ac:dyDescent="0.2">
      <c r="E3185" s="28"/>
      <c r="F3185" s="28"/>
      <c r="H3185" s="28"/>
      <c r="I3185" s="28"/>
      <c r="J3185" s="28"/>
      <c r="K3185" s="28"/>
      <c r="L3185" s="28"/>
      <c r="M3185" s="28"/>
      <c r="N3185" s="28"/>
      <c r="O3185" s="28"/>
      <c r="P3185" s="28"/>
      <c r="Q3185" s="28"/>
      <c r="R3185" s="28"/>
      <c r="S3185" s="28"/>
      <c r="T3185" s="28"/>
      <c r="U3185" s="28"/>
      <c r="V3185" s="28"/>
      <c r="W3185" s="29"/>
      <c r="X3185" s="23"/>
      <c r="Y3185" s="23"/>
      <c r="Z3185" s="23"/>
      <c r="AA3185" s="23"/>
      <c r="AB3185" s="23"/>
      <c r="AC3185" s="23"/>
      <c r="AD3185" s="23"/>
      <c r="AE3185" s="23"/>
      <c r="AF3185" s="23"/>
    </row>
    <row r="3186" spans="5:32" ht="15" customHeight="1" x14ac:dyDescent="0.2">
      <c r="E3186" s="28"/>
      <c r="F3186" s="28"/>
      <c r="H3186" s="28"/>
      <c r="I3186" s="28"/>
      <c r="J3186" s="28"/>
      <c r="K3186" s="28"/>
      <c r="L3186" s="28"/>
      <c r="M3186" s="28"/>
      <c r="N3186" s="28"/>
      <c r="O3186" s="28"/>
      <c r="P3186" s="28"/>
      <c r="Q3186" s="28"/>
      <c r="R3186" s="28"/>
      <c r="S3186" s="28"/>
      <c r="T3186" s="28"/>
      <c r="U3186" s="28"/>
      <c r="V3186" s="28"/>
      <c r="W3186" s="29"/>
      <c r="X3186" s="23"/>
      <c r="Y3186" s="23"/>
      <c r="Z3186" s="23"/>
      <c r="AA3186" s="23"/>
      <c r="AB3186" s="23"/>
      <c r="AC3186" s="23"/>
      <c r="AD3186" s="23"/>
      <c r="AE3186" s="23"/>
      <c r="AF3186" s="23"/>
    </row>
    <row r="3187" spans="5:32" ht="15" customHeight="1" x14ac:dyDescent="0.2">
      <c r="E3187" s="28"/>
      <c r="F3187" s="28"/>
      <c r="H3187" s="28"/>
      <c r="I3187" s="28"/>
      <c r="J3187" s="28"/>
      <c r="K3187" s="28"/>
      <c r="L3187" s="28"/>
      <c r="M3187" s="28"/>
      <c r="N3187" s="28"/>
      <c r="O3187" s="28"/>
      <c r="P3187" s="28"/>
      <c r="Q3187" s="28"/>
      <c r="R3187" s="28"/>
      <c r="S3187" s="28"/>
      <c r="T3187" s="28"/>
      <c r="U3187" s="28"/>
      <c r="V3187" s="28"/>
      <c r="W3187" s="29"/>
      <c r="X3187" s="23"/>
      <c r="Y3187" s="23"/>
      <c r="Z3187" s="23"/>
      <c r="AA3187" s="23"/>
      <c r="AB3187" s="23"/>
      <c r="AC3187" s="23"/>
      <c r="AD3187" s="23"/>
      <c r="AE3187" s="23"/>
      <c r="AF3187" s="23"/>
    </row>
    <row r="3188" spans="5:32" ht="15" customHeight="1" x14ac:dyDescent="0.2">
      <c r="E3188" s="28"/>
      <c r="F3188" s="28"/>
      <c r="H3188" s="28"/>
      <c r="I3188" s="28"/>
      <c r="J3188" s="28"/>
      <c r="K3188" s="28"/>
      <c r="L3188" s="28"/>
      <c r="M3188" s="28"/>
      <c r="N3188" s="28"/>
      <c r="O3188" s="28"/>
      <c r="P3188" s="28"/>
      <c r="Q3188" s="28"/>
      <c r="R3188" s="28"/>
      <c r="S3188" s="28"/>
      <c r="T3188" s="28"/>
      <c r="U3188" s="28"/>
      <c r="V3188" s="28"/>
      <c r="W3188" s="29"/>
      <c r="X3188" s="23"/>
      <c r="Y3188" s="23"/>
      <c r="Z3188" s="23"/>
      <c r="AA3188" s="23"/>
      <c r="AB3188" s="23"/>
      <c r="AC3188" s="23"/>
      <c r="AD3188" s="23"/>
      <c r="AE3188" s="23"/>
      <c r="AF3188" s="23"/>
    </row>
    <row r="3189" spans="5:32" ht="15" customHeight="1" x14ac:dyDescent="0.2">
      <c r="E3189" s="28"/>
      <c r="F3189" s="28"/>
      <c r="H3189" s="28"/>
      <c r="I3189" s="28"/>
      <c r="J3189" s="28"/>
      <c r="K3189" s="28"/>
      <c r="L3189" s="28"/>
      <c r="M3189" s="28"/>
      <c r="N3189" s="28"/>
      <c r="O3189" s="28"/>
      <c r="P3189" s="28"/>
      <c r="Q3189" s="28"/>
      <c r="R3189" s="28"/>
      <c r="S3189" s="28"/>
      <c r="T3189" s="28"/>
      <c r="U3189" s="28"/>
      <c r="V3189" s="28"/>
      <c r="W3189" s="29"/>
      <c r="X3189" s="23"/>
      <c r="Y3189" s="23"/>
      <c r="Z3189" s="23"/>
      <c r="AA3189" s="23"/>
      <c r="AB3189" s="23"/>
      <c r="AC3189" s="23"/>
      <c r="AD3189" s="23"/>
      <c r="AE3189" s="23"/>
      <c r="AF3189" s="23"/>
    </row>
    <row r="3190" spans="5:32" ht="15" customHeight="1" x14ac:dyDescent="0.2">
      <c r="E3190" s="28"/>
      <c r="F3190" s="28"/>
      <c r="H3190" s="28"/>
      <c r="I3190" s="28"/>
      <c r="J3190" s="28"/>
      <c r="K3190" s="28"/>
      <c r="L3190" s="28"/>
      <c r="M3190" s="28"/>
      <c r="N3190" s="28"/>
      <c r="O3190" s="28"/>
      <c r="P3190" s="28"/>
      <c r="Q3190" s="28"/>
      <c r="R3190" s="28"/>
      <c r="S3190" s="28"/>
      <c r="T3190" s="28"/>
      <c r="U3190" s="28"/>
      <c r="V3190" s="28"/>
      <c r="W3190" s="29"/>
      <c r="X3190" s="23"/>
      <c r="Y3190" s="23"/>
      <c r="Z3190" s="23"/>
      <c r="AA3190" s="23"/>
      <c r="AB3190" s="23"/>
      <c r="AC3190" s="23"/>
      <c r="AD3190" s="23"/>
      <c r="AE3190" s="23"/>
      <c r="AF3190" s="23"/>
    </row>
    <row r="3191" spans="5:32" ht="15" customHeight="1" x14ac:dyDescent="0.2">
      <c r="E3191" s="28"/>
      <c r="F3191" s="28"/>
      <c r="H3191" s="28"/>
      <c r="I3191" s="28"/>
      <c r="J3191" s="28"/>
      <c r="K3191" s="28"/>
      <c r="L3191" s="28"/>
      <c r="M3191" s="28"/>
      <c r="N3191" s="28"/>
      <c r="O3191" s="28"/>
      <c r="P3191" s="28"/>
      <c r="Q3191" s="28"/>
      <c r="R3191" s="28"/>
      <c r="S3191" s="28"/>
      <c r="T3191" s="28"/>
      <c r="U3191" s="28"/>
      <c r="V3191" s="28"/>
      <c r="W3191" s="29"/>
      <c r="X3191" s="23"/>
      <c r="Y3191" s="23"/>
      <c r="Z3191" s="23"/>
      <c r="AA3191" s="23"/>
      <c r="AB3191" s="23"/>
      <c r="AC3191" s="23"/>
      <c r="AD3191" s="23"/>
      <c r="AE3191" s="23"/>
      <c r="AF3191" s="23"/>
    </row>
    <row r="3192" spans="5:32" ht="15" customHeight="1" x14ac:dyDescent="0.2">
      <c r="E3192" s="28"/>
      <c r="F3192" s="28"/>
      <c r="H3192" s="28"/>
      <c r="I3192" s="28"/>
      <c r="J3192" s="28"/>
      <c r="K3192" s="28"/>
      <c r="L3192" s="28"/>
      <c r="M3192" s="28"/>
      <c r="N3192" s="28"/>
      <c r="O3192" s="28"/>
      <c r="P3192" s="28"/>
      <c r="Q3192" s="28"/>
      <c r="R3192" s="28"/>
      <c r="S3192" s="28"/>
      <c r="T3192" s="28"/>
      <c r="U3192" s="28"/>
      <c r="V3192" s="28"/>
      <c r="W3192" s="29"/>
      <c r="X3192" s="23"/>
      <c r="Y3192" s="23"/>
      <c r="Z3192" s="23"/>
      <c r="AA3192" s="23"/>
      <c r="AB3192" s="23"/>
      <c r="AC3192" s="23"/>
      <c r="AD3192" s="23"/>
      <c r="AE3192" s="23"/>
      <c r="AF3192" s="23"/>
    </row>
    <row r="3193" spans="5:32" ht="15" customHeight="1" x14ac:dyDescent="0.2">
      <c r="E3193" s="28"/>
      <c r="F3193" s="28"/>
      <c r="H3193" s="28"/>
      <c r="I3193" s="28"/>
      <c r="J3193" s="28"/>
      <c r="K3193" s="28"/>
      <c r="L3193" s="28"/>
      <c r="M3193" s="28"/>
      <c r="N3193" s="28"/>
      <c r="O3193" s="28"/>
      <c r="P3193" s="28"/>
      <c r="Q3193" s="28"/>
      <c r="R3193" s="28"/>
      <c r="S3193" s="28"/>
      <c r="T3193" s="28"/>
      <c r="U3193" s="28"/>
      <c r="V3193" s="28"/>
      <c r="W3193" s="29"/>
      <c r="X3193" s="23"/>
      <c r="Y3193" s="23"/>
      <c r="Z3193" s="23"/>
      <c r="AA3193" s="23"/>
      <c r="AB3193" s="23"/>
      <c r="AC3193" s="23"/>
      <c r="AD3193" s="23"/>
      <c r="AE3193" s="23"/>
      <c r="AF3193" s="23"/>
    </row>
    <row r="3194" spans="5:32" ht="15" customHeight="1" x14ac:dyDescent="0.2">
      <c r="E3194" s="28"/>
      <c r="F3194" s="28"/>
      <c r="H3194" s="28"/>
      <c r="I3194" s="28"/>
      <c r="J3194" s="28"/>
      <c r="K3194" s="28"/>
      <c r="L3194" s="28"/>
      <c r="M3194" s="28"/>
      <c r="N3194" s="28"/>
      <c r="O3194" s="28"/>
      <c r="P3194" s="28"/>
      <c r="Q3194" s="28"/>
      <c r="R3194" s="28"/>
      <c r="S3194" s="28"/>
      <c r="T3194" s="28"/>
      <c r="U3194" s="28"/>
      <c r="V3194" s="28"/>
      <c r="W3194" s="29"/>
      <c r="X3194" s="23"/>
      <c r="Y3194" s="23"/>
      <c r="Z3194" s="23"/>
      <c r="AA3194" s="23"/>
      <c r="AB3194" s="23"/>
      <c r="AC3194" s="23"/>
      <c r="AD3194" s="23"/>
      <c r="AE3194" s="23"/>
      <c r="AF3194" s="23"/>
    </row>
    <row r="3195" spans="5:32" ht="15" customHeight="1" x14ac:dyDescent="0.2">
      <c r="E3195" s="28"/>
      <c r="F3195" s="28"/>
      <c r="H3195" s="28"/>
      <c r="I3195" s="28"/>
      <c r="J3195" s="28"/>
      <c r="K3195" s="28"/>
      <c r="L3195" s="28"/>
      <c r="M3195" s="28"/>
      <c r="N3195" s="28"/>
      <c r="O3195" s="28"/>
      <c r="P3195" s="28"/>
      <c r="Q3195" s="28"/>
      <c r="R3195" s="28"/>
      <c r="S3195" s="28"/>
      <c r="T3195" s="28"/>
      <c r="U3195" s="28"/>
      <c r="V3195" s="28"/>
      <c r="W3195" s="29"/>
      <c r="X3195" s="23"/>
      <c r="Y3195" s="23"/>
      <c r="Z3195" s="23"/>
      <c r="AA3195" s="23"/>
      <c r="AB3195" s="23"/>
      <c r="AC3195" s="23"/>
      <c r="AD3195" s="23"/>
      <c r="AE3195" s="23"/>
      <c r="AF3195" s="23"/>
    </row>
    <row r="3196" spans="5:32" ht="15" customHeight="1" x14ac:dyDescent="0.2">
      <c r="E3196" s="28"/>
      <c r="F3196" s="28"/>
      <c r="H3196" s="28"/>
      <c r="I3196" s="28"/>
      <c r="J3196" s="28"/>
      <c r="K3196" s="28"/>
      <c r="L3196" s="28"/>
      <c r="M3196" s="28"/>
      <c r="N3196" s="28"/>
      <c r="O3196" s="28"/>
      <c r="P3196" s="28"/>
      <c r="Q3196" s="28"/>
      <c r="R3196" s="28"/>
      <c r="S3196" s="28"/>
      <c r="T3196" s="28"/>
      <c r="U3196" s="28"/>
      <c r="V3196" s="28"/>
      <c r="W3196" s="29"/>
      <c r="X3196" s="23"/>
      <c r="Y3196" s="23"/>
      <c r="Z3196" s="23"/>
      <c r="AA3196" s="23"/>
      <c r="AB3196" s="23"/>
      <c r="AC3196" s="23"/>
      <c r="AD3196" s="23"/>
      <c r="AE3196" s="23"/>
      <c r="AF3196" s="23"/>
    </row>
    <row r="3197" spans="5:32" ht="15" customHeight="1" x14ac:dyDescent="0.2">
      <c r="E3197" s="28"/>
      <c r="F3197" s="28"/>
      <c r="H3197" s="28"/>
      <c r="I3197" s="28"/>
      <c r="J3197" s="28"/>
      <c r="K3197" s="28"/>
      <c r="L3197" s="28"/>
      <c r="M3197" s="28"/>
      <c r="N3197" s="28"/>
      <c r="O3197" s="28"/>
      <c r="P3197" s="28"/>
      <c r="Q3197" s="28"/>
      <c r="R3197" s="28"/>
      <c r="S3197" s="28"/>
      <c r="T3197" s="28"/>
      <c r="U3197" s="28"/>
      <c r="V3197" s="28"/>
      <c r="W3197" s="29"/>
      <c r="X3197" s="23"/>
      <c r="Y3197" s="23"/>
      <c r="Z3197" s="23"/>
      <c r="AA3197" s="23"/>
      <c r="AB3197" s="23"/>
      <c r="AC3197" s="23"/>
      <c r="AD3197" s="23"/>
      <c r="AE3197" s="23"/>
      <c r="AF3197" s="23"/>
    </row>
    <row r="3198" spans="5:32" ht="15" customHeight="1" x14ac:dyDescent="0.2">
      <c r="E3198" s="28"/>
      <c r="F3198" s="28"/>
      <c r="H3198" s="28"/>
      <c r="I3198" s="28"/>
      <c r="J3198" s="28"/>
      <c r="K3198" s="28"/>
      <c r="L3198" s="28"/>
      <c r="M3198" s="28"/>
      <c r="N3198" s="28"/>
      <c r="O3198" s="28"/>
      <c r="P3198" s="28"/>
      <c r="Q3198" s="28"/>
      <c r="R3198" s="28"/>
      <c r="S3198" s="28"/>
      <c r="T3198" s="28"/>
      <c r="U3198" s="28"/>
      <c r="V3198" s="28"/>
      <c r="W3198" s="29"/>
      <c r="X3198" s="23"/>
      <c r="Y3198" s="23"/>
      <c r="Z3198" s="23"/>
      <c r="AA3198" s="23"/>
      <c r="AB3198" s="23"/>
      <c r="AC3198" s="23"/>
      <c r="AD3198" s="23"/>
      <c r="AE3198" s="23"/>
      <c r="AF3198" s="23"/>
    </row>
    <row r="3199" spans="5:32" ht="15" customHeight="1" x14ac:dyDescent="0.2">
      <c r="E3199" s="28"/>
      <c r="F3199" s="28"/>
      <c r="H3199" s="28"/>
      <c r="I3199" s="28"/>
      <c r="J3199" s="28"/>
      <c r="K3199" s="28"/>
      <c r="L3199" s="28"/>
      <c r="M3199" s="28"/>
      <c r="N3199" s="28"/>
      <c r="O3199" s="28"/>
      <c r="P3199" s="28"/>
      <c r="Q3199" s="28"/>
      <c r="R3199" s="28"/>
      <c r="S3199" s="28"/>
      <c r="T3199" s="28"/>
      <c r="U3199" s="28"/>
      <c r="V3199" s="28"/>
      <c r="W3199" s="29"/>
      <c r="X3199" s="23"/>
      <c r="Y3199" s="23"/>
      <c r="Z3199" s="23"/>
      <c r="AA3199" s="23"/>
      <c r="AB3199" s="23"/>
      <c r="AC3199" s="23"/>
      <c r="AD3199" s="23"/>
      <c r="AE3199" s="23"/>
      <c r="AF3199" s="23"/>
    </row>
    <row r="3200" spans="5:32" ht="15" customHeight="1" x14ac:dyDescent="0.2">
      <c r="E3200" s="28"/>
      <c r="F3200" s="28"/>
      <c r="H3200" s="28"/>
      <c r="I3200" s="28"/>
      <c r="J3200" s="28"/>
      <c r="K3200" s="28"/>
      <c r="L3200" s="28"/>
      <c r="M3200" s="28"/>
      <c r="N3200" s="28"/>
      <c r="O3200" s="28"/>
      <c r="P3200" s="28"/>
      <c r="Q3200" s="28"/>
      <c r="R3200" s="28"/>
      <c r="S3200" s="28"/>
      <c r="T3200" s="28"/>
      <c r="U3200" s="28"/>
      <c r="V3200" s="28"/>
      <c r="W3200" s="29"/>
      <c r="X3200" s="23"/>
      <c r="Y3200" s="23"/>
      <c r="Z3200" s="23"/>
      <c r="AA3200" s="23"/>
      <c r="AB3200" s="23"/>
      <c r="AC3200" s="23"/>
      <c r="AD3200" s="23"/>
      <c r="AE3200" s="23"/>
      <c r="AF3200" s="23"/>
    </row>
    <row r="3201" spans="5:32" ht="15" customHeight="1" x14ac:dyDescent="0.2">
      <c r="E3201" s="28"/>
      <c r="F3201" s="28"/>
      <c r="H3201" s="28"/>
      <c r="I3201" s="28"/>
      <c r="J3201" s="28"/>
      <c r="K3201" s="28"/>
      <c r="L3201" s="28"/>
      <c r="M3201" s="28"/>
      <c r="N3201" s="28"/>
      <c r="O3201" s="28"/>
      <c r="P3201" s="28"/>
      <c r="Q3201" s="28"/>
      <c r="R3201" s="28"/>
      <c r="S3201" s="28"/>
      <c r="T3201" s="28"/>
      <c r="U3201" s="28"/>
      <c r="V3201" s="28"/>
      <c r="W3201" s="29"/>
      <c r="X3201" s="23"/>
      <c r="Y3201" s="23"/>
      <c r="Z3201" s="23"/>
      <c r="AA3201" s="23"/>
      <c r="AB3201" s="23"/>
      <c r="AC3201" s="23"/>
      <c r="AD3201" s="23"/>
      <c r="AE3201" s="23"/>
      <c r="AF3201" s="23"/>
    </row>
    <row r="3202" spans="5:32" ht="15" customHeight="1" x14ac:dyDescent="0.2">
      <c r="E3202" s="28"/>
      <c r="F3202" s="28"/>
      <c r="H3202" s="28"/>
      <c r="I3202" s="28"/>
      <c r="J3202" s="28"/>
      <c r="K3202" s="28"/>
      <c r="L3202" s="28"/>
      <c r="M3202" s="28"/>
      <c r="N3202" s="28"/>
      <c r="O3202" s="28"/>
      <c r="P3202" s="28"/>
      <c r="Q3202" s="28"/>
      <c r="R3202" s="28"/>
      <c r="S3202" s="28"/>
      <c r="T3202" s="28"/>
      <c r="U3202" s="28"/>
      <c r="V3202" s="28"/>
      <c r="W3202" s="29"/>
      <c r="X3202" s="23"/>
      <c r="Y3202" s="23"/>
      <c r="Z3202" s="23"/>
      <c r="AA3202" s="23"/>
      <c r="AB3202" s="23"/>
      <c r="AC3202" s="23"/>
      <c r="AD3202" s="23"/>
      <c r="AE3202" s="23"/>
      <c r="AF3202" s="23"/>
    </row>
    <row r="3203" spans="5:32" ht="15" customHeight="1" x14ac:dyDescent="0.2">
      <c r="E3203" s="28"/>
      <c r="F3203" s="28"/>
      <c r="H3203" s="28"/>
      <c r="I3203" s="28"/>
      <c r="J3203" s="28"/>
      <c r="K3203" s="28"/>
      <c r="L3203" s="28"/>
      <c r="M3203" s="28"/>
      <c r="N3203" s="28"/>
      <c r="O3203" s="28"/>
      <c r="P3203" s="28"/>
      <c r="Q3203" s="28"/>
      <c r="R3203" s="28"/>
      <c r="S3203" s="28"/>
      <c r="T3203" s="28"/>
      <c r="U3203" s="28"/>
      <c r="V3203" s="28"/>
      <c r="W3203" s="29"/>
      <c r="X3203" s="23"/>
      <c r="Y3203" s="23"/>
      <c r="Z3203" s="23"/>
      <c r="AA3203" s="23"/>
      <c r="AB3203" s="23"/>
      <c r="AC3203" s="23"/>
      <c r="AD3203" s="23"/>
      <c r="AE3203" s="23"/>
      <c r="AF3203" s="23"/>
    </row>
    <row r="3204" spans="5:32" ht="15" customHeight="1" x14ac:dyDescent="0.2">
      <c r="E3204" s="28"/>
      <c r="F3204" s="28"/>
      <c r="H3204" s="28"/>
      <c r="I3204" s="28"/>
      <c r="J3204" s="28"/>
      <c r="K3204" s="28"/>
      <c r="L3204" s="28"/>
      <c r="M3204" s="28"/>
      <c r="N3204" s="28"/>
      <c r="O3204" s="28"/>
      <c r="P3204" s="28"/>
      <c r="Q3204" s="28"/>
      <c r="R3204" s="28"/>
      <c r="S3204" s="28"/>
      <c r="T3204" s="28"/>
      <c r="U3204" s="28"/>
      <c r="V3204" s="28"/>
      <c r="W3204" s="29"/>
      <c r="X3204" s="23"/>
      <c r="Y3204" s="23"/>
      <c r="Z3204" s="23"/>
      <c r="AA3204" s="23"/>
      <c r="AB3204" s="23"/>
      <c r="AC3204" s="23"/>
      <c r="AD3204" s="23"/>
      <c r="AE3204" s="23"/>
      <c r="AF3204" s="23"/>
    </row>
    <row r="3205" spans="5:32" ht="15" customHeight="1" x14ac:dyDescent="0.2">
      <c r="E3205" s="28"/>
      <c r="F3205" s="28"/>
      <c r="H3205" s="28"/>
      <c r="I3205" s="28"/>
      <c r="J3205" s="28"/>
      <c r="K3205" s="28"/>
      <c r="L3205" s="28"/>
      <c r="M3205" s="28"/>
      <c r="N3205" s="28"/>
      <c r="O3205" s="28"/>
      <c r="P3205" s="28"/>
      <c r="Q3205" s="28"/>
      <c r="R3205" s="28"/>
      <c r="S3205" s="28"/>
      <c r="T3205" s="28"/>
      <c r="U3205" s="28"/>
      <c r="V3205" s="28"/>
      <c r="W3205" s="29"/>
      <c r="X3205" s="23"/>
      <c r="Y3205" s="23"/>
      <c r="Z3205" s="23"/>
      <c r="AA3205" s="23"/>
      <c r="AB3205" s="23"/>
      <c r="AC3205" s="23"/>
      <c r="AD3205" s="23"/>
      <c r="AE3205" s="23"/>
      <c r="AF3205" s="23"/>
    </row>
    <row r="3206" spans="5:32" ht="15" customHeight="1" x14ac:dyDescent="0.2">
      <c r="E3206" s="28"/>
      <c r="F3206" s="28"/>
      <c r="H3206" s="28"/>
      <c r="I3206" s="28"/>
      <c r="J3206" s="28"/>
      <c r="K3206" s="28"/>
      <c r="L3206" s="28"/>
      <c r="M3206" s="28"/>
      <c r="N3206" s="28"/>
      <c r="O3206" s="28"/>
      <c r="P3206" s="28"/>
      <c r="Q3206" s="28"/>
      <c r="R3206" s="28"/>
      <c r="S3206" s="28"/>
      <c r="T3206" s="28"/>
      <c r="U3206" s="28"/>
      <c r="V3206" s="28"/>
      <c r="W3206" s="29"/>
      <c r="X3206" s="23"/>
      <c r="Y3206" s="23"/>
      <c r="Z3206" s="23"/>
      <c r="AA3206" s="23"/>
      <c r="AB3206" s="23"/>
      <c r="AC3206" s="23"/>
      <c r="AD3206" s="23"/>
      <c r="AE3206" s="23"/>
      <c r="AF3206" s="23"/>
    </row>
    <row r="3207" spans="5:32" ht="15" customHeight="1" x14ac:dyDescent="0.2">
      <c r="E3207" s="28"/>
      <c r="F3207" s="28"/>
      <c r="H3207" s="28"/>
      <c r="I3207" s="28"/>
      <c r="J3207" s="28"/>
      <c r="K3207" s="28"/>
      <c r="L3207" s="28"/>
      <c r="M3207" s="28"/>
      <c r="N3207" s="28"/>
      <c r="O3207" s="28"/>
      <c r="P3207" s="28"/>
      <c r="Q3207" s="28"/>
      <c r="R3207" s="28"/>
      <c r="S3207" s="28"/>
      <c r="T3207" s="28"/>
      <c r="U3207" s="28"/>
      <c r="V3207" s="28"/>
      <c r="W3207" s="29"/>
      <c r="X3207" s="23"/>
      <c r="Y3207" s="23"/>
      <c r="Z3207" s="23"/>
      <c r="AA3207" s="23"/>
      <c r="AB3207" s="23"/>
      <c r="AC3207" s="23"/>
      <c r="AD3207" s="23"/>
      <c r="AE3207" s="23"/>
      <c r="AF3207" s="23"/>
    </row>
    <row r="3208" spans="5:32" ht="15" customHeight="1" x14ac:dyDescent="0.2">
      <c r="E3208" s="28"/>
      <c r="F3208" s="28"/>
      <c r="H3208" s="28"/>
      <c r="I3208" s="28"/>
      <c r="J3208" s="28"/>
      <c r="K3208" s="28"/>
      <c r="L3208" s="28"/>
      <c r="M3208" s="28"/>
      <c r="N3208" s="28"/>
      <c r="O3208" s="28"/>
      <c r="P3208" s="28"/>
      <c r="Q3208" s="28"/>
      <c r="R3208" s="28"/>
      <c r="S3208" s="28"/>
      <c r="T3208" s="28"/>
      <c r="U3208" s="28"/>
      <c r="V3208" s="28"/>
      <c r="W3208" s="29"/>
      <c r="X3208" s="23"/>
      <c r="Y3208" s="23"/>
      <c r="Z3208" s="23"/>
      <c r="AA3208" s="23"/>
      <c r="AB3208" s="23"/>
      <c r="AC3208" s="23"/>
      <c r="AD3208" s="23"/>
      <c r="AE3208" s="23"/>
      <c r="AF3208" s="23"/>
    </row>
    <row r="3209" spans="5:32" ht="15" customHeight="1" x14ac:dyDescent="0.2">
      <c r="E3209" s="28"/>
      <c r="F3209" s="28"/>
      <c r="H3209" s="28"/>
      <c r="I3209" s="28"/>
      <c r="J3209" s="28"/>
      <c r="K3209" s="28"/>
      <c r="L3209" s="28"/>
      <c r="M3209" s="28"/>
      <c r="N3209" s="28"/>
      <c r="O3209" s="28"/>
      <c r="P3209" s="28"/>
      <c r="Q3209" s="28"/>
      <c r="R3209" s="28"/>
      <c r="S3209" s="28"/>
      <c r="T3209" s="28"/>
      <c r="U3209" s="28"/>
      <c r="V3209" s="28"/>
      <c r="W3209" s="29"/>
      <c r="X3209" s="23"/>
      <c r="Y3209" s="23"/>
      <c r="Z3209" s="23"/>
      <c r="AA3209" s="23"/>
      <c r="AB3209" s="23"/>
      <c r="AC3209" s="23"/>
      <c r="AD3209" s="23"/>
      <c r="AE3209" s="23"/>
      <c r="AF3209" s="23"/>
    </row>
    <row r="3210" spans="5:32" ht="15" customHeight="1" x14ac:dyDescent="0.2">
      <c r="E3210" s="28"/>
      <c r="F3210" s="28"/>
      <c r="H3210" s="28"/>
      <c r="I3210" s="28"/>
      <c r="J3210" s="28"/>
      <c r="K3210" s="28"/>
      <c r="L3210" s="28"/>
      <c r="M3210" s="28"/>
      <c r="N3210" s="28"/>
      <c r="O3210" s="28"/>
      <c r="P3210" s="28"/>
      <c r="Q3210" s="28"/>
      <c r="R3210" s="28"/>
      <c r="S3210" s="28"/>
      <c r="T3210" s="28"/>
      <c r="U3210" s="28"/>
      <c r="V3210" s="28"/>
      <c r="W3210" s="29"/>
      <c r="X3210" s="23"/>
      <c r="Y3210" s="23"/>
      <c r="Z3210" s="23"/>
      <c r="AA3210" s="23"/>
      <c r="AB3210" s="23"/>
      <c r="AC3210" s="23"/>
      <c r="AD3210" s="23"/>
      <c r="AE3210" s="23"/>
      <c r="AF3210" s="23"/>
    </row>
    <row r="3211" spans="5:32" ht="15" customHeight="1" x14ac:dyDescent="0.2">
      <c r="E3211" s="28"/>
      <c r="F3211" s="28"/>
      <c r="H3211" s="28"/>
      <c r="I3211" s="28"/>
      <c r="J3211" s="28"/>
      <c r="K3211" s="28"/>
      <c r="L3211" s="28"/>
      <c r="M3211" s="28"/>
      <c r="N3211" s="28"/>
      <c r="O3211" s="28"/>
      <c r="P3211" s="28"/>
      <c r="Q3211" s="28"/>
      <c r="R3211" s="28"/>
      <c r="S3211" s="28"/>
      <c r="T3211" s="28"/>
      <c r="U3211" s="28"/>
      <c r="V3211" s="28"/>
      <c r="W3211" s="29"/>
      <c r="X3211" s="23"/>
      <c r="Y3211" s="23"/>
      <c r="Z3211" s="23"/>
      <c r="AA3211" s="23"/>
      <c r="AB3211" s="23"/>
      <c r="AC3211" s="23"/>
      <c r="AD3211" s="23"/>
      <c r="AE3211" s="23"/>
      <c r="AF3211" s="23"/>
    </row>
    <row r="3212" spans="5:32" ht="15" customHeight="1" x14ac:dyDescent="0.2">
      <c r="E3212" s="28"/>
      <c r="F3212" s="28"/>
      <c r="H3212" s="28"/>
      <c r="I3212" s="28"/>
      <c r="J3212" s="28"/>
      <c r="K3212" s="28"/>
      <c r="L3212" s="28"/>
      <c r="M3212" s="28"/>
      <c r="N3212" s="28"/>
      <c r="O3212" s="28"/>
      <c r="P3212" s="28"/>
      <c r="Q3212" s="28"/>
      <c r="R3212" s="28"/>
      <c r="S3212" s="28"/>
      <c r="T3212" s="28"/>
      <c r="U3212" s="28"/>
      <c r="V3212" s="28"/>
      <c r="W3212" s="29"/>
      <c r="X3212" s="23"/>
      <c r="Y3212" s="23"/>
      <c r="Z3212" s="23"/>
      <c r="AA3212" s="23"/>
      <c r="AB3212" s="23"/>
      <c r="AC3212" s="23"/>
      <c r="AD3212" s="23"/>
      <c r="AE3212" s="23"/>
      <c r="AF3212" s="23"/>
    </row>
    <row r="3213" spans="5:32" ht="15" customHeight="1" x14ac:dyDescent="0.2">
      <c r="E3213" s="28"/>
      <c r="F3213" s="28"/>
      <c r="H3213" s="28"/>
      <c r="I3213" s="28"/>
      <c r="J3213" s="28"/>
      <c r="K3213" s="28"/>
      <c r="L3213" s="28"/>
      <c r="M3213" s="28"/>
      <c r="N3213" s="28"/>
      <c r="O3213" s="28"/>
      <c r="P3213" s="28"/>
      <c r="Q3213" s="28"/>
      <c r="R3213" s="28"/>
      <c r="S3213" s="28"/>
      <c r="T3213" s="28"/>
      <c r="U3213" s="28"/>
      <c r="V3213" s="28"/>
      <c r="W3213" s="29"/>
      <c r="X3213" s="23"/>
      <c r="Y3213" s="23"/>
      <c r="Z3213" s="23"/>
      <c r="AA3213" s="23"/>
      <c r="AB3213" s="23"/>
      <c r="AC3213" s="23"/>
      <c r="AD3213" s="23"/>
      <c r="AE3213" s="23"/>
      <c r="AF3213" s="23"/>
    </row>
    <row r="3214" spans="5:32" ht="15" customHeight="1" x14ac:dyDescent="0.2">
      <c r="E3214" s="28"/>
      <c r="F3214" s="28"/>
      <c r="H3214" s="28"/>
      <c r="I3214" s="28"/>
      <c r="J3214" s="28"/>
      <c r="K3214" s="28"/>
      <c r="L3214" s="28"/>
      <c r="M3214" s="28"/>
      <c r="N3214" s="28"/>
      <c r="O3214" s="28"/>
      <c r="P3214" s="28"/>
      <c r="Q3214" s="28"/>
      <c r="R3214" s="28"/>
      <c r="S3214" s="28"/>
      <c r="T3214" s="28"/>
      <c r="U3214" s="28"/>
      <c r="V3214" s="28"/>
      <c r="W3214" s="29"/>
      <c r="X3214" s="23"/>
      <c r="Y3214" s="23"/>
      <c r="Z3214" s="23"/>
      <c r="AA3214" s="23"/>
      <c r="AB3214" s="23"/>
      <c r="AC3214" s="23"/>
      <c r="AD3214" s="23"/>
      <c r="AE3214" s="23"/>
      <c r="AF3214" s="23"/>
    </row>
    <row r="3215" spans="5:32" ht="15" customHeight="1" x14ac:dyDescent="0.2">
      <c r="E3215" s="28"/>
      <c r="F3215" s="28"/>
      <c r="H3215" s="28"/>
      <c r="I3215" s="28"/>
      <c r="J3215" s="28"/>
      <c r="K3215" s="28"/>
      <c r="L3215" s="28"/>
      <c r="M3215" s="28"/>
      <c r="N3215" s="28"/>
      <c r="O3215" s="28"/>
      <c r="P3215" s="28"/>
      <c r="Q3215" s="28"/>
      <c r="R3215" s="28"/>
      <c r="S3215" s="28"/>
      <c r="T3215" s="28"/>
      <c r="U3215" s="28"/>
      <c r="V3215" s="28"/>
      <c r="W3215" s="29"/>
      <c r="X3215" s="23"/>
      <c r="Y3215" s="23"/>
      <c r="Z3215" s="23"/>
      <c r="AA3215" s="23"/>
      <c r="AB3215" s="23"/>
      <c r="AC3215" s="23"/>
      <c r="AD3215" s="23"/>
      <c r="AE3215" s="23"/>
      <c r="AF3215" s="23"/>
    </row>
    <row r="3216" spans="5:32" ht="15" customHeight="1" x14ac:dyDescent="0.2">
      <c r="E3216" s="28"/>
      <c r="F3216" s="28"/>
      <c r="H3216" s="28"/>
      <c r="I3216" s="28"/>
      <c r="J3216" s="28"/>
      <c r="K3216" s="28"/>
      <c r="L3216" s="28"/>
      <c r="M3216" s="28"/>
      <c r="N3216" s="28"/>
      <c r="O3216" s="28"/>
      <c r="P3216" s="28"/>
      <c r="Q3216" s="28"/>
      <c r="R3216" s="28"/>
      <c r="S3216" s="28"/>
      <c r="T3216" s="28"/>
      <c r="U3216" s="28"/>
      <c r="V3216" s="28"/>
      <c r="W3216" s="29"/>
      <c r="X3216" s="23"/>
      <c r="Y3216" s="23"/>
      <c r="Z3216" s="23"/>
      <c r="AA3216" s="23"/>
      <c r="AB3216" s="23"/>
      <c r="AC3216" s="23"/>
      <c r="AD3216" s="23"/>
      <c r="AE3216" s="23"/>
      <c r="AF3216" s="23"/>
    </row>
    <row r="3217" spans="5:32" ht="15" customHeight="1" x14ac:dyDescent="0.2">
      <c r="E3217" s="28"/>
      <c r="F3217" s="28"/>
      <c r="H3217" s="28"/>
      <c r="I3217" s="28"/>
      <c r="J3217" s="28"/>
      <c r="K3217" s="28"/>
      <c r="L3217" s="28"/>
      <c r="M3217" s="28"/>
      <c r="N3217" s="28"/>
      <c r="O3217" s="28"/>
      <c r="P3217" s="28"/>
      <c r="Q3217" s="28"/>
      <c r="R3217" s="28"/>
      <c r="S3217" s="28"/>
      <c r="T3217" s="28"/>
      <c r="U3217" s="28"/>
      <c r="V3217" s="28"/>
      <c r="W3217" s="29"/>
      <c r="X3217" s="23"/>
      <c r="Y3217" s="23"/>
      <c r="Z3217" s="23"/>
      <c r="AA3217" s="23"/>
      <c r="AB3217" s="23"/>
      <c r="AC3217" s="23"/>
      <c r="AD3217" s="23"/>
      <c r="AE3217" s="23"/>
      <c r="AF3217" s="23"/>
    </row>
    <row r="3218" spans="5:32" ht="15" customHeight="1" x14ac:dyDescent="0.2">
      <c r="E3218" s="28"/>
      <c r="F3218" s="28"/>
      <c r="H3218" s="28"/>
      <c r="I3218" s="28"/>
      <c r="J3218" s="28"/>
      <c r="K3218" s="28"/>
      <c r="L3218" s="28"/>
      <c r="M3218" s="28"/>
      <c r="N3218" s="28"/>
      <c r="O3218" s="28"/>
      <c r="P3218" s="28"/>
      <c r="Q3218" s="28"/>
      <c r="R3218" s="28"/>
      <c r="S3218" s="28"/>
      <c r="T3218" s="28"/>
      <c r="U3218" s="28"/>
      <c r="V3218" s="28"/>
      <c r="W3218" s="29"/>
      <c r="X3218" s="23"/>
      <c r="Y3218" s="23"/>
      <c r="Z3218" s="23"/>
      <c r="AA3218" s="23"/>
      <c r="AB3218" s="23"/>
      <c r="AC3218" s="23"/>
      <c r="AD3218" s="23"/>
      <c r="AE3218" s="23"/>
      <c r="AF3218" s="23"/>
    </row>
    <row r="3219" spans="5:32" ht="15" customHeight="1" x14ac:dyDescent="0.2">
      <c r="E3219" s="28"/>
      <c r="F3219" s="28"/>
      <c r="H3219" s="28"/>
      <c r="I3219" s="28"/>
      <c r="J3219" s="28"/>
      <c r="K3219" s="28"/>
      <c r="L3219" s="28"/>
      <c r="M3219" s="28"/>
      <c r="N3219" s="28"/>
      <c r="O3219" s="28"/>
      <c r="P3219" s="28"/>
      <c r="Q3219" s="28"/>
      <c r="R3219" s="28"/>
      <c r="S3219" s="28"/>
      <c r="T3219" s="28"/>
      <c r="U3219" s="28"/>
      <c r="V3219" s="28"/>
      <c r="W3219" s="29"/>
      <c r="X3219" s="23"/>
      <c r="Y3219" s="23"/>
      <c r="Z3219" s="23"/>
      <c r="AA3219" s="23"/>
      <c r="AB3219" s="23"/>
      <c r="AC3219" s="23"/>
      <c r="AD3219" s="23"/>
      <c r="AE3219" s="23"/>
      <c r="AF3219" s="23"/>
    </row>
    <row r="3220" spans="5:32" ht="15" customHeight="1" x14ac:dyDescent="0.2">
      <c r="E3220" s="28"/>
      <c r="F3220" s="28"/>
      <c r="H3220" s="28"/>
      <c r="I3220" s="28"/>
      <c r="J3220" s="28"/>
      <c r="K3220" s="28"/>
      <c r="L3220" s="28"/>
      <c r="M3220" s="28"/>
      <c r="N3220" s="28"/>
      <c r="O3220" s="28"/>
      <c r="P3220" s="28"/>
      <c r="Q3220" s="28"/>
      <c r="R3220" s="28"/>
      <c r="S3220" s="28"/>
      <c r="T3220" s="28"/>
      <c r="U3220" s="28"/>
      <c r="V3220" s="28"/>
      <c r="W3220" s="29"/>
      <c r="X3220" s="23"/>
      <c r="Y3220" s="23"/>
      <c r="Z3220" s="23"/>
      <c r="AA3220" s="23"/>
      <c r="AB3220" s="23"/>
      <c r="AC3220" s="23"/>
      <c r="AD3220" s="23"/>
      <c r="AE3220" s="23"/>
      <c r="AF3220" s="23"/>
    </row>
    <row r="3221" spans="5:32" ht="15" customHeight="1" x14ac:dyDescent="0.2">
      <c r="E3221" s="28"/>
      <c r="F3221" s="28"/>
      <c r="H3221" s="28"/>
      <c r="I3221" s="28"/>
      <c r="J3221" s="28"/>
      <c r="K3221" s="28"/>
      <c r="L3221" s="28"/>
      <c r="M3221" s="28"/>
      <c r="N3221" s="28"/>
      <c r="O3221" s="28"/>
      <c r="P3221" s="28"/>
      <c r="Q3221" s="28"/>
      <c r="R3221" s="28"/>
      <c r="S3221" s="28"/>
      <c r="T3221" s="28"/>
      <c r="U3221" s="28"/>
      <c r="V3221" s="28"/>
      <c r="W3221" s="29"/>
      <c r="X3221" s="23"/>
      <c r="Y3221" s="23"/>
      <c r="Z3221" s="23"/>
      <c r="AA3221" s="23"/>
      <c r="AB3221" s="23"/>
      <c r="AC3221" s="23"/>
      <c r="AD3221" s="23"/>
      <c r="AE3221" s="23"/>
      <c r="AF3221" s="23"/>
    </row>
    <row r="3222" spans="5:32" ht="15" customHeight="1" x14ac:dyDescent="0.2">
      <c r="E3222" s="28"/>
      <c r="F3222" s="28"/>
      <c r="H3222" s="28"/>
      <c r="I3222" s="28"/>
      <c r="J3222" s="28"/>
      <c r="K3222" s="28"/>
      <c r="L3222" s="28"/>
      <c r="M3222" s="28"/>
      <c r="N3222" s="28"/>
      <c r="O3222" s="28"/>
      <c r="P3222" s="28"/>
      <c r="Q3222" s="28"/>
      <c r="R3222" s="28"/>
      <c r="S3222" s="28"/>
      <c r="T3222" s="28"/>
      <c r="U3222" s="28"/>
      <c r="V3222" s="28"/>
      <c r="W3222" s="29"/>
      <c r="X3222" s="23"/>
      <c r="Y3222" s="23"/>
      <c r="Z3222" s="23"/>
      <c r="AA3222" s="23"/>
      <c r="AB3222" s="23"/>
      <c r="AC3222" s="23"/>
      <c r="AD3222" s="23"/>
      <c r="AE3222" s="23"/>
      <c r="AF3222" s="23"/>
    </row>
    <row r="3223" spans="5:32" ht="15" customHeight="1" x14ac:dyDescent="0.2">
      <c r="E3223" s="28"/>
      <c r="F3223" s="28"/>
      <c r="H3223" s="28"/>
      <c r="I3223" s="28"/>
      <c r="J3223" s="28"/>
      <c r="K3223" s="28"/>
      <c r="L3223" s="28"/>
      <c r="M3223" s="28"/>
      <c r="N3223" s="28"/>
      <c r="O3223" s="28"/>
      <c r="P3223" s="28"/>
      <c r="Q3223" s="28"/>
      <c r="R3223" s="28"/>
      <c r="S3223" s="28"/>
      <c r="T3223" s="28"/>
      <c r="U3223" s="28"/>
      <c r="V3223" s="28"/>
      <c r="W3223" s="29"/>
      <c r="X3223" s="23"/>
      <c r="Y3223" s="23"/>
      <c r="Z3223" s="23"/>
      <c r="AA3223" s="23"/>
      <c r="AB3223" s="23"/>
      <c r="AC3223" s="23"/>
      <c r="AD3223" s="23"/>
      <c r="AE3223" s="23"/>
      <c r="AF3223" s="23"/>
    </row>
    <row r="3224" spans="5:32" ht="15" customHeight="1" x14ac:dyDescent="0.2">
      <c r="E3224" s="28"/>
      <c r="F3224" s="28"/>
      <c r="H3224" s="28"/>
      <c r="I3224" s="28"/>
      <c r="J3224" s="28"/>
      <c r="K3224" s="28"/>
      <c r="L3224" s="28"/>
      <c r="M3224" s="28"/>
      <c r="N3224" s="28"/>
      <c r="O3224" s="28"/>
      <c r="P3224" s="28"/>
      <c r="Q3224" s="28"/>
      <c r="R3224" s="28"/>
      <c r="S3224" s="28"/>
      <c r="T3224" s="28"/>
      <c r="U3224" s="28"/>
      <c r="V3224" s="28"/>
      <c r="W3224" s="29"/>
      <c r="X3224" s="23"/>
      <c r="Y3224" s="23"/>
      <c r="Z3224" s="23"/>
      <c r="AA3224" s="23"/>
      <c r="AB3224" s="23"/>
      <c r="AC3224" s="23"/>
      <c r="AD3224" s="23"/>
      <c r="AE3224" s="23"/>
      <c r="AF3224" s="23"/>
    </row>
    <row r="3225" spans="5:32" ht="15" customHeight="1" x14ac:dyDescent="0.2">
      <c r="E3225" s="28"/>
      <c r="F3225" s="28"/>
      <c r="H3225" s="28"/>
      <c r="I3225" s="28"/>
      <c r="J3225" s="28"/>
      <c r="K3225" s="28"/>
      <c r="L3225" s="28"/>
      <c r="M3225" s="28"/>
      <c r="N3225" s="28"/>
      <c r="O3225" s="28"/>
      <c r="P3225" s="28"/>
      <c r="Q3225" s="28"/>
      <c r="R3225" s="28"/>
      <c r="S3225" s="28"/>
      <c r="T3225" s="28"/>
      <c r="U3225" s="28"/>
      <c r="V3225" s="28"/>
      <c r="W3225" s="29"/>
      <c r="X3225" s="23"/>
      <c r="Y3225" s="23"/>
      <c r="Z3225" s="23"/>
      <c r="AA3225" s="23"/>
      <c r="AB3225" s="23"/>
      <c r="AC3225" s="23"/>
      <c r="AD3225" s="23"/>
      <c r="AE3225" s="23"/>
      <c r="AF3225" s="23"/>
    </row>
    <row r="3226" spans="5:32" ht="15" customHeight="1" x14ac:dyDescent="0.2">
      <c r="E3226" s="28"/>
      <c r="F3226" s="28"/>
      <c r="H3226" s="28"/>
      <c r="I3226" s="28"/>
      <c r="J3226" s="28"/>
      <c r="K3226" s="28"/>
      <c r="L3226" s="28"/>
      <c r="M3226" s="28"/>
      <c r="N3226" s="28"/>
      <c r="O3226" s="28"/>
      <c r="P3226" s="28"/>
      <c r="Q3226" s="28"/>
      <c r="R3226" s="28"/>
      <c r="S3226" s="28"/>
      <c r="T3226" s="28"/>
      <c r="U3226" s="28"/>
      <c r="V3226" s="28"/>
      <c r="W3226" s="29"/>
      <c r="X3226" s="23"/>
      <c r="Y3226" s="23"/>
      <c r="Z3226" s="23"/>
      <c r="AA3226" s="23"/>
      <c r="AB3226" s="23"/>
      <c r="AC3226" s="23"/>
      <c r="AD3226" s="23"/>
      <c r="AE3226" s="23"/>
      <c r="AF3226" s="23"/>
    </row>
    <row r="3227" spans="5:32" ht="15" customHeight="1" x14ac:dyDescent="0.2">
      <c r="E3227" s="28"/>
      <c r="F3227" s="28"/>
      <c r="H3227" s="28"/>
      <c r="I3227" s="28"/>
      <c r="J3227" s="28"/>
      <c r="K3227" s="28"/>
      <c r="L3227" s="28"/>
      <c r="M3227" s="28"/>
      <c r="N3227" s="28"/>
      <c r="O3227" s="28"/>
      <c r="P3227" s="28"/>
      <c r="Q3227" s="28"/>
      <c r="R3227" s="28"/>
      <c r="S3227" s="28"/>
      <c r="T3227" s="28"/>
      <c r="U3227" s="28"/>
      <c r="V3227" s="28"/>
      <c r="W3227" s="29"/>
      <c r="X3227" s="23"/>
      <c r="Y3227" s="23"/>
      <c r="Z3227" s="23"/>
      <c r="AA3227" s="23"/>
      <c r="AB3227" s="23"/>
      <c r="AC3227" s="23"/>
      <c r="AD3227" s="23"/>
      <c r="AE3227" s="23"/>
      <c r="AF3227" s="23"/>
    </row>
    <row r="3228" spans="5:32" ht="15" customHeight="1" x14ac:dyDescent="0.2">
      <c r="E3228" s="28"/>
      <c r="F3228" s="28"/>
      <c r="H3228" s="28"/>
      <c r="I3228" s="28"/>
      <c r="J3228" s="28"/>
      <c r="K3228" s="28"/>
      <c r="L3228" s="28"/>
      <c r="M3228" s="28"/>
      <c r="N3228" s="28"/>
      <c r="O3228" s="28"/>
      <c r="P3228" s="28"/>
      <c r="Q3228" s="28"/>
      <c r="R3228" s="28"/>
      <c r="S3228" s="28"/>
      <c r="T3228" s="28"/>
      <c r="U3228" s="28"/>
      <c r="V3228" s="28"/>
      <c r="W3228" s="29"/>
      <c r="X3228" s="23"/>
      <c r="Y3228" s="23"/>
      <c r="Z3228" s="23"/>
      <c r="AA3228" s="23"/>
      <c r="AB3228" s="23"/>
      <c r="AC3228" s="23"/>
      <c r="AD3228" s="23"/>
      <c r="AE3228" s="23"/>
      <c r="AF3228" s="23"/>
    </row>
    <row r="3229" spans="5:32" ht="15" customHeight="1" x14ac:dyDescent="0.2">
      <c r="E3229" s="28"/>
      <c r="F3229" s="28"/>
      <c r="H3229" s="28"/>
      <c r="I3229" s="28"/>
      <c r="J3229" s="28"/>
      <c r="K3229" s="28"/>
      <c r="L3229" s="28"/>
      <c r="M3229" s="28"/>
      <c r="N3229" s="28"/>
      <c r="O3229" s="28"/>
      <c r="P3229" s="28"/>
      <c r="Q3229" s="28"/>
      <c r="R3229" s="28"/>
      <c r="S3229" s="28"/>
      <c r="T3229" s="28"/>
      <c r="U3229" s="28"/>
      <c r="V3229" s="28"/>
      <c r="W3229" s="29"/>
      <c r="X3229" s="23"/>
      <c r="Y3229" s="23"/>
      <c r="Z3229" s="23"/>
      <c r="AA3229" s="23"/>
      <c r="AB3229" s="23"/>
      <c r="AC3229" s="23"/>
      <c r="AD3229" s="23"/>
      <c r="AE3229" s="23"/>
      <c r="AF3229" s="23"/>
    </row>
    <row r="3230" spans="5:32" ht="15" customHeight="1" x14ac:dyDescent="0.2">
      <c r="E3230" s="28"/>
      <c r="F3230" s="28"/>
      <c r="H3230" s="28"/>
      <c r="I3230" s="28"/>
      <c r="J3230" s="28"/>
      <c r="K3230" s="28"/>
      <c r="L3230" s="28"/>
      <c r="M3230" s="28"/>
      <c r="N3230" s="28"/>
      <c r="O3230" s="28"/>
      <c r="P3230" s="28"/>
      <c r="Q3230" s="28"/>
      <c r="R3230" s="28"/>
      <c r="S3230" s="28"/>
      <c r="T3230" s="28"/>
      <c r="U3230" s="28"/>
      <c r="V3230" s="28"/>
      <c r="W3230" s="29"/>
      <c r="X3230" s="23"/>
      <c r="Y3230" s="23"/>
      <c r="Z3230" s="23"/>
      <c r="AA3230" s="23"/>
      <c r="AB3230" s="23"/>
      <c r="AC3230" s="23"/>
      <c r="AD3230" s="23"/>
      <c r="AE3230" s="23"/>
      <c r="AF3230" s="23"/>
    </row>
    <row r="3231" spans="5:32" ht="15" customHeight="1" x14ac:dyDescent="0.2">
      <c r="E3231" s="28"/>
      <c r="F3231" s="28"/>
      <c r="H3231" s="28"/>
      <c r="I3231" s="28"/>
      <c r="J3231" s="28"/>
      <c r="K3231" s="28"/>
      <c r="L3231" s="28"/>
      <c r="M3231" s="28"/>
      <c r="N3231" s="28"/>
      <c r="O3231" s="28"/>
      <c r="P3231" s="28"/>
      <c r="Q3231" s="28"/>
      <c r="R3231" s="28"/>
      <c r="S3231" s="28"/>
      <c r="T3231" s="28"/>
      <c r="U3231" s="28"/>
      <c r="V3231" s="28"/>
      <c r="W3231" s="29"/>
      <c r="X3231" s="23"/>
      <c r="Y3231" s="23"/>
      <c r="Z3231" s="23"/>
      <c r="AA3231" s="23"/>
      <c r="AB3231" s="23"/>
      <c r="AC3231" s="23"/>
      <c r="AD3231" s="23"/>
      <c r="AE3231" s="23"/>
      <c r="AF3231" s="23"/>
    </row>
    <row r="3232" spans="5:32" ht="15" customHeight="1" x14ac:dyDescent="0.2">
      <c r="E3232" s="28"/>
      <c r="F3232" s="28"/>
      <c r="H3232" s="28"/>
      <c r="I3232" s="28"/>
      <c r="J3232" s="28"/>
      <c r="K3232" s="28"/>
      <c r="L3232" s="28"/>
      <c r="M3232" s="28"/>
      <c r="N3232" s="28"/>
      <c r="O3232" s="28"/>
      <c r="P3232" s="28"/>
      <c r="Q3232" s="28"/>
      <c r="R3232" s="28"/>
      <c r="S3232" s="28"/>
      <c r="T3232" s="28"/>
      <c r="U3232" s="28"/>
      <c r="V3232" s="28"/>
      <c r="W3232" s="29"/>
      <c r="X3232" s="23"/>
      <c r="Y3232" s="23"/>
      <c r="Z3232" s="23"/>
      <c r="AA3232" s="23"/>
      <c r="AB3232" s="23"/>
      <c r="AC3232" s="23"/>
      <c r="AD3232" s="23"/>
      <c r="AE3232" s="23"/>
      <c r="AF3232" s="23"/>
    </row>
    <row r="3233" spans="5:32" ht="15" customHeight="1" x14ac:dyDescent="0.2">
      <c r="E3233" s="28"/>
      <c r="F3233" s="28"/>
      <c r="H3233" s="28"/>
      <c r="I3233" s="28"/>
      <c r="J3233" s="28"/>
      <c r="K3233" s="28"/>
      <c r="L3233" s="28"/>
      <c r="M3233" s="28"/>
      <c r="N3233" s="28"/>
      <c r="O3233" s="28"/>
      <c r="P3233" s="28"/>
      <c r="Q3233" s="28"/>
      <c r="R3233" s="28"/>
      <c r="S3233" s="28"/>
      <c r="T3233" s="28"/>
      <c r="U3233" s="28"/>
      <c r="V3233" s="28"/>
      <c r="W3233" s="29"/>
      <c r="X3233" s="23"/>
      <c r="Y3233" s="23"/>
      <c r="Z3233" s="23"/>
      <c r="AA3233" s="23"/>
      <c r="AB3233" s="23"/>
      <c r="AC3233" s="23"/>
      <c r="AD3233" s="23"/>
      <c r="AE3233" s="23"/>
      <c r="AF3233" s="23"/>
    </row>
    <row r="3234" spans="5:32" ht="15" customHeight="1" x14ac:dyDescent="0.2">
      <c r="E3234" s="28"/>
      <c r="F3234" s="28"/>
      <c r="H3234" s="28"/>
      <c r="I3234" s="28"/>
      <c r="J3234" s="28"/>
      <c r="K3234" s="28"/>
      <c r="L3234" s="28"/>
      <c r="M3234" s="28"/>
      <c r="N3234" s="28"/>
      <c r="O3234" s="28"/>
      <c r="P3234" s="28"/>
      <c r="Q3234" s="28"/>
      <c r="R3234" s="28"/>
      <c r="S3234" s="28"/>
      <c r="T3234" s="28"/>
      <c r="U3234" s="28"/>
      <c r="V3234" s="28"/>
      <c r="W3234" s="29"/>
      <c r="X3234" s="23"/>
      <c r="Y3234" s="23"/>
      <c r="Z3234" s="23"/>
      <c r="AA3234" s="23"/>
      <c r="AB3234" s="23"/>
      <c r="AC3234" s="23"/>
      <c r="AD3234" s="23"/>
      <c r="AE3234" s="23"/>
      <c r="AF3234" s="23"/>
    </row>
    <row r="3235" spans="5:32" ht="15" customHeight="1" x14ac:dyDescent="0.2">
      <c r="E3235" s="28"/>
      <c r="F3235" s="28"/>
      <c r="H3235" s="28"/>
      <c r="I3235" s="28"/>
      <c r="J3235" s="28"/>
      <c r="K3235" s="28"/>
      <c r="L3235" s="28"/>
      <c r="M3235" s="28"/>
      <c r="N3235" s="28"/>
      <c r="O3235" s="28"/>
      <c r="P3235" s="28"/>
      <c r="Q3235" s="28"/>
      <c r="R3235" s="28"/>
      <c r="S3235" s="28"/>
      <c r="T3235" s="28"/>
      <c r="U3235" s="28"/>
      <c r="V3235" s="28"/>
      <c r="W3235" s="29"/>
      <c r="X3235" s="23"/>
      <c r="Y3235" s="23"/>
      <c r="Z3235" s="23"/>
      <c r="AA3235" s="23"/>
      <c r="AB3235" s="23"/>
      <c r="AC3235" s="23"/>
      <c r="AD3235" s="23"/>
      <c r="AE3235" s="23"/>
      <c r="AF3235" s="23"/>
    </row>
    <row r="3236" spans="5:32" ht="15" customHeight="1" x14ac:dyDescent="0.2">
      <c r="E3236" s="28"/>
      <c r="F3236" s="28"/>
      <c r="H3236" s="28"/>
      <c r="I3236" s="28"/>
      <c r="J3236" s="28"/>
      <c r="K3236" s="28"/>
      <c r="L3236" s="28"/>
      <c r="M3236" s="28"/>
      <c r="N3236" s="28"/>
      <c r="O3236" s="28"/>
      <c r="P3236" s="28"/>
      <c r="Q3236" s="28"/>
      <c r="R3236" s="28"/>
      <c r="S3236" s="28"/>
      <c r="T3236" s="28"/>
      <c r="U3236" s="28"/>
      <c r="V3236" s="28"/>
      <c r="W3236" s="29"/>
      <c r="X3236" s="23"/>
      <c r="Y3236" s="23"/>
      <c r="Z3236" s="23"/>
      <c r="AA3236" s="23"/>
      <c r="AB3236" s="23"/>
      <c r="AC3236" s="23"/>
      <c r="AD3236" s="23"/>
      <c r="AE3236" s="23"/>
      <c r="AF3236" s="23"/>
    </row>
    <row r="3237" spans="5:32" ht="15" customHeight="1" x14ac:dyDescent="0.2">
      <c r="E3237" s="28"/>
      <c r="F3237" s="28"/>
      <c r="H3237" s="28"/>
      <c r="I3237" s="28"/>
      <c r="J3237" s="28"/>
      <c r="K3237" s="28"/>
      <c r="L3237" s="28"/>
      <c r="M3237" s="28"/>
      <c r="N3237" s="28"/>
      <c r="O3237" s="28"/>
      <c r="P3237" s="28"/>
      <c r="Q3237" s="28"/>
      <c r="R3237" s="28"/>
      <c r="S3237" s="28"/>
      <c r="T3237" s="28"/>
      <c r="U3237" s="28"/>
      <c r="V3237" s="28"/>
      <c r="W3237" s="29"/>
      <c r="X3237" s="23"/>
      <c r="Y3237" s="23"/>
      <c r="Z3237" s="23"/>
      <c r="AA3237" s="23"/>
      <c r="AB3237" s="23"/>
      <c r="AC3237" s="23"/>
      <c r="AD3237" s="23"/>
      <c r="AE3237" s="23"/>
      <c r="AF3237" s="23"/>
    </row>
    <row r="3238" spans="5:32" ht="15" customHeight="1" x14ac:dyDescent="0.2">
      <c r="E3238" s="28"/>
      <c r="F3238" s="28"/>
      <c r="H3238" s="28"/>
      <c r="I3238" s="28"/>
      <c r="J3238" s="28"/>
      <c r="K3238" s="28"/>
      <c r="L3238" s="28"/>
      <c r="M3238" s="28"/>
      <c r="N3238" s="28"/>
      <c r="O3238" s="28"/>
      <c r="P3238" s="28"/>
      <c r="Q3238" s="28"/>
      <c r="R3238" s="28"/>
      <c r="S3238" s="28"/>
      <c r="T3238" s="28"/>
      <c r="U3238" s="28"/>
      <c r="V3238" s="28"/>
      <c r="W3238" s="29"/>
      <c r="X3238" s="23"/>
      <c r="Y3238" s="23"/>
      <c r="Z3238" s="23"/>
      <c r="AA3238" s="23"/>
      <c r="AB3238" s="23"/>
      <c r="AC3238" s="23"/>
      <c r="AD3238" s="23"/>
      <c r="AE3238" s="23"/>
      <c r="AF3238" s="23"/>
    </row>
    <row r="3239" spans="5:32" ht="15" customHeight="1" x14ac:dyDescent="0.2">
      <c r="E3239" s="28"/>
      <c r="F3239" s="28"/>
      <c r="H3239" s="28"/>
      <c r="I3239" s="28"/>
      <c r="J3239" s="28"/>
      <c r="K3239" s="28"/>
      <c r="L3239" s="28"/>
      <c r="M3239" s="28"/>
      <c r="N3239" s="28"/>
      <c r="O3239" s="28"/>
      <c r="P3239" s="28"/>
      <c r="Q3239" s="28"/>
      <c r="R3239" s="28"/>
      <c r="S3239" s="28"/>
      <c r="T3239" s="28"/>
      <c r="U3239" s="28"/>
      <c r="V3239" s="28"/>
      <c r="W3239" s="29"/>
      <c r="X3239" s="23"/>
      <c r="Y3239" s="23"/>
      <c r="Z3239" s="23"/>
      <c r="AA3239" s="23"/>
      <c r="AB3239" s="23"/>
      <c r="AC3239" s="23"/>
      <c r="AD3239" s="23"/>
      <c r="AE3239" s="23"/>
      <c r="AF3239" s="23"/>
    </row>
    <row r="3240" spans="5:32" ht="15" customHeight="1" x14ac:dyDescent="0.2">
      <c r="E3240" s="28"/>
      <c r="F3240" s="28"/>
      <c r="H3240" s="28"/>
      <c r="I3240" s="28"/>
      <c r="J3240" s="28"/>
      <c r="K3240" s="28"/>
      <c r="L3240" s="28"/>
      <c r="M3240" s="28"/>
      <c r="N3240" s="28"/>
      <c r="O3240" s="28"/>
      <c r="P3240" s="28"/>
      <c r="Q3240" s="28"/>
      <c r="R3240" s="28"/>
      <c r="S3240" s="28"/>
      <c r="T3240" s="28"/>
      <c r="U3240" s="28"/>
      <c r="V3240" s="28"/>
      <c r="W3240" s="29"/>
      <c r="X3240" s="23"/>
      <c r="Y3240" s="23"/>
      <c r="Z3240" s="23"/>
      <c r="AA3240" s="23"/>
      <c r="AB3240" s="23"/>
      <c r="AC3240" s="23"/>
      <c r="AD3240" s="23"/>
      <c r="AE3240" s="23"/>
      <c r="AF3240" s="23"/>
    </row>
    <row r="3241" spans="5:32" ht="15" customHeight="1" x14ac:dyDescent="0.2">
      <c r="E3241" s="28"/>
      <c r="F3241" s="28"/>
      <c r="H3241" s="28"/>
      <c r="I3241" s="28"/>
      <c r="J3241" s="28"/>
      <c r="K3241" s="28"/>
      <c r="L3241" s="28"/>
      <c r="M3241" s="28"/>
      <c r="N3241" s="28"/>
      <c r="O3241" s="28"/>
      <c r="P3241" s="28"/>
      <c r="Q3241" s="28"/>
      <c r="R3241" s="28"/>
      <c r="S3241" s="28"/>
      <c r="T3241" s="28"/>
      <c r="U3241" s="28"/>
      <c r="V3241" s="28"/>
      <c r="W3241" s="29"/>
      <c r="X3241" s="23"/>
      <c r="Y3241" s="23"/>
      <c r="Z3241" s="23"/>
      <c r="AA3241" s="23"/>
      <c r="AB3241" s="23"/>
      <c r="AC3241" s="23"/>
      <c r="AD3241" s="23"/>
      <c r="AE3241" s="23"/>
      <c r="AF3241" s="23"/>
    </row>
    <row r="3242" spans="5:32" ht="15" customHeight="1" x14ac:dyDescent="0.2">
      <c r="E3242" s="28"/>
      <c r="F3242" s="28"/>
      <c r="H3242" s="28"/>
      <c r="I3242" s="28"/>
      <c r="J3242" s="28"/>
      <c r="K3242" s="28"/>
      <c r="L3242" s="28"/>
      <c r="M3242" s="28"/>
      <c r="N3242" s="28"/>
      <c r="O3242" s="28"/>
      <c r="P3242" s="28"/>
      <c r="Q3242" s="28"/>
      <c r="R3242" s="28"/>
      <c r="S3242" s="28"/>
      <c r="T3242" s="28"/>
      <c r="U3242" s="28"/>
      <c r="V3242" s="28"/>
      <c r="W3242" s="29"/>
      <c r="X3242" s="23"/>
      <c r="Y3242" s="23"/>
      <c r="Z3242" s="23"/>
      <c r="AA3242" s="23"/>
      <c r="AB3242" s="23"/>
      <c r="AC3242" s="23"/>
      <c r="AD3242" s="23"/>
      <c r="AE3242" s="23"/>
      <c r="AF3242" s="23"/>
    </row>
    <row r="3243" spans="5:32" ht="15" customHeight="1" x14ac:dyDescent="0.2">
      <c r="E3243" s="28"/>
      <c r="F3243" s="28"/>
      <c r="H3243" s="28"/>
      <c r="I3243" s="28"/>
      <c r="J3243" s="28"/>
      <c r="K3243" s="28"/>
      <c r="L3243" s="28"/>
      <c r="M3243" s="28"/>
      <c r="N3243" s="28"/>
      <c r="O3243" s="28"/>
      <c r="P3243" s="28"/>
      <c r="Q3243" s="28"/>
      <c r="R3243" s="28"/>
      <c r="S3243" s="28"/>
      <c r="T3243" s="28"/>
      <c r="U3243" s="28"/>
      <c r="V3243" s="28"/>
      <c r="W3243" s="29"/>
      <c r="X3243" s="23"/>
      <c r="Y3243" s="23"/>
      <c r="Z3243" s="23"/>
      <c r="AA3243" s="23"/>
      <c r="AB3243" s="23"/>
      <c r="AC3243" s="23"/>
      <c r="AD3243" s="23"/>
      <c r="AE3243" s="23"/>
      <c r="AF3243" s="23"/>
    </row>
    <row r="3244" spans="5:32" ht="15" customHeight="1" x14ac:dyDescent="0.2">
      <c r="E3244" s="28"/>
      <c r="F3244" s="28"/>
      <c r="H3244" s="28"/>
      <c r="I3244" s="28"/>
      <c r="J3244" s="28"/>
      <c r="K3244" s="28"/>
      <c r="L3244" s="28"/>
      <c r="M3244" s="28"/>
      <c r="N3244" s="28"/>
      <c r="O3244" s="28"/>
      <c r="P3244" s="28"/>
      <c r="Q3244" s="28"/>
      <c r="R3244" s="28"/>
      <c r="S3244" s="28"/>
      <c r="T3244" s="28"/>
      <c r="U3244" s="28"/>
      <c r="V3244" s="28"/>
      <c r="W3244" s="29"/>
      <c r="X3244" s="23"/>
      <c r="Y3244" s="23"/>
      <c r="Z3244" s="23"/>
      <c r="AA3244" s="23"/>
      <c r="AB3244" s="23"/>
      <c r="AC3244" s="23"/>
      <c r="AD3244" s="23"/>
      <c r="AE3244" s="23"/>
      <c r="AF3244" s="23"/>
    </row>
    <row r="3245" spans="5:32" ht="15" customHeight="1" x14ac:dyDescent="0.2">
      <c r="E3245" s="28"/>
      <c r="F3245" s="28"/>
      <c r="H3245" s="28"/>
      <c r="I3245" s="28"/>
      <c r="J3245" s="28"/>
      <c r="K3245" s="28"/>
      <c r="L3245" s="28"/>
      <c r="M3245" s="28"/>
      <c r="N3245" s="28"/>
      <c r="O3245" s="28"/>
      <c r="P3245" s="28"/>
      <c r="Q3245" s="28"/>
      <c r="R3245" s="28"/>
      <c r="S3245" s="28"/>
      <c r="T3245" s="28"/>
      <c r="U3245" s="28"/>
      <c r="V3245" s="28"/>
      <c r="W3245" s="29"/>
      <c r="X3245" s="23"/>
      <c r="Y3245" s="23"/>
      <c r="Z3245" s="23"/>
      <c r="AA3245" s="23"/>
      <c r="AB3245" s="23"/>
      <c r="AC3245" s="23"/>
      <c r="AD3245" s="23"/>
      <c r="AE3245" s="23"/>
      <c r="AF3245" s="23"/>
    </row>
    <row r="3246" spans="5:32" ht="15" customHeight="1" x14ac:dyDescent="0.2">
      <c r="E3246" s="28"/>
      <c r="F3246" s="28"/>
      <c r="H3246" s="28"/>
      <c r="I3246" s="28"/>
      <c r="J3246" s="28"/>
      <c r="K3246" s="28"/>
      <c r="L3246" s="28"/>
      <c r="M3246" s="28"/>
      <c r="N3246" s="28"/>
      <c r="O3246" s="28"/>
      <c r="P3246" s="28"/>
      <c r="Q3246" s="28"/>
      <c r="R3246" s="28"/>
      <c r="S3246" s="28"/>
      <c r="T3246" s="28"/>
      <c r="U3246" s="28"/>
      <c r="V3246" s="28"/>
      <c r="W3246" s="29"/>
      <c r="X3246" s="23"/>
      <c r="Y3246" s="23"/>
      <c r="Z3246" s="23"/>
      <c r="AA3246" s="23"/>
      <c r="AB3246" s="23"/>
      <c r="AC3246" s="23"/>
      <c r="AD3246" s="23"/>
      <c r="AE3246" s="23"/>
      <c r="AF3246" s="23"/>
    </row>
    <row r="3247" spans="5:32" ht="15" customHeight="1" x14ac:dyDescent="0.2">
      <c r="E3247" s="28"/>
      <c r="F3247" s="28"/>
      <c r="H3247" s="28"/>
      <c r="I3247" s="28"/>
      <c r="J3247" s="28"/>
      <c r="K3247" s="28"/>
      <c r="L3247" s="28"/>
      <c r="M3247" s="28"/>
      <c r="N3247" s="28"/>
      <c r="O3247" s="28"/>
      <c r="P3247" s="28"/>
      <c r="Q3247" s="28"/>
      <c r="R3247" s="28"/>
      <c r="S3247" s="28"/>
      <c r="T3247" s="28"/>
      <c r="U3247" s="28"/>
      <c r="V3247" s="28"/>
      <c r="W3247" s="29"/>
      <c r="X3247" s="23"/>
      <c r="Y3247" s="23"/>
      <c r="Z3247" s="23"/>
      <c r="AA3247" s="23"/>
      <c r="AB3247" s="23"/>
      <c r="AC3247" s="23"/>
      <c r="AD3247" s="23"/>
      <c r="AE3247" s="23"/>
      <c r="AF3247" s="23"/>
    </row>
    <row r="3248" spans="5:32" ht="15" customHeight="1" x14ac:dyDescent="0.2">
      <c r="E3248" s="28"/>
      <c r="F3248" s="28"/>
      <c r="H3248" s="28"/>
      <c r="I3248" s="28"/>
      <c r="J3248" s="28"/>
      <c r="K3248" s="28"/>
      <c r="L3248" s="28"/>
      <c r="M3248" s="28"/>
      <c r="N3248" s="28"/>
      <c r="O3248" s="28"/>
      <c r="P3248" s="28"/>
      <c r="Q3248" s="28"/>
      <c r="R3248" s="28"/>
      <c r="S3248" s="28"/>
      <c r="T3248" s="28"/>
      <c r="U3248" s="28"/>
      <c r="V3248" s="28"/>
      <c r="W3248" s="29"/>
      <c r="X3248" s="23"/>
      <c r="Y3248" s="23"/>
      <c r="Z3248" s="23"/>
      <c r="AA3248" s="23"/>
      <c r="AB3248" s="23"/>
      <c r="AC3248" s="23"/>
      <c r="AD3248" s="23"/>
      <c r="AE3248" s="23"/>
      <c r="AF3248" s="23"/>
    </row>
    <row r="3249" spans="5:32" ht="15" customHeight="1" x14ac:dyDescent="0.2">
      <c r="E3249" s="28"/>
      <c r="F3249" s="28"/>
      <c r="H3249" s="28"/>
      <c r="I3249" s="28"/>
      <c r="J3249" s="28"/>
      <c r="K3249" s="28"/>
      <c r="L3249" s="28"/>
      <c r="M3249" s="28"/>
      <c r="N3249" s="28"/>
      <c r="O3249" s="28"/>
      <c r="P3249" s="28"/>
      <c r="Q3249" s="28"/>
      <c r="R3249" s="28"/>
      <c r="S3249" s="28"/>
      <c r="T3249" s="28"/>
      <c r="U3249" s="28"/>
      <c r="V3249" s="28"/>
      <c r="W3249" s="29"/>
      <c r="X3249" s="23"/>
      <c r="Y3249" s="23"/>
      <c r="Z3249" s="23"/>
      <c r="AA3249" s="23"/>
      <c r="AB3249" s="23"/>
      <c r="AC3249" s="23"/>
      <c r="AD3249" s="23"/>
      <c r="AE3249" s="23"/>
      <c r="AF3249" s="23"/>
    </row>
    <row r="3250" spans="5:32" ht="15" customHeight="1" x14ac:dyDescent="0.2">
      <c r="E3250" s="28"/>
      <c r="F3250" s="28"/>
      <c r="H3250" s="28"/>
      <c r="I3250" s="28"/>
      <c r="J3250" s="28"/>
      <c r="K3250" s="28"/>
      <c r="L3250" s="28"/>
      <c r="M3250" s="28"/>
      <c r="N3250" s="28"/>
      <c r="O3250" s="28"/>
      <c r="P3250" s="28"/>
      <c r="Q3250" s="28"/>
      <c r="R3250" s="28"/>
      <c r="S3250" s="28"/>
      <c r="T3250" s="28"/>
      <c r="U3250" s="28"/>
      <c r="V3250" s="28"/>
      <c r="W3250" s="29"/>
      <c r="X3250" s="23"/>
      <c r="Y3250" s="23"/>
      <c r="Z3250" s="23"/>
      <c r="AA3250" s="23"/>
      <c r="AB3250" s="23"/>
      <c r="AC3250" s="23"/>
      <c r="AD3250" s="23"/>
      <c r="AE3250" s="23"/>
      <c r="AF3250" s="23"/>
    </row>
    <row r="3251" spans="5:32" ht="15" customHeight="1" x14ac:dyDescent="0.2">
      <c r="E3251" s="28"/>
      <c r="F3251" s="28"/>
      <c r="H3251" s="28"/>
      <c r="I3251" s="28"/>
      <c r="J3251" s="28"/>
      <c r="K3251" s="28"/>
      <c r="L3251" s="28"/>
      <c r="M3251" s="28"/>
      <c r="N3251" s="28"/>
      <c r="O3251" s="28"/>
      <c r="P3251" s="28"/>
      <c r="Q3251" s="28"/>
      <c r="R3251" s="28"/>
      <c r="S3251" s="28"/>
      <c r="T3251" s="28"/>
      <c r="U3251" s="28"/>
      <c r="V3251" s="28"/>
      <c r="W3251" s="29"/>
      <c r="X3251" s="23"/>
      <c r="Y3251" s="23"/>
      <c r="Z3251" s="23"/>
      <c r="AA3251" s="23"/>
      <c r="AB3251" s="23"/>
      <c r="AC3251" s="23"/>
      <c r="AD3251" s="23"/>
      <c r="AE3251" s="23"/>
      <c r="AF3251" s="23"/>
    </row>
    <row r="3252" spans="5:32" ht="15" customHeight="1" x14ac:dyDescent="0.2">
      <c r="E3252" s="28"/>
      <c r="F3252" s="28"/>
      <c r="H3252" s="28"/>
      <c r="I3252" s="28"/>
      <c r="J3252" s="28"/>
      <c r="K3252" s="28"/>
      <c r="L3252" s="28"/>
      <c r="M3252" s="28"/>
      <c r="N3252" s="28"/>
      <c r="O3252" s="28"/>
      <c r="P3252" s="28"/>
      <c r="Q3252" s="28"/>
      <c r="R3252" s="28"/>
      <c r="S3252" s="28"/>
      <c r="T3252" s="28"/>
      <c r="U3252" s="28"/>
      <c r="V3252" s="28"/>
      <c r="W3252" s="29"/>
      <c r="X3252" s="23"/>
      <c r="Y3252" s="23"/>
      <c r="Z3252" s="23"/>
      <c r="AA3252" s="23"/>
      <c r="AB3252" s="23"/>
      <c r="AC3252" s="23"/>
      <c r="AD3252" s="23"/>
      <c r="AE3252" s="23"/>
      <c r="AF3252" s="23"/>
    </row>
    <row r="3253" spans="5:32" ht="15" customHeight="1" x14ac:dyDescent="0.2">
      <c r="E3253" s="28"/>
      <c r="F3253" s="28"/>
      <c r="H3253" s="28"/>
      <c r="I3253" s="28"/>
      <c r="J3253" s="28"/>
      <c r="K3253" s="28"/>
      <c r="L3253" s="28"/>
      <c r="M3253" s="28"/>
      <c r="N3253" s="28"/>
      <c r="O3253" s="28"/>
      <c r="P3253" s="28"/>
      <c r="Q3253" s="28"/>
      <c r="R3253" s="28"/>
      <c r="S3253" s="28"/>
      <c r="T3253" s="28"/>
      <c r="U3253" s="28"/>
      <c r="V3253" s="28"/>
      <c r="W3253" s="29"/>
      <c r="X3253" s="23"/>
      <c r="Y3253" s="23"/>
      <c r="Z3253" s="23"/>
      <c r="AA3253" s="23"/>
      <c r="AB3253" s="23"/>
      <c r="AC3253" s="23"/>
      <c r="AD3253" s="23"/>
      <c r="AE3253" s="23"/>
      <c r="AF3253" s="23"/>
    </row>
    <row r="3254" spans="5:32" ht="15" customHeight="1" x14ac:dyDescent="0.2">
      <c r="E3254" s="28"/>
      <c r="F3254" s="28"/>
      <c r="H3254" s="28"/>
      <c r="I3254" s="28"/>
      <c r="J3254" s="28"/>
      <c r="K3254" s="28"/>
      <c r="L3254" s="28"/>
      <c r="M3254" s="28"/>
      <c r="N3254" s="28"/>
      <c r="O3254" s="28"/>
      <c r="P3254" s="28"/>
      <c r="Q3254" s="28"/>
      <c r="R3254" s="28"/>
      <c r="S3254" s="28"/>
      <c r="T3254" s="28"/>
      <c r="U3254" s="28"/>
      <c r="V3254" s="28"/>
      <c r="W3254" s="29"/>
      <c r="X3254" s="23"/>
      <c r="Y3254" s="23"/>
      <c r="Z3254" s="23"/>
      <c r="AA3254" s="23"/>
      <c r="AB3254" s="23"/>
      <c r="AC3254" s="23"/>
      <c r="AD3254" s="23"/>
      <c r="AE3254" s="23"/>
      <c r="AF3254" s="23"/>
    </row>
    <row r="3255" spans="5:32" ht="15" customHeight="1" x14ac:dyDescent="0.2">
      <c r="E3255" s="28"/>
      <c r="F3255" s="28"/>
      <c r="H3255" s="28"/>
      <c r="I3255" s="28"/>
      <c r="J3255" s="28"/>
      <c r="K3255" s="28"/>
      <c r="L3255" s="28"/>
      <c r="M3255" s="28"/>
      <c r="N3255" s="28"/>
      <c r="O3255" s="28"/>
      <c r="P3255" s="28"/>
      <c r="Q3255" s="28"/>
      <c r="R3255" s="28"/>
      <c r="S3255" s="28"/>
      <c r="T3255" s="28"/>
      <c r="U3255" s="28"/>
      <c r="V3255" s="28"/>
      <c r="W3255" s="29"/>
      <c r="X3255" s="23"/>
      <c r="Y3255" s="23"/>
      <c r="Z3255" s="23"/>
      <c r="AA3255" s="23"/>
      <c r="AB3255" s="23"/>
      <c r="AC3255" s="23"/>
      <c r="AD3255" s="23"/>
      <c r="AE3255" s="23"/>
      <c r="AF3255" s="23"/>
    </row>
    <row r="3256" spans="5:32" ht="15" customHeight="1" x14ac:dyDescent="0.2">
      <c r="E3256" s="28"/>
      <c r="F3256" s="28"/>
      <c r="H3256" s="28"/>
      <c r="I3256" s="28"/>
      <c r="J3256" s="28"/>
      <c r="K3256" s="28"/>
      <c r="L3256" s="28"/>
      <c r="M3256" s="28"/>
      <c r="N3256" s="28"/>
      <c r="O3256" s="28"/>
      <c r="P3256" s="28"/>
      <c r="Q3256" s="28"/>
      <c r="R3256" s="28"/>
      <c r="S3256" s="28"/>
      <c r="T3256" s="28"/>
      <c r="U3256" s="28"/>
      <c r="V3256" s="28"/>
      <c r="W3256" s="29"/>
      <c r="X3256" s="23"/>
      <c r="Y3256" s="23"/>
      <c r="Z3256" s="23"/>
      <c r="AA3256" s="23"/>
      <c r="AB3256" s="23"/>
      <c r="AC3256" s="23"/>
      <c r="AD3256" s="23"/>
      <c r="AE3256" s="23"/>
      <c r="AF3256" s="23"/>
    </row>
    <row r="3257" spans="5:32" ht="15" customHeight="1" x14ac:dyDescent="0.2">
      <c r="E3257" s="28"/>
      <c r="F3257" s="28"/>
      <c r="H3257" s="28"/>
      <c r="I3257" s="28"/>
      <c r="J3257" s="28"/>
      <c r="K3257" s="28"/>
      <c r="L3257" s="28"/>
      <c r="M3257" s="28"/>
      <c r="N3257" s="28"/>
      <c r="O3257" s="28"/>
      <c r="P3257" s="28"/>
      <c r="Q3257" s="28"/>
      <c r="R3257" s="28"/>
      <c r="S3257" s="28"/>
      <c r="T3257" s="28"/>
      <c r="U3257" s="28"/>
      <c r="V3257" s="28"/>
      <c r="W3257" s="29"/>
      <c r="X3257" s="23"/>
      <c r="Y3257" s="23"/>
      <c r="Z3257" s="23"/>
      <c r="AA3257" s="23"/>
      <c r="AB3257" s="23"/>
      <c r="AC3257" s="23"/>
      <c r="AD3257" s="23"/>
      <c r="AE3257" s="23"/>
      <c r="AF3257" s="23"/>
    </row>
    <row r="3258" spans="5:32" ht="15" customHeight="1" x14ac:dyDescent="0.2">
      <c r="E3258" s="28"/>
      <c r="F3258" s="28"/>
      <c r="H3258" s="28"/>
      <c r="I3258" s="28"/>
      <c r="J3258" s="28"/>
      <c r="K3258" s="28"/>
      <c r="L3258" s="28"/>
      <c r="M3258" s="28"/>
      <c r="N3258" s="28"/>
      <c r="O3258" s="28"/>
      <c r="P3258" s="28"/>
      <c r="Q3258" s="28"/>
      <c r="R3258" s="28"/>
      <c r="S3258" s="28"/>
      <c r="T3258" s="28"/>
      <c r="U3258" s="28"/>
      <c r="V3258" s="28"/>
      <c r="W3258" s="29"/>
      <c r="X3258" s="23"/>
      <c r="Y3258" s="23"/>
      <c r="Z3258" s="23"/>
      <c r="AA3258" s="23"/>
      <c r="AB3258" s="23"/>
      <c r="AC3258" s="23"/>
      <c r="AD3258" s="23"/>
      <c r="AE3258" s="23"/>
      <c r="AF3258" s="23"/>
    </row>
    <row r="3259" spans="5:32" ht="15" customHeight="1" x14ac:dyDescent="0.2">
      <c r="E3259" s="28"/>
      <c r="F3259" s="28"/>
      <c r="H3259" s="28"/>
      <c r="I3259" s="28"/>
      <c r="J3259" s="28"/>
      <c r="K3259" s="28"/>
      <c r="L3259" s="28"/>
      <c r="M3259" s="28"/>
      <c r="N3259" s="28"/>
      <c r="O3259" s="28"/>
      <c r="P3259" s="28"/>
      <c r="Q3259" s="28"/>
      <c r="R3259" s="28"/>
      <c r="S3259" s="28"/>
      <c r="T3259" s="28"/>
      <c r="U3259" s="28"/>
      <c r="V3259" s="28"/>
      <c r="W3259" s="29"/>
      <c r="X3259" s="23"/>
      <c r="Y3259" s="23"/>
      <c r="Z3259" s="23"/>
      <c r="AA3259" s="23"/>
      <c r="AB3259" s="23"/>
      <c r="AC3259" s="23"/>
      <c r="AD3259" s="23"/>
      <c r="AE3259" s="23"/>
      <c r="AF3259" s="23"/>
    </row>
    <row r="3260" spans="5:32" ht="15" customHeight="1" x14ac:dyDescent="0.2">
      <c r="E3260" s="28"/>
      <c r="F3260" s="28"/>
      <c r="H3260" s="28"/>
      <c r="I3260" s="28"/>
      <c r="J3260" s="28"/>
      <c r="K3260" s="28"/>
      <c r="L3260" s="28"/>
      <c r="M3260" s="28"/>
      <c r="N3260" s="28"/>
      <c r="O3260" s="28"/>
      <c r="P3260" s="28"/>
      <c r="Q3260" s="28"/>
      <c r="R3260" s="28"/>
      <c r="S3260" s="28"/>
      <c r="T3260" s="28"/>
      <c r="U3260" s="28"/>
      <c r="V3260" s="28"/>
      <c r="W3260" s="29"/>
      <c r="X3260" s="23"/>
      <c r="Y3260" s="23"/>
      <c r="Z3260" s="23"/>
      <c r="AA3260" s="23"/>
      <c r="AB3260" s="23"/>
      <c r="AC3260" s="23"/>
      <c r="AD3260" s="23"/>
      <c r="AE3260" s="23"/>
      <c r="AF3260" s="23"/>
    </row>
    <row r="3261" spans="5:32" ht="15" customHeight="1" x14ac:dyDescent="0.2">
      <c r="E3261" s="28"/>
      <c r="F3261" s="28"/>
      <c r="H3261" s="28"/>
      <c r="I3261" s="28"/>
      <c r="J3261" s="28"/>
      <c r="K3261" s="28"/>
      <c r="L3261" s="28"/>
      <c r="M3261" s="28"/>
      <c r="N3261" s="28"/>
      <c r="O3261" s="28"/>
      <c r="P3261" s="28"/>
      <c r="Q3261" s="28"/>
      <c r="R3261" s="28"/>
      <c r="S3261" s="28"/>
      <c r="T3261" s="28"/>
      <c r="U3261" s="28"/>
      <c r="V3261" s="28"/>
      <c r="W3261" s="29"/>
      <c r="X3261" s="23"/>
      <c r="Y3261" s="23"/>
      <c r="Z3261" s="23"/>
      <c r="AA3261" s="23"/>
      <c r="AB3261" s="23"/>
      <c r="AC3261" s="23"/>
      <c r="AD3261" s="23"/>
      <c r="AE3261" s="23"/>
      <c r="AF3261" s="23"/>
    </row>
    <row r="3262" spans="5:32" ht="15" customHeight="1" x14ac:dyDescent="0.2">
      <c r="E3262" s="28"/>
      <c r="F3262" s="28"/>
      <c r="H3262" s="28"/>
      <c r="I3262" s="28"/>
      <c r="J3262" s="28"/>
      <c r="K3262" s="28"/>
      <c r="L3262" s="28"/>
      <c r="M3262" s="28"/>
      <c r="N3262" s="28"/>
      <c r="O3262" s="28"/>
      <c r="P3262" s="28"/>
      <c r="Q3262" s="28"/>
      <c r="R3262" s="28"/>
      <c r="S3262" s="28"/>
      <c r="T3262" s="28"/>
      <c r="U3262" s="28"/>
      <c r="V3262" s="28"/>
      <c r="W3262" s="29"/>
      <c r="X3262" s="23"/>
      <c r="Y3262" s="23"/>
      <c r="Z3262" s="23"/>
      <c r="AA3262" s="23"/>
      <c r="AB3262" s="23"/>
      <c r="AC3262" s="23"/>
      <c r="AD3262" s="23"/>
      <c r="AE3262" s="23"/>
      <c r="AF3262" s="23"/>
    </row>
    <row r="3263" spans="5:32" ht="15" customHeight="1" x14ac:dyDescent="0.2">
      <c r="E3263" s="28"/>
      <c r="F3263" s="28"/>
      <c r="H3263" s="28"/>
      <c r="I3263" s="28"/>
      <c r="J3263" s="28"/>
      <c r="K3263" s="28"/>
      <c r="L3263" s="28"/>
      <c r="M3263" s="28"/>
      <c r="N3263" s="28"/>
      <c r="O3263" s="28"/>
      <c r="P3263" s="28"/>
      <c r="Q3263" s="28"/>
      <c r="R3263" s="28"/>
      <c r="S3263" s="28"/>
      <c r="T3263" s="28"/>
      <c r="U3263" s="28"/>
      <c r="V3263" s="28"/>
      <c r="W3263" s="29"/>
      <c r="X3263" s="23"/>
      <c r="Y3263" s="23"/>
      <c r="Z3263" s="23"/>
      <c r="AA3263" s="23"/>
      <c r="AB3263" s="23"/>
      <c r="AC3263" s="23"/>
      <c r="AD3263" s="23"/>
      <c r="AE3263" s="23"/>
      <c r="AF3263" s="23"/>
    </row>
    <row r="3264" spans="5:32" ht="15" customHeight="1" x14ac:dyDescent="0.2">
      <c r="E3264" s="28"/>
      <c r="F3264" s="28"/>
      <c r="H3264" s="28"/>
      <c r="I3264" s="28"/>
      <c r="J3264" s="28"/>
      <c r="K3264" s="28"/>
      <c r="L3264" s="28"/>
      <c r="M3264" s="28"/>
      <c r="N3264" s="28"/>
      <c r="O3264" s="28"/>
      <c r="P3264" s="28"/>
      <c r="Q3264" s="28"/>
      <c r="R3264" s="28"/>
      <c r="S3264" s="28"/>
      <c r="T3264" s="28"/>
      <c r="U3264" s="28"/>
      <c r="V3264" s="28"/>
      <c r="W3264" s="29"/>
      <c r="X3264" s="23"/>
      <c r="Y3264" s="23"/>
      <c r="Z3264" s="23"/>
      <c r="AA3264" s="23"/>
      <c r="AB3264" s="23"/>
      <c r="AC3264" s="23"/>
      <c r="AD3264" s="23"/>
      <c r="AE3264" s="23"/>
      <c r="AF3264" s="23"/>
    </row>
    <row r="3265" spans="5:32" ht="15" customHeight="1" x14ac:dyDescent="0.2">
      <c r="E3265" s="28"/>
      <c r="F3265" s="28"/>
      <c r="H3265" s="28"/>
      <c r="I3265" s="28"/>
      <c r="J3265" s="28"/>
      <c r="K3265" s="28"/>
      <c r="L3265" s="28"/>
      <c r="M3265" s="28"/>
      <c r="N3265" s="28"/>
      <c r="O3265" s="28"/>
      <c r="P3265" s="28"/>
      <c r="Q3265" s="28"/>
      <c r="R3265" s="28"/>
      <c r="S3265" s="28"/>
      <c r="T3265" s="28"/>
      <c r="U3265" s="28"/>
      <c r="V3265" s="28"/>
      <c r="W3265" s="29"/>
      <c r="X3265" s="23"/>
      <c r="Y3265" s="23"/>
      <c r="Z3265" s="23"/>
      <c r="AA3265" s="23"/>
      <c r="AB3265" s="23"/>
      <c r="AC3265" s="23"/>
      <c r="AD3265" s="23"/>
      <c r="AE3265" s="23"/>
      <c r="AF3265" s="23"/>
    </row>
    <row r="3266" spans="5:32" ht="15" customHeight="1" x14ac:dyDescent="0.2">
      <c r="E3266" s="28"/>
      <c r="F3266" s="28"/>
      <c r="H3266" s="28"/>
      <c r="I3266" s="28"/>
      <c r="J3266" s="28"/>
      <c r="K3266" s="28"/>
      <c r="L3266" s="28"/>
      <c r="M3266" s="28"/>
      <c r="N3266" s="28"/>
      <c r="O3266" s="28"/>
      <c r="P3266" s="28"/>
      <c r="Q3266" s="28"/>
      <c r="R3266" s="28"/>
      <c r="S3266" s="28"/>
      <c r="T3266" s="28"/>
      <c r="U3266" s="28"/>
      <c r="V3266" s="28"/>
      <c r="W3266" s="29"/>
      <c r="X3266" s="23"/>
      <c r="Y3266" s="23"/>
      <c r="Z3266" s="23"/>
      <c r="AA3266" s="23"/>
      <c r="AB3266" s="23"/>
      <c r="AC3266" s="23"/>
      <c r="AD3266" s="23"/>
      <c r="AE3266" s="23"/>
      <c r="AF3266" s="23"/>
    </row>
    <row r="3267" spans="5:32" ht="15" customHeight="1" x14ac:dyDescent="0.2">
      <c r="E3267" s="28"/>
      <c r="F3267" s="28"/>
      <c r="H3267" s="28"/>
      <c r="I3267" s="28"/>
      <c r="J3267" s="28"/>
      <c r="K3267" s="28"/>
      <c r="L3267" s="28"/>
      <c r="M3267" s="28"/>
      <c r="N3267" s="28"/>
      <c r="O3267" s="28"/>
      <c r="P3267" s="28"/>
      <c r="Q3267" s="28"/>
      <c r="R3267" s="28"/>
      <c r="S3267" s="28"/>
      <c r="T3267" s="28"/>
      <c r="U3267" s="28"/>
      <c r="V3267" s="28"/>
      <c r="W3267" s="29"/>
      <c r="X3267" s="23"/>
      <c r="Y3267" s="23"/>
      <c r="Z3267" s="23"/>
      <c r="AA3267" s="23"/>
      <c r="AB3267" s="23"/>
      <c r="AC3267" s="23"/>
      <c r="AD3267" s="23"/>
      <c r="AE3267" s="23"/>
      <c r="AF3267" s="23"/>
    </row>
    <row r="3268" spans="5:32" ht="15" customHeight="1" x14ac:dyDescent="0.2">
      <c r="E3268" s="28"/>
      <c r="F3268" s="28"/>
      <c r="H3268" s="28"/>
      <c r="I3268" s="28"/>
      <c r="J3268" s="28"/>
      <c r="K3268" s="28"/>
      <c r="L3268" s="28"/>
      <c r="M3268" s="28"/>
      <c r="N3268" s="28"/>
      <c r="O3268" s="28"/>
      <c r="P3268" s="28"/>
      <c r="Q3268" s="28"/>
      <c r="R3268" s="28"/>
      <c r="S3268" s="28"/>
      <c r="T3268" s="28"/>
      <c r="U3268" s="28"/>
      <c r="V3268" s="28"/>
      <c r="W3268" s="29"/>
      <c r="X3268" s="23"/>
      <c r="Y3268" s="23"/>
      <c r="Z3268" s="23"/>
      <c r="AA3268" s="23"/>
      <c r="AB3268" s="23"/>
      <c r="AC3268" s="23"/>
      <c r="AD3268" s="23"/>
      <c r="AE3268" s="23"/>
      <c r="AF3268" s="23"/>
    </row>
    <row r="3269" spans="5:32" ht="15" customHeight="1" x14ac:dyDescent="0.2">
      <c r="E3269" s="28"/>
      <c r="F3269" s="28"/>
      <c r="H3269" s="28"/>
      <c r="I3269" s="28"/>
      <c r="J3269" s="28"/>
      <c r="K3269" s="28"/>
      <c r="L3269" s="28"/>
      <c r="M3269" s="28"/>
      <c r="N3269" s="28"/>
      <c r="O3269" s="28"/>
      <c r="P3269" s="28"/>
      <c r="Q3269" s="28"/>
      <c r="R3269" s="28"/>
      <c r="S3269" s="28"/>
      <c r="T3269" s="28"/>
      <c r="U3269" s="28"/>
      <c r="V3269" s="28"/>
      <c r="W3269" s="29"/>
      <c r="X3269" s="23"/>
      <c r="Y3269" s="23"/>
      <c r="Z3269" s="23"/>
      <c r="AA3269" s="23"/>
      <c r="AB3269" s="23"/>
      <c r="AC3269" s="23"/>
      <c r="AD3269" s="23"/>
      <c r="AE3269" s="23"/>
      <c r="AF3269" s="23"/>
    </row>
    <row r="3270" spans="5:32" ht="15" customHeight="1" x14ac:dyDescent="0.2">
      <c r="E3270" s="28"/>
      <c r="F3270" s="28"/>
      <c r="H3270" s="28"/>
      <c r="I3270" s="28"/>
      <c r="J3270" s="28"/>
      <c r="K3270" s="28"/>
      <c r="L3270" s="28"/>
      <c r="M3270" s="28"/>
      <c r="N3270" s="28"/>
      <c r="O3270" s="28"/>
      <c r="P3270" s="28"/>
      <c r="Q3270" s="28"/>
      <c r="R3270" s="28"/>
      <c r="S3270" s="28"/>
      <c r="T3270" s="28"/>
      <c r="U3270" s="28"/>
      <c r="V3270" s="28"/>
      <c r="W3270" s="29"/>
      <c r="X3270" s="23"/>
      <c r="Y3270" s="23"/>
      <c r="Z3270" s="23"/>
      <c r="AA3270" s="23"/>
      <c r="AB3270" s="23"/>
      <c r="AC3270" s="23"/>
      <c r="AD3270" s="23"/>
      <c r="AE3270" s="23"/>
      <c r="AF3270" s="23"/>
    </row>
    <row r="3271" spans="5:32" ht="15" customHeight="1" x14ac:dyDescent="0.2">
      <c r="E3271" s="28"/>
      <c r="F3271" s="28"/>
      <c r="H3271" s="28"/>
      <c r="I3271" s="28"/>
      <c r="J3271" s="28"/>
      <c r="K3271" s="28"/>
      <c r="L3271" s="28"/>
      <c r="M3271" s="28"/>
      <c r="N3271" s="28"/>
      <c r="O3271" s="28"/>
      <c r="P3271" s="28"/>
      <c r="Q3271" s="28"/>
      <c r="R3271" s="28"/>
      <c r="S3271" s="28"/>
      <c r="T3271" s="28"/>
      <c r="U3271" s="28"/>
      <c r="V3271" s="28"/>
      <c r="W3271" s="29"/>
      <c r="X3271" s="23"/>
      <c r="Y3271" s="23"/>
      <c r="Z3271" s="23"/>
      <c r="AA3271" s="23"/>
      <c r="AB3271" s="23"/>
      <c r="AC3271" s="23"/>
      <c r="AD3271" s="23"/>
      <c r="AE3271" s="23"/>
      <c r="AF3271" s="23"/>
    </row>
    <row r="3272" spans="5:32" ht="15" customHeight="1" x14ac:dyDescent="0.2">
      <c r="E3272" s="28"/>
      <c r="F3272" s="28"/>
      <c r="H3272" s="28"/>
      <c r="I3272" s="28"/>
      <c r="J3272" s="28"/>
      <c r="K3272" s="28"/>
      <c r="L3272" s="28"/>
      <c r="M3272" s="28"/>
      <c r="N3272" s="28"/>
      <c r="O3272" s="28"/>
      <c r="P3272" s="28"/>
      <c r="Q3272" s="28"/>
      <c r="R3272" s="28"/>
      <c r="S3272" s="28"/>
      <c r="T3272" s="28"/>
      <c r="U3272" s="28"/>
      <c r="V3272" s="28"/>
      <c r="W3272" s="29"/>
      <c r="X3272" s="23"/>
      <c r="Y3272" s="23"/>
      <c r="Z3272" s="23"/>
      <c r="AA3272" s="23"/>
      <c r="AB3272" s="23"/>
      <c r="AC3272" s="23"/>
      <c r="AD3272" s="23"/>
      <c r="AE3272" s="23"/>
      <c r="AF3272" s="23"/>
    </row>
    <row r="3273" spans="5:32" ht="15" customHeight="1" x14ac:dyDescent="0.2">
      <c r="E3273" s="28"/>
      <c r="F3273" s="28"/>
      <c r="H3273" s="28"/>
      <c r="I3273" s="28"/>
      <c r="J3273" s="28"/>
      <c r="K3273" s="28"/>
      <c r="L3273" s="28"/>
      <c r="M3273" s="28"/>
      <c r="N3273" s="28"/>
      <c r="O3273" s="28"/>
      <c r="P3273" s="28"/>
      <c r="Q3273" s="28"/>
      <c r="R3273" s="28"/>
      <c r="S3273" s="28"/>
      <c r="T3273" s="28"/>
      <c r="U3273" s="28"/>
      <c r="V3273" s="28"/>
      <c r="W3273" s="29"/>
      <c r="X3273" s="23"/>
      <c r="Y3273" s="23"/>
      <c r="Z3273" s="23"/>
      <c r="AA3273" s="23"/>
      <c r="AB3273" s="23"/>
      <c r="AC3273" s="23"/>
      <c r="AD3273" s="23"/>
      <c r="AE3273" s="23"/>
      <c r="AF3273" s="23"/>
    </row>
    <row r="3274" spans="5:32" ht="15" customHeight="1" x14ac:dyDescent="0.2">
      <c r="E3274" s="28"/>
      <c r="F3274" s="28"/>
      <c r="H3274" s="28"/>
      <c r="I3274" s="28"/>
      <c r="J3274" s="28"/>
      <c r="K3274" s="28"/>
      <c r="L3274" s="28"/>
      <c r="M3274" s="28"/>
      <c r="N3274" s="28"/>
      <c r="O3274" s="28"/>
      <c r="P3274" s="28"/>
      <c r="Q3274" s="28"/>
      <c r="R3274" s="28"/>
      <c r="S3274" s="28"/>
      <c r="T3274" s="28"/>
      <c r="U3274" s="28"/>
      <c r="V3274" s="28"/>
      <c r="W3274" s="29"/>
      <c r="X3274" s="23"/>
      <c r="Y3274" s="23"/>
      <c r="Z3274" s="23"/>
      <c r="AA3274" s="23"/>
      <c r="AB3274" s="23"/>
      <c r="AC3274" s="23"/>
      <c r="AD3274" s="23"/>
      <c r="AE3274" s="23"/>
      <c r="AF3274" s="23"/>
    </row>
    <row r="3275" spans="5:32" ht="15" customHeight="1" x14ac:dyDescent="0.2">
      <c r="E3275" s="28"/>
      <c r="F3275" s="28"/>
      <c r="H3275" s="28"/>
      <c r="I3275" s="28"/>
      <c r="J3275" s="28"/>
      <c r="K3275" s="28"/>
      <c r="L3275" s="28"/>
      <c r="M3275" s="28"/>
      <c r="N3275" s="28"/>
      <c r="O3275" s="28"/>
      <c r="P3275" s="28"/>
      <c r="Q3275" s="28"/>
      <c r="R3275" s="28"/>
      <c r="S3275" s="28"/>
      <c r="T3275" s="28"/>
      <c r="U3275" s="28"/>
      <c r="V3275" s="28"/>
      <c r="W3275" s="29"/>
      <c r="X3275" s="23"/>
      <c r="Y3275" s="23"/>
      <c r="Z3275" s="23"/>
      <c r="AA3275" s="23"/>
      <c r="AB3275" s="23"/>
      <c r="AC3275" s="23"/>
      <c r="AD3275" s="23"/>
      <c r="AE3275" s="23"/>
      <c r="AF3275" s="23"/>
    </row>
    <row r="3276" spans="5:32" ht="15" customHeight="1" x14ac:dyDescent="0.2">
      <c r="E3276" s="28"/>
      <c r="F3276" s="28"/>
      <c r="H3276" s="28"/>
      <c r="I3276" s="28"/>
      <c r="J3276" s="28"/>
      <c r="K3276" s="28"/>
      <c r="L3276" s="28"/>
      <c r="M3276" s="28"/>
      <c r="N3276" s="28"/>
      <c r="O3276" s="28"/>
      <c r="P3276" s="28"/>
      <c r="Q3276" s="28"/>
      <c r="R3276" s="28"/>
      <c r="S3276" s="28"/>
      <c r="T3276" s="28"/>
      <c r="U3276" s="28"/>
      <c r="V3276" s="28"/>
      <c r="W3276" s="29"/>
      <c r="X3276" s="23"/>
      <c r="Y3276" s="23"/>
      <c r="Z3276" s="23"/>
      <c r="AA3276" s="23"/>
      <c r="AB3276" s="23"/>
      <c r="AC3276" s="23"/>
      <c r="AD3276" s="23"/>
      <c r="AE3276" s="23"/>
      <c r="AF3276" s="23"/>
    </row>
    <row r="3277" spans="5:32" ht="15" customHeight="1" x14ac:dyDescent="0.2">
      <c r="E3277" s="28"/>
      <c r="F3277" s="28"/>
      <c r="H3277" s="28"/>
      <c r="I3277" s="28"/>
      <c r="J3277" s="28"/>
      <c r="K3277" s="28"/>
      <c r="L3277" s="28"/>
      <c r="M3277" s="28"/>
      <c r="N3277" s="28"/>
      <c r="O3277" s="28"/>
      <c r="P3277" s="28"/>
      <c r="Q3277" s="28"/>
      <c r="R3277" s="28"/>
      <c r="S3277" s="28"/>
      <c r="T3277" s="28"/>
      <c r="U3277" s="28"/>
      <c r="V3277" s="28"/>
      <c r="W3277" s="29"/>
      <c r="X3277" s="23"/>
      <c r="Y3277" s="23"/>
      <c r="Z3277" s="23"/>
      <c r="AA3277" s="23"/>
      <c r="AB3277" s="23"/>
      <c r="AC3277" s="23"/>
      <c r="AD3277" s="23"/>
      <c r="AE3277" s="23"/>
      <c r="AF3277" s="23"/>
    </row>
    <row r="3278" spans="5:32" ht="15" customHeight="1" x14ac:dyDescent="0.2">
      <c r="E3278" s="28"/>
      <c r="F3278" s="28"/>
      <c r="H3278" s="28"/>
      <c r="I3278" s="28"/>
      <c r="J3278" s="28"/>
      <c r="K3278" s="28"/>
      <c r="L3278" s="28"/>
      <c r="M3278" s="28"/>
      <c r="N3278" s="28"/>
      <c r="O3278" s="28"/>
      <c r="P3278" s="28"/>
      <c r="Q3278" s="28"/>
      <c r="R3278" s="28"/>
      <c r="S3278" s="28"/>
      <c r="T3278" s="28"/>
      <c r="U3278" s="28"/>
      <c r="V3278" s="28"/>
      <c r="W3278" s="29"/>
      <c r="X3278" s="23"/>
      <c r="Y3278" s="23"/>
      <c r="Z3278" s="23"/>
      <c r="AA3278" s="23"/>
      <c r="AB3278" s="23"/>
      <c r="AC3278" s="23"/>
      <c r="AD3278" s="23"/>
      <c r="AE3278" s="23"/>
      <c r="AF3278" s="23"/>
    </row>
    <row r="3279" spans="5:32" ht="15" customHeight="1" x14ac:dyDescent="0.2">
      <c r="E3279" s="28"/>
      <c r="F3279" s="28"/>
      <c r="H3279" s="28"/>
      <c r="I3279" s="28"/>
      <c r="J3279" s="28"/>
      <c r="K3279" s="28"/>
      <c r="L3279" s="28"/>
      <c r="M3279" s="28"/>
      <c r="N3279" s="28"/>
      <c r="O3279" s="28"/>
      <c r="P3279" s="28"/>
      <c r="Q3279" s="28"/>
      <c r="R3279" s="28"/>
      <c r="S3279" s="28"/>
      <c r="T3279" s="28"/>
      <c r="U3279" s="28"/>
      <c r="V3279" s="28"/>
      <c r="W3279" s="29"/>
      <c r="X3279" s="23"/>
      <c r="Y3279" s="23"/>
      <c r="Z3279" s="23"/>
      <c r="AA3279" s="23"/>
      <c r="AB3279" s="23"/>
      <c r="AC3279" s="23"/>
      <c r="AD3279" s="23"/>
      <c r="AE3279" s="23"/>
      <c r="AF3279" s="23"/>
    </row>
    <row r="3280" spans="5:32" ht="15" customHeight="1" x14ac:dyDescent="0.2">
      <c r="E3280" s="28"/>
      <c r="F3280" s="28"/>
      <c r="H3280" s="28"/>
      <c r="I3280" s="28"/>
      <c r="J3280" s="28"/>
      <c r="K3280" s="28"/>
      <c r="L3280" s="28"/>
      <c r="M3280" s="28"/>
      <c r="N3280" s="28"/>
      <c r="O3280" s="28"/>
      <c r="P3280" s="28"/>
      <c r="Q3280" s="28"/>
      <c r="R3280" s="28"/>
      <c r="S3280" s="28"/>
      <c r="T3280" s="28"/>
      <c r="U3280" s="28"/>
      <c r="V3280" s="28"/>
      <c r="W3280" s="29"/>
      <c r="X3280" s="23"/>
      <c r="Y3280" s="23"/>
      <c r="Z3280" s="23"/>
      <c r="AA3280" s="23"/>
      <c r="AB3280" s="23"/>
      <c r="AC3280" s="23"/>
      <c r="AD3280" s="23"/>
      <c r="AE3280" s="23"/>
      <c r="AF3280" s="23"/>
    </row>
    <row r="3281" spans="5:32" ht="15" customHeight="1" x14ac:dyDescent="0.2">
      <c r="E3281" s="28"/>
      <c r="F3281" s="28"/>
      <c r="H3281" s="28"/>
      <c r="I3281" s="28"/>
      <c r="J3281" s="28"/>
      <c r="K3281" s="28"/>
      <c r="L3281" s="28"/>
      <c r="M3281" s="28"/>
      <c r="N3281" s="28"/>
      <c r="O3281" s="28"/>
      <c r="P3281" s="28"/>
      <c r="Q3281" s="28"/>
      <c r="R3281" s="28"/>
      <c r="S3281" s="28"/>
      <c r="T3281" s="28"/>
      <c r="U3281" s="28"/>
      <c r="V3281" s="28"/>
      <c r="W3281" s="29"/>
      <c r="X3281" s="23"/>
      <c r="Y3281" s="23"/>
      <c r="Z3281" s="23"/>
      <c r="AA3281" s="23"/>
      <c r="AB3281" s="23"/>
      <c r="AC3281" s="23"/>
      <c r="AD3281" s="23"/>
      <c r="AE3281" s="23"/>
      <c r="AF3281" s="23"/>
    </row>
    <row r="3282" spans="5:32" ht="15" customHeight="1" x14ac:dyDescent="0.2">
      <c r="E3282" s="28"/>
      <c r="F3282" s="28"/>
      <c r="H3282" s="28"/>
      <c r="I3282" s="28"/>
      <c r="J3282" s="28"/>
      <c r="K3282" s="28"/>
      <c r="L3282" s="28"/>
      <c r="M3282" s="28"/>
      <c r="N3282" s="28"/>
      <c r="O3282" s="28"/>
      <c r="P3282" s="28"/>
      <c r="Q3282" s="28"/>
      <c r="R3282" s="28"/>
      <c r="S3282" s="28"/>
      <c r="T3282" s="28"/>
      <c r="U3282" s="28"/>
      <c r="V3282" s="28"/>
      <c r="W3282" s="29"/>
      <c r="X3282" s="23"/>
      <c r="Y3282" s="23"/>
      <c r="Z3282" s="23"/>
      <c r="AA3282" s="23"/>
      <c r="AB3282" s="23"/>
      <c r="AC3282" s="23"/>
      <c r="AD3282" s="23"/>
      <c r="AE3282" s="23"/>
      <c r="AF3282" s="23"/>
    </row>
    <row r="3283" spans="5:32" ht="15" customHeight="1" x14ac:dyDescent="0.2">
      <c r="E3283" s="28"/>
      <c r="F3283" s="28"/>
      <c r="H3283" s="28"/>
      <c r="I3283" s="28"/>
      <c r="J3283" s="28"/>
      <c r="K3283" s="28"/>
      <c r="L3283" s="28"/>
      <c r="M3283" s="28"/>
      <c r="N3283" s="28"/>
      <c r="O3283" s="28"/>
      <c r="P3283" s="28"/>
      <c r="Q3283" s="28"/>
      <c r="R3283" s="28"/>
      <c r="S3283" s="28"/>
      <c r="T3283" s="28"/>
      <c r="U3283" s="28"/>
      <c r="V3283" s="28"/>
      <c r="W3283" s="29"/>
      <c r="X3283" s="23"/>
      <c r="Y3283" s="23"/>
      <c r="Z3283" s="23"/>
      <c r="AA3283" s="23"/>
      <c r="AB3283" s="23"/>
      <c r="AC3283" s="23"/>
      <c r="AD3283" s="23"/>
      <c r="AE3283" s="23"/>
      <c r="AF3283" s="23"/>
    </row>
    <row r="3284" spans="5:32" ht="15" customHeight="1" x14ac:dyDescent="0.2">
      <c r="E3284" s="28"/>
      <c r="F3284" s="28"/>
      <c r="H3284" s="28"/>
      <c r="I3284" s="28"/>
      <c r="J3284" s="28"/>
      <c r="K3284" s="28"/>
      <c r="L3284" s="28"/>
      <c r="M3284" s="28"/>
      <c r="N3284" s="28"/>
      <c r="O3284" s="28"/>
      <c r="P3284" s="28"/>
      <c r="Q3284" s="28"/>
      <c r="R3284" s="28"/>
      <c r="S3284" s="28"/>
      <c r="T3284" s="28"/>
      <c r="U3284" s="28"/>
      <c r="V3284" s="28"/>
      <c r="W3284" s="29"/>
      <c r="X3284" s="23"/>
      <c r="Y3284" s="23"/>
      <c r="Z3284" s="23"/>
      <c r="AA3284" s="23"/>
      <c r="AB3284" s="23"/>
      <c r="AC3284" s="23"/>
      <c r="AD3284" s="23"/>
      <c r="AE3284" s="23"/>
      <c r="AF3284" s="23"/>
    </row>
    <row r="3285" spans="5:32" ht="15" customHeight="1" x14ac:dyDescent="0.2">
      <c r="E3285" s="28"/>
      <c r="F3285" s="28"/>
      <c r="H3285" s="28"/>
      <c r="I3285" s="28"/>
      <c r="J3285" s="28"/>
      <c r="K3285" s="28"/>
      <c r="L3285" s="28"/>
      <c r="M3285" s="28"/>
      <c r="N3285" s="28"/>
      <c r="O3285" s="28"/>
      <c r="P3285" s="28"/>
      <c r="Q3285" s="28"/>
      <c r="R3285" s="28"/>
      <c r="S3285" s="28"/>
      <c r="T3285" s="28"/>
      <c r="U3285" s="28"/>
      <c r="V3285" s="28"/>
      <c r="W3285" s="29"/>
      <c r="X3285" s="23"/>
      <c r="Y3285" s="23"/>
      <c r="Z3285" s="23"/>
      <c r="AA3285" s="23"/>
      <c r="AB3285" s="23"/>
      <c r="AC3285" s="23"/>
      <c r="AD3285" s="23"/>
      <c r="AE3285" s="23"/>
      <c r="AF3285" s="23"/>
    </row>
    <row r="3286" spans="5:32" ht="15" customHeight="1" x14ac:dyDescent="0.2">
      <c r="E3286" s="28"/>
      <c r="F3286" s="28"/>
      <c r="H3286" s="28"/>
      <c r="I3286" s="28"/>
      <c r="J3286" s="28"/>
      <c r="K3286" s="28"/>
      <c r="L3286" s="28"/>
      <c r="M3286" s="28"/>
      <c r="N3286" s="28"/>
      <c r="O3286" s="28"/>
      <c r="P3286" s="28"/>
      <c r="Q3286" s="28"/>
      <c r="R3286" s="28"/>
      <c r="S3286" s="28"/>
      <c r="T3286" s="28"/>
      <c r="U3286" s="28"/>
      <c r="V3286" s="28"/>
      <c r="W3286" s="29"/>
      <c r="X3286" s="23"/>
      <c r="Y3286" s="23"/>
      <c r="Z3286" s="23"/>
      <c r="AA3286" s="23"/>
      <c r="AB3286" s="23"/>
      <c r="AC3286" s="23"/>
      <c r="AD3286" s="23"/>
      <c r="AE3286" s="23"/>
      <c r="AF3286" s="23"/>
    </row>
    <row r="3287" spans="5:32" ht="15" customHeight="1" x14ac:dyDescent="0.2">
      <c r="E3287" s="28"/>
      <c r="F3287" s="28"/>
      <c r="H3287" s="28"/>
      <c r="I3287" s="28"/>
      <c r="J3287" s="28"/>
      <c r="K3287" s="28"/>
      <c r="L3287" s="28"/>
      <c r="M3287" s="28"/>
      <c r="N3287" s="28"/>
      <c r="O3287" s="28"/>
      <c r="P3287" s="28"/>
      <c r="Q3287" s="28"/>
      <c r="R3287" s="28"/>
      <c r="S3287" s="28"/>
      <c r="T3287" s="28"/>
      <c r="U3287" s="28"/>
      <c r="V3287" s="28"/>
      <c r="W3287" s="29"/>
      <c r="X3287" s="23"/>
      <c r="Y3287" s="23"/>
      <c r="Z3287" s="23"/>
      <c r="AA3287" s="23"/>
      <c r="AB3287" s="23"/>
      <c r="AC3287" s="23"/>
      <c r="AD3287" s="23"/>
      <c r="AE3287" s="23"/>
      <c r="AF3287" s="23"/>
    </row>
    <row r="3288" spans="5:32" ht="15" customHeight="1" x14ac:dyDescent="0.2">
      <c r="E3288" s="28"/>
      <c r="F3288" s="28"/>
      <c r="H3288" s="28"/>
      <c r="I3288" s="28"/>
      <c r="J3288" s="28"/>
      <c r="K3288" s="28"/>
      <c r="L3288" s="28"/>
      <c r="M3288" s="28"/>
      <c r="N3288" s="28"/>
      <c r="O3288" s="28"/>
      <c r="P3288" s="28"/>
      <c r="Q3288" s="28"/>
      <c r="R3288" s="28"/>
      <c r="S3288" s="28"/>
      <c r="T3288" s="28"/>
      <c r="U3288" s="28"/>
      <c r="V3288" s="28"/>
      <c r="W3288" s="29"/>
      <c r="X3288" s="23"/>
      <c r="Y3288" s="23"/>
      <c r="Z3288" s="23"/>
      <c r="AA3288" s="23"/>
      <c r="AB3288" s="23"/>
      <c r="AC3288" s="23"/>
      <c r="AD3288" s="23"/>
      <c r="AE3288" s="23"/>
      <c r="AF3288" s="23"/>
    </row>
    <row r="3289" spans="5:32" ht="15" customHeight="1" x14ac:dyDescent="0.2">
      <c r="E3289" s="28"/>
      <c r="F3289" s="28"/>
      <c r="H3289" s="28"/>
      <c r="I3289" s="28"/>
      <c r="J3289" s="28"/>
      <c r="K3289" s="28"/>
      <c r="L3289" s="28"/>
      <c r="M3289" s="28"/>
      <c r="N3289" s="28"/>
      <c r="O3289" s="28"/>
      <c r="P3289" s="28"/>
      <c r="Q3289" s="28"/>
      <c r="R3289" s="28"/>
      <c r="S3289" s="28"/>
      <c r="T3289" s="28"/>
      <c r="U3289" s="28"/>
      <c r="V3289" s="28"/>
      <c r="W3289" s="29"/>
      <c r="X3289" s="23"/>
      <c r="Y3289" s="23"/>
      <c r="Z3289" s="23"/>
      <c r="AA3289" s="23"/>
      <c r="AB3289" s="23"/>
      <c r="AC3289" s="23"/>
      <c r="AD3289" s="23"/>
      <c r="AE3289" s="23"/>
      <c r="AF3289" s="23"/>
    </row>
    <row r="3290" spans="5:32" ht="15" customHeight="1" x14ac:dyDescent="0.2">
      <c r="E3290" s="28"/>
      <c r="F3290" s="28"/>
      <c r="H3290" s="28"/>
      <c r="I3290" s="28"/>
      <c r="J3290" s="28"/>
      <c r="K3290" s="28"/>
      <c r="L3290" s="28"/>
      <c r="M3290" s="28"/>
      <c r="N3290" s="28"/>
      <c r="O3290" s="28"/>
      <c r="P3290" s="28"/>
      <c r="Q3290" s="28"/>
      <c r="R3290" s="28"/>
      <c r="S3290" s="28"/>
      <c r="T3290" s="28"/>
      <c r="U3290" s="28"/>
      <c r="V3290" s="28"/>
      <c r="W3290" s="29"/>
      <c r="X3290" s="23"/>
      <c r="Y3290" s="23"/>
      <c r="Z3290" s="23"/>
      <c r="AA3290" s="23"/>
      <c r="AB3290" s="23"/>
      <c r="AC3290" s="23"/>
      <c r="AD3290" s="23"/>
      <c r="AE3290" s="23"/>
      <c r="AF3290" s="23"/>
    </row>
    <row r="3291" spans="5:32" ht="15" customHeight="1" x14ac:dyDescent="0.2">
      <c r="E3291" s="28"/>
      <c r="F3291" s="28"/>
      <c r="H3291" s="28"/>
      <c r="I3291" s="28"/>
      <c r="J3291" s="28"/>
      <c r="K3291" s="28"/>
      <c r="L3291" s="28"/>
      <c r="M3291" s="28"/>
      <c r="N3291" s="28"/>
      <c r="O3291" s="28"/>
      <c r="P3291" s="28"/>
      <c r="Q3291" s="28"/>
      <c r="R3291" s="28"/>
      <c r="S3291" s="28"/>
      <c r="T3291" s="28"/>
      <c r="U3291" s="28"/>
      <c r="V3291" s="28"/>
      <c r="W3291" s="29"/>
      <c r="X3291" s="23"/>
      <c r="Y3291" s="23"/>
      <c r="Z3291" s="23"/>
      <c r="AA3291" s="23"/>
      <c r="AB3291" s="23"/>
      <c r="AC3291" s="23"/>
      <c r="AD3291" s="23"/>
      <c r="AE3291" s="23"/>
      <c r="AF3291" s="23"/>
    </row>
    <row r="3292" spans="5:32" ht="15" customHeight="1" x14ac:dyDescent="0.2">
      <c r="E3292" s="28"/>
      <c r="F3292" s="28"/>
      <c r="H3292" s="28"/>
      <c r="I3292" s="28"/>
      <c r="J3292" s="28"/>
      <c r="K3292" s="28"/>
      <c r="L3292" s="28"/>
      <c r="M3292" s="28"/>
      <c r="N3292" s="28"/>
      <c r="O3292" s="28"/>
      <c r="P3292" s="28"/>
      <c r="Q3292" s="28"/>
      <c r="R3292" s="28"/>
      <c r="S3292" s="28"/>
      <c r="T3292" s="28"/>
      <c r="U3292" s="28"/>
      <c r="V3292" s="28"/>
      <c r="W3292" s="29"/>
      <c r="X3292" s="23"/>
      <c r="Y3292" s="23"/>
      <c r="Z3292" s="23"/>
      <c r="AA3292" s="23"/>
      <c r="AB3292" s="23"/>
      <c r="AC3292" s="23"/>
      <c r="AD3292" s="23"/>
      <c r="AE3292" s="23"/>
      <c r="AF3292" s="23"/>
    </row>
    <row r="3293" spans="5:32" ht="15" customHeight="1" x14ac:dyDescent="0.2">
      <c r="E3293" s="28"/>
      <c r="F3293" s="28"/>
      <c r="H3293" s="28"/>
      <c r="I3293" s="28"/>
      <c r="J3293" s="28"/>
      <c r="K3293" s="28"/>
      <c r="L3293" s="28"/>
      <c r="M3293" s="28"/>
      <c r="N3293" s="28"/>
      <c r="O3293" s="28"/>
      <c r="P3293" s="28"/>
      <c r="Q3293" s="28"/>
      <c r="R3293" s="28"/>
      <c r="S3293" s="28"/>
      <c r="T3293" s="28"/>
      <c r="U3293" s="28"/>
      <c r="V3293" s="28"/>
      <c r="W3293" s="29"/>
      <c r="X3293" s="23"/>
      <c r="Y3293" s="23"/>
      <c r="Z3293" s="23"/>
      <c r="AA3293" s="23"/>
      <c r="AB3293" s="23"/>
      <c r="AC3293" s="23"/>
      <c r="AD3293" s="23"/>
      <c r="AE3293" s="23"/>
      <c r="AF3293" s="23"/>
    </row>
    <row r="3294" spans="5:32" ht="15" customHeight="1" x14ac:dyDescent="0.2">
      <c r="E3294" s="28"/>
      <c r="F3294" s="28"/>
      <c r="H3294" s="28"/>
      <c r="I3294" s="28"/>
      <c r="J3294" s="28"/>
      <c r="K3294" s="28"/>
      <c r="L3294" s="28"/>
      <c r="M3294" s="28"/>
      <c r="N3294" s="28"/>
      <c r="O3294" s="28"/>
      <c r="P3294" s="28"/>
      <c r="Q3294" s="28"/>
      <c r="R3294" s="28"/>
      <c r="S3294" s="28"/>
      <c r="T3294" s="28"/>
      <c r="U3294" s="28"/>
      <c r="V3294" s="28"/>
      <c r="W3294" s="29"/>
      <c r="X3294" s="23"/>
      <c r="Y3294" s="23"/>
      <c r="Z3294" s="23"/>
      <c r="AA3294" s="23"/>
      <c r="AB3294" s="23"/>
      <c r="AC3294" s="23"/>
      <c r="AD3294" s="23"/>
      <c r="AE3294" s="23"/>
      <c r="AF3294" s="23"/>
    </row>
    <row r="3295" spans="5:32" ht="15" customHeight="1" x14ac:dyDescent="0.2">
      <c r="E3295" s="28"/>
      <c r="F3295" s="28"/>
      <c r="H3295" s="28"/>
      <c r="I3295" s="28"/>
      <c r="J3295" s="28"/>
      <c r="K3295" s="28"/>
      <c r="L3295" s="28"/>
      <c r="M3295" s="28"/>
      <c r="N3295" s="28"/>
      <c r="O3295" s="28"/>
      <c r="P3295" s="28"/>
      <c r="Q3295" s="28"/>
      <c r="R3295" s="28"/>
      <c r="S3295" s="28"/>
      <c r="T3295" s="28"/>
      <c r="U3295" s="28"/>
      <c r="V3295" s="28"/>
      <c r="W3295" s="29"/>
      <c r="X3295" s="23"/>
      <c r="Y3295" s="23"/>
      <c r="Z3295" s="23"/>
      <c r="AA3295" s="23"/>
      <c r="AB3295" s="23"/>
      <c r="AC3295" s="23"/>
      <c r="AD3295" s="23"/>
      <c r="AE3295" s="23"/>
      <c r="AF3295" s="23"/>
    </row>
    <row r="3296" spans="5:32" ht="15" customHeight="1" x14ac:dyDescent="0.2">
      <c r="E3296" s="28"/>
      <c r="F3296" s="28"/>
      <c r="H3296" s="28"/>
      <c r="I3296" s="28"/>
      <c r="J3296" s="28"/>
      <c r="K3296" s="28"/>
      <c r="L3296" s="28"/>
      <c r="M3296" s="28"/>
      <c r="N3296" s="28"/>
      <c r="O3296" s="28"/>
      <c r="P3296" s="28"/>
      <c r="Q3296" s="28"/>
      <c r="R3296" s="28"/>
      <c r="S3296" s="28"/>
      <c r="T3296" s="28"/>
      <c r="U3296" s="28"/>
      <c r="V3296" s="28"/>
      <c r="W3296" s="29"/>
      <c r="X3296" s="23"/>
      <c r="Y3296" s="23"/>
      <c r="Z3296" s="23"/>
      <c r="AA3296" s="23"/>
      <c r="AB3296" s="23"/>
      <c r="AC3296" s="23"/>
      <c r="AD3296" s="23"/>
      <c r="AE3296" s="23"/>
      <c r="AF3296" s="23"/>
    </row>
    <row r="3297" spans="5:32" ht="15" customHeight="1" x14ac:dyDescent="0.2">
      <c r="E3297" s="28"/>
      <c r="F3297" s="28"/>
      <c r="H3297" s="28"/>
      <c r="I3297" s="28"/>
      <c r="J3297" s="28"/>
      <c r="K3297" s="28"/>
      <c r="L3297" s="28"/>
      <c r="M3297" s="28"/>
      <c r="N3297" s="28"/>
      <c r="O3297" s="28"/>
      <c r="P3297" s="28"/>
      <c r="Q3297" s="28"/>
      <c r="R3297" s="28"/>
      <c r="S3297" s="28"/>
      <c r="T3297" s="28"/>
      <c r="U3297" s="28"/>
      <c r="V3297" s="28"/>
      <c r="W3297" s="29"/>
      <c r="X3297" s="23"/>
      <c r="Y3297" s="23"/>
      <c r="Z3297" s="23"/>
      <c r="AA3297" s="23"/>
      <c r="AB3297" s="23"/>
      <c r="AC3297" s="23"/>
      <c r="AD3297" s="23"/>
      <c r="AE3297" s="23"/>
      <c r="AF3297" s="23"/>
    </row>
    <row r="3298" spans="5:32" ht="15" customHeight="1" x14ac:dyDescent="0.2">
      <c r="E3298" s="28"/>
      <c r="F3298" s="28"/>
      <c r="H3298" s="28"/>
      <c r="I3298" s="28"/>
      <c r="J3298" s="28"/>
      <c r="K3298" s="28"/>
      <c r="L3298" s="28"/>
      <c r="M3298" s="28"/>
      <c r="N3298" s="28"/>
      <c r="O3298" s="28"/>
      <c r="P3298" s="28"/>
      <c r="Q3298" s="28"/>
      <c r="R3298" s="28"/>
      <c r="S3298" s="28"/>
      <c r="T3298" s="28"/>
      <c r="U3298" s="28"/>
      <c r="V3298" s="28"/>
      <c r="W3298" s="29"/>
      <c r="X3298" s="23"/>
      <c r="Y3298" s="23"/>
      <c r="Z3298" s="23"/>
      <c r="AA3298" s="23"/>
      <c r="AB3298" s="23"/>
      <c r="AC3298" s="23"/>
      <c r="AD3298" s="23"/>
      <c r="AE3298" s="23"/>
      <c r="AF3298" s="23"/>
    </row>
    <row r="3299" spans="5:32" ht="15" customHeight="1" x14ac:dyDescent="0.2">
      <c r="E3299" s="28"/>
      <c r="F3299" s="28"/>
      <c r="H3299" s="28"/>
      <c r="I3299" s="28"/>
      <c r="J3299" s="28"/>
      <c r="K3299" s="28"/>
      <c r="L3299" s="28"/>
      <c r="M3299" s="28"/>
      <c r="N3299" s="28"/>
      <c r="O3299" s="28"/>
      <c r="P3299" s="28"/>
      <c r="Q3299" s="28"/>
      <c r="R3299" s="28"/>
      <c r="S3299" s="28"/>
      <c r="T3299" s="28"/>
      <c r="U3299" s="28"/>
      <c r="V3299" s="28"/>
      <c r="W3299" s="29"/>
      <c r="X3299" s="23"/>
      <c r="Y3299" s="23"/>
      <c r="Z3299" s="23"/>
      <c r="AA3299" s="23"/>
      <c r="AB3299" s="23"/>
      <c r="AC3299" s="23"/>
      <c r="AD3299" s="23"/>
      <c r="AE3299" s="23"/>
      <c r="AF3299" s="23"/>
    </row>
    <row r="3300" spans="5:32" ht="15" customHeight="1" x14ac:dyDescent="0.2">
      <c r="E3300" s="28"/>
      <c r="F3300" s="28"/>
      <c r="H3300" s="28"/>
      <c r="I3300" s="28"/>
      <c r="J3300" s="28"/>
      <c r="K3300" s="28"/>
      <c r="L3300" s="28"/>
      <c r="M3300" s="28"/>
      <c r="N3300" s="28"/>
      <c r="O3300" s="28"/>
      <c r="P3300" s="28"/>
      <c r="Q3300" s="28"/>
      <c r="R3300" s="28"/>
      <c r="S3300" s="28"/>
      <c r="T3300" s="28"/>
      <c r="U3300" s="28"/>
      <c r="V3300" s="28"/>
      <c r="W3300" s="29"/>
      <c r="X3300" s="23"/>
      <c r="Y3300" s="23"/>
      <c r="Z3300" s="23"/>
      <c r="AA3300" s="23"/>
      <c r="AB3300" s="23"/>
      <c r="AC3300" s="23"/>
      <c r="AD3300" s="23"/>
      <c r="AE3300" s="23"/>
      <c r="AF3300" s="23"/>
    </row>
    <row r="3301" spans="5:32" ht="15" customHeight="1" x14ac:dyDescent="0.2">
      <c r="E3301" s="28"/>
      <c r="F3301" s="28"/>
      <c r="H3301" s="28"/>
      <c r="I3301" s="28"/>
      <c r="J3301" s="28"/>
      <c r="K3301" s="28"/>
      <c r="L3301" s="28"/>
      <c r="M3301" s="28"/>
      <c r="N3301" s="28"/>
      <c r="O3301" s="28"/>
      <c r="P3301" s="28"/>
      <c r="Q3301" s="28"/>
      <c r="R3301" s="28"/>
      <c r="S3301" s="28"/>
      <c r="T3301" s="28"/>
      <c r="U3301" s="28"/>
      <c r="V3301" s="28"/>
      <c r="W3301" s="29"/>
      <c r="X3301" s="23"/>
      <c r="Y3301" s="23"/>
      <c r="Z3301" s="23"/>
      <c r="AA3301" s="23"/>
      <c r="AB3301" s="23"/>
      <c r="AC3301" s="23"/>
      <c r="AD3301" s="23"/>
      <c r="AE3301" s="23"/>
      <c r="AF3301" s="23"/>
    </row>
    <row r="3302" spans="5:32" ht="15" customHeight="1" x14ac:dyDescent="0.2">
      <c r="E3302" s="28"/>
      <c r="F3302" s="28"/>
      <c r="H3302" s="28"/>
      <c r="I3302" s="28"/>
      <c r="J3302" s="28"/>
      <c r="K3302" s="28"/>
      <c r="L3302" s="28"/>
      <c r="M3302" s="28"/>
      <c r="N3302" s="28"/>
      <c r="O3302" s="28"/>
      <c r="P3302" s="28"/>
      <c r="Q3302" s="28"/>
      <c r="R3302" s="28"/>
      <c r="S3302" s="28"/>
      <c r="T3302" s="28"/>
      <c r="U3302" s="28"/>
      <c r="V3302" s="28"/>
      <c r="W3302" s="29"/>
      <c r="X3302" s="23"/>
      <c r="Y3302" s="23"/>
      <c r="Z3302" s="23"/>
      <c r="AA3302" s="23"/>
      <c r="AB3302" s="23"/>
      <c r="AC3302" s="23"/>
      <c r="AD3302" s="23"/>
      <c r="AE3302" s="23"/>
      <c r="AF3302" s="23"/>
    </row>
    <row r="3303" spans="5:32" ht="15" customHeight="1" x14ac:dyDescent="0.2">
      <c r="E3303" s="28"/>
      <c r="F3303" s="28"/>
      <c r="H3303" s="28"/>
      <c r="I3303" s="28"/>
      <c r="J3303" s="28"/>
      <c r="K3303" s="28"/>
      <c r="L3303" s="28"/>
      <c r="M3303" s="28"/>
      <c r="N3303" s="28"/>
      <c r="O3303" s="28"/>
      <c r="P3303" s="28"/>
      <c r="Q3303" s="28"/>
      <c r="R3303" s="28"/>
      <c r="S3303" s="28"/>
      <c r="T3303" s="28"/>
      <c r="U3303" s="28"/>
      <c r="V3303" s="28"/>
      <c r="W3303" s="29"/>
      <c r="X3303" s="23"/>
      <c r="Y3303" s="23"/>
      <c r="Z3303" s="23"/>
      <c r="AA3303" s="23"/>
      <c r="AB3303" s="23"/>
      <c r="AC3303" s="23"/>
      <c r="AD3303" s="23"/>
      <c r="AE3303" s="23"/>
      <c r="AF3303" s="23"/>
    </row>
    <row r="3304" spans="5:32" ht="15" customHeight="1" x14ac:dyDescent="0.2">
      <c r="E3304" s="28"/>
      <c r="F3304" s="28"/>
      <c r="H3304" s="28"/>
      <c r="I3304" s="28"/>
      <c r="J3304" s="28"/>
      <c r="K3304" s="28"/>
      <c r="L3304" s="28"/>
      <c r="M3304" s="28"/>
      <c r="N3304" s="28"/>
      <c r="O3304" s="28"/>
      <c r="P3304" s="28"/>
      <c r="Q3304" s="28"/>
      <c r="R3304" s="28"/>
      <c r="S3304" s="28"/>
      <c r="T3304" s="28"/>
      <c r="U3304" s="28"/>
      <c r="V3304" s="28"/>
      <c r="W3304" s="29"/>
      <c r="X3304" s="23"/>
      <c r="Y3304" s="23"/>
      <c r="Z3304" s="23"/>
      <c r="AA3304" s="23"/>
      <c r="AB3304" s="23"/>
      <c r="AC3304" s="23"/>
      <c r="AD3304" s="23"/>
      <c r="AE3304" s="23"/>
      <c r="AF3304" s="23"/>
    </row>
    <row r="3305" spans="5:32" ht="15" customHeight="1" x14ac:dyDescent="0.2">
      <c r="E3305" s="28"/>
      <c r="F3305" s="28"/>
      <c r="H3305" s="28"/>
      <c r="I3305" s="28"/>
      <c r="J3305" s="28"/>
      <c r="K3305" s="28"/>
      <c r="L3305" s="28"/>
      <c r="M3305" s="28"/>
      <c r="N3305" s="28"/>
      <c r="O3305" s="28"/>
      <c r="P3305" s="28"/>
      <c r="Q3305" s="28"/>
      <c r="R3305" s="28"/>
      <c r="S3305" s="28"/>
      <c r="T3305" s="28"/>
      <c r="U3305" s="28"/>
      <c r="V3305" s="28"/>
      <c r="W3305" s="29"/>
      <c r="X3305" s="23"/>
      <c r="Y3305" s="23"/>
      <c r="Z3305" s="23"/>
      <c r="AA3305" s="23"/>
      <c r="AB3305" s="23"/>
      <c r="AC3305" s="23"/>
      <c r="AD3305" s="23"/>
      <c r="AE3305" s="23"/>
      <c r="AF3305" s="23"/>
    </row>
    <row r="3306" spans="5:32" ht="15" customHeight="1" x14ac:dyDescent="0.2">
      <c r="E3306" s="28"/>
      <c r="F3306" s="28"/>
      <c r="H3306" s="28"/>
      <c r="I3306" s="28"/>
      <c r="J3306" s="28"/>
      <c r="K3306" s="28"/>
      <c r="L3306" s="28"/>
      <c r="M3306" s="28"/>
      <c r="N3306" s="28"/>
      <c r="O3306" s="28"/>
      <c r="P3306" s="28"/>
      <c r="Q3306" s="28"/>
      <c r="R3306" s="28"/>
      <c r="S3306" s="28"/>
      <c r="T3306" s="28"/>
      <c r="U3306" s="28"/>
      <c r="V3306" s="28"/>
      <c r="W3306" s="29"/>
      <c r="X3306" s="23"/>
      <c r="Y3306" s="23"/>
      <c r="Z3306" s="23"/>
      <c r="AA3306" s="23"/>
      <c r="AB3306" s="23"/>
      <c r="AC3306" s="23"/>
      <c r="AD3306" s="23"/>
      <c r="AE3306" s="23"/>
      <c r="AF3306" s="23"/>
    </row>
    <row r="3307" spans="5:32" ht="15" customHeight="1" x14ac:dyDescent="0.2">
      <c r="E3307" s="28"/>
      <c r="F3307" s="28"/>
      <c r="H3307" s="28"/>
      <c r="I3307" s="28"/>
      <c r="J3307" s="28"/>
      <c r="K3307" s="28"/>
      <c r="L3307" s="28"/>
      <c r="M3307" s="28"/>
      <c r="N3307" s="28"/>
      <c r="O3307" s="28"/>
      <c r="P3307" s="28"/>
      <c r="Q3307" s="28"/>
      <c r="R3307" s="28"/>
      <c r="S3307" s="28"/>
      <c r="T3307" s="28"/>
      <c r="U3307" s="28"/>
      <c r="V3307" s="28"/>
      <c r="W3307" s="29"/>
      <c r="X3307" s="23"/>
      <c r="Y3307" s="23"/>
      <c r="Z3307" s="23"/>
      <c r="AA3307" s="23"/>
      <c r="AB3307" s="23"/>
      <c r="AC3307" s="23"/>
      <c r="AD3307" s="23"/>
      <c r="AE3307" s="23"/>
      <c r="AF3307" s="23"/>
    </row>
    <row r="3308" spans="5:32" ht="15" customHeight="1" x14ac:dyDescent="0.2">
      <c r="E3308" s="28"/>
      <c r="F3308" s="28"/>
      <c r="H3308" s="28"/>
      <c r="I3308" s="28"/>
      <c r="J3308" s="28"/>
      <c r="K3308" s="28"/>
      <c r="L3308" s="28"/>
      <c r="M3308" s="28"/>
      <c r="N3308" s="28"/>
      <c r="O3308" s="28"/>
      <c r="P3308" s="28"/>
      <c r="Q3308" s="28"/>
      <c r="R3308" s="28"/>
      <c r="S3308" s="28"/>
      <c r="T3308" s="28"/>
      <c r="U3308" s="28"/>
      <c r="V3308" s="28"/>
      <c r="W3308" s="29"/>
      <c r="X3308" s="23"/>
      <c r="Y3308" s="23"/>
      <c r="Z3308" s="23"/>
      <c r="AA3308" s="23"/>
      <c r="AB3308" s="23"/>
      <c r="AC3308" s="23"/>
      <c r="AD3308" s="23"/>
      <c r="AE3308" s="23"/>
      <c r="AF3308" s="23"/>
    </row>
    <row r="3309" spans="5:32" ht="15" customHeight="1" x14ac:dyDescent="0.2">
      <c r="E3309" s="28"/>
      <c r="F3309" s="28"/>
      <c r="H3309" s="28"/>
      <c r="I3309" s="28"/>
      <c r="J3309" s="28"/>
      <c r="K3309" s="28"/>
      <c r="L3309" s="28"/>
      <c r="M3309" s="28"/>
      <c r="N3309" s="28"/>
      <c r="O3309" s="28"/>
      <c r="P3309" s="28"/>
      <c r="Q3309" s="28"/>
      <c r="R3309" s="28"/>
      <c r="S3309" s="28"/>
      <c r="T3309" s="28"/>
      <c r="U3309" s="28"/>
      <c r="V3309" s="28"/>
      <c r="W3309" s="29"/>
      <c r="X3309" s="23"/>
      <c r="Y3309" s="23"/>
      <c r="Z3309" s="23"/>
      <c r="AA3309" s="23"/>
      <c r="AB3309" s="23"/>
      <c r="AC3309" s="23"/>
      <c r="AD3309" s="23"/>
      <c r="AE3309" s="23"/>
      <c r="AF3309" s="23"/>
    </row>
    <row r="3310" spans="5:32" ht="15" customHeight="1" x14ac:dyDescent="0.2">
      <c r="E3310" s="28"/>
      <c r="F3310" s="28"/>
      <c r="H3310" s="28"/>
      <c r="I3310" s="28"/>
      <c r="J3310" s="28"/>
      <c r="K3310" s="28"/>
      <c r="L3310" s="28"/>
      <c r="M3310" s="28"/>
      <c r="N3310" s="28"/>
      <c r="O3310" s="28"/>
      <c r="P3310" s="28"/>
      <c r="Q3310" s="28"/>
      <c r="R3310" s="28"/>
      <c r="S3310" s="28"/>
      <c r="T3310" s="28"/>
      <c r="U3310" s="28"/>
      <c r="V3310" s="28"/>
      <c r="W3310" s="29"/>
      <c r="X3310" s="23"/>
      <c r="Y3310" s="23"/>
      <c r="Z3310" s="23"/>
      <c r="AA3310" s="23"/>
      <c r="AB3310" s="23"/>
      <c r="AC3310" s="23"/>
      <c r="AD3310" s="23"/>
      <c r="AE3310" s="23"/>
      <c r="AF3310" s="23"/>
    </row>
    <row r="3311" spans="5:32" ht="15" customHeight="1" x14ac:dyDescent="0.2">
      <c r="E3311" s="28"/>
      <c r="F3311" s="28"/>
      <c r="H3311" s="28"/>
      <c r="I3311" s="28"/>
      <c r="J3311" s="28"/>
      <c r="K3311" s="28"/>
      <c r="L3311" s="28"/>
      <c r="M3311" s="28"/>
      <c r="N3311" s="28"/>
      <c r="O3311" s="28"/>
      <c r="P3311" s="28"/>
      <c r="Q3311" s="28"/>
      <c r="R3311" s="28"/>
      <c r="S3311" s="28"/>
      <c r="T3311" s="28"/>
      <c r="U3311" s="28"/>
      <c r="V3311" s="28"/>
      <c r="W3311" s="29"/>
      <c r="X3311" s="23"/>
      <c r="Y3311" s="23"/>
      <c r="Z3311" s="23"/>
      <c r="AA3311" s="23"/>
      <c r="AB3311" s="23"/>
      <c r="AC3311" s="23"/>
      <c r="AD3311" s="23"/>
      <c r="AE3311" s="23"/>
      <c r="AF3311" s="23"/>
    </row>
    <row r="3312" spans="5:32" ht="15" customHeight="1" x14ac:dyDescent="0.2">
      <c r="E3312" s="28"/>
      <c r="F3312" s="28"/>
      <c r="H3312" s="28"/>
      <c r="I3312" s="28"/>
      <c r="J3312" s="28"/>
      <c r="K3312" s="28"/>
      <c r="L3312" s="28"/>
      <c r="M3312" s="28"/>
      <c r="N3312" s="28"/>
      <c r="O3312" s="28"/>
      <c r="P3312" s="28"/>
      <c r="Q3312" s="28"/>
      <c r="R3312" s="28"/>
      <c r="S3312" s="28"/>
      <c r="T3312" s="28"/>
      <c r="U3312" s="28"/>
      <c r="V3312" s="28"/>
      <c r="W3312" s="29"/>
      <c r="X3312" s="23"/>
      <c r="Y3312" s="23"/>
      <c r="Z3312" s="23"/>
      <c r="AA3312" s="23"/>
      <c r="AB3312" s="23"/>
      <c r="AC3312" s="23"/>
      <c r="AD3312" s="23"/>
      <c r="AE3312" s="23"/>
      <c r="AF3312" s="23"/>
    </row>
    <row r="3313" spans="5:32" ht="15" customHeight="1" x14ac:dyDescent="0.2">
      <c r="E3313" s="28"/>
      <c r="F3313" s="28"/>
      <c r="H3313" s="28"/>
      <c r="I3313" s="28"/>
      <c r="J3313" s="28"/>
      <c r="K3313" s="28"/>
      <c r="L3313" s="28"/>
      <c r="M3313" s="28"/>
      <c r="N3313" s="28"/>
      <c r="O3313" s="28"/>
      <c r="P3313" s="28"/>
      <c r="Q3313" s="28"/>
      <c r="R3313" s="28"/>
      <c r="S3313" s="28"/>
      <c r="T3313" s="28"/>
      <c r="U3313" s="28"/>
      <c r="V3313" s="28"/>
      <c r="W3313" s="29"/>
      <c r="X3313" s="23"/>
      <c r="Y3313" s="23"/>
      <c r="Z3313" s="23"/>
      <c r="AA3313" s="23"/>
      <c r="AB3313" s="23"/>
      <c r="AC3313" s="23"/>
      <c r="AD3313" s="23"/>
      <c r="AE3313" s="23"/>
      <c r="AF3313" s="23"/>
    </row>
    <row r="3314" spans="5:32" ht="15" customHeight="1" x14ac:dyDescent="0.2">
      <c r="E3314" s="28"/>
      <c r="F3314" s="28"/>
      <c r="H3314" s="28"/>
      <c r="I3314" s="28"/>
      <c r="J3314" s="28"/>
      <c r="K3314" s="28"/>
      <c r="L3314" s="28"/>
      <c r="M3314" s="28"/>
      <c r="N3314" s="28"/>
      <c r="O3314" s="28"/>
      <c r="P3314" s="28"/>
      <c r="Q3314" s="28"/>
      <c r="R3314" s="28"/>
      <c r="S3314" s="28"/>
      <c r="T3314" s="28"/>
      <c r="U3314" s="28"/>
      <c r="V3314" s="28"/>
      <c r="W3314" s="29"/>
      <c r="X3314" s="23"/>
      <c r="Y3314" s="23"/>
      <c r="Z3314" s="23"/>
      <c r="AA3314" s="23"/>
      <c r="AB3314" s="23"/>
      <c r="AC3314" s="23"/>
      <c r="AD3314" s="23"/>
      <c r="AE3314" s="23"/>
      <c r="AF3314" s="23"/>
    </row>
    <row r="3315" spans="5:32" ht="15" customHeight="1" x14ac:dyDescent="0.2">
      <c r="E3315" s="28"/>
      <c r="F3315" s="28"/>
      <c r="H3315" s="28"/>
      <c r="I3315" s="28"/>
      <c r="J3315" s="28"/>
      <c r="K3315" s="28"/>
      <c r="L3315" s="28"/>
      <c r="M3315" s="28"/>
      <c r="N3315" s="28"/>
      <c r="O3315" s="28"/>
      <c r="P3315" s="28"/>
      <c r="Q3315" s="28"/>
      <c r="R3315" s="28"/>
      <c r="S3315" s="28"/>
      <c r="T3315" s="28"/>
      <c r="U3315" s="28"/>
      <c r="V3315" s="28"/>
      <c r="W3315" s="29"/>
      <c r="X3315" s="23"/>
      <c r="Y3315" s="23"/>
      <c r="Z3315" s="23"/>
      <c r="AA3315" s="23"/>
      <c r="AB3315" s="23"/>
      <c r="AC3315" s="23"/>
      <c r="AD3315" s="23"/>
      <c r="AE3315" s="23"/>
      <c r="AF3315" s="23"/>
    </row>
    <row r="3316" spans="5:32" ht="15" customHeight="1" x14ac:dyDescent="0.2">
      <c r="E3316" s="28"/>
      <c r="F3316" s="28"/>
      <c r="H3316" s="28"/>
      <c r="I3316" s="28"/>
      <c r="J3316" s="28"/>
      <c r="K3316" s="28"/>
      <c r="L3316" s="28"/>
      <c r="M3316" s="28"/>
      <c r="N3316" s="28"/>
      <c r="O3316" s="28"/>
      <c r="P3316" s="28"/>
      <c r="Q3316" s="28"/>
      <c r="R3316" s="28"/>
      <c r="S3316" s="28"/>
      <c r="T3316" s="28"/>
      <c r="U3316" s="28"/>
      <c r="V3316" s="28"/>
      <c r="W3316" s="29"/>
      <c r="X3316" s="23"/>
      <c r="Y3316" s="23"/>
      <c r="Z3316" s="23"/>
      <c r="AA3316" s="23"/>
      <c r="AB3316" s="23"/>
      <c r="AC3316" s="23"/>
      <c r="AD3316" s="23"/>
      <c r="AE3316" s="23"/>
      <c r="AF3316" s="23"/>
    </row>
    <row r="3317" spans="5:32" ht="15" customHeight="1" x14ac:dyDescent="0.2">
      <c r="E3317" s="28"/>
      <c r="F3317" s="28"/>
      <c r="H3317" s="28"/>
      <c r="I3317" s="28"/>
      <c r="J3317" s="28"/>
      <c r="K3317" s="28"/>
      <c r="L3317" s="28"/>
      <c r="M3317" s="28"/>
      <c r="N3317" s="28"/>
      <c r="O3317" s="28"/>
      <c r="P3317" s="28"/>
      <c r="Q3317" s="28"/>
      <c r="R3317" s="28"/>
      <c r="S3317" s="28"/>
      <c r="T3317" s="28"/>
      <c r="U3317" s="28"/>
      <c r="V3317" s="28"/>
      <c r="W3317" s="29"/>
      <c r="X3317" s="23"/>
      <c r="Y3317" s="23"/>
      <c r="Z3317" s="23"/>
      <c r="AA3317" s="23"/>
      <c r="AB3317" s="23"/>
      <c r="AC3317" s="23"/>
      <c r="AD3317" s="23"/>
      <c r="AE3317" s="23"/>
      <c r="AF3317" s="23"/>
    </row>
    <row r="3318" spans="5:32" ht="15" customHeight="1" x14ac:dyDescent="0.2">
      <c r="E3318" s="28"/>
      <c r="F3318" s="28"/>
      <c r="H3318" s="28"/>
      <c r="I3318" s="28"/>
      <c r="J3318" s="28"/>
      <c r="K3318" s="28"/>
      <c r="L3318" s="28"/>
      <c r="M3318" s="28"/>
      <c r="N3318" s="28"/>
      <c r="O3318" s="28"/>
      <c r="P3318" s="28"/>
      <c r="Q3318" s="28"/>
      <c r="R3318" s="28"/>
      <c r="S3318" s="28"/>
      <c r="T3318" s="28"/>
      <c r="U3318" s="28"/>
      <c r="V3318" s="28"/>
      <c r="W3318" s="29"/>
      <c r="X3318" s="23"/>
      <c r="Y3318" s="23"/>
      <c r="Z3318" s="23"/>
      <c r="AA3318" s="23"/>
      <c r="AB3318" s="23"/>
      <c r="AC3318" s="23"/>
      <c r="AD3318" s="23"/>
      <c r="AE3318" s="23"/>
      <c r="AF3318" s="23"/>
    </row>
    <row r="3319" spans="5:32" ht="15" customHeight="1" x14ac:dyDescent="0.2">
      <c r="E3319" s="28"/>
      <c r="F3319" s="28"/>
      <c r="H3319" s="28"/>
      <c r="I3319" s="28"/>
      <c r="J3319" s="28"/>
      <c r="K3319" s="28"/>
      <c r="L3319" s="28"/>
      <c r="M3319" s="28"/>
      <c r="N3319" s="28"/>
      <c r="O3319" s="28"/>
      <c r="P3319" s="28"/>
      <c r="Q3319" s="28"/>
      <c r="R3319" s="28"/>
      <c r="S3319" s="28"/>
      <c r="T3319" s="28"/>
      <c r="U3319" s="28"/>
      <c r="V3319" s="28"/>
      <c r="W3319" s="29"/>
      <c r="X3319" s="23"/>
      <c r="Y3319" s="23"/>
      <c r="Z3319" s="23"/>
      <c r="AA3319" s="23"/>
      <c r="AB3319" s="23"/>
      <c r="AC3319" s="23"/>
      <c r="AD3319" s="23"/>
      <c r="AE3319" s="23"/>
      <c r="AF3319" s="23"/>
    </row>
    <row r="3320" spans="5:32" ht="15" customHeight="1" x14ac:dyDescent="0.2">
      <c r="E3320" s="28"/>
      <c r="F3320" s="28"/>
      <c r="H3320" s="28"/>
      <c r="I3320" s="28"/>
      <c r="J3320" s="28"/>
      <c r="K3320" s="28"/>
      <c r="L3320" s="28"/>
      <c r="M3320" s="28"/>
      <c r="N3320" s="28"/>
      <c r="O3320" s="28"/>
      <c r="P3320" s="28"/>
      <c r="Q3320" s="28"/>
      <c r="R3320" s="28"/>
      <c r="S3320" s="28"/>
      <c r="T3320" s="28"/>
      <c r="U3320" s="28"/>
      <c r="V3320" s="28"/>
      <c r="W3320" s="29"/>
      <c r="X3320" s="23"/>
      <c r="Y3320" s="23"/>
      <c r="Z3320" s="23"/>
      <c r="AA3320" s="23"/>
      <c r="AB3320" s="23"/>
      <c r="AC3320" s="23"/>
      <c r="AD3320" s="23"/>
      <c r="AE3320" s="23"/>
      <c r="AF3320" s="23"/>
    </row>
    <row r="3321" spans="5:32" ht="15" customHeight="1" x14ac:dyDescent="0.2">
      <c r="E3321" s="28"/>
      <c r="F3321" s="28"/>
      <c r="H3321" s="28"/>
      <c r="I3321" s="28"/>
      <c r="J3321" s="28"/>
      <c r="K3321" s="28"/>
      <c r="L3321" s="28"/>
      <c r="M3321" s="28"/>
      <c r="N3321" s="28"/>
      <c r="O3321" s="28"/>
      <c r="P3321" s="28"/>
      <c r="Q3321" s="28"/>
      <c r="R3321" s="28"/>
      <c r="S3321" s="28"/>
      <c r="T3321" s="28"/>
      <c r="U3321" s="28"/>
      <c r="V3321" s="28"/>
      <c r="W3321" s="29"/>
      <c r="X3321" s="23"/>
      <c r="Y3321" s="23"/>
      <c r="Z3321" s="23"/>
      <c r="AA3321" s="23"/>
      <c r="AB3321" s="23"/>
      <c r="AC3321" s="23"/>
      <c r="AD3321" s="23"/>
      <c r="AE3321" s="23"/>
      <c r="AF3321" s="23"/>
    </row>
    <row r="3322" spans="5:32" ht="15" customHeight="1" x14ac:dyDescent="0.2">
      <c r="E3322" s="28"/>
      <c r="F3322" s="28"/>
      <c r="H3322" s="28"/>
      <c r="I3322" s="28"/>
      <c r="J3322" s="28"/>
      <c r="K3322" s="28"/>
      <c r="L3322" s="28"/>
      <c r="M3322" s="28"/>
      <c r="N3322" s="28"/>
      <c r="O3322" s="28"/>
      <c r="P3322" s="28"/>
      <c r="Q3322" s="28"/>
      <c r="R3322" s="28"/>
      <c r="S3322" s="28"/>
      <c r="T3322" s="28"/>
      <c r="U3322" s="28"/>
      <c r="V3322" s="28"/>
      <c r="W3322" s="29"/>
      <c r="X3322" s="23"/>
      <c r="Y3322" s="23"/>
      <c r="Z3322" s="23"/>
      <c r="AA3322" s="23"/>
      <c r="AB3322" s="23"/>
      <c r="AC3322" s="23"/>
      <c r="AD3322" s="23"/>
      <c r="AE3322" s="23"/>
      <c r="AF3322" s="23"/>
    </row>
    <row r="3323" spans="5:32" ht="15" customHeight="1" x14ac:dyDescent="0.2">
      <c r="E3323" s="28"/>
      <c r="F3323" s="28"/>
      <c r="H3323" s="28"/>
      <c r="I3323" s="28"/>
      <c r="J3323" s="28"/>
      <c r="K3323" s="28"/>
      <c r="L3323" s="28"/>
      <c r="M3323" s="28"/>
      <c r="N3323" s="28"/>
      <c r="O3323" s="28"/>
      <c r="P3323" s="28"/>
      <c r="Q3323" s="28"/>
      <c r="R3323" s="28"/>
      <c r="S3323" s="28"/>
      <c r="T3323" s="28"/>
      <c r="U3323" s="28"/>
      <c r="V3323" s="28"/>
      <c r="W3323" s="29"/>
      <c r="X3323" s="23"/>
      <c r="Y3323" s="23"/>
      <c r="Z3323" s="23"/>
      <c r="AA3323" s="23"/>
      <c r="AB3323" s="23"/>
      <c r="AC3323" s="23"/>
      <c r="AD3323" s="23"/>
      <c r="AE3323" s="23"/>
      <c r="AF3323" s="23"/>
    </row>
    <row r="3324" spans="5:32" ht="15" customHeight="1" x14ac:dyDescent="0.2">
      <c r="E3324" s="28"/>
      <c r="F3324" s="28"/>
      <c r="H3324" s="28"/>
      <c r="I3324" s="28"/>
      <c r="J3324" s="28"/>
      <c r="K3324" s="28"/>
      <c r="L3324" s="28"/>
      <c r="M3324" s="28"/>
      <c r="N3324" s="28"/>
      <c r="O3324" s="28"/>
      <c r="P3324" s="28"/>
      <c r="Q3324" s="28"/>
      <c r="R3324" s="28"/>
      <c r="S3324" s="28"/>
      <c r="T3324" s="28"/>
      <c r="U3324" s="28"/>
      <c r="V3324" s="28"/>
      <c r="W3324" s="29"/>
      <c r="X3324" s="23"/>
      <c r="Y3324" s="23"/>
      <c r="Z3324" s="23"/>
      <c r="AA3324" s="23"/>
      <c r="AB3324" s="23"/>
      <c r="AC3324" s="23"/>
      <c r="AD3324" s="23"/>
      <c r="AE3324" s="23"/>
      <c r="AF3324" s="23"/>
    </row>
    <row r="3325" spans="5:32" ht="15" customHeight="1" x14ac:dyDescent="0.2">
      <c r="E3325" s="28"/>
      <c r="F3325" s="28"/>
      <c r="H3325" s="28"/>
      <c r="I3325" s="28"/>
      <c r="J3325" s="28"/>
      <c r="K3325" s="28"/>
      <c r="L3325" s="28"/>
      <c r="M3325" s="28"/>
      <c r="N3325" s="28"/>
      <c r="O3325" s="28"/>
      <c r="P3325" s="28"/>
      <c r="Q3325" s="28"/>
      <c r="R3325" s="28"/>
      <c r="S3325" s="28"/>
      <c r="T3325" s="28"/>
      <c r="U3325" s="28"/>
      <c r="V3325" s="28"/>
      <c r="W3325" s="29"/>
      <c r="X3325" s="23"/>
      <c r="Y3325" s="23"/>
      <c r="Z3325" s="23"/>
      <c r="AA3325" s="23"/>
      <c r="AB3325" s="23"/>
      <c r="AC3325" s="23"/>
      <c r="AD3325" s="23"/>
      <c r="AE3325" s="23"/>
      <c r="AF3325" s="23"/>
    </row>
    <row r="3326" spans="5:32" ht="15" customHeight="1" x14ac:dyDescent="0.2">
      <c r="E3326" s="28"/>
      <c r="F3326" s="28"/>
      <c r="H3326" s="28"/>
      <c r="I3326" s="28"/>
      <c r="J3326" s="28"/>
      <c r="K3326" s="28"/>
      <c r="L3326" s="28"/>
      <c r="M3326" s="28"/>
      <c r="N3326" s="28"/>
      <c r="O3326" s="28"/>
      <c r="P3326" s="28"/>
      <c r="Q3326" s="28"/>
      <c r="R3326" s="28"/>
      <c r="S3326" s="28"/>
      <c r="T3326" s="28"/>
      <c r="U3326" s="28"/>
      <c r="V3326" s="28"/>
      <c r="W3326" s="29"/>
      <c r="X3326" s="23"/>
      <c r="Y3326" s="23"/>
      <c r="Z3326" s="23"/>
      <c r="AA3326" s="23"/>
      <c r="AB3326" s="23"/>
      <c r="AC3326" s="23"/>
      <c r="AD3326" s="23"/>
      <c r="AE3326" s="23"/>
      <c r="AF3326" s="23"/>
    </row>
    <row r="3327" spans="5:32" ht="15" customHeight="1" x14ac:dyDescent="0.2">
      <c r="E3327" s="28"/>
      <c r="F3327" s="28"/>
      <c r="H3327" s="28"/>
      <c r="I3327" s="28"/>
      <c r="J3327" s="28"/>
      <c r="K3327" s="28"/>
      <c r="L3327" s="28"/>
      <c r="M3327" s="28"/>
      <c r="N3327" s="28"/>
      <c r="O3327" s="28"/>
      <c r="P3327" s="28"/>
      <c r="Q3327" s="28"/>
      <c r="R3327" s="28"/>
      <c r="S3327" s="28"/>
      <c r="T3327" s="28"/>
      <c r="U3327" s="28"/>
      <c r="V3327" s="28"/>
      <c r="W3327" s="29"/>
      <c r="X3327" s="23"/>
      <c r="Y3327" s="23"/>
      <c r="Z3327" s="23"/>
      <c r="AA3327" s="23"/>
      <c r="AB3327" s="23"/>
      <c r="AC3327" s="23"/>
      <c r="AD3327" s="23"/>
      <c r="AE3327" s="23"/>
      <c r="AF3327" s="23"/>
    </row>
    <row r="3328" spans="5:32" ht="15" customHeight="1" x14ac:dyDescent="0.2">
      <c r="E3328" s="28"/>
      <c r="F3328" s="28"/>
      <c r="H3328" s="28"/>
      <c r="I3328" s="28"/>
      <c r="J3328" s="28"/>
      <c r="K3328" s="28"/>
      <c r="L3328" s="28"/>
      <c r="M3328" s="28"/>
      <c r="N3328" s="28"/>
      <c r="O3328" s="28"/>
      <c r="P3328" s="28"/>
      <c r="Q3328" s="28"/>
      <c r="R3328" s="28"/>
      <c r="S3328" s="28"/>
      <c r="T3328" s="28"/>
      <c r="U3328" s="28"/>
      <c r="V3328" s="28"/>
      <c r="W3328" s="29"/>
      <c r="X3328" s="23"/>
      <c r="Y3328" s="23"/>
      <c r="Z3328" s="23"/>
      <c r="AA3328" s="23"/>
      <c r="AB3328" s="23"/>
      <c r="AC3328" s="23"/>
      <c r="AD3328" s="23"/>
      <c r="AE3328" s="23"/>
      <c r="AF3328" s="23"/>
    </row>
    <row r="3329" spans="5:32" ht="15" customHeight="1" x14ac:dyDescent="0.2">
      <c r="E3329" s="28"/>
      <c r="F3329" s="28"/>
      <c r="H3329" s="28"/>
      <c r="I3329" s="28"/>
      <c r="J3329" s="28"/>
      <c r="K3329" s="28"/>
      <c r="L3329" s="28"/>
      <c r="M3329" s="28"/>
      <c r="N3329" s="28"/>
      <c r="O3329" s="28"/>
      <c r="P3329" s="28"/>
      <c r="Q3329" s="28"/>
      <c r="R3329" s="28"/>
      <c r="S3329" s="28"/>
      <c r="T3329" s="28"/>
      <c r="U3329" s="28"/>
      <c r="V3329" s="28"/>
      <c r="W3329" s="29"/>
      <c r="X3329" s="23"/>
      <c r="Y3329" s="23"/>
      <c r="Z3329" s="23"/>
      <c r="AA3329" s="23"/>
      <c r="AB3329" s="23"/>
      <c r="AC3329" s="23"/>
      <c r="AD3329" s="23"/>
      <c r="AE3329" s="23"/>
      <c r="AF3329" s="23"/>
    </row>
    <row r="3330" spans="5:32" ht="15" customHeight="1" x14ac:dyDescent="0.2">
      <c r="E3330" s="28"/>
      <c r="F3330" s="28"/>
      <c r="H3330" s="28"/>
      <c r="I3330" s="28"/>
      <c r="J3330" s="28"/>
      <c r="K3330" s="28"/>
      <c r="L3330" s="28"/>
      <c r="M3330" s="28"/>
      <c r="N3330" s="28"/>
      <c r="O3330" s="28"/>
      <c r="P3330" s="28"/>
      <c r="Q3330" s="28"/>
      <c r="R3330" s="28"/>
      <c r="S3330" s="28"/>
      <c r="T3330" s="28"/>
      <c r="U3330" s="28"/>
      <c r="V3330" s="28"/>
      <c r="W3330" s="29"/>
      <c r="X3330" s="23"/>
      <c r="Y3330" s="23"/>
      <c r="Z3330" s="23"/>
      <c r="AA3330" s="23"/>
      <c r="AB3330" s="23"/>
      <c r="AC3330" s="23"/>
      <c r="AD3330" s="23"/>
      <c r="AE3330" s="23"/>
      <c r="AF3330" s="23"/>
    </row>
    <row r="3331" spans="5:32" ht="15" customHeight="1" x14ac:dyDescent="0.2">
      <c r="E3331" s="28"/>
      <c r="F3331" s="28"/>
      <c r="H3331" s="28"/>
      <c r="I3331" s="28"/>
      <c r="J3331" s="28"/>
      <c r="K3331" s="28"/>
      <c r="L3331" s="28"/>
      <c r="M3331" s="28"/>
      <c r="N3331" s="28"/>
      <c r="O3331" s="28"/>
      <c r="P3331" s="28"/>
      <c r="Q3331" s="28"/>
      <c r="R3331" s="28"/>
      <c r="S3331" s="28"/>
      <c r="T3331" s="28"/>
      <c r="U3331" s="28"/>
      <c r="V3331" s="28"/>
      <c r="W3331" s="29"/>
      <c r="X3331" s="23"/>
      <c r="Y3331" s="23"/>
      <c r="Z3331" s="23"/>
      <c r="AA3331" s="23"/>
      <c r="AB3331" s="23"/>
      <c r="AC3331" s="23"/>
      <c r="AD3331" s="23"/>
      <c r="AE3331" s="23"/>
      <c r="AF3331" s="23"/>
    </row>
    <row r="3332" spans="5:32" ht="15" customHeight="1" x14ac:dyDescent="0.2">
      <c r="E3332" s="28"/>
      <c r="F3332" s="28"/>
      <c r="H3332" s="28"/>
      <c r="I3332" s="28"/>
      <c r="J3332" s="28"/>
      <c r="K3332" s="28"/>
      <c r="L3332" s="28"/>
      <c r="M3332" s="28"/>
      <c r="N3332" s="28"/>
      <c r="O3332" s="28"/>
      <c r="P3332" s="28"/>
      <c r="Q3332" s="28"/>
      <c r="R3332" s="28"/>
      <c r="S3332" s="28"/>
      <c r="T3332" s="28"/>
      <c r="U3332" s="28"/>
      <c r="V3332" s="28"/>
      <c r="W3332" s="29"/>
      <c r="X3332" s="23"/>
      <c r="Y3332" s="23"/>
      <c r="Z3332" s="23"/>
      <c r="AA3332" s="23"/>
      <c r="AB3332" s="23"/>
      <c r="AC3332" s="23"/>
      <c r="AD3332" s="23"/>
      <c r="AE3332" s="23"/>
      <c r="AF3332" s="23"/>
    </row>
    <row r="3333" spans="5:32" ht="15" customHeight="1" x14ac:dyDescent="0.2">
      <c r="E3333" s="28"/>
      <c r="F3333" s="28"/>
      <c r="H3333" s="28"/>
      <c r="I3333" s="28"/>
      <c r="J3333" s="28"/>
      <c r="K3333" s="28"/>
      <c r="L3333" s="28"/>
      <c r="M3333" s="28"/>
      <c r="N3333" s="28"/>
      <c r="O3333" s="28"/>
      <c r="P3333" s="28"/>
      <c r="Q3333" s="28"/>
      <c r="R3333" s="28"/>
      <c r="S3333" s="28"/>
      <c r="T3333" s="28"/>
      <c r="U3333" s="28"/>
      <c r="V3333" s="28"/>
      <c r="W3333" s="29"/>
      <c r="X3333" s="23"/>
      <c r="Y3333" s="23"/>
      <c r="Z3333" s="23"/>
      <c r="AA3333" s="23"/>
      <c r="AB3333" s="23"/>
      <c r="AC3333" s="23"/>
      <c r="AD3333" s="23"/>
      <c r="AE3333" s="23"/>
      <c r="AF3333" s="23"/>
    </row>
    <row r="3334" spans="5:32" ht="15" customHeight="1" x14ac:dyDescent="0.2">
      <c r="E3334" s="28"/>
      <c r="F3334" s="28"/>
      <c r="H3334" s="28"/>
      <c r="I3334" s="28"/>
      <c r="J3334" s="28"/>
      <c r="K3334" s="28"/>
      <c r="L3334" s="28"/>
      <c r="M3334" s="28"/>
      <c r="N3334" s="28"/>
      <c r="O3334" s="28"/>
      <c r="P3334" s="28"/>
      <c r="Q3334" s="28"/>
      <c r="R3334" s="28"/>
      <c r="S3334" s="28"/>
      <c r="T3334" s="28"/>
      <c r="U3334" s="28"/>
      <c r="V3334" s="28"/>
      <c r="W3334" s="29"/>
      <c r="X3334" s="23"/>
      <c r="Y3334" s="23"/>
      <c r="Z3334" s="23"/>
      <c r="AA3334" s="23"/>
      <c r="AB3334" s="23"/>
      <c r="AC3334" s="23"/>
      <c r="AD3334" s="23"/>
      <c r="AE3334" s="23"/>
      <c r="AF3334" s="23"/>
    </row>
    <row r="3335" spans="5:32" ht="15" customHeight="1" x14ac:dyDescent="0.2">
      <c r="E3335" s="28"/>
      <c r="F3335" s="28"/>
      <c r="H3335" s="28"/>
      <c r="I3335" s="28"/>
      <c r="J3335" s="28"/>
      <c r="K3335" s="28"/>
      <c r="L3335" s="28"/>
      <c r="M3335" s="28"/>
      <c r="N3335" s="28"/>
      <c r="O3335" s="28"/>
      <c r="P3335" s="28"/>
      <c r="Q3335" s="28"/>
      <c r="R3335" s="28"/>
      <c r="S3335" s="28"/>
      <c r="T3335" s="28"/>
      <c r="U3335" s="28"/>
      <c r="V3335" s="28"/>
      <c r="W3335" s="29"/>
      <c r="X3335" s="23"/>
      <c r="Y3335" s="23"/>
      <c r="Z3335" s="23"/>
      <c r="AA3335" s="23"/>
      <c r="AB3335" s="23"/>
      <c r="AC3335" s="23"/>
      <c r="AD3335" s="23"/>
      <c r="AE3335" s="23"/>
      <c r="AF3335" s="23"/>
    </row>
    <row r="3336" spans="5:32" ht="15" customHeight="1" x14ac:dyDescent="0.2">
      <c r="E3336" s="28"/>
      <c r="F3336" s="28"/>
      <c r="H3336" s="28"/>
      <c r="I3336" s="28"/>
      <c r="J3336" s="28"/>
      <c r="K3336" s="28"/>
      <c r="L3336" s="28"/>
      <c r="M3336" s="28"/>
      <c r="N3336" s="28"/>
      <c r="O3336" s="28"/>
      <c r="P3336" s="28"/>
      <c r="Q3336" s="28"/>
      <c r="R3336" s="28"/>
      <c r="S3336" s="28"/>
      <c r="T3336" s="28"/>
      <c r="U3336" s="28"/>
      <c r="V3336" s="28"/>
      <c r="W3336" s="29"/>
      <c r="X3336" s="23"/>
      <c r="Y3336" s="23"/>
      <c r="Z3336" s="23"/>
      <c r="AA3336" s="23"/>
      <c r="AB3336" s="23"/>
      <c r="AC3336" s="23"/>
      <c r="AD3336" s="23"/>
      <c r="AE3336" s="23"/>
      <c r="AF3336" s="23"/>
    </row>
    <row r="3337" spans="5:32" ht="15" customHeight="1" x14ac:dyDescent="0.2">
      <c r="E3337" s="28"/>
      <c r="F3337" s="28"/>
      <c r="H3337" s="28"/>
      <c r="I3337" s="28"/>
      <c r="J3337" s="28"/>
      <c r="K3337" s="28"/>
      <c r="L3337" s="28"/>
      <c r="M3337" s="28"/>
      <c r="N3337" s="28"/>
      <c r="O3337" s="28"/>
      <c r="P3337" s="28"/>
      <c r="Q3337" s="28"/>
      <c r="R3337" s="28"/>
      <c r="S3337" s="28"/>
      <c r="T3337" s="28"/>
      <c r="U3337" s="28"/>
      <c r="V3337" s="28"/>
      <c r="W3337" s="29"/>
      <c r="X3337" s="23"/>
      <c r="Y3337" s="23"/>
      <c r="Z3337" s="23"/>
      <c r="AA3337" s="23"/>
      <c r="AB3337" s="23"/>
      <c r="AC3337" s="23"/>
      <c r="AD3337" s="23"/>
      <c r="AE3337" s="23"/>
      <c r="AF3337" s="23"/>
    </row>
    <row r="3338" spans="5:32" ht="15" customHeight="1" x14ac:dyDescent="0.2">
      <c r="E3338" s="28"/>
      <c r="F3338" s="28"/>
      <c r="H3338" s="28"/>
      <c r="I3338" s="28"/>
      <c r="J3338" s="28"/>
      <c r="K3338" s="28"/>
      <c r="L3338" s="28"/>
      <c r="M3338" s="28"/>
      <c r="N3338" s="28"/>
      <c r="O3338" s="28"/>
      <c r="P3338" s="28"/>
      <c r="Q3338" s="28"/>
      <c r="R3338" s="28"/>
      <c r="S3338" s="28"/>
      <c r="T3338" s="28"/>
      <c r="U3338" s="28"/>
      <c r="V3338" s="28"/>
      <c r="W3338" s="29"/>
      <c r="X3338" s="23"/>
      <c r="Y3338" s="23"/>
      <c r="Z3338" s="23"/>
      <c r="AA3338" s="23"/>
      <c r="AB3338" s="23"/>
      <c r="AC3338" s="23"/>
      <c r="AD3338" s="23"/>
      <c r="AE3338" s="23"/>
      <c r="AF3338" s="23"/>
    </row>
    <row r="3339" spans="5:32" ht="15" customHeight="1" x14ac:dyDescent="0.2">
      <c r="E3339" s="28"/>
      <c r="F3339" s="28"/>
      <c r="H3339" s="28"/>
      <c r="I3339" s="28"/>
      <c r="J3339" s="28"/>
      <c r="K3339" s="28"/>
      <c r="L3339" s="28"/>
      <c r="M3339" s="28"/>
      <c r="N3339" s="28"/>
      <c r="O3339" s="28"/>
      <c r="P3339" s="28"/>
      <c r="Q3339" s="28"/>
      <c r="R3339" s="28"/>
      <c r="S3339" s="28"/>
      <c r="T3339" s="28"/>
      <c r="U3339" s="28"/>
      <c r="V3339" s="28"/>
      <c r="W3339" s="29"/>
      <c r="X3339" s="23"/>
      <c r="Y3339" s="23"/>
      <c r="Z3339" s="23"/>
      <c r="AA3339" s="23"/>
      <c r="AB3339" s="23"/>
      <c r="AC3339" s="23"/>
      <c r="AD3339" s="23"/>
      <c r="AE3339" s="23"/>
      <c r="AF3339" s="23"/>
    </row>
    <row r="3340" spans="5:32" ht="15" customHeight="1" x14ac:dyDescent="0.2">
      <c r="E3340" s="28"/>
      <c r="F3340" s="28"/>
      <c r="H3340" s="28"/>
      <c r="I3340" s="28"/>
      <c r="J3340" s="28"/>
      <c r="K3340" s="28"/>
      <c r="L3340" s="28"/>
      <c r="M3340" s="28"/>
      <c r="N3340" s="28"/>
      <c r="O3340" s="28"/>
      <c r="P3340" s="28"/>
      <c r="Q3340" s="28"/>
      <c r="R3340" s="28"/>
      <c r="S3340" s="28"/>
      <c r="T3340" s="28"/>
      <c r="U3340" s="28"/>
      <c r="V3340" s="28"/>
      <c r="W3340" s="29"/>
      <c r="X3340" s="23"/>
      <c r="Y3340" s="23"/>
      <c r="Z3340" s="23"/>
      <c r="AA3340" s="23"/>
      <c r="AB3340" s="23"/>
      <c r="AC3340" s="23"/>
      <c r="AD3340" s="23"/>
      <c r="AE3340" s="23"/>
      <c r="AF3340" s="23"/>
    </row>
    <row r="3341" spans="5:32" ht="15" customHeight="1" x14ac:dyDescent="0.2">
      <c r="E3341" s="28"/>
      <c r="F3341" s="28"/>
      <c r="H3341" s="28"/>
      <c r="I3341" s="28"/>
      <c r="J3341" s="28"/>
      <c r="K3341" s="28"/>
      <c r="L3341" s="28"/>
      <c r="M3341" s="28"/>
      <c r="N3341" s="28"/>
      <c r="O3341" s="28"/>
      <c r="P3341" s="28"/>
      <c r="Q3341" s="28"/>
      <c r="R3341" s="28"/>
      <c r="S3341" s="28"/>
      <c r="T3341" s="28"/>
      <c r="U3341" s="28"/>
      <c r="V3341" s="28"/>
      <c r="W3341" s="29"/>
      <c r="X3341" s="23"/>
      <c r="Y3341" s="23"/>
      <c r="Z3341" s="23"/>
      <c r="AA3341" s="23"/>
      <c r="AB3341" s="23"/>
      <c r="AC3341" s="23"/>
      <c r="AD3341" s="23"/>
      <c r="AE3341" s="23"/>
      <c r="AF3341" s="23"/>
    </row>
    <row r="3342" spans="5:32" ht="15" customHeight="1" x14ac:dyDescent="0.2">
      <c r="E3342" s="28"/>
      <c r="F3342" s="28"/>
      <c r="H3342" s="28"/>
      <c r="I3342" s="28"/>
      <c r="J3342" s="28"/>
      <c r="K3342" s="28"/>
      <c r="L3342" s="28"/>
      <c r="M3342" s="28"/>
      <c r="N3342" s="28"/>
      <c r="O3342" s="28"/>
      <c r="P3342" s="28"/>
      <c r="Q3342" s="28"/>
      <c r="R3342" s="28"/>
      <c r="S3342" s="28"/>
      <c r="T3342" s="28"/>
      <c r="U3342" s="28"/>
      <c r="V3342" s="28"/>
      <c r="W3342" s="29"/>
      <c r="X3342" s="23"/>
      <c r="Y3342" s="23"/>
      <c r="Z3342" s="23"/>
      <c r="AA3342" s="23"/>
      <c r="AB3342" s="23"/>
      <c r="AC3342" s="23"/>
      <c r="AD3342" s="23"/>
      <c r="AE3342" s="23"/>
      <c r="AF3342" s="23"/>
    </row>
    <row r="3343" spans="5:32" ht="15" customHeight="1" x14ac:dyDescent="0.2">
      <c r="E3343" s="28"/>
      <c r="F3343" s="28"/>
      <c r="H3343" s="28"/>
      <c r="I3343" s="28"/>
      <c r="J3343" s="28"/>
      <c r="K3343" s="28"/>
      <c r="L3343" s="28"/>
      <c r="M3343" s="28"/>
      <c r="N3343" s="28"/>
      <c r="O3343" s="28"/>
      <c r="P3343" s="28"/>
      <c r="Q3343" s="28"/>
      <c r="R3343" s="28"/>
      <c r="S3343" s="28"/>
      <c r="T3343" s="28"/>
      <c r="U3343" s="28"/>
      <c r="V3343" s="28"/>
      <c r="W3343" s="29"/>
      <c r="X3343" s="23"/>
      <c r="Y3343" s="23"/>
      <c r="Z3343" s="23"/>
      <c r="AA3343" s="23"/>
      <c r="AB3343" s="23"/>
      <c r="AC3343" s="23"/>
      <c r="AD3343" s="23"/>
      <c r="AE3343" s="23"/>
      <c r="AF3343" s="23"/>
    </row>
    <row r="3344" spans="5:32" ht="15" customHeight="1" x14ac:dyDescent="0.2">
      <c r="E3344" s="28"/>
      <c r="F3344" s="28"/>
      <c r="H3344" s="28"/>
      <c r="I3344" s="28"/>
      <c r="J3344" s="28"/>
      <c r="K3344" s="28"/>
      <c r="L3344" s="28"/>
      <c r="M3344" s="28"/>
      <c r="N3344" s="28"/>
      <c r="O3344" s="28"/>
      <c r="P3344" s="28"/>
      <c r="Q3344" s="28"/>
      <c r="R3344" s="28"/>
      <c r="S3344" s="28"/>
      <c r="T3344" s="28"/>
      <c r="U3344" s="28"/>
      <c r="V3344" s="28"/>
      <c r="W3344" s="29"/>
      <c r="X3344" s="23"/>
      <c r="Y3344" s="23"/>
      <c r="Z3344" s="23"/>
      <c r="AA3344" s="23"/>
      <c r="AB3344" s="23"/>
      <c r="AC3344" s="23"/>
      <c r="AD3344" s="23"/>
      <c r="AE3344" s="23"/>
      <c r="AF3344" s="23"/>
    </row>
    <row r="3345" spans="5:32" ht="15" customHeight="1" x14ac:dyDescent="0.2">
      <c r="E3345" s="28"/>
      <c r="F3345" s="28"/>
      <c r="H3345" s="28"/>
      <c r="I3345" s="28"/>
      <c r="J3345" s="28"/>
      <c r="K3345" s="28"/>
      <c r="L3345" s="28"/>
      <c r="M3345" s="28"/>
      <c r="N3345" s="28"/>
      <c r="O3345" s="28"/>
      <c r="P3345" s="28"/>
      <c r="Q3345" s="28"/>
      <c r="R3345" s="28"/>
      <c r="S3345" s="28"/>
      <c r="T3345" s="28"/>
      <c r="U3345" s="28"/>
      <c r="V3345" s="28"/>
      <c r="W3345" s="29"/>
      <c r="X3345" s="23"/>
      <c r="Y3345" s="23"/>
      <c r="Z3345" s="23"/>
      <c r="AA3345" s="23"/>
      <c r="AB3345" s="23"/>
      <c r="AC3345" s="23"/>
      <c r="AD3345" s="23"/>
      <c r="AE3345" s="23"/>
      <c r="AF3345" s="23"/>
    </row>
    <row r="3346" spans="5:32" ht="15" customHeight="1" x14ac:dyDescent="0.2">
      <c r="E3346" s="28"/>
      <c r="F3346" s="28"/>
      <c r="H3346" s="28"/>
      <c r="I3346" s="28"/>
      <c r="J3346" s="28"/>
      <c r="K3346" s="28"/>
      <c r="L3346" s="28"/>
      <c r="M3346" s="28"/>
      <c r="N3346" s="28"/>
      <c r="O3346" s="28"/>
      <c r="P3346" s="28"/>
      <c r="Q3346" s="28"/>
      <c r="R3346" s="28"/>
      <c r="S3346" s="28"/>
      <c r="T3346" s="28"/>
      <c r="U3346" s="28"/>
      <c r="V3346" s="28"/>
      <c r="W3346" s="29"/>
      <c r="X3346" s="23"/>
      <c r="Y3346" s="23"/>
      <c r="Z3346" s="23"/>
      <c r="AA3346" s="23"/>
      <c r="AB3346" s="23"/>
      <c r="AC3346" s="23"/>
      <c r="AD3346" s="23"/>
      <c r="AE3346" s="23"/>
      <c r="AF3346" s="23"/>
    </row>
    <row r="3347" spans="5:32" ht="15" customHeight="1" x14ac:dyDescent="0.2">
      <c r="E3347" s="28"/>
      <c r="F3347" s="28"/>
      <c r="H3347" s="28"/>
      <c r="I3347" s="28"/>
      <c r="J3347" s="28"/>
      <c r="K3347" s="28"/>
      <c r="L3347" s="28"/>
      <c r="M3347" s="28"/>
      <c r="N3347" s="28"/>
      <c r="O3347" s="28"/>
      <c r="P3347" s="28"/>
      <c r="Q3347" s="28"/>
      <c r="R3347" s="28"/>
      <c r="S3347" s="28"/>
      <c r="T3347" s="28"/>
      <c r="U3347" s="28"/>
      <c r="V3347" s="28"/>
      <c r="W3347" s="29"/>
      <c r="X3347" s="23"/>
      <c r="Y3347" s="23"/>
      <c r="Z3347" s="23"/>
      <c r="AA3347" s="23"/>
      <c r="AB3347" s="23"/>
      <c r="AC3347" s="23"/>
      <c r="AD3347" s="23"/>
      <c r="AE3347" s="23"/>
      <c r="AF3347" s="23"/>
    </row>
    <row r="3348" spans="5:32" ht="15" customHeight="1" x14ac:dyDescent="0.2">
      <c r="E3348" s="28"/>
      <c r="F3348" s="28"/>
      <c r="H3348" s="28"/>
      <c r="I3348" s="28"/>
      <c r="J3348" s="28"/>
      <c r="K3348" s="28"/>
      <c r="L3348" s="28"/>
      <c r="M3348" s="28"/>
      <c r="N3348" s="28"/>
      <c r="O3348" s="28"/>
      <c r="P3348" s="28"/>
      <c r="Q3348" s="28"/>
      <c r="R3348" s="28"/>
      <c r="S3348" s="28"/>
      <c r="T3348" s="28"/>
      <c r="U3348" s="28"/>
      <c r="V3348" s="28"/>
      <c r="W3348" s="29"/>
      <c r="X3348" s="23"/>
      <c r="Y3348" s="23"/>
      <c r="Z3348" s="23"/>
      <c r="AA3348" s="23"/>
      <c r="AB3348" s="23"/>
      <c r="AC3348" s="23"/>
      <c r="AD3348" s="23"/>
      <c r="AE3348" s="23"/>
      <c r="AF3348" s="23"/>
    </row>
    <row r="3349" spans="5:32" ht="15" customHeight="1" x14ac:dyDescent="0.2">
      <c r="E3349" s="28"/>
      <c r="F3349" s="28"/>
      <c r="H3349" s="28"/>
      <c r="I3349" s="28"/>
      <c r="J3349" s="28"/>
      <c r="K3349" s="28"/>
      <c r="L3349" s="28"/>
      <c r="M3349" s="28"/>
      <c r="N3349" s="28"/>
      <c r="O3349" s="28"/>
      <c r="P3349" s="28"/>
      <c r="Q3349" s="28"/>
      <c r="R3349" s="28"/>
      <c r="S3349" s="28"/>
      <c r="T3349" s="28"/>
      <c r="U3349" s="28"/>
      <c r="V3349" s="28"/>
      <c r="W3349" s="29"/>
      <c r="X3349" s="23"/>
      <c r="Y3349" s="23"/>
      <c r="Z3349" s="23"/>
      <c r="AA3349" s="23"/>
      <c r="AB3349" s="23"/>
      <c r="AC3349" s="23"/>
      <c r="AD3349" s="23"/>
      <c r="AE3349" s="23"/>
      <c r="AF3349" s="23"/>
    </row>
    <row r="3350" spans="5:32" ht="15" customHeight="1" x14ac:dyDescent="0.2">
      <c r="E3350" s="28"/>
      <c r="F3350" s="28"/>
      <c r="H3350" s="28"/>
      <c r="I3350" s="28"/>
      <c r="J3350" s="28"/>
      <c r="K3350" s="28"/>
      <c r="L3350" s="28"/>
      <c r="M3350" s="28"/>
      <c r="N3350" s="28"/>
      <c r="O3350" s="28"/>
      <c r="P3350" s="28"/>
      <c r="Q3350" s="28"/>
      <c r="R3350" s="28"/>
      <c r="S3350" s="28"/>
      <c r="T3350" s="28"/>
      <c r="U3350" s="28"/>
      <c r="V3350" s="28"/>
      <c r="W3350" s="29"/>
      <c r="X3350" s="23"/>
      <c r="Y3350" s="23"/>
      <c r="Z3350" s="23"/>
      <c r="AA3350" s="23"/>
      <c r="AB3350" s="23"/>
      <c r="AC3350" s="23"/>
      <c r="AD3350" s="23"/>
      <c r="AE3350" s="23"/>
      <c r="AF3350" s="23"/>
    </row>
    <row r="3351" spans="5:32" ht="15" customHeight="1" x14ac:dyDescent="0.2">
      <c r="E3351" s="28"/>
      <c r="F3351" s="28"/>
      <c r="H3351" s="28"/>
      <c r="I3351" s="28"/>
      <c r="J3351" s="28"/>
      <c r="K3351" s="28"/>
      <c r="L3351" s="28"/>
      <c r="M3351" s="28"/>
      <c r="N3351" s="28"/>
      <c r="O3351" s="28"/>
      <c r="P3351" s="28"/>
      <c r="Q3351" s="28"/>
      <c r="R3351" s="28"/>
      <c r="S3351" s="28"/>
      <c r="T3351" s="28"/>
      <c r="U3351" s="28"/>
      <c r="V3351" s="28"/>
      <c r="W3351" s="29"/>
      <c r="X3351" s="23"/>
      <c r="Y3351" s="23"/>
      <c r="Z3351" s="23"/>
      <c r="AA3351" s="23"/>
      <c r="AB3351" s="23"/>
      <c r="AC3351" s="23"/>
      <c r="AD3351" s="23"/>
      <c r="AE3351" s="23"/>
      <c r="AF3351" s="23"/>
    </row>
    <row r="3352" spans="5:32" ht="15" customHeight="1" x14ac:dyDescent="0.2">
      <c r="E3352" s="28"/>
      <c r="F3352" s="28"/>
      <c r="H3352" s="28"/>
      <c r="I3352" s="28"/>
      <c r="J3352" s="28"/>
      <c r="K3352" s="28"/>
      <c r="L3352" s="28"/>
      <c r="M3352" s="28"/>
      <c r="N3352" s="28"/>
      <c r="O3352" s="28"/>
      <c r="P3352" s="28"/>
      <c r="Q3352" s="28"/>
      <c r="R3352" s="28"/>
      <c r="S3352" s="28"/>
      <c r="T3352" s="28"/>
      <c r="U3352" s="28"/>
      <c r="V3352" s="28"/>
      <c r="W3352" s="29"/>
      <c r="X3352" s="23"/>
      <c r="Y3352" s="23"/>
      <c r="Z3352" s="23"/>
      <c r="AA3352" s="23"/>
      <c r="AB3352" s="23"/>
      <c r="AC3352" s="23"/>
      <c r="AD3352" s="23"/>
      <c r="AE3352" s="23"/>
      <c r="AF3352" s="23"/>
    </row>
    <row r="3353" spans="5:32" ht="15" customHeight="1" x14ac:dyDescent="0.2">
      <c r="E3353" s="28"/>
      <c r="F3353" s="28"/>
      <c r="H3353" s="28"/>
      <c r="I3353" s="28"/>
      <c r="J3353" s="28"/>
      <c r="K3353" s="28"/>
      <c r="L3353" s="28"/>
      <c r="M3353" s="28"/>
      <c r="N3353" s="28"/>
      <c r="O3353" s="28"/>
      <c r="P3353" s="28"/>
      <c r="Q3353" s="28"/>
      <c r="R3353" s="28"/>
      <c r="S3353" s="28"/>
      <c r="T3353" s="28"/>
      <c r="U3353" s="28"/>
      <c r="V3353" s="28"/>
      <c r="W3353" s="29"/>
      <c r="X3353" s="23"/>
      <c r="Y3353" s="23"/>
      <c r="Z3353" s="23"/>
      <c r="AA3353" s="23"/>
      <c r="AB3353" s="23"/>
      <c r="AC3353" s="23"/>
      <c r="AD3353" s="23"/>
      <c r="AE3353" s="23"/>
      <c r="AF3353" s="23"/>
    </row>
    <row r="3354" spans="5:32" ht="15" customHeight="1" x14ac:dyDescent="0.2">
      <c r="E3354" s="28"/>
      <c r="F3354" s="28"/>
      <c r="H3354" s="28"/>
      <c r="I3354" s="28"/>
      <c r="J3354" s="28"/>
      <c r="K3354" s="28"/>
      <c r="L3354" s="28"/>
      <c r="M3354" s="28"/>
      <c r="N3354" s="28"/>
      <c r="O3354" s="28"/>
      <c r="P3354" s="28"/>
      <c r="Q3354" s="28"/>
      <c r="R3354" s="28"/>
      <c r="S3354" s="28"/>
      <c r="T3354" s="28"/>
      <c r="U3354" s="28"/>
      <c r="V3354" s="28"/>
      <c r="W3354" s="29"/>
      <c r="X3354" s="23"/>
      <c r="Y3354" s="23"/>
      <c r="Z3354" s="23"/>
      <c r="AA3354" s="23"/>
      <c r="AB3354" s="23"/>
      <c r="AC3354" s="23"/>
      <c r="AD3354" s="23"/>
      <c r="AE3354" s="23"/>
      <c r="AF3354" s="23"/>
    </row>
    <row r="3355" spans="5:32" ht="15" customHeight="1" x14ac:dyDescent="0.2">
      <c r="E3355" s="28"/>
      <c r="F3355" s="28"/>
      <c r="H3355" s="28"/>
      <c r="I3355" s="28"/>
      <c r="J3355" s="28"/>
      <c r="K3355" s="28"/>
      <c r="L3355" s="28"/>
      <c r="M3355" s="28"/>
      <c r="N3355" s="28"/>
      <c r="O3355" s="28"/>
      <c r="P3355" s="28"/>
      <c r="Q3355" s="28"/>
      <c r="R3355" s="28"/>
      <c r="S3355" s="28"/>
      <c r="T3355" s="28"/>
      <c r="U3355" s="28"/>
      <c r="V3355" s="28"/>
      <c r="W3355" s="29"/>
      <c r="X3355" s="23"/>
      <c r="Y3355" s="23"/>
      <c r="Z3355" s="23"/>
      <c r="AA3355" s="23"/>
      <c r="AB3355" s="23"/>
      <c r="AC3355" s="23"/>
      <c r="AD3355" s="23"/>
      <c r="AE3355" s="23"/>
      <c r="AF3355" s="23"/>
    </row>
    <row r="3356" spans="5:32" ht="15" customHeight="1" x14ac:dyDescent="0.2">
      <c r="E3356" s="28"/>
      <c r="F3356" s="28"/>
      <c r="H3356" s="28"/>
      <c r="I3356" s="28"/>
      <c r="J3356" s="28"/>
      <c r="K3356" s="28"/>
      <c r="L3356" s="28"/>
      <c r="M3356" s="28"/>
      <c r="N3356" s="28"/>
      <c r="O3356" s="28"/>
      <c r="P3356" s="28"/>
      <c r="Q3356" s="28"/>
      <c r="R3356" s="28"/>
      <c r="S3356" s="28"/>
      <c r="T3356" s="28"/>
      <c r="U3356" s="28"/>
      <c r="V3356" s="28"/>
      <c r="W3356" s="29"/>
      <c r="X3356" s="23"/>
      <c r="Y3356" s="23"/>
      <c r="Z3356" s="23"/>
      <c r="AA3356" s="23"/>
      <c r="AB3356" s="23"/>
      <c r="AC3356" s="23"/>
      <c r="AD3356" s="23"/>
      <c r="AE3356" s="23"/>
      <c r="AF3356" s="23"/>
    </row>
    <row r="3357" spans="5:32" ht="15" customHeight="1" x14ac:dyDescent="0.2">
      <c r="E3357" s="28"/>
      <c r="F3357" s="28"/>
      <c r="H3357" s="28"/>
      <c r="I3357" s="28"/>
      <c r="J3357" s="28"/>
      <c r="K3357" s="28"/>
      <c r="L3357" s="28"/>
      <c r="M3357" s="28"/>
      <c r="N3357" s="28"/>
      <c r="O3357" s="28"/>
      <c r="P3357" s="28"/>
      <c r="Q3357" s="28"/>
      <c r="R3357" s="28"/>
      <c r="S3357" s="28"/>
      <c r="T3357" s="28"/>
      <c r="U3357" s="28"/>
      <c r="V3357" s="28"/>
      <c r="W3357" s="29"/>
      <c r="X3357" s="23"/>
      <c r="Y3357" s="23"/>
      <c r="Z3357" s="23"/>
      <c r="AA3357" s="23"/>
      <c r="AB3357" s="23"/>
      <c r="AC3357" s="23"/>
      <c r="AD3357" s="23"/>
      <c r="AE3357" s="23"/>
      <c r="AF3357" s="23"/>
    </row>
    <row r="3358" spans="5:32" ht="15" customHeight="1" x14ac:dyDescent="0.2">
      <c r="E3358" s="28"/>
      <c r="F3358" s="28"/>
      <c r="H3358" s="28"/>
      <c r="I3358" s="28"/>
      <c r="J3358" s="28"/>
      <c r="K3358" s="28"/>
      <c r="L3358" s="28"/>
      <c r="M3358" s="28"/>
      <c r="N3358" s="28"/>
      <c r="O3358" s="28"/>
      <c r="P3358" s="28"/>
      <c r="Q3358" s="28"/>
      <c r="R3358" s="28"/>
      <c r="S3358" s="28"/>
      <c r="T3358" s="28"/>
      <c r="U3358" s="28"/>
      <c r="V3358" s="28"/>
      <c r="W3358" s="29"/>
      <c r="X3358" s="23"/>
      <c r="Y3358" s="23"/>
      <c r="Z3358" s="23"/>
      <c r="AA3358" s="23"/>
      <c r="AB3358" s="23"/>
      <c r="AC3358" s="23"/>
      <c r="AD3358" s="23"/>
      <c r="AE3358" s="23"/>
      <c r="AF3358" s="23"/>
    </row>
    <row r="3359" spans="5:32" ht="15" customHeight="1" x14ac:dyDescent="0.2">
      <c r="E3359" s="28"/>
      <c r="F3359" s="28"/>
      <c r="H3359" s="28"/>
      <c r="I3359" s="28"/>
      <c r="J3359" s="28"/>
      <c r="K3359" s="28"/>
      <c r="L3359" s="28"/>
      <c r="M3359" s="28"/>
      <c r="N3359" s="28"/>
      <c r="O3359" s="28"/>
      <c r="P3359" s="28"/>
      <c r="Q3359" s="28"/>
      <c r="R3359" s="28"/>
      <c r="S3359" s="28"/>
      <c r="T3359" s="28"/>
      <c r="U3359" s="28"/>
      <c r="V3359" s="28"/>
      <c r="W3359" s="29"/>
      <c r="X3359" s="23"/>
      <c r="Y3359" s="23"/>
      <c r="Z3359" s="23"/>
      <c r="AA3359" s="23"/>
      <c r="AB3359" s="23"/>
      <c r="AC3359" s="23"/>
      <c r="AD3359" s="23"/>
      <c r="AE3359" s="23"/>
      <c r="AF3359" s="23"/>
    </row>
    <row r="3360" spans="5:32" ht="15" customHeight="1" x14ac:dyDescent="0.2">
      <c r="E3360" s="28"/>
      <c r="F3360" s="28"/>
      <c r="H3360" s="28"/>
      <c r="I3360" s="28"/>
      <c r="J3360" s="28"/>
      <c r="K3360" s="28"/>
      <c r="L3360" s="28"/>
      <c r="M3360" s="28"/>
      <c r="N3360" s="28"/>
      <c r="O3360" s="28"/>
      <c r="P3360" s="28"/>
      <c r="Q3360" s="28"/>
      <c r="R3360" s="28"/>
      <c r="S3360" s="28"/>
      <c r="T3360" s="28"/>
      <c r="U3360" s="28"/>
      <c r="V3360" s="28"/>
      <c r="W3360" s="29"/>
      <c r="X3360" s="23"/>
      <c r="Y3360" s="23"/>
      <c r="Z3360" s="23"/>
      <c r="AA3360" s="23"/>
      <c r="AB3360" s="23"/>
      <c r="AC3360" s="23"/>
      <c r="AD3360" s="23"/>
      <c r="AE3360" s="23"/>
      <c r="AF3360" s="23"/>
    </row>
    <row r="3361" spans="5:32" ht="15" customHeight="1" x14ac:dyDescent="0.2">
      <c r="E3361" s="28"/>
      <c r="F3361" s="28"/>
      <c r="H3361" s="28"/>
      <c r="I3361" s="28"/>
      <c r="J3361" s="28"/>
      <c r="K3361" s="28"/>
      <c r="L3361" s="28"/>
      <c r="M3361" s="28"/>
      <c r="N3361" s="28"/>
      <c r="O3361" s="28"/>
      <c r="P3361" s="28"/>
      <c r="Q3361" s="28"/>
      <c r="R3361" s="28"/>
      <c r="S3361" s="28"/>
      <c r="T3361" s="28"/>
      <c r="U3361" s="28"/>
      <c r="V3361" s="28"/>
      <c r="W3361" s="29"/>
      <c r="X3361" s="23"/>
      <c r="Y3361" s="23"/>
      <c r="Z3361" s="23"/>
      <c r="AA3361" s="23"/>
      <c r="AB3361" s="23"/>
      <c r="AC3361" s="23"/>
      <c r="AD3361" s="23"/>
      <c r="AE3361" s="23"/>
      <c r="AF3361" s="23"/>
    </row>
    <row r="3362" spans="5:32" ht="15" customHeight="1" x14ac:dyDescent="0.2">
      <c r="E3362" s="28"/>
      <c r="F3362" s="28"/>
      <c r="H3362" s="28"/>
      <c r="I3362" s="28"/>
      <c r="J3362" s="28"/>
      <c r="K3362" s="28"/>
      <c r="L3362" s="28"/>
      <c r="M3362" s="28"/>
      <c r="N3362" s="28"/>
      <c r="O3362" s="28"/>
      <c r="P3362" s="28"/>
      <c r="Q3362" s="28"/>
      <c r="R3362" s="28"/>
      <c r="S3362" s="28"/>
      <c r="T3362" s="28"/>
      <c r="U3362" s="28"/>
      <c r="V3362" s="28"/>
      <c r="W3362" s="29"/>
      <c r="X3362" s="23"/>
      <c r="Y3362" s="23"/>
      <c r="Z3362" s="23"/>
      <c r="AA3362" s="23"/>
      <c r="AB3362" s="23"/>
      <c r="AC3362" s="23"/>
      <c r="AD3362" s="23"/>
      <c r="AE3362" s="23"/>
      <c r="AF3362" s="23"/>
    </row>
    <row r="3363" spans="5:32" ht="15" customHeight="1" x14ac:dyDescent="0.2">
      <c r="E3363" s="28"/>
      <c r="F3363" s="28"/>
      <c r="H3363" s="28"/>
      <c r="I3363" s="28"/>
      <c r="J3363" s="28"/>
      <c r="K3363" s="28"/>
      <c r="L3363" s="28"/>
      <c r="M3363" s="28"/>
      <c r="N3363" s="28"/>
      <c r="O3363" s="28"/>
      <c r="P3363" s="28"/>
      <c r="Q3363" s="28"/>
      <c r="R3363" s="28"/>
      <c r="S3363" s="28"/>
      <c r="T3363" s="28"/>
      <c r="U3363" s="28"/>
      <c r="V3363" s="28"/>
      <c r="W3363" s="29"/>
      <c r="X3363" s="23"/>
      <c r="Y3363" s="23"/>
      <c r="Z3363" s="23"/>
      <c r="AA3363" s="23"/>
      <c r="AB3363" s="23"/>
      <c r="AC3363" s="23"/>
      <c r="AD3363" s="23"/>
      <c r="AE3363" s="23"/>
      <c r="AF3363" s="23"/>
    </row>
    <row r="3364" spans="5:32" ht="15" customHeight="1" x14ac:dyDescent="0.2">
      <c r="E3364" s="28"/>
      <c r="F3364" s="28"/>
      <c r="H3364" s="28"/>
      <c r="I3364" s="28"/>
      <c r="J3364" s="28"/>
      <c r="K3364" s="28"/>
      <c r="L3364" s="28"/>
      <c r="M3364" s="28"/>
      <c r="N3364" s="28"/>
      <c r="O3364" s="28"/>
      <c r="P3364" s="28"/>
      <c r="Q3364" s="28"/>
      <c r="R3364" s="28"/>
      <c r="S3364" s="28"/>
      <c r="T3364" s="28"/>
      <c r="U3364" s="28"/>
      <c r="V3364" s="28"/>
      <c r="W3364" s="29"/>
      <c r="X3364" s="23"/>
      <c r="Y3364" s="23"/>
      <c r="Z3364" s="23"/>
      <c r="AA3364" s="23"/>
      <c r="AB3364" s="23"/>
      <c r="AC3364" s="23"/>
      <c r="AD3364" s="23"/>
      <c r="AE3364" s="23"/>
      <c r="AF3364" s="23"/>
    </row>
    <row r="3365" spans="5:32" ht="15" customHeight="1" x14ac:dyDescent="0.2">
      <c r="E3365" s="28"/>
      <c r="F3365" s="28"/>
      <c r="H3365" s="28"/>
      <c r="I3365" s="28"/>
      <c r="J3365" s="28"/>
      <c r="K3365" s="28"/>
      <c r="L3365" s="28"/>
      <c r="M3365" s="28"/>
      <c r="N3365" s="28"/>
      <c r="O3365" s="28"/>
      <c r="P3365" s="28"/>
      <c r="Q3365" s="28"/>
      <c r="R3365" s="28"/>
      <c r="S3365" s="28"/>
      <c r="T3365" s="28"/>
      <c r="U3365" s="28"/>
      <c r="V3365" s="28"/>
      <c r="W3365" s="29"/>
      <c r="X3365" s="23"/>
      <c r="Y3365" s="23"/>
      <c r="Z3365" s="23"/>
      <c r="AA3365" s="23"/>
      <c r="AB3365" s="23"/>
      <c r="AC3365" s="23"/>
      <c r="AD3365" s="23"/>
      <c r="AE3365" s="23"/>
      <c r="AF3365" s="23"/>
    </row>
    <row r="3366" spans="5:32" ht="15" customHeight="1" x14ac:dyDescent="0.2">
      <c r="E3366" s="28"/>
      <c r="F3366" s="28"/>
      <c r="H3366" s="28"/>
      <c r="I3366" s="28"/>
      <c r="J3366" s="28"/>
      <c r="K3366" s="28"/>
      <c r="L3366" s="28"/>
      <c r="M3366" s="28"/>
      <c r="N3366" s="28"/>
      <c r="O3366" s="28"/>
      <c r="P3366" s="28"/>
      <c r="Q3366" s="28"/>
      <c r="R3366" s="28"/>
      <c r="S3366" s="28"/>
      <c r="T3366" s="28"/>
      <c r="U3366" s="28"/>
      <c r="V3366" s="28"/>
      <c r="W3366" s="29"/>
      <c r="X3366" s="23"/>
      <c r="Y3366" s="23"/>
      <c r="Z3366" s="23"/>
      <c r="AA3366" s="23"/>
      <c r="AB3366" s="23"/>
      <c r="AC3366" s="23"/>
      <c r="AD3366" s="23"/>
      <c r="AE3366" s="23"/>
      <c r="AF3366" s="23"/>
    </row>
    <row r="3367" spans="5:32" ht="15" customHeight="1" x14ac:dyDescent="0.2">
      <c r="E3367" s="28"/>
      <c r="F3367" s="28"/>
      <c r="H3367" s="28"/>
      <c r="I3367" s="28"/>
      <c r="J3367" s="28"/>
      <c r="K3367" s="28"/>
      <c r="L3367" s="28"/>
      <c r="M3367" s="28"/>
      <c r="N3367" s="28"/>
      <c r="O3367" s="28"/>
      <c r="P3367" s="28"/>
      <c r="Q3367" s="28"/>
      <c r="R3367" s="28"/>
      <c r="S3367" s="28"/>
      <c r="T3367" s="28"/>
      <c r="U3367" s="28"/>
      <c r="V3367" s="28"/>
      <c r="W3367" s="29"/>
      <c r="X3367" s="23"/>
      <c r="Y3367" s="23"/>
      <c r="Z3367" s="23"/>
      <c r="AA3367" s="23"/>
      <c r="AB3367" s="23"/>
      <c r="AC3367" s="23"/>
      <c r="AD3367" s="23"/>
      <c r="AE3367" s="23"/>
      <c r="AF3367" s="23"/>
    </row>
    <row r="3368" spans="5:32" ht="15" customHeight="1" x14ac:dyDescent="0.2">
      <c r="E3368" s="28"/>
      <c r="F3368" s="28"/>
      <c r="H3368" s="28"/>
      <c r="I3368" s="28"/>
      <c r="J3368" s="28"/>
      <c r="K3368" s="28"/>
      <c r="L3368" s="28"/>
      <c r="M3368" s="28"/>
      <c r="N3368" s="28"/>
      <c r="O3368" s="28"/>
      <c r="P3368" s="28"/>
      <c r="Q3368" s="28"/>
      <c r="R3368" s="28"/>
      <c r="S3368" s="28"/>
      <c r="T3368" s="28"/>
      <c r="U3368" s="28"/>
      <c r="V3368" s="28"/>
      <c r="W3368" s="29"/>
      <c r="X3368" s="23"/>
      <c r="Y3368" s="23"/>
      <c r="Z3368" s="23"/>
      <c r="AA3368" s="23"/>
      <c r="AB3368" s="23"/>
      <c r="AC3368" s="23"/>
      <c r="AD3368" s="23"/>
      <c r="AE3368" s="23"/>
      <c r="AF3368" s="23"/>
    </row>
    <row r="3369" spans="5:32" ht="15" customHeight="1" x14ac:dyDescent="0.2">
      <c r="E3369" s="28"/>
      <c r="F3369" s="28"/>
      <c r="H3369" s="28"/>
      <c r="I3369" s="28"/>
      <c r="J3369" s="28"/>
      <c r="K3369" s="28"/>
      <c r="L3369" s="28"/>
      <c r="M3369" s="28"/>
      <c r="N3369" s="28"/>
      <c r="O3369" s="28"/>
      <c r="P3369" s="28"/>
      <c r="Q3369" s="28"/>
      <c r="R3369" s="28"/>
      <c r="S3369" s="28"/>
      <c r="T3369" s="28"/>
      <c r="U3369" s="28"/>
      <c r="V3369" s="28"/>
      <c r="W3369" s="29"/>
      <c r="X3369" s="23"/>
      <c r="Y3369" s="23"/>
      <c r="Z3369" s="23"/>
      <c r="AA3369" s="23"/>
      <c r="AB3369" s="23"/>
      <c r="AC3369" s="23"/>
      <c r="AD3369" s="23"/>
      <c r="AE3369" s="23"/>
      <c r="AF3369" s="23"/>
    </row>
    <row r="3370" spans="5:32" ht="15" customHeight="1" x14ac:dyDescent="0.2">
      <c r="E3370" s="28"/>
      <c r="F3370" s="28"/>
      <c r="H3370" s="28"/>
      <c r="I3370" s="28"/>
      <c r="J3370" s="28"/>
      <c r="K3370" s="28"/>
      <c r="L3370" s="28"/>
      <c r="M3370" s="28"/>
      <c r="N3370" s="28"/>
      <c r="O3370" s="28"/>
      <c r="P3370" s="28"/>
      <c r="Q3370" s="28"/>
      <c r="R3370" s="28"/>
      <c r="S3370" s="28"/>
      <c r="T3370" s="28"/>
      <c r="U3370" s="28"/>
      <c r="V3370" s="28"/>
      <c r="W3370" s="29"/>
      <c r="X3370" s="23"/>
      <c r="Y3370" s="23"/>
      <c r="Z3370" s="23"/>
      <c r="AA3370" s="23"/>
      <c r="AB3370" s="23"/>
      <c r="AC3370" s="23"/>
      <c r="AD3370" s="23"/>
      <c r="AE3370" s="23"/>
      <c r="AF3370" s="23"/>
    </row>
    <row r="3371" spans="5:32" ht="15" customHeight="1" x14ac:dyDescent="0.2">
      <c r="E3371" s="28"/>
      <c r="F3371" s="28"/>
      <c r="H3371" s="28"/>
      <c r="I3371" s="28"/>
      <c r="J3371" s="28"/>
      <c r="K3371" s="28"/>
      <c r="L3371" s="28"/>
      <c r="M3371" s="28"/>
      <c r="N3371" s="28"/>
      <c r="O3371" s="28"/>
      <c r="P3371" s="28"/>
      <c r="Q3371" s="28"/>
      <c r="R3371" s="28"/>
      <c r="S3371" s="28"/>
      <c r="T3371" s="28"/>
      <c r="U3371" s="28"/>
      <c r="V3371" s="28"/>
      <c r="W3371" s="29"/>
      <c r="X3371" s="23"/>
      <c r="Y3371" s="23"/>
      <c r="Z3371" s="23"/>
      <c r="AA3371" s="23"/>
      <c r="AB3371" s="23"/>
      <c r="AC3371" s="23"/>
      <c r="AD3371" s="23"/>
      <c r="AE3371" s="23"/>
      <c r="AF3371" s="23"/>
    </row>
    <row r="3372" spans="5:32" ht="15" customHeight="1" x14ac:dyDescent="0.2">
      <c r="E3372" s="28"/>
      <c r="F3372" s="28"/>
      <c r="H3372" s="28"/>
      <c r="I3372" s="28"/>
      <c r="J3372" s="28"/>
      <c r="K3372" s="28"/>
      <c r="L3372" s="28"/>
      <c r="M3372" s="28"/>
      <c r="N3372" s="28"/>
      <c r="O3372" s="28"/>
      <c r="P3372" s="28"/>
      <c r="Q3372" s="28"/>
      <c r="R3372" s="28"/>
      <c r="S3372" s="28"/>
      <c r="T3372" s="28"/>
      <c r="U3372" s="28"/>
      <c r="V3372" s="28"/>
      <c r="W3372" s="29"/>
      <c r="X3372" s="23"/>
      <c r="Y3372" s="23"/>
      <c r="Z3372" s="23"/>
      <c r="AA3372" s="23"/>
      <c r="AB3372" s="23"/>
      <c r="AC3372" s="23"/>
      <c r="AD3372" s="23"/>
      <c r="AE3372" s="23"/>
      <c r="AF3372" s="23"/>
    </row>
    <row r="3373" spans="5:32" ht="15" customHeight="1" x14ac:dyDescent="0.2">
      <c r="E3373" s="28"/>
      <c r="F3373" s="28"/>
      <c r="H3373" s="28"/>
      <c r="I3373" s="28"/>
      <c r="J3373" s="28"/>
      <c r="K3373" s="28"/>
      <c r="L3373" s="28"/>
      <c r="M3373" s="28"/>
      <c r="N3373" s="28"/>
      <c r="O3373" s="28"/>
      <c r="P3373" s="28"/>
      <c r="Q3373" s="28"/>
      <c r="R3373" s="28"/>
      <c r="S3373" s="28"/>
      <c r="T3373" s="28"/>
      <c r="U3373" s="28"/>
      <c r="V3373" s="28"/>
      <c r="W3373" s="29"/>
      <c r="X3373" s="23"/>
      <c r="Y3373" s="23"/>
      <c r="Z3373" s="23"/>
      <c r="AA3373" s="23"/>
      <c r="AB3373" s="23"/>
      <c r="AC3373" s="23"/>
      <c r="AD3373" s="23"/>
      <c r="AE3373" s="23"/>
      <c r="AF3373" s="23"/>
    </row>
    <row r="3374" spans="5:32" ht="15" customHeight="1" x14ac:dyDescent="0.2">
      <c r="E3374" s="28"/>
      <c r="F3374" s="28"/>
      <c r="H3374" s="28"/>
      <c r="I3374" s="28"/>
      <c r="J3374" s="28"/>
      <c r="K3374" s="28"/>
      <c r="L3374" s="28"/>
      <c r="M3374" s="28"/>
      <c r="N3374" s="28"/>
      <c r="O3374" s="28"/>
      <c r="P3374" s="28"/>
      <c r="Q3374" s="28"/>
      <c r="R3374" s="28"/>
      <c r="S3374" s="28"/>
      <c r="T3374" s="28"/>
      <c r="U3374" s="28"/>
      <c r="V3374" s="28"/>
      <c r="W3374" s="29"/>
      <c r="X3374" s="23"/>
      <c r="Y3374" s="23"/>
      <c r="Z3374" s="23"/>
      <c r="AA3374" s="23"/>
      <c r="AB3374" s="23"/>
      <c r="AC3374" s="23"/>
      <c r="AD3374" s="23"/>
      <c r="AE3374" s="23"/>
      <c r="AF3374" s="23"/>
    </row>
    <row r="3375" spans="5:32" ht="15" customHeight="1" x14ac:dyDescent="0.2">
      <c r="E3375" s="28"/>
      <c r="F3375" s="28"/>
      <c r="H3375" s="28"/>
      <c r="I3375" s="28"/>
      <c r="J3375" s="28"/>
      <c r="K3375" s="28"/>
      <c r="L3375" s="28"/>
      <c r="M3375" s="28"/>
      <c r="N3375" s="28"/>
      <c r="O3375" s="28"/>
      <c r="P3375" s="28"/>
      <c r="Q3375" s="28"/>
      <c r="R3375" s="28"/>
      <c r="S3375" s="28"/>
      <c r="T3375" s="28"/>
      <c r="U3375" s="28"/>
      <c r="V3375" s="28"/>
      <c r="W3375" s="29"/>
      <c r="X3375" s="23"/>
      <c r="Y3375" s="23"/>
      <c r="Z3375" s="23"/>
      <c r="AA3375" s="23"/>
      <c r="AB3375" s="23"/>
      <c r="AC3375" s="23"/>
      <c r="AD3375" s="23"/>
      <c r="AE3375" s="23"/>
      <c r="AF3375" s="23"/>
    </row>
    <row r="3376" spans="5:32" ht="15" customHeight="1" x14ac:dyDescent="0.2">
      <c r="E3376" s="28"/>
      <c r="F3376" s="28"/>
      <c r="H3376" s="28"/>
      <c r="I3376" s="28"/>
      <c r="J3376" s="28"/>
      <c r="K3376" s="28"/>
      <c r="L3376" s="28"/>
      <c r="M3376" s="28"/>
      <c r="N3376" s="28"/>
      <c r="O3376" s="28"/>
      <c r="P3376" s="28"/>
      <c r="Q3376" s="28"/>
      <c r="R3376" s="28"/>
      <c r="S3376" s="28"/>
      <c r="T3376" s="28"/>
      <c r="U3376" s="28"/>
      <c r="V3376" s="28"/>
      <c r="W3376" s="29"/>
      <c r="X3376" s="23"/>
      <c r="Y3376" s="23"/>
      <c r="Z3376" s="23"/>
      <c r="AA3376" s="23"/>
      <c r="AB3376" s="23"/>
      <c r="AC3376" s="23"/>
      <c r="AD3376" s="23"/>
      <c r="AE3376" s="23"/>
      <c r="AF3376" s="23"/>
    </row>
    <row r="3377" spans="5:32" ht="15" customHeight="1" x14ac:dyDescent="0.2">
      <c r="E3377" s="28"/>
      <c r="F3377" s="28"/>
      <c r="H3377" s="28"/>
      <c r="I3377" s="28"/>
      <c r="J3377" s="28"/>
      <c r="K3377" s="28"/>
      <c r="L3377" s="28"/>
      <c r="M3377" s="28"/>
      <c r="N3377" s="28"/>
      <c r="O3377" s="28"/>
      <c r="P3377" s="28"/>
      <c r="Q3377" s="28"/>
      <c r="R3377" s="28"/>
      <c r="S3377" s="28"/>
      <c r="T3377" s="28"/>
      <c r="U3377" s="28"/>
      <c r="V3377" s="28"/>
      <c r="W3377" s="29"/>
      <c r="X3377" s="23"/>
      <c r="Y3377" s="23"/>
      <c r="Z3377" s="23"/>
      <c r="AA3377" s="23"/>
      <c r="AB3377" s="23"/>
      <c r="AC3377" s="23"/>
      <c r="AD3377" s="23"/>
      <c r="AE3377" s="23"/>
      <c r="AF3377" s="23"/>
    </row>
    <row r="3378" spans="5:32" ht="15" customHeight="1" x14ac:dyDescent="0.2">
      <c r="E3378" s="28"/>
      <c r="F3378" s="28"/>
      <c r="H3378" s="28"/>
      <c r="I3378" s="28"/>
      <c r="J3378" s="28"/>
      <c r="K3378" s="28"/>
      <c r="L3378" s="28"/>
      <c r="M3378" s="28"/>
      <c r="N3378" s="28"/>
      <c r="O3378" s="28"/>
      <c r="P3378" s="28"/>
      <c r="Q3378" s="28"/>
      <c r="R3378" s="28"/>
      <c r="S3378" s="28"/>
      <c r="T3378" s="28"/>
      <c r="U3378" s="28"/>
      <c r="V3378" s="28"/>
      <c r="W3378" s="29"/>
      <c r="X3378" s="23"/>
      <c r="Y3378" s="23"/>
      <c r="Z3378" s="23"/>
      <c r="AA3378" s="23"/>
      <c r="AB3378" s="23"/>
      <c r="AC3378" s="23"/>
      <c r="AD3378" s="23"/>
      <c r="AE3378" s="23"/>
      <c r="AF3378" s="23"/>
    </row>
    <row r="3379" spans="5:32" ht="15" customHeight="1" x14ac:dyDescent="0.2">
      <c r="E3379" s="28"/>
      <c r="F3379" s="28"/>
      <c r="H3379" s="28"/>
      <c r="I3379" s="28"/>
      <c r="J3379" s="28"/>
      <c r="K3379" s="28"/>
      <c r="L3379" s="28"/>
      <c r="M3379" s="28"/>
      <c r="N3379" s="28"/>
      <c r="O3379" s="28"/>
      <c r="P3379" s="28"/>
      <c r="Q3379" s="28"/>
      <c r="R3379" s="28"/>
      <c r="S3379" s="28"/>
      <c r="T3379" s="28"/>
      <c r="U3379" s="28"/>
      <c r="V3379" s="28"/>
      <c r="W3379" s="29"/>
      <c r="X3379" s="23"/>
      <c r="Y3379" s="23"/>
      <c r="Z3379" s="23"/>
      <c r="AA3379" s="23"/>
      <c r="AB3379" s="23"/>
      <c r="AC3379" s="23"/>
      <c r="AD3379" s="23"/>
      <c r="AE3379" s="23"/>
      <c r="AF3379" s="23"/>
    </row>
    <row r="3380" spans="5:32" ht="15" customHeight="1" x14ac:dyDescent="0.2">
      <c r="E3380" s="28"/>
      <c r="F3380" s="28"/>
      <c r="H3380" s="28"/>
      <c r="I3380" s="28"/>
      <c r="J3380" s="28"/>
      <c r="K3380" s="28"/>
      <c r="L3380" s="28"/>
      <c r="M3380" s="28"/>
      <c r="N3380" s="28"/>
      <c r="O3380" s="28"/>
      <c r="P3380" s="28"/>
      <c r="Q3380" s="28"/>
      <c r="R3380" s="28"/>
      <c r="S3380" s="28"/>
      <c r="T3380" s="28"/>
      <c r="U3380" s="28"/>
      <c r="V3380" s="28"/>
      <c r="W3380" s="29"/>
      <c r="X3380" s="23"/>
      <c r="Y3380" s="23"/>
      <c r="Z3380" s="23"/>
      <c r="AA3380" s="23"/>
      <c r="AB3380" s="23"/>
      <c r="AC3380" s="23"/>
      <c r="AD3380" s="23"/>
      <c r="AE3380" s="23"/>
      <c r="AF3380" s="23"/>
    </row>
    <row r="3381" spans="5:32" ht="15" customHeight="1" x14ac:dyDescent="0.2">
      <c r="E3381" s="28"/>
      <c r="F3381" s="28"/>
      <c r="H3381" s="28"/>
      <c r="I3381" s="28"/>
      <c r="J3381" s="28"/>
      <c r="K3381" s="28"/>
      <c r="L3381" s="28"/>
      <c r="M3381" s="28"/>
      <c r="N3381" s="28"/>
      <c r="O3381" s="28"/>
      <c r="P3381" s="28"/>
      <c r="Q3381" s="28"/>
      <c r="R3381" s="28"/>
      <c r="S3381" s="28"/>
      <c r="T3381" s="28"/>
      <c r="U3381" s="28"/>
      <c r="V3381" s="28"/>
      <c r="W3381" s="29"/>
      <c r="X3381" s="23"/>
      <c r="Y3381" s="23"/>
      <c r="Z3381" s="23"/>
      <c r="AA3381" s="23"/>
      <c r="AB3381" s="23"/>
      <c r="AC3381" s="23"/>
      <c r="AD3381" s="23"/>
      <c r="AE3381" s="23"/>
      <c r="AF3381" s="23"/>
    </row>
    <row r="3382" spans="5:32" ht="15" customHeight="1" x14ac:dyDescent="0.2">
      <c r="E3382" s="28"/>
      <c r="F3382" s="28"/>
      <c r="H3382" s="28"/>
      <c r="I3382" s="28"/>
      <c r="J3382" s="28"/>
      <c r="K3382" s="28"/>
      <c r="L3382" s="28"/>
      <c r="M3382" s="28"/>
      <c r="N3382" s="28"/>
      <c r="O3382" s="28"/>
      <c r="P3382" s="28"/>
      <c r="Q3382" s="28"/>
      <c r="R3382" s="28"/>
      <c r="S3382" s="28"/>
      <c r="T3382" s="28"/>
      <c r="U3382" s="28"/>
      <c r="V3382" s="28"/>
      <c r="W3382" s="29"/>
      <c r="X3382" s="23"/>
      <c r="Y3382" s="23"/>
      <c r="Z3382" s="23"/>
      <c r="AA3382" s="23"/>
      <c r="AB3382" s="23"/>
      <c r="AC3382" s="23"/>
      <c r="AD3382" s="23"/>
      <c r="AE3382" s="23"/>
      <c r="AF3382" s="23"/>
    </row>
    <row r="3383" spans="5:32" ht="15" customHeight="1" x14ac:dyDescent="0.2">
      <c r="E3383" s="28"/>
      <c r="F3383" s="28"/>
      <c r="H3383" s="28"/>
      <c r="I3383" s="28"/>
      <c r="J3383" s="28"/>
      <c r="K3383" s="28"/>
      <c r="L3383" s="28"/>
      <c r="M3383" s="28"/>
      <c r="N3383" s="28"/>
      <c r="O3383" s="28"/>
      <c r="P3383" s="28"/>
      <c r="Q3383" s="28"/>
      <c r="R3383" s="28"/>
      <c r="S3383" s="28"/>
      <c r="T3383" s="28"/>
      <c r="U3383" s="28"/>
      <c r="V3383" s="28"/>
      <c r="W3383" s="29"/>
      <c r="X3383" s="23"/>
      <c r="Y3383" s="23"/>
      <c r="Z3383" s="23"/>
      <c r="AA3383" s="23"/>
      <c r="AB3383" s="23"/>
      <c r="AC3383" s="23"/>
      <c r="AD3383" s="23"/>
      <c r="AE3383" s="23"/>
      <c r="AF3383" s="23"/>
    </row>
    <row r="3384" spans="5:32" ht="15" customHeight="1" x14ac:dyDescent="0.2">
      <c r="E3384" s="28"/>
      <c r="F3384" s="28"/>
      <c r="H3384" s="28"/>
      <c r="I3384" s="28"/>
      <c r="J3384" s="28"/>
      <c r="K3384" s="28"/>
      <c r="L3384" s="28"/>
      <c r="M3384" s="28"/>
      <c r="N3384" s="28"/>
      <c r="O3384" s="28"/>
      <c r="P3384" s="28"/>
      <c r="Q3384" s="28"/>
      <c r="R3384" s="28"/>
      <c r="S3384" s="28"/>
      <c r="T3384" s="28"/>
      <c r="U3384" s="28"/>
      <c r="V3384" s="28"/>
      <c r="W3384" s="29"/>
      <c r="X3384" s="23"/>
      <c r="Y3384" s="23"/>
      <c r="Z3384" s="23"/>
      <c r="AA3384" s="23"/>
      <c r="AB3384" s="23"/>
      <c r="AC3384" s="23"/>
      <c r="AD3384" s="23"/>
      <c r="AE3384" s="23"/>
      <c r="AF3384" s="23"/>
    </row>
    <row r="3385" spans="5:32" ht="15" customHeight="1" x14ac:dyDescent="0.2">
      <c r="E3385" s="28"/>
      <c r="F3385" s="28"/>
      <c r="H3385" s="28"/>
      <c r="I3385" s="28"/>
      <c r="J3385" s="28"/>
      <c r="K3385" s="28"/>
      <c r="L3385" s="28"/>
      <c r="M3385" s="28"/>
      <c r="N3385" s="28"/>
      <c r="O3385" s="28"/>
      <c r="P3385" s="28"/>
      <c r="Q3385" s="28"/>
      <c r="R3385" s="28"/>
      <c r="S3385" s="28"/>
      <c r="T3385" s="28"/>
      <c r="U3385" s="28"/>
      <c r="V3385" s="28"/>
      <c r="W3385" s="29"/>
      <c r="X3385" s="23"/>
      <c r="Y3385" s="23"/>
      <c r="Z3385" s="23"/>
      <c r="AA3385" s="23"/>
      <c r="AB3385" s="23"/>
      <c r="AC3385" s="23"/>
      <c r="AD3385" s="23"/>
      <c r="AE3385" s="23"/>
      <c r="AF3385" s="23"/>
    </row>
    <row r="3386" spans="5:32" ht="15" customHeight="1" x14ac:dyDescent="0.2">
      <c r="E3386" s="28"/>
      <c r="F3386" s="28"/>
      <c r="H3386" s="28"/>
      <c r="I3386" s="28"/>
      <c r="J3386" s="28"/>
      <c r="K3386" s="28"/>
      <c r="L3386" s="28"/>
      <c r="M3386" s="28"/>
      <c r="N3386" s="28"/>
      <c r="O3386" s="28"/>
      <c r="P3386" s="28"/>
      <c r="Q3386" s="28"/>
      <c r="R3386" s="28"/>
      <c r="S3386" s="28"/>
      <c r="T3386" s="28"/>
      <c r="U3386" s="28"/>
      <c r="V3386" s="28"/>
      <c r="W3386" s="29"/>
      <c r="X3386" s="23"/>
      <c r="Y3386" s="23"/>
      <c r="Z3386" s="23"/>
      <c r="AA3386" s="23"/>
      <c r="AB3386" s="23"/>
      <c r="AC3386" s="23"/>
      <c r="AD3386" s="23"/>
      <c r="AE3386" s="23"/>
      <c r="AF3386" s="23"/>
    </row>
    <row r="3387" spans="5:32" ht="15" customHeight="1" x14ac:dyDescent="0.2">
      <c r="E3387" s="28"/>
      <c r="F3387" s="28"/>
      <c r="H3387" s="28"/>
      <c r="I3387" s="28"/>
      <c r="J3387" s="28"/>
      <c r="K3387" s="28"/>
      <c r="L3387" s="28"/>
      <c r="M3387" s="28"/>
      <c r="N3387" s="28"/>
      <c r="O3387" s="28"/>
      <c r="P3387" s="28"/>
      <c r="Q3387" s="28"/>
      <c r="R3387" s="28"/>
      <c r="S3387" s="28"/>
      <c r="T3387" s="28"/>
      <c r="U3387" s="28"/>
      <c r="V3387" s="28"/>
      <c r="W3387" s="29"/>
      <c r="X3387" s="23"/>
      <c r="Y3387" s="23"/>
      <c r="Z3387" s="23"/>
      <c r="AA3387" s="23"/>
      <c r="AB3387" s="23"/>
      <c r="AC3387" s="23"/>
      <c r="AD3387" s="23"/>
      <c r="AE3387" s="23"/>
      <c r="AF3387" s="23"/>
    </row>
    <row r="3388" spans="5:32" ht="15" customHeight="1" x14ac:dyDescent="0.2">
      <c r="E3388" s="28"/>
      <c r="F3388" s="28"/>
      <c r="H3388" s="28"/>
      <c r="I3388" s="28"/>
      <c r="J3388" s="28"/>
      <c r="K3388" s="28"/>
      <c r="L3388" s="28"/>
      <c r="M3388" s="28"/>
      <c r="N3388" s="28"/>
      <c r="O3388" s="28"/>
      <c r="P3388" s="28"/>
      <c r="Q3388" s="28"/>
      <c r="R3388" s="28"/>
      <c r="S3388" s="28"/>
      <c r="T3388" s="28"/>
      <c r="U3388" s="28"/>
      <c r="V3388" s="28"/>
      <c r="W3388" s="29"/>
      <c r="X3388" s="23"/>
      <c r="Y3388" s="23"/>
      <c r="Z3388" s="23"/>
      <c r="AA3388" s="23"/>
      <c r="AB3388" s="23"/>
      <c r="AC3388" s="23"/>
      <c r="AD3388" s="23"/>
      <c r="AE3388" s="23"/>
      <c r="AF3388" s="23"/>
    </row>
    <row r="3389" spans="5:32" ht="15" customHeight="1" x14ac:dyDescent="0.2">
      <c r="E3389" s="28"/>
      <c r="F3389" s="28"/>
      <c r="H3389" s="28"/>
      <c r="I3389" s="28"/>
      <c r="J3389" s="28"/>
      <c r="K3389" s="28"/>
      <c r="L3389" s="28"/>
      <c r="M3389" s="28"/>
      <c r="N3389" s="28"/>
      <c r="O3389" s="28"/>
      <c r="P3389" s="28"/>
      <c r="Q3389" s="28"/>
      <c r="R3389" s="28"/>
      <c r="S3389" s="28"/>
      <c r="T3389" s="28"/>
      <c r="U3389" s="28"/>
      <c r="V3389" s="28"/>
      <c r="W3389" s="29"/>
      <c r="X3389" s="23"/>
      <c r="Y3389" s="23"/>
      <c r="Z3389" s="23"/>
      <c r="AA3389" s="23"/>
      <c r="AB3389" s="23"/>
      <c r="AC3389" s="23"/>
      <c r="AD3389" s="23"/>
      <c r="AE3389" s="23"/>
      <c r="AF3389" s="23"/>
    </row>
    <row r="3390" spans="5:32" ht="15" customHeight="1" x14ac:dyDescent="0.2">
      <c r="E3390" s="28"/>
      <c r="F3390" s="28"/>
      <c r="H3390" s="28"/>
      <c r="I3390" s="28"/>
      <c r="J3390" s="28"/>
      <c r="K3390" s="28"/>
      <c r="L3390" s="28"/>
      <c r="M3390" s="28"/>
      <c r="N3390" s="28"/>
      <c r="O3390" s="28"/>
      <c r="P3390" s="28"/>
      <c r="Q3390" s="28"/>
      <c r="R3390" s="28"/>
      <c r="S3390" s="28"/>
      <c r="T3390" s="28"/>
      <c r="U3390" s="28"/>
      <c r="V3390" s="28"/>
      <c r="W3390" s="29"/>
      <c r="X3390" s="23"/>
      <c r="Y3390" s="23"/>
      <c r="Z3390" s="23"/>
      <c r="AA3390" s="23"/>
      <c r="AB3390" s="23"/>
      <c r="AC3390" s="23"/>
      <c r="AD3390" s="23"/>
      <c r="AE3390" s="23"/>
      <c r="AF3390" s="23"/>
    </row>
    <row r="3391" spans="5:32" ht="15" customHeight="1" x14ac:dyDescent="0.2">
      <c r="E3391" s="28"/>
      <c r="F3391" s="28"/>
      <c r="H3391" s="28"/>
      <c r="I3391" s="28"/>
      <c r="J3391" s="28"/>
      <c r="K3391" s="28"/>
      <c r="L3391" s="28"/>
      <c r="M3391" s="28"/>
      <c r="N3391" s="28"/>
      <c r="O3391" s="28"/>
      <c r="P3391" s="28"/>
      <c r="Q3391" s="28"/>
      <c r="R3391" s="28"/>
      <c r="S3391" s="28"/>
      <c r="T3391" s="28"/>
      <c r="U3391" s="28"/>
      <c r="V3391" s="28"/>
      <c r="W3391" s="29"/>
      <c r="X3391" s="23"/>
      <c r="Y3391" s="23"/>
      <c r="Z3391" s="23"/>
      <c r="AA3391" s="23"/>
      <c r="AB3391" s="23"/>
      <c r="AC3391" s="23"/>
      <c r="AD3391" s="23"/>
      <c r="AE3391" s="23"/>
      <c r="AF3391" s="23"/>
    </row>
    <row r="3392" spans="5:32" ht="15" customHeight="1" x14ac:dyDescent="0.2">
      <c r="E3392" s="28"/>
      <c r="F3392" s="28"/>
      <c r="H3392" s="28"/>
      <c r="I3392" s="28"/>
      <c r="J3392" s="28"/>
      <c r="K3392" s="28"/>
      <c r="L3392" s="28"/>
      <c r="M3392" s="28"/>
      <c r="N3392" s="28"/>
      <c r="O3392" s="28"/>
      <c r="P3392" s="28"/>
      <c r="Q3392" s="28"/>
      <c r="R3392" s="28"/>
      <c r="S3392" s="28"/>
      <c r="T3392" s="28"/>
      <c r="U3392" s="28"/>
      <c r="V3392" s="28"/>
      <c r="W3392" s="29"/>
      <c r="X3392" s="23"/>
      <c r="Y3392" s="23"/>
      <c r="Z3392" s="23"/>
      <c r="AA3392" s="23"/>
      <c r="AB3392" s="23"/>
      <c r="AC3392" s="23"/>
      <c r="AD3392" s="23"/>
      <c r="AE3392" s="23"/>
      <c r="AF3392" s="23"/>
    </row>
    <row r="3393" spans="5:32" ht="15" customHeight="1" x14ac:dyDescent="0.2">
      <c r="E3393" s="28"/>
      <c r="F3393" s="28"/>
      <c r="H3393" s="28"/>
      <c r="I3393" s="28"/>
      <c r="J3393" s="28"/>
      <c r="K3393" s="28"/>
      <c r="L3393" s="28"/>
      <c r="M3393" s="28"/>
      <c r="N3393" s="28"/>
      <c r="O3393" s="28"/>
      <c r="P3393" s="28"/>
      <c r="Q3393" s="28"/>
      <c r="R3393" s="28"/>
      <c r="S3393" s="28"/>
      <c r="T3393" s="28"/>
      <c r="U3393" s="28"/>
      <c r="V3393" s="28"/>
      <c r="W3393" s="29"/>
      <c r="X3393" s="23"/>
      <c r="Y3393" s="23"/>
      <c r="Z3393" s="23"/>
      <c r="AA3393" s="23"/>
      <c r="AB3393" s="23"/>
      <c r="AC3393" s="23"/>
      <c r="AD3393" s="23"/>
      <c r="AE3393" s="23"/>
      <c r="AF3393" s="23"/>
    </row>
    <row r="3394" spans="5:32" ht="15" customHeight="1" x14ac:dyDescent="0.2">
      <c r="E3394" s="28"/>
      <c r="F3394" s="28"/>
      <c r="H3394" s="28"/>
      <c r="I3394" s="28"/>
      <c r="J3394" s="28"/>
      <c r="K3394" s="28"/>
      <c r="L3394" s="28"/>
      <c r="M3394" s="28"/>
      <c r="N3394" s="28"/>
      <c r="O3394" s="28"/>
      <c r="P3394" s="28"/>
      <c r="Q3394" s="28"/>
      <c r="R3394" s="28"/>
      <c r="S3394" s="28"/>
      <c r="T3394" s="28"/>
      <c r="U3394" s="28"/>
      <c r="V3394" s="28"/>
      <c r="W3394" s="29"/>
      <c r="X3394" s="23"/>
      <c r="Y3394" s="23"/>
      <c r="Z3394" s="23"/>
      <c r="AA3394" s="23"/>
      <c r="AB3394" s="23"/>
      <c r="AC3394" s="23"/>
      <c r="AD3394" s="23"/>
      <c r="AE3394" s="23"/>
      <c r="AF3394" s="23"/>
    </row>
    <row r="3395" spans="5:32" ht="15" customHeight="1" x14ac:dyDescent="0.2">
      <c r="E3395" s="28"/>
      <c r="F3395" s="28"/>
      <c r="H3395" s="28"/>
      <c r="I3395" s="28"/>
      <c r="J3395" s="28"/>
      <c r="K3395" s="28"/>
      <c r="L3395" s="28"/>
      <c r="M3395" s="28"/>
      <c r="N3395" s="28"/>
      <c r="O3395" s="28"/>
      <c r="P3395" s="28"/>
      <c r="Q3395" s="28"/>
      <c r="R3395" s="28"/>
      <c r="S3395" s="28"/>
      <c r="T3395" s="28"/>
      <c r="U3395" s="28"/>
      <c r="V3395" s="28"/>
      <c r="W3395" s="29"/>
      <c r="X3395" s="23"/>
      <c r="Y3395" s="23"/>
      <c r="Z3395" s="23"/>
      <c r="AA3395" s="23"/>
      <c r="AB3395" s="23"/>
      <c r="AC3395" s="23"/>
      <c r="AD3395" s="23"/>
      <c r="AE3395" s="23"/>
      <c r="AF3395" s="23"/>
    </row>
    <row r="3396" spans="5:32" ht="15" customHeight="1" x14ac:dyDescent="0.2">
      <c r="E3396" s="28"/>
      <c r="F3396" s="28"/>
      <c r="H3396" s="28"/>
      <c r="I3396" s="28"/>
      <c r="J3396" s="28"/>
      <c r="K3396" s="28"/>
      <c r="L3396" s="28"/>
      <c r="M3396" s="28"/>
      <c r="N3396" s="28"/>
      <c r="O3396" s="28"/>
      <c r="P3396" s="28"/>
      <c r="Q3396" s="28"/>
      <c r="R3396" s="28"/>
      <c r="S3396" s="28"/>
      <c r="T3396" s="28"/>
      <c r="U3396" s="28"/>
      <c r="V3396" s="28"/>
      <c r="W3396" s="29"/>
      <c r="X3396" s="23"/>
      <c r="Y3396" s="23"/>
      <c r="Z3396" s="23"/>
      <c r="AA3396" s="23"/>
      <c r="AB3396" s="23"/>
      <c r="AC3396" s="23"/>
      <c r="AD3396" s="23"/>
      <c r="AE3396" s="23"/>
      <c r="AF3396" s="23"/>
    </row>
    <row r="3397" spans="5:32" ht="15" customHeight="1" x14ac:dyDescent="0.2">
      <c r="E3397" s="28"/>
      <c r="F3397" s="28"/>
      <c r="H3397" s="28"/>
      <c r="I3397" s="28"/>
      <c r="J3397" s="28"/>
      <c r="K3397" s="28"/>
      <c r="L3397" s="28"/>
      <c r="M3397" s="28"/>
      <c r="N3397" s="28"/>
      <c r="O3397" s="28"/>
      <c r="P3397" s="28"/>
      <c r="Q3397" s="28"/>
      <c r="R3397" s="28"/>
      <c r="S3397" s="28"/>
      <c r="T3397" s="28"/>
      <c r="U3397" s="28"/>
      <c r="V3397" s="28"/>
      <c r="W3397" s="29"/>
      <c r="X3397" s="23"/>
      <c r="Y3397" s="23"/>
      <c r="Z3397" s="23"/>
      <c r="AA3397" s="23"/>
      <c r="AB3397" s="23"/>
      <c r="AC3397" s="23"/>
      <c r="AD3397" s="23"/>
      <c r="AE3397" s="23"/>
      <c r="AF3397" s="23"/>
    </row>
    <row r="3398" spans="5:32" ht="15" customHeight="1" x14ac:dyDescent="0.2">
      <c r="E3398" s="28"/>
      <c r="F3398" s="28"/>
      <c r="H3398" s="28"/>
      <c r="I3398" s="28"/>
      <c r="J3398" s="28"/>
      <c r="K3398" s="28"/>
      <c r="L3398" s="28"/>
      <c r="M3398" s="28"/>
      <c r="N3398" s="28"/>
      <c r="O3398" s="28"/>
      <c r="P3398" s="28"/>
      <c r="Q3398" s="28"/>
      <c r="R3398" s="28"/>
      <c r="S3398" s="28"/>
      <c r="T3398" s="28"/>
      <c r="U3398" s="28"/>
      <c r="V3398" s="28"/>
      <c r="W3398" s="29"/>
      <c r="X3398" s="23"/>
      <c r="Y3398" s="23"/>
      <c r="Z3398" s="23"/>
      <c r="AA3398" s="23"/>
      <c r="AB3398" s="23"/>
      <c r="AC3398" s="23"/>
      <c r="AD3398" s="23"/>
      <c r="AE3398" s="23"/>
      <c r="AF3398" s="23"/>
    </row>
    <row r="3399" spans="5:32" ht="15" customHeight="1" x14ac:dyDescent="0.2">
      <c r="E3399" s="28"/>
      <c r="F3399" s="28"/>
      <c r="H3399" s="28"/>
      <c r="I3399" s="28"/>
      <c r="J3399" s="28"/>
      <c r="K3399" s="28"/>
      <c r="L3399" s="28"/>
      <c r="M3399" s="28"/>
      <c r="N3399" s="28"/>
      <c r="O3399" s="28"/>
      <c r="P3399" s="28"/>
      <c r="Q3399" s="28"/>
      <c r="R3399" s="28"/>
      <c r="S3399" s="28"/>
      <c r="T3399" s="28"/>
      <c r="U3399" s="28"/>
      <c r="V3399" s="28"/>
      <c r="W3399" s="29"/>
      <c r="X3399" s="23"/>
      <c r="Y3399" s="23"/>
      <c r="Z3399" s="23"/>
      <c r="AA3399" s="23"/>
      <c r="AB3399" s="23"/>
      <c r="AC3399" s="23"/>
      <c r="AD3399" s="23"/>
      <c r="AE3399" s="23"/>
      <c r="AF3399" s="23"/>
    </row>
    <row r="3400" spans="5:32" ht="15" customHeight="1" x14ac:dyDescent="0.2">
      <c r="E3400" s="28"/>
      <c r="F3400" s="28"/>
      <c r="H3400" s="28"/>
      <c r="I3400" s="28"/>
      <c r="J3400" s="28"/>
      <c r="K3400" s="28"/>
      <c r="L3400" s="28"/>
      <c r="M3400" s="28"/>
      <c r="N3400" s="28"/>
      <c r="O3400" s="28"/>
      <c r="P3400" s="28"/>
      <c r="Q3400" s="28"/>
      <c r="R3400" s="28"/>
      <c r="S3400" s="28"/>
      <c r="T3400" s="28"/>
      <c r="U3400" s="28"/>
      <c r="V3400" s="28"/>
      <c r="W3400" s="29"/>
      <c r="X3400" s="23"/>
      <c r="Y3400" s="23"/>
      <c r="Z3400" s="23"/>
      <c r="AA3400" s="23"/>
      <c r="AB3400" s="23"/>
      <c r="AC3400" s="23"/>
      <c r="AD3400" s="23"/>
      <c r="AE3400" s="23"/>
      <c r="AF3400" s="23"/>
    </row>
    <row r="3401" spans="5:32" ht="15" customHeight="1" x14ac:dyDescent="0.2">
      <c r="E3401" s="28"/>
      <c r="F3401" s="28"/>
      <c r="H3401" s="28"/>
      <c r="I3401" s="28"/>
      <c r="J3401" s="28"/>
      <c r="K3401" s="28"/>
      <c r="L3401" s="28"/>
      <c r="M3401" s="28"/>
      <c r="N3401" s="28"/>
      <c r="O3401" s="28"/>
      <c r="P3401" s="28"/>
      <c r="Q3401" s="28"/>
      <c r="R3401" s="28"/>
      <c r="S3401" s="28"/>
      <c r="T3401" s="28"/>
      <c r="U3401" s="28"/>
      <c r="V3401" s="28"/>
      <c r="W3401" s="29"/>
      <c r="X3401" s="23"/>
      <c r="Y3401" s="23"/>
      <c r="Z3401" s="23"/>
      <c r="AA3401" s="23"/>
      <c r="AB3401" s="23"/>
      <c r="AC3401" s="23"/>
      <c r="AD3401" s="23"/>
      <c r="AE3401" s="23"/>
      <c r="AF3401" s="23"/>
    </row>
    <row r="3402" spans="5:32" ht="15" customHeight="1" x14ac:dyDescent="0.2">
      <c r="E3402" s="28"/>
      <c r="F3402" s="28"/>
      <c r="H3402" s="28"/>
      <c r="I3402" s="28"/>
      <c r="J3402" s="28"/>
      <c r="K3402" s="28"/>
      <c r="L3402" s="28"/>
      <c r="M3402" s="28"/>
      <c r="N3402" s="28"/>
      <c r="O3402" s="28"/>
      <c r="P3402" s="28"/>
      <c r="Q3402" s="28"/>
      <c r="R3402" s="28"/>
      <c r="S3402" s="28"/>
      <c r="T3402" s="28"/>
      <c r="U3402" s="28"/>
      <c r="V3402" s="28"/>
      <c r="W3402" s="29"/>
      <c r="X3402" s="23"/>
      <c r="Y3402" s="23"/>
      <c r="Z3402" s="23"/>
      <c r="AA3402" s="23"/>
      <c r="AB3402" s="23"/>
      <c r="AC3402" s="23"/>
      <c r="AD3402" s="23"/>
      <c r="AE3402" s="23"/>
      <c r="AF3402" s="23"/>
    </row>
    <row r="3403" spans="5:32" ht="15" customHeight="1" x14ac:dyDescent="0.2">
      <c r="E3403" s="28"/>
      <c r="F3403" s="28"/>
      <c r="H3403" s="28"/>
      <c r="I3403" s="28"/>
      <c r="J3403" s="28"/>
      <c r="K3403" s="28"/>
      <c r="L3403" s="28"/>
      <c r="M3403" s="28"/>
      <c r="N3403" s="28"/>
      <c r="O3403" s="28"/>
      <c r="P3403" s="28"/>
      <c r="Q3403" s="28"/>
      <c r="R3403" s="28"/>
      <c r="S3403" s="28"/>
      <c r="T3403" s="28"/>
      <c r="U3403" s="28"/>
      <c r="V3403" s="28"/>
      <c r="W3403" s="29"/>
      <c r="X3403" s="23"/>
      <c r="Y3403" s="23"/>
      <c r="Z3403" s="23"/>
      <c r="AA3403" s="23"/>
      <c r="AB3403" s="23"/>
      <c r="AC3403" s="23"/>
      <c r="AD3403" s="23"/>
      <c r="AE3403" s="23"/>
      <c r="AF3403" s="23"/>
    </row>
    <row r="3404" spans="5:32" ht="15" customHeight="1" x14ac:dyDescent="0.2">
      <c r="E3404" s="28"/>
      <c r="F3404" s="28"/>
      <c r="H3404" s="28"/>
      <c r="I3404" s="28"/>
      <c r="J3404" s="28"/>
      <c r="K3404" s="28"/>
      <c r="L3404" s="28"/>
      <c r="M3404" s="28"/>
      <c r="N3404" s="28"/>
      <c r="O3404" s="28"/>
      <c r="P3404" s="28"/>
      <c r="Q3404" s="28"/>
      <c r="R3404" s="28"/>
      <c r="S3404" s="28"/>
      <c r="T3404" s="28"/>
      <c r="U3404" s="28"/>
      <c r="V3404" s="28"/>
      <c r="W3404" s="29"/>
      <c r="X3404" s="23"/>
      <c r="Y3404" s="23"/>
      <c r="Z3404" s="23"/>
      <c r="AA3404" s="23"/>
      <c r="AB3404" s="23"/>
      <c r="AC3404" s="23"/>
      <c r="AD3404" s="23"/>
      <c r="AE3404" s="23"/>
      <c r="AF3404" s="23"/>
    </row>
    <row r="3405" spans="5:32" ht="15" customHeight="1" x14ac:dyDescent="0.2">
      <c r="E3405" s="28"/>
      <c r="F3405" s="28"/>
      <c r="H3405" s="28"/>
      <c r="I3405" s="28"/>
      <c r="J3405" s="28"/>
      <c r="K3405" s="28"/>
      <c r="L3405" s="28"/>
      <c r="M3405" s="28"/>
      <c r="N3405" s="28"/>
      <c r="O3405" s="28"/>
      <c r="P3405" s="28"/>
      <c r="Q3405" s="28"/>
      <c r="R3405" s="28"/>
      <c r="S3405" s="28"/>
      <c r="T3405" s="28"/>
      <c r="U3405" s="28"/>
      <c r="V3405" s="28"/>
      <c r="W3405" s="29"/>
      <c r="X3405" s="23"/>
      <c r="Y3405" s="23"/>
      <c r="Z3405" s="23"/>
      <c r="AA3405" s="23"/>
      <c r="AB3405" s="23"/>
      <c r="AC3405" s="23"/>
      <c r="AD3405" s="23"/>
      <c r="AE3405" s="23"/>
      <c r="AF3405" s="23"/>
    </row>
    <row r="3406" spans="5:32" ht="15" customHeight="1" x14ac:dyDescent="0.2">
      <c r="E3406" s="28"/>
      <c r="F3406" s="28"/>
      <c r="H3406" s="28"/>
      <c r="I3406" s="28"/>
      <c r="J3406" s="28"/>
      <c r="K3406" s="28"/>
      <c r="L3406" s="28"/>
      <c r="M3406" s="28"/>
      <c r="N3406" s="28"/>
      <c r="O3406" s="28"/>
      <c r="P3406" s="28"/>
      <c r="Q3406" s="28"/>
      <c r="R3406" s="28"/>
      <c r="S3406" s="28"/>
      <c r="T3406" s="28"/>
      <c r="U3406" s="28"/>
      <c r="V3406" s="28"/>
      <c r="W3406" s="29"/>
      <c r="X3406" s="23"/>
      <c r="Y3406" s="23"/>
      <c r="Z3406" s="23"/>
      <c r="AA3406" s="23"/>
      <c r="AB3406" s="23"/>
      <c r="AC3406" s="23"/>
      <c r="AD3406" s="23"/>
      <c r="AE3406" s="23"/>
      <c r="AF3406" s="23"/>
    </row>
    <row r="3407" spans="5:32" ht="15" customHeight="1" x14ac:dyDescent="0.2">
      <c r="E3407" s="28"/>
      <c r="F3407" s="28"/>
      <c r="H3407" s="28"/>
      <c r="I3407" s="28"/>
      <c r="J3407" s="28"/>
      <c r="K3407" s="28"/>
      <c r="L3407" s="28"/>
      <c r="M3407" s="28"/>
      <c r="N3407" s="28"/>
      <c r="O3407" s="28"/>
      <c r="P3407" s="28"/>
      <c r="Q3407" s="28"/>
      <c r="R3407" s="28"/>
      <c r="S3407" s="28"/>
      <c r="T3407" s="28"/>
      <c r="U3407" s="28"/>
      <c r="V3407" s="28"/>
      <c r="W3407" s="29"/>
      <c r="X3407" s="23"/>
      <c r="Y3407" s="23"/>
      <c r="Z3407" s="23"/>
      <c r="AA3407" s="23"/>
      <c r="AB3407" s="23"/>
      <c r="AC3407" s="23"/>
      <c r="AD3407" s="23"/>
      <c r="AE3407" s="23"/>
      <c r="AF3407" s="23"/>
    </row>
    <row r="3408" spans="5:32" ht="15" customHeight="1" x14ac:dyDescent="0.2">
      <c r="E3408" s="28"/>
      <c r="F3408" s="28"/>
      <c r="H3408" s="28"/>
      <c r="I3408" s="28"/>
      <c r="J3408" s="28"/>
      <c r="K3408" s="28"/>
      <c r="L3408" s="28"/>
      <c r="M3408" s="28"/>
      <c r="N3408" s="28"/>
      <c r="O3408" s="28"/>
      <c r="P3408" s="28"/>
      <c r="Q3408" s="28"/>
      <c r="R3408" s="28"/>
      <c r="S3408" s="28"/>
      <c r="T3408" s="28"/>
      <c r="U3408" s="28"/>
      <c r="V3408" s="28"/>
      <c r="W3408" s="29"/>
      <c r="X3408" s="23"/>
      <c r="Y3408" s="23"/>
      <c r="Z3408" s="23"/>
      <c r="AA3408" s="23"/>
      <c r="AB3408" s="23"/>
      <c r="AC3408" s="23"/>
      <c r="AD3408" s="23"/>
      <c r="AE3408" s="23"/>
      <c r="AF3408" s="23"/>
    </row>
    <row r="3409" spans="5:32" ht="15" customHeight="1" x14ac:dyDescent="0.2">
      <c r="E3409" s="28"/>
      <c r="F3409" s="28"/>
      <c r="H3409" s="28"/>
      <c r="I3409" s="28"/>
      <c r="J3409" s="28"/>
      <c r="K3409" s="28"/>
      <c r="L3409" s="28"/>
      <c r="M3409" s="28"/>
      <c r="N3409" s="28"/>
      <c r="O3409" s="28"/>
      <c r="P3409" s="28"/>
      <c r="Q3409" s="28"/>
      <c r="R3409" s="28"/>
      <c r="S3409" s="28"/>
      <c r="T3409" s="28"/>
      <c r="U3409" s="28"/>
      <c r="V3409" s="28"/>
      <c r="W3409" s="29"/>
      <c r="X3409" s="23"/>
      <c r="Y3409" s="23"/>
      <c r="Z3409" s="23"/>
      <c r="AA3409" s="23"/>
      <c r="AB3409" s="23"/>
      <c r="AC3409" s="23"/>
      <c r="AD3409" s="23"/>
      <c r="AE3409" s="23"/>
      <c r="AF3409" s="23"/>
    </row>
    <row r="3410" spans="5:32" ht="15" customHeight="1" x14ac:dyDescent="0.2">
      <c r="E3410" s="28"/>
      <c r="F3410" s="28"/>
      <c r="H3410" s="28"/>
      <c r="I3410" s="28"/>
      <c r="J3410" s="28"/>
      <c r="K3410" s="28"/>
      <c r="L3410" s="28"/>
      <c r="M3410" s="28"/>
      <c r="N3410" s="28"/>
      <c r="O3410" s="28"/>
      <c r="P3410" s="28"/>
      <c r="Q3410" s="28"/>
      <c r="R3410" s="28"/>
      <c r="S3410" s="28"/>
      <c r="T3410" s="28"/>
      <c r="U3410" s="28"/>
      <c r="V3410" s="28"/>
      <c r="W3410" s="29"/>
      <c r="X3410" s="23"/>
      <c r="Y3410" s="23"/>
      <c r="Z3410" s="23"/>
      <c r="AA3410" s="23"/>
      <c r="AB3410" s="23"/>
      <c r="AC3410" s="23"/>
      <c r="AD3410" s="23"/>
      <c r="AE3410" s="23"/>
      <c r="AF3410" s="23"/>
    </row>
    <row r="3411" spans="5:32" ht="15" customHeight="1" x14ac:dyDescent="0.2">
      <c r="E3411" s="28"/>
      <c r="F3411" s="28"/>
      <c r="H3411" s="28"/>
      <c r="I3411" s="28"/>
      <c r="J3411" s="28"/>
      <c r="K3411" s="28"/>
      <c r="L3411" s="28"/>
      <c r="M3411" s="28"/>
      <c r="N3411" s="28"/>
      <c r="O3411" s="28"/>
      <c r="P3411" s="28"/>
      <c r="Q3411" s="28"/>
      <c r="R3411" s="28"/>
      <c r="S3411" s="28"/>
      <c r="T3411" s="28"/>
      <c r="U3411" s="28"/>
      <c r="V3411" s="28"/>
      <c r="W3411" s="29"/>
      <c r="X3411" s="23"/>
      <c r="Y3411" s="23"/>
      <c r="Z3411" s="23"/>
      <c r="AA3411" s="23"/>
      <c r="AB3411" s="23"/>
      <c r="AC3411" s="23"/>
      <c r="AD3411" s="23"/>
      <c r="AE3411" s="23"/>
      <c r="AF3411" s="23"/>
    </row>
    <row r="3412" spans="5:32" ht="15" customHeight="1" x14ac:dyDescent="0.2">
      <c r="E3412" s="28"/>
      <c r="F3412" s="28"/>
      <c r="H3412" s="28"/>
      <c r="I3412" s="28"/>
      <c r="J3412" s="28"/>
      <c r="K3412" s="28"/>
      <c r="L3412" s="28"/>
      <c r="M3412" s="28"/>
      <c r="N3412" s="28"/>
      <c r="O3412" s="28"/>
      <c r="P3412" s="28"/>
      <c r="Q3412" s="28"/>
      <c r="R3412" s="28"/>
      <c r="S3412" s="28"/>
      <c r="T3412" s="28"/>
      <c r="U3412" s="28"/>
      <c r="V3412" s="28"/>
      <c r="W3412" s="29"/>
      <c r="X3412" s="23"/>
      <c r="Y3412" s="23"/>
      <c r="Z3412" s="23"/>
      <c r="AA3412" s="23"/>
      <c r="AB3412" s="23"/>
      <c r="AC3412" s="23"/>
      <c r="AD3412" s="23"/>
      <c r="AE3412" s="23"/>
      <c r="AF3412" s="23"/>
    </row>
    <row r="3413" spans="5:32" ht="15" customHeight="1" x14ac:dyDescent="0.2">
      <c r="E3413" s="28"/>
      <c r="F3413" s="28"/>
      <c r="H3413" s="28"/>
      <c r="I3413" s="28"/>
      <c r="J3413" s="28"/>
      <c r="K3413" s="28"/>
      <c r="L3413" s="28"/>
      <c r="M3413" s="28"/>
      <c r="N3413" s="28"/>
      <c r="O3413" s="28"/>
      <c r="P3413" s="28"/>
      <c r="Q3413" s="28"/>
      <c r="R3413" s="28"/>
      <c r="S3413" s="28"/>
      <c r="T3413" s="28"/>
      <c r="U3413" s="28"/>
      <c r="V3413" s="28"/>
      <c r="W3413" s="29"/>
      <c r="X3413" s="23"/>
      <c r="Y3413" s="23"/>
      <c r="Z3413" s="23"/>
      <c r="AA3413" s="23"/>
      <c r="AB3413" s="23"/>
      <c r="AC3413" s="23"/>
      <c r="AD3413" s="23"/>
      <c r="AE3413" s="23"/>
      <c r="AF3413" s="23"/>
    </row>
    <row r="3414" spans="5:32" ht="15" customHeight="1" x14ac:dyDescent="0.2">
      <c r="E3414" s="28"/>
      <c r="F3414" s="28"/>
      <c r="H3414" s="28"/>
      <c r="I3414" s="28"/>
      <c r="J3414" s="28"/>
      <c r="K3414" s="28"/>
      <c r="L3414" s="28"/>
      <c r="M3414" s="28"/>
      <c r="N3414" s="28"/>
      <c r="O3414" s="28"/>
      <c r="P3414" s="28"/>
      <c r="Q3414" s="28"/>
      <c r="R3414" s="28"/>
      <c r="S3414" s="28"/>
      <c r="T3414" s="28"/>
      <c r="U3414" s="28"/>
      <c r="V3414" s="28"/>
      <c r="W3414" s="29"/>
      <c r="X3414" s="23"/>
      <c r="Y3414" s="23"/>
      <c r="Z3414" s="23"/>
      <c r="AA3414" s="23"/>
      <c r="AB3414" s="23"/>
      <c r="AC3414" s="23"/>
      <c r="AD3414" s="23"/>
      <c r="AE3414" s="23"/>
      <c r="AF3414" s="23"/>
    </row>
    <row r="3415" spans="5:32" ht="15" customHeight="1" x14ac:dyDescent="0.2">
      <c r="E3415" s="28"/>
      <c r="F3415" s="28"/>
      <c r="H3415" s="28"/>
      <c r="I3415" s="28"/>
      <c r="J3415" s="28"/>
      <c r="K3415" s="28"/>
      <c r="L3415" s="28"/>
      <c r="M3415" s="28"/>
      <c r="N3415" s="28"/>
      <c r="O3415" s="28"/>
      <c r="P3415" s="28"/>
      <c r="Q3415" s="28"/>
      <c r="R3415" s="28"/>
      <c r="S3415" s="28"/>
      <c r="T3415" s="28"/>
      <c r="U3415" s="28"/>
      <c r="V3415" s="28"/>
      <c r="W3415" s="29"/>
      <c r="X3415" s="23"/>
      <c r="Y3415" s="23"/>
      <c r="Z3415" s="23"/>
      <c r="AA3415" s="23"/>
      <c r="AB3415" s="23"/>
      <c r="AC3415" s="23"/>
      <c r="AD3415" s="23"/>
      <c r="AE3415" s="23"/>
      <c r="AF3415" s="23"/>
    </row>
    <row r="3416" spans="5:32" ht="15" customHeight="1" x14ac:dyDescent="0.2">
      <c r="E3416" s="28"/>
      <c r="F3416" s="28"/>
      <c r="H3416" s="28"/>
      <c r="I3416" s="28"/>
      <c r="J3416" s="28"/>
      <c r="K3416" s="28"/>
      <c r="L3416" s="28"/>
      <c r="M3416" s="28"/>
      <c r="N3416" s="28"/>
      <c r="O3416" s="28"/>
      <c r="P3416" s="28"/>
      <c r="Q3416" s="28"/>
      <c r="R3416" s="28"/>
      <c r="S3416" s="28"/>
      <c r="T3416" s="28"/>
      <c r="U3416" s="28"/>
      <c r="V3416" s="28"/>
      <c r="W3416" s="29"/>
      <c r="X3416" s="23"/>
      <c r="Y3416" s="23"/>
      <c r="Z3416" s="23"/>
      <c r="AA3416" s="23"/>
      <c r="AB3416" s="23"/>
      <c r="AC3416" s="23"/>
      <c r="AD3416" s="23"/>
      <c r="AE3416" s="23"/>
      <c r="AF3416" s="23"/>
    </row>
    <row r="3417" spans="5:32" ht="15" customHeight="1" x14ac:dyDescent="0.2">
      <c r="E3417" s="28"/>
      <c r="F3417" s="28"/>
      <c r="H3417" s="28"/>
      <c r="I3417" s="28"/>
      <c r="J3417" s="28"/>
      <c r="K3417" s="28"/>
      <c r="L3417" s="28"/>
      <c r="M3417" s="28"/>
      <c r="N3417" s="28"/>
      <c r="O3417" s="28"/>
      <c r="P3417" s="28"/>
      <c r="Q3417" s="28"/>
      <c r="R3417" s="28"/>
      <c r="S3417" s="28"/>
      <c r="T3417" s="28"/>
      <c r="U3417" s="28"/>
      <c r="V3417" s="28"/>
      <c r="W3417" s="29"/>
      <c r="X3417" s="23"/>
      <c r="Y3417" s="23"/>
      <c r="Z3417" s="23"/>
      <c r="AA3417" s="23"/>
      <c r="AB3417" s="23"/>
      <c r="AC3417" s="23"/>
      <c r="AD3417" s="23"/>
      <c r="AE3417" s="23"/>
      <c r="AF3417" s="23"/>
    </row>
    <row r="3418" spans="5:32" ht="15" customHeight="1" x14ac:dyDescent="0.2">
      <c r="E3418" s="28"/>
      <c r="F3418" s="28"/>
      <c r="H3418" s="28"/>
      <c r="I3418" s="28"/>
      <c r="J3418" s="28"/>
      <c r="K3418" s="28"/>
      <c r="L3418" s="28"/>
      <c r="M3418" s="28"/>
      <c r="N3418" s="28"/>
      <c r="O3418" s="28"/>
      <c r="P3418" s="28"/>
      <c r="Q3418" s="28"/>
      <c r="R3418" s="28"/>
      <c r="S3418" s="28"/>
      <c r="T3418" s="28"/>
      <c r="U3418" s="28"/>
      <c r="V3418" s="28"/>
      <c r="W3418" s="29"/>
      <c r="X3418" s="23"/>
      <c r="Y3418" s="23"/>
      <c r="Z3418" s="23"/>
      <c r="AA3418" s="23"/>
      <c r="AB3418" s="23"/>
      <c r="AC3418" s="23"/>
      <c r="AD3418" s="23"/>
      <c r="AE3418" s="23"/>
      <c r="AF3418" s="23"/>
    </row>
    <row r="3419" spans="5:32" ht="15" customHeight="1" x14ac:dyDescent="0.2">
      <c r="E3419" s="28"/>
      <c r="F3419" s="28"/>
      <c r="H3419" s="28"/>
      <c r="I3419" s="28"/>
      <c r="J3419" s="28"/>
      <c r="K3419" s="28"/>
      <c r="L3419" s="28"/>
      <c r="M3419" s="28"/>
      <c r="N3419" s="28"/>
      <c r="O3419" s="28"/>
      <c r="P3419" s="28"/>
      <c r="Q3419" s="28"/>
      <c r="R3419" s="28"/>
      <c r="S3419" s="28"/>
      <c r="T3419" s="28"/>
      <c r="U3419" s="28"/>
      <c r="V3419" s="28"/>
      <c r="W3419" s="29"/>
      <c r="X3419" s="23"/>
      <c r="Y3419" s="23"/>
      <c r="Z3419" s="23"/>
      <c r="AA3419" s="23"/>
      <c r="AB3419" s="23"/>
      <c r="AC3419" s="23"/>
      <c r="AD3419" s="23"/>
      <c r="AE3419" s="23"/>
      <c r="AF3419" s="23"/>
    </row>
    <row r="3420" spans="5:32" ht="15" customHeight="1" x14ac:dyDescent="0.2">
      <c r="E3420" s="28"/>
      <c r="F3420" s="28"/>
      <c r="H3420" s="28"/>
      <c r="I3420" s="28"/>
      <c r="J3420" s="28"/>
      <c r="K3420" s="28"/>
      <c r="L3420" s="28"/>
      <c r="M3420" s="28"/>
      <c r="N3420" s="28"/>
      <c r="O3420" s="28"/>
      <c r="P3420" s="28"/>
      <c r="Q3420" s="28"/>
      <c r="R3420" s="28"/>
      <c r="S3420" s="28"/>
      <c r="T3420" s="28"/>
      <c r="U3420" s="28"/>
      <c r="V3420" s="28"/>
      <c r="W3420" s="29"/>
      <c r="X3420" s="23"/>
      <c r="Y3420" s="23"/>
      <c r="Z3420" s="23"/>
      <c r="AA3420" s="23"/>
      <c r="AB3420" s="23"/>
      <c r="AC3420" s="23"/>
      <c r="AD3420" s="23"/>
      <c r="AE3420" s="23"/>
      <c r="AF3420" s="23"/>
    </row>
    <row r="3421" spans="5:32" ht="15" customHeight="1" x14ac:dyDescent="0.2">
      <c r="E3421" s="28"/>
      <c r="F3421" s="28"/>
      <c r="H3421" s="28"/>
      <c r="I3421" s="28"/>
      <c r="J3421" s="28"/>
      <c r="K3421" s="28"/>
      <c r="L3421" s="28"/>
      <c r="M3421" s="28"/>
      <c r="N3421" s="28"/>
      <c r="O3421" s="28"/>
      <c r="P3421" s="28"/>
      <c r="Q3421" s="28"/>
      <c r="R3421" s="28"/>
      <c r="S3421" s="28"/>
      <c r="T3421" s="28"/>
      <c r="U3421" s="28"/>
      <c r="V3421" s="28"/>
      <c r="W3421" s="29"/>
      <c r="X3421" s="23"/>
      <c r="Y3421" s="23"/>
      <c r="Z3421" s="23"/>
      <c r="AA3421" s="23"/>
      <c r="AB3421" s="23"/>
      <c r="AC3421" s="23"/>
      <c r="AD3421" s="23"/>
      <c r="AE3421" s="23"/>
      <c r="AF3421" s="23"/>
    </row>
    <row r="3422" spans="5:32" ht="15" customHeight="1" x14ac:dyDescent="0.2">
      <c r="E3422" s="28"/>
      <c r="F3422" s="28"/>
      <c r="H3422" s="28"/>
      <c r="I3422" s="28"/>
      <c r="J3422" s="28"/>
      <c r="K3422" s="28"/>
      <c r="L3422" s="28"/>
      <c r="M3422" s="28"/>
      <c r="N3422" s="28"/>
      <c r="O3422" s="28"/>
      <c r="P3422" s="28"/>
      <c r="Q3422" s="28"/>
      <c r="R3422" s="28"/>
      <c r="S3422" s="28"/>
      <c r="T3422" s="28"/>
      <c r="U3422" s="28"/>
      <c r="V3422" s="28"/>
      <c r="W3422" s="29"/>
      <c r="X3422" s="23"/>
      <c r="Y3422" s="23"/>
      <c r="Z3422" s="23"/>
      <c r="AA3422" s="23"/>
      <c r="AB3422" s="23"/>
      <c r="AC3422" s="23"/>
      <c r="AD3422" s="23"/>
      <c r="AE3422" s="23"/>
      <c r="AF3422" s="23"/>
    </row>
    <row r="3423" spans="5:32" ht="15" customHeight="1" x14ac:dyDescent="0.2">
      <c r="E3423" s="28"/>
      <c r="F3423" s="28"/>
      <c r="H3423" s="28"/>
      <c r="I3423" s="28"/>
      <c r="J3423" s="28"/>
      <c r="K3423" s="28"/>
      <c r="L3423" s="28"/>
      <c r="M3423" s="28"/>
      <c r="N3423" s="28"/>
      <c r="O3423" s="28"/>
      <c r="P3423" s="28"/>
      <c r="Q3423" s="28"/>
      <c r="R3423" s="28"/>
      <c r="S3423" s="28"/>
      <c r="T3423" s="28"/>
      <c r="U3423" s="28"/>
      <c r="V3423" s="28"/>
      <c r="W3423" s="29"/>
      <c r="X3423" s="23"/>
      <c r="Y3423" s="23"/>
      <c r="Z3423" s="23"/>
      <c r="AA3423" s="23"/>
      <c r="AB3423" s="23"/>
      <c r="AC3423" s="23"/>
      <c r="AD3423" s="23"/>
      <c r="AE3423" s="23"/>
      <c r="AF3423" s="23"/>
    </row>
    <row r="3424" spans="5:32" ht="15" customHeight="1" x14ac:dyDescent="0.2">
      <c r="E3424" s="28"/>
      <c r="F3424" s="28"/>
      <c r="H3424" s="28"/>
      <c r="I3424" s="28"/>
      <c r="J3424" s="28"/>
      <c r="K3424" s="28"/>
      <c r="L3424" s="28"/>
      <c r="M3424" s="28"/>
      <c r="N3424" s="28"/>
      <c r="O3424" s="28"/>
      <c r="P3424" s="28"/>
      <c r="Q3424" s="28"/>
      <c r="R3424" s="28"/>
      <c r="S3424" s="28"/>
      <c r="T3424" s="28"/>
      <c r="U3424" s="28"/>
      <c r="V3424" s="28"/>
      <c r="W3424" s="29"/>
      <c r="X3424" s="23"/>
      <c r="Y3424" s="23"/>
      <c r="Z3424" s="23"/>
      <c r="AA3424" s="23"/>
      <c r="AB3424" s="23"/>
      <c r="AC3424" s="23"/>
      <c r="AD3424" s="23"/>
      <c r="AE3424" s="23"/>
      <c r="AF3424" s="23"/>
    </row>
    <row r="3425" spans="5:32" ht="15" customHeight="1" x14ac:dyDescent="0.2">
      <c r="E3425" s="28"/>
      <c r="F3425" s="28"/>
      <c r="H3425" s="28"/>
      <c r="I3425" s="28"/>
      <c r="J3425" s="28"/>
      <c r="K3425" s="28"/>
      <c r="L3425" s="28"/>
      <c r="M3425" s="28"/>
      <c r="N3425" s="28"/>
      <c r="O3425" s="28"/>
      <c r="P3425" s="28"/>
      <c r="Q3425" s="28"/>
      <c r="R3425" s="28"/>
      <c r="S3425" s="28"/>
      <c r="T3425" s="28"/>
      <c r="U3425" s="28"/>
      <c r="V3425" s="28"/>
      <c r="W3425" s="29"/>
      <c r="X3425" s="23"/>
      <c r="Y3425" s="23"/>
      <c r="Z3425" s="23"/>
      <c r="AA3425" s="23"/>
      <c r="AB3425" s="23"/>
      <c r="AC3425" s="23"/>
      <c r="AD3425" s="23"/>
      <c r="AE3425" s="23"/>
      <c r="AF3425" s="23"/>
    </row>
    <row r="3426" spans="5:32" ht="15" customHeight="1" x14ac:dyDescent="0.2">
      <c r="E3426" s="28"/>
      <c r="F3426" s="28"/>
      <c r="H3426" s="28"/>
      <c r="I3426" s="28"/>
      <c r="J3426" s="28"/>
      <c r="K3426" s="28"/>
      <c r="L3426" s="28"/>
      <c r="M3426" s="28"/>
      <c r="N3426" s="28"/>
      <c r="O3426" s="28"/>
      <c r="P3426" s="28"/>
      <c r="Q3426" s="28"/>
      <c r="R3426" s="28"/>
      <c r="S3426" s="28"/>
      <c r="T3426" s="28"/>
      <c r="U3426" s="28"/>
      <c r="V3426" s="28"/>
      <c r="W3426" s="29"/>
      <c r="X3426" s="23"/>
      <c r="Y3426" s="23"/>
      <c r="Z3426" s="23"/>
      <c r="AA3426" s="23"/>
      <c r="AB3426" s="23"/>
      <c r="AC3426" s="23"/>
      <c r="AD3426" s="23"/>
      <c r="AE3426" s="23"/>
      <c r="AF3426" s="23"/>
    </row>
    <row r="3427" spans="5:32" ht="15" customHeight="1" x14ac:dyDescent="0.2">
      <c r="E3427" s="28"/>
      <c r="F3427" s="28"/>
      <c r="H3427" s="28"/>
      <c r="I3427" s="28"/>
      <c r="J3427" s="28"/>
      <c r="K3427" s="28"/>
      <c r="L3427" s="28"/>
      <c r="M3427" s="28"/>
      <c r="N3427" s="28"/>
      <c r="O3427" s="28"/>
      <c r="P3427" s="28"/>
      <c r="Q3427" s="28"/>
      <c r="R3427" s="28"/>
      <c r="S3427" s="28"/>
      <c r="T3427" s="28"/>
      <c r="U3427" s="28"/>
      <c r="V3427" s="28"/>
      <c r="W3427" s="29"/>
      <c r="X3427" s="23"/>
      <c r="Y3427" s="23"/>
      <c r="Z3427" s="23"/>
      <c r="AA3427" s="23"/>
      <c r="AB3427" s="23"/>
      <c r="AC3427" s="23"/>
      <c r="AD3427" s="23"/>
      <c r="AE3427" s="23"/>
      <c r="AF3427" s="23"/>
    </row>
    <row r="3428" spans="5:32" ht="15" customHeight="1" x14ac:dyDescent="0.2">
      <c r="E3428" s="28"/>
      <c r="F3428" s="28"/>
      <c r="H3428" s="28"/>
      <c r="I3428" s="28"/>
      <c r="J3428" s="28"/>
      <c r="K3428" s="28"/>
      <c r="L3428" s="28"/>
      <c r="M3428" s="28"/>
      <c r="N3428" s="28"/>
      <c r="O3428" s="28"/>
      <c r="P3428" s="28"/>
      <c r="Q3428" s="28"/>
      <c r="R3428" s="28"/>
      <c r="S3428" s="28"/>
      <c r="T3428" s="28"/>
      <c r="U3428" s="28"/>
      <c r="V3428" s="28"/>
      <c r="W3428" s="29"/>
      <c r="X3428" s="23"/>
      <c r="Y3428" s="23"/>
      <c r="Z3428" s="23"/>
      <c r="AA3428" s="23"/>
      <c r="AB3428" s="23"/>
      <c r="AC3428" s="23"/>
      <c r="AD3428" s="23"/>
      <c r="AE3428" s="23"/>
      <c r="AF3428" s="23"/>
    </row>
    <row r="3429" spans="5:32" ht="15" customHeight="1" x14ac:dyDescent="0.2">
      <c r="E3429" s="28"/>
      <c r="F3429" s="28"/>
      <c r="H3429" s="28"/>
      <c r="I3429" s="28"/>
      <c r="J3429" s="28"/>
      <c r="K3429" s="28"/>
      <c r="L3429" s="28"/>
      <c r="M3429" s="28"/>
      <c r="N3429" s="28"/>
      <c r="O3429" s="28"/>
      <c r="P3429" s="28"/>
      <c r="Q3429" s="28"/>
      <c r="R3429" s="28"/>
      <c r="S3429" s="28"/>
      <c r="T3429" s="28"/>
      <c r="U3429" s="28"/>
      <c r="V3429" s="28"/>
      <c r="W3429" s="29"/>
      <c r="X3429" s="23"/>
      <c r="Y3429" s="23"/>
      <c r="Z3429" s="23"/>
      <c r="AA3429" s="23"/>
      <c r="AB3429" s="23"/>
      <c r="AC3429" s="23"/>
      <c r="AD3429" s="23"/>
      <c r="AE3429" s="23"/>
      <c r="AF3429" s="23"/>
    </row>
    <row r="3430" spans="5:32" ht="15" customHeight="1" x14ac:dyDescent="0.2">
      <c r="E3430" s="28"/>
      <c r="F3430" s="28"/>
      <c r="H3430" s="28"/>
      <c r="I3430" s="28"/>
      <c r="J3430" s="28"/>
      <c r="K3430" s="28"/>
      <c r="L3430" s="28"/>
      <c r="M3430" s="28"/>
      <c r="N3430" s="28"/>
      <c r="O3430" s="28"/>
      <c r="P3430" s="28"/>
      <c r="Q3430" s="28"/>
      <c r="R3430" s="28"/>
      <c r="S3430" s="28"/>
      <c r="T3430" s="28"/>
      <c r="U3430" s="28"/>
      <c r="V3430" s="28"/>
      <c r="W3430" s="29"/>
      <c r="X3430" s="23"/>
      <c r="Y3430" s="23"/>
      <c r="Z3430" s="23"/>
      <c r="AA3430" s="23"/>
      <c r="AB3430" s="23"/>
      <c r="AC3430" s="23"/>
      <c r="AD3430" s="23"/>
      <c r="AE3430" s="23"/>
      <c r="AF3430" s="23"/>
    </row>
    <row r="3431" spans="5:32" ht="15" customHeight="1" x14ac:dyDescent="0.2">
      <c r="E3431" s="28"/>
      <c r="F3431" s="28"/>
      <c r="H3431" s="28"/>
      <c r="I3431" s="28"/>
      <c r="J3431" s="28"/>
      <c r="K3431" s="28"/>
      <c r="L3431" s="28"/>
      <c r="M3431" s="28"/>
      <c r="N3431" s="28"/>
      <c r="O3431" s="28"/>
      <c r="P3431" s="28"/>
      <c r="Q3431" s="28"/>
      <c r="R3431" s="28"/>
      <c r="S3431" s="28"/>
      <c r="T3431" s="28"/>
      <c r="U3431" s="28"/>
      <c r="V3431" s="28"/>
      <c r="W3431" s="29"/>
      <c r="X3431" s="23"/>
      <c r="Y3431" s="23"/>
      <c r="Z3431" s="23"/>
      <c r="AA3431" s="23"/>
      <c r="AB3431" s="23"/>
      <c r="AC3431" s="23"/>
      <c r="AD3431" s="23"/>
      <c r="AE3431" s="23"/>
      <c r="AF3431" s="23"/>
    </row>
    <row r="3432" spans="5:32" ht="15" customHeight="1" x14ac:dyDescent="0.2">
      <c r="E3432" s="28"/>
      <c r="F3432" s="28"/>
      <c r="H3432" s="28"/>
      <c r="I3432" s="28"/>
      <c r="J3432" s="28"/>
      <c r="K3432" s="28"/>
      <c r="L3432" s="28"/>
      <c r="M3432" s="28"/>
      <c r="N3432" s="28"/>
      <c r="O3432" s="28"/>
      <c r="P3432" s="28"/>
      <c r="Q3432" s="28"/>
      <c r="R3432" s="28"/>
      <c r="S3432" s="28"/>
      <c r="T3432" s="28"/>
      <c r="U3432" s="28"/>
      <c r="V3432" s="28"/>
      <c r="W3432" s="29"/>
      <c r="X3432" s="23"/>
      <c r="Y3432" s="23"/>
      <c r="Z3432" s="23"/>
      <c r="AA3432" s="23"/>
      <c r="AB3432" s="23"/>
      <c r="AC3432" s="23"/>
      <c r="AD3432" s="23"/>
      <c r="AE3432" s="23"/>
      <c r="AF3432" s="23"/>
    </row>
    <row r="3433" spans="5:32" ht="15" customHeight="1" x14ac:dyDescent="0.2">
      <c r="E3433" s="28"/>
      <c r="F3433" s="28"/>
      <c r="H3433" s="28"/>
      <c r="I3433" s="28"/>
      <c r="J3433" s="28"/>
      <c r="K3433" s="28"/>
      <c r="L3433" s="28"/>
      <c r="M3433" s="28"/>
      <c r="N3433" s="28"/>
      <c r="O3433" s="28"/>
      <c r="P3433" s="28"/>
      <c r="Q3433" s="28"/>
      <c r="R3433" s="28"/>
      <c r="S3433" s="28"/>
      <c r="T3433" s="28"/>
      <c r="U3433" s="28"/>
      <c r="V3433" s="28"/>
      <c r="W3433" s="29"/>
      <c r="X3433" s="23"/>
      <c r="Y3433" s="23"/>
      <c r="Z3433" s="23"/>
      <c r="AA3433" s="23"/>
      <c r="AB3433" s="23"/>
      <c r="AC3433" s="23"/>
      <c r="AD3433" s="23"/>
      <c r="AE3433" s="23"/>
      <c r="AF3433" s="23"/>
    </row>
    <row r="3434" spans="5:32" ht="15" customHeight="1" x14ac:dyDescent="0.2">
      <c r="E3434" s="28"/>
      <c r="F3434" s="28"/>
      <c r="H3434" s="28"/>
      <c r="I3434" s="28"/>
      <c r="J3434" s="28"/>
      <c r="K3434" s="28"/>
      <c r="L3434" s="28"/>
      <c r="M3434" s="28"/>
      <c r="N3434" s="28"/>
      <c r="O3434" s="28"/>
      <c r="P3434" s="28"/>
      <c r="Q3434" s="28"/>
      <c r="R3434" s="28"/>
      <c r="S3434" s="28"/>
      <c r="T3434" s="28"/>
      <c r="U3434" s="28"/>
      <c r="V3434" s="28"/>
      <c r="W3434" s="29"/>
      <c r="X3434" s="23"/>
      <c r="Y3434" s="23"/>
      <c r="Z3434" s="23"/>
      <c r="AA3434" s="23"/>
      <c r="AB3434" s="23"/>
      <c r="AC3434" s="23"/>
      <c r="AD3434" s="23"/>
      <c r="AE3434" s="23"/>
      <c r="AF3434" s="23"/>
    </row>
    <row r="3435" spans="5:32" ht="15" customHeight="1" x14ac:dyDescent="0.2">
      <c r="E3435" s="28"/>
      <c r="F3435" s="28"/>
      <c r="H3435" s="28"/>
      <c r="I3435" s="28"/>
      <c r="J3435" s="28"/>
      <c r="K3435" s="28"/>
      <c r="L3435" s="28"/>
      <c r="M3435" s="28"/>
      <c r="N3435" s="28"/>
      <c r="O3435" s="28"/>
      <c r="P3435" s="28"/>
      <c r="Q3435" s="28"/>
      <c r="R3435" s="28"/>
      <c r="S3435" s="28"/>
      <c r="T3435" s="28"/>
      <c r="U3435" s="28"/>
      <c r="V3435" s="28"/>
      <c r="W3435" s="29"/>
      <c r="X3435" s="23"/>
      <c r="Y3435" s="23"/>
      <c r="Z3435" s="23"/>
      <c r="AA3435" s="23"/>
      <c r="AB3435" s="23"/>
      <c r="AC3435" s="23"/>
      <c r="AD3435" s="23"/>
      <c r="AE3435" s="23"/>
      <c r="AF3435" s="23"/>
    </row>
    <row r="3436" spans="5:32" ht="15" customHeight="1" x14ac:dyDescent="0.2">
      <c r="E3436" s="28"/>
      <c r="F3436" s="28"/>
      <c r="H3436" s="28"/>
      <c r="I3436" s="28"/>
      <c r="J3436" s="28"/>
      <c r="K3436" s="28"/>
      <c r="L3436" s="28"/>
      <c r="M3436" s="28"/>
      <c r="N3436" s="28"/>
      <c r="O3436" s="28"/>
      <c r="P3436" s="28"/>
      <c r="Q3436" s="28"/>
      <c r="R3436" s="28"/>
      <c r="S3436" s="28"/>
      <c r="T3436" s="28"/>
      <c r="U3436" s="28"/>
      <c r="V3436" s="28"/>
      <c r="W3436" s="29"/>
      <c r="X3436" s="23"/>
      <c r="Y3436" s="23"/>
      <c r="Z3436" s="23"/>
      <c r="AA3436" s="23"/>
      <c r="AB3436" s="23"/>
      <c r="AC3436" s="23"/>
      <c r="AD3436" s="23"/>
      <c r="AE3436" s="23"/>
      <c r="AF3436" s="23"/>
    </row>
    <row r="3437" spans="5:32" ht="15" customHeight="1" x14ac:dyDescent="0.2">
      <c r="E3437" s="28"/>
      <c r="F3437" s="28"/>
      <c r="H3437" s="28"/>
      <c r="I3437" s="28"/>
      <c r="J3437" s="28"/>
      <c r="K3437" s="28"/>
      <c r="L3437" s="28"/>
      <c r="M3437" s="28"/>
      <c r="N3437" s="28"/>
      <c r="O3437" s="28"/>
      <c r="P3437" s="28"/>
      <c r="Q3437" s="28"/>
      <c r="R3437" s="28"/>
      <c r="S3437" s="28"/>
      <c r="T3437" s="28"/>
      <c r="U3437" s="28"/>
      <c r="V3437" s="28"/>
      <c r="W3437" s="29"/>
      <c r="X3437" s="23"/>
      <c r="Y3437" s="23"/>
      <c r="Z3437" s="23"/>
      <c r="AA3437" s="23"/>
      <c r="AB3437" s="23"/>
      <c r="AC3437" s="23"/>
      <c r="AD3437" s="23"/>
      <c r="AE3437" s="23"/>
      <c r="AF3437" s="23"/>
    </row>
    <row r="3438" spans="5:32" ht="15" customHeight="1" x14ac:dyDescent="0.2">
      <c r="E3438" s="28"/>
      <c r="F3438" s="28"/>
      <c r="H3438" s="28"/>
      <c r="I3438" s="28"/>
      <c r="J3438" s="28"/>
      <c r="K3438" s="28"/>
      <c r="L3438" s="28"/>
      <c r="M3438" s="28"/>
      <c r="N3438" s="28"/>
      <c r="O3438" s="28"/>
      <c r="P3438" s="28"/>
      <c r="Q3438" s="28"/>
      <c r="R3438" s="28"/>
      <c r="S3438" s="28"/>
      <c r="T3438" s="28"/>
      <c r="U3438" s="28"/>
      <c r="V3438" s="28"/>
      <c r="W3438" s="29"/>
      <c r="X3438" s="23"/>
      <c r="Y3438" s="23"/>
      <c r="Z3438" s="23"/>
      <c r="AA3438" s="23"/>
      <c r="AB3438" s="23"/>
      <c r="AC3438" s="23"/>
      <c r="AD3438" s="23"/>
      <c r="AE3438" s="23"/>
      <c r="AF3438" s="23"/>
    </row>
    <row r="3439" spans="5:32" ht="15" customHeight="1" x14ac:dyDescent="0.2">
      <c r="E3439" s="28"/>
      <c r="F3439" s="28"/>
      <c r="H3439" s="28"/>
      <c r="I3439" s="28"/>
      <c r="J3439" s="28"/>
      <c r="K3439" s="28"/>
      <c r="L3439" s="28"/>
      <c r="M3439" s="28"/>
      <c r="N3439" s="28"/>
      <c r="O3439" s="28"/>
      <c r="P3439" s="28"/>
      <c r="Q3439" s="28"/>
      <c r="R3439" s="28"/>
      <c r="S3439" s="28"/>
      <c r="T3439" s="28"/>
      <c r="U3439" s="28"/>
      <c r="V3439" s="28"/>
      <c r="W3439" s="29"/>
      <c r="X3439" s="23"/>
      <c r="Y3439" s="23"/>
      <c r="Z3439" s="23"/>
      <c r="AA3439" s="23"/>
      <c r="AB3439" s="23"/>
      <c r="AC3439" s="23"/>
      <c r="AD3439" s="23"/>
      <c r="AE3439" s="23"/>
      <c r="AF3439" s="23"/>
    </row>
    <row r="3440" spans="5:32" ht="15" customHeight="1" x14ac:dyDescent="0.2">
      <c r="E3440" s="28"/>
      <c r="F3440" s="28"/>
      <c r="H3440" s="28"/>
      <c r="I3440" s="28"/>
      <c r="J3440" s="28"/>
      <c r="K3440" s="28"/>
      <c r="L3440" s="28"/>
      <c r="M3440" s="28"/>
      <c r="N3440" s="28"/>
      <c r="O3440" s="28"/>
      <c r="P3440" s="28"/>
      <c r="Q3440" s="28"/>
      <c r="R3440" s="28"/>
      <c r="S3440" s="28"/>
      <c r="T3440" s="28"/>
      <c r="U3440" s="28"/>
      <c r="V3440" s="28"/>
      <c r="W3440" s="29"/>
      <c r="X3440" s="23"/>
      <c r="Y3440" s="23"/>
      <c r="Z3440" s="23"/>
      <c r="AA3440" s="23"/>
      <c r="AB3440" s="23"/>
      <c r="AC3440" s="23"/>
      <c r="AD3440" s="23"/>
      <c r="AE3440" s="23"/>
      <c r="AF3440" s="23"/>
    </row>
    <row r="3441" spans="5:32" ht="15" customHeight="1" x14ac:dyDescent="0.2">
      <c r="E3441" s="28"/>
      <c r="F3441" s="28"/>
      <c r="H3441" s="28"/>
      <c r="I3441" s="28"/>
      <c r="J3441" s="28"/>
      <c r="K3441" s="28"/>
      <c r="L3441" s="28"/>
      <c r="M3441" s="28"/>
      <c r="N3441" s="28"/>
      <c r="O3441" s="28"/>
      <c r="P3441" s="28"/>
      <c r="Q3441" s="28"/>
      <c r="R3441" s="28"/>
      <c r="S3441" s="28"/>
      <c r="T3441" s="28"/>
      <c r="U3441" s="28"/>
      <c r="V3441" s="28"/>
      <c r="W3441" s="29"/>
      <c r="X3441" s="23"/>
      <c r="Y3441" s="23"/>
      <c r="Z3441" s="23"/>
      <c r="AA3441" s="23"/>
      <c r="AB3441" s="23"/>
      <c r="AC3441" s="23"/>
      <c r="AD3441" s="23"/>
      <c r="AE3441" s="23"/>
      <c r="AF3441" s="23"/>
    </row>
    <row r="3442" spans="5:32" ht="15" customHeight="1" x14ac:dyDescent="0.2">
      <c r="E3442" s="28"/>
      <c r="F3442" s="28"/>
      <c r="H3442" s="28"/>
      <c r="I3442" s="28"/>
      <c r="J3442" s="28"/>
      <c r="K3442" s="28"/>
      <c r="L3442" s="28"/>
      <c r="M3442" s="28"/>
      <c r="N3442" s="28"/>
      <c r="O3442" s="28"/>
      <c r="P3442" s="28"/>
      <c r="Q3442" s="28"/>
      <c r="R3442" s="28"/>
      <c r="S3442" s="28"/>
      <c r="T3442" s="28"/>
      <c r="U3442" s="28"/>
      <c r="V3442" s="28"/>
      <c r="W3442" s="29"/>
      <c r="X3442" s="23"/>
      <c r="Y3442" s="23"/>
      <c r="Z3442" s="23"/>
      <c r="AA3442" s="23"/>
      <c r="AB3442" s="23"/>
      <c r="AC3442" s="23"/>
      <c r="AD3442" s="23"/>
      <c r="AE3442" s="23"/>
      <c r="AF3442" s="23"/>
    </row>
    <row r="3443" spans="5:32" ht="15" customHeight="1" x14ac:dyDescent="0.2">
      <c r="E3443" s="28"/>
      <c r="F3443" s="28"/>
      <c r="H3443" s="28"/>
      <c r="I3443" s="28"/>
      <c r="J3443" s="28"/>
      <c r="K3443" s="28"/>
      <c r="L3443" s="28"/>
      <c r="M3443" s="28"/>
      <c r="N3443" s="28"/>
      <c r="O3443" s="28"/>
      <c r="P3443" s="28"/>
      <c r="Q3443" s="28"/>
      <c r="R3443" s="28"/>
      <c r="S3443" s="28"/>
      <c r="T3443" s="28"/>
      <c r="U3443" s="28"/>
      <c r="V3443" s="28"/>
      <c r="W3443" s="29"/>
      <c r="X3443" s="23"/>
      <c r="Y3443" s="23"/>
      <c r="Z3443" s="23"/>
      <c r="AA3443" s="23"/>
      <c r="AB3443" s="23"/>
      <c r="AC3443" s="23"/>
      <c r="AD3443" s="23"/>
      <c r="AE3443" s="23"/>
      <c r="AF3443" s="23"/>
    </row>
    <row r="3444" spans="5:32" ht="15" customHeight="1" x14ac:dyDescent="0.2">
      <c r="E3444" s="28"/>
      <c r="F3444" s="28"/>
      <c r="H3444" s="28"/>
      <c r="I3444" s="28"/>
      <c r="J3444" s="28"/>
      <c r="K3444" s="28"/>
      <c r="L3444" s="28"/>
      <c r="M3444" s="28"/>
      <c r="N3444" s="28"/>
      <c r="O3444" s="28"/>
      <c r="P3444" s="28"/>
      <c r="Q3444" s="28"/>
      <c r="R3444" s="28"/>
      <c r="S3444" s="28"/>
      <c r="T3444" s="28"/>
      <c r="U3444" s="28"/>
      <c r="V3444" s="28"/>
      <c r="W3444" s="29"/>
      <c r="X3444" s="23"/>
      <c r="Y3444" s="23"/>
      <c r="Z3444" s="23"/>
      <c r="AA3444" s="23"/>
      <c r="AB3444" s="23"/>
      <c r="AC3444" s="23"/>
      <c r="AD3444" s="23"/>
      <c r="AE3444" s="23"/>
      <c r="AF3444" s="23"/>
    </row>
    <row r="3445" spans="5:32" ht="15" customHeight="1" x14ac:dyDescent="0.2">
      <c r="E3445" s="28"/>
      <c r="F3445" s="28"/>
      <c r="H3445" s="28"/>
      <c r="I3445" s="28"/>
      <c r="J3445" s="28"/>
      <c r="K3445" s="28"/>
      <c r="L3445" s="28"/>
      <c r="M3445" s="28"/>
      <c r="N3445" s="28"/>
      <c r="O3445" s="28"/>
      <c r="P3445" s="28"/>
      <c r="Q3445" s="28"/>
      <c r="R3445" s="28"/>
      <c r="S3445" s="28"/>
      <c r="T3445" s="28"/>
      <c r="U3445" s="28"/>
      <c r="V3445" s="28"/>
      <c r="W3445" s="29"/>
      <c r="X3445" s="23"/>
      <c r="Y3445" s="23"/>
      <c r="Z3445" s="23"/>
      <c r="AA3445" s="23"/>
      <c r="AB3445" s="23"/>
      <c r="AC3445" s="23"/>
      <c r="AD3445" s="23"/>
      <c r="AE3445" s="23"/>
      <c r="AF3445" s="23"/>
    </row>
    <row r="3446" spans="5:32" ht="15" customHeight="1" x14ac:dyDescent="0.2">
      <c r="E3446" s="28"/>
      <c r="F3446" s="28"/>
      <c r="H3446" s="28"/>
      <c r="I3446" s="28"/>
      <c r="J3446" s="28"/>
      <c r="K3446" s="28"/>
      <c r="L3446" s="28"/>
      <c r="M3446" s="28"/>
      <c r="N3446" s="28"/>
      <c r="O3446" s="28"/>
      <c r="P3446" s="28"/>
      <c r="Q3446" s="28"/>
      <c r="R3446" s="28"/>
      <c r="S3446" s="28"/>
      <c r="T3446" s="28"/>
      <c r="U3446" s="28"/>
      <c r="V3446" s="28"/>
      <c r="W3446" s="29"/>
      <c r="X3446" s="23"/>
      <c r="Y3446" s="23"/>
      <c r="Z3446" s="23"/>
      <c r="AA3446" s="23"/>
      <c r="AB3446" s="23"/>
      <c r="AC3446" s="23"/>
      <c r="AD3446" s="23"/>
      <c r="AE3446" s="23"/>
      <c r="AF3446" s="23"/>
    </row>
    <row r="3447" spans="5:32" ht="15" customHeight="1" x14ac:dyDescent="0.2">
      <c r="E3447" s="28"/>
      <c r="F3447" s="28"/>
      <c r="H3447" s="28"/>
      <c r="I3447" s="28"/>
      <c r="J3447" s="28"/>
      <c r="K3447" s="28"/>
      <c r="L3447" s="28"/>
      <c r="M3447" s="28"/>
      <c r="N3447" s="28"/>
      <c r="O3447" s="28"/>
      <c r="P3447" s="28"/>
      <c r="Q3447" s="28"/>
      <c r="R3447" s="28"/>
      <c r="S3447" s="28"/>
      <c r="T3447" s="28"/>
      <c r="U3447" s="28"/>
      <c r="V3447" s="28"/>
      <c r="W3447" s="29"/>
      <c r="X3447" s="23"/>
      <c r="Y3447" s="23"/>
      <c r="Z3447" s="23"/>
      <c r="AA3447" s="23"/>
      <c r="AB3447" s="23"/>
      <c r="AC3447" s="23"/>
      <c r="AD3447" s="23"/>
      <c r="AE3447" s="23"/>
      <c r="AF3447" s="23"/>
    </row>
    <row r="3448" spans="5:32" ht="15" customHeight="1" x14ac:dyDescent="0.2">
      <c r="E3448" s="28"/>
      <c r="F3448" s="28"/>
      <c r="H3448" s="28"/>
      <c r="I3448" s="28"/>
      <c r="J3448" s="28"/>
      <c r="K3448" s="28"/>
      <c r="L3448" s="28"/>
      <c r="M3448" s="28"/>
      <c r="N3448" s="28"/>
      <c r="O3448" s="28"/>
      <c r="P3448" s="28"/>
      <c r="Q3448" s="28"/>
      <c r="R3448" s="28"/>
      <c r="S3448" s="28"/>
      <c r="T3448" s="28"/>
      <c r="U3448" s="28"/>
      <c r="V3448" s="28"/>
      <c r="W3448" s="29"/>
      <c r="X3448" s="23"/>
      <c r="Y3448" s="23"/>
      <c r="Z3448" s="23"/>
      <c r="AA3448" s="23"/>
      <c r="AB3448" s="23"/>
      <c r="AC3448" s="23"/>
      <c r="AD3448" s="23"/>
      <c r="AE3448" s="23"/>
      <c r="AF3448" s="23"/>
    </row>
    <row r="3449" spans="5:32" ht="15" customHeight="1" x14ac:dyDescent="0.2">
      <c r="E3449" s="28"/>
      <c r="F3449" s="28"/>
      <c r="H3449" s="28"/>
      <c r="I3449" s="28"/>
      <c r="J3449" s="28"/>
      <c r="K3449" s="28"/>
      <c r="L3449" s="28"/>
      <c r="M3449" s="28"/>
      <c r="N3449" s="28"/>
      <c r="O3449" s="28"/>
      <c r="P3449" s="28"/>
      <c r="Q3449" s="28"/>
      <c r="R3449" s="28"/>
      <c r="S3449" s="28"/>
      <c r="T3449" s="28"/>
      <c r="U3449" s="28"/>
      <c r="V3449" s="28"/>
      <c r="W3449" s="29"/>
      <c r="X3449" s="23"/>
      <c r="Y3449" s="23"/>
      <c r="Z3449" s="23"/>
      <c r="AA3449" s="23"/>
      <c r="AB3449" s="23"/>
      <c r="AC3449" s="23"/>
      <c r="AD3449" s="23"/>
      <c r="AE3449" s="23"/>
      <c r="AF3449" s="23"/>
    </row>
    <row r="3450" spans="5:32" ht="15" customHeight="1" x14ac:dyDescent="0.2">
      <c r="E3450" s="28"/>
      <c r="F3450" s="28"/>
      <c r="H3450" s="28"/>
      <c r="I3450" s="28"/>
      <c r="J3450" s="28"/>
      <c r="K3450" s="28"/>
      <c r="L3450" s="28"/>
      <c r="M3450" s="28"/>
      <c r="N3450" s="28"/>
      <c r="O3450" s="28"/>
      <c r="P3450" s="28"/>
      <c r="Q3450" s="28"/>
      <c r="R3450" s="28"/>
      <c r="S3450" s="28"/>
      <c r="T3450" s="28"/>
      <c r="U3450" s="28"/>
      <c r="V3450" s="28"/>
      <c r="W3450" s="29"/>
      <c r="X3450" s="23"/>
      <c r="Y3450" s="23"/>
      <c r="Z3450" s="23"/>
      <c r="AA3450" s="23"/>
      <c r="AB3450" s="23"/>
      <c r="AC3450" s="23"/>
      <c r="AD3450" s="23"/>
      <c r="AE3450" s="23"/>
      <c r="AF3450" s="23"/>
    </row>
    <row r="3451" spans="5:32" ht="15" customHeight="1" x14ac:dyDescent="0.2">
      <c r="E3451" s="28"/>
      <c r="F3451" s="28"/>
      <c r="H3451" s="28"/>
      <c r="I3451" s="28"/>
      <c r="J3451" s="28"/>
      <c r="K3451" s="28"/>
      <c r="L3451" s="28"/>
      <c r="M3451" s="28"/>
      <c r="N3451" s="28"/>
      <c r="O3451" s="28"/>
      <c r="P3451" s="28"/>
      <c r="Q3451" s="28"/>
      <c r="R3451" s="28"/>
      <c r="S3451" s="28"/>
      <c r="T3451" s="28"/>
      <c r="U3451" s="28"/>
      <c r="V3451" s="28"/>
      <c r="W3451" s="29"/>
      <c r="X3451" s="23"/>
      <c r="Y3451" s="23"/>
      <c r="Z3451" s="23"/>
      <c r="AA3451" s="23"/>
      <c r="AB3451" s="23"/>
      <c r="AC3451" s="23"/>
      <c r="AD3451" s="23"/>
      <c r="AE3451" s="23"/>
      <c r="AF3451" s="23"/>
    </row>
    <row r="3452" spans="5:32" ht="15" customHeight="1" x14ac:dyDescent="0.2">
      <c r="E3452" s="28"/>
      <c r="F3452" s="28"/>
      <c r="H3452" s="28"/>
      <c r="I3452" s="28"/>
      <c r="J3452" s="28"/>
      <c r="K3452" s="28"/>
      <c r="L3452" s="28"/>
      <c r="M3452" s="28"/>
      <c r="N3452" s="28"/>
      <c r="O3452" s="28"/>
      <c r="P3452" s="28"/>
      <c r="Q3452" s="28"/>
      <c r="R3452" s="28"/>
      <c r="S3452" s="28"/>
      <c r="T3452" s="28"/>
      <c r="U3452" s="28"/>
      <c r="V3452" s="28"/>
      <c r="W3452" s="29"/>
      <c r="X3452" s="23"/>
      <c r="Y3452" s="23"/>
      <c r="Z3452" s="23"/>
      <c r="AA3452" s="23"/>
      <c r="AB3452" s="23"/>
      <c r="AC3452" s="23"/>
      <c r="AD3452" s="23"/>
      <c r="AE3452" s="23"/>
      <c r="AF3452" s="23"/>
    </row>
    <row r="3453" spans="5:32" ht="15" customHeight="1" x14ac:dyDescent="0.2">
      <c r="E3453" s="28"/>
      <c r="F3453" s="28"/>
      <c r="H3453" s="28"/>
      <c r="I3453" s="28"/>
      <c r="J3453" s="28"/>
      <c r="K3453" s="28"/>
      <c r="L3453" s="28"/>
      <c r="M3453" s="28"/>
      <c r="N3453" s="28"/>
      <c r="O3453" s="28"/>
      <c r="P3453" s="28"/>
      <c r="Q3453" s="28"/>
      <c r="R3453" s="28"/>
      <c r="S3453" s="28"/>
      <c r="T3453" s="28"/>
      <c r="U3453" s="28"/>
      <c r="V3453" s="28"/>
      <c r="W3453" s="29"/>
      <c r="X3453" s="23"/>
      <c r="Y3453" s="23"/>
      <c r="Z3453" s="23"/>
      <c r="AA3453" s="23"/>
      <c r="AB3453" s="23"/>
      <c r="AC3453" s="23"/>
      <c r="AD3453" s="23"/>
      <c r="AE3453" s="23"/>
      <c r="AF3453" s="23"/>
    </row>
    <row r="3454" spans="5:32" ht="15" customHeight="1" x14ac:dyDescent="0.2">
      <c r="E3454" s="28"/>
      <c r="F3454" s="28"/>
      <c r="H3454" s="28"/>
      <c r="I3454" s="28"/>
      <c r="J3454" s="28"/>
      <c r="K3454" s="28"/>
      <c r="L3454" s="28"/>
      <c r="M3454" s="28"/>
      <c r="N3454" s="28"/>
      <c r="O3454" s="28"/>
      <c r="P3454" s="28"/>
      <c r="Q3454" s="28"/>
      <c r="R3454" s="28"/>
      <c r="S3454" s="28"/>
      <c r="T3454" s="28"/>
      <c r="U3454" s="28"/>
      <c r="V3454" s="28"/>
      <c r="W3454" s="29"/>
      <c r="X3454" s="23"/>
      <c r="Y3454" s="23"/>
      <c r="Z3454" s="23"/>
      <c r="AA3454" s="23"/>
      <c r="AB3454" s="23"/>
      <c r="AC3454" s="23"/>
      <c r="AD3454" s="23"/>
      <c r="AE3454" s="23"/>
      <c r="AF3454" s="23"/>
    </row>
    <row r="3455" spans="5:32" ht="15" customHeight="1" x14ac:dyDescent="0.2">
      <c r="E3455" s="28"/>
      <c r="F3455" s="28"/>
      <c r="H3455" s="28"/>
      <c r="I3455" s="28"/>
      <c r="J3455" s="28"/>
      <c r="K3455" s="28"/>
      <c r="L3455" s="28"/>
      <c r="M3455" s="28"/>
      <c r="N3455" s="28"/>
      <c r="O3455" s="28"/>
      <c r="P3455" s="28"/>
      <c r="Q3455" s="28"/>
      <c r="R3455" s="28"/>
      <c r="S3455" s="28"/>
      <c r="T3455" s="28"/>
      <c r="U3455" s="28"/>
      <c r="V3455" s="28"/>
      <c r="W3455" s="29"/>
      <c r="X3455" s="23"/>
      <c r="Y3455" s="23"/>
      <c r="Z3455" s="23"/>
      <c r="AA3455" s="23"/>
      <c r="AB3455" s="23"/>
      <c r="AC3455" s="23"/>
      <c r="AD3455" s="23"/>
      <c r="AE3455" s="23"/>
      <c r="AF3455" s="23"/>
    </row>
    <row r="3456" spans="5:32" ht="15" customHeight="1" x14ac:dyDescent="0.2">
      <c r="E3456" s="28"/>
      <c r="F3456" s="28"/>
      <c r="H3456" s="28"/>
      <c r="I3456" s="28"/>
      <c r="J3456" s="28"/>
      <c r="K3456" s="28"/>
      <c r="L3456" s="28"/>
      <c r="M3456" s="28"/>
      <c r="N3456" s="28"/>
      <c r="O3456" s="28"/>
      <c r="P3456" s="28"/>
      <c r="Q3456" s="28"/>
      <c r="R3456" s="28"/>
      <c r="S3456" s="28"/>
      <c r="T3456" s="28"/>
      <c r="U3456" s="28"/>
      <c r="V3456" s="28"/>
      <c r="W3456" s="29"/>
      <c r="X3456" s="23"/>
      <c r="Y3456" s="23"/>
      <c r="Z3456" s="23"/>
      <c r="AA3456" s="23"/>
      <c r="AB3456" s="23"/>
      <c r="AC3456" s="23"/>
      <c r="AD3456" s="23"/>
      <c r="AE3456" s="23"/>
      <c r="AF3456" s="23"/>
    </row>
    <row r="3457" spans="5:32" ht="15" customHeight="1" x14ac:dyDescent="0.2">
      <c r="E3457" s="28"/>
      <c r="F3457" s="28"/>
      <c r="H3457" s="28"/>
      <c r="I3457" s="28"/>
      <c r="J3457" s="28"/>
      <c r="K3457" s="28"/>
      <c r="L3457" s="28"/>
      <c r="M3457" s="28"/>
      <c r="N3457" s="28"/>
      <c r="O3457" s="28"/>
      <c r="P3457" s="28"/>
      <c r="Q3457" s="28"/>
      <c r="R3457" s="28"/>
      <c r="S3457" s="28"/>
      <c r="T3457" s="28"/>
      <c r="U3457" s="28"/>
      <c r="V3457" s="28"/>
      <c r="W3457" s="29"/>
      <c r="X3457" s="23"/>
      <c r="Y3457" s="23"/>
      <c r="Z3457" s="23"/>
      <c r="AA3457" s="23"/>
      <c r="AB3457" s="23"/>
      <c r="AC3457" s="23"/>
      <c r="AD3457" s="23"/>
      <c r="AE3457" s="23"/>
      <c r="AF3457" s="23"/>
    </row>
    <row r="3458" spans="5:32" ht="15" customHeight="1" x14ac:dyDescent="0.2">
      <c r="E3458" s="28"/>
      <c r="F3458" s="28"/>
      <c r="H3458" s="28"/>
      <c r="I3458" s="28"/>
      <c r="J3458" s="28"/>
      <c r="K3458" s="28"/>
      <c r="L3458" s="28"/>
      <c r="M3458" s="28"/>
      <c r="N3458" s="28"/>
      <c r="O3458" s="28"/>
      <c r="P3458" s="28"/>
      <c r="Q3458" s="28"/>
      <c r="R3458" s="28"/>
      <c r="S3458" s="28"/>
      <c r="T3458" s="28"/>
      <c r="U3458" s="28"/>
      <c r="V3458" s="28"/>
      <c r="W3458" s="29"/>
      <c r="X3458" s="23"/>
      <c r="Y3458" s="23"/>
      <c r="Z3458" s="23"/>
      <c r="AA3458" s="23"/>
      <c r="AB3458" s="23"/>
      <c r="AC3458" s="23"/>
      <c r="AD3458" s="23"/>
      <c r="AE3458" s="23"/>
      <c r="AF3458" s="23"/>
    </row>
    <row r="3459" spans="5:32" ht="15" customHeight="1" x14ac:dyDescent="0.2">
      <c r="E3459" s="28"/>
      <c r="F3459" s="28"/>
      <c r="H3459" s="28"/>
      <c r="I3459" s="28"/>
      <c r="J3459" s="28"/>
      <c r="K3459" s="28"/>
      <c r="L3459" s="28"/>
      <c r="M3459" s="28"/>
      <c r="N3459" s="28"/>
      <c r="O3459" s="28"/>
      <c r="P3459" s="28"/>
      <c r="Q3459" s="28"/>
      <c r="R3459" s="28"/>
      <c r="S3459" s="28"/>
      <c r="T3459" s="28"/>
      <c r="U3459" s="28"/>
      <c r="V3459" s="28"/>
      <c r="W3459" s="29"/>
      <c r="X3459" s="23"/>
      <c r="Y3459" s="23"/>
      <c r="Z3459" s="23"/>
      <c r="AA3459" s="23"/>
      <c r="AB3459" s="23"/>
      <c r="AC3459" s="23"/>
      <c r="AD3459" s="23"/>
      <c r="AE3459" s="23"/>
      <c r="AF3459" s="23"/>
    </row>
    <row r="3460" spans="5:32" ht="15" customHeight="1" x14ac:dyDescent="0.2">
      <c r="E3460" s="28"/>
      <c r="F3460" s="28"/>
      <c r="H3460" s="28"/>
      <c r="I3460" s="28"/>
      <c r="J3460" s="28"/>
      <c r="K3460" s="28"/>
      <c r="L3460" s="28"/>
      <c r="M3460" s="28"/>
      <c r="N3460" s="28"/>
      <c r="O3460" s="28"/>
      <c r="P3460" s="28"/>
      <c r="Q3460" s="28"/>
      <c r="R3460" s="28"/>
      <c r="S3460" s="28"/>
      <c r="T3460" s="28"/>
      <c r="U3460" s="28"/>
      <c r="V3460" s="28"/>
      <c r="W3460" s="29"/>
      <c r="X3460" s="23"/>
      <c r="Y3460" s="23"/>
      <c r="Z3460" s="23"/>
      <c r="AA3460" s="23"/>
      <c r="AB3460" s="23"/>
      <c r="AC3460" s="23"/>
      <c r="AD3460" s="23"/>
      <c r="AE3460" s="23"/>
      <c r="AF3460" s="23"/>
    </row>
    <row r="3461" spans="5:32" ht="15" customHeight="1" x14ac:dyDescent="0.2">
      <c r="E3461" s="28"/>
      <c r="F3461" s="28"/>
      <c r="H3461" s="28"/>
      <c r="I3461" s="28"/>
      <c r="J3461" s="28"/>
      <c r="K3461" s="28"/>
      <c r="L3461" s="28"/>
      <c r="M3461" s="28"/>
      <c r="N3461" s="28"/>
      <c r="O3461" s="28"/>
      <c r="P3461" s="28"/>
      <c r="Q3461" s="28"/>
      <c r="R3461" s="28"/>
      <c r="S3461" s="28"/>
      <c r="T3461" s="28"/>
      <c r="U3461" s="28"/>
      <c r="V3461" s="28"/>
      <c r="W3461" s="29"/>
      <c r="X3461" s="23"/>
      <c r="Y3461" s="23"/>
      <c r="Z3461" s="23"/>
      <c r="AA3461" s="23"/>
      <c r="AB3461" s="23"/>
      <c r="AC3461" s="23"/>
      <c r="AD3461" s="23"/>
      <c r="AE3461" s="23"/>
      <c r="AF3461" s="23"/>
    </row>
    <row r="3462" spans="5:32" ht="15" customHeight="1" x14ac:dyDescent="0.2">
      <c r="E3462" s="28"/>
      <c r="F3462" s="28"/>
      <c r="H3462" s="28"/>
      <c r="I3462" s="28"/>
      <c r="J3462" s="28"/>
      <c r="K3462" s="28"/>
      <c r="L3462" s="28"/>
      <c r="M3462" s="28"/>
      <c r="N3462" s="28"/>
      <c r="O3462" s="28"/>
      <c r="P3462" s="28"/>
      <c r="Q3462" s="28"/>
      <c r="R3462" s="28"/>
      <c r="S3462" s="28"/>
      <c r="T3462" s="28"/>
      <c r="U3462" s="28"/>
      <c r="V3462" s="28"/>
      <c r="W3462" s="29"/>
      <c r="X3462" s="23"/>
      <c r="Y3462" s="23"/>
      <c r="Z3462" s="23"/>
      <c r="AA3462" s="23"/>
      <c r="AB3462" s="23"/>
      <c r="AC3462" s="23"/>
      <c r="AD3462" s="23"/>
      <c r="AE3462" s="23"/>
      <c r="AF3462" s="23"/>
    </row>
    <row r="3463" spans="5:32" ht="15" customHeight="1" x14ac:dyDescent="0.2">
      <c r="E3463" s="28"/>
      <c r="F3463" s="28"/>
      <c r="H3463" s="28"/>
      <c r="I3463" s="28"/>
      <c r="J3463" s="28"/>
      <c r="K3463" s="28"/>
      <c r="L3463" s="28"/>
      <c r="M3463" s="28"/>
      <c r="N3463" s="28"/>
      <c r="O3463" s="28"/>
      <c r="P3463" s="28"/>
      <c r="Q3463" s="28"/>
      <c r="R3463" s="28"/>
      <c r="S3463" s="28"/>
      <c r="T3463" s="28"/>
      <c r="U3463" s="28"/>
      <c r="V3463" s="28"/>
      <c r="W3463" s="29"/>
      <c r="X3463" s="23"/>
      <c r="Y3463" s="23"/>
      <c r="Z3463" s="23"/>
      <c r="AA3463" s="23"/>
      <c r="AB3463" s="23"/>
      <c r="AC3463" s="23"/>
      <c r="AD3463" s="23"/>
      <c r="AE3463" s="23"/>
      <c r="AF3463" s="23"/>
    </row>
    <row r="3464" spans="5:32" ht="15" customHeight="1" x14ac:dyDescent="0.2">
      <c r="E3464" s="28"/>
      <c r="F3464" s="28"/>
      <c r="H3464" s="28"/>
      <c r="I3464" s="28"/>
      <c r="J3464" s="28"/>
      <c r="K3464" s="28"/>
      <c r="L3464" s="28"/>
      <c r="M3464" s="28"/>
      <c r="N3464" s="28"/>
      <c r="O3464" s="28"/>
      <c r="P3464" s="28"/>
      <c r="Q3464" s="28"/>
      <c r="R3464" s="28"/>
      <c r="S3464" s="28"/>
      <c r="T3464" s="28"/>
      <c r="U3464" s="28"/>
      <c r="V3464" s="28"/>
      <c r="W3464" s="29"/>
      <c r="X3464" s="23"/>
      <c r="Y3464" s="23"/>
      <c r="Z3464" s="23"/>
      <c r="AA3464" s="23"/>
      <c r="AB3464" s="23"/>
      <c r="AC3464" s="23"/>
      <c r="AD3464" s="23"/>
      <c r="AE3464" s="23"/>
      <c r="AF3464" s="23"/>
    </row>
    <row r="3465" spans="5:32" ht="15" customHeight="1" x14ac:dyDescent="0.2">
      <c r="E3465" s="28"/>
      <c r="F3465" s="28"/>
      <c r="H3465" s="28"/>
      <c r="I3465" s="28"/>
      <c r="J3465" s="28"/>
      <c r="K3465" s="28"/>
      <c r="L3465" s="28"/>
      <c r="M3465" s="28"/>
      <c r="N3465" s="28"/>
      <c r="O3465" s="28"/>
      <c r="P3465" s="28"/>
      <c r="Q3465" s="28"/>
      <c r="R3465" s="28"/>
      <c r="S3465" s="28"/>
      <c r="T3465" s="28"/>
      <c r="U3465" s="28"/>
      <c r="V3465" s="28"/>
      <c r="W3465" s="29"/>
      <c r="X3465" s="23"/>
      <c r="Y3465" s="23"/>
      <c r="Z3465" s="23"/>
      <c r="AA3465" s="23"/>
      <c r="AB3465" s="23"/>
      <c r="AC3465" s="23"/>
      <c r="AD3465" s="23"/>
      <c r="AE3465" s="23"/>
      <c r="AF3465" s="23"/>
    </row>
    <row r="3466" spans="5:32" ht="15" customHeight="1" x14ac:dyDescent="0.2">
      <c r="E3466" s="28"/>
      <c r="F3466" s="28"/>
      <c r="H3466" s="28"/>
      <c r="I3466" s="28"/>
      <c r="J3466" s="28"/>
      <c r="K3466" s="28"/>
      <c r="L3466" s="28"/>
      <c r="M3466" s="28"/>
      <c r="N3466" s="28"/>
      <c r="O3466" s="28"/>
      <c r="P3466" s="28"/>
      <c r="Q3466" s="28"/>
      <c r="R3466" s="28"/>
      <c r="S3466" s="28"/>
      <c r="T3466" s="28"/>
      <c r="U3466" s="28"/>
      <c r="V3466" s="28"/>
      <c r="W3466" s="29"/>
      <c r="X3466" s="23"/>
      <c r="Y3466" s="23"/>
      <c r="Z3466" s="23"/>
      <c r="AA3466" s="23"/>
      <c r="AB3466" s="23"/>
      <c r="AC3466" s="23"/>
      <c r="AD3466" s="23"/>
      <c r="AE3466" s="23"/>
      <c r="AF3466" s="23"/>
    </row>
    <row r="3467" spans="5:32" ht="15" customHeight="1" x14ac:dyDescent="0.2">
      <c r="E3467" s="28"/>
      <c r="F3467" s="28"/>
      <c r="H3467" s="28"/>
      <c r="I3467" s="28"/>
      <c r="J3467" s="28"/>
      <c r="K3467" s="28"/>
      <c r="L3467" s="28"/>
      <c r="M3467" s="28"/>
      <c r="N3467" s="28"/>
      <c r="O3467" s="28"/>
      <c r="P3467" s="28"/>
      <c r="Q3467" s="28"/>
      <c r="R3467" s="28"/>
      <c r="S3467" s="28"/>
      <c r="T3467" s="28"/>
      <c r="U3467" s="28"/>
      <c r="V3467" s="28"/>
      <c r="W3467" s="29"/>
      <c r="X3467" s="23"/>
      <c r="Y3467" s="23"/>
      <c r="Z3467" s="23"/>
      <c r="AA3467" s="23"/>
      <c r="AB3467" s="23"/>
      <c r="AC3467" s="23"/>
      <c r="AD3467" s="23"/>
      <c r="AE3467" s="23"/>
      <c r="AF3467" s="23"/>
    </row>
    <row r="3468" spans="5:32" ht="15" customHeight="1" x14ac:dyDescent="0.2">
      <c r="E3468" s="28"/>
      <c r="F3468" s="28"/>
      <c r="H3468" s="28"/>
      <c r="I3468" s="28"/>
      <c r="J3468" s="28"/>
      <c r="K3468" s="28"/>
      <c r="L3468" s="28"/>
      <c r="M3468" s="28"/>
      <c r="N3468" s="28"/>
      <c r="O3468" s="28"/>
      <c r="P3468" s="28"/>
      <c r="Q3468" s="28"/>
      <c r="R3468" s="28"/>
      <c r="S3468" s="28"/>
      <c r="T3468" s="28"/>
      <c r="U3468" s="28"/>
      <c r="V3468" s="28"/>
      <c r="W3468" s="29"/>
      <c r="X3468" s="23"/>
      <c r="Y3468" s="23"/>
      <c r="Z3468" s="23"/>
      <c r="AA3468" s="23"/>
      <c r="AB3468" s="23"/>
      <c r="AC3468" s="23"/>
      <c r="AD3468" s="23"/>
      <c r="AE3468" s="23"/>
      <c r="AF3468" s="23"/>
    </row>
    <row r="3469" spans="5:32" ht="15" customHeight="1" x14ac:dyDescent="0.2">
      <c r="E3469" s="28"/>
      <c r="F3469" s="28"/>
      <c r="H3469" s="28"/>
      <c r="I3469" s="28"/>
      <c r="J3469" s="28"/>
      <c r="K3469" s="28"/>
      <c r="L3469" s="28"/>
      <c r="M3469" s="28"/>
      <c r="N3469" s="28"/>
      <c r="O3469" s="28"/>
      <c r="P3469" s="28"/>
      <c r="Q3469" s="28"/>
      <c r="R3469" s="28"/>
      <c r="S3469" s="28"/>
      <c r="T3469" s="28"/>
      <c r="U3469" s="28"/>
      <c r="V3469" s="28"/>
      <c r="W3469" s="29"/>
      <c r="X3469" s="23"/>
      <c r="Y3469" s="23"/>
      <c r="Z3469" s="23"/>
      <c r="AA3469" s="23"/>
      <c r="AB3469" s="23"/>
      <c r="AC3469" s="23"/>
      <c r="AD3469" s="23"/>
      <c r="AE3469" s="23"/>
      <c r="AF3469" s="23"/>
    </row>
    <row r="3470" spans="5:32" ht="15" customHeight="1" x14ac:dyDescent="0.2">
      <c r="E3470" s="28"/>
      <c r="F3470" s="28"/>
      <c r="H3470" s="28"/>
      <c r="I3470" s="28"/>
      <c r="J3470" s="28"/>
      <c r="K3470" s="28"/>
      <c r="L3470" s="28"/>
      <c r="M3470" s="28"/>
      <c r="N3470" s="28"/>
      <c r="O3470" s="28"/>
      <c r="P3470" s="28"/>
      <c r="Q3470" s="28"/>
      <c r="R3470" s="28"/>
      <c r="S3470" s="28"/>
      <c r="T3470" s="28"/>
      <c r="U3470" s="28"/>
      <c r="V3470" s="28"/>
      <c r="W3470" s="29"/>
      <c r="X3470" s="23"/>
      <c r="Y3470" s="23"/>
      <c r="Z3470" s="23"/>
      <c r="AA3470" s="23"/>
      <c r="AB3470" s="23"/>
      <c r="AC3470" s="23"/>
      <c r="AD3470" s="23"/>
      <c r="AE3470" s="23"/>
      <c r="AF3470" s="23"/>
    </row>
    <row r="3471" spans="5:32" ht="15" customHeight="1" x14ac:dyDescent="0.2">
      <c r="E3471" s="28"/>
      <c r="F3471" s="28"/>
      <c r="H3471" s="28"/>
      <c r="I3471" s="28"/>
      <c r="J3471" s="28"/>
      <c r="K3471" s="28"/>
      <c r="L3471" s="28"/>
      <c r="M3471" s="28"/>
      <c r="N3471" s="28"/>
      <c r="O3471" s="28"/>
      <c r="P3471" s="28"/>
      <c r="Q3471" s="28"/>
      <c r="R3471" s="28"/>
      <c r="S3471" s="28"/>
      <c r="T3471" s="28"/>
      <c r="U3471" s="28"/>
      <c r="V3471" s="28"/>
      <c r="W3471" s="29"/>
      <c r="X3471" s="23"/>
      <c r="Y3471" s="23"/>
      <c r="Z3471" s="23"/>
      <c r="AA3471" s="23"/>
      <c r="AB3471" s="23"/>
      <c r="AC3471" s="23"/>
      <c r="AD3471" s="23"/>
      <c r="AE3471" s="23"/>
      <c r="AF3471" s="23"/>
    </row>
    <row r="3472" spans="5:32" ht="15" customHeight="1" x14ac:dyDescent="0.2">
      <c r="E3472" s="28"/>
      <c r="F3472" s="28"/>
      <c r="H3472" s="28"/>
      <c r="I3472" s="28"/>
      <c r="J3472" s="28"/>
      <c r="K3472" s="28"/>
      <c r="L3472" s="28"/>
      <c r="M3472" s="28"/>
      <c r="N3472" s="28"/>
      <c r="O3472" s="28"/>
      <c r="P3472" s="28"/>
      <c r="Q3472" s="28"/>
      <c r="R3472" s="28"/>
      <c r="S3472" s="28"/>
      <c r="T3472" s="28"/>
      <c r="U3472" s="28"/>
      <c r="V3472" s="28"/>
      <c r="W3472" s="29"/>
      <c r="X3472" s="23"/>
      <c r="Y3472" s="23"/>
      <c r="Z3472" s="23"/>
      <c r="AA3472" s="23"/>
      <c r="AB3472" s="23"/>
      <c r="AC3472" s="23"/>
      <c r="AD3472" s="23"/>
      <c r="AE3472" s="23"/>
      <c r="AF3472" s="23"/>
    </row>
    <row r="3473" spans="5:32" ht="15" customHeight="1" x14ac:dyDescent="0.2">
      <c r="E3473" s="28"/>
      <c r="F3473" s="28"/>
      <c r="H3473" s="28"/>
      <c r="I3473" s="28"/>
      <c r="J3473" s="28"/>
      <c r="K3473" s="28"/>
      <c r="L3473" s="28"/>
      <c r="M3473" s="28"/>
      <c r="N3473" s="28"/>
      <c r="O3473" s="28"/>
      <c r="P3473" s="28"/>
      <c r="Q3473" s="28"/>
      <c r="R3473" s="28"/>
      <c r="S3473" s="28"/>
      <c r="T3473" s="28"/>
      <c r="U3473" s="28"/>
      <c r="V3473" s="28"/>
      <c r="W3473" s="29"/>
      <c r="X3473" s="23"/>
      <c r="Y3473" s="23"/>
      <c r="Z3473" s="23"/>
      <c r="AA3473" s="23"/>
      <c r="AB3473" s="23"/>
      <c r="AC3473" s="23"/>
      <c r="AD3473" s="23"/>
      <c r="AE3473" s="23"/>
      <c r="AF3473" s="23"/>
    </row>
    <row r="3474" spans="5:32" ht="15" customHeight="1" x14ac:dyDescent="0.2">
      <c r="E3474" s="28"/>
      <c r="F3474" s="28"/>
      <c r="H3474" s="28"/>
      <c r="I3474" s="28"/>
      <c r="J3474" s="28"/>
      <c r="K3474" s="28"/>
      <c r="L3474" s="28"/>
      <c r="M3474" s="28"/>
      <c r="N3474" s="28"/>
      <c r="O3474" s="28"/>
      <c r="P3474" s="28"/>
      <c r="Q3474" s="28"/>
      <c r="R3474" s="28"/>
      <c r="S3474" s="28"/>
      <c r="T3474" s="28"/>
      <c r="U3474" s="28"/>
      <c r="V3474" s="28"/>
      <c r="W3474" s="29"/>
      <c r="X3474" s="23"/>
      <c r="Y3474" s="23"/>
      <c r="Z3474" s="23"/>
      <c r="AA3474" s="23"/>
      <c r="AB3474" s="23"/>
      <c r="AC3474" s="23"/>
      <c r="AD3474" s="23"/>
      <c r="AE3474" s="23"/>
      <c r="AF3474" s="23"/>
    </row>
    <row r="3475" spans="5:32" ht="15" customHeight="1" x14ac:dyDescent="0.2">
      <c r="E3475" s="28"/>
      <c r="F3475" s="28"/>
      <c r="H3475" s="28"/>
      <c r="I3475" s="28"/>
      <c r="J3475" s="28"/>
      <c r="K3475" s="28"/>
      <c r="L3475" s="28"/>
      <c r="M3475" s="28"/>
      <c r="N3475" s="28"/>
      <c r="O3475" s="28"/>
      <c r="P3475" s="28"/>
      <c r="Q3475" s="28"/>
      <c r="R3475" s="28"/>
      <c r="S3475" s="28"/>
      <c r="T3475" s="28"/>
      <c r="U3475" s="28"/>
      <c r="V3475" s="28"/>
      <c r="W3475" s="29"/>
      <c r="X3475" s="23"/>
      <c r="Y3475" s="23"/>
      <c r="Z3475" s="23"/>
      <c r="AA3475" s="23"/>
      <c r="AB3475" s="23"/>
      <c r="AC3475" s="23"/>
      <c r="AD3475" s="23"/>
      <c r="AE3475" s="23"/>
      <c r="AF3475" s="23"/>
    </row>
    <row r="3476" spans="5:32" ht="15" customHeight="1" x14ac:dyDescent="0.2">
      <c r="E3476" s="28"/>
      <c r="F3476" s="28"/>
      <c r="H3476" s="28"/>
      <c r="I3476" s="28"/>
      <c r="J3476" s="28"/>
      <c r="K3476" s="28"/>
      <c r="L3476" s="28"/>
      <c r="M3476" s="28"/>
      <c r="N3476" s="28"/>
      <c r="O3476" s="28"/>
      <c r="P3476" s="28"/>
      <c r="Q3476" s="28"/>
      <c r="R3476" s="28"/>
      <c r="S3476" s="28"/>
      <c r="T3476" s="28"/>
      <c r="U3476" s="28"/>
      <c r="V3476" s="28"/>
      <c r="W3476" s="29"/>
      <c r="X3476" s="23"/>
      <c r="Y3476" s="23"/>
      <c r="Z3476" s="23"/>
      <c r="AA3476" s="23"/>
      <c r="AB3476" s="23"/>
      <c r="AC3476" s="23"/>
      <c r="AD3476" s="23"/>
      <c r="AE3476" s="23"/>
      <c r="AF3476" s="23"/>
    </row>
    <row r="3477" spans="5:32" ht="15" customHeight="1" x14ac:dyDescent="0.2">
      <c r="E3477" s="28"/>
      <c r="F3477" s="28"/>
      <c r="H3477" s="28"/>
      <c r="I3477" s="28"/>
      <c r="J3477" s="28"/>
      <c r="K3477" s="28"/>
      <c r="L3477" s="28"/>
      <c r="M3477" s="28"/>
      <c r="N3477" s="28"/>
      <c r="O3477" s="28"/>
      <c r="P3477" s="28"/>
      <c r="Q3477" s="28"/>
      <c r="R3477" s="28"/>
      <c r="S3477" s="28"/>
      <c r="T3477" s="28"/>
      <c r="U3477" s="28"/>
      <c r="V3477" s="28"/>
      <c r="W3477" s="29"/>
      <c r="X3477" s="23"/>
      <c r="Y3477" s="23"/>
      <c r="Z3477" s="23"/>
      <c r="AA3477" s="23"/>
      <c r="AB3477" s="23"/>
      <c r="AC3477" s="23"/>
      <c r="AD3477" s="23"/>
      <c r="AE3477" s="23"/>
      <c r="AF3477" s="23"/>
    </row>
    <row r="3478" spans="5:32" ht="15" customHeight="1" x14ac:dyDescent="0.2">
      <c r="E3478" s="28"/>
      <c r="F3478" s="28"/>
      <c r="H3478" s="28"/>
      <c r="I3478" s="28"/>
      <c r="J3478" s="28"/>
      <c r="K3478" s="28"/>
      <c r="L3478" s="28"/>
      <c r="M3478" s="28"/>
      <c r="N3478" s="28"/>
      <c r="O3478" s="28"/>
      <c r="P3478" s="28"/>
      <c r="Q3478" s="28"/>
      <c r="R3478" s="28"/>
      <c r="S3478" s="28"/>
      <c r="T3478" s="28"/>
      <c r="U3478" s="28"/>
      <c r="V3478" s="28"/>
      <c r="W3478" s="29"/>
      <c r="X3478" s="23"/>
      <c r="Y3478" s="23"/>
      <c r="Z3478" s="23"/>
      <c r="AA3478" s="23"/>
      <c r="AB3478" s="23"/>
      <c r="AC3478" s="23"/>
      <c r="AD3478" s="23"/>
      <c r="AE3478" s="23"/>
      <c r="AF3478" s="23"/>
    </row>
    <row r="3479" spans="5:32" ht="15" customHeight="1" x14ac:dyDescent="0.2">
      <c r="E3479" s="28"/>
      <c r="F3479" s="28"/>
      <c r="H3479" s="28"/>
      <c r="I3479" s="28"/>
      <c r="J3479" s="28"/>
      <c r="K3479" s="28"/>
      <c r="L3479" s="28"/>
      <c r="M3479" s="28"/>
      <c r="N3479" s="28"/>
      <c r="O3479" s="28"/>
      <c r="P3479" s="28"/>
      <c r="Q3479" s="28"/>
      <c r="R3479" s="28"/>
      <c r="S3479" s="28"/>
      <c r="T3479" s="28"/>
      <c r="U3479" s="28"/>
      <c r="V3479" s="28"/>
      <c r="W3479" s="29"/>
      <c r="X3479" s="23"/>
      <c r="Y3479" s="23"/>
      <c r="Z3479" s="23"/>
      <c r="AA3479" s="23"/>
      <c r="AB3479" s="23"/>
      <c r="AC3479" s="23"/>
      <c r="AD3479" s="23"/>
      <c r="AE3479" s="23"/>
      <c r="AF3479" s="23"/>
    </row>
    <row r="3480" spans="5:32" ht="15" customHeight="1" x14ac:dyDescent="0.2">
      <c r="E3480" s="28"/>
      <c r="F3480" s="28"/>
      <c r="H3480" s="28"/>
      <c r="I3480" s="28"/>
      <c r="J3480" s="28"/>
      <c r="K3480" s="28"/>
      <c r="L3480" s="28"/>
      <c r="M3480" s="28"/>
      <c r="N3480" s="28"/>
      <c r="O3480" s="28"/>
      <c r="P3480" s="28"/>
      <c r="Q3480" s="28"/>
      <c r="R3480" s="28"/>
      <c r="S3480" s="28"/>
      <c r="T3480" s="28"/>
      <c r="U3480" s="28"/>
      <c r="V3480" s="28"/>
      <c r="W3480" s="29"/>
      <c r="X3480" s="23"/>
      <c r="Y3480" s="23"/>
      <c r="Z3480" s="23"/>
      <c r="AA3480" s="23"/>
      <c r="AB3480" s="23"/>
      <c r="AC3480" s="23"/>
      <c r="AD3480" s="23"/>
      <c r="AE3480" s="23"/>
      <c r="AF3480" s="23"/>
    </row>
    <row r="3481" spans="5:32" ht="15" customHeight="1" x14ac:dyDescent="0.2">
      <c r="E3481" s="28"/>
      <c r="F3481" s="28"/>
      <c r="H3481" s="28"/>
      <c r="I3481" s="28"/>
      <c r="J3481" s="28"/>
      <c r="K3481" s="28"/>
      <c r="L3481" s="28"/>
      <c r="M3481" s="28"/>
      <c r="N3481" s="28"/>
      <c r="O3481" s="28"/>
      <c r="P3481" s="28"/>
      <c r="Q3481" s="28"/>
      <c r="R3481" s="28"/>
      <c r="S3481" s="28"/>
      <c r="T3481" s="28"/>
      <c r="U3481" s="28"/>
      <c r="V3481" s="28"/>
      <c r="W3481" s="29"/>
      <c r="X3481" s="23"/>
      <c r="Y3481" s="23"/>
      <c r="Z3481" s="23"/>
      <c r="AA3481" s="23"/>
      <c r="AB3481" s="23"/>
      <c r="AC3481" s="23"/>
      <c r="AD3481" s="23"/>
      <c r="AE3481" s="23"/>
      <c r="AF3481" s="23"/>
    </row>
    <row r="3482" spans="5:32" ht="15" customHeight="1" x14ac:dyDescent="0.2">
      <c r="E3482" s="28"/>
      <c r="F3482" s="28"/>
      <c r="H3482" s="28"/>
      <c r="I3482" s="28"/>
      <c r="J3482" s="28"/>
      <c r="K3482" s="28"/>
      <c r="L3482" s="28"/>
      <c r="M3482" s="28"/>
      <c r="N3482" s="28"/>
      <c r="O3482" s="28"/>
      <c r="P3482" s="28"/>
      <c r="Q3482" s="28"/>
      <c r="R3482" s="28"/>
      <c r="S3482" s="28"/>
      <c r="T3482" s="28"/>
      <c r="U3482" s="28"/>
      <c r="V3482" s="28"/>
      <c r="W3482" s="29"/>
      <c r="X3482" s="23"/>
      <c r="Y3482" s="23"/>
      <c r="Z3482" s="23"/>
      <c r="AA3482" s="23"/>
      <c r="AB3482" s="23"/>
      <c r="AC3482" s="23"/>
      <c r="AD3482" s="23"/>
      <c r="AE3482" s="23"/>
      <c r="AF3482" s="23"/>
    </row>
    <row r="3483" spans="5:32" ht="15" customHeight="1" x14ac:dyDescent="0.2">
      <c r="E3483" s="28"/>
      <c r="F3483" s="28"/>
      <c r="H3483" s="28"/>
      <c r="I3483" s="28"/>
      <c r="J3483" s="28"/>
      <c r="K3483" s="28"/>
      <c r="L3483" s="28"/>
      <c r="M3483" s="28"/>
      <c r="N3483" s="28"/>
      <c r="O3483" s="28"/>
      <c r="P3483" s="28"/>
      <c r="Q3483" s="28"/>
      <c r="R3483" s="28"/>
      <c r="S3483" s="28"/>
      <c r="T3483" s="28"/>
      <c r="U3483" s="28"/>
      <c r="V3483" s="28"/>
      <c r="W3483" s="29"/>
      <c r="X3483" s="23"/>
      <c r="Y3483" s="23"/>
      <c r="Z3483" s="23"/>
      <c r="AA3483" s="23"/>
      <c r="AB3483" s="23"/>
      <c r="AC3483" s="23"/>
      <c r="AD3483" s="23"/>
      <c r="AE3483" s="23"/>
      <c r="AF3483" s="23"/>
    </row>
    <row r="3484" spans="5:32" ht="15" customHeight="1" x14ac:dyDescent="0.2">
      <c r="E3484" s="28"/>
      <c r="F3484" s="28"/>
      <c r="H3484" s="28"/>
      <c r="I3484" s="28"/>
      <c r="J3484" s="28"/>
      <c r="K3484" s="28"/>
      <c r="L3484" s="28"/>
      <c r="M3484" s="28"/>
      <c r="N3484" s="28"/>
      <c r="O3484" s="28"/>
      <c r="P3484" s="28"/>
      <c r="Q3484" s="28"/>
      <c r="R3484" s="28"/>
      <c r="S3484" s="28"/>
      <c r="T3484" s="28"/>
      <c r="U3484" s="28"/>
      <c r="V3484" s="28"/>
      <c r="W3484" s="29"/>
      <c r="X3484" s="23"/>
      <c r="Y3484" s="23"/>
      <c r="Z3484" s="23"/>
      <c r="AA3484" s="23"/>
      <c r="AB3484" s="23"/>
      <c r="AC3484" s="23"/>
      <c r="AD3484" s="23"/>
      <c r="AE3484" s="23"/>
      <c r="AF3484" s="23"/>
    </row>
    <row r="3485" spans="5:32" ht="15" customHeight="1" x14ac:dyDescent="0.2">
      <c r="E3485" s="28"/>
      <c r="F3485" s="28"/>
      <c r="H3485" s="28"/>
      <c r="I3485" s="28"/>
      <c r="J3485" s="28"/>
      <c r="K3485" s="28"/>
      <c r="L3485" s="28"/>
      <c r="M3485" s="28"/>
      <c r="N3485" s="28"/>
      <c r="O3485" s="28"/>
      <c r="P3485" s="28"/>
      <c r="Q3485" s="28"/>
      <c r="R3485" s="28"/>
      <c r="S3485" s="28"/>
      <c r="T3485" s="28"/>
      <c r="U3485" s="28"/>
      <c r="V3485" s="28"/>
      <c r="W3485" s="29"/>
      <c r="X3485" s="23"/>
      <c r="Y3485" s="23"/>
      <c r="Z3485" s="23"/>
      <c r="AA3485" s="23"/>
      <c r="AB3485" s="23"/>
      <c r="AC3485" s="23"/>
      <c r="AD3485" s="23"/>
      <c r="AE3485" s="23"/>
      <c r="AF3485" s="23"/>
    </row>
    <row r="3486" spans="5:32" ht="15" customHeight="1" x14ac:dyDescent="0.2">
      <c r="E3486" s="28"/>
      <c r="F3486" s="28"/>
      <c r="H3486" s="28"/>
      <c r="I3486" s="28"/>
      <c r="J3486" s="28"/>
      <c r="K3486" s="28"/>
      <c r="L3486" s="28"/>
      <c r="M3486" s="28"/>
      <c r="N3486" s="28"/>
      <c r="O3486" s="28"/>
      <c r="P3486" s="28"/>
      <c r="Q3486" s="28"/>
      <c r="R3486" s="28"/>
      <c r="S3486" s="28"/>
      <c r="T3486" s="28"/>
      <c r="U3486" s="28"/>
      <c r="V3486" s="28"/>
      <c r="W3486" s="29"/>
      <c r="X3486" s="23"/>
      <c r="Y3486" s="23"/>
      <c r="Z3486" s="23"/>
      <c r="AA3486" s="23"/>
      <c r="AB3486" s="23"/>
      <c r="AC3486" s="23"/>
      <c r="AD3486" s="23"/>
      <c r="AE3486" s="23"/>
      <c r="AF3486" s="23"/>
    </row>
    <row r="3487" spans="5:32" ht="15" customHeight="1" x14ac:dyDescent="0.2">
      <c r="E3487" s="28"/>
      <c r="F3487" s="28"/>
      <c r="H3487" s="28"/>
      <c r="I3487" s="28"/>
      <c r="J3487" s="28"/>
      <c r="K3487" s="28"/>
      <c r="L3487" s="28"/>
      <c r="M3487" s="28"/>
      <c r="N3487" s="28"/>
      <c r="O3487" s="28"/>
      <c r="P3487" s="28"/>
      <c r="Q3487" s="28"/>
      <c r="R3487" s="28"/>
      <c r="S3487" s="28"/>
      <c r="T3487" s="28"/>
      <c r="U3487" s="28"/>
      <c r="V3487" s="28"/>
      <c r="W3487" s="29"/>
      <c r="X3487" s="23"/>
      <c r="Y3487" s="23"/>
      <c r="Z3487" s="23"/>
      <c r="AA3487" s="23"/>
      <c r="AB3487" s="23"/>
      <c r="AC3487" s="23"/>
      <c r="AD3487" s="23"/>
      <c r="AE3487" s="23"/>
      <c r="AF3487" s="23"/>
    </row>
    <row r="3488" spans="5:32" ht="15" customHeight="1" x14ac:dyDescent="0.2">
      <c r="E3488" s="28"/>
      <c r="F3488" s="28"/>
      <c r="H3488" s="28"/>
      <c r="I3488" s="28"/>
      <c r="J3488" s="28"/>
      <c r="K3488" s="28"/>
      <c r="L3488" s="28"/>
      <c r="M3488" s="28"/>
      <c r="N3488" s="28"/>
      <c r="O3488" s="28"/>
      <c r="P3488" s="28"/>
      <c r="Q3488" s="28"/>
      <c r="R3488" s="28"/>
      <c r="S3488" s="28"/>
      <c r="T3488" s="28"/>
      <c r="U3488" s="28"/>
      <c r="V3488" s="28"/>
      <c r="W3488" s="29"/>
      <c r="X3488" s="23"/>
      <c r="Y3488" s="23"/>
      <c r="Z3488" s="23"/>
      <c r="AA3488" s="23"/>
      <c r="AB3488" s="23"/>
      <c r="AC3488" s="23"/>
      <c r="AD3488" s="23"/>
      <c r="AE3488" s="23"/>
      <c r="AF3488" s="23"/>
    </row>
    <row r="3489" spans="5:32" ht="15" customHeight="1" x14ac:dyDescent="0.2">
      <c r="E3489" s="28"/>
      <c r="F3489" s="28"/>
      <c r="H3489" s="28"/>
      <c r="I3489" s="28"/>
      <c r="J3489" s="28"/>
      <c r="K3489" s="28"/>
      <c r="L3489" s="28"/>
      <c r="M3489" s="28"/>
      <c r="N3489" s="28"/>
      <c r="O3489" s="28"/>
      <c r="P3489" s="28"/>
      <c r="Q3489" s="28"/>
      <c r="R3489" s="28"/>
      <c r="S3489" s="28"/>
      <c r="T3489" s="28"/>
      <c r="U3489" s="28"/>
      <c r="V3489" s="28"/>
      <c r="W3489" s="29"/>
      <c r="X3489" s="23"/>
      <c r="Y3489" s="23"/>
      <c r="Z3489" s="23"/>
      <c r="AA3489" s="23"/>
      <c r="AB3489" s="23"/>
      <c r="AC3489" s="23"/>
      <c r="AD3489" s="23"/>
      <c r="AE3489" s="23"/>
      <c r="AF3489" s="23"/>
    </row>
    <row r="3490" spans="5:32" ht="15" customHeight="1" x14ac:dyDescent="0.2">
      <c r="E3490" s="28"/>
      <c r="F3490" s="28"/>
      <c r="H3490" s="28"/>
      <c r="I3490" s="28"/>
      <c r="J3490" s="28"/>
      <c r="K3490" s="28"/>
      <c r="L3490" s="28"/>
      <c r="M3490" s="28"/>
      <c r="N3490" s="28"/>
      <c r="O3490" s="28"/>
      <c r="P3490" s="28"/>
      <c r="Q3490" s="28"/>
      <c r="R3490" s="28"/>
      <c r="S3490" s="28"/>
      <c r="T3490" s="28"/>
      <c r="U3490" s="28"/>
      <c r="V3490" s="28"/>
      <c r="W3490" s="29"/>
      <c r="X3490" s="23"/>
      <c r="Y3490" s="23"/>
      <c r="Z3490" s="23"/>
      <c r="AA3490" s="23"/>
      <c r="AB3490" s="23"/>
      <c r="AC3490" s="23"/>
      <c r="AD3490" s="23"/>
      <c r="AE3490" s="23"/>
      <c r="AF3490" s="23"/>
    </row>
    <row r="3491" spans="5:32" ht="15" customHeight="1" x14ac:dyDescent="0.2">
      <c r="E3491" s="28"/>
      <c r="F3491" s="28"/>
      <c r="H3491" s="28"/>
      <c r="I3491" s="28"/>
      <c r="J3491" s="28"/>
      <c r="K3491" s="28"/>
      <c r="L3491" s="28"/>
      <c r="M3491" s="28"/>
      <c r="N3491" s="28"/>
      <c r="O3491" s="28"/>
      <c r="P3491" s="28"/>
      <c r="Q3491" s="28"/>
      <c r="R3491" s="28"/>
      <c r="S3491" s="28"/>
      <c r="T3491" s="28"/>
      <c r="U3491" s="28"/>
      <c r="V3491" s="28"/>
      <c r="W3491" s="29"/>
      <c r="X3491" s="23"/>
      <c r="Y3491" s="23"/>
      <c r="Z3491" s="23"/>
      <c r="AA3491" s="23"/>
      <c r="AB3491" s="23"/>
      <c r="AC3491" s="23"/>
      <c r="AD3491" s="23"/>
      <c r="AE3491" s="23"/>
      <c r="AF3491" s="23"/>
    </row>
    <row r="3492" spans="5:32" ht="15" customHeight="1" x14ac:dyDescent="0.2">
      <c r="E3492" s="28"/>
      <c r="F3492" s="28"/>
      <c r="H3492" s="28"/>
      <c r="I3492" s="28"/>
      <c r="J3492" s="28"/>
      <c r="K3492" s="28"/>
      <c r="L3492" s="28"/>
      <c r="M3492" s="28"/>
      <c r="N3492" s="28"/>
      <c r="O3492" s="28"/>
      <c r="P3492" s="28"/>
      <c r="Q3492" s="28"/>
      <c r="R3492" s="28"/>
      <c r="S3492" s="28"/>
      <c r="T3492" s="28"/>
      <c r="U3492" s="28"/>
      <c r="V3492" s="28"/>
      <c r="W3492" s="29"/>
      <c r="X3492" s="23"/>
      <c r="Y3492" s="23"/>
      <c r="Z3492" s="23"/>
      <c r="AA3492" s="23"/>
      <c r="AB3492" s="23"/>
      <c r="AC3492" s="23"/>
      <c r="AD3492" s="23"/>
      <c r="AE3492" s="23"/>
      <c r="AF3492" s="23"/>
    </row>
    <row r="3493" spans="5:32" ht="15" customHeight="1" x14ac:dyDescent="0.2">
      <c r="E3493" s="28"/>
      <c r="F3493" s="28"/>
      <c r="H3493" s="28"/>
      <c r="I3493" s="28"/>
      <c r="J3493" s="28"/>
      <c r="K3493" s="28"/>
      <c r="L3493" s="28"/>
      <c r="M3493" s="28"/>
      <c r="N3493" s="28"/>
      <c r="O3493" s="28"/>
      <c r="P3493" s="28"/>
      <c r="Q3493" s="28"/>
      <c r="R3493" s="28"/>
      <c r="S3493" s="28"/>
      <c r="T3493" s="28"/>
      <c r="U3493" s="28"/>
      <c r="V3493" s="28"/>
      <c r="W3493" s="29"/>
      <c r="X3493" s="23"/>
      <c r="Y3493" s="23"/>
      <c r="Z3493" s="23"/>
      <c r="AA3493" s="23"/>
      <c r="AB3493" s="23"/>
      <c r="AC3493" s="23"/>
      <c r="AD3493" s="23"/>
      <c r="AE3493" s="23"/>
      <c r="AF3493" s="23"/>
    </row>
    <row r="3494" spans="5:32" ht="15" customHeight="1" x14ac:dyDescent="0.2">
      <c r="E3494" s="28"/>
      <c r="F3494" s="28"/>
      <c r="H3494" s="28"/>
      <c r="I3494" s="28"/>
      <c r="J3494" s="28"/>
      <c r="K3494" s="28"/>
      <c r="L3494" s="28"/>
      <c r="M3494" s="28"/>
      <c r="N3494" s="28"/>
      <c r="O3494" s="28"/>
      <c r="P3494" s="28"/>
      <c r="Q3494" s="28"/>
      <c r="R3494" s="28"/>
      <c r="S3494" s="28"/>
      <c r="T3494" s="28"/>
      <c r="U3494" s="28"/>
      <c r="V3494" s="28"/>
      <c r="W3494" s="29"/>
      <c r="X3494" s="23"/>
      <c r="Y3494" s="23"/>
      <c r="Z3494" s="23"/>
      <c r="AA3494" s="23"/>
      <c r="AB3494" s="23"/>
      <c r="AC3494" s="23"/>
      <c r="AD3494" s="23"/>
      <c r="AE3494" s="23"/>
      <c r="AF3494" s="23"/>
    </row>
    <row r="3495" spans="5:32" ht="15" customHeight="1" x14ac:dyDescent="0.2">
      <c r="E3495" s="28"/>
      <c r="F3495" s="28"/>
      <c r="H3495" s="28"/>
      <c r="I3495" s="28"/>
      <c r="J3495" s="28"/>
      <c r="K3495" s="28"/>
      <c r="L3495" s="28"/>
      <c r="M3495" s="28"/>
      <c r="N3495" s="28"/>
      <c r="O3495" s="28"/>
      <c r="P3495" s="28"/>
      <c r="Q3495" s="28"/>
      <c r="R3495" s="28"/>
      <c r="S3495" s="28"/>
      <c r="T3495" s="28"/>
      <c r="U3495" s="28"/>
      <c r="V3495" s="28"/>
      <c r="W3495" s="29"/>
      <c r="X3495" s="23"/>
      <c r="Y3495" s="23"/>
      <c r="Z3495" s="23"/>
      <c r="AA3495" s="23"/>
      <c r="AB3495" s="23"/>
      <c r="AC3495" s="23"/>
      <c r="AD3495" s="23"/>
      <c r="AE3495" s="23"/>
      <c r="AF3495" s="23"/>
    </row>
    <row r="3496" spans="5:32" ht="15" customHeight="1" x14ac:dyDescent="0.2">
      <c r="E3496" s="28"/>
      <c r="F3496" s="28"/>
      <c r="H3496" s="28"/>
      <c r="I3496" s="28"/>
      <c r="J3496" s="28"/>
      <c r="K3496" s="28"/>
      <c r="L3496" s="28"/>
      <c r="M3496" s="28"/>
      <c r="N3496" s="28"/>
      <c r="O3496" s="28"/>
      <c r="P3496" s="28"/>
      <c r="Q3496" s="28"/>
      <c r="R3496" s="28"/>
      <c r="S3496" s="28"/>
      <c r="T3496" s="28"/>
      <c r="U3496" s="28"/>
      <c r="V3496" s="28"/>
      <c r="W3496" s="29"/>
      <c r="X3496" s="23"/>
      <c r="Y3496" s="23"/>
      <c r="Z3496" s="23"/>
      <c r="AA3496" s="23"/>
      <c r="AB3496" s="23"/>
      <c r="AC3496" s="23"/>
      <c r="AD3496" s="23"/>
      <c r="AE3496" s="23"/>
      <c r="AF3496" s="23"/>
    </row>
    <row r="3497" spans="5:32" ht="15" customHeight="1" x14ac:dyDescent="0.2">
      <c r="E3497" s="28"/>
      <c r="F3497" s="28"/>
      <c r="H3497" s="28"/>
      <c r="I3497" s="28"/>
      <c r="J3497" s="28"/>
      <c r="K3497" s="28"/>
      <c r="L3497" s="28"/>
      <c r="M3497" s="28"/>
      <c r="N3497" s="28"/>
      <c r="O3497" s="28"/>
      <c r="P3497" s="28"/>
      <c r="Q3497" s="28"/>
      <c r="R3497" s="28"/>
      <c r="S3497" s="28"/>
      <c r="T3497" s="28"/>
      <c r="U3497" s="28"/>
      <c r="V3497" s="28"/>
      <c r="W3497" s="29"/>
      <c r="X3497" s="23"/>
      <c r="Y3497" s="23"/>
      <c r="Z3497" s="23"/>
      <c r="AA3497" s="23"/>
      <c r="AB3497" s="23"/>
      <c r="AC3497" s="23"/>
      <c r="AD3497" s="23"/>
      <c r="AE3497" s="23"/>
      <c r="AF3497" s="23"/>
    </row>
    <row r="3498" spans="5:32" ht="15" customHeight="1" x14ac:dyDescent="0.2">
      <c r="E3498" s="28"/>
      <c r="F3498" s="28"/>
      <c r="H3498" s="28"/>
      <c r="I3498" s="28"/>
      <c r="J3498" s="28"/>
      <c r="K3498" s="28"/>
      <c r="L3498" s="28"/>
      <c r="M3498" s="28"/>
      <c r="N3498" s="28"/>
      <c r="O3498" s="28"/>
      <c r="P3498" s="28"/>
      <c r="Q3498" s="28"/>
      <c r="R3498" s="28"/>
      <c r="S3498" s="28"/>
      <c r="T3498" s="28"/>
      <c r="U3498" s="28"/>
      <c r="V3498" s="28"/>
      <c r="W3498" s="29"/>
      <c r="X3498" s="23"/>
      <c r="Y3498" s="23"/>
      <c r="Z3498" s="23"/>
      <c r="AA3498" s="23"/>
      <c r="AB3498" s="23"/>
      <c r="AC3498" s="23"/>
      <c r="AD3498" s="23"/>
      <c r="AE3498" s="23"/>
      <c r="AF3498" s="23"/>
    </row>
    <row r="3499" spans="5:32" ht="15" customHeight="1" x14ac:dyDescent="0.2">
      <c r="E3499" s="28"/>
      <c r="F3499" s="28"/>
      <c r="H3499" s="28"/>
      <c r="I3499" s="28"/>
      <c r="J3499" s="28"/>
      <c r="K3499" s="28"/>
      <c r="L3499" s="28"/>
      <c r="M3499" s="28"/>
      <c r="N3499" s="28"/>
      <c r="O3499" s="28"/>
      <c r="P3499" s="28"/>
      <c r="Q3499" s="28"/>
      <c r="R3499" s="28"/>
      <c r="S3499" s="28"/>
      <c r="T3499" s="28"/>
      <c r="U3499" s="28"/>
      <c r="V3499" s="28"/>
      <c r="W3499" s="29"/>
      <c r="X3499" s="23"/>
      <c r="Y3499" s="23"/>
      <c r="Z3499" s="23"/>
      <c r="AA3499" s="23"/>
      <c r="AB3499" s="23"/>
      <c r="AC3499" s="23"/>
      <c r="AD3499" s="23"/>
      <c r="AE3499" s="23"/>
      <c r="AF3499" s="23"/>
    </row>
    <row r="3500" spans="5:32" ht="15" customHeight="1" x14ac:dyDescent="0.2">
      <c r="E3500" s="28"/>
      <c r="F3500" s="28"/>
      <c r="H3500" s="28"/>
      <c r="I3500" s="28"/>
      <c r="J3500" s="28"/>
      <c r="K3500" s="28"/>
      <c r="L3500" s="28"/>
      <c r="M3500" s="28"/>
      <c r="N3500" s="28"/>
      <c r="O3500" s="28"/>
      <c r="P3500" s="28"/>
      <c r="Q3500" s="28"/>
      <c r="R3500" s="28"/>
      <c r="S3500" s="28"/>
      <c r="T3500" s="28"/>
      <c r="U3500" s="28"/>
      <c r="V3500" s="28"/>
      <c r="W3500" s="29"/>
      <c r="X3500" s="23"/>
      <c r="Y3500" s="23"/>
      <c r="Z3500" s="23"/>
      <c r="AA3500" s="23"/>
      <c r="AB3500" s="23"/>
      <c r="AC3500" s="23"/>
      <c r="AD3500" s="23"/>
      <c r="AE3500" s="23"/>
      <c r="AF3500" s="23"/>
    </row>
    <row r="3501" spans="5:32" ht="15" customHeight="1" x14ac:dyDescent="0.2">
      <c r="E3501" s="28"/>
      <c r="F3501" s="28"/>
      <c r="H3501" s="28"/>
      <c r="I3501" s="28"/>
      <c r="J3501" s="28"/>
      <c r="K3501" s="28"/>
      <c r="L3501" s="28"/>
      <c r="M3501" s="28"/>
      <c r="N3501" s="28"/>
      <c r="O3501" s="28"/>
      <c r="P3501" s="28"/>
      <c r="Q3501" s="28"/>
      <c r="R3501" s="28"/>
      <c r="S3501" s="28"/>
      <c r="T3501" s="28"/>
      <c r="U3501" s="28"/>
      <c r="V3501" s="28"/>
      <c r="W3501" s="29"/>
      <c r="X3501" s="23"/>
      <c r="Y3501" s="23"/>
      <c r="Z3501" s="23"/>
      <c r="AA3501" s="23"/>
      <c r="AB3501" s="23"/>
      <c r="AC3501" s="23"/>
      <c r="AD3501" s="23"/>
      <c r="AE3501" s="23"/>
      <c r="AF3501" s="23"/>
    </row>
    <row r="3502" spans="5:32" ht="15" customHeight="1" x14ac:dyDescent="0.2">
      <c r="E3502" s="28"/>
      <c r="F3502" s="28"/>
      <c r="H3502" s="28"/>
      <c r="I3502" s="28"/>
      <c r="J3502" s="28"/>
      <c r="K3502" s="28"/>
      <c r="L3502" s="28"/>
      <c r="M3502" s="28"/>
      <c r="N3502" s="28"/>
      <c r="O3502" s="28"/>
      <c r="P3502" s="28"/>
      <c r="Q3502" s="28"/>
      <c r="R3502" s="28"/>
      <c r="S3502" s="28"/>
      <c r="T3502" s="28"/>
      <c r="U3502" s="28"/>
      <c r="V3502" s="28"/>
      <c r="W3502" s="29"/>
      <c r="X3502" s="23"/>
      <c r="Y3502" s="23"/>
      <c r="Z3502" s="23"/>
      <c r="AA3502" s="23"/>
      <c r="AB3502" s="23"/>
      <c r="AC3502" s="23"/>
      <c r="AD3502" s="23"/>
      <c r="AE3502" s="23"/>
      <c r="AF3502" s="23"/>
    </row>
    <row r="3503" spans="5:32" ht="15" customHeight="1" x14ac:dyDescent="0.2">
      <c r="E3503" s="28"/>
      <c r="F3503" s="28"/>
      <c r="H3503" s="28"/>
      <c r="I3503" s="28"/>
      <c r="J3503" s="28"/>
      <c r="K3503" s="28"/>
      <c r="L3503" s="28"/>
      <c r="M3503" s="28"/>
      <c r="N3503" s="28"/>
      <c r="O3503" s="28"/>
      <c r="P3503" s="28"/>
      <c r="Q3503" s="28"/>
      <c r="R3503" s="28"/>
      <c r="S3503" s="28"/>
      <c r="T3503" s="28"/>
      <c r="U3503" s="28"/>
      <c r="V3503" s="28"/>
      <c r="W3503" s="29"/>
      <c r="X3503" s="23"/>
      <c r="Y3503" s="23"/>
      <c r="Z3503" s="23"/>
      <c r="AA3503" s="23"/>
      <c r="AB3503" s="23"/>
      <c r="AC3503" s="23"/>
      <c r="AD3503" s="23"/>
      <c r="AE3503" s="23"/>
      <c r="AF3503" s="23"/>
    </row>
    <row r="3504" spans="5:32" ht="15" customHeight="1" x14ac:dyDescent="0.2">
      <c r="E3504" s="28"/>
      <c r="F3504" s="28"/>
      <c r="H3504" s="28"/>
      <c r="I3504" s="28"/>
      <c r="J3504" s="28"/>
      <c r="K3504" s="28"/>
      <c r="L3504" s="28"/>
      <c r="M3504" s="28"/>
      <c r="N3504" s="28"/>
      <c r="O3504" s="28"/>
      <c r="P3504" s="28"/>
      <c r="Q3504" s="28"/>
      <c r="R3504" s="28"/>
      <c r="S3504" s="28"/>
      <c r="T3504" s="28"/>
      <c r="U3504" s="28"/>
      <c r="V3504" s="28"/>
      <c r="W3504" s="29"/>
      <c r="X3504" s="23"/>
      <c r="Y3504" s="23"/>
      <c r="Z3504" s="23"/>
      <c r="AA3504" s="23"/>
      <c r="AB3504" s="23"/>
      <c r="AC3504" s="23"/>
      <c r="AD3504" s="23"/>
      <c r="AE3504" s="23"/>
      <c r="AF3504" s="23"/>
    </row>
    <row r="3505" spans="5:32" ht="15" customHeight="1" x14ac:dyDescent="0.2">
      <c r="E3505" s="28"/>
      <c r="F3505" s="28"/>
      <c r="H3505" s="28"/>
      <c r="I3505" s="28"/>
      <c r="J3505" s="28"/>
      <c r="K3505" s="28"/>
      <c r="L3505" s="28"/>
      <c r="M3505" s="28"/>
      <c r="N3505" s="28"/>
      <c r="O3505" s="28"/>
      <c r="P3505" s="28"/>
      <c r="Q3505" s="28"/>
      <c r="R3505" s="28"/>
      <c r="S3505" s="28"/>
      <c r="T3505" s="28"/>
      <c r="U3505" s="28"/>
      <c r="V3505" s="28"/>
      <c r="W3505" s="29"/>
      <c r="X3505" s="23"/>
      <c r="Y3505" s="23"/>
      <c r="Z3505" s="23"/>
      <c r="AA3505" s="23"/>
      <c r="AB3505" s="23"/>
      <c r="AC3505" s="23"/>
      <c r="AD3505" s="23"/>
      <c r="AE3505" s="23"/>
      <c r="AF3505" s="23"/>
    </row>
    <row r="3506" spans="5:32" ht="15" customHeight="1" x14ac:dyDescent="0.2">
      <c r="E3506" s="28"/>
      <c r="F3506" s="28"/>
      <c r="H3506" s="28"/>
      <c r="I3506" s="28"/>
      <c r="J3506" s="28"/>
      <c r="K3506" s="28"/>
      <c r="L3506" s="28"/>
      <c r="M3506" s="28"/>
      <c r="N3506" s="28"/>
      <c r="O3506" s="28"/>
      <c r="P3506" s="28"/>
      <c r="Q3506" s="28"/>
      <c r="R3506" s="28"/>
      <c r="S3506" s="28"/>
      <c r="T3506" s="28"/>
      <c r="U3506" s="28"/>
      <c r="V3506" s="28"/>
      <c r="W3506" s="29"/>
      <c r="X3506" s="23"/>
      <c r="Y3506" s="23"/>
      <c r="Z3506" s="23"/>
      <c r="AA3506" s="23"/>
      <c r="AB3506" s="23"/>
      <c r="AC3506" s="23"/>
      <c r="AD3506" s="23"/>
      <c r="AE3506" s="23"/>
      <c r="AF3506" s="23"/>
    </row>
    <row r="3507" spans="5:32" ht="15" customHeight="1" x14ac:dyDescent="0.2">
      <c r="E3507" s="28"/>
      <c r="F3507" s="28"/>
      <c r="H3507" s="28"/>
      <c r="I3507" s="28"/>
      <c r="J3507" s="28"/>
      <c r="K3507" s="28"/>
      <c r="L3507" s="28"/>
      <c r="M3507" s="28"/>
      <c r="N3507" s="28"/>
      <c r="O3507" s="28"/>
      <c r="P3507" s="28"/>
      <c r="Q3507" s="28"/>
      <c r="R3507" s="28"/>
      <c r="S3507" s="28"/>
      <c r="T3507" s="28"/>
      <c r="U3507" s="28"/>
      <c r="V3507" s="28"/>
      <c r="W3507" s="29"/>
      <c r="X3507" s="23"/>
      <c r="Y3507" s="23"/>
      <c r="Z3507" s="23"/>
      <c r="AA3507" s="23"/>
      <c r="AB3507" s="23"/>
      <c r="AC3507" s="23"/>
      <c r="AD3507" s="23"/>
      <c r="AE3507" s="23"/>
      <c r="AF3507" s="23"/>
    </row>
    <row r="3508" spans="5:32" ht="15" customHeight="1" x14ac:dyDescent="0.2">
      <c r="E3508" s="28"/>
      <c r="F3508" s="28"/>
      <c r="H3508" s="28"/>
      <c r="I3508" s="28"/>
      <c r="J3508" s="28"/>
      <c r="K3508" s="28"/>
      <c r="L3508" s="28"/>
      <c r="M3508" s="28"/>
      <c r="N3508" s="28"/>
      <c r="O3508" s="28"/>
      <c r="P3508" s="28"/>
      <c r="Q3508" s="28"/>
      <c r="R3508" s="28"/>
      <c r="S3508" s="28"/>
      <c r="T3508" s="28"/>
      <c r="U3508" s="28"/>
      <c r="V3508" s="28"/>
      <c r="W3508" s="29"/>
      <c r="X3508" s="23"/>
      <c r="Y3508" s="23"/>
      <c r="Z3508" s="23"/>
      <c r="AA3508" s="23"/>
      <c r="AB3508" s="23"/>
      <c r="AC3508" s="23"/>
      <c r="AD3508" s="23"/>
      <c r="AE3508" s="23"/>
      <c r="AF3508" s="23"/>
    </row>
    <row r="3509" spans="5:32" ht="15" customHeight="1" x14ac:dyDescent="0.2">
      <c r="E3509" s="28"/>
      <c r="F3509" s="28"/>
      <c r="H3509" s="28"/>
      <c r="I3509" s="28"/>
      <c r="J3509" s="28"/>
      <c r="K3509" s="28"/>
      <c r="L3509" s="28"/>
      <c r="M3509" s="28"/>
      <c r="N3509" s="28"/>
      <c r="O3509" s="28"/>
      <c r="P3509" s="28"/>
      <c r="Q3509" s="28"/>
      <c r="R3509" s="28"/>
      <c r="S3509" s="28"/>
      <c r="T3509" s="28"/>
      <c r="U3509" s="28"/>
      <c r="V3509" s="28"/>
      <c r="W3509" s="29"/>
      <c r="X3509" s="23"/>
      <c r="Y3509" s="23"/>
      <c r="Z3509" s="23"/>
      <c r="AA3509" s="23"/>
      <c r="AB3509" s="23"/>
      <c r="AC3509" s="23"/>
      <c r="AD3509" s="23"/>
      <c r="AE3509" s="23"/>
      <c r="AF3509" s="23"/>
    </row>
    <row r="3510" spans="5:32" ht="15" customHeight="1" x14ac:dyDescent="0.2">
      <c r="E3510" s="28"/>
      <c r="F3510" s="28"/>
      <c r="H3510" s="28"/>
      <c r="I3510" s="28"/>
      <c r="J3510" s="28"/>
      <c r="K3510" s="28"/>
      <c r="L3510" s="28"/>
      <c r="M3510" s="28"/>
      <c r="N3510" s="28"/>
      <c r="O3510" s="28"/>
      <c r="P3510" s="28"/>
      <c r="Q3510" s="28"/>
      <c r="R3510" s="28"/>
      <c r="S3510" s="28"/>
      <c r="T3510" s="28"/>
      <c r="U3510" s="28"/>
      <c r="V3510" s="28"/>
      <c r="W3510" s="29"/>
      <c r="X3510" s="23"/>
      <c r="Y3510" s="23"/>
      <c r="Z3510" s="23"/>
      <c r="AA3510" s="23"/>
      <c r="AB3510" s="23"/>
      <c r="AC3510" s="23"/>
      <c r="AD3510" s="23"/>
      <c r="AE3510" s="23"/>
      <c r="AF3510" s="23"/>
    </row>
    <row r="3511" spans="5:32" ht="15" customHeight="1" x14ac:dyDescent="0.2">
      <c r="E3511" s="28"/>
      <c r="F3511" s="28"/>
      <c r="H3511" s="28"/>
      <c r="I3511" s="28"/>
      <c r="J3511" s="28"/>
      <c r="K3511" s="28"/>
      <c r="L3511" s="28"/>
      <c r="M3511" s="28"/>
      <c r="N3511" s="28"/>
      <c r="O3511" s="28"/>
      <c r="P3511" s="28"/>
      <c r="Q3511" s="28"/>
      <c r="R3511" s="28"/>
      <c r="S3511" s="28"/>
      <c r="T3511" s="28"/>
      <c r="U3511" s="28"/>
      <c r="V3511" s="28"/>
      <c r="W3511" s="29"/>
      <c r="X3511" s="23"/>
      <c r="Y3511" s="23"/>
      <c r="Z3511" s="23"/>
      <c r="AA3511" s="23"/>
      <c r="AB3511" s="23"/>
      <c r="AC3511" s="23"/>
      <c r="AD3511" s="23"/>
      <c r="AE3511" s="23"/>
      <c r="AF3511" s="23"/>
    </row>
    <row r="3512" spans="5:32" ht="15" customHeight="1" x14ac:dyDescent="0.2">
      <c r="E3512" s="28"/>
      <c r="F3512" s="28"/>
      <c r="H3512" s="28"/>
      <c r="I3512" s="28"/>
      <c r="J3512" s="28"/>
      <c r="K3512" s="28"/>
      <c r="L3512" s="28"/>
      <c r="M3512" s="28"/>
      <c r="N3512" s="28"/>
      <c r="O3512" s="28"/>
      <c r="P3512" s="28"/>
      <c r="Q3512" s="28"/>
      <c r="R3512" s="28"/>
      <c r="S3512" s="28"/>
      <c r="T3512" s="28"/>
      <c r="U3512" s="28"/>
      <c r="V3512" s="28"/>
      <c r="W3512" s="29"/>
      <c r="X3512" s="23"/>
      <c r="Y3512" s="23"/>
      <c r="Z3512" s="23"/>
      <c r="AA3512" s="23"/>
      <c r="AB3512" s="23"/>
      <c r="AC3512" s="23"/>
      <c r="AD3512" s="23"/>
      <c r="AE3512" s="23"/>
      <c r="AF3512" s="23"/>
    </row>
    <row r="3513" spans="5:32" ht="15" customHeight="1" x14ac:dyDescent="0.2">
      <c r="E3513" s="28"/>
      <c r="F3513" s="28"/>
      <c r="H3513" s="28"/>
      <c r="I3513" s="28"/>
      <c r="J3513" s="28"/>
      <c r="K3513" s="28"/>
      <c r="L3513" s="28"/>
      <c r="M3513" s="28"/>
      <c r="N3513" s="28"/>
      <c r="O3513" s="28"/>
      <c r="P3513" s="28"/>
      <c r="Q3513" s="28"/>
      <c r="R3513" s="28"/>
      <c r="S3513" s="28"/>
      <c r="T3513" s="28"/>
      <c r="U3513" s="28"/>
      <c r="V3513" s="28"/>
      <c r="W3513" s="29"/>
      <c r="X3513" s="23"/>
      <c r="Y3513" s="23"/>
      <c r="Z3513" s="23"/>
      <c r="AA3513" s="23"/>
      <c r="AB3513" s="23"/>
      <c r="AC3513" s="23"/>
      <c r="AD3513" s="23"/>
      <c r="AE3513" s="23"/>
      <c r="AF3513" s="23"/>
    </row>
    <row r="3514" spans="5:32" ht="15" customHeight="1" x14ac:dyDescent="0.2">
      <c r="E3514" s="28"/>
      <c r="F3514" s="28"/>
      <c r="H3514" s="28"/>
      <c r="I3514" s="28"/>
      <c r="J3514" s="28"/>
      <c r="K3514" s="28"/>
      <c r="L3514" s="28"/>
      <c r="M3514" s="28"/>
      <c r="N3514" s="28"/>
      <c r="O3514" s="28"/>
      <c r="P3514" s="28"/>
      <c r="Q3514" s="28"/>
      <c r="R3514" s="28"/>
      <c r="S3514" s="28"/>
      <c r="T3514" s="28"/>
      <c r="U3514" s="28"/>
      <c r="V3514" s="28"/>
      <c r="W3514" s="29"/>
      <c r="X3514" s="23"/>
      <c r="Y3514" s="23"/>
      <c r="Z3514" s="23"/>
      <c r="AA3514" s="23"/>
      <c r="AB3514" s="23"/>
      <c r="AC3514" s="23"/>
      <c r="AD3514" s="23"/>
      <c r="AE3514" s="23"/>
      <c r="AF3514" s="23"/>
    </row>
    <row r="3515" spans="5:32" ht="15" customHeight="1" x14ac:dyDescent="0.2">
      <c r="E3515" s="28"/>
      <c r="F3515" s="28"/>
      <c r="H3515" s="28"/>
      <c r="I3515" s="28"/>
      <c r="J3515" s="28"/>
      <c r="K3515" s="28"/>
      <c r="L3515" s="28"/>
      <c r="M3515" s="28"/>
      <c r="N3515" s="28"/>
      <c r="O3515" s="28"/>
      <c r="P3515" s="28"/>
      <c r="Q3515" s="28"/>
      <c r="R3515" s="28"/>
      <c r="S3515" s="28"/>
      <c r="T3515" s="28"/>
      <c r="U3515" s="28"/>
      <c r="V3515" s="28"/>
      <c r="W3515" s="29"/>
      <c r="X3515" s="23"/>
      <c r="Y3515" s="23"/>
      <c r="Z3515" s="23"/>
      <c r="AA3515" s="23"/>
      <c r="AB3515" s="23"/>
      <c r="AC3515" s="23"/>
      <c r="AD3515" s="23"/>
      <c r="AE3515" s="23"/>
      <c r="AF3515" s="23"/>
    </row>
    <row r="3516" spans="5:32" ht="15" customHeight="1" x14ac:dyDescent="0.2">
      <c r="E3516" s="28"/>
      <c r="F3516" s="28"/>
      <c r="H3516" s="28"/>
      <c r="I3516" s="28"/>
      <c r="J3516" s="28"/>
      <c r="K3516" s="28"/>
      <c r="L3516" s="28"/>
      <c r="M3516" s="28"/>
      <c r="N3516" s="28"/>
      <c r="O3516" s="28"/>
      <c r="P3516" s="28"/>
      <c r="Q3516" s="28"/>
      <c r="R3516" s="28"/>
      <c r="S3516" s="28"/>
      <c r="T3516" s="28"/>
      <c r="U3516" s="28"/>
      <c r="V3516" s="28"/>
      <c r="W3516" s="29"/>
      <c r="X3516" s="23"/>
      <c r="Y3516" s="23"/>
      <c r="Z3516" s="23"/>
      <c r="AA3516" s="23"/>
      <c r="AB3516" s="23"/>
      <c r="AC3516" s="23"/>
      <c r="AD3516" s="23"/>
      <c r="AE3516" s="23"/>
      <c r="AF3516" s="23"/>
    </row>
    <row r="3517" spans="5:32" ht="15" customHeight="1" x14ac:dyDescent="0.2">
      <c r="E3517" s="28"/>
      <c r="F3517" s="28"/>
      <c r="H3517" s="28"/>
      <c r="I3517" s="28"/>
      <c r="J3517" s="28"/>
      <c r="K3517" s="28"/>
      <c r="L3517" s="28"/>
      <c r="M3517" s="28"/>
      <c r="N3517" s="28"/>
      <c r="O3517" s="28"/>
      <c r="P3517" s="28"/>
      <c r="Q3517" s="28"/>
      <c r="R3517" s="28"/>
      <c r="S3517" s="28"/>
      <c r="T3517" s="28"/>
      <c r="U3517" s="28"/>
      <c r="V3517" s="28"/>
      <c r="W3517" s="29"/>
      <c r="X3517" s="23"/>
      <c r="Y3517" s="23"/>
      <c r="Z3517" s="23"/>
      <c r="AA3517" s="23"/>
      <c r="AB3517" s="23"/>
      <c r="AC3517" s="23"/>
      <c r="AD3517" s="23"/>
      <c r="AE3517" s="23"/>
      <c r="AF3517" s="23"/>
    </row>
    <row r="3518" spans="5:32" ht="15" customHeight="1" x14ac:dyDescent="0.2">
      <c r="E3518" s="28"/>
      <c r="F3518" s="28"/>
      <c r="H3518" s="28"/>
      <c r="I3518" s="28"/>
      <c r="J3518" s="28"/>
      <c r="K3518" s="28"/>
      <c r="L3518" s="28"/>
      <c r="M3518" s="28"/>
      <c r="N3518" s="28"/>
      <c r="O3518" s="28"/>
      <c r="P3518" s="28"/>
      <c r="Q3518" s="28"/>
      <c r="R3518" s="28"/>
      <c r="S3518" s="28"/>
      <c r="T3518" s="28"/>
      <c r="U3518" s="28"/>
      <c r="V3518" s="28"/>
      <c r="W3518" s="29"/>
      <c r="X3518" s="23"/>
      <c r="Y3518" s="23"/>
      <c r="Z3518" s="23"/>
      <c r="AA3518" s="23"/>
      <c r="AB3518" s="23"/>
      <c r="AC3518" s="23"/>
      <c r="AD3518" s="23"/>
      <c r="AE3518" s="23"/>
      <c r="AF3518" s="23"/>
    </row>
    <row r="3519" spans="5:32" ht="15" customHeight="1" x14ac:dyDescent="0.2">
      <c r="E3519" s="28"/>
      <c r="F3519" s="28"/>
      <c r="H3519" s="28"/>
      <c r="I3519" s="28"/>
      <c r="J3519" s="28"/>
      <c r="K3519" s="28"/>
      <c r="L3519" s="28"/>
      <c r="M3519" s="28"/>
      <c r="N3519" s="28"/>
      <c r="O3519" s="28"/>
      <c r="P3519" s="28"/>
      <c r="Q3519" s="28"/>
      <c r="R3519" s="28"/>
      <c r="S3519" s="28"/>
      <c r="T3519" s="28"/>
      <c r="U3519" s="28"/>
      <c r="V3519" s="28"/>
      <c r="W3519" s="29"/>
      <c r="X3519" s="23"/>
      <c r="Y3519" s="23"/>
      <c r="Z3519" s="23"/>
      <c r="AA3519" s="23"/>
      <c r="AB3519" s="23"/>
      <c r="AC3519" s="23"/>
      <c r="AD3519" s="23"/>
      <c r="AE3519" s="23"/>
      <c r="AF3519" s="23"/>
    </row>
    <row r="3520" spans="5:32" ht="15" customHeight="1" x14ac:dyDescent="0.2">
      <c r="E3520" s="28"/>
      <c r="F3520" s="28"/>
      <c r="H3520" s="28"/>
      <c r="I3520" s="28"/>
      <c r="J3520" s="28"/>
      <c r="K3520" s="28"/>
      <c r="L3520" s="28"/>
      <c r="M3520" s="28"/>
      <c r="N3520" s="28"/>
      <c r="O3520" s="28"/>
      <c r="P3520" s="28"/>
      <c r="Q3520" s="28"/>
      <c r="R3520" s="28"/>
      <c r="S3520" s="28"/>
      <c r="T3520" s="28"/>
      <c r="U3520" s="28"/>
      <c r="V3520" s="28"/>
      <c r="W3520" s="29"/>
      <c r="X3520" s="23"/>
      <c r="Y3520" s="23"/>
      <c r="Z3520" s="23"/>
      <c r="AA3520" s="23"/>
      <c r="AB3520" s="23"/>
      <c r="AC3520" s="23"/>
      <c r="AD3520" s="23"/>
      <c r="AE3520" s="23"/>
      <c r="AF3520" s="23"/>
    </row>
    <row r="3521" spans="5:32" ht="15" customHeight="1" x14ac:dyDescent="0.2">
      <c r="E3521" s="28"/>
      <c r="F3521" s="28"/>
      <c r="H3521" s="28"/>
      <c r="I3521" s="28"/>
      <c r="J3521" s="28"/>
      <c r="K3521" s="28"/>
      <c r="L3521" s="28"/>
      <c r="M3521" s="28"/>
      <c r="N3521" s="28"/>
      <c r="O3521" s="28"/>
      <c r="P3521" s="28"/>
      <c r="Q3521" s="28"/>
      <c r="R3521" s="28"/>
      <c r="S3521" s="28"/>
      <c r="T3521" s="28"/>
      <c r="U3521" s="28"/>
      <c r="V3521" s="28"/>
      <c r="W3521" s="29"/>
      <c r="X3521" s="23"/>
      <c r="Y3521" s="23"/>
      <c r="Z3521" s="23"/>
      <c r="AA3521" s="23"/>
      <c r="AB3521" s="23"/>
      <c r="AC3521" s="23"/>
      <c r="AD3521" s="23"/>
      <c r="AE3521" s="23"/>
      <c r="AF3521" s="23"/>
    </row>
    <row r="3522" spans="5:32" ht="15" customHeight="1" x14ac:dyDescent="0.2">
      <c r="E3522" s="28"/>
      <c r="F3522" s="28"/>
      <c r="H3522" s="28"/>
      <c r="I3522" s="28"/>
      <c r="J3522" s="28"/>
      <c r="K3522" s="28"/>
      <c r="L3522" s="28"/>
      <c r="M3522" s="28"/>
      <c r="N3522" s="28"/>
      <c r="O3522" s="28"/>
      <c r="P3522" s="28"/>
      <c r="Q3522" s="28"/>
      <c r="R3522" s="28"/>
      <c r="S3522" s="28"/>
      <c r="T3522" s="28"/>
      <c r="U3522" s="28"/>
      <c r="V3522" s="28"/>
      <c r="W3522" s="29"/>
      <c r="X3522" s="23"/>
      <c r="Y3522" s="23"/>
      <c r="Z3522" s="23"/>
      <c r="AA3522" s="23"/>
      <c r="AB3522" s="23"/>
      <c r="AC3522" s="23"/>
      <c r="AD3522" s="23"/>
      <c r="AE3522" s="23"/>
      <c r="AF3522" s="23"/>
    </row>
    <row r="3523" spans="5:32" ht="15" customHeight="1" x14ac:dyDescent="0.2">
      <c r="E3523" s="28"/>
      <c r="F3523" s="28"/>
      <c r="H3523" s="28"/>
      <c r="I3523" s="28"/>
      <c r="J3523" s="28"/>
      <c r="K3523" s="28"/>
      <c r="L3523" s="28"/>
      <c r="M3523" s="28"/>
      <c r="N3523" s="28"/>
      <c r="O3523" s="28"/>
      <c r="P3523" s="28"/>
      <c r="Q3523" s="28"/>
      <c r="R3523" s="28"/>
      <c r="S3523" s="28"/>
      <c r="T3523" s="28"/>
      <c r="U3523" s="28"/>
      <c r="V3523" s="28"/>
      <c r="W3523" s="29"/>
      <c r="X3523" s="23"/>
      <c r="Y3523" s="23"/>
      <c r="Z3523" s="23"/>
      <c r="AA3523" s="23"/>
      <c r="AB3523" s="23"/>
      <c r="AC3523" s="23"/>
      <c r="AD3523" s="23"/>
      <c r="AE3523" s="23"/>
      <c r="AF3523" s="23"/>
    </row>
    <row r="3524" spans="5:32" ht="15" customHeight="1" x14ac:dyDescent="0.2">
      <c r="E3524" s="28"/>
      <c r="F3524" s="28"/>
      <c r="H3524" s="28"/>
      <c r="I3524" s="28"/>
      <c r="J3524" s="28"/>
      <c r="K3524" s="28"/>
      <c r="L3524" s="28"/>
      <c r="M3524" s="28"/>
      <c r="N3524" s="28"/>
      <c r="O3524" s="28"/>
      <c r="P3524" s="28"/>
      <c r="Q3524" s="28"/>
      <c r="R3524" s="28"/>
      <c r="S3524" s="28"/>
      <c r="T3524" s="28"/>
      <c r="U3524" s="28"/>
      <c r="V3524" s="28"/>
      <c r="W3524" s="29"/>
      <c r="X3524" s="23"/>
      <c r="Y3524" s="23"/>
      <c r="Z3524" s="23"/>
      <c r="AA3524" s="23"/>
      <c r="AB3524" s="23"/>
      <c r="AC3524" s="23"/>
      <c r="AD3524" s="23"/>
      <c r="AE3524" s="23"/>
      <c r="AF3524" s="23"/>
    </row>
    <row r="3525" spans="5:32" ht="15" customHeight="1" x14ac:dyDescent="0.2">
      <c r="E3525" s="28"/>
      <c r="F3525" s="28"/>
      <c r="H3525" s="28"/>
      <c r="I3525" s="28"/>
      <c r="J3525" s="28"/>
      <c r="K3525" s="28"/>
      <c r="L3525" s="28"/>
      <c r="M3525" s="28"/>
      <c r="N3525" s="28"/>
      <c r="O3525" s="28"/>
      <c r="P3525" s="28"/>
      <c r="Q3525" s="28"/>
      <c r="R3525" s="28"/>
      <c r="S3525" s="28"/>
      <c r="T3525" s="28"/>
      <c r="U3525" s="28"/>
      <c r="V3525" s="28"/>
      <c r="W3525" s="29"/>
      <c r="X3525" s="23"/>
      <c r="Y3525" s="23"/>
      <c r="Z3525" s="23"/>
      <c r="AA3525" s="23"/>
      <c r="AB3525" s="23"/>
      <c r="AC3525" s="23"/>
      <c r="AD3525" s="23"/>
      <c r="AE3525" s="23"/>
      <c r="AF3525" s="23"/>
    </row>
    <row r="3526" spans="5:32" ht="15" customHeight="1" x14ac:dyDescent="0.2">
      <c r="E3526" s="28"/>
      <c r="F3526" s="28"/>
      <c r="H3526" s="28"/>
      <c r="I3526" s="28"/>
      <c r="J3526" s="28"/>
      <c r="K3526" s="28"/>
      <c r="L3526" s="28"/>
      <c r="M3526" s="28"/>
      <c r="N3526" s="28"/>
      <c r="O3526" s="28"/>
      <c r="P3526" s="28"/>
      <c r="Q3526" s="28"/>
      <c r="R3526" s="28"/>
      <c r="S3526" s="28"/>
      <c r="T3526" s="28"/>
      <c r="U3526" s="28"/>
      <c r="V3526" s="28"/>
      <c r="W3526" s="29"/>
      <c r="X3526" s="23"/>
      <c r="Y3526" s="23"/>
      <c r="Z3526" s="23"/>
      <c r="AA3526" s="23"/>
      <c r="AB3526" s="23"/>
      <c r="AC3526" s="23"/>
      <c r="AD3526" s="23"/>
      <c r="AE3526" s="23"/>
      <c r="AF3526" s="23"/>
    </row>
    <row r="3527" spans="5:32" ht="15" customHeight="1" x14ac:dyDescent="0.2">
      <c r="E3527" s="28"/>
      <c r="F3527" s="28"/>
      <c r="H3527" s="28"/>
      <c r="I3527" s="28"/>
      <c r="J3527" s="28"/>
      <c r="K3527" s="28"/>
      <c r="L3527" s="28"/>
      <c r="M3527" s="28"/>
      <c r="N3527" s="28"/>
      <c r="O3527" s="28"/>
      <c r="P3527" s="28"/>
      <c r="Q3527" s="28"/>
      <c r="R3527" s="28"/>
      <c r="S3527" s="28"/>
      <c r="T3527" s="28"/>
      <c r="U3527" s="28"/>
      <c r="V3527" s="28"/>
      <c r="W3527" s="29"/>
      <c r="X3527" s="23"/>
      <c r="Y3527" s="23"/>
      <c r="Z3527" s="23"/>
      <c r="AA3527" s="23"/>
      <c r="AB3527" s="23"/>
      <c r="AC3527" s="23"/>
      <c r="AD3527" s="23"/>
      <c r="AE3527" s="23"/>
      <c r="AF3527" s="23"/>
    </row>
    <row r="3528" spans="5:32" ht="15" customHeight="1" x14ac:dyDescent="0.2">
      <c r="E3528" s="28"/>
      <c r="F3528" s="28"/>
      <c r="H3528" s="28"/>
      <c r="I3528" s="28"/>
      <c r="J3528" s="28"/>
      <c r="K3528" s="28"/>
      <c r="L3528" s="28"/>
      <c r="M3528" s="28"/>
      <c r="N3528" s="28"/>
      <c r="O3528" s="28"/>
      <c r="P3528" s="28"/>
      <c r="Q3528" s="28"/>
      <c r="R3528" s="28"/>
      <c r="S3528" s="28"/>
      <c r="T3528" s="28"/>
      <c r="U3528" s="28"/>
      <c r="V3528" s="28"/>
      <c r="W3528" s="29"/>
      <c r="X3528" s="23"/>
      <c r="Y3528" s="23"/>
      <c r="Z3528" s="23"/>
      <c r="AA3528" s="23"/>
      <c r="AB3528" s="23"/>
      <c r="AC3528" s="23"/>
      <c r="AD3528" s="23"/>
      <c r="AE3528" s="23"/>
      <c r="AF3528" s="23"/>
    </row>
    <row r="3529" spans="5:32" ht="15" customHeight="1" x14ac:dyDescent="0.2">
      <c r="E3529" s="28"/>
      <c r="F3529" s="28"/>
      <c r="H3529" s="28"/>
      <c r="I3529" s="28"/>
      <c r="J3529" s="28"/>
      <c r="K3529" s="28"/>
      <c r="L3529" s="28"/>
      <c r="M3529" s="28"/>
      <c r="N3529" s="28"/>
      <c r="O3529" s="28"/>
      <c r="P3529" s="28"/>
      <c r="Q3529" s="28"/>
      <c r="R3529" s="28"/>
      <c r="S3529" s="28"/>
      <c r="T3529" s="28"/>
      <c r="U3529" s="28"/>
      <c r="V3529" s="28"/>
      <c r="W3529" s="29"/>
      <c r="X3529" s="23"/>
      <c r="Y3529" s="23"/>
      <c r="Z3529" s="23"/>
      <c r="AA3529" s="23"/>
      <c r="AB3529" s="23"/>
      <c r="AC3529" s="23"/>
      <c r="AD3529" s="23"/>
      <c r="AE3529" s="23"/>
      <c r="AF3529" s="23"/>
    </row>
    <row r="3530" spans="5:32" ht="15" customHeight="1" x14ac:dyDescent="0.2">
      <c r="E3530" s="28"/>
      <c r="F3530" s="28"/>
      <c r="H3530" s="28"/>
      <c r="I3530" s="28"/>
      <c r="J3530" s="28"/>
      <c r="K3530" s="28"/>
      <c r="L3530" s="28"/>
      <c r="M3530" s="28"/>
      <c r="N3530" s="28"/>
      <c r="O3530" s="28"/>
      <c r="P3530" s="28"/>
      <c r="Q3530" s="28"/>
      <c r="R3530" s="28"/>
      <c r="S3530" s="28"/>
      <c r="T3530" s="28"/>
      <c r="U3530" s="28"/>
      <c r="V3530" s="28"/>
      <c r="W3530" s="29"/>
      <c r="X3530" s="23"/>
      <c r="Y3530" s="23"/>
      <c r="Z3530" s="23"/>
      <c r="AA3530" s="23"/>
      <c r="AB3530" s="23"/>
      <c r="AC3530" s="23"/>
      <c r="AD3530" s="23"/>
      <c r="AE3530" s="23"/>
      <c r="AF3530" s="23"/>
    </row>
    <row r="3531" spans="5:32" ht="15" customHeight="1" x14ac:dyDescent="0.2">
      <c r="E3531" s="28"/>
      <c r="F3531" s="28"/>
      <c r="H3531" s="28"/>
      <c r="I3531" s="28"/>
      <c r="J3531" s="28"/>
      <c r="K3531" s="28"/>
      <c r="L3531" s="28"/>
      <c r="M3531" s="28"/>
      <c r="N3531" s="28"/>
      <c r="O3531" s="28"/>
      <c r="P3531" s="28"/>
      <c r="Q3531" s="28"/>
      <c r="R3531" s="28"/>
      <c r="S3531" s="28"/>
      <c r="T3531" s="28"/>
      <c r="U3531" s="28"/>
      <c r="V3531" s="28"/>
      <c r="W3531" s="29"/>
      <c r="X3531" s="23"/>
      <c r="Y3531" s="23"/>
      <c r="Z3531" s="23"/>
      <c r="AA3531" s="23"/>
      <c r="AB3531" s="23"/>
      <c r="AC3531" s="23"/>
      <c r="AD3531" s="23"/>
      <c r="AE3531" s="23"/>
      <c r="AF3531" s="23"/>
    </row>
    <row r="3532" spans="5:32" ht="15" customHeight="1" x14ac:dyDescent="0.2">
      <c r="E3532" s="28"/>
      <c r="F3532" s="28"/>
      <c r="H3532" s="28"/>
      <c r="I3532" s="28"/>
      <c r="J3532" s="28"/>
      <c r="K3532" s="28"/>
      <c r="L3532" s="28"/>
      <c r="M3532" s="28"/>
      <c r="N3532" s="28"/>
      <c r="O3532" s="28"/>
      <c r="P3532" s="28"/>
      <c r="Q3532" s="28"/>
      <c r="R3532" s="28"/>
      <c r="S3532" s="28"/>
      <c r="T3532" s="28"/>
      <c r="U3532" s="28"/>
      <c r="V3532" s="28"/>
      <c r="W3532" s="29"/>
      <c r="X3532" s="23"/>
      <c r="Y3532" s="23"/>
      <c r="Z3532" s="23"/>
      <c r="AA3532" s="23"/>
      <c r="AB3532" s="23"/>
      <c r="AC3532" s="23"/>
      <c r="AD3532" s="23"/>
      <c r="AE3532" s="23"/>
      <c r="AF3532" s="23"/>
    </row>
    <row r="3533" spans="5:32" ht="15" customHeight="1" x14ac:dyDescent="0.2">
      <c r="E3533" s="28"/>
      <c r="F3533" s="28"/>
      <c r="H3533" s="28"/>
      <c r="I3533" s="28"/>
      <c r="J3533" s="28"/>
      <c r="K3533" s="28"/>
      <c r="L3533" s="28"/>
      <c r="M3533" s="28"/>
      <c r="N3533" s="28"/>
      <c r="O3533" s="28"/>
      <c r="P3533" s="28"/>
      <c r="Q3533" s="28"/>
      <c r="R3533" s="28"/>
      <c r="S3533" s="28"/>
      <c r="T3533" s="28"/>
      <c r="U3533" s="28"/>
      <c r="V3533" s="28"/>
      <c r="W3533" s="29"/>
      <c r="X3533" s="23"/>
      <c r="Y3533" s="23"/>
      <c r="Z3533" s="23"/>
      <c r="AA3533" s="23"/>
      <c r="AB3533" s="23"/>
      <c r="AC3533" s="23"/>
      <c r="AD3533" s="23"/>
      <c r="AE3533" s="23"/>
      <c r="AF3533" s="23"/>
    </row>
    <row r="3534" spans="5:32" ht="15" customHeight="1" x14ac:dyDescent="0.2">
      <c r="E3534" s="28"/>
      <c r="F3534" s="28"/>
      <c r="H3534" s="28"/>
      <c r="I3534" s="28"/>
      <c r="J3534" s="28"/>
      <c r="K3534" s="28"/>
      <c r="L3534" s="28"/>
      <c r="M3534" s="28"/>
      <c r="N3534" s="28"/>
      <c r="O3534" s="28"/>
      <c r="P3534" s="28"/>
      <c r="Q3534" s="28"/>
      <c r="R3534" s="28"/>
      <c r="S3534" s="28"/>
      <c r="T3534" s="28"/>
      <c r="U3534" s="28"/>
      <c r="V3534" s="28"/>
      <c r="W3534" s="29"/>
      <c r="X3534" s="23"/>
      <c r="Y3534" s="23"/>
      <c r="Z3534" s="23"/>
      <c r="AA3534" s="23"/>
      <c r="AB3534" s="23"/>
      <c r="AC3534" s="23"/>
      <c r="AD3534" s="23"/>
      <c r="AE3534" s="23"/>
      <c r="AF3534" s="23"/>
    </row>
    <row r="3535" spans="5:32" ht="15" customHeight="1" x14ac:dyDescent="0.2">
      <c r="E3535" s="28"/>
      <c r="F3535" s="28"/>
      <c r="H3535" s="28"/>
      <c r="I3535" s="28"/>
      <c r="J3535" s="28"/>
      <c r="K3535" s="28"/>
      <c r="L3535" s="28"/>
      <c r="M3535" s="28"/>
      <c r="N3535" s="28"/>
      <c r="O3535" s="28"/>
      <c r="P3535" s="28"/>
      <c r="Q3535" s="28"/>
      <c r="R3535" s="28"/>
      <c r="S3535" s="28"/>
      <c r="T3535" s="28"/>
      <c r="U3535" s="28"/>
      <c r="V3535" s="28"/>
      <c r="W3535" s="29"/>
      <c r="X3535" s="23"/>
      <c r="Y3535" s="23"/>
      <c r="Z3535" s="23"/>
      <c r="AA3535" s="23"/>
      <c r="AB3535" s="23"/>
      <c r="AC3535" s="23"/>
      <c r="AD3535" s="23"/>
      <c r="AE3535" s="23"/>
      <c r="AF3535" s="23"/>
    </row>
    <row r="3536" spans="5:32" ht="15" customHeight="1" x14ac:dyDescent="0.2">
      <c r="E3536" s="28"/>
      <c r="F3536" s="28"/>
      <c r="H3536" s="28"/>
      <c r="I3536" s="28"/>
      <c r="J3536" s="28"/>
      <c r="K3536" s="28"/>
      <c r="L3536" s="28"/>
      <c r="M3536" s="28"/>
      <c r="N3536" s="28"/>
      <c r="O3536" s="28"/>
      <c r="P3536" s="28"/>
      <c r="Q3536" s="28"/>
      <c r="R3536" s="28"/>
      <c r="S3536" s="28"/>
      <c r="T3536" s="28"/>
      <c r="U3536" s="28"/>
      <c r="V3536" s="28"/>
      <c r="W3536" s="29"/>
      <c r="X3536" s="23"/>
      <c r="Y3536" s="23"/>
      <c r="Z3536" s="23"/>
      <c r="AA3536" s="23"/>
      <c r="AB3536" s="23"/>
      <c r="AC3536" s="23"/>
      <c r="AD3536" s="23"/>
      <c r="AE3536" s="23"/>
      <c r="AF3536" s="23"/>
    </row>
    <row r="3537" spans="5:32" ht="15" customHeight="1" x14ac:dyDescent="0.2">
      <c r="E3537" s="28"/>
      <c r="F3537" s="28"/>
      <c r="H3537" s="28"/>
      <c r="I3537" s="28"/>
      <c r="J3537" s="28"/>
      <c r="K3537" s="28"/>
      <c r="L3537" s="28"/>
      <c r="M3537" s="28"/>
      <c r="N3537" s="28"/>
      <c r="O3537" s="28"/>
      <c r="P3537" s="28"/>
      <c r="Q3537" s="28"/>
      <c r="R3537" s="28"/>
      <c r="S3537" s="28"/>
      <c r="T3537" s="28"/>
      <c r="U3537" s="28"/>
      <c r="V3537" s="28"/>
      <c r="W3537" s="29"/>
      <c r="X3537" s="23"/>
      <c r="Y3537" s="23"/>
      <c r="Z3537" s="23"/>
      <c r="AA3537" s="23"/>
      <c r="AB3537" s="23"/>
      <c r="AC3537" s="23"/>
      <c r="AD3537" s="23"/>
      <c r="AE3537" s="23"/>
      <c r="AF3537" s="23"/>
    </row>
    <row r="3538" spans="5:32" ht="15" customHeight="1" x14ac:dyDescent="0.2">
      <c r="E3538" s="28"/>
      <c r="F3538" s="28"/>
      <c r="H3538" s="28"/>
      <c r="I3538" s="28"/>
      <c r="J3538" s="28"/>
      <c r="K3538" s="28"/>
      <c r="L3538" s="28"/>
      <c r="M3538" s="28"/>
      <c r="N3538" s="28"/>
      <c r="O3538" s="28"/>
      <c r="P3538" s="28"/>
      <c r="Q3538" s="28"/>
      <c r="R3538" s="28"/>
      <c r="S3538" s="28"/>
      <c r="T3538" s="28"/>
      <c r="U3538" s="28"/>
      <c r="V3538" s="28"/>
      <c r="W3538" s="29"/>
      <c r="X3538" s="23"/>
      <c r="Y3538" s="23"/>
      <c r="Z3538" s="23"/>
      <c r="AA3538" s="23"/>
      <c r="AB3538" s="23"/>
      <c r="AC3538" s="23"/>
      <c r="AD3538" s="23"/>
      <c r="AE3538" s="23"/>
      <c r="AF3538" s="23"/>
    </row>
    <row r="3539" spans="5:32" ht="15" customHeight="1" x14ac:dyDescent="0.2">
      <c r="E3539" s="28"/>
      <c r="F3539" s="28"/>
      <c r="H3539" s="28"/>
      <c r="I3539" s="28"/>
      <c r="J3539" s="28"/>
      <c r="K3539" s="28"/>
      <c r="L3539" s="28"/>
      <c r="M3539" s="28"/>
      <c r="N3539" s="28"/>
      <c r="O3539" s="28"/>
      <c r="P3539" s="28"/>
      <c r="Q3539" s="28"/>
      <c r="R3539" s="28"/>
      <c r="S3539" s="28"/>
      <c r="T3539" s="28"/>
      <c r="U3539" s="28"/>
      <c r="V3539" s="28"/>
      <c r="W3539" s="29"/>
      <c r="X3539" s="23"/>
      <c r="Y3539" s="23"/>
      <c r="Z3539" s="23"/>
      <c r="AA3539" s="23"/>
      <c r="AB3539" s="23"/>
      <c r="AC3539" s="23"/>
      <c r="AD3539" s="23"/>
      <c r="AE3539" s="23"/>
      <c r="AF3539" s="23"/>
    </row>
    <row r="3540" spans="5:32" ht="15" customHeight="1" x14ac:dyDescent="0.2">
      <c r="E3540" s="28"/>
      <c r="F3540" s="28"/>
      <c r="H3540" s="28"/>
      <c r="I3540" s="28"/>
      <c r="J3540" s="28"/>
      <c r="K3540" s="28"/>
      <c r="L3540" s="28"/>
      <c r="M3540" s="28"/>
      <c r="N3540" s="28"/>
      <c r="O3540" s="28"/>
      <c r="P3540" s="28"/>
      <c r="Q3540" s="28"/>
      <c r="R3540" s="28"/>
      <c r="S3540" s="28"/>
      <c r="T3540" s="28"/>
      <c r="U3540" s="28"/>
      <c r="V3540" s="28"/>
      <c r="W3540" s="29"/>
      <c r="X3540" s="23"/>
      <c r="Y3540" s="23"/>
      <c r="Z3540" s="23"/>
      <c r="AA3540" s="23"/>
      <c r="AB3540" s="23"/>
      <c r="AC3540" s="23"/>
      <c r="AD3540" s="23"/>
      <c r="AE3540" s="23"/>
      <c r="AF3540" s="23"/>
    </row>
    <row r="3541" spans="5:32" ht="15" customHeight="1" x14ac:dyDescent="0.2">
      <c r="E3541" s="28"/>
      <c r="F3541" s="28"/>
      <c r="H3541" s="28"/>
      <c r="I3541" s="28"/>
      <c r="J3541" s="28"/>
      <c r="K3541" s="28"/>
      <c r="L3541" s="28"/>
      <c r="M3541" s="28"/>
      <c r="N3541" s="28"/>
      <c r="O3541" s="28"/>
      <c r="P3541" s="28"/>
      <c r="Q3541" s="28"/>
      <c r="R3541" s="28"/>
      <c r="S3541" s="28"/>
      <c r="T3541" s="28"/>
      <c r="U3541" s="28"/>
      <c r="V3541" s="28"/>
      <c r="W3541" s="29"/>
      <c r="X3541" s="23"/>
      <c r="Y3541" s="23"/>
      <c r="Z3541" s="23"/>
      <c r="AA3541" s="23"/>
      <c r="AB3541" s="23"/>
      <c r="AC3541" s="23"/>
      <c r="AD3541" s="23"/>
      <c r="AE3541" s="23"/>
      <c r="AF3541" s="23"/>
    </row>
    <row r="3542" spans="5:32" ht="15" customHeight="1" x14ac:dyDescent="0.2">
      <c r="E3542" s="28"/>
      <c r="F3542" s="28"/>
      <c r="H3542" s="28"/>
      <c r="I3542" s="28"/>
      <c r="J3542" s="28"/>
      <c r="K3542" s="28"/>
      <c r="L3542" s="28"/>
      <c r="M3542" s="28"/>
      <c r="N3542" s="28"/>
      <c r="O3542" s="28"/>
      <c r="P3542" s="28"/>
      <c r="Q3542" s="28"/>
      <c r="R3542" s="28"/>
      <c r="S3542" s="28"/>
      <c r="T3542" s="28"/>
      <c r="U3542" s="28"/>
      <c r="V3542" s="28"/>
      <c r="W3542" s="29"/>
      <c r="X3542" s="23"/>
      <c r="Y3542" s="23"/>
      <c r="Z3542" s="23"/>
      <c r="AA3542" s="23"/>
      <c r="AB3542" s="23"/>
      <c r="AC3542" s="23"/>
      <c r="AD3542" s="23"/>
      <c r="AE3542" s="23"/>
      <c r="AF3542" s="23"/>
    </row>
    <row r="3543" spans="5:32" ht="15" customHeight="1" x14ac:dyDescent="0.2">
      <c r="E3543" s="28"/>
      <c r="F3543" s="28"/>
      <c r="H3543" s="28"/>
      <c r="I3543" s="28"/>
      <c r="J3543" s="28"/>
      <c r="K3543" s="28"/>
      <c r="L3543" s="28"/>
      <c r="M3543" s="28"/>
      <c r="N3543" s="28"/>
      <c r="O3543" s="28"/>
      <c r="P3543" s="28"/>
      <c r="Q3543" s="28"/>
      <c r="R3543" s="28"/>
      <c r="S3543" s="28"/>
      <c r="T3543" s="28"/>
      <c r="U3543" s="28"/>
      <c r="V3543" s="28"/>
      <c r="W3543" s="29"/>
      <c r="X3543" s="23"/>
      <c r="Y3543" s="23"/>
      <c r="Z3543" s="23"/>
      <c r="AA3543" s="23"/>
      <c r="AB3543" s="23"/>
      <c r="AC3543" s="23"/>
      <c r="AD3543" s="23"/>
      <c r="AE3543" s="23"/>
      <c r="AF3543" s="23"/>
    </row>
    <row r="3544" spans="5:32" ht="15" customHeight="1" x14ac:dyDescent="0.2">
      <c r="E3544" s="28"/>
      <c r="F3544" s="28"/>
      <c r="H3544" s="28"/>
      <c r="I3544" s="28"/>
      <c r="J3544" s="28"/>
      <c r="K3544" s="28"/>
      <c r="L3544" s="28"/>
      <c r="M3544" s="28"/>
      <c r="N3544" s="28"/>
      <c r="O3544" s="28"/>
      <c r="P3544" s="28"/>
      <c r="Q3544" s="28"/>
      <c r="R3544" s="28"/>
      <c r="S3544" s="28"/>
      <c r="T3544" s="28"/>
      <c r="U3544" s="28"/>
      <c r="V3544" s="28"/>
      <c r="W3544" s="29"/>
      <c r="X3544" s="23"/>
      <c r="Y3544" s="23"/>
      <c r="Z3544" s="23"/>
      <c r="AA3544" s="23"/>
      <c r="AB3544" s="23"/>
      <c r="AC3544" s="23"/>
      <c r="AD3544" s="23"/>
      <c r="AE3544" s="23"/>
      <c r="AF3544" s="23"/>
    </row>
    <row r="3545" spans="5:32" ht="15" customHeight="1" x14ac:dyDescent="0.2">
      <c r="E3545" s="28"/>
      <c r="F3545" s="28"/>
      <c r="H3545" s="28"/>
      <c r="I3545" s="28"/>
      <c r="J3545" s="28"/>
      <c r="K3545" s="28"/>
      <c r="L3545" s="28"/>
      <c r="M3545" s="28"/>
      <c r="N3545" s="28"/>
      <c r="O3545" s="28"/>
      <c r="P3545" s="28"/>
      <c r="Q3545" s="28"/>
      <c r="R3545" s="28"/>
      <c r="S3545" s="28"/>
      <c r="T3545" s="28"/>
      <c r="U3545" s="28"/>
      <c r="V3545" s="28"/>
      <c r="W3545" s="29"/>
      <c r="X3545" s="23"/>
      <c r="Y3545" s="23"/>
      <c r="Z3545" s="23"/>
      <c r="AA3545" s="23"/>
      <c r="AB3545" s="23"/>
      <c r="AC3545" s="23"/>
      <c r="AD3545" s="23"/>
      <c r="AE3545" s="23"/>
      <c r="AF3545" s="23"/>
    </row>
    <row r="3546" spans="5:32" ht="15" customHeight="1" x14ac:dyDescent="0.2">
      <c r="E3546" s="28"/>
      <c r="F3546" s="28"/>
      <c r="H3546" s="28"/>
      <c r="I3546" s="28"/>
      <c r="J3546" s="28"/>
      <c r="K3546" s="28"/>
      <c r="L3546" s="28"/>
      <c r="M3546" s="28"/>
      <c r="N3546" s="28"/>
      <c r="O3546" s="28"/>
      <c r="P3546" s="28"/>
      <c r="Q3546" s="28"/>
      <c r="R3546" s="28"/>
      <c r="S3546" s="28"/>
      <c r="T3546" s="28"/>
      <c r="U3546" s="28"/>
      <c r="V3546" s="28"/>
      <c r="W3546" s="29"/>
      <c r="X3546" s="23"/>
      <c r="Y3546" s="23"/>
      <c r="Z3546" s="23"/>
      <c r="AA3546" s="23"/>
      <c r="AB3546" s="23"/>
      <c r="AC3546" s="23"/>
      <c r="AD3546" s="23"/>
      <c r="AE3546" s="23"/>
      <c r="AF3546" s="23"/>
    </row>
    <row r="3547" spans="5:32" ht="15" customHeight="1" x14ac:dyDescent="0.2">
      <c r="E3547" s="28"/>
      <c r="F3547" s="28"/>
      <c r="H3547" s="28"/>
      <c r="I3547" s="28"/>
      <c r="J3547" s="28"/>
      <c r="K3547" s="28"/>
      <c r="L3547" s="28"/>
      <c r="M3547" s="28"/>
      <c r="N3547" s="28"/>
      <c r="O3547" s="28"/>
      <c r="P3547" s="28"/>
      <c r="Q3547" s="28"/>
      <c r="R3547" s="28"/>
      <c r="S3547" s="28"/>
      <c r="T3547" s="28"/>
      <c r="U3547" s="28"/>
      <c r="V3547" s="28"/>
      <c r="W3547" s="29"/>
      <c r="X3547" s="23"/>
      <c r="Y3547" s="23"/>
      <c r="Z3547" s="23"/>
      <c r="AA3547" s="23"/>
      <c r="AB3547" s="23"/>
      <c r="AC3547" s="23"/>
      <c r="AD3547" s="23"/>
      <c r="AE3547" s="23"/>
      <c r="AF3547" s="23"/>
    </row>
    <row r="3548" spans="5:32" ht="15" customHeight="1" x14ac:dyDescent="0.2">
      <c r="E3548" s="28"/>
      <c r="F3548" s="28"/>
      <c r="H3548" s="28"/>
      <c r="I3548" s="28"/>
      <c r="J3548" s="28"/>
      <c r="K3548" s="28"/>
      <c r="L3548" s="28"/>
      <c r="M3548" s="28"/>
      <c r="N3548" s="28"/>
      <c r="O3548" s="28"/>
      <c r="P3548" s="28"/>
      <c r="Q3548" s="28"/>
      <c r="R3548" s="28"/>
      <c r="S3548" s="28"/>
      <c r="T3548" s="28"/>
      <c r="U3548" s="28"/>
      <c r="V3548" s="28"/>
      <c r="W3548" s="29"/>
      <c r="X3548" s="23"/>
      <c r="Y3548" s="23"/>
      <c r="Z3548" s="23"/>
      <c r="AA3548" s="23"/>
      <c r="AB3548" s="23"/>
      <c r="AC3548" s="23"/>
      <c r="AD3548" s="23"/>
      <c r="AE3548" s="23"/>
      <c r="AF3548" s="23"/>
    </row>
    <row r="3549" spans="5:32" ht="15" customHeight="1" x14ac:dyDescent="0.2">
      <c r="E3549" s="28"/>
      <c r="F3549" s="28"/>
      <c r="H3549" s="28"/>
      <c r="I3549" s="28"/>
      <c r="J3549" s="28"/>
      <c r="K3549" s="28"/>
      <c r="L3549" s="28"/>
      <c r="M3549" s="28"/>
      <c r="N3549" s="28"/>
      <c r="O3549" s="28"/>
      <c r="P3549" s="28"/>
      <c r="Q3549" s="28"/>
      <c r="R3549" s="28"/>
      <c r="S3549" s="28"/>
      <c r="T3549" s="28"/>
      <c r="U3549" s="28"/>
      <c r="V3549" s="28"/>
      <c r="W3549" s="29"/>
      <c r="X3549" s="23"/>
      <c r="Y3549" s="23"/>
      <c r="Z3549" s="23"/>
      <c r="AA3549" s="23"/>
      <c r="AB3549" s="23"/>
      <c r="AC3549" s="23"/>
      <c r="AD3549" s="23"/>
      <c r="AE3549" s="23"/>
      <c r="AF3549" s="23"/>
    </row>
    <row r="3550" spans="5:32" ht="15" customHeight="1" x14ac:dyDescent="0.2">
      <c r="E3550" s="28"/>
      <c r="F3550" s="28"/>
      <c r="H3550" s="28"/>
      <c r="I3550" s="28"/>
      <c r="J3550" s="28"/>
      <c r="K3550" s="28"/>
      <c r="L3550" s="28"/>
      <c r="M3550" s="28"/>
      <c r="N3550" s="28"/>
      <c r="O3550" s="28"/>
      <c r="P3550" s="28"/>
      <c r="Q3550" s="28"/>
      <c r="R3550" s="28"/>
      <c r="S3550" s="28"/>
      <c r="T3550" s="28"/>
      <c r="U3550" s="28"/>
      <c r="V3550" s="28"/>
      <c r="W3550" s="29"/>
      <c r="X3550" s="23"/>
      <c r="Y3550" s="23"/>
      <c r="Z3550" s="23"/>
      <c r="AA3550" s="23"/>
      <c r="AB3550" s="23"/>
      <c r="AC3550" s="23"/>
      <c r="AD3550" s="23"/>
      <c r="AE3550" s="23"/>
      <c r="AF3550" s="23"/>
    </row>
    <row r="3551" spans="5:32" ht="15" customHeight="1" x14ac:dyDescent="0.2">
      <c r="E3551" s="28"/>
      <c r="F3551" s="28"/>
      <c r="H3551" s="28"/>
      <c r="I3551" s="28"/>
      <c r="J3551" s="28"/>
      <c r="K3551" s="28"/>
      <c r="L3551" s="28"/>
      <c r="M3551" s="28"/>
      <c r="N3551" s="28"/>
      <c r="O3551" s="28"/>
      <c r="P3551" s="28"/>
      <c r="Q3551" s="28"/>
      <c r="R3551" s="28"/>
      <c r="S3551" s="28"/>
      <c r="T3551" s="28"/>
      <c r="U3551" s="28"/>
      <c r="V3551" s="28"/>
      <c r="W3551" s="29"/>
      <c r="X3551" s="23"/>
      <c r="Y3551" s="23"/>
      <c r="Z3551" s="23"/>
      <c r="AA3551" s="23"/>
      <c r="AB3551" s="23"/>
      <c r="AC3551" s="23"/>
      <c r="AD3551" s="23"/>
      <c r="AE3551" s="23"/>
      <c r="AF3551" s="23"/>
    </row>
    <row r="3552" spans="5:32" ht="15" customHeight="1" x14ac:dyDescent="0.2">
      <c r="E3552" s="28"/>
      <c r="F3552" s="28"/>
      <c r="H3552" s="28"/>
      <c r="I3552" s="28"/>
      <c r="J3552" s="28"/>
      <c r="K3552" s="28"/>
      <c r="L3552" s="28"/>
      <c r="M3552" s="28"/>
      <c r="N3552" s="28"/>
      <c r="O3552" s="28"/>
      <c r="P3552" s="28"/>
      <c r="Q3552" s="28"/>
      <c r="R3552" s="28"/>
      <c r="S3552" s="28"/>
      <c r="T3552" s="28"/>
      <c r="U3552" s="28"/>
      <c r="V3552" s="28"/>
      <c r="W3552" s="29"/>
      <c r="X3552" s="23"/>
      <c r="Y3552" s="23"/>
      <c r="Z3552" s="23"/>
      <c r="AA3552" s="23"/>
      <c r="AB3552" s="23"/>
      <c r="AC3552" s="23"/>
      <c r="AD3552" s="23"/>
      <c r="AE3552" s="23"/>
      <c r="AF3552" s="23"/>
    </row>
    <row r="3553" spans="5:32" ht="15" customHeight="1" x14ac:dyDescent="0.2">
      <c r="E3553" s="28"/>
      <c r="F3553" s="28"/>
      <c r="H3553" s="28"/>
      <c r="I3553" s="28"/>
      <c r="J3553" s="28"/>
      <c r="K3553" s="28"/>
      <c r="L3553" s="28"/>
      <c r="M3553" s="28"/>
      <c r="N3553" s="28"/>
      <c r="O3553" s="28"/>
      <c r="P3553" s="28"/>
      <c r="Q3553" s="28"/>
      <c r="R3553" s="28"/>
      <c r="S3553" s="28"/>
      <c r="T3553" s="28"/>
      <c r="U3553" s="28"/>
      <c r="V3553" s="28"/>
      <c r="W3553" s="29"/>
      <c r="X3553" s="23"/>
      <c r="Y3553" s="23"/>
      <c r="Z3553" s="23"/>
      <c r="AA3553" s="23"/>
      <c r="AB3553" s="23"/>
      <c r="AC3553" s="23"/>
      <c r="AD3553" s="23"/>
      <c r="AE3553" s="23"/>
      <c r="AF3553" s="23"/>
    </row>
    <row r="3554" spans="5:32" ht="15" customHeight="1" x14ac:dyDescent="0.2">
      <c r="E3554" s="28"/>
      <c r="F3554" s="28"/>
      <c r="H3554" s="28"/>
      <c r="I3554" s="28"/>
      <c r="J3554" s="28"/>
      <c r="K3554" s="28"/>
      <c r="L3554" s="28"/>
      <c r="M3554" s="28"/>
      <c r="N3554" s="28"/>
      <c r="O3554" s="28"/>
      <c r="P3554" s="28"/>
      <c r="Q3554" s="28"/>
      <c r="R3554" s="28"/>
      <c r="S3554" s="28"/>
      <c r="T3554" s="28"/>
      <c r="U3554" s="28"/>
      <c r="V3554" s="28"/>
      <c r="W3554" s="29"/>
      <c r="X3554" s="23"/>
      <c r="Y3554" s="23"/>
      <c r="Z3554" s="23"/>
      <c r="AA3554" s="23"/>
      <c r="AB3554" s="23"/>
      <c r="AC3554" s="23"/>
      <c r="AD3554" s="23"/>
      <c r="AE3554" s="23"/>
      <c r="AF3554" s="23"/>
    </row>
    <row r="3555" spans="5:32" ht="15" customHeight="1" x14ac:dyDescent="0.2">
      <c r="E3555" s="28"/>
      <c r="F3555" s="28"/>
      <c r="H3555" s="28"/>
      <c r="I3555" s="28"/>
      <c r="J3555" s="28"/>
      <c r="K3555" s="28"/>
      <c r="L3555" s="28"/>
      <c r="M3555" s="28"/>
      <c r="N3555" s="28"/>
      <c r="O3555" s="28"/>
      <c r="P3555" s="28"/>
      <c r="Q3555" s="28"/>
      <c r="R3555" s="28"/>
      <c r="S3555" s="28"/>
      <c r="T3555" s="28"/>
      <c r="U3555" s="28"/>
      <c r="V3555" s="28"/>
      <c r="W3555" s="29"/>
      <c r="X3555" s="23"/>
      <c r="Y3555" s="23"/>
      <c r="Z3555" s="23"/>
      <c r="AA3555" s="23"/>
      <c r="AB3555" s="23"/>
      <c r="AC3555" s="23"/>
      <c r="AD3555" s="23"/>
      <c r="AE3555" s="23"/>
      <c r="AF3555" s="23"/>
    </row>
    <row r="3556" spans="5:32" ht="15" customHeight="1" x14ac:dyDescent="0.2">
      <c r="E3556" s="28"/>
      <c r="F3556" s="28"/>
      <c r="H3556" s="28"/>
      <c r="I3556" s="28"/>
      <c r="J3556" s="28"/>
      <c r="K3556" s="28"/>
      <c r="L3556" s="28"/>
      <c r="M3556" s="28"/>
      <c r="N3556" s="28"/>
      <c r="O3556" s="28"/>
      <c r="P3556" s="28"/>
      <c r="Q3556" s="28"/>
      <c r="R3556" s="28"/>
      <c r="S3556" s="28"/>
      <c r="T3556" s="28"/>
      <c r="U3556" s="28"/>
      <c r="V3556" s="28"/>
      <c r="W3556" s="29"/>
      <c r="X3556" s="23"/>
      <c r="Y3556" s="23"/>
      <c r="Z3556" s="23"/>
      <c r="AA3556" s="23"/>
      <c r="AB3556" s="23"/>
      <c r="AC3556" s="23"/>
      <c r="AD3556" s="23"/>
      <c r="AE3556" s="23"/>
      <c r="AF3556" s="23"/>
    </row>
    <row r="3557" spans="5:32" ht="15" customHeight="1" x14ac:dyDescent="0.2">
      <c r="E3557" s="28"/>
      <c r="F3557" s="28"/>
      <c r="H3557" s="28"/>
      <c r="I3557" s="28"/>
      <c r="J3557" s="28"/>
      <c r="K3557" s="28"/>
      <c r="L3557" s="28"/>
      <c r="M3557" s="28"/>
      <c r="N3557" s="28"/>
      <c r="O3557" s="28"/>
      <c r="P3557" s="28"/>
      <c r="Q3557" s="28"/>
      <c r="R3557" s="28"/>
      <c r="S3557" s="28"/>
      <c r="T3557" s="28"/>
      <c r="U3557" s="28"/>
      <c r="V3557" s="28"/>
      <c r="W3557" s="29"/>
      <c r="X3557" s="23"/>
      <c r="Y3557" s="23"/>
      <c r="Z3557" s="23"/>
      <c r="AA3557" s="23"/>
      <c r="AB3557" s="23"/>
      <c r="AC3557" s="23"/>
      <c r="AD3557" s="23"/>
      <c r="AE3557" s="23"/>
      <c r="AF3557" s="23"/>
    </row>
    <row r="3558" spans="5:32" ht="15" customHeight="1" x14ac:dyDescent="0.2">
      <c r="E3558" s="28"/>
      <c r="F3558" s="28"/>
      <c r="H3558" s="28"/>
      <c r="I3558" s="28"/>
      <c r="J3558" s="28"/>
      <c r="K3558" s="28"/>
      <c r="L3558" s="28"/>
      <c r="M3558" s="28"/>
      <c r="N3558" s="28"/>
      <c r="O3558" s="28"/>
      <c r="P3558" s="28"/>
      <c r="Q3558" s="28"/>
      <c r="R3558" s="28"/>
      <c r="S3558" s="28"/>
      <c r="T3558" s="28"/>
      <c r="U3558" s="28"/>
      <c r="V3558" s="28"/>
      <c r="W3558" s="29"/>
      <c r="X3558" s="23"/>
      <c r="Y3558" s="23"/>
      <c r="Z3558" s="23"/>
      <c r="AA3558" s="23"/>
      <c r="AB3558" s="23"/>
      <c r="AC3558" s="23"/>
      <c r="AD3558" s="23"/>
      <c r="AE3558" s="23"/>
      <c r="AF3558" s="23"/>
    </row>
    <row r="3559" spans="5:32" ht="15" customHeight="1" x14ac:dyDescent="0.2">
      <c r="E3559" s="28"/>
      <c r="F3559" s="28"/>
      <c r="H3559" s="28"/>
      <c r="I3559" s="28"/>
      <c r="J3559" s="28"/>
      <c r="K3559" s="28"/>
      <c r="L3559" s="28"/>
      <c r="M3559" s="28"/>
      <c r="N3559" s="28"/>
      <c r="O3559" s="28"/>
      <c r="P3559" s="28"/>
      <c r="Q3559" s="28"/>
      <c r="R3559" s="28"/>
      <c r="S3559" s="28"/>
      <c r="T3559" s="28"/>
      <c r="U3559" s="28"/>
      <c r="V3559" s="28"/>
      <c r="W3559" s="29"/>
      <c r="X3559" s="23"/>
      <c r="Y3559" s="23"/>
      <c r="Z3559" s="23"/>
      <c r="AA3559" s="23"/>
      <c r="AB3559" s="23"/>
      <c r="AC3559" s="23"/>
      <c r="AD3559" s="23"/>
      <c r="AE3559" s="23"/>
      <c r="AF3559" s="23"/>
    </row>
    <row r="3560" spans="5:32" ht="15" customHeight="1" x14ac:dyDescent="0.2">
      <c r="E3560" s="28"/>
      <c r="F3560" s="28"/>
      <c r="H3560" s="28"/>
      <c r="I3560" s="28"/>
      <c r="J3560" s="28"/>
      <c r="K3560" s="28"/>
      <c r="L3560" s="28"/>
      <c r="M3560" s="28"/>
      <c r="N3560" s="28"/>
      <c r="O3560" s="28"/>
      <c r="P3560" s="28"/>
      <c r="Q3560" s="28"/>
      <c r="R3560" s="28"/>
      <c r="S3560" s="28"/>
      <c r="T3560" s="28"/>
      <c r="U3560" s="28"/>
      <c r="V3560" s="28"/>
      <c r="W3560" s="29"/>
      <c r="X3560" s="23"/>
      <c r="Y3560" s="23"/>
      <c r="Z3560" s="23"/>
      <c r="AA3560" s="23"/>
      <c r="AB3560" s="23"/>
      <c r="AC3560" s="23"/>
      <c r="AD3560" s="23"/>
      <c r="AE3560" s="23"/>
      <c r="AF3560" s="23"/>
    </row>
    <row r="3561" spans="5:32" ht="15" customHeight="1" x14ac:dyDescent="0.2">
      <c r="E3561" s="28"/>
      <c r="F3561" s="28"/>
      <c r="H3561" s="28"/>
      <c r="I3561" s="28"/>
      <c r="J3561" s="28"/>
      <c r="K3561" s="28"/>
      <c r="L3561" s="28"/>
      <c r="M3561" s="28"/>
      <c r="N3561" s="28"/>
      <c r="O3561" s="28"/>
      <c r="P3561" s="28"/>
      <c r="Q3561" s="28"/>
      <c r="R3561" s="28"/>
      <c r="S3561" s="28"/>
      <c r="T3561" s="28"/>
      <c r="U3561" s="28"/>
      <c r="V3561" s="28"/>
      <c r="W3561" s="29"/>
      <c r="X3561" s="23"/>
      <c r="Y3561" s="23"/>
      <c r="Z3561" s="23"/>
      <c r="AA3561" s="23"/>
      <c r="AB3561" s="23"/>
      <c r="AC3561" s="23"/>
      <c r="AD3561" s="23"/>
      <c r="AE3561" s="23"/>
      <c r="AF3561" s="23"/>
    </row>
    <row r="3562" spans="5:32" ht="15" customHeight="1" x14ac:dyDescent="0.2">
      <c r="E3562" s="28"/>
      <c r="F3562" s="28"/>
      <c r="H3562" s="28"/>
      <c r="I3562" s="28"/>
      <c r="J3562" s="28"/>
      <c r="K3562" s="28"/>
      <c r="L3562" s="28"/>
      <c r="M3562" s="28"/>
      <c r="N3562" s="28"/>
      <c r="O3562" s="28"/>
      <c r="P3562" s="28"/>
      <c r="Q3562" s="28"/>
      <c r="R3562" s="28"/>
      <c r="S3562" s="28"/>
      <c r="T3562" s="28"/>
      <c r="U3562" s="28"/>
      <c r="V3562" s="28"/>
      <c r="W3562" s="29"/>
      <c r="X3562" s="23"/>
      <c r="Y3562" s="23"/>
      <c r="Z3562" s="23"/>
      <c r="AA3562" s="23"/>
      <c r="AB3562" s="23"/>
      <c r="AC3562" s="23"/>
      <c r="AD3562" s="23"/>
      <c r="AE3562" s="23"/>
      <c r="AF3562" s="23"/>
    </row>
    <row r="3563" spans="5:32" ht="15" customHeight="1" x14ac:dyDescent="0.2">
      <c r="E3563" s="28"/>
      <c r="F3563" s="28"/>
      <c r="H3563" s="28"/>
      <c r="I3563" s="28"/>
      <c r="J3563" s="28"/>
      <c r="K3563" s="28"/>
      <c r="L3563" s="28"/>
      <c r="M3563" s="28"/>
      <c r="N3563" s="28"/>
      <c r="O3563" s="28"/>
      <c r="P3563" s="28"/>
      <c r="Q3563" s="28"/>
      <c r="R3563" s="28"/>
      <c r="S3563" s="28"/>
      <c r="T3563" s="28"/>
      <c r="U3563" s="28"/>
      <c r="V3563" s="28"/>
      <c r="W3563" s="29"/>
      <c r="X3563" s="23"/>
      <c r="Y3563" s="23"/>
      <c r="Z3563" s="23"/>
      <c r="AA3563" s="23"/>
      <c r="AB3563" s="23"/>
      <c r="AC3563" s="23"/>
      <c r="AD3563" s="23"/>
      <c r="AE3563" s="23"/>
      <c r="AF3563" s="23"/>
    </row>
    <row r="3564" spans="5:32" ht="15" customHeight="1" x14ac:dyDescent="0.2">
      <c r="E3564" s="28"/>
      <c r="F3564" s="28"/>
      <c r="H3564" s="28"/>
      <c r="I3564" s="28"/>
      <c r="J3564" s="28"/>
      <c r="K3564" s="28"/>
      <c r="L3564" s="28"/>
      <c r="M3564" s="28"/>
      <c r="N3564" s="28"/>
      <c r="O3564" s="28"/>
      <c r="P3564" s="28"/>
      <c r="Q3564" s="28"/>
      <c r="R3564" s="28"/>
      <c r="S3564" s="28"/>
      <c r="T3564" s="28"/>
      <c r="U3564" s="28"/>
      <c r="V3564" s="28"/>
      <c r="W3564" s="29"/>
      <c r="X3564" s="23"/>
      <c r="Y3564" s="23"/>
      <c r="Z3564" s="23"/>
      <c r="AA3564" s="23"/>
      <c r="AB3564" s="23"/>
      <c r="AC3564" s="23"/>
      <c r="AD3564" s="23"/>
      <c r="AE3564" s="23"/>
      <c r="AF3564" s="23"/>
    </row>
    <row r="3565" spans="5:32" ht="15" customHeight="1" x14ac:dyDescent="0.2">
      <c r="E3565" s="28"/>
      <c r="F3565" s="28"/>
      <c r="H3565" s="28"/>
      <c r="I3565" s="28"/>
      <c r="J3565" s="28"/>
      <c r="K3565" s="28"/>
      <c r="L3565" s="28"/>
      <c r="M3565" s="28"/>
      <c r="N3565" s="28"/>
      <c r="O3565" s="28"/>
      <c r="P3565" s="28"/>
      <c r="Q3565" s="28"/>
      <c r="R3565" s="28"/>
      <c r="S3565" s="28"/>
      <c r="T3565" s="28"/>
      <c r="U3565" s="28"/>
      <c r="V3565" s="28"/>
      <c r="W3565" s="29"/>
      <c r="X3565" s="23"/>
      <c r="Y3565" s="23"/>
      <c r="Z3565" s="23"/>
      <c r="AA3565" s="23"/>
      <c r="AB3565" s="23"/>
      <c r="AC3565" s="23"/>
      <c r="AD3565" s="23"/>
      <c r="AE3565" s="23"/>
      <c r="AF3565" s="23"/>
    </row>
    <row r="3566" spans="5:32" ht="15" customHeight="1" x14ac:dyDescent="0.2">
      <c r="E3566" s="28"/>
      <c r="F3566" s="28"/>
      <c r="H3566" s="28"/>
      <c r="I3566" s="28"/>
      <c r="J3566" s="28"/>
      <c r="K3566" s="28"/>
      <c r="L3566" s="28"/>
      <c r="M3566" s="28"/>
      <c r="N3566" s="28"/>
      <c r="O3566" s="28"/>
      <c r="P3566" s="28"/>
      <c r="Q3566" s="28"/>
      <c r="R3566" s="28"/>
      <c r="S3566" s="28"/>
      <c r="T3566" s="28"/>
      <c r="U3566" s="28"/>
      <c r="V3566" s="28"/>
      <c r="W3566" s="29"/>
      <c r="X3566" s="23"/>
      <c r="Y3566" s="23"/>
      <c r="Z3566" s="23"/>
      <c r="AA3566" s="23"/>
      <c r="AB3566" s="23"/>
      <c r="AC3566" s="23"/>
      <c r="AD3566" s="23"/>
      <c r="AE3566" s="23"/>
      <c r="AF3566" s="23"/>
    </row>
    <row r="3567" spans="5:32" ht="15" customHeight="1" x14ac:dyDescent="0.2">
      <c r="E3567" s="28"/>
      <c r="F3567" s="28"/>
      <c r="H3567" s="28"/>
      <c r="I3567" s="28"/>
      <c r="J3567" s="28"/>
      <c r="K3567" s="28"/>
      <c r="L3567" s="28"/>
      <c r="M3567" s="28"/>
      <c r="N3567" s="28"/>
      <c r="O3567" s="28"/>
      <c r="P3567" s="28"/>
      <c r="Q3567" s="28"/>
      <c r="R3567" s="28"/>
      <c r="S3567" s="28"/>
      <c r="T3567" s="28"/>
      <c r="U3567" s="28"/>
      <c r="V3567" s="28"/>
      <c r="W3567" s="29"/>
      <c r="X3567" s="23"/>
      <c r="Y3567" s="23"/>
      <c r="Z3567" s="23"/>
      <c r="AA3567" s="23"/>
      <c r="AB3567" s="23"/>
      <c r="AC3567" s="23"/>
      <c r="AD3567" s="23"/>
      <c r="AE3567" s="23"/>
      <c r="AF3567" s="23"/>
    </row>
    <row r="3568" spans="5:32" ht="15" customHeight="1" x14ac:dyDescent="0.2">
      <c r="E3568" s="28"/>
      <c r="F3568" s="28"/>
      <c r="H3568" s="28"/>
      <c r="I3568" s="28"/>
      <c r="J3568" s="28"/>
      <c r="K3568" s="28"/>
      <c r="L3568" s="28"/>
      <c r="M3568" s="28"/>
      <c r="N3568" s="28"/>
      <c r="O3568" s="28"/>
      <c r="P3568" s="28"/>
      <c r="Q3568" s="28"/>
      <c r="R3568" s="28"/>
      <c r="S3568" s="28"/>
      <c r="T3568" s="28"/>
      <c r="U3568" s="28"/>
      <c r="V3568" s="28"/>
      <c r="W3568" s="29"/>
      <c r="X3568" s="23"/>
      <c r="Y3568" s="23"/>
      <c r="Z3568" s="23"/>
      <c r="AA3568" s="23"/>
      <c r="AB3568" s="23"/>
      <c r="AC3568" s="23"/>
      <c r="AD3568" s="23"/>
      <c r="AE3568" s="23"/>
      <c r="AF3568" s="23"/>
    </row>
    <row r="3569" spans="5:32" ht="15" customHeight="1" x14ac:dyDescent="0.2">
      <c r="E3569" s="28"/>
      <c r="F3569" s="28"/>
      <c r="H3569" s="28"/>
      <c r="I3569" s="28"/>
      <c r="J3569" s="28"/>
      <c r="K3569" s="28"/>
      <c r="L3569" s="28"/>
      <c r="M3569" s="28"/>
      <c r="N3569" s="28"/>
      <c r="O3569" s="28"/>
      <c r="P3569" s="28"/>
      <c r="Q3569" s="28"/>
      <c r="R3569" s="28"/>
      <c r="S3569" s="28"/>
      <c r="T3569" s="28"/>
      <c r="U3569" s="28"/>
      <c r="V3569" s="28"/>
      <c r="W3569" s="29"/>
      <c r="X3569" s="23"/>
      <c r="Y3569" s="23"/>
      <c r="Z3569" s="23"/>
      <c r="AA3569" s="23"/>
      <c r="AB3569" s="23"/>
      <c r="AC3569" s="23"/>
      <c r="AD3569" s="23"/>
      <c r="AE3569" s="23"/>
      <c r="AF3569" s="23"/>
    </row>
    <row r="3570" spans="5:32" ht="15" customHeight="1" x14ac:dyDescent="0.2">
      <c r="E3570" s="28"/>
      <c r="F3570" s="28"/>
      <c r="H3570" s="28"/>
      <c r="I3570" s="28"/>
      <c r="J3570" s="28"/>
      <c r="K3570" s="28"/>
      <c r="L3570" s="28"/>
      <c r="M3570" s="28"/>
      <c r="N3570" s="28"/>
      <c r="O3570" s="28"/>
      <c r="P3570" s="28"/>
      <c r="Q3570" s="28"/>
      <c r="R3570" s="28"/>
      <c r="S3570" s="28"/>
      <c r="T3570" s="28"/>
      <c r="U3570" s="28"/>
      <c r="V3570" s="28"/>
      <c r="W3570" s="29"/>
      <c r="X3570" s="23"/>
      <c r="Y3570" s="23"/>
      <c r="Z3570" s="23"/>
      <c r="AA3570" s="23"/>
      <c r="AB3570" s="23"/>
      <c r="AC3570" s="23"/>
      <c r="AD3570" s="23"/>
      <c r="AE3570" s="23"/>
      <c r="AF3570" s="23"/>
    </row>
    <row r="3571" spans="5:32" ht="15" customHeight="1" x14ac:dyDescent="0.2">
      <c r="E3571" s="28"/>
      <c r="F3571" s="28"/>
      <c r="H3571" s="28"/>
      <c r="I3571" s="28"/>
      <c r="J3571" s="28"/>
      <c r="K3571" s="28"/>
      <c r="L3571" s="28"/>
      <c r="M3571" s="28"/>
      <c r="N3571" s="28"/>
      <c r="O3571" s="28"/>
      <c r="P3571" s="28"/>
      <c r="Q3571" s="28"/>
      <c r="R3571" s="28"/>
      <c r="S3571" s="28"/>
      <c r="T3571" s="28"/>
      <c r="U3571" s="28"/>
      <c r="V3571" s="28"/>
      <c r="W3571" s="29"/>
      <c r="X3571" s="23"/>
      <c r="Y3571" s="23"/>
      <c r="Z3571" s="23"/>
      <c r="AA3571" s="23"/>
      <c r="AB3571" s="23"/>
      <c r="AC3571" s="23"/>
      <c r="AD3571" s="23"/>
      <c r="AE3571" s="23"/>
      <c r="AF3571" s="23"/>
    </row>
    <row r="3572" spans="5:32" ht="15" customHeight="1" x14ac:dyDescent="0.2">
      <c r="E3572" s="28"/>
      <c r="F3572" s="28"/>
      <c r="H3572" s="28"/>
      <c r="I3572" s="28"/>
      <c r="J3572" s="28"/>
      <c r="K3572" s="28"/>
      <c r="L3572" s="28"/>
      <c r="M3572" s="28"/>
      <c r="N3572" s="28"/>
      <c r="O3572" s="28"/>
      <c r="P3572" s="28"/>
      <c r="Q3572" s="28"/>
      <c r="R3572" s="28"/>
      <c r="S3572" s="28"/>
      <c r="T3572" s="28"/>
      <c r="U3572" s="28"/>
      <c r="V3572" s="28"/>
      <c r="W3572" s="29"/>
      <c r="X3572" s="23"/>
      <c r="Y3572" s="23"/>
      <c r="Z3572" s="23"/>
      <c r="AA3572" s="23"/>
      <c r="AB3572" s="23"/>
      <c r="AC3572" s="23"/>
      <c r="AD3572" s="23"/>
      <c r="AE3572" s="23"/>
      <c r="AF3572" s="23"/>
    </row>
    <row r="3573" spans="5:32" ht="15" customHeight="1" x14ac:dyDescent="0.2">
      <c r="E3573" s="28"/>
      <c r="F3573" s="28"/>
      <c r="H3573" s="28"/>
      <c r="I3573" s="28"/>
      <c r="J3573" s="28"/>
      <c r="K3573" s="28"/>
      <c r="L3573" s="28"/>
      <c r="M3573" s="28"/>
      <c r="N3573" s="28"/>
      <c r="O3573" s="28"/>
      <c r="P3573" s="28"/>
      <c r="Q3573" s="28"/>
      <c r="R3573" s="28"/>
      <c r="S3573" s="28"/>
      <c r="T3573" s="28"/>
      <c r="U3573" s="28"/>
      <c r="V3573" s="28"/>
      <c r="W3573" s="29"/>
      <c r="X3573" s="23"/>
      <c r="Y3573" s="23"/>
      <c r="Z3573" s="23"/>
      <c r="AA3573" s="23"/>
      <c r="AB3573" s="23"/>
      <c r="AC3573" s="23"/>
      <c r="AD3573" s="23"/>
      <c r="AE3573" s="23"/>
      <c r="AF3573" s="23"/>
    </row>
    <row r="3574" spans="5:32" ht="15" customHeight="1" x14ac:dyDescent="0.2">
      <c r="E3574" s="28"/>
      <c r="F3574" s="28"/>
      <c r="H3574" s="28"/>
      <c r="I3574" s="28"/>
      <c r="J3574" s="28"/>
      <c r="K3574" s="28"/>
      <c r="L3574" s="28"/>
      <c r="M3574" s="28"/>
      <c r="N3574" s="28"/>
      <c r="O3574" s="28"/>
      <c r="P3574" s="28"/>
      <c r="Q3574" s="28"/>
      <c r="R3574" s="28"/>
      <c r="S3574" s="28"/>
      <c r="T3574" s="28"/>
      <c r="U3574" s="28"/>
      <c r="V3574" s="28"/>
      <c r="W3574" s="29"/>
      <c r="X3574" s="23"/>
      <c r="Y3574" s="23"/>
      <c r="Z3574" s="23"/>
      <c r="AA3574" s="23"/>
      <c r="AB3574" s="23"/>
      <c r="AC3574" s="23"/>
      <c r="AD3574" s="23"/>
      <c r="AE3574" s="23"/>
      <c r="AF3574" s="23"/>
    </row>
    <row r="3575" spans="5:32" ht="15" customHeight="1" x14ac:dyDescent="0.2">
      <c r="E3575" s="28"/>
      <c r="F3575" s="28"/>
      <c r="H3575" s="28"/>
      <c r="I3575" s="28"/>
      <c r="J3575" s="28"/>
      <c r="K3575" s="28"/>
      <c r="L3575" s="28"/>
      <c r="M3575" s="28"/>
      <c r="N3575" s="28"/>
      <c r="O3575" s="28"/>
      <c r="P3575" s="28"/>
      <c r="Q3575" s="28"/>
      <c r="R3575" s="28"/>
      <c r="S3575" s="28"/>
      <c r="T3575" s="28"/>
      <c r="U3575" s="28"/>
      <c r="V3575" s="28"/>
      <c r="W3575" s="29"/>
      <c r="X3575" s="23"/>
      <c r="Y3575" s="23"/>
      <c r="Z3575" s="23"/>
      <c r="AA3575" s="23"/>
      <c r="AB3575" s="23"/>
      <c r="AC3575" s="23"/>
      <c r="AD3575" s="23"/>
      <c r="AE3575" s="23"/>
      <c r="AF3575" s="23"/>
    </row>
    <row r="3576" spans="5:32" ht="15" customHeight="1" x14ac:dyDescent="0.2">
      <c r="E3576" s="28"/>
      <c r="F3576" s="28"/>
      <c r="H3576" s="28"/>
      <c r="I3576" s="28"/>
      <c r="J3576" s="28"/>
      <c r="K3576" s="28"/>
      <c r="L3576" s="28"/>
      <c r="M3576" s="28"/>
      <c r="N3576" s="28"/>
      <c r="O3576" s="28"/>
      <c r="P3576" s="28"/>
      <c r="Q3576" s="28"/>
      <c r="R3576" s="28"/>
      <c r="S3576" s="28"/>
      <c r="T3576" s="28"/>
      <c r="U3576" s="28"/>
      <c r="V3576" s="28"/>
      <c r="W3576" s="29"/>
      <c r="X3576" s="23"/>
      <c r="Y3576" s="23"/>
      <c r="Z3576" s="23"/>
      <c r="AA3576" s="23"/>
      <c r="AB3576" s="23"/>
      <c r="AC3576" s="23"/>
      <c r="AD3576" s="23"/>
      <c r="AE3576" s="23"/>
      <c r="AF3576" s="23"/>
    </row>
    <row r="3577" spans="5:32" ht="15" customHeight="1" x14ac:dyDescent="0.2">
      <c r="E3577" s="28"/>
      <c r="F3577" s="28"/>
      <c r="H3577" s="28"/>
      <c r="I3577" s="28"/>
      <c r="J3577" s="28"/>
      <c r="K3577" s="28"/>
      <c r="L3577" s="28"/>
      <c r="M3577" s="28"/>
      <c r="N3577" s="28"/>
      <c r="O3577" s="28"/>
      <c r="P3577" s="28"/>
      <c r="Q3577" s="28"/>
      <c r="R3577" s="28"/>
      <c r="S3577" s="28"/>
      <c r="T3577" s="28"/>
      <c r="U3577" s="28"/>
      <c r="V3577" s="28"/>
      <c r="W3577" s="29"/>
      <c r="X3577" s="23"/>
      <c r="Y3577" s="23"/>
      <c r="Z3577" s="23"/>
      <c r="AA3577" s="23"/>
      <c r="AB3577" s="23"/>
      <c r="AC3577" s="23"/>
      <c r="AD3577" s="23"/>
      <c r="AE3577" s="23"/>
      <c r="AF3577" s="23"/>
    </row>
    <row r="3578" spans="5:32" ht="15" customHeight="1" x14ac:dyDescent="0.2">
      <c r="E3578" s="28"/>
      <c r="F3578" s="28"/>
      <c r="H3578" s="28"/>
      <c r="I3578" s="28"/>
      <c r="J3578" s="28"/>
      <c r="K3578" s="28"/>
      <c r="L3578" s="28"/>
      <c r="M3578" s="28"/>
      <c r="N3578" s="28"/>
      <c r="O3578" s="28"/>
      <c r="P3578" s="28"/>
      <c r="Q3578" s="28"/>
      <c r="R3578" s="28"/>
      <c r="S3578" s="28"/>
      <c r="T3578" s="28"/>
      <c r="U3578" s="28"/>
      <c r="V3578" s="28"/>
      <c r="W3578" s="29"/>
      <c r="X3578" s="23"/>
      <c r="Y3578" s="23"/>
      <c r="Z3578" s="23"/>
      <c r="AA3578" s="23"/>
      <c r="AB3578" s="23"/>
      <c r="AC3578" s="23"/>
      <c r="AD3578" s="23"/>
      <c r="AE3578" s="23"/>
      <c r="AF3578" s="23"/>
    </row>
    <row r="3579" spans="5:32" ht="15" customHeight="1" x14ac:dyDescent="0.2">
      <c r="E3579" s="28"/>
      <c r="F3579" s="28"/>
      <c r="H3579" s="28"/>
      <c r="I3579" s="28"/>
      <c r="J3579" s="28"/>
      <c r="K3579" s="28"/>
      <c r="L3579" s="28"/>
      <c r="M3579" s="28"/>
      <c r="N3579" s="28"/>
      <c r="O3579" s="28"/>
      <c r="P3579" s="28"/>
      <c r="Q3579" s="28"/>
      <c r="R3579" s="28"/>
      <c r="S3579" s="28"/>
      <c r="T3579" s="28"/>
      <c r="U3579" s="28"/>
      <c r="V3579" s="28"/>
      <c r="W3579" s="29"/>
      <c r="X3579" s="23"/>
      <c r="Y3579" s="23"/>
      <c r="Z3579" s="23"/>
      <c r="AA3579" s="23"/>
      <c r="AB3579" s="23"/>
      <c r="AC3579" s="23"/>
      <c r="AD3579" s="23"/>
      <c r="AE3579" s="23"/>
      <c r="AF3579" s="23"/>
    </row>
    <row r="3580" spans="5:32" ht="15" customHeight="1" x14ac:dyDescent="0.2">
      <c r="E3580" s="28"/>
      <c r="F3580" s="28"/>
      <c r="H3580" s="28"/>
      <c r="I3580" s="28"/>
      <c r="J3580" s="28"/>
      <c r="K3580" s="28"/>
      <c r="L3580" s="28"/>
      <c r="M3580" s="28"/>
      <c r="N3580" s="28"/>
      <c r="O3580" s="28"/>
      <c r="P3580" s="28"/>
      <c r="Q3580" s="28"/>
      <c r="R3580" s="28"/>
      <c r="S3580" s="28"/>
      <c r="T3580" s="28"/>
      <c r="U3580" s="28"/>
      <c r="V3580" s="28"/>
      <c r="W3580" s="29"/>
      <c r="X3580" s="23"/>
      <c r="Y3580" s="23"/>
      <c r="Z3580" s="23"/>
      <c r="AA3580" s="23"/>
      <c r="AB3580" s="23"/>
      <c r="AC3580" s="23"/>
      <c r="AD3580" s="23"/>
      <c r="AE3580" s="23"/>
      <c r="AF3580" s="23"/>
    </row>
    <row r="3581" spans="5:32" ht="15" customHeight="1" x14ac:dyDescent="0.2">
      <c r="E3581" s="28"/>
      <c r="F3581" s="28"/>
      <c r="H3581" s="28"/>
      <c r="I3581" s="28"/>
      <c r="J3581" s="28"/>
      <c r="K3581" s="28"/>
      <c r="L3581" s="28"/>
      <c r="M3581" s="28"/>
      <c r="N3581" s="28"/>
      <c r="O3581" s="28"/>
      <c r="P3581" s="28"/>
      <c r="Q3581" s="28"/>
      <c r="R3581" s="28"/>
      <c r="S3581" s="28"/>
      <c r="T3581" s="28"/>
      <c r="U3581" s="28"/>
      <c r="V3581" s="28"/>
      <c r="W3581" s="29"/>
      <c r="X3581" s="23"/>
      <c r="Y3581" s="23"/>
      <c r="Z3581" s="23"/>
      <c r="AA3581" s="23"/>
      <c r="AB3581" s="23"/>
      <c r="AC3581" s="23"/>
      <c r="AD3581" s="23"/>
      <c r="AE3581" s="23"/>
      <c r="AF3581" s="23"/>
    </row>
    <row r="3582" spans="5:32" ht="15" customHeight="1" x14ac:dyDescent="0.2">
      <c r="E3582" s="28"/>
      <c r="F3582" s="28"/>
      <c r="H3582" s="28"/>
      <c r="I3582" s="28"/>
      <c r="J3582" s="28"/>
      <c r="K3582" s="28"/>
      <c r="L3582" s="28"/>
      <c r="M3582" s="28"/>
      <c r="N3582" s="28"/>
      <c r="O3582" s="28"/>
      <c r="P3582" s="28"/>
      <c r="Q3582" s="28"/>
      <c r="R3582" s="28"/>
      <c r="S3582" s="28"/>
      <c r="T3582" s="28"/>
      <c r="U3582" s="28"/>
      <c r="V3582" s="28"/>
      <c r="W3582" s="29"/>
      <c r="X3582" s="23"/>
      <c r="Y3582" s="23"/>
      <c r="Z3582" s="23"/>
      <c r="AA3582" s="23"/>
      <c r="AB3582" s="23"/>
      <c r="AC3582" s="23"/>
      <c r="AD3582" s="23"/>
      <c r="AE3582" s="23"/>
      <c r="AF3582" s="23"/>
    </row>
    <row r="3583" spans="5:32" ht="15" customHeight="1" x14ac:dyDescent="0.2">
      <c r="E3583" s="28"/>
      <c r="F3583" s="28"/>
      <c r="H3583" s="28"/>
      <c r="I3583" s="28"/>
      <c r="J3583" s="28"/>
      <c r="K3583" s="28"/>
      <c r="L3583" s="28"/>
      <c r="M3583" s="28"/>
      <c r="N3583" s="28"/>
      <c r="O3583" s="28"/>
      <c r="P3583" s="28"/>
      <c r="Q3583" s="28"/>
      <c r="R3583" s="28"/>
      <c r="S3583" s="28"/>
      <c r="T3583" s="28"/>
      <c r="U3583" s="28"/>
      <c r="V3583" s="28"/>
      <c r="W3583" s="29"/>
      <c r="X3583" s="23"/>
      <c r="Y3583" s="23"/>
      <c r="Z3583" s="23"/>
      <c r="AA3583" s="23"/>
      <c r="AB3583" s="23"/>
      <c r="AC3583" s="23"/>
      <c r="AD3583" s="23"/>
      <c r="AE3583" s="23"/>
      <c r="AF3583" s="23"/>
    </row>
    <row r="3584" spans="5:32" ht="15" customHeight="1" x14ac:dyDescent="0.2">
      <c r="E3584" s="28"/>
      <c r="F3584" s="28"/>
      <c r="H3584" s="28"/>
      <c r="I3584" s="28"/>
      <c r="J3584" s="28"/>
      <c r="K3584" s="28"/>
      <c r="L3584" s="28"/>
      <c r="M3584" s="28"/>
      <c r="N3584" s="28"/>
      <c r="O3584" s="28"/>
      <c r="P3584" s="28"/>
      <c r="Q3584" s="28"/>
      <c r="R3584" s="28"/>
      <c r="S3584" s="28"/>
      <c r="T3584" s="28"/>
      <c r="U3584" s="28"/>
      <c r="V3584" s="28"/>
      <c r="W3584" s="29"/>
      <c r="X3584" s="23"/>
      <c r="Y3584" s="23"/>
      <c r="Z3584" s="23"/>
      <c r="AA3584" s="23"/>
      <c r="AB3584" s="23"/>
      <c r="AC3584" s="23"/>
      <c r="AD3584" s="23"/>
      <c r="AE3584" s="23"/>
      <c r="AF3584" s="23"/>
    </row>
    <row r="3585" spans="5:32" ht="15" customHeight="1" x14ac:dyDescent="0.2">
      <c r="E3585" s="28"/>
      <c r="F3585" s="28"/>
      <c r="H3585" s="28"/>
      <c r="I3585" s="28"/>
      <c r="J3585" s="28"/>
      <c r="K3585" s="28"/>
      <c r="L3585" s="28"/>
      <c r="M3585" s="28"/>
      <c r="N3585" s="28"/>
      <c r="O3585" s="28"/>
      <c r="P3585" s="28"/>
      <c r="Q3585" s="28"/>
      <c r="R3585" s="28"/>
      <c r="S3585" s="28"/>
      <c r="T3585" s="28"/>
      <c r="U3585" s="28"/>
      <c r="V3585" s="28"/>
      <c r="W3585" s="29"/>
      <c r="X3585" s="23"/>
      <c r="Y3585" s="23"/>
      <c r="Z3585" s="23"/>
      <c r="AA3585" s="23"/>
      <c r="AB3585" s="23"/>
      <c r="AC3585" s="23"/>
      <c r="AD3585" s="23"/>
      <c r="AE3585" s="23"/>
      <c r="AF3585" s="23"/>
    </row>
    <row r="3586" spans="5:32" ht="15" customHeight="1" x14ac:dyDescent="0.2">
      <c r="E3586" s="28"/>
      <c r="F3586" s="28"/>
      <c r="H3586" s="28"/>
      <c r="I3586" s="28"/>
      <c r="J3586" s="28"/>
      <c r="K3586" s="28"/>
      <c r="L3586" s="28"/>
      <c r="M3586" s="28"/>
      <c r="N3586" s="28"/>
      <c r="O3586" s="28"/>
      <c r="P3586" s="28"/>
      <c r="Q3586" s="28"/>
      <c r="R3586" s="28"/>
      <c r="S3586" s="28"/>
      <c r="T3586" s="28"/>
      <c r="U3586" s="28"/>
      <c r="V3586" s="28"/>
      <c r="W3586" s="29"/>
      <c r="X3586" s="23"/>
      <c r="Y3586" s="23"/>
      <c r="Z3586" s="23"/>
      <c r="AA3586" s="23"/>
      <c r="AB3586" s="23"/>
      <c r="AC3586" s="23"/>
      <c r="AD3586" s="23"/>
      <c r="AE3586" s="23"/>
      <c r="AF3586" s="23"/>
    </row>
    <row r="3587" spans="5:32" ht="15" customHeight="1" x14ac:dyDescent="0.2">
      <c r="E3587" s="28"/>
      <c r="F3587" s="28"/>
      <c r="H3587" s="28"/>
      <c r="I3587" s="28"/>
      <c r="J3587" s="28"/>
      <c r="K3587" s="28"/>
      <c r="L3587" s="28"/>
      <c r="M3587" s="28"/>
      <c r="N3587" s="28"/>
      <c r="O3587" s="28"/>
      <c r="P3587" s="28"/>
      <c r="Q3587" s="28"/>
      <c r="R3587" s="28"/>
      <c r="S3587" s="28"/>
      <c r="T3587" s="28"/>
      <c r="U3587" s="28"/>
      <c r="V3587" s="28"/>
      <c r="W3587" s="29"/>
      <c r="X3587" s="23"/>
      <c r="Y3587" s="23"/>
      <c r="Z3587" s="23"/>
      <c r="AA3587" s="23"/>
      <c r="AB3587" s="23"/>
      <c r="AC3587" s="23"/>
      <c r="AD3587" s="23"/>
      <c r="AE3587" s="23"/>
      <c r="AF3587" s="23"/>
    </row>
    <row r="3588" spans="5:32" ht="15" customHeight="1" x14ac:dyDescent="0.2">
      <c r="E3588" s="28"/>
      <c r="F3588" s="28"/>
      <c r="H3588" s="28"/>
      <c r="I3588" s="28"/>
      <c r="J3588" s="28"/>
      <c r="K3588" s="28"/>
      <c r="L3588" s="28"/>
      <c r="M3588" s="28"/>
      <c r="N3588" s="28"/>
      <c r="O3588" s="28"/>
      <c r="P3588" s="28"/>
      <c r="Q3588" s="28"/>
      <c r="R3588" s="28"/>
      <c r="S3588" s="28"/>
      <c r="T3588" s="28"/>
      <c r="U3588" s="28"/>
      <c r="V3588" s="28"/>
      <c r="W3588" s="29"/>
      <c r="X3588" s="23"/>
      <c r="Y3588" s="23"/>
      <c r="Z3588" s="23"/>
      <c r="AA3588" s="23"/>
      <c r="AB3588" s="23"/>
      <c r="AC3588" s="23"/>
      <c r="AD3588" s="23"/>
      <c r="AE3588" s="23"/>
      <c r="AF3588" s="23"/>
    </row>
    <row r="3589" spans="5:32" ht="15" customHeight="1" x14ac:dyDescent="0.2">
      <c r="E3589" s="28"/>
      <c r="F3589" s="28"/>
      <c r="H3589" s="28"/>
      <c r="I3589" s="28"/>
      <c r="J3589" s="28"/>
      <c r="K3589" s="28"/>
      <c r="L3589" s="28"/>
      <c r="M3589" s="28"/>
      <c r="N3589" s="28"/>
      <c r="O3589" s="28"/>
      <c r="P3589" s="28"/>
      <c r="Q3589" s="28"/>
      <c r="R3589" s="28"/>
      <c r="S3589" s="28"/>
      <c r="T3589" s="28"/>
      <c r="U3589" s="28"/>
      <c r="V3589" s="28"/>
      <c r="W3589" s="29"/>
      <c r="X3589" s="23"/>
      <c r="Y3589" s="23"/>
      <c r="Z3589" s="23"/>
      <c r="AA3589" s="23"/>
      <c r="AB3589" s="23"/>
      <c r="AC3589" s="23"/>
      <c r="AD3589" s="23"/>
      <c r="AE3589" s="23"/>
      <c r="AF3589" s="23"/>
    </row>
    <row r="3590" spans="5:32" ht="15" customHeight="1" x14ac:dyDescent="0.2">
      <c r="E3590" s="28"/>
      <c r="F3590" s="28"/>
      <c r="H3590" s="28"/>
      <c r="I3590" s="28"/>
      <c r="J3590" s="28"/>
      <c r="K3590" s="28"/>
      <c r="L3590" s="28"/>
      <c r="M3590" s="28"/>
      <c r="N3590" s="28"/>
      <c r="O3590" s="28"/>
      <c r="P3590" s="28"/>
      <c r="Q3590" s="28"/>
      <c r="R3590" s="28"/>
      <c r="S3590" s="28"/>
      <c r="T3590" s="28"/>
      <c r="U3590" s="28"/>
      <c r="V3590" s="28"/>
      <c r="W3590" s="29"/>
      <c r="X3590" s="23"/>
      <c r="Y3590" s="23"/>
      <c r="Z3590" s="23"/>
      <c r="AA3590" s="23"/>
      <c r="AB3590" s="23"/>
      <c r="AC3590" s="23"/>
      <c r="AD3590" s="23"/>
      <c r="AE3590" s="23"/>
      <c r="AF3590" s="23"/>
    </row>
    <row r="3591" spans="5:32" ht="15" customHeight="1" x14ac:dyDescent="0.2">
      <c r="E3591" s="28"/>
      <c r="F3591" s="28"/>
      <c r="H3591" s="28"/>
      <c r="I3591" s="28"/>
      <c r="J3591" s="28"/>
      <c r="K3591" s="28"/>
      <c r="L3591" s="28"/>
      <c r="M3591" s="28"/>
      <c r="N3591" s="28"/>
      <c r="O3591" s="28"/>
      <c r="P3591" s="28"/>
      <c r="Q3591" s="28"/>
      <c r="R3591" s="28"/>
      <c r="S3591" s="28"/>
      <c r="T3591" s="28"/>
      <c r="U3591" s="28"/>
      <c r="V3591" s="28"/>
      <c r="W3591" s="29"/>
      <c r="X3591" s="23"/>
      <c r="Y3591" s="23"/>
      <c r="Z3591" s="23"/>
      <c r="AA3591" s="23"/>
      <c r="AB3591" s="23"/>
      <c r="AC3591" s="23"/>
      <c r="AD3591" s="23"/>
      <c r="AE3591" s="23"/>
      <c r="AF3591" s="23"/>
    </row>
    <row r="3592" spans="5:32" ht="15" customHeight="1" x14ac:dyDescent="0.2">
      <c r="E3592" s="28"/>
      <c r="F3592" s="28"/>
      <c r="H3592" s="28"/>
      <c r="I3592" s="28"/>
      <c r="J3592" s="28"/>
      <c r="K3592" s="28"/>
      <c r="L3592" s="28"/>
      <c r="M3592" s="28"/>
      <c r="N3592" s="28"/>
      <c r="O3592" s="28"/>
      <c r="P3592" s="28"/>
      <c r="Q3592" s="28"/>
      <c r="R3592" s="28"/>
      <c r="S3592" s="28"/>
      <c r="T3592" s="28"/>
      <c r="U3592" s="28"/>
      <c r="V3592" s="28"/>
      <c r="W3592" s="29"/>
      <c r="X3592" s="23"/>
      <c r="Y3592" s="23"/>
      <c r="Z3592" s="23"/>
      <c r="AA3592" s="23"/>
      <c r="AB3592" s="23"/>
      <c r="AC3592" s="23"/>
      <c r="AD3592" s="23"/>
      <c r="AE3592" s="23"/>
      <c r="AF3592" s="23"/>
    </row>
    <row r="3593" spans="5:32" ht="15" customHeight="1" x14ac:dyDescent="0.2">
      <c r="E3593" s="28"/>
      <c r="F3593" s="28"/>
      <c r="H3593" s="28"/>
      <c r="I3593" s="28"/>
      <c r="J3593" s="28"/>
      <c r="K3593" s="28"/>
      <c r="L3593" s="28"/>
      <c r="M3593" s="28"/>
      <c r="N3593" s="28"/>
      <c r="O3593" s="28"/>
      <c r="P3593" s="28"/>
      <c r="Q3593" s="28"/>
      <c r="R3593" s="28"/>
      <c r="S3593" s="28"/>
      <c r="T3593" s="28"/>
      <c r="U3593" s="28"/>
      <c r="V3593" s="28"/>
      <c r="W3593" s="29"/>
      <c r="X3593" s="23"/>
      <c r="Y3593" s="23"/>
      <c r="Z3593" s="23"/>
      <c r="AA3593" s="23"/>
      <c r="AB3593" s="23"/>
      <c r="AC3593" s="23"/>
      <c r="AD3593" s="23"/>
      <c r="AE3593" s="23"/>
      <c r="AF3593" s="23"/>
    </row>
    <row r="3594" spans="5:32" ht="15" customHeight="1" x14ac:dyDescent="0.2">
      <c r="E3594" s="28"/>
      <c r="F3594" s="28"/>
      <c r="H3594" s="28"/>
      <c r="I3594" s="28"/>
      <c r="J3594" s="28"/>
      <c r="K3594" s="28"/>
      <c r="L3594" s="28"/>
      <c r="M3594" s="28"/>
      <c r="N3594" s="28"/>
      <c r="O3594" s="28"/>
      <c r="P3594" s="28"/>
      <c r="Q3594" s="28"/>
      <c r="R3594" s="28"/>
      <c r="S3594" s="28"/>
      <c r="T3594" s="28"/>
      <c r="U3594" s="28"/>
      <c r="V3594" s="28"/>
      <c r="W3594" s="29"/>
      <c r="X3594" s="23"/>
      <c r="Y3594" s="23"/>
      <c r="Z3594" s="23"/>
      <c r="AA3594" s="23"/>
      <c r="AB3594" s="23"/>
      <c r="AC3594" s="23"/>
      <c r="AD3594" s="23"/>
      <c r="AE3594" s="23"/>
      <c r="AF3594" s="23"/>
    </row>
    <row r="3595" spans="5:32" ht="15" customHeight="1" x14ac:dyDescent="0.2">
      <c r="E3595" s="28"/>
      <c r="F3595" s="28"/>
      <c r="H3595" s="28"/>
      <c r="I3595" s="28"/>
      <c r="J3595" s="28"/>
      <c r="K3595" s="28"/>
      <c r="L3595" s="28"/>
      <c r="M3595" s="28"/>
      <c r="N3595" s="28"/>
      <c r="O3595" s="28"/>
      <c r="P3595" s="28"/>
      <c r="Q3595" s="28"/>
      <c r="R3595" s="28"/>
      <c r="S3595" s="28"/>
      <c r="T3595" s="28"/>
      <c r="U3595" s="28"/>
      <c r="V3595" s="28"/>
      <c r="W3595" s="29"/>
      <c r="X3595" s="23"/>
      <c r="Y3595" s="23"/>
      <c r="Z3595" s="23"/>
      <c r="AA3595" s="23"/>
      <c r="AB3595" s="23"/>
      <c r="AC3595" s="23"/>
      <c r="AD3595" s="23"/>
      <c r="AE3595" s="23"/>
      <c r="AF3595" s="23"/>
    </row>
    <row r="3596" spans="5:32" ht="15" customHeight="1" x14ac:dyDescent="0.2">
      <c r="E3596" s="28"/>
      <c r="F3596" s="28"/>
      <c r="H3596" s="28"/>
      <c r="I3596" s="28"/>
      <c r="J3596" s="28"/>
      <c r="K3596" s="28"/>
      <c r="L3596" s="28"/>
      <c r="M3596" s="28"/>
      <c r="N3596" s="28"/>
      <c r="O3596" s="28"/>
      <c r="P3596" s="28"/>
      <c r="Q3596" s="28"/>
      <c r="R3596" s="28"/>
      <c r="S3596" s="28"/>
      <c r="T3596" s="28"/>
      <c r="U3596" s="28"/>
      <c r="V3596" s="28"/>
      <c r="W3596" s="29"/>
      <c r="X3596" s="23"/>
      <c r="Y3596" s="23"/>
      <c r="Z3596" s="23"/>
      <c r="AA3596" s="23"/>
      <c r="AB3596" s="23"/>
      <c r="AC3596" s="23"/>
      <c r="AD3596" s="23"/>
      <c r="AE3596" s="23"/>
      <c r="AF3596" s="23"/>
    </row>
    <row r="3597" spans="5:32" ht="15" customHeight="1" x14ac:dyDescent="0.2">
      <c r="E3597" s="28"/>
      <c r="F3597" s="28"/>
      <c r="H3597" s="28"/>
      <c r="I3597" s="28"/>
      <c r="J3597" s="28"/>
      <c r="K3597" s="28"/>
      <c r="L3597" s="28"/>
      <c r="M3597" s="28"/>
      <c r="N3597" s="28"/>
      <c r="O3597" s="28"/>
      <c r="P3597" s="28"/>
      <c r="Q3597" s="28"/>
      <c r="R3597" s="28"/>
      <c r="S3597" s="28"/>
      <c r="T3597" s="28"/>
      <c r="U3597" s="28"/>
      <c r="V3597" s="28"/>
      <c r="W3597" s="29"/>
      <c r="X3597" s="23"/>
      <c r="Y3597" s="23"/>
      <c r="Z3597" s="23"/>
      <c r="AA3597" s="23"/>
      <c r="AB3597" s="23"/>
      <c r="AC3597" s="23"/>
      <c r="AD3597" s="23"/>
      <c r="AE3597" s="23"/>
      <c r="AF3597" s="23"/>
    </row>
    <row r="3598" spans="5:32" ht="15" customHeight="1" x14ac:dyDescent="0.2">
      <c r="E3598" s="28"/>
      <c r="F3598" s="28"/>
      <c r="H3598" s="28"/>
      <c r="I3598" s="28"/>
      <c r="J3598" s="28"/>
      <c r="K3598" s="28"/>
      <c r="L3598" s="28"/>
      <c r="M3598" s="28"/>
      <c r="N3598" s="28"/>
      <c r="O3598" s="28"/>
      <c r="P3598" s="28"/>
      <c r="Q3598" s="28"/>
      <c r="R3598" s="28"/>
      <c r="S3598" s="28"/>
      <c r="T3598" s="28"/>
      <c r="U3598" s="28"/>
      <c r="V3598" s="28"/>
      <c r="W3598" s="29"/>
      <c r="X3598" s="23"/>
      <c r="Y3598" s="23"/>
      <c r="Z3598" s="23"/>
      <c r="AA3598" s="23"/>
      <c r="AB3598" s="23"/>
      <c r="AC3598" s="23"/>
      <c r="AD3598" s="23"/>
      <c r="AE3598" s="23"/>
      <c r="AF3598" s="23"/>
    </row>
    <row r="3599" spans="5:32" ht="15" customHeight="1" x14ac:dyDescent="0.2">
      <c r="E3599" s="28"/>
      <c r="F3599" s="28"/>
      <c r="H3599" s="28"/>
      <c r="I3599" s="28"/>
      <c r="J3599" s="28"/>
      <c r="K3599" s="28"/>
      <c r="L3599" s="28"/>
      <c r="M3599" s="28"/>
      <c r="N3599" s="28"/>
      <c r="O3599" s="28"/>
      <c r="P3599" s="28"/>
      <c r="Q3599" s="28"/>
      <c r="R3599" s="28"/>
      <c r="S3599" s="28"/>
      <c r="T3599" s="28"/>
      <c r="U3599" s="28"/>
      <c r="V3599" s="28"/>
      <c r="W3599" s="29"/>
      <c r="X3599" s="23"/>
      <c r="Y3599" s="23"/>
      <c r="Z3599" s="23"/>
      <c r="AA3599" s="23"/>
      <c r="AB3599" s="23"/>
      <c r="AC3599" s="23"/>
      <c r="AD3599" s="23"/>
      <c r="AE3599" s="23"/>
      <c r="AF3599" s="23"/>
    </row>
    <row r="3600" spans="5:32" ht="15" customHeight="1" x14ac:dyDescent="0.2">
      <c r="E3600" s="28"/>
      <c r="F3600" s="28"/>
      <c r="H3600" s="28"/>
      <c r="I3600" s="28"/>
      <c r="J3600" s="28"/>
      <c r="K3600" s="28"/>
      <c r="L3600" s="28"/>
      <c r="M3600" s="28"/>
      <c r="N3600" s="28"/>
      <c r="O3600" s="28"/>
      <c r="P3600" s="28"/>
      <c r="Q3600" s="28"/>
      <c r="R3600" s="28"/>
      <c r="S3600" s="28"/>
      <c r="T3600" s="28"/>
      <c r="U3600" s="28"/>
      <c r="V3600" s="28"/>
      <c r="W3600" s="29"/>
      <c r="X3600" s="23"/>
      <c r="Y3600" s="23"/>
      <c r="Z3600" s="23"/>
      <c r="AA3600" s="23"/>
      <c r="AB3600" s="23"/>
      <c r="AC3600" s="23"/>
      <c r="AD3600" s="23"/>
      <c r="AE3600" s="23"/>
      <c r="AF3600" s="23"/>
    </row>
    <row r="3601" spans="5:32" ht="15" customHeight="1" x14ac:dyDescent="0.2">
      <c r="E3601" s="28"/>
      <c r="F3601" s="28"/>
      <c r="H3601" s="28"/>
      <c r="I3601" s="28"/>
      <c r="J3601" s="28"/>
      <c r="K3601" s="28"/>
      <c r="L3601" s="28"/>
      <c r="M3601" s="28"/>
      <c r="N3601" s="28"/>
      <c r="O3601" s="28"/>
      <c r="P3601" s="28"/>
      <c r="Q3601" s="28"/>
      <c r="R3601" s="28"/>
      <c r="S3601" s="28"/>
      <c r="T3601" s="28"/>
      <c r="U3601" s="28"/>
      <c r="V3601" s="28"/>
      <c r="W3601" s="29"/>
      <c r="X3601" s="23"/>
      <c r="Y3601" s="23"/>
      <c r="Z3601" s="23"/>
      <c r="AA3601" s="23"/>
      <c r="AB3601" s="23"/>
      <c r="AC3601" s="23"/>
      <c r="AD3601" s="23"/>
      <c r="AE3601" s="23"/>
      <c r="AF3601" s="23"/>
    </row>
    <row r="3602" spans="5:32" ht="15" customHeight="1" x14ac:dyDescent="0.2">
      <c r="E3602" s="28"/>
      <c r="F3602" s="28"/>
      <c r="H3602" s="28"/>
      <c r="I3602" s="28"/>
      <c r="J3602" s="28"/>
      <c r="K3602" s="28"/>
      <c r="L3602" s="28"/>
      <c r="M3602" s="28"/>
      <c r="N3602" s="28"/>
      <c r="O3602" s="28"/>
      <c r="P3602" s="28"/>
      <c r="Q3602" s="28"/>
      <c r="R3602" s="28"/>
      <c r="S3602" s="28"/>
      <c r="T3602" s="28"/>
      <c r="U3602" s="28"/>
      <c r="V3602" s="28"/>
      <c r="W3602" s="29"/>
      <c r="X3602" s="23"/>
      <c r="Y3602" s="23"/>
      <c r="Z3602" s="23"/>
      <c r="AA3602" s="23"/>
      <c r="AB3602" s="23"/>
      <c r="AC3602" s="23"/>
      <c r="AD3602" s="23"/>
      <c r="AE3602" s="23"/>
      <c r="AF3602" s="23"/>
    </row>
    <row r="3603" spans="5:32" ht="15" customHeight="1" x14ac:dyDescent="0.2">
      <c r="E3603" s="28"/>
      <c r="F3603" s="28"/>
      <c r="H3603" s="28"/>
      <c r="I3603" s="28"/>
      <c r="J3603" s="28"/>
      <c r="K3603" s="28"/>
      <c r="L3603" s="28"/>
      <c r="M3603" s="28"/>
      <c r="N3603" s="28"/>
      <c r="O3603" s="28"/>
      <c r="P3603" s="28"/>
      <c r="Q3603" s="28"/>
      <c r="R3603" s="28"/>
      <c r="S3603" s="28"/>
      <c r="T3603" s="28"/>
      <c r="U3603" s="28"/>
      <c r="V3603" s="28"/>
      <c r="W3603" s="29"/>
      <c r="X3603" s="23"/>
      <c r="Y3603" s="23"/>
      <c r="Z3603" s="23"/>
      <c r="AA3603" s="23"/>
      <c r="AB3603" s="23"/>
      <c r="AC3603" s="23"/>
      <c r="AD3603" s="23"/>
      <c r="AE3603" s="23"/>
      <c r="AF3603" s="23"/>
    </row>
    <row r="3604" spans="5:32" ht="15" customHeight="1" x14ac:dyDescent="0.2">
      <c r="E3604" s="28"/>
      <c r="F3604" s="28"/>
      <c r="H3604" s="28"/>
      <c r="I3604" s="28"/>
      <c r="J3604" s="28"/>
      <c r="K3604" s="28"/>
      <c r="L3604" s="28"/>
      <c r="M3604" s="28"/>
      <c r="N3604" s="28"/>
      <c r="O3604" s="28"/>
      <c r="P3604" s="28"/>
      <c r="Q3604" s="28"/>
      <c r="R3604" s="28"/>
      <c r="S3604" s="28"/>
      <c r="T3604" s="28"/>
      <c r="U3604" s="28"/>
      <c r="V3604" s="28"/>
      <c r="W3604" s="29"/>
      <c r="X3604" s="23"/>
      <c r="Y3604" s="23"/>
      <c r="Z3604" s="23"/>
      <c r="AA3604" s="23"/>
      <c r="AB3604" s="23"/>
      <c r="AC3604" s="23"/>
      <c r="AD3604" s="23"/>
      <c r="AE3604" s="23"/>
      <c r="AF3604" s="23"/>
    </row>
    <row r="3605" spans="5:32" ht="15" customHeight="1" x14ac:dyDescent="0.2">
      <c r="E3605" s="28"/>
      <c r="F3605" s="28"/>
      <c r="H3605" s="28"/>
      <c r="I3605" s="28"/>
      <c r="J3605" s="28"/>
      <c r="K3605" s="28"/>
      <c r="L3605" s="28"/>
      <c r="M3605" s="28"/>
      <c r="N3605" s="28"/>
      <c r="O3605" s="28"/>
      <c r="P3605" s="28"/>
      <c r="Q3605" s="28"/>
      <c r="R3605" s="28"/>
      <c r="S3605" s="28"/>
      <c r="T3605" s="28"/>
      <c r="U3605" s="28"/>
      <c r="V3605" s="28"/>
      <c r="W3605" s="29"/>
      <c r="X3605" s="23"/>
      <c r="Y3605" s="23"/>
      <c r="Z3605" s="23"/>
      <c r="AA3605" s="23"/>
      <c r="AB3605" s="23"/>
      <c r="AC3605" s="23"/>
      <c r="AD3605" s="23"/>
      <c r="AE3605" s="23"/>
      <c r="AF3605" s="23"/>
    </row>
    <row r="3606" spans="5:32" ht="15" customHeight="1" x14ac:dyDescent="0.2">
      <c r="E3606" s="28"/>
      <c r="F3606" s="28"/>
      <c r="H3606" s="28"/>
      <c r="I3606" s="28"/>
      <c r="J3606" s="28"/>
      <c r="K3606" s="28"/>
      <c r="L3606" s="28"/>
      <c r="M3606" s="28"/>
      <c r="N3606" s="28"/>
      <c r="O3606" s="28"/>
      <c r="P3606" s="28"/>
      <c r="Q3606" s="28"/>
      <c r="R3606" s="28"/>
      <c r="S3606" s="28"/>
      <c r="T3606" s="28"/>
      <c r="U3606" s="28"/>
      <c r="V3606" s="28"/>
      <c r="W3606" s="29"/>
      <c r="X3606" s="23"/>
      <c r="Y3606" s="23"/>
      <c r="Z3606" s="23"/>
      <c r="AA3606" s="23"/>
      <c r="AB3606" s="23"/>
      <c r="AC3606" s="23"/>
      <c r="AD3606" s="23"/>
      <c r="AE3606" s="23"/>
      <c r="AF3606" s="23"/>
    </row>
    <row r="3607" spans="5:32" ht="15" customHeight="1" x14ac:dyDescent="0.2">
      <c r="E3607" s="28"/>
      <c r="F3607" s="28"/>
      <c r="H3607" s="28"/>
      <c r="I3607" s="28"/>
      <c r="J3607" s="28"/>
      <c r="K3607" s="28"/>
      <c r="L3607" s="28"/>
      <c r="M3607" s="28"/>
      <c r="N3607" s="28"/>
      <c r="O3607" s="28"/>
      <c r="P3607" s="28"/>
      <c r="Q3607" s="28"/>
      <c r="R3607" s="28"/>
      <c r="S3607" s="28"/>
      <c r="T3607" s="28"/>
      <c r="U3607" s="28"/>
      <c r="V3607" s="28"/>
      <c r="W3607" s="29"/>
      <c r="X3607" s="23"/>
      <c r="Y3607" s="23"/>
      <c r="Z3607" s="23"/>
      <c r="AA3607" s="23"/>
      <c r="AB3607" s="23"/>
      <c r="AC3607" s="23"/>
      <c r="AD3607" s="23"/>
      <c r="AE3607" s="23"/>
      <c r="AF3607" s="23"/>
    </row>
    <row r="3608" spans="5:32" ht="15" customHeight="1" x14ac:dyDescent="0.2">
      <c r="E3608" s="28"/>
      <c r="F3608" s="28"/>
      <c r="H3608" s="28"/>
      <c r="I3608" s="28"/>
      <c r="J3608" s="28"/>
      <c r="K3608" s="28"/>
      <c r="L3608" s="28"/>
      <c r="M3608" s="28"/>
      <c r="N3608" s="28"/>
      <c r="O3608" s="28"/>
      <c r="P3608" s="28"/>
      <c r="Q3608" s="28"/>
      <c r="R3608" s="28"/>
      <c r="S3608" s="28"/>
      <c r="T3608" s="28"/>
      <c r="U3608" s="28"/>
      <c r="V3608" s="28"/>
      <c r="W3608" s="29"/>
      <c r="X3608" s="23"/>
      <c r="Y3608" s="23"/>
      <c r="Z3608" s="23"/>
      <c r="AA3608" s="23"/>
      <c r="AB3608" s="23"/>
      <c r="AC3608" s="23"/>
      <c r="AD3608" s="23"/>
      <c r="AE3608" s="23"/>
      <c r="AF3608" s="23"/>
    </row>
    <row r="3609" spans="5:32" ht="15" customHeight="1" x14ac:dyDescent="0.2">
      <c r="E3609" s="28"/>
      <c r="F3609" s="28"/>
      <c r="H3609" s="28"/>
      <c r="I3609" s="28"/>
      <c r="J3609" s="28"/>
      <c r="K3609" s="28"/>
      <c r="L3609" s="28"/>
      <c r="M3609" s="28"/>
      <c r="N3609" s="28"/>
      <c r="O3609" s="28"/>
      <c r="P3609" s="28"/>
      <c r="Q3609" s="28"/>
      <c r="R3609" s="28"/>
      <c r="S3609" s="28"/>
      <c r="T3609" s="28"/>
      <c r="U3609" s="28"/>
      <c r="V3609" s="28"/>
      <c r="W3609" s="29"/>
      <c r="X3609" s="23"/>
      <c r="Y3609" s="23"/>
      <c r="Z3609" s="23"/>
      <c r="AA3609" s="23"/>
      <c r="AB3609" s="23"/>
      <c r="AC3609" s="23"/>
      <c r="AD3609" s="23"/>
      <c r="AE3609" s="23"/>
      <c r="AF3609" s="23"/>
    </row>
    <row r="3610" spans="5:32" ht="15" customHeight="1" x14ac:dyDescent="0.2">
      <c r="E3610" s="28"/>
      <c r="F3610" s="28"/>
      <c r="H3610" s="28"/>
      <c r="I3610" s="28"/>
      <c r="J3610" s="28"/>
      <c r="K3610" s="28"/>
      <c r="L3610" s="28"/>
      <c r="M3610" s="28"/>
      <c r="N3610" s="28"/>
      <c r="O3610" s="28"/>
      <c r="P3610" s="28"/>
      <c r="Q3610" s="28"/>
      <c r="R3610" s="28"/>
      <c r="S3610" s="28"/>
      <c r="T3610" s="28"/>
      <c r="U3610" s="28"/>
      <c r="V3610" s="28"/>
      <c r="W3610" s="29"/>
      <c r="X3610" s="23"/>
      <c r="Y3610" s="23"/>
      <c r="Z3610" s="23"/>
      <c r="AA3610" s="23"/>
      <c r="AB3610" s="23"/>
      <c r="AC3610" s="23"/>
      <c r="AD3610" s="23"/>
      <c r="AE3610" s="23"/>
      <c r="AF3610" s="23"/>
    </row>
    <row r="3611" spans="5:32" ht="15" customHeight="1" x14ac:dyDescent="0.2">
      <c r="E3611" s="28"/>
      <c r="F3611" s="28"/>
      <c r="H3611" s="28"/>
      <c r="I3611" s="28"/>
      <c r="J3611" s="28"/>
      <c r="K3611" s="28"/>
      <c r="L3611" s="28"/>
      <c r="M3611" s="28"/>
      <c r="N3611" s="28"/>
      <c r="O3611" s="28"/>
      <c r="P3611" s="28"/>
      <c r="Q3611" s="28"/>
      <c r="R3611" s="28"/>
      <c r="S3611" s="28"/>
      <c r="T3611" s="28"/>
      <c r="U3611" s="28"/>
      <c r="V3611" s="28"/>
      <c r="W3611" s="29"/>
      <c r="X3611" s="23"/>
      <c r="Y3611" s="23"/>
      <c r="Z3611" s="23"/>
      <c r="AA3611" s="23"/>
      <c r="AB3611" s="23"/>
      <c r="AC3611" s="23"/>
      <c r="AD3611" s="23"/>
      <c r="AE3611" s="23"/>
      <c r="AF3611" s="23"/>
    </row>
    <row r="3612" spans="5:32" ht="15" customHeight="1" x14ac:dyDescent="0.2">
      <c r="E3612" s="28"/>
      <c r="F3612" s="28"/>
      <c r="H3612" s="28"/>
      <c r="I3612" s="28"/>
      <c r="J3612" s="28"/>
      <c r="K3612" s="28"/>
      <c r="L3612" s="28"/>
      <c r="M3612" s="28"/>
      <c r="N3612" s="28"/>
      <c r="O3612" s="28"/>
      <c r="P3612" s="28"/>
      <c r="Q3612" s="28"/>
      <c r="R3612" s="28"/>
      <c r="S3612" s="28"/>
      <c r="T3612" s="28"/>
      <c r="U3612" s="28"/>
      <c r="V3612" s="28"/>
      <c r="W3612" s="29"/>
      <c r="X3612" s="23"/>
      <c r="Y3612" s="23"/>
      <c r="Z3612" s="23"/>
      <c r="AA3612" s="23"/>
      <c r="AB3612" s="23"/>
      <c r="AC3612" s="23"/>
      <c r="AD3612" s="23"/>
      <c r="AE3612" s="23"/>
      <c r="AF3612" s="23"/>
    </row>
    <row r="3613" spans="5:32" ht="15" customHeight="1" x14ac:dyDescent="0.2">
      <c r="E3613" s="28"/>
      <c r="F3613" s="28"/>
      <c r="H3613" s="28"/>
      <c r="I3613" s="28"/>
      <c r="J3613" s="28"/>
      <c r="K3613" s="28"/>
      <c r="L3613" s="28"/>
      <c r="M3613" s="28"/>
      <c r="N3613" s="28"/>
      <c r="O3613" s="28"/>
      <c r="P3613" s="28"/>
      <c r="Q3613" s="28"/>
      <c r="R3613" s="28"/>
      <c r="S3613" s="28"/>
      <c r="T3613" s="28"/>
      <c r="U3613" s="28"/>
      <c r="V3613" s="28"/>
      <c r="W3613" s="29"/>
      <c r="X3613" s="23"/>
      <c r="Y3613" s="23"/>
      <c r="Z3613" s="23"/>
      <c r="AA3613" s="23"/>
      <c r="AB3613" s="23"/>
      <c r="AC3613" s="23"/>
      <c r="AD3613" s="23"/>
      <c r="AE3613" s="23"/>
      <c r="AF3613" s="23"/>
    </row>
    <row r="3614" spans="5:32" ht="15" customHeight="1" x14ac:dyDescent="0.2">
      <c r="E3614" s="28"/>
      <c r="F3614" s="28"/>
      <c r="H3614" s="28"/>
      <c r="I3614" s="28"/>
      <c r="J3614" s="28"/>
      <c r="K3614" s="28"/>
      <c r="L3614" s="28"/>
      <c r="M3614" s="28"/>
      <c r="N3614" s="28"/>
      <c r="O3614" s="28"/>
      <c r="P3614" s="28"/>
      <c r="Q3614" s="28"/>
      <c r="R3614" s="28"/>
      <c r="S3614" s="28"/>
      <c r="T3614" s="28"/>
      <c r="U3614" s="28"/>
      <c r="V3614" s="28"/>
      <c r="W3614" s="29"/>
      <c r="X3614" s="23"/>
      <c r="Y3614" s="23"/>
      <c r="Z3614" s="23"/>
      <c r="AA3614" s="23"/>
      <c r="AB3614" s="23"/>
      <c r="AC3614" s="23"/>
      <c r="AD3614" s="23"/>
      <c r="AE3614" s="23"/>
      <c r="AF3614" s="23"/>
    </row>
    <row r="3615" spans="5:32" ht="15" customHeight="1" x14ac:dyDescent="0.2">
      <c r="E3615" s="28"/>
      <c r="F3615" s="28"/>
      <c r="H3615" s="28"/>
      <c r="I3615" s="28"/>
      <c r="J3615" s="28"/>
      <c r="K3615" s="28"/>
      <c r="L3615" s="28"/>
      <c r="M3615" s="28"/>
      <c r="N3615" s="28"/>
      <c r="O3615" s="28"/>
      <c r="P3615" s="28"/>
      <c r="Q3615" s="28"/>
      <c r="R3615" s="28"/>
      <c r="S3615" s="28"/>
      <c r="T3615" s="28"/>
      <c r="U3615" s="28"/>
      <c r="V3615" s="28"/>
      <c r="W3615" s="29"/>
      <c r="X3615" s="23"/>
      <c r="Y3615" s="23"/>
      <c r="Z3615" s="23"/>
      <c r="AA3615" s="23"/>
      <c r="AB3615" s="23"/>
      <c r="AC3615" s="23"/>
      <c r="AD3615" s="23"/>
      <c r="AE3615" s="23"/>
      <c r="AF3615" s="23"/>
    </row>
    <row r="3616" spans="5:32" ht="15" customHeight="1" x14ac:dyDescent="0.2">
      <c r="E3616" s="28"/>
      <c r="F3616" s="28"/>
      <c r="H3616" s="28"/>
      <c r="I3616" s="28"/>
      <c r="J3616" s="28"/>
      <c r="K3616" s="28"/>
      <c r="L3616" s="28"/>
      <c r="M3616" s="28"/>
      <c r="N3616" s="28"/>
      <c r="O3616" s="28"/>
      <c r="P3616" s="28"/>
      <c r="Q3616" s="28"/>
      <c r="R3616" s="28"/>
      <c r="S3616" s="28"/>
      <c r="T3616" s="28"/>
      <c r="U3616" s="28"/>
      <c r="V3616" s="28"/>
      <c r="W3616" s="29"/>
      <c r="X3616" s="23"/>
      <c r="Y3616" s="23"/>
      <c r="Z3616" s="23"/>
      <c r="AA3616" s="23"/>
      <c r="AB3616" s="23"/>
      <c r="AC3616" s="23"/>
      <c r="AD3616" s="23"/>
      <c r="AE3616" s="23"/>
      <c r="AF3616" s="23"/>
    </row>
    <row r="3617" spans="5:32" ht="15" customHeight="1" x14ac:dyDescent="0.2">
      <c r="E3617" s="28"/>
      <c r="F3617" s="28"/>
      <c r="H3617" s="28"/>
      <c r="I3617" s="28"/>
      <c r="J3617" s="28"/>
      <c r="K3617" s="28"/>
      <c r="L3617" s="28"/>
      <c r="M3617" s="28"/>
      <c r="N3617" s="28"/>
      <c r="O3617" s="28"/>
      <c r="P3617" s="28"/>
      <c r="Q3617" s="28"/>
      <c r="R3617" s="28"/>
      <c r="S3617" s="28"/>
      <c r="T3617" s="28"/>
      <c r="U3617" s="28"/>
      <c r="V3617" s="28"/>
      <c r="W3617" s="29"/>
      <c r="X3617" s="23"/>
      <c r="Y3617" s="23"/>
      <c r="Z3617" s="23"/>
      <c r="AA3617" s="23"/>
      <c r="AB3617" s="23"/>
      <c r="AC3617" s="23"/>
      <c r="AD3617" s="23"/>
      <c r="AE3617" s="23"/>
      <c r="AF3617" s="23"/>
    </row>
    <row r="3618" spans="5:32" ht="15" customHeight="1" x14ac:dyDescent="0.2">
      <c r="E3618" s="28"/>
      <c r="F3618" s="28"/>
      <c r="H3618" s="28"/>
      <c r="I3618" s="28"/>
      <c r="J3618" s="28"/>
      <c r="K3618" s="28"/>
      <c r="L3618" s="28"/>
      <c r="M3618" s="28"/>
      <c r="N3618" s="28"/>
      <c r="O3618" s="28"/>
      <c r="P3618" s="28"/>
      <c r="Q3618" s="28"/>
      <c r="R3618" s="28"/>
      <c r="S3618" s="28"/>
      <c r="T3618" s="28"/>
      <c r="U3618" s="28"/>
      <c r="V3618" s="28"/>
      <c r="W3618" s="29"/>
      <c r="X3618" s="23"/>
      <c r="Y3618" s="23"/>
      <c r="Z3618" s="23"/>
      <c r="AA3618" s="23"/>
      <c r="AB3618" s="23"/>
      <c r="AC3618" s="23"/>
      <c r="AD3618" s="23"/>
      <c r="AE3618" s="23"/>
      <c r="AF3618" s="23"/>
    </row>
    <row r="3619" spans="5:32" ht="15" customHeight="1" x14ac:dyDescent="0.2">
      <c r="E3619" s="28"/>
      <c r="F3619" s="28"/>
      <c r="H3619" s="28"/>
      <c r="I3619" s="28"/>
      <c r="J3619" s="28"/>
      <c r="K3619" s="28"/>
      <c r="L3619" s="28"/>
      <c r="M3619" s="28"/>
      <c r="N3619" s="28"/>
      <c r="O3619" s="28"/>
      <c r="P3619" s="28"/>
      <c r="Q3619" s="28"/>
      <c r="R3619" s="28"/>
      <c r="S3619" s="28"/>
      <c r="T3619" s="28"/>
      <c r="U3619" s="28"/>
      <c r="V3619" s="28"/>
      <c r="W3619" s="29"/>
      <c r="X3619" s="23"/>
      <c r="Y3619" s="23"/>
      <c r="Z3619" s="23"/>
      <c r="AA3619" s="23"/>
      <c r="AB3619" s="23"/>
      <c r="AC3619" s="23"/>
      <c r="AD3619" s="23"/>
      <c r="AE3619" s="23"/>
      <c r="AF3619" s="23"/>
    </row>
    <row r="3620" spans="5:32" ht="15" customHeight="1" x14ac:dyDescent="0.2">
      <c r="E3620" s="28"/>
      <c r="F3620" s="28"/>
      <c r="H3620" s="28"/>
      <c r="I3620" s="28"/>
      <c r="J3620" s="28"/>
      <c r="K3620" s="28"/>
      <c r="L3620" s="28"/>
      <c r="M3620" s="28"/>
      <c r="N3620" s="28"/>
      <c r="O3620" s="28"/>
      <c r="P3620" s="28"/>
      <c r="Q3620" s="28"/>
      <c r="R3620" s="28"/>
      <c r="S3620" s="28"/>
      <c r="T3620" s="28"/>
      <c r="U3620" s="28"/>
      <c r="V3620" s="28"/>
      <c r="W3620" s="29"/>
      <c r="X3620" s="23"/>
      <c r="Y3620" s="23"/>
      <c r="Z3620" s="23"/>
      <c r="AA3620" s="23"/>
      <c r="AB3620" s="23"/>
      <c r="AC3620" s="23"/>
      <c r="AD3620" s="23"/>
      <c r="AE3620" s="23"/>
      <c r="AF3620" s="23"/>
    </row>
    <row r="3621" spans="5:32" ht="15" customHeight="1" x14ac:dyDescent="0.2">
      <c r="E3621" s="28"/>
      <c r="F3621" s="28"/>
      <c r="H3621" s="28"/>
      <c r="I3621" s="28"/>
      <c r="J3621" s="28"/>
      <c r="K3621" s="28"/>
      <c r="L3621" s="28"/>
      <c r="M3621" s="28"/>
      <c r="N3621" s="28"/>
      <c r="O3621" s="28"/>
      <c r="P3621" s="28"/>
      <c r="Q3621" s="28"/>
      <c r="R3621" s="28"/>
      <c r="S3621" s="28"/>
      <c r="T3621" s="28"/>
      <c r="U3621" s="28"/>
      <c r="V3621" s="28"/>
      <c r="W3621" s="29"/>
      <c r="X3621" s="23"/>
      <c r="Y3621" s="23"/>
      <c r="Z3621" s="23"/>
      <c r="AA3621" s="23"/>
      <c r="AB3621" s="23"/>
      <c r="AC3621" s="23"/>
      <c r="AD3621" s="23"/>
      <c r="AE3621" s="23"/>
      <c r="AF3621" s="23"/>
    </row>
    <row r="3622" spans="5:32" ht="15" customHeight="1" x14ac:dyDescent="0.2">
      <c r="E3622" s="28"/>
      <c r="F3622" s="28"/>
      <c r="H3622" s="28"/>
      <c r="I3622" s="28"/>
      <c r="J3622" s="28"/>
      <c r="K3622" s="28"/>
      <c r="L3622" s="28"/>
      <c r="M3622" s="28"/>
      <c r="N3622" s="28"/>
      <c r="O3622" s="28"/>
      <c r="P3622" s="28"/>
      <c r="Q3622" s="28"/>
      <c r="R3622" s="28"/>
      <c r="S3622" s="28"/>
      <c r="T3622" s="28"/>
      <c r="U3622" s="28"/>
      <c r="V3622" s="28"/>
      <c r="W3622" s="29"/>
      <c r="X3622" s="23"/>
      <c r="Y3622" s="23"/>
      <c r="Z3622" s="23"/>
      <c r="AA3622" s="23"/>
      <c r="AB3622" s="23"/>
      <c r="AC3622" s="23"/>
      <c r="AD3622" s="23"/>
      <c r="AE3622" s="23"/>
      <c r="AF3622" s="23"/>
    </row>
    <row r="3623" spans="5:32" ht="15" customHeight="1" x14ac:dyDescent="0.2">
      <c r="E3623" s="28"/>
      <c r="F3623" s="28"/>
      <c r="H3623" s="28"/>
      <c r="I3623" s="28"/>
      <c r="J3623" s="28"/>
      <c r="K3623" s="28"/>
      <c r="L3623" s="28"/>
      <c r="M3623" s="28"/>
      <c r="N3623" s="28"/>
      <c r="O3623" s="28"/>
      <c r="P3623" s="28"/>
      <c r="Q3623" s="28"/>
      <c r="R3623" s="28"/>
      <c r="S3623" s="28"/>
      <c r="T3623" s="28"/>
      <c r="U3623" s="28"/>
      <c r="V3623" s="28"/>
      <c r="W3623" s="29"/>
      <c r="X3623" s="23"/>
      <c r="Y3623" s="23"/>
      <c r="Z3623" s="23"/>
      <c r="AA3623" s="23"/>
      <c r="AB3623" s="23"/>
      <c r="AC3623" s="23"/>
      <c r="AD3623" s="23"/>
      <c r="AE3623" s="23"/>
      <c r="AF3623" s="23"/>
    </row>
    <row r="3624" spans="5:32" ht="15" customHeight="1" x14ac:dyDescent="0.2">
      <c r="E3624" s="28"/>
      <c r="F3624" s="28"/>
      <c r="H3624" s="28"/>
      <c r="I3624" s="28"/>
      <c r="J3624" s="28"/>
      <c r="K3624" s="28"/>
      <c r="L3624" s="28"/>
      <c r="M3624" s="28"/>
      <c r="N3624" s="28"/>
      <c r="O3624" s="28"/>
      <c r="P3624" s="28"/>
      <c r="Q3624" s="28"/>
      <c r="R3624" s="28"/>
      <c r="S3624" s="28"/>
      <c r="T3624" s="28"/>
      <c r="U3624" s="28"/>
      <c r="V3624" s="28"/>
      <c r="W3624" s="29"/>
      <c r="X3624" s="23"/>
      <c r="Y3624" s="23"/>
      <c r="Z3624" s="23"/>
      <c r="AA3624" s="23"/>
      <c r="AB3624" s="23"/>
      <c r="AC3624" s="23"/>
      <c r="AD3624" s="23"/>
      <c r="AE3624" s="23"/>
      <c r="AF3624" s="23"/>
    </row>
    <row r="3625" spans="5:32" ht="15" customHeight="1" x14ac:dyDescent="0.2">
      <c r="E3625" s="28"/>
      <c r="F3625" s="28"/>
      <c r="H3625" s="28"/>
      <c r="I3625" s="28"/>
      <c r="J3625" s="28"/>
      <c r="K3625" s="28"/>
      <c r="L3625" s="28"/>
      <c r="M3625" s="28"/>
      <c r="N3625" s="28"/>
      <c r="O3625" s="28"/>
      <c r="P3625" s="28"/>
      <c r="Q3625" s="28"/>
      <c r="R3625" s="28"/>
      <c r="S3625" s="28"/>
      <c r="T3625" s="28"/>
      <c r="U3625" s="28"/>
      <c r="V3625" s="28"/>
      <c r="W3625" s="29"/>
      <c r="X3625" s="23"/>
      <c r="Y3625" s="23"/>
      <c r="Z3625" s="23"/>
      <c r="AA3625" s="23"/>
      <c r="AB3625" s="23"/>
      <c r="AC3625" s="23"/>
      <c r="AD3625" s="23"/>
      <c r="AE3625" s="23"/>
      <c r="AF3625" s="23"/>
    </row>
    <row r="3626" spans="5:32" ht="15" customHeight="1" x14ac:dyDescent="0.2">
      <c r="E3626" s="28"/>
      <c r="F3626" s="28"/>
      <c r="H3626" s="28"/>
      <c r="I3626" s="28"/>
      <c r="J3626" s="28"/>
      <c r="K3626" s="28"/>
      <c r="L3626" s="28"/>
      <c r="M3626" s="28"/>
      <c r="N3626" s="28"/>
      <c r="O3626" s="28"/>
      <c r="P3626" s="28"/>
      <c r="Q3626" s="28"/>
      <c r="R3626" s="28"/>
      <c r="S3626" s="28"/>
      <c r="T3626" s="28"/>
      <c r="U3626" s="28"/>
      <c r="V3626" s="28"/>
      <c r="W3626" s="29"/>
      <c r="X3626" s="23"/>
      <c r="Y3626" s="23"/>
      <c r="Z3626" s="23"/>
      <c r="AA3626" s="23"/>
      <c r="AB3626" s="23"/>
      <c r="AC3626" s="23"/>
      <c r="AD3626" s="23"/>
      <c r="AE3626" s="23"/>
      <c r="AF3626" s="23"/>
    </row>
    <row r="3627" spans="5:32" ht="15" customHeight="1" x14ac:dyDescent="0.2">
      <c r="E3627" s="28"/>
      <c r="F3627" s="28"/>
      <c r="H3627" s="28"/>
      <c r="I3627" s="28"/>
      <c r="J3627" s="28"/>
      <c r="K3627" s="28"/>
      <c r="L3627" s="28"/>
      <c r="M3627" s="28"/>
      <c r="N3627" s="28"/>
      <c r="O3627" s="28"/>
      <c r="P3627" s="28"/>
      <c r="Q3627" s="28"/>
      <c r="R3627" s="28"/>
      <c r="S3627" s="28"/>
      <c r="T3627" s="28"/>
      <c r="U3627" s="28"/>
      <c r="V3627" s="28"/>
      <c r="W3627" s="29"/>
      <c r="X3627" s="23"/>
      <c r="Y3627" s="23"/>
      <c r="Z3627" s="23"/>
      <c r="AA3627" s="23"/>
      <c r="AB3627" s="23"/>
      <c r="AC3627" s="23"/>
      <c r="AD3627" s="23"/>
      <c r="AE3627" s="23"/>
      <c r="AF3627" s="23"/>
    </row>
    <row r="3628" spans="5:32" ht="15" customHeight="1" x14ac:dyDescent="0.2">
      <c r="E3628" s="28"/>
      <c r="F3628" s="28"/>
      <c r="H3628" s="28"/>
      <c r="I3628" s="28"/>
      <c r="J3628" s="28"/>
      <c r="K3628" s="28"/>
      <c r="L3628" s="28"/>
      <c r="M3628" s="28"/>
      <c r="N3628" s="28"/>
      <c r="O3628" s="28"/>
      <c r="P3628" s="28"/>
      <c r="Q3628" s="28"/>
      <c r="R3628" s="28"/>
      <c r="S3628" s="28"/>
      <c r="T3628" s="28"/>
      <c r="U3628" s="28"/>
      <c r="V3628" s="28"/>
      <c r="W3628" s="29"/>
      <c r="X3628" s="23"/>
      <c r="Y3628" s="23"/>
      <c r="Z3628" s="23"/>
      <c r="AA3628" s="23"/>
      <c r="AB3628" s="23"/>
      <c r="AC3628" s="23"/>
      <c r="AD3628" s="23"/>
      <c r="AE3628" s="23"/>
      <c r="AF3628" s="23"/>
    </row>
    <row r="3629" spans="5:32" ht="15" customHeight="1" x14ac:dyDescent="0.2">
      <c r="E3629" s="28"/>
      <c r="F3629" s="28"/>
      <c r="H3629" s="28"/>
      <c r="I3629" s="28"/>
      <c r="J3629" s="28"/>
      <c r="K3629" s="28"/>
      <c r="L3629" s="28"/>
      <c r="M3629" s="28"/>
      <c r="N3629" s="28"/>
      <c r="O3629" s="28"/>
      <c r="P3629" s="28"/>
      <c r="Q3629" s="28"/>
      <c r="R3629" s="28"/>
      <c r="S3629" s="28"/>
      <c r="T3629" s="28"/>
      <c r="U3629" s="28"/>
      <c r="V3629" s="28"/>
      <c r="W3629" s="29"/>
      <c r="X3629" s="23"/>
      <c r="Y3629" s="23"/>
      <c r="Z3629" s="23"/>
      <c r="AA3629" s="23"/>
      <c r="AB3629" s="23"/>
      <c r="AC3629" s="23"/>
      <c r="AD3629" s="23"/>
      <c r="AE3629" s="23"/>
      <c r="AF3629" s="23"/>
    </row>
    <row r="3630" spans="5:32" ht="15" customHeight="1" x14ac:dyDescent="0.2">
      <c r="E3630" s="28"/>
      <c r="F3630" s="28"/>
      <c r="H3630" s="28"/>
      <c r="I3630" s="28"/>
      <c r="J3630" s="28"/>
      <c r="K3630" s="28"/>
      <c r="L3630" s="28"/>
      <c r="M3630" s="28"/>
      <c r="N3630" s="28"/>
      <c r="O3630" s="28"/>
      <c r="P3630" s="28"/>
      <c r="Q3630" s="28"/>
      <c r="R3630" s="28"/>
      <c r="S3630" s="28"/>
      <c r="T3630" s="28"/>
      <c r="U3630" s="28"/>
      <c r="V3630" s="28"/>
      <c r="W3630" s="29"/>
      <c r="X3630" s="23"/>
      <c r="Y3630" s="23"/>
      <c r="Z3630" s="23"/>
      <c r="AA3630" s="23"/>
      <c r="AB3630" s="23"/>
      <c r="AC3630" s="23"/>
      <c r="AD3630" s="23"/>
      <c r="AE3630" s="23"/>
      <c r="AF3630" s="23"/>
    </row>
    <row r="3631" spans="5:32" ht="15" customHeight="1" x14ac:dyDescent="0.2">
      <c r="E3631" s="28"/>
      <c r="F3631" s="28"/>
      <c r="H3631" s="28"/>
      <c r="I3631" s="28"/>
      <c r="J3631" s="28"/>
      <c r="K3631" s="28"/>
      <c r="L3631" s="28"/>
      <c r="M3631" s="28"/>
      <c r="N3631" s="28"/>
      <c r="O3631" s="28"/>
      <c r="P3631" s="28"/>
      <c r="Q3631" s="28"/>
      <c r="R3631" s="28"/>
      <c r="S3631" s="28"/>
      <c r="T3631" s="28"/>
      <c r="U3631" s="28"/>
      <c r="V3631" s="28"/>
      <c r="W3631" s="29"/>
      <c r="X3631" s="23"/>
      <c r="Y3631" s="23"/>
      <c r="Z3631" s="23"/>
      <c r="AA3631" s="23"/>
      <c r="AB3631" s="23"/>
      <c r="AC3631" s="23"/>
      <c r="AD3631" s="23"/>
      <c r="AE3631" s="23"/>
      <c r="AF3631" s="23"/>
    </row>
    <row r="3632" spans="5:32" ht="15" customHeight="1" x14ac:dyDescent="0.2">
      <c r="E3632" s="28"/>
      <c r="F3632" s="28"/>
      <c r="H3632" s="28"/>
      <c r="I3632" s="28"/>
      <c r="J3632" s="28"/>
      <c r="K3632" s="28"/>
      <c r="L3632" s="28"/>
      <c r="M3632" s="28"/>
      <c r="N3632" s="28"/>
      <c r="O3632" s="28"/>
      <c r="P3632" s="28"/>
      <c r="Q3632" s="28"/>
      <c r="R3632" s="28"/>
      <c r="S3632" s="28"/>
      <c r="T3632" s="28"/>
      <c r="U3632" s="28"/>
      <c r="V3632" s="28"/>
      <c r="W3632" s="29"/>
      <c r="X3632" s="23"/>
      <c r="Y3632" s="23"/>
      <c r="Z3632" s="23"/>
      <c r="AA3632" s="23"/>
      <c r="AB3632" s="23"/>
      <c r="AC3632" s="23"/>
      <c r="AD3632" s="23"/>
      <c r="AE3632" s="23"/>
      <c r="AF3632" s="23"/>
    </row>
    <row r="3633" spans="5:32" ht="15" customHeight="1" x14ac:dyDescent="0.2">
      <c r="E3633" s="28"/>
      <c r="F3633" s="28"/>
      <c r="H3633" s="28"/>
      <c r="I3633" s="28"/>
      <c r="J3633" s="28"/>
      <c r="K3633" s="28"/>
      <c r="L3633" s="28"/>
      <c r="M3633" s="28"/>
      <c r="N3633" s="28"/>
      <c r="O3633" s="28"/>
      <c r="P3633" s="28"/>
      <c r="Q3633" s="28"/>
      <c r="R3633" s="28"/>
      <c r="S3633" s="28"/>
      <c r="T3633" s="28"/>
      <c r="U3633" s="28"/>
      <c r="V3633" s="28"/>
      <c r="W3633" s="29"/>
      <c r="X3633" s="23"/>
      <c r="Y3633" s="23"/>
      <c r="Z3633" s="23"/>
      <c r="AA3633" s="23"/>
      <c r="AB3633" s="23"/>
      <c r="AC3633" s="23"/>
      <c r="AD3633" s="23"/>
      <c r="AE3633" s="23"/>
      <c r="AF3633" s="23"/>
    </row>
    <row r="3634" spans="5:32" ht="15" customHeight="1" x14ac:dyDescent="0.2">
      <c r="E3634" s="28"/>
      <c r="F3634" s="28"/>
      <c r="H3634" s="28"/>
      <c r="I3634" s="28"/>
      <c r="J3634" s="28"/>
      <c r="K3634" s="28"/>
      <c r="L3634" s="28"/>
      <c r="M3634" s="28"/>
      <c r="N3634" s="28"/>
      <c r="O3634" s="28"/>
      <c r="P3634" s="28"/>
      <c r="Q3634" s="28"/>
      <c r="R3634" s="28"/>
      <c r="S3634" s="28"/>
      <c r="T3634" s="28"/>
      <c r="U3634" s="28"/>
      <c r="V3634" s="28"/>
      <c r="W3634" s="29"/>
      <c r="X3634" s="23"/>
      <c r="Y3634" s="23"/>
      <c r="Z3634" s="23"/>
      <c r="AA3634" s="23"/>
      <c r="AB3634" s="23"/>
      <c r="AC3634" s="23"/>
      <c r="AD3634" s="23"/>
      <c r="AE3634" s="23"/>
      <c r="AF3634" s="23"/>
    </row>
    <row r="3635" spans="5:32" ht="15" customHeight="1" x14ac:dyDescent="0.2">
      <c r="E3635" s="28"/>
      <c r="F3635" s="28"/>
      <c r="H3635" s="28"/>
      <c r="I3635" s="28"/>
      <c r="J3635" s="28"/>
      <c r="K3635" s="28"/>
      <c r="L3635" s="28"/>
      <c r="M3635" s="28"/>
      <c r="N3635" s="28"/>
      <c r="O3635" s="28"/>
      <c r="P3635" s="28"/>
      <c r="Q3635" s="28"/>
      <c r="R3635" s="28"/>
      <c r="S3635" s="28"/>
      <c r="T3635" s="28"/>
      <c r="U3635" s="28"/>
      <c r="V3635" s="28"/>
      <c r="W3635" s="29"/>
      <c r="X3635" s="23"/>
      <c r="Y3635" s="23"/>
      <c r="Z3635" s="23"/>
      <c r="AA3635" s="23"/>
      <c r="AB3635" s="23"/>
      <c r="AC3635" s="23"/>
      <c r="AD3635" s="23"/>
      <c r="AE3635" s="23"/>
      <c r="AF3635" s="23"/>
    </row>
    <row r="3636" spans="5:32" ht="15" customHeight="1" x14ac:dyDescent="0.2">
      <c r="E3636" s="28"/>
      <c r="F3636" s="28"/>
      <c r="H3636" s="28"/>
      <c r="I3636" s="28"/>
      <c r="J3636" s="28"/>
      <c r="K3636" s="28"/>
      <c r="L3636" s="28"/>
      <c r="M3636" s="28"/>
      <c r="N3636" s="28"/>
      <c r="O3636" s="28"/>
      <c r="P3636" s="28"/>
      <c r="Q3636" s="28"/>
      <c r="R3636" s="28"/>
      <c r="S3636" s="28"/>
      <c r="T3636" s="28"/>
      <c r="U3636" s="28"/>
      <c r="V3636" s="28"/>
      <c r="W3636" s="29"/>
      <c r="X3636" s="23"/>
      <c r="Y3636" s="23"/>
      <c r="Z3636" s="23"/>
      <c r="AA3636" s="23"/>
      <c r="AB3636" s="23"/>
      <c r="AC3636" s="23"/>
      <c r="AD3636" s="23"/>
      <c r="AE3636" s="23"/>
      <c r="AF3636" s="23"/>
    </row>
    <row r="3637" spans="5:32" ht="15" customHeight="1" x14ac:dyDescent="0.2">
      <c r="E3637" s="28"/>
      <c r="F3637" s="28"/>
      <c r="H3637" s="28"/>
      <c r="I3637" s="28"/>
      <c r="J3637" s="28"/>
      <c r="K3637" s="28"/>
      <c r="L3637" s="28"/>
      <c r="M3637" s="28"/>
      <c r="N3637" s="28"/>
      <c r="O3637" s="28"/>
      <c r="P3637" s="28"/>
      <c r="Q3637" s="28"/>
      <c r="R3637" s="28"/>
      <c r="S3637" s="28"/>
      <c r="T3637" s="28"/>
      <c r="U3637" s="28"/>
      <c r="V3637" s="28"/>
      <c r="W3637" s="29"/>
      <c r="X3637" s="23"/>
      <c r="Y3637" s="23"/>
      <c r="Z3637" s="23"/>
      <c r="AA3637" s="23"/>
      <c r="AB3637" s="23"/>
      <c r="AC3637" s="23"/>
      <c r="AD3637" s="23"/>
      <c r="AE3637" s="23"/>
      <c r="AF3637" s="23"/>
    </row>
    <row r="3638" spans="5:32" ht="15" customHeight="1" x14ac:dyDescent="0.2">
      <c r="E3638" s="28"/>
      <c r="F3638" s="28"/>
      <c r="H3638" s="28"/>
      <c r="I3638" s="28"/>
      <c r="J3638" s="28"/>
      <c r="K3638" s="28"/>
      <c r="L3638" s="28"/>
      <c r="M3638" s="28"/>
      <c r="N3638" s="28"/>
      <c r="O3638" s="28"/>
      <c r="P3638" s="28"/>
      <c r="Q3638" s="28"/>
      <c r="R3638" s="28"/>
      <c r="S3638" s="28"/>
      <c r="T3638" s="28"/>
      <c r="U3638" s="28"/>
      <c r="V3638" s="28"/>
      <c r="W3638" s="29"/>
      <c r="X3638" s="23"/>
      <c r="Y3638" s="23"/>
      <c r="Z3638" s="23"/>
      <c r="AA3638" s="23"/>
      <c r="AB3638" s="23"/>
      <c r="AC3638" s="23"/>
      <c r="AD3638" s="23"/>
      <c r="AE3638" s="23"/>
      <c r="AF3638" s="23"/>
    </row>
    <row r="3639" spans="5:32" ht="15" customHeight="1" x14ac:dyDescent="0.2">
      <c r="E3639" s="28"/>
      <c r="F3639" s="28"/>
      <c r="H3639" s="28"/>
      <c r="I3639" s="28"/>
      <c r="J3639" s="28"/>
      <c r="K3639" s="28"/>
      <c r="L3639" s="28"/>
      <c r="M3639" s="28"/>
      <c r="N3639" s="28"/>
      <c r="O3639" s="28"/>
      <c r="P3639" s="28"/>
      <c r="Q3639" s="28"/>
      <c r="R3639" s="28"/>
      <c r="S3639" s="28"/>
      <c r="T3639" s="28"/>
      <c r="U3639" s="28"/>
      <c r="V3639" s="28"/>
      <c r="W3639" s="29"/>
      <c r="X3639" s="23"/>
      <c r="Y3639" s="23"/>
      <c r="Z3639" s="23"/>
      <c r="AA3639" s="23"/>
      <c r="AB3639" s="23"/>
      <c r="AC3639" s="23"/>
      <c r="AD3639" s="23"/>
      <c r="AE3639" s="23"/>
      <c r="AF3639" s="23"/>
    </row>
    <row r="3640" spans="5:32" ht="15" customHeight="1" x14ac:dyDescent="0.2">
      <c r="E3640" s="28"/>
      <c r="F3640" s="28"/>
      <c r="H3640" s="28"/>
      <c r="I3640" s="28"/>
      <c r="J3640" s="28"/>
      <c r="K3640" s="28"/>
      <c r="L3640" s="28"/>
      <c r="M3640" s="28"/>
      <c r="N3640" s="28"/>
      <c r="O3640" s="28"/>
      <c r="P3640" s="28"/>
      <c r="Q3640" s="28"/>
      <c r="R3640" s="28"/>
      <c r="S3640" s="28"/>
      <c r="T3640" s="28"/>
      <c r="U3640" s="28"/>
      <c r="V3640" s="28"/>
      <c r="W3640" s="29"/>
      <c r="X3640" s="23"/>
      <c r="Y3640" s="23"/>
      <c r="Z3640" s="23"/>
      <c r="AA3640" s="23"/>
      <c r="AB3640" s="23"/>
      <c r="AC3640" s="23"/>
      <c r="AD3640" s="23"/>
      <c r="AE3640" s="23"/>
      <c r="AF3640" s="23"/>
    </row>
    <row r="3641" spans="5:32" ht="15" customHeight="1" x14ac:dyDescent="0.2">
      <c r="E3641" s="28"/>
      <c r="F3641" s="28"/>
      <c r="H3641" s="28"/>
      <c r="I3641" s="28"/>
      <c r="J3641" s="28"/>
      <c r="K3641" s="28"/>
      <c r="L3641" s="28"/>
      <c r="M3641" s="28"/>
      <c r="N3641" s="28"/>
      <c r="O3641" s="28"/>
      <c r="P3641" s="28"/>
      <c r="Q3641" s="28"/>
      <c r="R3641" s="28"/>
      <c r="S3641" s="28"/>
      <c r="T3641" s="28"/>
      <c r="U3641" s="28"/>
      <c r="V3641" s="28"/>
      <c r="W3641" s="29"/>
      <c r="X3641" s="23"/>
      <c r="Y3641" s="23"/>
      <c r="Z3641" s="23"/>
      <c r="AA3641" s="23"/>
      <c r="AB3641" s="23"/>
      <c r="AC3641" s="23"/>
      <c r="AD3641" s="23"/>
      <c r="AE3641" s="23"/>
      <c r="AF3641" s="23"/>
    </row>
    <row r="3642" spans="5:32" ht="15" customHeight="1" x14ac:dyDescent="0.2">
      <c r="E3642" s="28"/>
      <c r="F3642" s="28"/>
      <c r="H3642" s="28"/>
      <c r="I3642" s="28"/>
      <c r="J3642" s="28"/>
      <c r="K3642" s="28"/>
      <c r="L3642" s="28"/>
      <c r="M3642" s="28"/>
      <c r="N3642" s="28"/>
      <c r="O3642" s="28"/>
      <c r="P3642" s="28"/>
      <c r="Q3642" s="28"/>
      <c r="R3642" s="28"/>
      <c r="S3642" s="28"/>
      <c r="T3642" s="28"/>
      <c r="U3642" s="28"/>
      <c r="V3642" s="28"/>
      <c r="W3642" s="29"/>
      <c r="X3642" s="23"/>
      <c r="Y3642" s="23"/>
      <c r="Z3642" s="23"/>
      <c r="AA3642" s="23"/>
      <c r="AB3642" s="23"/>
      <c r="AC3642" s="23"/>
      <c r="AD3642" s="23"/>
      <c r="AE3642" s="23"/>
      <c r="AF3642" s="23"/>
    </row>
    <row r="3643" spans="5:32" ht="15" customHeight="1" x14ac:dyDescent="0.2">
      <c r="E3643" s="28"/>
      <c r="F3643" s="28"/>
      <c r="H3643" s="28"/>
      <c r="I3643" s="28"/>
      <c r="J3643" s="28"/>
      <c r="K3643" s="28"/>
      <c r="L3643" s="28"/>
      <c r="M3643" s="28"/>
      <c r="N3643" s="28"/>
      <c r="O3643" s="28"/>
      <c r="P3643" s="28"/>
      <c r="Q3643" s="28"/>
      <c r="R3643" s="28"/>
      <c r="S3643" s="28"/>
      <c r="T3643" s="28"/>
      <c r="U3643" s="28"/>
      <c r="V3643" s="28"/>
      <c r="W3643" s="29"/>
      <c r="X3643" s="23"/>
      <c r="Y3643" s="23"/>
      <c r="Z3643" s="23"/>
      <c r="AA3643" s="23"/>
      <c r="AB3643" s="23"/>
      <c r="AC3643" s="23"/>
      <c r="AD3643" s="23"/>
      <c r="AE3643" s="23"/>
      <c r="AF3643" s="23"/>
    </row>
    <row r="3644" spans="5:32" ht="15" customHeight="1" x14ac:dyDescent="0.2">
      <c r="E3644" s="28"/>
      <c r="F3644" s="28"/>
      <c r="H3644" s="28"/>
      <c r="I3644" s="28"/>
      <c r="J3644" s="28"/>
      <c r="K3644" s="28"/>
      <c r="L3644" s="28"/>
      <c r="M3644" s="28"/>
      <c r="N3644" s="28"/>
      <c r="O3644" s="28"/>
      <c r="P3644" s="28"/>
      <c r="Q3644" s="28"/>
      <c r="R3644" s="28"/>
      <c r="S3644" s="28"/>
      <c r="T3644" s="28"/>
      <c r="U3644" s="28"/>
      <c r="V3644" s="28"/>
      <c r="W3644" s="29"/>
      <c r="X3644" s="23"/>
      <c r="Y3644" s="23"/>
      <c r="Z3644" s="23"/>
      <c r="AA3644" s="23"/>
      <c r="AB3644" s="23"/>
      <c r="AC3644" s="23"/>
      <c r="AD3644" s="23"/>
      <c r="AE3644" s="23"/>
      <c r="AF3644" s="23"/>
    </row>
    <row r="3645" spans="5:32" ht="15" customHeight="1" x14ac:dyDescent="0.2">
      <c r="E3645" s="28"/>
      <c r="F3645" s="28"/>
      <c r="H3645" s="28"/>
      <c r="I3645" s="28"/>
      <c r="J3645" s="28"/>
      <c r="K3645" s="28"/>
      <c r="L3645" s="28"/>
      <c r="M3645" s="28"/>
      <c r="N3645" s="28"/>
      <c r="O3645" s="28"/>
      <c r="P3645" s="28"/>
      <c r="Q3645" s="28"/>
      <c r="R3645" s="28"/>
      <c r="S3645" s="28"/>
      <c r="T3645" s="28"/>
      <c r="U3645" s="28"/>
      <c r="V3645" s="28"/>
      <c r="W3645" s="29"/>
      <c r="X3645" s="23"/>
      <c r="Y3645" s="23"/>
      <c r="Z3645" s="23"/>
      <c r="AA3645" s="23"/>
      <c r="AB3645" s="23"/>
      <c r="AC3645" s="23"/>
      <c r="AD3645" s="23"/>
      <c r="AE3645" s="23"/>
      <c r="AF3645" s="23"/>
    </row>
    <row r="3646" spans="5:32" ht="15" customHeight="1" x14ac:dyDescent="0.2">
      <c r="E3646" s="28"/>
      <c r="F3646" s="28"/>
      <c r="H3646" s="28"/>
      <c r="I3646" s="28"/>
      <c r="J3646" s="28"/>
      <c r="K3646" s="28"/>
      <c r="L3646" s="28"/>
      <c r="M3646" s="28"/>
      <c r="N3646" s="28"/>
      <c r="O3646" s="28"/>
      <c r="P3646" s="28"/>
      <c r="Q3646" s="28"/>
      <c r="R3646" s="28"/>
      <c r="S3646" s="28"/>
      <c r="T3646" s="28"/>
      <c r="U3646" s="28"/>
      <c r="V3646" s="28"/>
      <c r="W3646" s="29"/>
      <c r="X3646" s="23"/>
      <c r="Y3646" s="23"/>
      <c r="Z3646" s="23"/>
      <c r="AA3646" s="23"/>
      <c r="AB3646" s="23"/>
      <c r="AC3646" s="23"/>
      <c r="AD3646" s="23"/>
      <c r="AE3646" s="23"/>
      <c r="AF3646" s="23"/>
    </row>
    <row r="3647" spans="5:32" ht="15" customHeight="1" x14ac:dyDescent="0.2">
      <c r="E3647" s="28"/>
      <c r="F3647" s="28"/>
      <c r="H3647" s="28"/>
      <c r="I3647" s="28"/>
      <c r="J3647" s="28"/>
      <c r="K3647" s="28"/>
      <c r="L3647" s="28"/>
      <c r="M3647" s="28"/>
      <c r="N3647" s="28"/>
      <c r="O3647" s="28"/>
      <c r="P3647" s="28"/>
      <c r="Q3647" s="28"/>
      <c r="R3647" s="28"/>
      <c r="S3647" s="28"/>
      <c r="T3647" s="28"/>
      <c r="U3647" s="28"/>
      <c r="V3647" s="28"/>
      <c r="W3647" s="29"/>
      <c r="X3647" s="23"/>
      <c r="Y3647" s="23"/>
      <c r="Z3647" s="23"/>
      <c r="AA3647" s="23"/>
      <c r="AB3647" s="23"/>
      <c r="AC3647" s="23"/>
      <c r="AD3647" s="23"/>
      <c r="AE3647" s="23"/>
      <c r="AF3647" s="23"/>
    </row>
    <row r="3648" spans="5:32" ht="15" customHeight="1" x14ac:dyDescent="0.2">
      <c r="E3648" s="28"/>
      <c r="F3648" s="28"/>
      <c r="H3648" s="28"/>
      <c r="I3648" s="28"/>
      <c r="J3648" s="28"/>
      <c r="K3648" s="28"/>
      <c r="L3648" s="28"/>
      <c r="M3648" s="28"/>
      <c r="N3648" s="28"/>
      <c r="O3648" s="28"/>
      <c r="P3648" s="28"/>
      <c r="Q3648" s="28"/>
      <c r="R3648" s="28"/>
      <c r="S3648" s="28"/>
      <c r="T3648" s="28"/>
      <c r="U3648" s="28"/>
      <c r="V3648" s="28"/>
      <c r="W3648" s="29"/>
      <c r="X3648" s="23"/>
      <c r="Y3648" s="23"/>
      <c r="Z3648" s="23"/>
      <c r="AA3648" s="23"/>
      <c r="AB3648" s="23"/>
      <c r="AC3648" s="23"/>
      <c r="AD3648" s="23"/>
      <c r="AE3648" s="23"/>
      <c r="AF3648" s="23"/>
    </row>
    <row r="3649" spans="5:32" ht="15" customHeight="1" x14ac:dyDescent="0.2">
      <c r="E3649" s="28"/>
      <c r="F3649" s="28"/>
      <c r="H3649" s="28"/>
      <c r="I3649" s="28"/>
      <c r="J3649" s="28"/>
      <c r="K3649" s="28"/>
      <c r="L3649" s="28"/>
      <c r="M3649" s="28"/>
      <c r="N3649" s="28"/>
      <c r="O3649" s="28"/>
      <c r="P3649" s="28"/>
      <c r="Q3649" s="28"/>
      <c r="R3649" s="28"/>
      <c r="S3649" s="28"/>
      <c r="T3649" s="28"/>
      <c r="U3649" s="28"/>
      <c r="V3649" s="28"/>
      <c r="W3649" s="29"/>
      <c r="X3649" s="23"/>
      <c r="Y3649" s="23"/>
      <c r="Z3649" s="23"/>
      <c r="AA3649" s="23"/>
      <c r="AB3649" s="23"/>
      <c r="AC3649" s="23"/>
      <c r="AD3649" s="23"/>
      <c r="AE3649" s="23"/>
      <c r="AF3649" s="23"/>
    </row>
    <row r="3650" spans="5:32" ht="15" customHeight="1" x14ac:dyDescent="0.2">
      <c r="E3650" s="28"/>
      <c r="F3650" s="28"/>
      <c r="H3650" s="28"/>
      <c r="I3650" s="28"/>
      <c r="J3650" s="28"/>
      <c r="K3650" s="28"/>
      <c r="L3650" s="28"/>
      <c r="M3650" s="28"/>
      <c r="N3650" s="28"/>
      <c r="O3650" s="28"/>
      <c r="P3650" s="28"/>
      <c r="Q3650" s="28"/>
      <c r="R3650" s="28"/>
      <c r="S3650" s="28"/>
      <c r="T3650" s="28"/>
      <c r="U3650" s="28"/>
      <c r="V3650" s="28"/>
      <c r="W3650" s="29"/>
      <c r="X3650" s="23"/>
      <c r="Y3650" s="23"/>
      <c r="Z3650" s="23"/>
      <c r="AA3650" s="23"/>
      <c r="AB3650" s="23"/>
      <c r="AC3650" s="23"/>
      <c r="AD3650" s="23"/>
      <c r="AE3650" s="23"/>
      <c r="AF3650" s="23"/>
    </row>
    <row r="3651" spans="5:32" ht="15" customHeight="1" x14ac:dyDescent="0.2">
      <c r="E3651" s="28"/>
      <c r="F3651" s="28"/>
      <c r="H3651" s="28"/>
      <c r="I3651" s="28"/>
      <c r="J3651" s="28"/>
      <c r="K3651" s="28"/>
      <c r="L3651" s="28"/>
      <c r="M3651" s="28"/>
      <c r="N3651" s="28"/>
      <c r="O3651" s="28"/>
      <c r="P3651" s="28"/>
      <c r="Q3651" s="28"/>
      <c r="R3651" s="28"/>
      <c r="S3651" s="28"/>
      <c r="T3651" s="28"/>
      <c r="U3651" s="28"/>
      <c r="V3651" s="28"/>
      <c r="W3651" s="29"/>
      <c r="X3651" s="23"/>
      <c r="Y3651" s="23"/>
      <c r="Z3651" s="23"/>
      <c r="AA3651" s="23"/>
      <c r="AB3651" s="23"/>
      <c r="AC3651" s="23"/>
      <c r="AD3651" s="23"/>
      <c r="AE3651" s="23"/>
      <c r="AF3651" s="23"/>
    </row>
    <row r="3652" spans="5:32" ht="15" customHeight="1" x14ac:dyDescent="0.2">
      <c r="E3652" s="28"/>
      <c r="F3652" s="28"/>
      <c r="H3652" s="28"/>
      <c r="I3652" s="28"/>
      <c r="J3652" s="28"/>
      <c r="K3652" s="28"/>
      <c r="L3652" s="28"/>
      <c r="M3652" s="28"/>
      <c r="N3652" s="28"/>
      <c r="O3652" s="28"/>
      <c r="P3652" s="28"/>
      <c r="Q3652" s="28"/>
      <c r="R3652" s="28"/>
      <c r="S3652" s="28"/>
      <c r="T3652" s="28"/>
      <c r="U3652" s="28"/>
      <c r="V3652" s="28"/>
      <c r="W3652" s="29"/>
      <c r="X3652" s="23"/>
      <c r="Y3652" s="23"/>
      <c r="Z3652" s="23"/>
      <c r="AA3652" s="23"/>
      <c r="AB3652" s="23"/>
      <c r="AC3652" s="23"/>
      <c r="AD3652" s="23"/>
      <c r="AE3652" s="23"/>
      <c r="AF3652" s="23"/>
    </row>
    <row r="3653" spans="5:32" ht="15" customHeight="1" x14ac:dyDescent="0.2">
      <c r="E3653" s="28"/>
      <c r="F3653" s="28"/>
      <c r="H3653" s="28"/>
      <c r="I3653" s="28"/>
      <c r="J3653" s="28"/>
      <c r="K3653" s="28"/>
      <c r="L3653" s="28"/>
      <c r="M3653" s="28"/>
      <c r="N3653" s="28"/>
      <c r="O3653" s="28"/>
      <c r="P3653" s="28"/>
      <c r="Q3653" s="28"/>
      <c r="R3653" s="28"/>
      <c r="S3653" s="28"/>
      <c r="T3653" s="28"/>
      <c r="U3653" s="28"/>
      <c r="V3653" s="28"/>
      <c r="W3653" s="29"/>
      <c r="X3653" s="23"/>
      <c r="Y3653" s="23"/>
      <c r="Z3653" s="23"/>
      <c r="AA3653" s="23"/>
      <c r="AB3653" s="23"/>
      <c r="AC3653" s="23"/>
      <c r="AD3653" s="23"/>
      <c r="AE3653" s="23"/>
      <c r="AF3653" s="23"/>
    </row>
    <row r="3654" spans="5:32" ht="15" customHeight="1" x14ac:dyDescent="0.2">
      <c r="E3654" s="28"/>
      <c r="F3654" s="28"/>
      <c r="H3654" s="28"/>
      <c r="I3654" s="28"/>
      <c r="J3654" s="28"/>
      <c r="K3654" s="28"/>
      <c r="L3654" s="28"/>
      <c r="M3654" s="28"/>
      <c r="N3654" s="28"/>
      <c r="O3654" s="28"/>
      <c r="P3654" s="28"/>
      <c r="Q3654" s="28"/>
      <c r="R3654" s="28"/>
      <c r="S3654" s="28"/>
      <c r="T3654" s="28"/>
      <c r="U3654" s="28"/>
      <c r="V3654" s="28"/>
      <c r="W3654" s="29"/>
      <c r="X3654" s="23"/>
      <c r="Y3654" s="23"/>
      <c r="Z3654" s="23"/>
      <c r="AA3654" s="23"/>
      <c r="AB3654" s="23"/>
      <c r="AC3654" s="23"/>
      <c r="AD3654" s="23"/>
      <c r="AE3654" s="23"/>
      <c r="AF3654" s="23"/>
    </row>
    <row r="3655" spans="5:32" ht="15" customHeight="1" x14ac:dyDescent="0.2">
      <c r="E3655" s="28"/>
      <c r="F3655" s="28"/>
      <c r="H3655" s="28"/>
      <c r="I3655" s="28"/>
      <c r="J3655" s="28"/>
      <c r="K3655" s="28"/>
      <c r="L3655" s="28"/>
      <c r="M3655" s="28"/>
      <c r="N3655" s="28"/>
      <c r="O3655" s="28"/>
      <c r="P3655" s="28"/>
      <c r="Q3655" s="28"/>
      <c r="R3655" s="28"/>
      <c r="S3655" s="28"/>
      <c r="T3655" s="28"/>
      <c r="U3655" s="28"/>
      <c r="V3655" s="28"/>
      <c r="W3655" s="29"/>
      <c r="X3655" s="23"/>
      <c r="Y3655" s="23"/>
      <c r="Z3655" s="23"/>
      <c r="AA3655" s="23"/>
      <c r="AB3655" s="23"/>
      <c r="AC3655" s="23"/>
      <c r="AD3655" s="23"/>
      <c r="AE3655" s="23"/>
      <c r="AF3655" s="23"/>
    </row>
    <row r="3656" spans="5:32" ht="15" customHeight="1" x14ac:dyDescent="0.2">
      <c r="E3656" s="28"/>
      <c r="F3656" s="28"/>
      <c r="H3656" s="28"/>
      <c r="I3656" s="28"/>
      <c r="J3656" s="28"/>
      <c r="K3656" s="28"/>
      <c r="L3656" s="28"/>
      <c r="M3656" s="28"/>
      <c r="N3656" s="28"/>
      <c r="O3656" s="28"/>
      <c r="P3656" s="28"/>
      <c r="Q3656" s="28"/>
      <c r="R3656" s="28"/>
      <c r="S3656" s="28"/>
      <c r="T3656" s="28"/>
      <c r="U3656" s="28"/>
      <c r="V3656" s="28"/>
      <c r="W3656" s="29"/>
      <c r="X3656" s="23"/>
      <c r="Y3656" s="23"/>
      <c r="Z3656" s="23"/>
      <c r="AA3656" s="23"/>
      <c r="AB3656" s="23"/>
      <c r="AC3656" s="23"/>
      <c r="AD3656" s="23"/>
      <c r="AE3656" s="23"/>
      <c r="AF3656" s="23"/>
    </row>
    <row r="3657" spans="5:32" ht="15" customHeight="1" x14ac:dyDescent="0.2">
      <c r="E3657" s="28"/>
      <c r="F3657" s="28"/>
      <c r="H3657" s="28"/>
      <c r="I3657" s="28"/>
      <c r="J3657" s="28"/>
      <c r="K3657" s="28"/>
      <c r="L3657" s="28"/>
      <c r="M3657" s="28"/>
      <c r="N3657" s="28"/>
      <c r="O3657" s="28"/>
      <c r="P3657" s="28"/>
      <c r="Q3657" s="28"/>
      <c r="R3657" s="28"/>
      <c r="S3657" s="28"/>
      <c r="T3657" s="28"/>
      <c r="U3657" s="28"/>
      <c r="V3657" s="28"/>
      <c r="W3657" s="29"/>
      <c r="X3657" s="23"/>
      <c r="Y3657" s="23"/>
      <c r="Z3657" s="23"/>
      <c r="AA3657" s="23"/>
      <c r="AB3657" s="23"/>
      <c r="AC3657" s="23"/>
      <c r="AD3657" s="23"/>
      <c r="AE3657" s="23"/>
      <c r="AF3657" s="23"/>
    </row>
    <row r="3658" spans="5:32" ht="15" customHeight="1" x14ac:dyDescent="0.2">
      <c r="E3658" s="28"/>
      <c r="F3658" s="28"/>
      <c r="H3658" s="28"/>
      <c r="I3658" s="28"/>
      <c r="J3658" s="28"/>
      <c r="K3658" s="28"/>
      <c r="L3658" s="28"/>
      <c r="M3658" s="28"/>
      <c r="N3658" s="28"/>
      <c r="O3658" s="28"/>
      <c r="P3658" s="28"/>
      <c r="Q3658" s="28"/>
      <c r="R3658" s="28"/>
      <c r="S3658" s="28"/>
      <c r="T3658" s="28"/>
      <c r="U3658" s="28"/>
      <c r="V3658" s="28"/>
      <c r="W3658" s="29"/>
      <c r="X3658" s="23"/>
      <c r="Y3658" s="23"/>
      <c r="Z3658" s="23"/>
      <c r="AA3658" s="23"/>
      <c r="AB3658" s="23"/>
      <c r="AC3658" s="23"/>
      <c r="AD3658" s="23"/>
      <c r="AE3658" s="23"/>
      <c r="AF3658" s="23"/>
    </row>
    <row r="3659" spans="5:32" ht="15" customHeight="1" x14ac:dyDescent="0.2">
      <c r="E3659" s="28"/>
      <c r="F3659" s="28"/>
      <c r="H3659" s="28"/>
      <c r="I3659" s="28"/>
      <c r="J3659" s="28"/>
      <c r="K3659" s="28"/>
      <c r="L3659" s="28"/>
      <c r="M3659" s="28"/>
      <c r="N3659" s="28"/>
      <c r="O3659" s="28"/>
      <c r="P3659" s="28"/>
      <c r="Q3659" s="28"/>
      <c r="R3659" s="28"/>
      <c r="S3659" s="28"/>
      <c r="T3659" s="28"/>
      <c r="U3659" s="28"/>
      <c r="V3659" s="28"/>
      <c r="W3659" s="29"/>
      <c r="X3659" s="23"/>
      <c r="Y3659" s="23"/>
      <c r="Z3659" s="23"/>
      <c r="AA3659" s="23"/>
      <c r="AB3659" s="23"/>
      <c r="AC3659" s="23"/>
      <c r="AD3659" s="23"/>
      <c r="AE3659" s="23"/>
      <c r="AF3659" s="23"/>
    </row>
    <row r="3660" spans="5:32" ht="15" customHeight="1" x14ac:dyDescent="0.2">
      <c r="E3660" s="28"/>
      <c r="F3660" s="28"/>
      <c r="H3660" s="28"/>
      <c r="I3660" s="28"/>
      <c r="J3660" s="28"/>
      <c r="K3660" s="28"/>
      <c r="L3660" s="28"/>
      <c r="M3660" s="28"/>
      <c r="N3660" s="28"/>
      <c r="O3660" s="28"/>
      <c r="P3660" s="28"/>
      <c r="Q3660" s="28"/>
      <c r="R3660" s="28"/>
      <c r="S3660" s="28"/>
      <c r="T3660" s="28"/>
      <c r="U3660" s="28"/>
      <c r="V3660" s="28"/>
      <c r="W3660" s="29"/>
      <c r="X3660" s="23"/>
      <c r="Y3660" s="23"/>
      <c r="Z3660" s="23"/>
      <c r="AA3660" s="23"/>
      <c r="AB3660" s="23"/>
      <c r="AC3660" s="23"/>
      <c r="AD3660" s="23"/>
      <c r="AE3660" s="23"/>
      <c r="AF3660" s="23"/>
    </row>
    <row r="3661" spans="5:32" ht="15" customHeight="1" x14ac:dyDescent="0.2">
      <c r="E3661" s="28"/>
      <c r="F3661" s="28"/>
      <c r="H3661" s="28"/>
      <c r="I3661" s="28"/>
      <c r="J3661" s="28"/>
      <c r="K3661" s="28"/>
      <c r="L3661" s="28"/>
      <c r="M3661" s="28"/>
      <c r="N3661" s="28"/>
      <c r="O3661" s="28"/>
      <c r="P3661" s="28"/>
      <c r="Q3661" s="28"/>
      <c r="R3661" s="28"/>
      <c r="S3661" s="28"/>
      <c r="T3661" s="28"/>
      <c r="U3661" s="28"/>
      <c r="V3661" s="28"/>
      <c r="W3661" s="29"/>
      <c r="X3661" s="23"/>
      <c r="Y3661" s="23"/>
      <c r="Z3661" s="23"/>
      <c r="AA3661" s="23"/>
      <c r="AB3661" s="23"/>
      <c r="AC3661" s="23"/>
      <c r="AD3661" s="23"/>
      <c r="AE3661" s="23"/>
      <c r="AF3661" s="23"/>
    </row>
    <row r="3662" spans="5:32" ht="15" customHeight="1" x14ac:dyDescent="0.2">
      <c r="E3662" s="28"/>
      <c r="F3662" s="28"/>
      <c r="H3662" s="28"/>
      <c r="I3662" s="28"/>
      <c r="J3662" s="28"/>
      <c r="K3662" s="28"/>
      <c r="L3662" s="28"/>
      <c r="M3662" s="28"/>
      <c r="N3662" s="28"/>
      <c r="O3662" s="28"/>
      <c r="P3662" s="28"/>
      <c r="Q3662" s="28"/>
      <c r="R3662" s="28"/>
      <c r="S3662" s="28"/>
      <c r="T3662" s="28"/>
      <c r="U3662" s="28"/>
      <c r="V3662" s="28"/>
      <c r="W3662" s="29"/>
      <c r="X3662" s="23"/>
      <c r="Y3662" s="23"/>
      <c r="Z3662" s="23"/>
      <c r="AA3662" s="23"/>
      <c r="AB3662" s="23"/>
      <c r="AC3662" s="23"/>
      <c r="AD3662" s="23"/>
      <c r="AE3662" s="23"/>
      <c r="AF3662" s="23"/>
    </row>
    <row r="3663" spans="5:32" ht="15" customHeight="1" x14ac:dyDescent="0.2">
      <c r="E3663" s="28"/>
      <c r="F3663" s="28"/>
      <c r="H3663" s="28"/>
      <c r="I3663" s="28"/>
      <c r="J3663" s="28"/>
      <c r="K3663" s="28"/>
      <c r="L3663" s="28"/>
      <c r="M3663" s="28"/>
      <c r="N3663" s="28"/>
      <c r="O3663" s="28"/>
      <c r="P3663" s="28"/>
      <c r="Q3663" s="28"/>
      <c r="R3663" s="28"/>
      <c r="S3663" s="28"/>
      <c r="T3663" s="28"/>
      <c r="U3663" s="28"/>
      <c r="V3663" s="28"/>
      <c r="W3663" s="29"/>
      <c r="X3663" s="23"/>
      <c r="Y3663" s="23"/>
      <c r="Z3663" s="23"/>
      <c r="AA3663" s="23"/>
      <c r="AB3663" s="23"/>
      <c r="AC3663" s="23"/>
      <c r="AD3663" s="23"/>
      <c r="AE3663" s="23"/>
      <c r="AF3663" s="23"/>
    </row>
    <row r="3664" spans="5:32" ht="15" customHeight="1" x14ac:dyDescent="0.2">
      <c r="E3664" s="28"/>
      <c r="F3664" s="28"/>
      <c r="H3664" s="28"/>
      <c r="I3664" s="28"/>
      <c r="J3664" s="28"/>
      <c r="K3664" s="28"/>
      <c r="L3664" s="28"/>
      <c r="M3664" s="28"/>
      <c r="N3664" s="28"/>
      <c r="O3664" s="28"/>
      <c r="P3664" s="28"/>
      <c r="Q3664" s="28"/>
      <c r="R3664" s="28"/>
      <c r="S3664" s="28"/>
      <c r="T3664" s="28"/>
      <c r="U3664" s="28"/>
      <c r="V3664" s="28"/>
      <c r="W3664" s="29"/>
      <c r="X3664" s="23"/>
      <c r="Y3664" s="23"/>
      <c r="Z3664" s="23"/>
      <c r="AA3664" s="23"/>
      <c r="AB3664" s="23"/>
      <c r="AC3664" s="23"/>
      <c r="AD3664" s="23"/>
      <c r="AE3664" s="23"/>
      <c r="AF3664" s="23"/>
    </row>
    <row r="3665" spans="5:32" ht="15" customHeight="1" x14ac:dyDescent="0.2">
      <c r="E3665" s="28"/>
      <c r="F3665" s="28"/>
      <c r="H3665" s="28"/>
      <c r="I3665" s="28"/>
      <c r="J3665" s="28"/>
      <c r="K3665" s="28"/>
      <c r="L3665" s="28"/>
      <c r="M3665" s="28"/>
      <c r="N3665" s="28"/>
      <c r="O3665" s="28"/>
      <c r="P3665" s="28"/>
      <c r="Q3665" s="28"/>
      <c r="R3665" s="28"/>
      <c r="S3665" s="28"/>
      <c r="T3665" s="28"/>
      <c r="U3665" s="28"/>
      <c r="V3665" s="28"/>
      <c r="W3665" s="29"/>
      <c r="X3665" s="23"/>
      <c r="Y3665" s="23"/>
      <c r="Z3665" s="23"/>
      <c r="AA3665" s="23"/>
      <c r="AB3665" s="23"/>
      <c r="AC3665" s="23"/>
      <c r="AD3665" s="23"/>
      <c r="AE3665" s="23"/>
      <c r="AF3665" s="23"/>
    </row>
    <row r="3666" spans="5:32" ht="15" customHeight="1" x14ac:dyDescent="0.2">
      <c r="E3666" s="28"/>
      <c r="F3666" s="28"/>
      <c r="H3666" s="28"/>
      <c r="I3666" s="28"/>
      <c r="J3666" s="28"/>
      <c r="K3666" s="28"/>
      <c r="L3666" s="28"/>
      <c r="M3666" s="28"/>
      <c r="N3666" s="28"/>
      <c r="O3666" s="28"/>
      <c r="P3666" s="28"/>
      <c r="Q3666" s="28"/>
      <c r="R3666" s="28"/>
      <c r="S3666" s="28"/>
      <c r="T3666" s="28"/>
      <c r="U3666" s="28"/>
      <c r="V3666" s="28"/>
      <c r="W3666" s="29"/>
      <c r="X3666" s="23"/>
      <c r="Y3666" s="23"/>
      <c r="Z3666" s="23"/>
      <c r="AA3666" s="23"/>
      <c r="AB3666" s="23"/>
      <c r="AC3666" s="23"/>
      <c r="AD3666" s="23"/>
      <c r="AE3666" s="23"/>
      <c r="AF3666" s="23"/>
    </row>
    <row r="3667" spans="5:32" ht="15" customHeight="1" x14ac:dyDescent="0.2">
      <c r="E3667" s="28"/>
      <c r="F3667" s="28"/>
      <c r="H3667" s="28"/>
      <c r="I3667" s="28"/>
      <c r="J3667" s="28"/>
      <c r="K3667" s="28"/>
      <c r="L3667" s="28"/>
      <c r="M3667" s="28"/>
      <c r="N3667" s="28"/>
      <c r="O3667" s="28"/>
      <c r="P3667" s="28"/>
      <c r="Q3667" s="28"/>
      <c r="R3667" s="28"/>
      <c r="S3667" s="28"/>
      <c r="T3667" s="28"/>
      <c r="U3667" s="28"/>
      <c r="V3667" s="28"/>
      <c r="W3667" s="29"/>
      <c r="X3667" s="23"/>
      <c r="Y3667" s="23"/>
      <c r="Z3667" s="23"/>
      <c r="AA3667" s="23"/>
      <c r="AB3667" s="23"/>
      <c r="AC3667" s="23"/>
      <c r="AD3667" s="23"/>
      <c r="AE3667" s="23"/>
      <c r="AF3667" s="23"/>
    </row>
    <row r="3668" spans="5:32" ht="15" customHeight="1" x14ac:dyDescent="0.2">
      <c r="E3668" s="28"/>
      <c r="F3668" s="28"/>
      <c r="H3668" s="28"/>
      <c r="I3668" s="28"/>
      <c r="J3668" s="28"/>
      <c r="K3668" s="28"/>
      <c r="L3668" s="28"/>
      <c r="M3668" s="28"/>
      <c r="N3668" s="28"/>
      <c r="O3668" s="28"/>
      <c r="P3668" s="28"/>
      <c r="Q3668" s="28"/>
      <c r="R3668" s="28"/>
      <c r="S3668" s="28"/>
      <c r="T3668" s="28"/>
      <c r="U3668" s="28"/>
      <c r="V3668" s="28"/>
      <c r="W3668" s="29"/>
      <c r="X3668" s="23"/>
      <c r="Y3668" s="23"/>
      <c r="Z3668" s="23"/>
      <c r="AA3668" s="23"/>
      <c r="AB3668" s="23"/>
      <c r="AC3668" s="23"/>
      <c r="AD3668" s="23"/>
      <c r="AE3668" s="23"/>
      <c r="AF3668" s="23"/>
    </row>
    <row r="3669" spans="5:32" ht="15" customHeight="1" x14ac:dyDescent="0.2">
      <c r="E3669" s="28"/>
      <c r="F3669" s="28"/>
      <c r="H3669" s="28"/>
      <c r="I3669" s="28"/>
      <c r="J3669" s="28"/>
      <c r="K3669" s="28"/>
      <c r="L3669" s="28"/>
      <c r="M3669" s="28"/>
      <c r="N3669" s="28"/>
      <c r="O3669" s="28"/>
      <c r="P3669" s="28"/>
      <c r="Q3669" s="28"/>
      <c r="R3669" s="28"/>
      <c r="S3669" s="28"/>
      <c r="T3669" s="28"/>
      <c r="U3669" s="28"/>
      <c r="V3669" s="28"/>
      <c r="W3669" s="29"/>
      <c r="X3669" s="23"/>
      <c r="Y3669" s="23"/>
      <c r="Z3669" s="23"/>
      <c r="AA3669" s="23"/>
      <c r="AB3669" s="23"/>
      <c r="AC3669" s="23"/>
      <c r="AD3669" s="23"/>
      <c r="AE3669" s="23"/>
      <c r="AF3669" s="23"/>
    </row>
    <row r="3670" spans="5:32" ht="15" customHeight="1" x14ac:dyDescent="0.2">
      <c r="E3670" s="28"/>
      <c r="F3670" s="28"/>
      <c r="H3670" s="28"/>
      <c r="I3670" s="28"/>
      <c r="J3670" s="28"/>
      <c r="K3670" s="28"/>
      <c r="L3670" s="28"/>
      <c r="M3670" s="28"/>
      <c r="N3670" s="28"/>
      <c r="O3670" s="28"/>
      <c r="P3670" s="28"/>
      <c r="Q3670" s="28"/>
      <c r="R3670" s="28"/>
      <c r="S3670" s="28"/>
      <c r="T3670" s="28"/>
      <c r="U3670" s="28"/>
      <c r="V3670" s="28"/>
      <c r="W3670" s="29"/>
      <c r="X3670" s="23"/>
      <c r="Y3670" s="23"/>
      <c r="Z3670" s="23"/>
      <c r="AA3670" s="23"/>
      <c r="AB3670" s="23"/>
      <c r="AC3670" s="23"/>
      <c r="AD3670" s="23"/>
      <c r="AE3670" s="23"/>
      <c r="AF3670" s="23"/>
    </row>
    <row r="3671" spans="5:32" ht="15" customHeight="1" x14ac:dyDescent="0.2">
      <c r="E3671" s="28"/>
      <c r="F3671" s="28"/>
      <c r="H3671" s="28"/>
      <c r="I3671" s="28"/>
      <c r="J3671" s="28"/>
      <c r="K3671" s="28"/>
      <c r="L3671" s="28"/>
      <c r="M3671" s="28"/>
      <c r="N3671" s="28"/>
      <c r="O3671" s="28"/>
      <c r="P3671" s="28"/>
      <c r="Q3671" s="28"/>
      <c r="R3671" s="28"/>
      <c r="S3671" s="28"/>
      <c r="T3671" s="28"/>
      <c r="U3671" s="28"/>
      <c r="V3671" s="28"/>
      <c r="W3671" s="29"/>
      <c r="X3671" s="23"/>
      <c r="Y3671" s="23"/>
      <c r="Z3671" s="23"/>
      <c r="AA3671" s="23"/>
      <c r="AB3671" s="23"/>
      <c r="AC3671" s="23"/>
      <c r="AD3671" s="23"/>
      <c r="AE3671" s="23"/>
      <c r="AF3671" s="23"/>
    </row>
    <row r="3672" spans="5:32" ht="15" customHeight="1" x14ac:dyDescent="0.2">
      <c r="E3672" s="28"/>
      <c r="F3672" s="28"/>
      <c r="H3672" s="28"/>
      <c r="I3672" s="28"/>
      <c r="J3672" s="28"/>
      <c r="K3672" s="28"/>
      <c r="L3672" s="28"/>
      <c r="M3672" s="28"/>
      <c r="N3672" s="28"/>
      <c r="O3672" s="28"/>
      <c r="P3672" s="28"/>
      <c r="Q3672" s="28"/>
      <c r="R3672" s="28"/>
      <c r="S3672" s="28"/>
      <c r="T3672" s="28"/>
      <c r="U3672" s="28"/>
      <c r="V3672" s="28"/>
      <c r="W3672" s="29"/>
      <c r="X3672" s="23"/>
      <c r="Y3672" s="23"/>
      <c r="Z3672" s="23"/>
      <c r="AA3672" s="23"/>
      <c r="AB3672" s="23"/>
      <c r="AC3672" s="23"/>
      <c r="AD3672" s="23"/>
      <c r="AE3672" s="23"/>
      <c r="AF3672" s="23"/>
    </row>
    <row r="3673" spans="5:32" ht="15" customHeight="1" x14ac:dyDescent="0.2">
      <c r="E3673" s="28"/>
      <c r="F3673" s="28"/>
      <c r="H3673" s="28"/>
      <c r="I3673" s="28"/>
      <c r="J3673" s="28"/>
      <c r="K3673" s="28"/>
      <c r="L3673" s="28"/>
      <c r="M3673" s="28"/>
      <c r="N3673" s="28"/>
      <c r="O3673" s="28"/>
      <c r="P3673" s="28"/>
      <c r="Q3673" s="28"/>
      <c r="R3673" s="28"/>
      <c r="S3673" s="28"/>
      <c r="T3673" s="28"/>
      <c r="U3673" s="28"/>
      <c r="V3673" s="28"/>
      <c r="W3673" s="29"/>
      <c r="X3673" s="23"/>
      <c r="Y3673" s="23"/>
      <c r="Z3673" s="23"/>
      <c r="AA3673" s="23"/>
      <c r="AB3673" s="23"/>
      <c r="AC3673" s="23"/>
      <c r="AD3673" s="23"/>
      <c r="AE3673" s="23"/>
      <c r="AF3673" s="23"/>
    </row>
    <row r="3674" spans="5:32" ht="15" customHeight="1" x14ac:dyDescent="0.2">
      <c r="E3674" s="28"/>
      <c r="F3674" s="28"/>
      <c r="H3674" s="28"/>
      <c r="I3674" s="28"/>
      <c r="J3674" s="28"/>
      <c r="K3674" s="28"/>
      <c r="L3674" s="28"/>
      <c r="M3674" s="28"/>
      <c r="N3674" s="28"/>
      <c r="O3674" s="28"/>
      <c r="P3674" s="28"/>
      <c r="Q3674" s="28"/>
      <c r="R3674" s="28"/>
      <c r="S3674" s="28"/>
      <c r="T3674" s="28"/>
      <c r="U3674" s="28"/>
      <c r="V3674" s="28"/>
      <c r="W3674" s="29"/>
      <c r="X3674" s="23"/>
      <c r="Y3674" s="23"/>
      <c r="Z3674" s="23"/>
      <c r="AA3674" s="23"/>
      <c r="AB3674" s="23"/>
      <c r="AC3674" s="23"/>
      <c r="AD3674" s="23"/>
      <c r="AE3674" s="23"/>
      <c r="AF3674" s="23"/>
    </row>
    <row r="3675" spans="5:32" ht="15" customHeight="1" x14ac:dyDescent="0.2">
      <c r="E3675" s="28"/>
      <c r="F3675" s="28"/>
      <c r="H3675" s="28"/>
      <c r="I3675" s="28"/>
      <c r="J3675" s="28"/>
      <c r="K3675" s="28"/>
      <c r="L3675" s="28"/>
      <c r="M3675" s="28"/>
      <c r="N3675" s="28"/>
      <c r="O3675" s="28"/>
      <c r="P3675" s="28"/>
      <c r="Q3675" s="28"/>
      <c r="R3675" s="28"/>
      <c r="S3675" s="28"/>
      <c r="T3675" s="28"/>
      <c r="U3675" s="28"/>
      <c r="V3675" s="28"/>
      <c r="W3675" s="29"/>
      <c r="X3675" s="23"/>
      <c r="Y3675" s="23"/>
      <c r="Z3675" s="23"/>
      <c r="AA3675" s="23"/>
      <c r="AB3675" s="23"/>
      <c r="AC3675" s="23"/>
      <c r="AD3675" s="23"/>
      <c r="AE3675" s="23"/>
      <c r="AF3675" s="23"/>
    </row>
    <row r="3676" spans="5:32" ht="15" customHeight="1" x14ac:dyDescent="0.2">
      <c r="E3676" s="28"/>
      <c r="F3676" s="28"/>
      <c r="H3676" s="28"/>
      <c r="I3676" s="28"/>
      <c r="J3676" s="28"/>
      <c r="K3676" s="28"/>
      <c r="L3676" s="28"/>
      <c r="M3676" s="28"/>
      <c r="N3676" s="28"/>
      <c r="O3676" s="28"/>
      <c r="P3676" s="28"/>
      <c r="Q3676" s="28"/>
      <c r="R3676" s="28"/>
      <c r="S3676" s="28"/>
      <c r="T3676" s="28"/>
      <c r="U3676" s="28"/>
      <c r="V3676" s="28"/>
      <c r="W3676" s="29"/>
      <c r="X3676" s="23"/>
      <c r="Y3676" s="23"/>
      <c r="Z3676" s="23"/>
      <c r="AA3676" s="23"/>
      <c r="AB3676" s="23"/>
      <c r="AC3676" s="23"/>
      <c r="AD3676" s="23"/>
      <c r="AE3676" s="23"/>
      <c r="AF3676" s="23"/>
    </row>
    <row r="3677" spans="5:32" ht="15" customHeight="1" x14ac:dyDescent="0.2">
      <c r="E3677" s="28"/>
      <c r="F3677" s="28"/>
      <c r="H3677" s="28"/>
      <c r="I3677" s="28"/>
      <c r="J3677" s="28"/>
      <c r="K3677" s="28"/>
      <c r="L3677" s="28"/>
      <c r="M3677" s="28"/>
      <c r="N3677" s="28"/>
      <c r="O3677" s="28"/>
      <c r="P3677" s="28"/>
      <c r="Q3677" s="28"/>
      <c r="R3677" s="28"/>
      <c r="S3677" s="28"/>
      <c r="T3677" s="28"/>
      <c r="U3677" s="28"/>
      <c r="V3677" s="28"/>
      <c r="W3677" s="29"/>
      <c r="X3677" s="23"/>
      <c r="Y3677" s="23"/>
      <c r="Z3677" s="23"/>
      <c r="AA3677" s="23"/>
      <c r="AB3677" s="23"/>
      <c r="AC3677" s="23"/>
      <c r="AD3677" s="23"/>
      <c r="AE3677" s="23"/>
      <c r="AF3677" s="23"/>
    </row>
    <row r="3678" spans="5:32" ht="15" customHeight="1" x14ac:dyDescent="0.2">
      <c r="E3678" s="28"/>
      <c r="F3678" s="28"/>
      <c r="H3678" s="28"/>
      <c r="I3678" s="28"/>
      <c r="J3678" s="28"/>
      <c r="K3678" s="28"/>
      <c r="L3678" s="28"/>
      <c r="M3678" s="28"/>
      <c r="N3678" s="28"/>
      <c r="O3678" s="28"/>
      <c r="P3678" s="28"/>
      <c r="Q3678" s="28"/>
      <c r="R3678" s="28"/>
      <c r="S3678" s="28"/>
      <c r="T3678" s="28"/>
      <c r="U3678" s="28"/>
      <c r="V3678" s="28"/>
      <c r="W3678" s="29"/>
      <c r="X3678" s="23"/>
      <c r="Y3678" s="23"/>
      <c r="Z3678" s="23"/>
      <c r="AA3678" s="23"/>
      <c r="AB3678" s="23"/>
      <c r="AC3678" s="23"/>
      <c r="AD3678" s="23"/>
      <c r="AE3678" s="23"/>
      <c r="AF3678" s="23"/>
    </row>
    <row r="3679" spans="5:32" ht="15" customHeight="1" x14ac:dyDescent="0.2">
      <c r="E3679" s="28"/>
      <c r="F3679" s="28"/>
      <c r="H3679" s="28"/>
      <c r="I3679" s="28"/>
      <c r="J3679" s="28"/>
      <c r="K3679" s="28"/>
      <c r="L3679" s="28"/>
      <c r="M3679" s="28"/>
      <c r="N3679" s="28"/>
      <c r="O3679" s="28"/>
      <c r="P3679" s="28"/>
      <c r="Q3679" s="28"/>
      <c r="R3679" s="28"/>
      <c r="S3679" s="28"/>
      <c r="T3679" s="28"/>
      <c r="U3679" s="28"/>
      <c r="V3679" s="28"/>
      <c r="W3679" s="29"/>
      <c r="X3679" s="23"/>
      <c r="Y3679" s="23"/>
      <c r="Z3679" s="23"/>
      <c r="AA3679" s="23"/>
      <c r="AB3679" s="23"/>
      <c r="AC3679" s="23"/>
      <c r="AD3679" s="23"/>
      <c r="AE3679" s="23"/>
      <c r="AF3679" s="23"/>
    </row>
    <row r="3680" spans="5:32" ht="15" customHeight="1" x14ac:dyDescent="0.2">
      <c r="E3680" s="28"/>
      <c r="F3680" s="28"/>
      <c r="H3680" s="28"/>
      <c r="I3680" s="28"/>
      <c r="J3680" s="28"/>
      <c r="K3680" s="28"/>
      <c r="L3680" s="28"/>
      <c r="M3680" s="28"/>
      <c r="N3680" s="28"/>
      <c r="O3680" s="28"/>
      <c r="P3680" s="28"/>
      <c r="Q3680" s="28"/>
      <c r="R3680" s="28"/>
      <c r="S3680" s="28"/>
      <c r="T3680" s="28"/>
      <c r="U3680" s="28"/>
      <c r="V3680" s="28"/>
      <c r="W3680" s="29"/>
      <c r="X3680" s="23"/>
      <c r="Y3680" s="23"/>
      <c r="Z3680" s="23"/>
      <c r="AA3680" s="23"/>
      <c r="AB3680" s="23"/>
      <c r="AC3680" s="23"/>
      <c r="AD3680" s="23"/>
      <c r="AE3680" s="23"/>
      <c r="AF3680" s="23"/>
    </row>
    <row r="3681" spans="5:32" ht="15" customHeight="1" x14ac:dyDescent="0.2">
      <c r="E3681" s="28"/>
      <c r="F3681" s="28"/>
      <c r="H3681" s="28"/>
      <c r="I3681" s="28"/>
      <c r="J3681" s="28"/>
      <c r="K3681" s="28"/>
      <c r="L3681" s="28"/>
      <c r="M3681" s="28"/>
      <c r="N3681" s="28"/>
      <c r="O3681" s="28"/>
      <c r="P3681" s="28"/>
      <c r="Q3681" s="28"/>
      <c r="R3681" s="28"/>
      <c r="S3681" s="28"/>
      <c r="T3681" s="28"/>
      <c r="U3681" s="28"/>
      <c r="V3681" s="28"/>
      <c r="W3681" s="29"/>
      <c r="X3681" s="23"/>
      <c r="Y3681" s="23"/>
      <c r="Z3681" s="23"/>
      <c r="AA3681" s="23"/>
      <c r="AB3681" s="23"/>
      <c r="AC3681" s="23"/>
      <c r="AD3681" s="23"/>
      <c r="AE3681" s="23"/>
      <c r="AF3681" s="23"/>
    </row>
    <row r="3682" spans="5:32" ht="15" customHeight="1" x14ac:dyDescent="0.2">
      <c r="E3682" s="28"/>
      <c r="F3682" s="28"/>
      <c r="H3682" s="28"/>
      <c r="I3682" s="28"/>
      <c r="J3682" s="28"/>
      <c r="K3682" s="28"/>
      <c r="L3682" s="28"/>
      <c r="M3682" s="28"/>
      <c r="N3682" s="28"/>
      <c r="O3682" s="28"/>
      <c r="P3682" s="28"/>
      <c r="Q3682" s="28"/>
      <c r="R3682" s="28"/>
      <c r="S3682" s="28"/>
      <c r="T3682" s="28"/>
      <c r="U3682" s="28"/>
      <c r="V3682" s="28"/>
      <c r="W3682" s="29"/>
      <c r="X3682" s="23"/>
      <c r="Y3682" s="23"/>
      <c r="Z3682" s="23"/>
      <c r="AA3682" s="23"/>
      <c r="AB3682" s="23"/>
      <c r="AC3682" s="23"/>
      <c r="AD3682" s="23"/>
      <c r="AE3682" s="23"/>
      <c r="AF3682" s="23"/>
    </row>
    <row r="3683" spans="5:32" ht="15" customHeight="1" x14ac:dyDescent="0.2">
      <c r="E3683" s="28"/>
      <c r="F3683" s="28"/>
      <c r="H3683" s="28"/>
      <c r="I3683" s="28"/>
      <c r="J3683" s="28"/>
      <c r="K3683" s="28"/>
      <c r="L3683" s="28"/>
      <c r="M3683" s="28"/>
      <c r="N3683" s="28"/>
      <c r="O3683" s="28"/>
      <c r="P3683" s="28"/>
      <c r="Q3683" s="28"/>
      <c r="R3683" s="28"/>
      <c r="S3683" s="28"/>
      <c r="T3683" s="28"/>
      <c r="U3683" s="28"/>
      <c r="V3683" s="28"/>
      <c r="W3683" s="29"/>
      <c r="X3683" s="23"/>
      <c r="Y3683" s="23"/>
      <c r="Z3683" s="23"/>
      <c r="AA3683" s="23"/>
      <c r="AB3683" s="23"/>
      <c r="AC3683" s="23"/>
      <c r="AD3683" s="23"/>
      <c r="AE3683" s="23"/>
      <c r="AF3683" s="23"/>
    </row>
    <row r="3684" spans="5:32" ht="15" customHeight="1" x14ac:dyDescent="0.2">
      <c r="E3684" s="28"/>
      <c r="F3684" s="28"/>
      <c r="H3684" s="28"/>
      <c r="I3684" s="28"/>
      <c r="J3684" s="28"/>
      <c r="K3684" s="28"/>
      <c r="L3684" s="28"/>
      <c r="M3684" s="28"/>
      <c r="N3684" s="28"/>
      <c r="O3684" s="28"/>
      <c r="P3684" s="28"/>
      <c r="Q3684" s="28"/>
      <c r="R3684" s="28"/>
      <c r="S3684" s="28"/>
      <c r="T3684" s="28"/>
      <c r="U3684" s="28"/>
      <c r="V3684" s="28"/>
      <c r="W3684" s="29"/>
      <c r="X3684" s="23"/>
      <c r="Y3684" s="23"/>
      <c r="Z3684" s="23"/>
      <c r="AA3684" s="23"/>
      <c r="AB3684" s="23"/>
      <c r="AC3684" s="23"/>
      <c r="AD3684" s="23"/>
      <c r="AE3684" s="23"/>
      <c r="AF3684" s="23"/>
    </row>
    <row r="3685" spans="5:32" ht="15" customHeight="1" x14ac:dyDescent="0.2">
      <c r="E3685" s="28"/>
      <c r="F3685" s="28"/>
      <c r="H3685" s="28"/>
      <c r="I3685" s="28"/>
      <c r="J3685" s="28"/>
      <c r="K3685" s="28"/>
      <c r="L3685" s="28"/>
      <c r="M3685" s="28"/>
      <c r="N3685" s="28"/>
      <c r="O3685" s="28"/>
      <c r="P3685" s="28"/>
      <c r="Q3685" s="28"/>
      <c r="R3685" s="28"/>
      <c r="S3685" s="28"/>
      <c r="T3685" s="28"/>
      <c r="U3685" s="28"/>
      <c r="V3685" s="28"/>
      <c r="W3685" s="29"/>
      <c r="X3685" s="23"/>
      <c r="Y3685" s="23"/>
      <c r="Z3685" s="23"/>
      <c r="AA3685" s="23"/>
      <c r="AB3685" s="23"/>
      <c r="AC3685" s="23"/>
      <c r="AD3685" s="23"/>
      <c r="AE3685" s="23"/>
      <c r="AF3685" s="23"/>
    </row>
    <row r="3686" spans="5:32" ht="15" customHeight="1" x14ac:dyDescent="0.2">
      <c r="E3686" s="28"/>
      <c r="F3686" s="28"/>
      <c r="H3686" s="28"/>
      <c r="I3686" s="28"/>
      <c r="J3686" s="28"/>
      <c r="K3686" s="28"/>
      <c r="L3686" s="28"/>
      <c r="M3686" s="28"/>
      <c r="N3686" s="28"/>
      <c r="O3686" s="28"/>
      <c r="P3686" s="28"/>
      <c r="Q3686" s="28"/>
      <c r="R3686" s="28"/>
      <c r="S3686" s="28"/>
      <c r="T3686" s="28"/>
      <c r="U3686" s="28"/>
      <c r="V3686" s="28"/>
      <c r="W3686" s="29"/>
      <c r="X3686" s="23"/>
      <c r="Y3686" s="23"/>
      <c r="Z3686" s="23"/>
      <c r="AA3686" s="23"/>
      <c r="AB3686" s="23"/>
      <c r="AC3686" s="23"/>
      <c r="AD3686" s="23"/>
      <c r="AE3686" s="23"/>
      <c r="AF3686" s="23"/>
    </row>
    <row r="3687" spans="5:32" ht="15" customHeight="1" x14ac:dyDescent="0.2">
      <c r="E3687" s="28"/>
      <c r="F3687" s="28"/>
      <c r="H3687" s="28"/>
      <c r="I3687" s="28"/>
      <c r="J3687" s="28"/>
      <c r="K3687" s="28"/>
      <c r="L3687" s="28"/>
      <c r="M3687" s="28"/>
      <c r="N3687" s="28"/>
      <c r="O3687" s="28"/>
      <c r="P3687" s="28"/>
      <c r="Q3687" s="28"/>
      <c r="R3687" s="28"/>
      <c r="S3687" s="28"/>
      <c r="T3687" s="28"/>
      <c r="U3687" s="28"/>
      <c r="V3687" s="28"/>
      <c r="W3687" s="29"/>
      <c r="X3687" s="23"/>
      <c r="Y3687" s="23"/>
      <c r="Z3687" s="23"/>
      <c r="AA3687" s="23"/>
      <c r="AB3687" s="23"/>
      <c r="AC3687" s="23"/>
      <c r="AD3687" s="23"/>
      <c r="AE3687" s="23"/>
      <c r="AF3687" s="23"/>
    </row>
    <row r="3688" spans="5:32" ht="15" customHeight="1" x14ac:dyDescent="0.2">
      <c r="E3688" s="28"/>
      <c r="F3688" s="28"/>
      <c r="H3688" s="28"/>
      <c r="I3688" s="28"/>
      <c r="J3688" s="28"/>
      <c r="K3688" s="28"/>
      <c r="L3688" s="28"/>
      <c r="M3688" s="28"/>
      <c r="N3688" s="28"/>
      <c r="O3688" s="28"/>
      <c r="P3688" s="28"/>
      <c r="Q3688" s="28"/>
      <c r="R3688" s="28"/>
      <c r="S3688" s="28"/>
      <c r="T3688" s="28"/>
      <c r="U3688" s="28"/>
      <c r="V3688" s="28"/>
      <c r="W3688" s="29"/>
      <c r="X3688" s="23"/>
      <c r="Y3688" s="23"/>
      <c r="Z3688" s="23"/>
      <c r="AA3688" s="23"/>
      <c r="AB3688" s="23"/>
      <c r="AC3688" s="23"/>
      <c r="AD3688" s="23"/>
      <c r="AE3688" s="23"/>
      <c r="AF3688" s="23"/>
    </row>
    <row r="3689" spans="5:32" ht="15" customHeight="1" x14ac:dyDescent="0.2">
      <c r="E3689" s="28"/>
      <c r="F3689" s="28"/>
      <c r="H3689" s="28"/>
      <c r="I3689" s="28"/>
      <c r="J3689" s="28"/>
      <c r="K3689" s="28"/>
      <c r="L3689" s="28"/>
      <c r="M3689" s="28"/>
      <c r="N3689" s="28"/>
      <c r="O3689" s="28"/>
      <c r="P3689" s="28"/>
      <c r="Q3689" s="28"/>
      <c r="R3689" s="28"/>
      <c r="S3689" s="28"/>
      <c r="T3689" s="28"/>
      <c r="U3689" s="28"/>
      <c r="V3689" s="28"/>
      <c r="W3689" s="29"/>
      <c r="X3689" s="23"/>
      <c r="Y3689" s="23"/>
      <c r="Z3689" s="23"/>
      <c r="AA3689" s="23"/>
      <c r="AB3689" s="23"/>
      <c r="AC3689" s="23"/>
      <c r="AD3689" s="23"/>
      <c r="AE3689" s="23"/>
      <c r="AF3689" s="23"/>
    </row>
    <row r="3690" spans="5:32" ht="15" customHeight="1" x14ac:dyDescent="0.2">
      <c r="E3690" s="28"/>
      <c r="F3690" s="28"/>
      <c r="H3690" s="28"/>
      <c r="I3690" s="28"/>
      <c r="J3690" s="28"/>
      <c r="K3690" s="28"/>
      <c r="L3690" s="28"/>
      <c r="M3690" s="28"/>
      <c r="N3690" s="28"/>
      <c r="O3690" s="28"/>
      <c r="P3690" s="28"/>
      <c r="Q3690" s="28"/>
      <c r="R3690" s="28"/>
      <c r="S3690" s="28"/>
      <c r="T3690" s="28"/>
      <c r="U3690" s="28"/>
      <c r="V3690" s="28"/>
      <c r="W3690" s="29"/>
      <c r="X3690" s="23"/>
      <c r="Y3690" s="23"/>
      <c r="Z3690" s="23"/>
      <c r="AA3690" s="23"/>
      <c r="AB3690" s="23"/>
      <c r="AC3690" s="23"/>
      <c r="AD3690" s="23"/>
      <c r="AE3690" s="23"/>
      <c r="AF3690" s="23"/>
    </row>
    <row r="3691" spans="5:32" ht="15" customHeight="1" x14ac:dyDescent="0.2">
      <c r="E3691" s="28"/>
      <c r="F3691" s="28"/>
      <c r="H3691" s="28"/>
      <c r="I3691" s="28"/>
      <c r="J3691" s="28"/>
      <c r="K3691" s="28"/>
      <c r="L3691" s="28"/>
      <c r="M3691" s="28"/>
      <c r="N3691" s="28"/>
      <c r="O3691" s="28"/>
      <c r="P3691" s="28"/>
      <c r="Q3691" s="28"/>
      <c r="R3691" s="28"/>
      <c r="S3691" s="28"/>
      <c r="T3691" s="28"/>
      <c r="U3691" s="28"/>
      <c r="V3691" s="28"/>
      <c r="W3691" s="29"/>
      <c r="X3691" s="23"/>
      <c r="Y3691" s="23"/>
      <c r="Z3691" s="23"/>
      <c r="AA3691" s="23"/>
      <c r="AB3691" s="23"/>
      <c r="AC3691" s="23"/>
      <c r="AD3691" s="23"/>
      <c r="AE3691" s="23"/>
      <c r="AF3691" s="23"/>
    </row>
    <row r="3692" spans="5:32" ht="15" customHeight="1" x14ac:dyDescent="0.2">
      <c r="E3692" s="28"/>
      <c r="F3692" s="28"/>
      <c r="H3692" s="28"/>
      <c r="I3692" s="28"/>
      <c r="J3692" s="28"/>
      <c r="K3692" s="28"/>
      <c r="L3692" s="28"/>
      <c r="M3692" s="28"/>
      <c r="N3692" s="28"/>
      <c r="O3692" s="28"/>
      <c r="P3692" s="28"/>
      <c r="Q3692" s="28"/>
      <c r="R3692" s="28"/>
      <c r="S3692" s="28"/>
      <c r="T3692" s="28"/>
      <c r="U3692" s="28"/>
      <c r="V3692" s="28"/>
      <c r="W3692" s="29"/>
      <c r="X3692" s="23"/>
      <c r="Y3692" s="23"/>
      <c r="Z3692" s="23"/>
      <c r="AA3692" s="23"/>
      <c r="AB3692" s="23"/>
      <c r="AC3692" s="23"/>
      <c r="AD3692" s="23"/>
      <c r="AE3692" s="23"/>
      <c r="AF3692" s="23"/>
    </row>
    <row r="3693" spans="5:32" ht="15" customHeight="1" x14ac:dyDescent="0.2">
      <c r="E3693" s="28"/>
      <c r="F3693" s="28"/>
      <c r="H3693" s="28"/>
      <c r="I3693" s="28"/>
      <c r="J3693" s="28"/>
      <c r="K3693" s="28"/>
      <c r="L3693" s="28"/>
      <c r="M3693" s="28"/>
      <c r="N3693" s="28"/>
      <c r="O3693" s="28"/>
      <c r="P3693" s="28"/>
      <c r="Q3693" s="28"/>
      <c r="R3693" s="28"/>
      <c r="S3693" s="28"/>
      <c r="T3693" s="28"/>
      <c r="U3693" s="28"/>
      <c r="V3693" s="28"/>
      <c r="W3693" s="29"/>
      <c r="X3693" s="23"/>
      <c r="Y3693" s="23"/>
      <c r="Z3693" s="23"/>
      <c r="AA3693" s="23"/>
      <c r="AB3693" s="23"/>
      <c r="AC3693" s="23"/>
      <c r="AD3693" s="23"/>
      <c r="AE3693" s="23"/>
      <c r="AF3693" s="23"/>
    </row>
    <row r="3694" spans="5:32" ht="15" customHeight="1" x14ac:dyDescent="0.2">
      <c r="E3694" s="28"/>
      <c r="F3694" s="28"/>
      <c r="H3694" s="28"/>
      <c r="I3694" s="28"/>
      <c r="J3694" s="28"/>
      <c r="K3694" s="28"/>
      <c r="L3694" s="28"/>
      <c r="M3694" s="28"/>
      <c r="N3694" s="28"/>
      <c r="O3694" s="28"/>
      <c r="P3694" s="28"/>
      <c r="Q3694" s="28"/>
      <c r="R3694" s="28"/>
      <c r="S3694" s="28"/>
      <c r="T3694" s="28"/>
      <c r="U3694" s="28"/>
      <c r="V3694" s="28"/>
      <c r="W3694" s="29"/>
      <c r="X3694" s="23"/>
      <c r="Y3694" s="23"/>
      <c r="Z3694" s="23"/>
      <c r="AA3694" s="23"/>
      <c r="AB3694" s="23"/>
      <c r="AC3694" s="23"/>
      <c r="AD3694" s="23"/>
      <c r="AE3694" s="23"/>
      <c r="AF3694" s="23"/>
    </row>
    <row r="3695" spans="5:32" ht="15" customHeight="1" x14ac:dyDescent="0.2">
      <c r="E3695" s="28"/>
      <c r="F3695" s="28"/>
      <c r="H3695" s="28"/>
      <c r="I3695" s="28"/>
      <c r="J3695" s="28"/>
      <c r="K3695" s="28"/>
      <c r="L3695" s="28"/>
      <c r="M3695" s="28"/>
      <c r="N3695" s="28"/>
      <c r="O3695" s="28"/>
      <c r="P3695" s="28"/>
      <c r="Q3695" s="28"/>
      <c r="R3695" s="28"/>
      <c r="S3695" s="28"/>
      <c r="T3695" s="28"/>
      <c r="U3695" s="28"/>
      <c r="V3695" s="28"/>
      <c r="W3695" s="29"/>
      <c r="X3695" s="23"/>
      <c r="Y3695" s="23"/>
      <c r="Z3695" s="23"/>
      <c r="AA3695" s="23"/>
      <c r="AB3695" s="23"/>
      <c r="AC3695" s="23"/>
      <c r="AD3695" s="23"/>
      <c r="AE3695" s="23"/>
      <c r="AF3695" s="23"/>
    </row>
    <row r="3696" spans="5:32" ht="15" customHeight="1" x14ac:dyDescent="0.2">
      <c r="E3696" s="28"/>
      <c r="F3696" s="28"/>
      <c r="H3696" s="28"/>
      <c r="I3696" s="28"/>
      <c r="J3696" s="28"/>
      <c r="K3696" s="28"/>
      <c r="L3696" s="28"/>
      <c r="M3696" s="28"/>
      <c r="N3696" s="28"/>
      <c r="O3696" s="28"/>
      <c r="P3696" s="28"/>
      <c r="Q3696" s="28"/>
      <c r="R3696" s="28"/>
      <c r="S3696" s="28"/>
      <c r="T3696" s="28"/>
      <c r="U3696" s="28"/>
      <c r="V3696" s="28"/>
      <c r="W3696" s="29"/>
      <c r="X3696" s="23"/>
      <c r="Y3696" s="23"/>
      <c r="Z3696" s="23"/>
      <c r="AA3696" s="23"/>
      <c r="AB3696" s="23"/>
      <c r="AC3696" s="23"/>
      <c r="AD3696" s="23"/>
      <c r="AE3696" s="23"/>
      <c r="AF3696" s="23"/>
    </row>
    <row r="3697" spans="5:32" ht="15" customHeight="1" x14ac:dyDescent="0.2">
      <c r="E3697" s="28"/>
      <c r="F3697" s="28"/>
      <c r="H3697" s="28"/>
      <c r="I3697" s="28"/>
      <c r="J3697" s="28"/>
      <c r="K3697" s="28"/>
      <c r="L3697" s="28"/>
      <c r="M3697" s="28"/>
      <c r="N3697" s="28"/>
      <c r="O3697" s="28"/>
      <c r="P3697" s="28"/>
      <c r="Q3697" s="28"/>
      <c r="R3697" s="28"/>
      <c r="S3697" s="28"/>
      <c r="T3697" s="28"/>
      <c r="U3697" s="28"/>
      <c r="V3697" s="28"/>
      <c r="W3697" s="29"/>
      <c r="X3697" s="23"/>
      <c r="Y3697" s="23"/>
      <c r="Z3697" s="23"/>
      <c r="AA3697" s="23"/>
      <c r="AB3697" s="23"/>
      <c r="AC3697" s="23"/>
      <c r="AD3697" s="23"/>
      <c r="AE3697" s="23"/>
      <c r="AF3697" s="23"/>
    </row>
    <row r="3698" spans="5:32" ht="15" customHeight="1" x14ac:dyDescent="0.2">
      <c r="E3698" s="28"/>
      <c r="F3698" s="28"/>
      <c r="H3698" s="28"/>
      <c r="I3698" s="28"/>
      <c r="J3698" s="28"/>
      <c r="K3698" s="28"/>
      <c r="L3698" s="28"/>
      <c r="M3698" s="28"/>
      <c r="N3698" s="28"/>
      <c r="O3698" s="28"/>
      <c r="P3698" s="28"/>
      <c r="Q3698" s="28"/>
      <c r="R3698" s="28"/>
      <c r="S3698" s="28"/>
      <c r="T3698" s="28"/>
      <c r="U3698" s="28"/>
      <c r="V3698" s="28"/>
      <c r="W3698" s="29"/>
      <c r="X3698" s="23"/>
      <c r="Y3698" s="23"/>
      <c r="Z3698" s="23"/>
      <c r="AA3698" s="23"/>
      <c r="AB3698" s="23"/>
      <c r="AC3698" s="23"/>
      <c r="AD3698" s="23"/>
      <c r="AE3698" s="23"/>
      <c r="AF3698" s="23"/>
    </row>
    <row r="3699" spans="5:32" ht="15" customHeight="1" x14ac:dyDescent="0.2">
      <c r="E3699" s="28"/>
      <c r="F3699" s="28"/>
      <c r="H3699" s="28"/>
      <c r="I3699" s="28"/>
      <c r="J3699" s="28"/>
      <c r="K3699" s="28"/>
      <c r="L3699" s="28"/>
      <c r="M3699" s="28"/>
      <c r="N3699" s="28"/>
      <c r="O3699" s="28"/>
      <c r="P3699" s="28"/>
      <c r="Q3699" s="28"/>
      <c r="R3699" s="28"/>
      <c r="S3699" s="28"/>
      <c r="T3699" s="28"/>
      <c r="U3699" s="28"/>
      <c r="V3699" s="28"/>
      <c r="W3699" s="29"/>
      <c r="X3699" s="23"/>
      <c r="Y3699" s="23"/>
      <c r="Z3699" s="23"/>
      <c r="AA3699" s="23"/>
      <c r="AB3699" s="23"/>
      <c r="AC3699" s="23"/>
      <c r="AD3699" s="23"/>
      <c r="AE3699" s="23"/>
      <c r="AF3699" s="23"/>
    </row>
    <row r="3700" spans="5:32" ht="15" customHeight="1" x14ac:dyDescent="0.2">
      <c r="E3700" s="28"/>
      <c r="F3700" s="28"/>
      <c r="H3700" s="28"/>
      <c r="I3700" s="28"/>
      <c r="J3700" s="28"/>
      <c r="K3700" s="28"/>
      <c r="L3700" s="28"/>
      <c r="M3700" s="28"/>
      <c r="N3700" s="28"/>
      <c r="O3700" s="28"/>
      <c r="P3700" s="28"/>
      <c r="Q3700" s="28"/>
      <c r="R3700" s="28"/>
      <c r="S3700" s="28"/>
      <c r="T3700" s="28"/>
      <c r="U3700" s="28"/>
      <c r="V3700" s="28"/>
      <c r="W3700" s="29"/>
      <c r="X3700" s="23"/>
      <c r="Y3700" s="23"/>
      <c r="Z3700" s="23"/>
      <c r="AA3700" s="23"/>
      <c r="AB3700" s="23"/>
      <c r="AC3700" s="23"/>
      <c r="AD3700" s="23"/>
      <c r="AE3700" s="23"/>
      <c r="AF3700" s="23"/>
    </row>
    <row r="3701" spans="5:32" ht="15" customHeight="1" x14ac:dyDescent="0.2">
      <c r="E3701" s="28"/>
      <c r="F3701" s="28"/>
      <c r="H3701" s="28"/>
      <c r="I3701" s="28"/>
      <c r="J3701" s="28"/>
      <c r="K3701" s="28"/>
      <c r="L3701" s="28"/>
      <c r="M3701" s="28"/>
      <c r="N3701" s="28"/>
      <c r="O3701" s="28"/>
      <c r="P3701" s="28"/>
      <c r="Q3701" s="28"/>
      <c r="R3701" s="28"/>
      <c r="S3701" s="28"/>
      <c r="T3701" s="28"/>
      <c r="U3701" s="28"/>
      <c r="V3701" s="28"/>
      <c r="W3701" s="29"/>
      <c r="X3701" s="23"/>
      <c r="Y3701" s="23"/>
      <c r="Z3701" s="23"/>
      <c r="AA3701" s="23"/>
      <c r="AB3701" s="23"/>
      <c r="AC3701" s="23"/>
      <c r="AD3701" s="23"/>
      <c r="AE3701" s="23"/>
      <c r="AF3701" s="23"/>
    </row>
    <row r="3702" spans="5:32" ht="15" customHeight="1" x14ac:dyDescent="0.2">
      <c r="E3702" s="28"/>
      <c r="F3702" s="28"/>
      <c r="H3702" s="28"/>
      <c r="I3702" s="28"/>
      <c r="J3702" s="28"/>
      <c r="K3702" s="28"/>
      <c r="L3702" s="28"/>
      <c r="M3702" s="28"/>
      <c r="N3702" s="28"/>
      <c r="O3702" s="28"/>
      <c r="P3702" s="28"/>
      <c r="Q3702" s="28"/>
      <c r="R3702" s="28"/>
      <c r="S3702" s="28"/>
      <c r="T3702" s="28"/>
      <c r="U3702" s="28"/>
      <c r="V3702" s="28"/>
      <c r="W3702" s="29"/>
      <c r="X3702" s="23"/>
      <c r="Y3702" s="23"/>
      <c r="Z3702" s="23"/>
      <c r="AA3702" s="23"/>
      <c r="AB3702" s="23"/>
      <c r="AC3702" s="23"/>
      <c r="AD3702" s="23"/>
      <c r="AE3702" s="23"/>
      <c r="AF3702" s="23"/>
    </row>
    <row r="3703" spans="5:32" ht="15" customHeight="1" x14ac:dyDescent="0.2">
      <c r="E3703" s="28"/>
      <c r="F3703" s="28"/>
      <c r="H3703" s="28"/>
      <c r="I3703" s="28"/>
      <c r="J3703" s="28"/>
      <c r="K3703" s="28"/>
      <c r="L3703" s="28"/>
      <c r="M3703" s="28"/>
      <c r="N3703" s="28"/>
      <c r="O3703" s="28"/>
      <c r="P3703" s="28"/>
      <c r="Q3703" s="28"/>
      <c r="R3703" s="28"/>
      <c r="S3703" s="28"/>
      <c r="T3703" s="28"/>
      <c r="U3703" s="28"/>
      <c r="V3703" s="28"/>
      <c r="W3703" s="29"/>
      <c r="X3703" s="23"/>
      <c r="Y3703" s="23"/>
      <c r="Z3703" s="23"/>
      <c r="AA3703" s="23"/>
      <c r="AB3703" s="23"/>
      <c r="AC3703" s="23"/>
      <c r="AD3703" s="23"/>
      <c r="AE3703" s="23"/>
      <c r="AF3703" s="23"/>
    </row>
    <row r="3704" spans="5:32" ht="15" customHeight="1" x14ac:dyDescent="0.2">
      <c r="E3704" s="28"/>
      <c r="F3704" s="28"/>
      <c r="H3704" s="28"/>
      <c r="I3704" s="28"/>
      <c r="J3704" s="28"/>
      <c r="K3704" s="28"/>
      <c r="L3704" s="28"/>
      <c r="M3704" s="28"/>
      <c r="N3704" s="28"/>
      <c r="O3704" s="28"/>
      <c r="P3704" s="28"/>
      <c r="Q3704" s="28"/>
      <c r="R3704" s="28"/>
      <c r="S3704" s="28"/>
      <c r="T3704" s="28"/>
      <c r="U3704" s="28"/>
      <c r="V3704" s="28"/>
      <c r="W3704" s="29"/>
      <c r="X3704" s="23"/>
      <c r="Y3704" s="23"/>
      <c r="Z3704" s="23"/>
      <c r="AA3704" s="23"/>
      <c r="AB3704" s="23"/>
      <c r="AC3704" s="23"/>
      <c r="AD3704" s="23"/>
      <c r="AE3704" s="23"/>
      <c r="AF3704" s="23"/>
    </row>
    <row r="3705" spans="5:32" ht="15" customHeight="1" x14ac:dyDescent="0.2">
      <c r="E3705" s="28"/>
      <c r="F3705" s="28"/>
      <c r="H3705" s="28"/>
      <c r="I3705" s="28"/>
      <c r="J3705" s="28"/>
      <c r="K3705" s="28"/>
      <c r="L3705" s="28"/>
      <c r="M3705" s="28"/>
      <c r="N3705" s="28"/>
      <c r="O3705" s="28"/>
      <c r="P3705" s="28"/>
      <c r="Q3705" s="28"/>
      <c r="R3705" s="28"/>
      <c r="S3705" s="28"/>
      <c r="T3705" s="28"/>
      <c r="U3705" s="28"/>
      <c r="V3705" s="28"/>
      <c r="W3705" s="29"/>
      <c r="X3705" s="23"/>
      <c r="Y3705" s="23"/>
      <c r="Z3705" s="23"/>
      <c r="AA3705" s="23"/>
      <c r="AB3705" s="23"/>
      <c r="AC3705" s="23"/>
      <c r="AD3705" s="23"/>
      <c r="AE3705" s="23"/>
      <c r="AF3705" s="23"/>
    </row>
    <row r="3706" spans="5:32" ht="15" customHeight="1" x14ac:dyDescent="0.2">
      <c r="E3706" s="28"/>
      <c r="F3706" s="28"/>
      <c r="H3706" s="28"/>
      <c r="I3706" s="28"/>
      <c r="J3706" s="28"/>
      <c r="K3706" s="28"/>
      <c r="L3706" s="28"/>
      <c r="M3706" s="28"/>
      <c r="N3706" s="28"/>
      <c r="O3706" s="28"/>
      <c r="P3706" s="28"/>
      <c r="Q3706" s="28"/>
      <c r="R3706" s="28"/>
      <c r="S3706" s="28"/>
      <c r="T3706" s="28"/>
      <c r="U3706" s="28"/>
      <c r="V3706" s="28"/>
      <c r="W3706" s="29"/>
      <c r="X3706" s="23"/>
      <c r="Y3706" s="23"/>
      <c r="Z3706" s="23"/>
      <c r="AA3706" s="23"/>
      <c r="AB3706" s="23"/>
      <c r="AC3706" s="23"/>
      <c r="AD3706" s="23"/>
      <c r="AE3706" s="23"/>
      <c r="AF3706" s="23"/>
    </row>
    <row r="3707" spans="5:32" ht="15" customHeight="1" x14ac:dyDescent="0.2">
      <c r="E3707" s="28"/>
      <c r="F3707" s="28"/>
      <c r="H3707" s="28"/>
      <c r="I3707" s="28"/>
      <c r="J3707" s="28"/>
      <c r="K3707" s="28"/>
      <c r="L3707" s="28"/>
      <c r="M3707" s="28"/>
      <c r="N3707" s="28"/>
      <c r="O3707" s="28"/>
      <c r="P3707" s="28"/>
      <c r="Q3707" s="28"/>
      <c r="R3707" s="28"/>
      <c r="S3707" s="28"/>
      <c r="T3707" s="28"/>
      <c r="U3707" s="28"/>
      <c r="V3707" s="28"/>
      <c r="W3707" s="29"/>
      <c r="X3707" s="23"/>
      <c r="Y3707" s="23"/>
      <c r="Z3707" s="23"/>
      <c r="AA3707" s="23"/>
      <c r="AB3707" s="23"/>
      <c r="AC3707" s="23"/>
      <c r="AD3707" s="23"/>
      <c r="AE3707" s="23"/>
      <c r="AF3707" s="23"/>
    </row>
    <row r="3708" spans="5:32" ht="15" customHeight="1" x14ac:dyDescent="0.2">
      <c r="E3708" s="28"/>
      <c r="F3708" s="28"/>
      <c r="H3708" s="28"/>
      <c r="I3708" s="28"/>
      <c r="J3708" s="28"/>
      <c r="K3708" s="28"/>
      <c r="L3708" s="28"/>
      <c r="M3708" s="28"/>
      <c r="N3708" s="28"/>
      <c r="O3708" s="28"/>
      <c r="P3708" s="28"/>
      <c r="Q3708" s="28"/>
      <c r="R3708" s="28"/>
      <c r="S3708" s="28"/>
      <c r="T3708" s="28"/>
      <c r="U3708" s="28"/>
      <c r="V3708" s="28"/>
      <c r="W3708" s="29"/>
      <c r="X3708" s="23"/>
      <c r="Y3708" s="23"/>
      <c r="Z3708" s="23"/>
      <c r="AA3708" s="23"/>
      <c r="AB3708" s="23"/>
      <c r="AC3708" s="23"/>
      <c r="AD3708" s="23"/>
      <c r="AE3708" s="23"/>
      <c r="AF3708" s="23"/>
    </row>
    <row r="3709" spans="5:32" ht="15" customHeight="1" x14ac:dyDescent="0.2">
      <c r="E3709" s="28"/>
      <c r="F3709" s="28"/>
      <c r="H3709" s="28"/>
      <c r="I3709" s="28"/>
      <c r="J3709" s="28"/>
      <c r="K3709" s="28"/>
      <c r="L3709" s="28"/>
      <c r="M3709" s="28"/>
      <c r="N3709" s="28"/>
      <c r="O3709" s="28"/>
      <c r="P3709" s="28"/>
      <c r="Q3709" s="28"/>
      <c r="R3709" s="28"/>
      <c r="S3709" s="28"/>
      <c r="T3709" s="28"/>
      <c r="U3709" s="28"/>
      <c r="V3709" s="28"/>
      <c r="W3709" s="29"/>
      <c r="X3709" s="23"/>
      <c r="Y3709" s="23"/>
      <c r="Z3709" s="23"/>
      <c r="AA3709" s="23"/>
      <c r="AB3709" s="23"/>
      <c r="AC3709" s="23"/>
      <c r="AD3709" s="23"/>
      <c r="AE3709" s="23"/>
      <c r="AF3709" s="23"/>
    </row>
    <row r="3710" spans="5:32" ht="15" customHeight="1" x14ac:dyDescent="0.2">
      <c r="E3710" s="28"/>
      <c r="F3710" s="28"/>
      <c r="H3710" s="28"/>
      <c r="I3710" s="28"/>
      <c r="J3710" s="28"/>
      <c r="K3710" s="28"/>
      <c r="L3710" s="28"/>
      <c r="M3710" s="28"/>
      <c r="N3710" s="28"/>
      <c r="O3710" s="28"/>
      <c r="P3710" s="28"/>
      <c r="Q3710" s="28"/>
      <c r="R3710" s="28"/>
      <c r="S3710" s="28"/>
      <c r="T3710" s="28"/>
      <c r="U3710" s="28"/>
      <c r="V3710" s="28"/>
      <c r="W3710" s="29"/>
      <c r="X3710" s="23"/>
      <c r="Y3710" s="23"/>
      <c r="Z3710" s="23"/>
      <c r="AA3710" s="23"/>
      <c r="AB3710" s="23"/>
      <c r="AC3710" s="23"/>
      <c r="AD3710" s="23"/>
      <c r="AE3710" s="23"/>
      <c r="AF3710" s="23"/>
    </row>
    <row r="3711" spans="5:32" ht="15" customHeight="1" x14ac:dyDescent="0.2">
      <c r="E3711" s="28"/>
      <c r="F3711" s="28"/>
      <c r="H3711" s="28"/>
      <c r="I3711" s="28"/>
      <c r="J3711" s="28"/>
      <c r="K3711" s="28"/>
      <c r="L3711" s="28"/>
      <c r="M3711" s="28"/>
      <c r="N3711" s="28"/>
      <c r="O3711" s="28"/>
      <c r="P3711" s="28"/>
      <c r="Q3711" s="28"/>
      <c r="R3711" s="28"/>
      <c r="S3711" s="28"/>
      <c r="T3711" s="28"/>
      <c r="U3711" s="28"/>
      <c r="V3711" s="28"/>
      <c r="W3711" s="29"/>
      <c r="X3711" s="23"/>
      <c r="Y3711" s="23"/>
      <c r="Z3711" s="23"/>
      <c r="AA3711" s="23"/>
      <c r="AB3711" s="23"/>
      <c r="AC3711" s="23"/>
      <c r="AD3711" s="23"/>
      <c r="AE3711" s="23"/>
      <c r="AF3711" s="23"/>
    </row>
    <row r="3712" spans="5:32" ht="15" customHeight="1" x14ac:dyDescent="0.2">
      <c r="E3712" s="28"/>
      <c r="F3712" s="28"/>
      <c r="H3712" s="28"/>
      <c r="I3712" s="28"/>
      <c r="J3712" s="28"/>
      <c r="K3712" s="28"/>
      <c r="L3712" s="28"/>
      <c r="M3712" s="28"/>
      <c r="N3712" s="28"/>
      <c r="O3712" s="28"/>
      <c r="P3712" s="28"/>
      <c r="Q3712" s="28"/>
      <c r="R3712" s="28"/>
      <c r="S3712" s="28"/>
      <c r="T3712" s="28"/>
      <c r="U3712" s="28"/>
      <c r="V3712" s="28"/>
      <c r="W3712" s="29"/>
      <c r="X3712" s="23"/>
      <c r="Y3712" s="23"/>
      <c r="Z3712" s="23"/>
      <c r="AA3712" s="23"/>
      <c r="AB3712" s="23"/>
      <c r="AC3712" s="23"/>
      <c r="AD3712" s="23"/>
      <c r="AE3712" s="23"/>
      <c r="AF3712" s="23"/>
    </row>
    <row r="3713" spans="5:32" ht="15" customHeight="1" x14ac:dyDescent="0.2">
      <c r="E3713" s="28"/>
      <c r="F3713" s="28"/>
      <c r="H3713" s="28"/>
      <c r="I3713" s="28"/>
      <c r="J3713" s="28"/>
      <c r="K3713" s="28"/>
      <c r="L3713" s="28"/>
      <c r="M3713" s="28"/>
      <c r="N3713" s="28"/>
      <c r="O3713" s="28"/>
      <c r="P3713" s="28"/>
      <c r="Q3713" s="28"/>
      <c r="R3713" s="28"/>
      <c r="S3713" s="28"/>
      <c r="T3713" s="28"/>
      <c r="U3713" s="28"/>
      <c r="V3713" s="28"/>
      <c r="W3713" s="29"/>
      <c r="X3713" s="23"/>
      <c r="Y3713" s="23"/>
      <c r="Z3713" s="23"/>
      <c r="AA3713" s="23"/>
      <c r="AB3713" s="23"/>
      <c r="AC3713" s="23"/>
      <c r="AD3713" s="23"/>
      <c r="AE3713" s="23"/>
      <c r="AF3713" s="23"/>
    </row>
    <row r="3714" spans="5:32" ht="15" customHeight="1" x14ac:dyDescent="0.2">
      <c r="E3714" s="28"/>
      <c r="F3714" s="28"/>
      <c r="H3714" s="28"/>
      <c r="I3714" s="28"/>
      <c r="J3714" s="28"/>
      <c r="K3714" s="28"/>
      <c r="L3714" s="28"/>
      <c r="M3714" s="28"/>
      <c r="N3714" s="28"/>
      <c r="O3714" s="28"/>
      <c r="P3714" s="28"/>
      <c r="Q3714" s="28"/>
      <c r="R3714" s="28"/>
      <c r="S3714" s="28"/>
      <c r="T3714" s="28"/>
      <c r="U3714" s="28"/>
      <c r="V3714" s="28"/>
      <c r="W3714" s="29"/>
      <c r="X3714" s="23"/>
      <c r="Y3714" s="23"/>
      <c r="Z3714" s="23"/>
      <c r="AA3714" s="23"/>
      <c r="AB3714" s="23"/>
      <c r="AC3714" s="23"/>
      <c r="AD3714" s="23"/>
      <c r="AE3714" s="23"/>
      <c r="AF3714" s="23"/>
    </row>
    <row r="3715" spans="5:32" ht="15" customHeight="1" x14ac:dyDescent="0.2">
      <c r="E3715" s="28"/>
      <c r="F3715" s="28"/>
      <c r="H3715" s="28"/>
      <c r="I3715" s="28"/>
      <c r="J3715" s="28"/>
      <c r="K3715" s="28"/>
      <c r="L3715" s="28"/>
      <c r="M3715" s="28"/>
      <c r="N3715" s="28"/>
      <c r="O3715" s="28"/>
      <c r="P3715" s="28"/>
      <c r="Q3715" s="28"/>
      <c r="R3715" s="28"/>
      <c r="S3715" s="28"/>
      <c r="T3715" s="28"/>
      <c r="U3715" s="28"/>
      <c r="V3715" s="28"/>
      <c r="W3715" s="29"/>
      <c r="X3715" s="23"/>
      <c r="Y3715" s="23"/>
      <c r="Z3715" s="23"/>
      <c r="AA3715" s="23"/>
      <c r="AB3715" s="23"/>
      <c r="AC3715" s="23"/>
      <c r="AD3715" s="23"/>
      <c r="AE3715" s="23"/>
      <c r="AF3715" s="23"/>
    </row>
    <row r="3716" spans="5:32" ht="15" customHeight="1" x14ac:dyDescent="0.2">
      <c r="E3716" s="28"/>
      <c r="F3716" s="28"/>
      <c r="H3716" s="28"/>
      <c r="I3716" s="28"/>
      <c r="J3716" s="28"/>
      <c r="K3716" s="28"/>
      <c r="L3716" s="28"/>
      <c r="M3716" s="28"/>
      <c r="N3716" s="28"/>
      <c r="O3716" s="28"/>
      <c r="P3716" s="28"/>
      <c r="Q3716" s="28"/>
      <c r="R3716" s="28"/>
      <c r="S3716" s="28"/>
      <c r="T3716" s="28"/>
      <c r="U3716" s="28"/>
      <c r="V3716" s="28"/>
      <c r="W3716" s="29"/>
      <c r="X3716" s="23"/>
      <c r="Y3716" s="23"/>
      <c r="Z3716" s="23"/>
      <c r="AA3716" s="23"/>
      <c r="AB3716" s="23"/>
      <c r="AC3716" s="23"/>
      <c r="AD3716" s="23"/>
      <c r="AE3716" s="23"/>
      <c r="AF3716" s="23"/>
    </row>
    <row r="3717" spans="5:32" ht="15" customHeight="1" x14ac:dyDescent="0.2">
      <c r="E3717" s="28"/>
      <c r="F3717" s="28"/>
      <c r="H3717" s="28"/>
      <c r="I3717" s="28"/>
      <c r="J3717" s="28"/>
      <c r="K3717" s="28"/>
      <c r="L3717" s="28"/>
      <c r="M3717" s="28"/>
      <c r="N3717" s="28"/>
      <c r="O3717" s="28"/>
      <c r="P3717" s="28"/>
      <c r="Q3717" s="28"/>
      <c r="R3717" s="28"/>
      <c r="S3717" s="28"/>
      <c r="T3717" s="28"/>
      <c r="U3717" s="28"/>
      <c r="V3717" s="28"/>
      <c r="W3717" s="29"/>
      <c r="X3717" s="23"/>
      <c r="Y3717" s="23"/>
      <c r="Z3717" s="23"/>
      <c r="AA3717" s="23"/>
      <c r="AB3717" s="23"/>
      <c r="AC3717" s="23"/>
      <c r="AD3717" s="23"/>
      <c r="AE3717" s="23"/>
      <c r="AF3717" s="23"/>
    </row>
    <row r="3718" spans="5:32" ht="15" customHeight="1" x14ac:dyDescent="0.2">
      <c r="E3718" s="28"/>
      <c r="F3718" s="28"/>
      <c r="H3718" s="28"/>
      <c r="I3718" s="28"/>
      <c r="J3718" s="28"/>
      <c r="K3718" s="28"/>
      <c r="L3718" s="28"/>
      <c r="M3718" s="28"/>
      <c r="N3718" s="28"/>
      <c r="O3718" s="28"/>
      <c r="P3718" s="28"/>
      <c r="Q3718" s="28"/>
      <c r="R3718" s="28"/>
      <c r="S3718" s="28"/>
      <c r="T3718" s="28"/>
      <c r="U3718" s="28"/>
      <c r="V3718" s="28"/>
      <c r="W3718" s="29"/>
      <c r="X3718" s="23"/>
      <c r="Y3718" s="23"/>
      <c r="Z3718" s="23"/>
      <c r="AA3718" s="23"/>
      <c r="AB3718" s="23"/>
      <c r="AC3718" s="23"/>
      <c r="AD3718" s="23"/>
      <c r="AE3718" s="23"/>
      <c r="AF3718" s="23"/>
    </row>
    <row r="3719" spans="5:32" ht="15" customHeight="1" x14ac:dyDescent="0.2">
      <c r="E3719" s="28"/>
      <c r="F3719" s="28"/>
      <c r="H3719" s="28"/>
      <c r="I3719" s="28"/>
      <c r="J3719" s="28"/>
      <c r="K3719" s="28"/>
      <c r="L3719" s="28"/>
      <c r="M3719" s="28"/>
      <c r="N3719" s="28"/>
      <c r="O3719" s="28"/>
      <c r="P3719" s="28"/>
      <c r="Q3719" s="28"/>
      <c r="R3719" s="28"/>
      <c r="S3719" s="28"/>
      <c r="T3719" s="28"/>
      <c r="U3719" s="28"/>
      <c r="V3719" s="28"/>
      <c r="W3719" s="29"/>
      <c r="X3719" s="23"/>
      <c r="Y3719" s="23"/>
      <c r="Z3719" s="23"/>
      <c r="AA3719" s="23"/>
      <c r="AB3719" s="23"/>
      <c r="AC3719" s="23"/>
      <c r="AD3719" s="23"/>
      <c r="AE3719" s="23"/>
      <c r="AF3719" s="23"/>
    </row>
    <row r="3720" spans="5:32" ht="15" customHeight="1" x14ac:dyDescent="0.2">
      <c r="E3720" s="28"/>
      <c r="F3720" s="28"/>
      <c r="H3720" s="28"/>
      <c r="I3720" s="28"/>
      <c r="J3720" s="28"/>
      <c r="K3720" s="28"/>
      <c r="L3720" s="28"/>
      <c r="M3720" s="28"/>
      <c r="N3720" s="28"/>
      <c r="O3720" s="28"/>
      <c r="P3720" s="28"/>
      <c r="Q3720" s="28"/>
      <c r="R3720" s="28"/>
      <c r="S3720" s="28"/>
      <c r="T3720" s="28"/>
      <c r="U3720" s="28"/>
      <c r="V3720" s="28"/>
      <c r="W3720" s="29"/>
      <c r="X3720" s="23"/>
      <c r="Y3720" s="23"/>
      <c r="Z3720" s="23"/>
      <c r="AA3720" s="23"/>
      <c r="AB3720" s="23"/>
      <c r="AC3720" s="23"/>
      <c r="AD3720" s="23"/>
      <c r="AE3720" s="23"/>
      <c r="AF3720" s="23"/>
    </row>
    <row r="3721" spans="5:32" ht="15" customHeight="1" x14ac:dyDescent="0.2">
      <c r="E3721" s="28"/>
      <c r="F3721" s="28"/>
      <c r="H3721" s="28"/>
      <c r="I3721" s="28"/>
      <c r="J3721" s="28"/>
      <c r="K3721" s="28"/>
      <c r="L3721" s="28"/>
      <c r="M3721" s="28"/>
      <c r="N3721" s="28"/>
      <c r="O3721" s="28"/>
      <c r="P3721" s="28"/>
      <c r="Q3721" s="28"/>
      <c r="R3721" s="28"/>
      <c r="S3721" s="28"/>
      <c r="T3721" s="28"/>
      <c r="U3721" s="28"/>
      <c r="V3721" s="28"/>
      <c r="W3721" s="29"/>
      <c r="X3721" s="23"/>
      <c r="Y3721" s="23"/>
      <c r="Z3721" s="23"/>
      <c r="AA3721" s="23"/>
      <c r="AB3721" s="23"/>
      <c r="AC3721" s="23"/>
      <c r="AD3721" s="23"/>
      <c r="AE3721" s="23"/>
      <c r="AF3721" s="23"/>
    </row>
    <row r="3722" spans="5:32" ht="15" customHeight="1" x14ac:dyDescent="0.2">
      <c r="E3722" s="28"/>
      <c r="F3722" s="28"/>
      <c r="H3722" s="28"/>
      <c r="I3722" s="28"/>
      <c r="J3722" s="28"/>
      <c r="K3722" s="28"/>
      <c r="L3722" s="28"/>
      <c r="M3722" s="28"/>
      <c r="N3722" s="28"/>
      <c r="O3722" s="28"/>
      <c r="P3722" s="28"/>
      <c r="Q3722" s="28"/>
      <c r="R3722" s="28"/>
      <c r="S3722" s="28"/>
      <c r="T3722" s="28"/>
      <c r="U3722" s="28"/>
      <c r="V3722" s="28"/>
      <c r="W3722" s="29"/>
      <c r="X3722" s="23"/>
      <c r="Y3722" s="23"/>
      <c r="Z3722" s="23"/>
      <c r="AA3722" s="23"/>
      <c r="AB3722" s="23"/>
      <c r="AC3722" s="23"/>
      <c r="AD3722" s="23"/>
      <c r="AE3722" s="23"/>
      <c r="AF3722" s="23"/>
    </row>
    <row r="3723" spans="5:32" ht="15" customHeight="1" x14ac:dyDescent="0.2">
      <c r="E3723" s="28"/>
      <c r="F3723" s="28"/>
      <c r="H3723" s="28"/>
      <c r="I3723" s="28"/>
      <c r="J3723" s="28"/>
      <c r="K3723" s="28"/>
      <c r="L3723" s="28"/>
      <c r="M3723" s="28"/>
      <c r="N3723" s="28"/>
      <c r="O3723" s="28"/>
      <c r="P3723" s="28"/>
      <c r="Q3723" s="28"/>
      <c r="R3723" s="28"/>
      <c r="S3723" s="28"/>
      <c r="T3723" s="28"/>
      <c r="U3723" s="28"/>
      <c r="V3723" s="28"/>
      <c r="W3723" s="29"/>
      <c r="X3723" s="23"/>
      <c r="Y3723" s="23"/>
      <c r="Z3723" s="23"/>
      <c r="AA3723" s="23"/>
      <c r="AB3723" s="23"/>
      <c r="AC3723" s="23"/>
      <c r="AD3723" s="23"/>
      <c r="AE3723" s="23"/>
      <c r="AF3723" s="23"/>
    </row>
    <row r="3724" spans="5:32" ht="15" customHeight="1" x14ac:dyDescent="0.2">
      <c r="E3724" s="28"/>
      <c r="F3724" s="28"/>
      <c r="H3724" s="28"/>
      <c r="I3724" s="28"/>
      <c r="J3724" s="28"/>
      <c r="K3724" s="28"/>
      <c r="L3724" s="28"/>
      <c r="M3724" s="28"/>
      <c r="N3724" s="28"/>
      <c r="O3724" s="28"/>
      <c r="P3724" s="28"/>
      <c r="Q3724" s="28"/>
      <c r="R3724" s="28"/>
      <c r="S3724" s="28"/>
      <c r="T3724" s="28"/>
      <c r="U3724" s="28"/>
      <c r="V3724" s="28"/>
      <c r="W3724" s="29"/>
      <c r="X3724" s="23"/>
      <c r="Y3724" s="23"/>
      <c r="Z3724" s="23"/>
      <c r="AA3724" s="23"/>
      <c r="AB3724" s="23"/>
      <c r="AC3724" s="23"/>
      <c r="AD3724" s="23"/>
      <c r="AE3724" s="23"/>
      <c r="AF3724" s="23"/>
    </row>
    <row r="3725" spans="5:32" ht="15" customHeight="1" x14ac:dyDescent="0.2">
      <c r="E3725" s="28"/>
      <c r="F3725" s="28"/>
      <c r="H3725" s="28"/>
      <c r="I3725" s="28"/>
      <c r="J3725" s="28"/>
      <c r="K3725" s="28"/>
      <c r="L3725" s="28"/>
      <c r="M3725" s="28"/>
      <c r="N3725" s="28"/>
      <c r="O3725" s="28"/>
      <c r="P3725" s="28"/>
      <c r="Q3725" s="28"/>
      <c r="R3725" s="28"/>
      <c r="S3725" s="28"/>
      <c r="T3725" s="28"/>
      <c r="U3725" s="28"/>
      <c r="V3725" s="28"/>
      <c r="W3725" s="29"/>
      <c r="X3725" s="23"/>
      <c r="Y3725" s="23"/>
      <c r="Z3725" s="23"/>
      <c r="AA3725" s="23"/>
      <c r="AB3725" s="23"/>
      <c r="AC3725" s="23"/>
      <c r="AD3725" s="23"/>
      <c r="AE3725" s="23"/>
      <c r="AF3725" s="23"/>
    </row>
    <row r="3726" spans="5:32" ht="15" customHeight="1" x14ac:dyDescent="0.2">
      <c r="E3726" s="28"/>
      <c r="F3726" s="28"/>
      <c r="H3726" s="28"/>
      <c r="I3726" s="28"/>
      <c r="J3726" s="28"/>
      <c r="K3726" s="28"/>
      <c r="L3726" s="28"/>
      <c r="M3726" s="28"/>
      <c r="N3726" s="28"/>
      <c r="O3726" s="28"/>
      <c r="P3726" s="28"/>
      <c r="Q3726" s="28"/>
      <c r="R3726" s="28"/>
      <c r="S3726" s="28"/>
      <c r="T3726" s="28"/>
      <c r="U3726" s="28"/>
      <c r="V3726" s="28"/>
      <c r="W3726" s="29"/>
      <c r="X3726" s="23"/>
      <c r="Y3726" s="23"/>
      <c r="Z3726" s="23"/>
      <c r="AA3726" s="23"/>
      <c r="AB3726" s="23"/>
      <c r="AC3726" s="23"/>
      <c r="AD3726" s="23"/>
      <c r="AE3726" s="23"/>
      <c r="AF3726" s="23"/>
    </row>
    <row r="3727" spans="5:32" ht="15" customHeight="1" x14ac:dyDescent="0.2">
      <c r="E3727" s="28"/>
      <c r="F3727" s="28"/>
      <c r="H3727" s="28"/>
      <c r="I3727" s="28"/>
      <c r="J3727" s="28"/>
      <c r="K3727" s="28"/>
      <c r="L3727" s="28"/>
      <c r="M3727" s="28"/>
      <c r="N3727" s="28"/>
      <c r="O3727" s="28"/>
      <c r="P3727" s="28"/>
      <c r="Q3727" s="28"/>
      <c r="R3727" s="28"/>
      <c r="S3727" s="28"/>
      <c r="T3727" s="28"/>
      <c r="U3727" s="28"/>
      <c r="V3727" s="28"/>
      <c r="W3727" s="29"/>
      <c r="X3727" s="23"/>
      <c r="Y3727" s="23"/>
      <c r="Z3727" s="23"/>
      <c r="AA3727" s="23"/>
      <c r="AB3727" s="23"/>
      <c r="AC3727" s="23"/>
      <c r="AD3727" s="23"/>
      <c r="AE3727" s="23"/>
      <c r="AF3727" s="23"/>
    </row>
    <row r="3728" spans="5:32" ht="15" customHeight="1" x14ac:dyDescent="0.2">
      <c r="E3728" s="28"/>
      <c r="F3728" s="28"/>
      <c r="H3728" s="28"/>
      <c r="I3728" s="28"/>
      <c r="J3728" s="28"/>
      <c r="K3728" s="28"/>
      <c r="L3728" s="28"/>
      <c r="M3728" s="28"/>
      <c r="N3728" s="28"/>
      <c r="O3728" s="28"/>
      <c r="P3728" s="28"/>
      <c r="Q3728" s="28"/>
      <c r="R3728" s="28"/>
      <c r="S3728" s="28"/>
      <c r="T3728" s="28"/>
      <c r="U3728" s="28"/>
      <c r="V3728" s="28"/>
      <c r="W3728" s="29"/>
      <c r="X3728" s="23"/>
      <c r="Y3728" s="23"/>
      <c r="Z3728" s="23"/>
      <c r="AA3728" s="23"/>
      <c r="AB3728" s="23"/>
      <c r="AC3728" s="23"/>
      <c r="AD3728" s="23"/>
      <c r="AE3728" s="23"/>
      <c r="AF3728" s="23"/>
    </row>
    <row r="3729" spans="5:32" ht="15" customHeight="1" x14ac:dyDescent="0.2">
      <c r="E3729" s="28"/>
      <c r="F3729" s="28"/>
      <c r="H3729" s="28"/>
      <c r="I3729" s="28"/>
      <c r="J3729" s="28"/>
      <c r="K3729" s="28"/>
      <c r="L3729" s="28"/>
      <c r="M3729" s="28"/>
      <c r="N3729" s="28"/>
      <c r="O3729" s="28"/>
      <c r="P3729" s="28"/>
      <c r="Q3729" s="28"/>
      <c r="R3729" s="28"/>
      <c r="S3729" s="28"/>
      <c r="T3729" s="28"/>
      <c r="U3729" s="28"/>
      <c r="V3729" s="28"/>
      <c r="W3729" s="29"/>
      <c r="X3729" s="23"/>
      <c r="Y3729" s="23"/>
      <c r="Z3729" s="23"/>
      <c r="AA3729" s="23"/>
      <c r="AB3729" s="23"/>
      <c r="AC3729" s="23"/>
      <c r="AD3729" s="23"/>
      <c r="AE3729" s="23"/>
      <c r="AF3729" s="23"/>
    </row>
    <row r="3730" spans="5:32" ht="15" customHeight="1" x14ac:dyDescent="0.2">
      <c r="E3730" s="28"/>
      <c r="F3730" s="28"/>
      <c r="H3730" s="28"/>
      <c r="I3730" s="28"/>
      <c r="J3730" s="28"/>
      <c r="K3730" s="28"/>
      <c r="L3730" s="28"/>
      <c r="M3730" s="28"/>
      <c r="N3730" s="28"/>
      <c r="O3730" s="28"/>
      <c r="P3730" s="28"/>
      <c r="Q3730" s="28"/>
      <c r="R3730" s="28"/>
      <c r="S3730" s="28"/>
      <c r="T3730" s="28"/>
      <c r="U3730" s="28"/>
      <c r="V3730" s="28"/>
      <c r="W3730" s="29"/>
      <c r="X3730" s="23"/>
      <c r="Y3730" s="23"/>
      <c r="Z3730" s="23"/>
      <c r="AA3730" s="23"/>
      <c r="AB3730" s="23"/>
      <c r="AC3730" s="23"/>
      <c r="AD3730" s="23"/>
      <c r="AE3730" s="23"/>
      <c r="AF3730" s="23"/>
    </row>
    <row r="3731" spans="5:32" ht="15" customHeight="1" x14ac:dyDescent="0.2">
      <c r="E3731" s="28"/>
      <c r="F3731" s="28"/>
      <c r="H3731" s="28"/>
      <c r="I3731" s="28"/>
      <c r="J3731" s="28"/>
      <c r="K3731" s="28"/>
      <c r="L3731" s="28"/>
      <c r="M3731" s="28"/>
      <c r="N3731" s="28"/>
      <c r="O3731" s="28"/>
      <c r="P3731" s="28"/>
      <c r="Q3731" s="28"/>
      <c r="R3731" s="28"/>
      <c r="S3731" s="28"/>
      <c r="T3731" s="28"/>
      <c r="U3731" s="28"/>
      <c r="V3731" s="28"/>
      <c r="W3731" s="29"/>
      <c r="X3731" s="23"/>
      <c r="Y3731" s="23"/>
      <c r="Z3731" s="23"/>
      <c r="AA3731" s="23"/>
      <c r="AB3731" s="23"/>
      <c r="AC3731" s="23"/>
      <c r="AD3731" s="23"/>
      <c r="AE3731" s="23"/>
      <c r="AF3731" s="23"/>
    </row>
    <row r="3732" spans="5:32" ht="15" customHeight="1" x14ac:dyDescent="0.2">
      <c r="E3732" s="28"/>
      <c r="F3732" s="28"/>
      <c r="H3732" s="28"/>
      <c r="I3732" s="28"/>
      <c r="J3732" s="28"/>
      <c r="K3732" s="28"/>
      <c r="L3732" s="28"/>
      <c r="M3732" s="28"/>
      <c r="N3732" s="28"/>
      <c r="O3732" s="28"/>
      <c r="P3732" s="28"/>
      <c r="Q3732" s="28"/>
      <c r="R3732" s="28"/>
      <c r="S3732" s="28"/>
      <c r="T3732" s="28"/>
      <c r="U3732" s="28"/>
      <c r="V3732" s="28"/>
      <c r="W3732" s="29"/>
      <c r="X3732" s="23"/>
      <c r="Y3732" s="23"/>
      <c r="Z3732" s="23"/>
      <c r="AA3732" s="23"/>
      <c r="AB3732" s="23"/>
      <c r="AC3732" s="23"/>
      <c r="AD3732" s="23"/>
      <c r="AE3732" s="23"/>
      <c r="AF3732" s="23"/>
    </row>
    <row r="3733" spans="5:32" ht="15" customHeight="1" x14ac:dyDescent="0.2">
      <c r="E3733" s="28"/>
      <c r="F3733" s="28"/>
      <c r="H3733" s="28"/>
      <c r="I3733" s="28"/>
      <c r="J3733" s="28"/>
      <c r="K3733" s="28"/>
      <c r="L3733" s="28"/>
      <c r="M3733" s="28"/>
      <c r="N3733" s="28"/>
      <c r="O3733" s="28"/>
      <c r="P3733" s="28"/>
      <c r="Q3733" s="28"/>
      <c r="R3733" s="28"/>
      <c r="S3733" s="28"/>
      <c r="T3733" s="28"/>
      <c r="U3733" s="28"/>
      <c r="V3733" s="28"/>
      <c r="W3733" s="29"/>
      <c r="X3733" s="23"/>
      <c r="Y3733" s="23"/>
      <c r="Z3733" s="23"/>
      <c r="AA3733" s="23"/>
      <c r="AB3733" s="23"/>
      <c r="AC3733" s="23"/>
      <c r="AD3733" s="23"/>
      <c r="AE3733" s="23"/>
      <c r="AF3733" s="23"/>
    </row>
    <row r="3734" spans="5:32" ht="15" customHeight="1" x14ac:dyDescent="0.2">
      <c r="E3734" s="28"/>
      <c r="F3734" s="28"/>
      <c r="H3734" s="28"/>
      <c r="I3734" s="28"/>
      <c r="J3734" s="28"/>
      <c r="K3734" s="28"/>
      <c r="L3734" s="28"/>
      <c r="M3734" s="28"/>
      <c r="N3734" s="28"/>
      <c r="O3734" s="28"/>
      <c r="P3734" s="28"/>
      <c r="Q3734" s="28"/>
      <c r="R3734" s="28"/>
      <c r="S3734" s="28"/>
      <c r="T3734" s="28"/>
      <c r="U3734" s="28"/>
      <c r="V3734" s="28"/>
      <c r="W3734" s="29"/>
      <c r="X3734" s="23"/>
      <c r="Y3734" s="23"/>
      <c r="Z3734" s="23"/>
      <c r="AA3734" s="23"/>
      <c r="AB3734" s="23"/>
      <c r="AC3734" s="23"/>
      <c r="AD3734" s="23"/>
      <c r="AE3734" s="23"/>
      <c r="AF3734" s="23"/>
    </row>
    <row r="3735" spans="5:32" ht="15" customHeight="1" x14ac:dyDescent="0.2">
      <c r="E3735" s="28"/>
      <c r="F3735" s="28"/>
      <c r="H3735" s="28"/>
      <c r="I3735" s="28"/>
      <c r="J3735" s="28"/>
      <c r="K3735" s="28"/>
      <c r="L3735" s="28"/>
      <c r="M3735" s="28"/>
      <c r="N3735" s="28"/>
      <c r="O3735" s="28"/>
      <c r="P3735" s="28"/>
      <c r="Q3735" s="28"/>
      <c r="R3735" s="28"/>
      <c r="S3735" s="28"/>
      <c r="T3735" s="28"/>
      <c r="U3735" s="28"/>
      <c r="V3735" s="28"/>
      <c r="W3735" s="29"/>
      <c r="X3735" s="23"/>
      <c r="Y3735" s="23"/>
      <c r="Z3735" s="23"/>
      <c r="AA3735" s="23"/>
      <c r="AB3735" s="23"/>
      <c r="AC3735" s="23"/>
      <c r="AD3735" s="23"/>
      <c r="AE3735" s="23"/>
      <c r="AF3735" s="23"/>
    </row>
    <row r="3736" spans="5:32" ht="15" customHeight="1" x14ac:dyDescent="0.2">
      <c r="E3736" s="28"/>
      <c r="F3736" s="28"/>
      <c r="H3736" s="28"/>
      <c r="I3736" s="28"/>
      <c r="J3736" s="28"/>
      <c r="K3736" s="28"/>
      <c r="L3736" s="28"/>
      <c r="M3736" s="28"/>
      <c r="N3736" s="28"/>
      <c r="O3736" s="28"/>
      <c r="P3736" s="28"/>
      <c r="Q3736" s="28"/>
      <c r="R3736" s="28"/>
      <c r="S3736" s="28"/>
      <c r="T3736" s="28"/>
      <c r="U3736" s="28"/>
      <c r="V3736" s="28"/>
      <c r="W3736" s="29"/>
      <c r="X3736" s="23"/>
      <c r="Y3736" s="23"/>
      <c r="Z3736" s="23"/>
      <c r="AA3736" s="23"/>
      <c r="AB3736" s="23"/>
      <c r="AC3736" s="23"/>
      <c r="AD3736" s="23"/>
      <c r="AE3736" s="23"/>
      <c r="AF3736" s="23"/>
    </row>
    <row r="3737" spans="5:32" ht="15" customHeight="1" x14ac:dyDescent="0.2">
      <c r="E3737" s="28"/>
      <c r="F3737" s="28"/>
      <c r="H3737" s="28"/>
      <c r="I3737" s="28"/>
      <c r="J3737" s="28"/>
      <c r="K3737" s="28"/>
      <c r="L3737" s="28"/>
      <c r="M3737" s="28"/>
      <c r="N3737" s="28"/>
      <c r="O3737" s="28"/>
      <c r="P3737" s="28"/>
      <c r="Q3737" s="28"/>
      <c r="R3737" s="28"/>
      <c r="S3737" s="28"/>
      <c r="T3737" s="28"/>
      <c r="U3737" s="28"/>
      <c r="V3737" s="28"/>
      <c r="W3737" s="29"/>
      <c r="X3737" s="23"/>
      <c r="Y3737" s="23"/>
      <c r="Z3737" s="23"/>
      <c r="AA3737" s="23"/>
      <c r="AB3737" s="23"/>
      <c r="AC3737" s="23"/>
      <c r="AD3737" s="23"/>
      <c r="AE3737" s="23"/>
      <c r="AF3737" s="23"/>
    </row>
    <row r="3738" spans="5:32" ht="15" customHeight="1" x14ac:dyDescent="0.2">
      <c r="E3738" s="28"/>
      <c r="F3738" s="28"/>
      <c r="H3738" s="28"/>
      <c r="I3738" s="28"/>
      <c r="J3738" s="28"/>
      <c r="K3738" s="28"/>
      <c r="L3738" s="28"/>
      <c r="M3738" s="28"/>
      <c r="N3738" s="28"/>
      <c r="O3738" s="28"/>
      <c r="P3738" s="28"/>
      <c r="Q3738" s="28"/>
      <c r="R3738" s="28"/>
      <c r="S3738" s="28"/>
      <c r="T3738" s="28"/>
      <c r="U3738" s="28"/>
      <c r="V3738" s="28"/>
      <c r="W3738" s="29"/>
      <c r="X3738" s="23"/>
      <c r="Y3738" s="23"/>
      <c r="Z3738" s="23"/>
      <c r="AA3738" s="23"/>
      <c r="AB3738" s="23"/>
      <c r="AC3738" s="23"/>
      <c r="AD3738" s="23"/>
      <c r="AE3738" s="23"/>
      <c r="AF3738" s="23"/>
    </row>
    <row r="3739" spans="5:32" ht="15" customHeight="1" x14ac:dyDescent="0.2">
      <c r="E3739" s="28"/>
      <c r="F3739" s="28"/>
      <c r="H3739" s="28"/>
      <c r="I3739" s="28"/>
      <c r="J3739" s="28"/>
      <c r="K3739" s="28"/>
      <c r="L3739" s="28"/>
      <c r="M3739" s="28"/>
      <c r="N3739" s="28"/>
      <c r="O3739" s="28"/>
      <c r="P3739" s="28"/>
      <c r="Q3739" s="28"/>
      <c r="R3739" s="28"/>
      <c r="S3739" s="28"/>
      <c r="T3739" s="28"/>
      <c r="U3739" s="28"/>
      <c r="V3739" s="28"/>
      <c r="W3739" s="29"/>
      <c r="X3739" s="23"/>
      <c r="Y3739" s="23"/>
      <c r="Z3739" s="23"/>
      <c r="AA3739" s="23"/>
      <c r="AB3739" s="23"/>
      <c r="AC3739" s="23"/>
      <c r="AD3739" s="23"/>
      <c r="AE3739" s="23"/>
      <c r="AF3739" s="23"/>
    </row>
    <row r="3740" spans="5:32" ht="15" customHeight="1" x14ac:dyDescent="0.2">
      <c r="E3740" s="28"/>
      <c r="F3740" s="28"/>
      <c r="H3740" s="28"/>
      <c r="I3740" s="28"/>
      <c r="J3740" s="28"/>
      <c r="K3740" s="28"/>
      <c r="L3740" s="28"/>
      <c r="M3740" s="28"/>
      <c r="N3740" s="28"/>
      <c r="O3740" s="28"/>
      <c r="P3740" s="28"/>
      <c r="Q3740" s="28"/>
      <c r="R3740" s="28"/>
      <c r="S3740" s="28"/>
      <c r="T3740" s="28"/>
      <c r="U3740" s="28"/>
      <c r="V3740" s="28"/>
      <c r="W3740" s="29"/>
      <c r="X3740" s="23"/>
      <c r="Y3740" s="23"/>
      <c r="Z3740" s="23"/>
      <c r="AA3740" s="23"/>
      <c r="AB3740" s="23"/>
      <c r="AC3740" s="23"/>
      <c r="AD3740" s="23"/>
      <c r="AE3740" s="23"/>
      <c r="AF3740" s="23"/>
    </row>
    <row r="3741" spans="5:32" ht="15" customHeight="1" x14ac:dyDescent="0.2">
      <c r="E3741" s="28"/>
      <c r="F3741" s="28"/>
      <c r="H3741" s="28"/>
      <c r="I3741" s="28"/>
      <c r="J3741" s="28"/>
      <c r="K3741" s="28"/>
      <c r="L3741" s="28"/>
      <c r="M3741" s="28"/>
      <c r="N3741" s="28"/>
      <c r="O3741" s="28"/>
      <c r="P3741" s="28"/>
      <c r="Q3741" s="28"/>
      <c r="R3741" s="28"/>
      <c r="S3741" s="28"/>
      <c r="T3741" s="28"/>
      <c r="U3741" s="28"/>
      <c r="V3741" s="28"/>
      <c r="W3741" s="29"/>
      <c r="X3741" s="23"/>
      <c r="Y3741" s="23"/>
      <c r="Z3741" s="23"/>
      <c r="AA3741" s="23"/>
      <c r="AB3741" s="23"/>
      <c r="AC3741" s="23"/>
      <c r="AD3741" s="23"/>
      <c r="AE3741" s="23"/>
      <c r="AF3741" s="23"/>
    </row>
    <row r="3742" spans="5:32" ht="15" customHeight="1" x14ac:dyDescent="0.2">
      <c r="E3742" s="28"/>
      <c r="F3742" s="28"/>
      <c r="H3742" s="28"/>
      <c r="I3742" s="28"/>
      <c r="J3742" s="28"/>
      <c r="K3742" s="28"/>
      <c r="L3742" s="28"/>
      <c r="M3742" s="28"/>
      <c r="N3742" s="28"/>
      <c r="O3742" s="28"/>
      <c r="P3742" s="28"/>
      <c r="Q3742" s="28"/>
      <c r="R3742" s="28"/>
      <c r="S3742" s="28"/>
      <c r="T3742" s="28"/>
      <c r="U3742" s="28"/>
      <c r="V3742" s="28"/>
      <c r="W3742" s="29"/>
      <c r="X3742" s="23"/>
      <c r="Y3742" s="23"/>
      <c r="Z3742" s="23"/>
      <c r="AA3742" s="23"/>
      <c r="AB3742" s="23"/>
      <c r="AC3742" s="23"/>
      <c r="AD3742" s="23"/>
      <c r="AE3742" s="23"/>
      <c r="AF3742" s="23"/>
    </row>
    <row r="3743" spans="5:32" ht="15" customHeight="1" x14ac:dyDescent="0.2">
      <c r="E3743" s="28"/>
      <c r="F3743" s="28"/>
      <c r="H3743" s="28"/>
      <c r="I3743" s="28"/>
      <c r="J3743" s="28"/>
      <c r="K3743" s="28"/>
      <c r="L3743" s="28"/>
      <c r="M3743" s="28"/>
      <c r="N3743" s="28"/>
      <c r="O3743" s="28"/>
      <c r="P3743" s="28"/>
      <c r="Q3743" s="28"/>
      <c r="R3743" s="28"/>
      <c r="S3743" s="28"/>
      <c r="T3743" s="28"/>
      <c r="U3743" s="28"/>
      <c r="V3743" s="28"/>
      <c r="W3743" s="29"/>
      <c r="X3743" s="23"/>
      <c r="Y3743" s="23"/>
      <c r="Z3743" s="23"/>
      <c r="AA3743" s="23"/>
      <c r="AB3743" s="23"/>
      <c r="AC3743" s="23"/>
      <c r="AD3743" s="23"/>
      <c r="AE3743" s="23"/>
      <c r="AF3743" s="23"/>
    </row>
    <row r="3744" spans="5:32" ht="15" customHeight="1" x14ac:dyDescent="0.2">
      <c r="E3744" s="28"/>
      <c r="F3744" s="28"/>
      <c r="H3744" s="28"/>
      <c r="I3744" s="28"/>
      <c r="J3744" s="28"/>
      <c r="K3744" s="28"/>
      <c r="L3744" s="28"/>
      <c r="M3744" s="28"/>
      <c r="N3744" s="28"/>
      <c r="O3744" s="28"/>
      <c r="P3744" s="28"/>
      <c r="Q3744" s="28"/>
      <c r="R3744" s="28"/>
      <c r="S3744" s="28"/>
      <c r="T3744" s="28"/>
      <c r="U3744" s="28"/>
      <c r="V3744" s="28"/>
      <c r="W3744" s="29"/>
      <c r="X3744" s="23"/>
      <c r="Y3744" s="23"/>
      <c r="Z3744" s="23"/>
      <c r="AA3744" s="23"/>
      <c r="AB3744" s="23"/>
      <c r="AC3744" s="23"/>
      <c r="AD3744" s="23"/>
      <c r="AE3744" s="23"/>
      <c r="AF3744" s="23"/>
    </row>
    <row r="3745" spans="5:32" ht="15" customHeight="1" x14ac:dyDescent="0.2">
      <c r="E3745" s="28"/>
      <c r="F3745" s="28"/>
      <c r="H3745" s="28"/>
      <c r="I3745" s="28"/>
      <c r="J3745" s="28"/>
      <c r="K3745" s="28"/>
      <c r="L3745" s="28"/>
      <c r="M3745" s="28"/>
      <c r="N3745" s="28"/>
      <c r="O3745" s="28"/>
      <c r="P3745" s="28"/>
      <c r="Q3745" s="28"/>
      <c r="R3745" s="28"/>
      <c r="S3745" s="28"/>
      <c r="T3745" s="28"/>
      <c r="U3745" s="28"/>
      <c r="V3745" s="28"/>
      <c r="W3745" s="29"/>
      <c r="X3745" s="23"/>
      <c r="Y3745" s="23"/>
      <c r="Z3745" s="23"/>
      <c r="AA3745" s="23"/>
      <c r="AB3745" s="23"/>
      <c r="AC3745" s="23"/>
      <c r="AD3745" s="23"/>
      <c r="AE3745" s="23"/>
      <c r="AF3745" s="23"/>
    </row>
    <row r="3746" spans="5:32" ht="15" customHeight="1" x14ac:dyDescent="0.2">
      <c r="E3746" s="28"/>
      <c r="F3746" s="28"/>
      <c r="H3746" s="28"/>
      <c r="I3746" s="28"/>
      <c r="J3746" s="28"/>
      <c r="K3746" s="28"/>
      <c r="L3746" s="28"/>
      <c r="M3746" s="28"/>
      <c r="N3746" s="28"/>
      <c r="O3746" s="28"/>
      <c r="P3746" s="28"/>
      <c r="Q3746" s="28"/>
      <c r="R3746" s="28"/>
      <c r="S3746" s="28"/>
      <c r="T3746" s="28"/>
      <c r="U3746" s="28"/>
      <c r="V3746" s="28"/>
      <c r="W3746" s="29"/>
      <c r="X3746" s="23"/>
      <c r="Y3746" s="23"/>
      <c r="Z3746" s="23"/>
      <c r="AA3746" s="23"/>
      <c r="AB3746" s="23"/>
      <c r="AC3746" s="23"/>
      <c r="AD3746" s="23"/>
      <c r="AE3746" s="23"/>
      <c r="AF3746" s="23"/>
    </row>
    <row r="3747" spans="5:32" ht="15" customHeight="1" x14ac:dyDescent="0.2">
      <c r="E3747" s="28"/>
      <c r="F3747" s="28"/>
      <c r="H3747" s="28"/>
      <c r="I3747" s="28"/>
      <c r="J3747" s="28"/>
      <c r="K3747" s="28"/>
      <c r="L3747" s="28"/>
      <c r="M3747" s="28"/>
      <c r="N3747" s="28"/>
      <c r="O3747" s="28"/>
      <c r="P3747" s="28"/>
      <c r="Q3747" s="28"/>
      <c r="R3747" s="28"/>
      <c r="S3747" s="28"/>
      <c r="T3747" s="28"/>
      <c r="U3747" s="28"/>
      <c r="V3747" s="28"/>
      <c r="W3747" s="29"/>
      <c r="X3747" s="23"/>
      <c r="Y3747" s="23"/>
      <c r="Z3747" s="23"/>
      <c r="AA3747" s="23"/>
      <c r="AB3747" s="23"/>
      <c r="AC3747" s="23"/>
      <c r="AD3747" s="23"/>
      <c r="AE3747" s="23"/>
      <c r="AF3747" s="23"/>
    </row>
    <row r="3748" spans="5:32" ht="15" customHeight="1" x14ac:dyDescent="0.2">
      <c r="E3748" s="28"/>
      <c r="F3748" s="28"/>
      <c r="H3748" s="28"/>
      <c r="I3748" s="28"/>
      <c r="J3748" s="28"/>
      <c r="K3748" s="28"/>
      <c r="L3748" s="28"/>
      <c r="M3748" s="28"/>
      <c r="N3748" s="28"/>
      <c r="O3748" s="28"/>
      <c r="P3748" s="28"/>
      <c r="Q3748" s="28"/>
      <c r="R3748" s="28"/>
      <c r="S3748" s="28"/>
      <c r="T3748" s="28"/>
      <c r="U3748" s="28"/>
      <c r="V3748" s="28"/>
      <c r="W3748" s="29"/>
      <c r="X3748" s="23"/>
      <c r="Y3748" s="23"/>
      <c r="Z3748" s="23"/>
      <c r="AA3748" s="23"/>
      <c r="AB3748" s="23"/>
      <c r="AC3748" s="23"/>
      <c r="AD3748" s="23"/>
      <c r="AE3748" s="23"/>
      <c r="AF3748" s="23"/>
    </row>
    <row r="3749" spans="5:32" ht="15" customHeight="1" x14ac:dyDescent="0.2">
      <c r="E3749" s="28"/>
      <c r="F3749" s="28"/>
      <c r="H3749" s="28"/>
      <c r="I3749" s="28"/>
      <c r="J3749" s="28"/>
      <c r="K3749" s="28"/>
      <c r="L3749" s="28"/>
      <c r="M3749" s="28"/>
      <c r="N3749" s="28"/>
      <c r="O3749" s="28"/>
      <c r="P3749" s="28"/>
      <c r="Q3749" s="28"/>
      <c r="R3749" s="28"/>
      <c r="S3749" s="28"/>
      <c r="T3749" s="28"/>
      <c r="U3749" s="28"/>
      <c r="V3749" s="28"/>
      <c r="W3749" s="29"/>
      <c r="X3749" s="23"/>
      <c r="Y3749" s="23"/>
      <c r="Z3749" s="23"/>
      <c r="AA3749" s="23"/>
      <c r="AB3749" s="23"/>
      <c r="AC3749" s="23"/>
      <c r="AD3749" s="23"/>
      <c r="AE3749" s="23"/>
      <c r="AF3749" s="23"/>
    </row>
    <row r="3750" spans="5:32" ht="15" customHeight="1" x14ac:dyDescent="0.2">
      <c r="E3750" s="28"/>
      <c r="F3750" s="28"/>
      <c r="H3750" s="28"/>
      <c r="I3750" s="28"/>
      <c r="J3750" s="28"/>
      <c r="K3750" s="28"/>
      <c r="L3750" s="28"/>
      <c r="M3750" s="28"/>
      <c r="N3750" s="28"/>
      <c r="O3750" s="28"/>
      <c r="P3750" s="28"/>
      <c r="Q3750" s="28"/>
      <c r="R3750" s="28"/>
      <c r="S3750" s="28"/>
      <c r="T3750" s="28"/>
      <c r="U3750" s="28"/>
      <c r="V3750" s="28"/>
      <c r="W3750" s="29"/>
      <c r="X3750" s="23"/>
      <c r="Y3750" s="23"/>
      <c r="Z3750" s="23"/>
      <c r="AA3750" s="23"/>
      <c r="AB3750" s="23"/>
      <c r="AC3750" s="23"/>
      <c r="AD3750" s="23"/>
      <c r="AE3750" s="23"/>
      <c r="AF3750" s="23"/>
    </row>
    <row r="3751" spans="5:32" ht="15" customHeight="1" x14ac:dyDescent="0.2">
      <c r="E3751" s="28"/>
      <c r="F3751" s="28"/>
      <c r="H3751" s="28"/>
      <c r="I3751" s="28"/>
      <c r="J3751" s="28"/>
      <c r="K3751" s="28"/>
      <c r="L3751" s="28"/>
      <c r="M3751" s="28"/>
      <c r="N3751" s="28"/>
      <c r="O3751" s="28"/>
      <c r="P3751" s="28"/>
      <c r="Q3751" s="28"/>
      <c r="R3751" s="28"/>
      <c r="S3751" s="28"/>
      <c r="T3751" s="28"/>
      <c r="U3751" s="28"/>
      <c r="V3751" s="28"/>
      <c r="W3751" s="29"/>
      <c r="X3751" s="23"/>
      <c r="Y3751" s="23"/>
      <c r="Z3751" s="23"/>
      <c r="AA3751" s="23"/>
      <c r="AB3751" s="23"/>
      <c r="AC3751" s="23"/>
      <c r="AD3751" s="23"/>
      <c r="AE3751" s="23"/>
      <c r="AF3751" s="23"/>
    </row>
    <row r="3752" spans="5:32" ht="15" customHeight="1" x14ac:dyDescent="0.2">
      <c r="E3752" s="28"/>
      <c r="F3752" s="28"/>
      <c r="H3752" s="28"/>
      <c r="I3752" s="28"/>
      <c r="J3752" s="28"/>
      <c r="K3752" s="28"/>
      <c r="L3752" s="28"/>
      <c r="M3752" s="28"/>
      <c r="N3752" s="28"/>
      <c r="O3752" s="28"/>
      <c r="P3752" s="28"/>
      <c r="Q3752" s="28"/>
      <c r="R3752" s="28"/>
      <c r="S3752" s="28"/>
      <c r="T3752" s="28"/>
      <c r="U3752" s="28"/>
      <c r="V3752" s="28"/>
      <c r="W3752" s="29"/>
      <c r="X3752" s="23"/>
      <c r="Y3752" s="23"/>
      <c r="Z3752" s="23"/>
      <c r="AA3752" s="23"/>
      <c r="AB3752" s="23"/>
      <c r="AC3752" s="23"/>
      <c r="AD3752" s="23"/>
      <c r="AE3752" s="23"/>
      <c r="AF3752" s="23"/>
    </row>
    <row r="3753" spans="5:32" ht="15" customHeight="1" x14ac:dyDescent="0.2">
      <c r="E3753" s="28"/>
      <c r="F3753" s="28"/>
      <c r="H3753" s="28"/>
      <c r="I3753" s="28"/>
      <c r="J3753" s="28"/>
      <c r="K3753" s="28"/>
      <c r="L3753" s="28"/>
      <c r="M3753" s="28"/>
      <c r="N3753" s="28"/>
      <c r="O3753" s="28"/>
      <c r="P3753" s="28"/>
      <c r="Q3753" s="28"/>
      <c r="R3753" s="28"/>
      <c r="S3753" s="28"/>
      <c r="T3753" s="28"/>
      <c r="U3753" s="28"/>
      <c r="V3753" s="28"/>
      <c r="W3753" s="29"/>
      <c r="X3753" s="23"/>
      <c r="Y3753" s="23"/>
      <c r="Z3753" s="23"/>
      <c r="AA3753" s="23"/>
      <c r="AB3753" s="23"/>
      <c r="AC3753" s="23"/>
      <c r="AD3753" s="23"/>
      <c r="AE3753" s="23"/>
      <c r="AF3753" s="23"/>
    </row>
    <row r="3754" spans="5:32" ht="15" customHeight="1" x14ac:dyDescent="0.2">
      <c r="E3754" s="28"/>
      <c r="F3754" s="28"/>
      <c r="H3754" s="28"/>
      <c r="I3754" s="28"/>
      <c r="J3754" s="28"/>
      <c r="K3754" s="28"/>
      <c r="L3754" s="28"/>
      <c r="M3754" s="28"/>
      <c r="N3754" s="28"/>
      <c r="O3754" s="28"/>
      <c r="P3754" s="28"/>
      <c r="Q3754" s="28"/>
      <c r="R3754" s="28"/>
      <c r="S3754" s="28"/>
      <c r="T3754" s="28"/>
      <c r="U3754" s="28"/>
      <c r="V3754" s="28"/>
      <c r="W3754" s="29"/>
      <c r="X3754" s="23"/>
      <c r="Y3754" s="23"/>
      <c r="Z3754" s="23"/>
      <c r="AA3754" s="23"/>
      <c r="AB3754" s="23"/>
      <c r="AC3754" s="23"/>
      <c r="AD3754" s="23"/>
      <c r="AE3754" s="23"/>
      <c r="AF3754" s="23"/>
    </row>
    <row r="3755" spans="5:32" ht="15" customHeight="1" x14ac:dyDescent="0.2">
      <c r="E3755" s="28"/>
      <c r="F3755" s="28"/>
      <c r="H3755" s="28"/>
      <c r="I3755" s="28"/>
      <c r="J3755" s="28"/>
      <c r="K3755" s="28"/>
      <c r="L3755" s="28"/>
      <c r="M3755" s="28"/>
      <c r="N3755" s="28"/>
      <c r="O3755" s="28"/>
      <c r="P3755" s="28"/>
      <c r="Q3755" s="28"/>
      <c r="R3755" s="28"/>
      <c r="S3755" s="28"/>
      <c r="T3755" s="28"/>
      <c r="U3755" s="28"/>
      <c r="V3755" s="28"/>
      <c r="W3755" s="29"/>
      <c r="X3755" s="23"/>
      <c r="Y3755" s="23"/>
      <c r="Z3755" s="23"/>
      <c r="AA3755" s="23"/>
      <c r="AB3755" s="23"/>
      <c r="AC3755" s="23"/>
      <c r="AD3755" s="23"/>
      <c r="AE3755" s="23"/>
      <c r="AF3755" s="23"/>
    </row>
    <row r="3756" spans="5:32" ht="15" customHeight="1" x14ac:dyDescent="0.2">
      <c r="E3756" s="28"/>
      <c r="F3756" s="28"/>
      <c r="H3756" s="28"/>
      <c r="I3756" s="28"/>
      <c r="J3756" s="28"/>
      <c r="K3756" s="28"/>
      <c r="L3756" s="28"/>
      <c r="M3756" s="28"/>
      <c r="N3756" s="28"/>
      <c r="O3756" s="28"/>
      <c r="P3756" s="28"/>
      <c r="Q3756" s="28"/>
      <c r="R3756" s="28"/>
      <c r="S3756" s="28"/>
      <c r="T3756" s="28"/>
      <c r="U3756" s="28"/>
      <c r="V3756" s="28"/>
      <c r="W3756" s="29"/>
      <c r="X3756" s="23"/>
      <c r="Y3756" s="23"/>
      <c r="Z3756" s="23"/>
      <c r="AA3756" s="23"/>
      <c r="AB3756" s="23"/>
      <c r="AC3756" s="23"/>
      <c r="AD3756" s="23"/>
      <c r="AE3756" s="23"/>
      <c r="AF3756" s="23"/>
    </row>
    <row r="3757" spans="5:32" ht="15" customHeight="1" x14ac:dyDescent="0.2">
      <c r="E3757" s="28"/>
      <c r="F3757" s="28"/>
      <c r="H3757" s="28"/>
      <c r="I3757" s="28"/>
      <c r="J3757" s="28"/>
      <c r="K3757" s="28"/>
      <c r="L3757" s="28"/>
      <c r="M3757" s="28"/>
      <c r="N3757" s="28"/>
      <c r="O3757" s="28"/>
      <c r="P3757" s="28"/>
      <c r="Q3757" s="28"/>
      <c r="R3757" s="28"/>
      <c r="S3757" s="28"/>
      <c r="T3757" s="28"/>
      <c r="U3757" s="28"/>
      <c r="V3757" s="28"/>
      <c r="W3757" s="29"/>
      <c r="X3757" s="23"/>
      <c r="Y3757" s="23"/>
      <c r="Z3757" s="23"/>
      <c r="AA3757" s="23"/>
      <c r="AB3757" s="23"/>
      <c r="AC3757" s="23"/>
      <c r="AD3757" s="23"/>
      <c r="AE3757" s="23"/>
      <c r="AF3757" s="23"/>
    </row>
    <row r="3758" spans="5:32" ht="15" customHeight="1" x14ac:dyDescent="0.2">
      <c r="E3758" s="28"/>
      <c r="F3758" s="28"/>
      <c r="H3758" s="28"/>
      <c r="I3758" s="28"/>
      <c r="J3758" s="28"/>
      <c r="K3758" s="28"/>
      <c r="L3758" s="28"/>
      <c r="M3758" s="28"/>
      <c r="N3758" s="28"/>
      <c r="O3758" s="28"/>
      <c r="P3758" s="28"/>
      <c r="Q3758" s="28"/>
      <c r="R3758" s="28"/>
      <c r="S3758" s="28"/>
      <c r="T3758" s="28"/>
      <c r="U3758" s="28"/>
      <c r="V3758" s="28"/>
      <c r="W3758" s="29"/>
      <c r="X3758" s="23"/>
      <c r="Y3758" s="23"/>
      <c r="Z3758" s="23"/>
      <c r="AA3758" s="23"/>
      <c r="AB3758" s="23"/>
      <c r="AC3758" s="23"/>
      <c r="AD3758" s="23"/>
      <c r="AE3758" s="23"/>
      <c r="AF3758" s="23"/>
    </row>
    <row r="3759" spans="5:32" ht="15" customHeight="1" x14ac:dyDescent="0.2">
      <c r="E3759" s="28"/>
      <c r="F3759" s="28"/>
      <c r="H3759" s="28"/>
      <c r="I3759" s="28"/>
      <c r="J3759" s="28"/>
      <c r="K3759" s="28"/>
      <c r="L3759" s="28"/>
      <c r="M3759" s="28"/>
      <c r="N3759" s="28"/>
      <c r="O3759" s="28"/>
      <c r="P3759" s="28"/>
      <c r="Q3759" s="28"/>
      <c r="R3759" s="28"/>
      <c r="S3759" s="28"/>
      <c r="T3759" s="28"/>
      <c r="U3759" s="28"/>
      <c r="V3759" s="28"/>
      <c r="W3759" s="29"/>
      <c r="X3759" s="23"/>
      <c r="Y3759" s="23"/>
      <c r="Z3759" s="23"/>
      <c r="AA3759" s="23"/>
      <c r="AB3759" s="23"/>
      <c r="AC3759" s="23"/>
      <c r="AD3759" s="23"/>
      <c r="AE3759" s="23"/>
      <c r="AF3759" s="23"/>
    </row>
    <row r="3760" spans="5:32" ht="15" customHeight="1" x14ac:dyDescent="0.2">
      <c r="E3760" s="28"/>
      <c r="F3760" s="28"/>
      <c r="H3760" s="28"/>
      <c r="I3760" s="28"/>
      <c r="J3760" s="28"/>
      <c r="K3760" s="28"/>
      <c r="L3760" s="28"/>
      <c r="M3760" s="28"/>
      <c r="N3760" s="28"/>
      <c r="O3760" s="28"/>
      <c r="P3760" s="28"/>
      <c r="Q3760" s="28"/>
      <c r="R3760" s="28"/>
      <c r="S3760" s="28"/>
      <c r="T3760" s="28"/>
      <c r="U3760" s="28"/>
      <c r="V3760" s="28"/>
      <c r="W3760" s="29"/>
      <c r="X3760" s="23"/>
      <c r="Y3760" s="23"/>
      <c r="Z3760" s="23"/>
      <c r="AA3760" s="23"/>
      <c r="AB3760" s="23"/>
      <c r="AC3760" s="23"/>
      <c r="AD3760" s="23"/>
      <c r="AE3760" s="23"/>
      <c r="AF3760" s="23"/>
    </row>
    <row r="3761" spans="5:32" ht="15" customHeight="1" x14ac:dyDescent="0.2">
      <c r="E3761" s="28"/>
      <c r="F3761" s="28"/>
      <c r="H3761" s="28"/>
      <c r="I3761" s="28"/>
      <c r="J3761" s="28"/>
      <c r="K3761" s="28"/>
      <c r="L3761" s="28"/>
      <c r="M3761" s="28"/>
      <c r="N3761" s="28"/>
      <c r="O3761" s="28"/>
      <c r="P3761" s="28"/>
      <c r="Q3761" s="28"/>
      <c r="R3761" s="28"/>
      <c r="S3761" s="28"/>
      <c r="T3761" s="28"/>
      <c r="U3761" s="28"/>
      <c r="V3761" s="28"/>
      <c r="W3761" s="29"/>
      <c r="X3761" s="23"/>
      <c r="Y3761" s="23"/>
      <c r="Z3761" s="23"/>
      <c r="AA3761" s="23"/>
      <c r="AB3761" s="23"/>
      <c r="AC3761" s="23"/>
      <c r="AD3761" s="23"/>
      <c r="AE3761" s="23"/>
      <c r="AF3761" s="23"/>
    </row>
    <row r="3762" spans="5:32" ht="15" customHeight="1" x14ac:dyDescent="0.2">
      <c r="E3762" s="28"/>
      <c r="F3762" s="28"/>
      <c r="H3762" s="28"/>
      <c r="I3762" s="28"/>
      <c r="J3762" s="28"/>
      <c r="K3762" s="28"/>
      <c r="L3762" s="28"/>
      <c r="M3762" s="28"/>
      <c r="N3762" s="28"/>
      <c r="O3762" s="28"/>
      <c r="P3762" s="28"/>
      <c r="Q3762" s="28"/>
      <c r="R3762" s="28"/>
      <c r="S3762" s="28"/>
      <c r="T3762" s="28"/>
      <c r="U3762" s="28"/>
      <c r="V3762" s="28"/>
      <c r="W3762" s="29"/>
      <c r="X3762" s="23"/>
      <c r="Y3762" s="23"/>
      <c r="Z3762" s="23"/>
      <c r="AA3762" s="23"/>
      <c r="AB3762" s="23"/>
      <c r="AC3762" s="23"/>
      <c r="AD3762" s="23"/>
      <c r="AE3762" s="23"/>
      <c r="AF3762" s="23"/>
    </row>
    <row r="3763" spans="5:32" ht="15" customHeight="1" x14ac:dyDescent="0.2">
      <c r="E3763" s="28"/>
      <c r="F3763" s="28"/>
      <c r="H3763" s="28"/>
      <c r="I3763" s="28"/>
      <c r="J3763" s="28"/>
      <c r="K3763" s="28"/>
      <c r="L3763" s="28"/>
      <c r="M3763" s="28"/>
      <c r="N3763" s="28"/>
      <c r="O3763" s="28"/>
      <c r="P3763" s="28"/>
      <c r="Q3763" s="28"/>
      <c r="R3763" s="28"/>
      <c r="S3763" s="28"/>
      <c r="T3763" s="28"/>
      <c r="U3763" s="28"/>
      <c r="V3763" s="28"/>
      <c r="W3763" s="29"/>
      <c r="X3763" s="23"/>
      <c r="Y3763" s="23"/>
      <c r="Z3763" s="23"/>
      <c r="AA3763" s="23"/>
      <c r="AB3763" s="23"/>
      <c r="AC3763" s="23"/>
      <c r="AD3763" s="23"/>
      <c r="AE3763" s="23"/>
      <c r="AF3763" s="23"/>
    </row>
    <row r="3764" spans="5:32" ht="15" customHeight="1" x14ac:dyDescent="0.2">
      <c r="E3764" s="28"/>
      <c r="F3764" s="28"/>
      <c r="H3764" s="28"/>
      <c r="I3764" s="28"/>
      <c r="J3764" s="28"/>
      <c r="K3764" s="28"/>
      <c r="L3764" s="28"/>
      <c r="M3764" s="28"/>
      <c r="N3764" s="28"/>
      <c r="O3764" s="28"/>
      <c r="P3764" s="28"/>
      <c r="Q3764" s="28"/>
      <c r="R3764" s="28"/>
      <c r="S3764" s="28"/>
      <c r="T3764" s="28"/>
      <c r="U3764" s="28"/>
      <c r="V3764" s="28"/>
      <c r="W3764" s="29"/>
      <c r="X3764" s="23"/>
      <c r="Y3764" s="23"/>
      <c r="Z3764" s="23"/>
      <c r="AA3764" s="23"/>
      <c r="AB3764" s="23"/>
      <c r="AC3764" s="23"/>
      <c r="AD3764" s="23"/>
      <c r="AE3764" s="23"/>
      <c r="AF3764" s="23"/>
    </row>
    <row r="3765" spans="5:32" ht="15" customHeight="1" x14ac:dyDescent="0.2">
      <c r="E3765" s="28"/>
      <c r="F3765" s="28"/>
      <c r="H3765" s="28"/>
      <c r="I3765" s="28"/>
      <c r="J3765" s="28"/>
      <c r="K3765" s="28"/>
      <c r="L3765" s="28"/>
      <c r="M3765" s="28"/>
      <c r="N3765" s="28"/>
      <c r="O3765" s="28"/>
      <c r="P3765" s="28"/>
      <c r="Q3765" s="28"/>
      <c r="R3765" s="28"/>
      <c r="S3765" s="28"/>
      <c r="T3765" s="28"/>
      <c r="U3765" s="28"/>
      <c r="V3765" s="28"/>
      <c r="W3765" s="29"/>
      <c r="X3765" s="23"/>
      <c r="Y3765" s="23"/>
      <c r="Z3765" s="23"/>
      <c r="AA3765" s="23"/>
      <c r="AB3765" s="23"/>
      <c r="AC3765" s="23"/>
      <c r="AD3765" s="23"/>
      <c r="AE3765" s="23"/>
      <c r="AF3765" s="23"/>
    </row>
    <row r="3766" spans="5:32" ht="15" customHeight="1" x14ac:dyDescent="0.2">
      <c r="E3766" s="28"/>
      <c r="F3766" s="28"/>
      <c r="H3766" s="28"/>
      <c r="I3766" s="28"/>
      <c r="J3766" s="28"/>
      <c r="K3766" s="28"/>
      <c r="L3766" s="28"/>
      <c r="M3766" s="28"/>
      <c r="N3766" s="28"/>
      <c r="O3766" s="28"/>
      <c r="P3766" s="28"/>
      <c r="Q3766" s="28"/>
      <c r="R3766" s="28"/>
      <c r="S3766" s="28"/>
      <c r="T3766" s="28"/>
      <c r="U3766" s="28"/>
      <c r="V3766" s="28"/>
      <c r="W3766" s="29"/>
      <c r="X3766" s="23"/>
      <c r="Y3766" s="23"/>
      <c r="Z3766" s="23"/>
      <c r="AA3766" s="23"/>
      <c r="AB3766" s="23"/>
      <c r="AC3766" s="23"/>
      <c r="AD3766" s="23"/>
      <c r="AE3766" s="23"/>
      <c r="AF3766" s="23"/>
    </row>
    <row r="3767" spans="5:32" ht="15" customHeight="1" x14ac:dyDescent="0.2">
      <c r="E3767" s="28"/>
      <c r="F3767" s="28"/>
      <c r="H3767" s="28"/>
      <c r="I3767" s="28"/>
      <c r="J3767" s="28"/>
      <c r="K3767" s="28"/>
      <c r="L3767" s="28"/>
      <c r="M3767" s="28"/>
      <c r="N3767" s="28"/>
      <c r="O3767" s="28"/>
      <c r="P3767" s="28"/>
      <c r="Q3767" s="28"/>
      <c r="R3767" s="28"/>
      <c r="S3767" s="28"/>
      <c r="T3767" s="28"/>
      <c r="U3767" s="28"/>
      <c r="V3767" s="28"/>
      <c r="W3767" s="29"/>
      <c r="X3767" s="23"/>
      <c r="Y3767" s="23"/>
      <c r="Z3767" s="23"/>
      <c r="AA3767" s="23"/>
      <c r="AB3767" s="23"/>
      <c r="AC3767" s="23"/>
      <c r="AD3767" s="23"/>
      <c r="AE3767" s="23"/>
      <c r="AF3767" s="23"/>
    </row>
    <row r="3768" spans="5:32" ht="15" customHeight="1" x14ac:dyDescent="0.2">
      <c r="E3768" s="28"/>
      <c r="F3768" s="28"/>
      <c r="H3768" s="28"/>
      <c r="I3768" s="28"/>
      <c r="J3768" s="28"/>
      <c r="K3768" s="28"/>
      <c r="L3768" s="28"/>
      <c r="M3768" s="28"/>
      <c r="N3768" s="28"/>
      <c r="O3768" s="28"/>
      <c r="P3768" s="28"/>
      <c r="Q3768" s="28"/>
      <c r="R3768" s="28"/>
      <c r="S3768" s="28"/>
      <c r="T3768" s="28"/>
      <c r="U3768" s="28"/>
      <c r="V3768" s="28"/>
      <c r="W3768" s="29"/>
      <c r="X3768" s="23"/>
      <c r="Y3768" s="23"/>
      <c r="Z3768" s="23"/>
      <c r="AA3768" s="23"/>
      <c r="AB3768" s="23"/>
      <c r="AC3768" s="23"/>
      <c r="AD3768" s="23"/>
      <c r="AE3768" s="23"/>
      <c r="AF3768" s="23"/>
    </row>
    <row r="3769" spans="5:32" ht="15" customHeight="1" x14ac:dyDescent="0.2">
      <c r="E3769" s="28"/>
      <c r="F3769" s="28"/>
      <c r="H3769" s="28"/>
      <c r="I3769" s="28"/>
      <c r="J3769" s="28"/>
      <c r="K3769" s="28"/>
      <c r="L3769" s="28"/>
      <c r="M3769" s="28"/>
      <c r="N3769" s="28"/>
      <c r="O3769" s="28"/>
      <c r="P3769" s="28"/>
      <c r="Q3769" s="28"/>
      <c r="R3769" s="28"/>
      <c r="S3769" s="28"/>
      <c r="T3769" s="28"/>
      <c r="U3769" s="28"/>
      <c r="V3769" s="28"/>
      <c r="W3769" s="29"/>
      <c r="X3769" s="23"/>
      <c r="Y3769" s="23"/>
      <c r="Z3769" s="23"/>
      <c r="AA3769" s="23"/>
      <c r="AB3769" s="23"/>
      <c r="AC3769" s="23"/>
      <c r="AD3769" s="23"/>
      <c r="AE3769" s="23"/>
      <c r="AF3769" s="23"/>
    </row>
    <row r="3770" spans="5:32" ht="15" customHeight="1" x14ac:dyDescent="0.2">
      <c r="E3770" s="28"/>
      <c r="F3770" s="28"/>
      <c r="H3770" s="28"/>
      <c r="I3770" s="28"/>
      <c r="J3770" s="28"/>
      <c r="K3770" s="28"/>
      <c r="L3770" s="28"/>
      <c r="M3770" s="28"/>
      <c r="N3770" s="28"/>
      <c r="O3770" s="28"/>
      <c r="P3770" s="28"/>
      <c r="Q3770" s="28"/>
      <c r="R3770" s="28"/>
      <c r="S3770" s="28"/>
      <c r="T3770" s="28"/>
      <c r="U3770" s="28"/>
      <c r="V3770" s="28"/>
      <c r="W3770" s="29"/>
      <c r="X3770" s="23"/>
      <c r="Y3770" s="23"/>
      <c r="Z3770" s="23"/>
      <c r="AA3770" s="23"/>
      <c r="AB3770" s="23"/>
      <c r="AC3770" s="23"/>
      <c r="AD3770" s="23"/>
      <c r="AE3770" s="23"/>
      <c r="AF3770" s="23"/>
    </row>
    <row r="3771" spans="5:32" ht="15" customHeight="1" x14ac:dyDescent="0.2">
      <c r="E3771" s="28"/>
      <c r="F3771" s="28"/>
      <c r="H3771" s="28"/>
      <c r="I3771" s="28"/>
      <c r="J3771" s="28"/>
      <c r="K3771" s="28"/>
      <c r="L3771" s="28"/>
      <c r="M3771" s="28"/>
      <c r="N3771" s="28"/>
      <c r="O3771" s="28"/>
      <c r="P3771" s="28"/>
      <c r="Q3771" s="28"/>
      <c r="R3771" s="28"/>
      <c r="S3771" s="28"/>
      <c r="T3771" s="28"/>
      <c r="U3771" s="28"/>
      <c r="V3771" s="28"/>
      <c r="W3771" s="29"/>
      <c r="X3771" s="23"/>
      <c r="Y3771" s="23"/>
      <c r="Z3771" s="23"/>
      <c r="AA3771" s="23"/>
      <c r="AB3771" s="23"/>
      <c r="AC3771" s="23"/>
      <c r="AD3771" s="23"/>
      <c r="AE3771" s="23"/>
      <c r="AF3771" s="23"/>
    </row>
    <row r="3772" spans="5:32" ht="15" customHeight="1" x14ac:dyDescent="0.2">
      <c r="E3772" s="28"/>
      <c r="F3772" s="28"/>
      <c r="H3772" s="28"/>
      <c r="I3772" s="28"/>
      <c r="J3772" s="28"/>
      <c r="K3772" s="28"/>
      <c r="L3772" s="28"/>
      <c r="M3772" s="28"/>
      <c r="N3772" s="28"/>
      <c r="O3772" s="28"/>
      <c r="P3772" s="28"/>
      <c r="Q3772" s="28"/>
      <c r="R3772" s="28"/>
      <c r="S3772" s="28"/>
      <c r="T3772" s="28"/>
      <c r="U3772" s="28"/>
      <c r="V3772" s="28"/>
      <c r="W3772" s="29"/>
      <c r="X3772" s="23"/>
      <c r="Y3772" s="23"/>
      <c r="Z3772" s="23"/>
      <c r="AA3772" s="23"/>
      <c r="AB3772" s="23"/>
      <c r="AC3772" s="23"/>
      <c r="AD3772" s="23"/>
      <c r="AE3772" s="23"/>
      <c r="AF3772" s="23"/>
    </row>
    <row r="3773" spans="5:32" ht="15" customHeight="1" x14ac:dyDescent="0.2">
      <c r="E3773" s="28"/>
      <c r="F3773" s="28"/>
      <c r="H3773" s="28"/>
      <c r="I3773" s="28"/>
      <c r="J3773" s="28"/>
      <c r="K3773" s="28"/>
      <c r="L3773" s="28"/>
      <c r="M3773" s="28"/>
      <c r="N3773" s="28"/>
      <c r="O3773" s="28"/>
      <c r="P3773" s="28"/>
      <c r="Q3773" s="28"/>
      <c r="R3773" s="28"/>
      <c r="S3773" s="28"/>
      <c r="T3773" s="28"/>
      <c r="U3773" s="28"/>
      <c r="V3773" s="28"/>
      <c r="W3773" s="29"/>
      <c r="X3773" s="23"/>
      <c r="Y3773" s="23"/>
      <c r="Z3773" s="23"/>
      <c r="AA3773" s="23"/>
      <c r="AB3773" s="23"/>
      <c r="AC3773" s="23"/>
      <c r="AD3773" s="23"/>
      <c r="AE3773" s="23"/>
      <c r="AF3773" s="23"/>
    </row>
    <row r="3774" spans="5:32" ht="15" customHeight="1" x14ac:dyDescent="0.2">
      <c r="E3774" s="28"/>
      <c r="F3774" s="28"/>
      <c r="H3774" s="28"/>
      <c r="I3774" s="28"/>
      <c r="J3774" s="28"/>
      <c r="K3774" s="28"/>
      <c r="L3774" s="28"/>
      <c r="M3774" s="28"/>
      <c r="N3774" s="28"/>
      <c r="O3774" s="28"/>
      <c r="P3774" s="28"/>
      <c r="Q3774" s="28"/>
      <c r="R3774" s="28"/>
      <c r="S3774" s="28"/>
      <c r="T3774" s="28"/>
      <c r="U3774" s="28"/>
      <c r="V3774" s="28"/>
      <c r="W3774" s="29"/>
      <c r="X3774" s="23"/>
      <c r="Y3774" s="23"/>
      <c r="Z3774" s="23"/>
      <c r="AA3774" s="23"/>
      <c r="AB3774" s="23"/>
      <c r="AC3774" s="23"/>
      <c r="AD3774" s="23"/>
      <c r="AE3774" s="23"/>
      <c r="AF3774" s="23"/>
    </row>
    <row r="3775" spans="5:32" ht="15" customHeight="1" x14ac:dyDescent="0.2">
      <c r="E3775" s="28"/>
      <c r="F3775" s="28"/>
      <c r="H3775" s="28"/>
      <c r="I3775" s="28"/>
      <c r="J3775" s="28"/>
      <c r="K3775" s="28"/>
      <c r="L3775" s="28"/>
      <c r="M3775" s="28"/>
      <c r="N3775" s="28"/>
      <c r="O3775" s="28"/>
      <c r="P3775" s="28"/>
      <c r="Q3775" s="28"/>
      <c r="R3775" s="28"/>
      <c r="S3775" s="28"/>
      <c r="T3775" s="28"/>
      <c r="U3775" s="28"/>
      <c r="V3775" s="28"/>
      <c r="W3775" s="29"/>
      <c r="X3775" s="23"/>
      <c r="Y3775" s="23"/>
      <c r="Z3775" s="23"/>
      <c r="AA3775" s="23"/>
      <c r="AB3775" s="23"/>
      <c r="AC3775" s="23"/>
      <c r="AD3775" s="23"/>
      <c r="AE3775" s="23"/>
      <c r="AF3775" s="23"/>
    </row>
    <row r="3776" spans="5:32" ht="15" customHeight="1" x14ac:dyDescent="0.2">
      <c r="E3776" s="28"/>
      <c r="F3776" s="28"/>
      <c r="H3776" s="28"/>
      <c r="I3776" s="28"/>
      <c r="J3776" s="28"/>
      <c r="K3776" s="28"/>
      <c r="L3776" s="28"/>
      <c r="M3776" s="28"/>
      <c r="N3776" s="28"/>
      <c r="O3776" s="28"/>
      <c r="P3776" s="28"/>
      <c r="Q3776" s="28"/>
      <c r="R3776" s="28"/>
      <c r="S3776" s="28"/>
      <c r="T3776" s="28"/>
      <c r="U3776" s="28"/>
      <c r="V3776" s="28"/>
      <c r="W3776" s="29"/>
      <c r="X3776" s="23"/>
      <c r="Y3776" s="23"/>
      <c r="Z3776" s="23"/>
      <c r="AA3776" s="23"/>
      <c r="AB3776" s="23"/>
      <c r="AC3776" s="23"/>
      <c r="AD3776" s="23"/>
      <c r="AE3776" s="23"/>
      <c r="AF3776" s="23"/>
    </row>
    <row r="3777" spans="5:32" ht="15" customHeight="1" x14ac:dyDescent="0.2">
      <c r="E3777" s="28"/>
      <c r="F3777" s="28"/>
      <c r="H3777" s="28"/>
      <c r="I3777" s="28"/>
      <c r="J3777" s="28"/>
      <c r="K3777" s="28"/>
      <c r="L3777" s="28"/>
      <c r="M3777" s="28"/>
      <c r="N3777" s="28"/>
      <c r="O3777" s="28"/>
      <c r="P3777" s="28"/>
      <c r="Q3777" s="28"/>
      <c r="R3777" s="28"/>
      <c r="S3777" s="28"/>
      <c r="T3777" s="28"/>
      <c r="U3777" s="28"/>
      <c r="V3777" s="28"/>
      <c r="W3777" s="29"/>
      <c r="X3777" s="23"/>
      <c r="Y3777" s="23"/>
      <c r="Z3777" s="23"/>
      <c r="AA3777" s="23"/>
      <c r="AB3777" s="23"/>
      <c r="AC3777" s="23"/>
      <c r="AD3777" s="23"/>
      <c r="AE3777" s="23"/>
      <c r="AF3777" s="23"/>
    </row>
    <row r="3778" spans="5:32" ht="15" customHeight="1" x14ac:dyDescent="0.2">
      <c r="E3778" s="28"/>
      <c r="F3778" s="28"/>
      <c r="H3778" s="28"/>
      <c r="I3778" s="28"/>
      <c r="J3778" s="28"/>
      <c r="K3778" s="28"/>
      <c r="L3778" s="28"/>
      <c r="M3778" s="28"/>
      <c r="N3778" s="28"/>
      <c r="O3778" s="28"/>
      <c r="P3778" s="28"/>
      <c r="Q3778" s="28"/>
      <c r="R3778" s="28"/>
      <c r="S3778" s="28"/>
      <c r="T3778" s="28"/>
      <c r="U3778" s="28"/>
      <c r="V3778" s="28"/>
      <c r="W3778" s="29"/>
      <c r="X3778" s="23"/>
      <c r="Y3778" s="23"/>
      <c r="Z3778" s="23"/>
      <c r="AA3778" s="23"/>
      <c r="AB3778" s="23"/>
      <c r="AC3778" s="23"/>
      <c r="AD3778" s="23"/>
      <c r="AE3778" s="23"/>
      <c r="AF3778" s="23"/>
    </row>
    <row r="3779" spans="5:32" ht="15" customHeight="1" x14ac:dyDescent="0.2">
      <c r="E3779" s="28"/>
      <c r="F3779" s="28"/>
      <c r="H3779" s="28"/>
      <c r="I3779" s="28"/>
      <c r="J3779" s="28"/>
      <c r="K3779" s="28"/>
      <c r="L3779" s="28"/>
      <c r="M3779" s="28"/>
      <c r="N3779" s="28"/>
      <c r="O3779" s="28"/>
      <c r="P3779" s="28"/>
      <c r="Q3779" s="28"/>
      <c r="R3779" s="28"/>
      <c r="S3779" s="28"/>
      <c r="T3779" s="28"/>
      <c r="U3779" s="28"/>
      <c r="V3779" s="28"/>
      <c r="W3779" s="29"/>
      <c r="X3779" s="23"/>
      <c r="Y3779" s="23"/>
      <c r="Z3779" s="23"/>
      <c r="AA3779" s="23"/>
      <c r="AB3779" s="23"/>
      <c r="AC3779" s="23"/>
      <c r="AD3779" s="23"/>
      <c r="AE3779" s="23"/>
      <c r="AF3779" s="23"/>
    </row>
    <row r="3780" spans="5:32" ht="15" customHeight="1" x14ac:dyDescent="0.2">
      <c r="E3780" s="28"/>
      <c r="F3780" s="28"/>
      <c r="H3780" s="28"/>
      <c r="I3780" s="28"/>
      <c r="J3780" s="28"/>
      <c r="K3780" s="28"/>
      <c r="L3780" s="28"/>
      <c r="M3780" s="28"/>
      <c r="N3780" s="28"/>
      <c r="O3780" s="28"/>
      <c r="P3780" s="28"/>
      <c r="Q3780" s="28"/>
      <c r="R3780" s="28"/>
      <c r="S3780" s="28"/>
      <c r="T3780" s="28"/>
      <c r="U3780" s="28"/>
      <c r="V3780" s="28"/>
      <c r="W3780" s="29"/>
      <c r="X3780" s="23"/>
      <c r="Y3780" s="23"/>
      <c r="Z3780" s="23"/>
      <c r="AA3780" s="23"/>
      <c r="AB3780" s="23"/>
      <c r="AC3780" s="23"/>
      <c r="AD3780" s="23"/>
      <c r="AE3780" s="23"/>
      <c r="AF3780" s="23"/>
    </row>
    <row r="3781" spans="5:32" ht="15" customHeight="1" x14ac:dyDescent="0.2">
      <c r="E3781" s="28"/>
      <c r="F3781" s="28"/>
      <c r="H3781" s="28"/>
      <c r="I3781" s="28"/>
      <c r="J3781" s="28"/>
      <c r="K3781" s="28"/>
      <c r="L3781" s="28"/>
      <c r="M3781" s="28"/>
      <c r="N3781" s="28"/>
      <c r="O3781" s="28"/>
      <c r="P3781" s="28"/>
      <c r="Q3781" s="28"/>
      <c r="R3781" s="28"/>
      <c r="S3781" s="28"/>
      <c r="T3781" s="28"/>
      <c r="U3781" s="28"/>
      <c r="V3781" s="28"/>
      <c r="W3781" s="29"/>
      <c r="X3781" s="23"/>
      <c r="Y3781" s="23"/>
      <c r="Z3781" s="23"/>
      <c r="AA3781" s="23"/>
      <c r="AB3781" s="23"/>
      <c r="AC3781" s="23"/>
      <c r="AD3781" s="23"/>
      <c r="AE3781" s="23"/>
      <c r="AF3781" s="23"/>
    </row>
    <row r="3782" spans="5:32" ht="15" customHeight="1" x14ac:dyDescent="0.2">
      <c r="E3782" s="28"/>
      <c r="F3782" s="28"/>
      <c r="H3782" s="28"/>
      <c r="I3782" s="28"/>
      <c r="J3782" s="28"/>
      <c r="K3782" s="28"/>
      <c r="L3782" s="28"/>
      <c r="M3782" s="28"/>
      <c r="N3782" s="28"/>
      <c r="O3782" s="28"/>
      <c r="P3782" s="28"/>
      <c r="Q3782" s="28"/>
      <c r="R3782" s="28"/>
      <c r="S3782" s="28"/>
      <c r="T3782" s="28"/>
      <c r="U3782" s="28"/>
      <c r="V3782" s="28"/>
      <c r="W3782" s="29"/>
      <c r="X3782" s="23"/>
      <c r="Y3782" s="23"/>
      <c r="Z3782" s="23"/>
      <c r="AA3782" s="23"/>
      <c r="AB3782" s="23"/>
      <c r="AC3782" s="23"/>
      <c r="AD3782" s="23"/>
      <c r="AE3782" s="23"/>
      <c r="AF3782" s="23"/>
    </row>
    <row r="3783" spans="5:32" ht="15" customHeight="1" x14ac:dyDescent="0.2">
      <c r="E3783" s="28"/>
      <c r="F3783" s="28"/>
      <c r="H3783" s="28"/>
      <c r="I3783" s="28"/>
      <c r="J3783" s="28"/>
      <c r="K3783" s="28"/>
      <c r="L3783" s="28"/>
      <c r="M3783" s="28"/>
      <c r="N3783" s="28"/>
      <c r="O3783" s="28"/>
      <c r="P3783" s="28"/>
      <c r="Q3783" s="28"/>
      <c r="R3783" s="28"/>
      <c r="S3783" s="28"/>
      <c r="T3783" s="28"/>
      <c r="U3783" s="28"/>
      <c r="V3783" s="28"/>
      <c r="W3783" s="29"/>
      <c r="X3783" s="23"/>
      <c r="Y3783" s="23"/>
      <c r="Z3783" s="23"/>
      <c r="AA3783" s="23"/>
      <c r="AB3783" s="23"/>
      <c r="AC3783" s="23"/>
      <c r="AD3783" s="23"/>
      <c r="AE3783" s="23"/>
      <c r="AF3783" s="23"/>
    </row>
    <row r="3784" spans="5:32" ht="15" customHeight="1" x14ac:dyDescent="0.2">
      <c r="E3784" s="28"/>
      <c r="F3784" s="28"/>
      <c r="H3784" s="28"/>
      <c r="I3784" s="28"/>
      <c r="J3784" s="28"/>
      <c r="K3784" s="28"/>
      <c r="L3784" s="28"/>
      <c r="M3784" s="28"/>
      <c r="N3784" s="28"/>
      <c r="O3784" s="28"/>
      <c r="P3784" s="28"/>
      <c r="Q3784" s="28"/>
      <c r="R3784" s="28"/>
      <c r="S3784" s="28"/>
      <c r="T3784" s="28"/>
      <c r="U3784" s="28"/>
      <c r="V3784" s="28"/>
      <c r="W3784" s="29"/>
      <c r="X3784" s="23"/>
      <c r="Y3784" s="23"/>
      <c r="Z3784" s="23"/>
      <c r="AA3784" s="23"/>
      <c r="AB3784" s="23"/>
      <c r="AC3784" s="23"/>
      <c r="AD3784" s="23"/>
      <c r="AE3784" s="23"/>
      <c r="AF3784" s="23"/>
    </row>
    <row r="3785" spans="5:32" ht="15" customHeight="1" x14ac:dyDescent="0.2">
      <c r="E3785" s="28"/>
      <c r="F3785" s="28"/>
      <c r="H3785" s="28"/>
      <c r="I3785" s="28"/>
      <c r="J3785" s="28"/>
      <c r="K3785" s="28"/>
      <c r="L3785" s="28"/>
      <c r="M3785" s="28"/>
      <c r="N3785" s="28"/>
      <c r="O3785" s="28"/>
      <c r="P3785" s="28"/>
      <c r="Q3785" s="28"/>
      <c r="R3785" s="28"/>
      <c r="S3785" s="28"/>
      <c r="T3785" s="28"/>
      <c r="U3785" s="28"/>
      <c r="V3785" s="28"/>
      <c r="W3785" s="29"/>
      <c r="X3785" s="23"/>
      <c r="Y3785" s="23"/>
      <c r="Z3785" s="23"/>
      <c r="AA3785" s="23"/>
      <c r="AB3785" s="23"/>
      <c r="AC3785" s="23"/>
      <c r="AD3785" s="23"/>
      <c r="AE3785" s="23"/>
      <c r="AF3785" s="23"/>
    </row>
    <row r="3786" spans="5:32" ht="15" customHeight="1" x14ac:dyDescent="0.2">
      <c r="E3786" s="28"/>
      <c r="F3786" s="28"/>
      <c r="H3786" s="28"/>
      <c r="I3786" s="28"/>
      <c r="J3786" s="28"/>
      <c r="K3786" s="28"/>
      <c r="L3786" s="28"/>
      <c r="M3786" s="28"/>
      <c r="N3786" s="28"/>
      <c r="O3786" s="28"/>
      <c r="P3786" s="28"/>
      <c r="Q3786" s="28"/>
      <c r="R3786" s="28"/>
      <c r="S3786" s="28"/>
      <c r="T3786" s="28"/>
      <c r="U3786" s="28"/>
      <c r="V3786" s="28"/>
      <c r="W3786" s="29"/>
      <c r="X3786" s="23"/>
      <c r="Y3786" s="23"/>
      <c r="Z3786" s="23"/>
      <c r="AA3786" s="23"/>
      <c r="AB3786" s="23"/>
      <c r="AC3786" s="23"/>
      <c r="AD3786" s="23"/>
      <c r="AE3786" s="23"/>
      <c r="AF3786" s="23"/>
    </row>
    <row r="3787" spans="5:32" ht="15" customHeight="1" x14ac:dyDescent="0.2">
      <c r="E3787" s="28"/>
      <c r="F3787" s="28"/>
      <c r="H3787" s="28"/>
      <c r="I3787" s="28"/>
      <c r="J3787" s="28"/>
      <c r="K3787" s="28"/>
      <c r="L3787" s="28"/>
      <c r="M3787" s="28"/>
      <c r="N3787" s="28"/>
      <c r="O3787" s="28"/>
      <c r="P3787" s="28"/>
      <c r="Q3787" s="28"/>
      <c r="R3787" s="28"/>
      <c r="S3787" s="28"/>
      <c r="T3787" s="28"/>
      <c r="U3787" s="28"/>
      <c r="V3787" s="28"/>
      <c r="W3787" s="29"/>
      <c r="X3787" s="23"/>
      <c r="Y3787" s="23"/>
      <c r="Z3787" s="23"/>
      <c r="AA3787" s="23"/>
      <c r="AB3787" s="23"/>
      <c r="AC3787" s="23"/>
      <c r="AD3787" s="23"/>
      <c r="AE3787" s="23"/>
      <c r="AF3787" s="23"/>
    </row>
    <row r="3788" spans="5:32" ht="15" customHeight="1" x14ac:dyDescent="0.2">
      <c r="E3788" s="28"/>
      <c r="F3788" s="28"/>
      <c r="H3788" s="28"/>
      <c r="I3788" s="28"/>
      <c r="J3788" s="28"/>
      <c r="K3788" s="28"/>
      <c r="L3788" s="28"/>
      <c r="M3788" s="28"/>
      <c r="N3788" s="28"/>
      <c r="O3788" s="28"/>
      <c r="P3788" s="28"/>
      <c r="Q3788" s="28"/>
      <c r="R3788" s="28"/>
      <c r="S3788" s="28"/>
      <c r="T3788" s="28"/>
      <c r="U3788" s="28"/>
      <c r="V3788" s="28"/>
      <c r="W3788" s="29"/>
      <c r="X3788" s="23"/>
      <c r="Y3788" s="23"/>
      <c r="Z3788" s="23"/>
      <c r="AA3788" s="23"/>
      <c r="AB3788" s="23"/>
      <c r="AC3788" s="23"/>
      <c r="AD3788" s="23"/>
      <c r="AE3788" s="23"/>
      <c r="AF3788" s="23"/>
    </row>
    <row r="3789" spans="5:32" ht="15" customHeight="1" x14ac:dyDescent="0.2">
      <c r="E3789" s="28"/>
      <c r="F3789" s="28"/>
      <c r="H3789" s="28"/>
      <c r="I3789" s="28"/>
      <c r="J3789" s="28"/>
      <c r="K3789" s="28"/>
      <c r="L3789" s="28"/>
      <c r="M3789" s="28"/>
      <c r="N3789" s="28"/>
      <c r="O3789" s="28"/>
      <c r="P3789" s="28"/>
      <c r="Q3789" s="28"/>
      <c r="R3789" s="28"/>
      <c r="S3789" s="28"/>
      <c r="T3789" s="28"/>
      <c r="U3789" s="28"/>
      <c r="V3789" s="28"/>
      <c r="W3789" s="29"/>
      <c r="X3789" s="23"/>
      <c r="Y3789" s="23"/>
      <c r="Z3789" s="23"/>
      <c r="AA3789" s="23"/>
      <c r="AB3789" s="23"/>
      <c r="AC3789" s="23"/>
      <c r="AD3789" s="23"/>
      <c r="AE3789" s="23"/>
      <c r="AF3789" s="23"/>
    </row>
    <row r="3790" spans="5:32" ht="15" customHeight="1" x14ac:dyDescent="0.2">
      <c r="E3790" s="28"/>
      <c r="F3790" s="28"/>
      <c r="H3790" s="28"/>
      <c r="I3790" s="28"/>
      <c r="J3790" s="28"/>
      <c r="K3790" s="28"/>
      <c r="L3790" s="28"/>
      <c r="M3790" s="28"/>
      <c r="N3790" s="28"/>
      <c r="O3790" s="28"/>
      <c r="P3790" s="28"/>
      <c r="Q3790" s="28"/>
      <c r="R3790" s="28"/>
      <c r="S3790" s="28"/>
      <c r="T3790" s="28"/>
      <c r="U3790" s="28"/>
      <c r="V3790" s="28"/>
      <c r="W3790" s="29"/>
      <c r="X3790" s="23"/>
      <c r="Y3790" s="23"/>
      <c r="Z3790" s="23"/>
      <c r="AA3790" s="23"/>
      <c r="AB3790" s="23"/>
      <c r="AC3790" s="23"/>
      <c r="AD3790" s="23"/>
      <c r="AE3790" s="23"/>
      <c r="AF3790" s="23"/>
    </row>
    <row r="3791" spans="5:32" ht="15" customHeight="1" x14ac:dyDescent="0.2">
      <c r="E3791" s="28"/>
      <c r="F3791" s="28"/>
      <c r="H3791" s="28"/>
      <c r="I3791" s="28"/>
      <c r="J3791" s="28"/>
      <c r="K3791" s="28"/>
      <c r="L3791" s="28"/>
      <c r="M3791" s="28"/>
      <c r="N3791" s="28"/>
      <c r="O3791" s="28"/>
      <c r="P3791" s="28"/>
      <c r="Q3791" s="28"/>
      <c r="R3791" s="28"/>
      <c r="S3791" s="28"/>
      <c r="T3791" s="28"/>
      <c r="U3791" s="28"/>
      <c r="V3791" s="28"/>
      <c r="W3791" s="29"/>
      <c r="X3791" s="23"/>
      <c r="Y3791" s="23"/>
      <c r="Z3791" s="23"/>
      <c r="AA3791" s="23"/>
      <c r="AB3791" s="23"/>
      <c r="AC3791" s="23"/>
      <c r="AD3791" s="23"/>
      <c r="AE3791" s="23"/>
      <c r="AF3791" s="23"/>
    </row>
    <row r="3792" spans="5:32" ht="15" customHeight="1" x14ac:dyDescent="0.2">
      <c r="E3792" s="28"/>
      <c r="F3792" s="28"/>
      <c r="H3792" s="28"/>
      <c r="I3792" s="28"/>
      <c r="J3792" s="28"/>
      <c r="K3792" s="28"/>
      <c r="L3792" s="28"/>
      <c r="M3792" s="28"/>
      <c r="N3792" s="28"/>
      <c r="O3792" s="28"/>
      <c r="P3792" s="28"/>
      <c r="Q3792" s="28"/>
      <c r="R3792" s="28"/>
      <c r="S3792" s="28"/>
      <c r="T3792" s="28"/>
      <c r="U3792" s="28"/>
      <c r="V3792" s="28"/>
      <c r="W3792" s="29"/>
      <c r="X3792" s="23"/>
      <c r="Y3792" s="23"/>
      <c r="Z3792" s="23"/>
      <c r="AA3792" s="23"/>
      <c r="AB3792" s="23"/>
      <c r="AC3792" s="23"/>
      <c r="AD3792" s="23"/>
      <c r="AE3792" s="23"/>
      <c r="AF3792" s="23"/>
    </row>
    <row r="3793" spans="5:32" ht="15" customHeight="1" x14ac:dyDescent="0.2">
      <c r="E3793" s="28"/>
      <c r="F3793" s="28"/>
      <c r="H3793" s="28"/>
      <c r="I3793" s="28"/>
      <c r="J3793" s="28"/>
      <c r="K3793" s="28"/>
      <c r="L3793" s="28"/>
      <c r="M3793" s="28"/>
      <c r="N3793" s="28"/>
      <c r="O3793" s="28"/>
      <c r="P3793" s="28"/>
      <c r="Q3793" s="28"/>
      <c r="R3793" s="28"/>
      <c r="S3793" s="28"/>
      <c r="T3793" s="28"/>
      <c r="U3793" s="28"/>
      <c r="V3793" s="28"/>
      <c r="W3793" s="29"/>
      <c r="X3793" s="23"/>
      <c r="Y3793" s="23"/>
      <c r="Z3793" s="23"/>
      <c r="AA3793" s="23"/>
      <c r="AB3793" s="23"/>
      <c r="AC3793" s="23"/>
      <c r="AD3793" s="23"/>
      <c r="AE3793" s="23"/>
      <c r="AF3793" s="23"/>
    </row>
    <row r="3794" spans="5:32" ht="15" customHeight="1" x14ac:dyDescent="0.2">
      <c r="E3794" s="28"/>
      <c r="F3794" s="28"/>
      <c r="H3794" s="28"/>
      <c r="I3794" s="28"/>
      <c r="J3794" s="28"/>
      <c r="K3794" s="28"/>
      <c r="L3794" s="28"/>
      <c r="M3794" s="28"/>
      <c r="N3794" s="28"/>
      <c r="O3794" s="28"/>
      <c r="P3794" s="28"/>
      <c r="Q3794" s="28"/>
      <c r="R3794" s="28"/>
      <c r="S3794" s="28"/>
      <c r="T3794" s="28"/>
      <c r="U3794" s="28"/>
      <c r="V3794" s="28"/>
      <c r="W3794" s="29"/>
      <c r="X3794" s="23"/>
      <c r="Y3794" s="23"/>
      <c r="Z3794" s="23"/>
      <c r="AA3794" s="23"/>
      <c r="AB3794" s="23"/>
      <c r="AC3794" s="23"/>
      <c r="AD3794" s="23"/>
      <c r="AE3794" s="23"/>
      <c r="AF3794" s="23"/>
    </row>
    <row r="3795" spans="5:32" ht="15" customHeight="1" x14ac:dyDescent="0.2">
      <c r="E3795" s="28"/>
      <c r="F3795" s="28"/>
      <c r="H3795" s="28"/>
      <c r="I3795" s="28"/>
      <c r="J3795" s="28"/>
      <c r="K3795" s="28"/>
      <c r="L3795" s="28"/>
      <c r="M3795" s="28"/>
      <c r="N3795" s="28"/>
      <c r="O3795" s="28"/>
      <c r="P3795" s="28"/>
      <c r="Q3795" s="28"/>
      <c r="R3795" s="28"/>
      <c r="S3795" s="28"/>
      <c r="T3795" s="28"/>
      <c r="U3795" s="28"/>
      <c r="V3795" s="28"/>
      <c r="W3795" s="29"/>
      <c r="X3795" s="23"/>
      <c r="Y3795" s="23"/>
      <c r="Z3795" s="23"/>
      <c r="AA3795" s="23"/>
      <c r="AB3795" s="23"/>
      <c r="AC3795" s="23"/>
      <c r="AD3795" s="23"/>
      <c r="AE3795" s="23"/>
      <c r="AF3795" s="23"/>
    </row>
    <row r="3796" spans="5:32" ht="15" customHeight="1" x14ac:dyDescent="0.2">
      <c r="E3796" s="28"/>
      <c r="F3796" s="28"/>
      <c r="H3796" s="28"/>
      <c r="I3796" s="28"/>
      <c r="J3796" s="28"/>
      <c r="K3796" s="28"/>
      <c r="L3796" s="28"/>
      <c r="M3796" s="28"/>
      <c r="N3796" s="28"/>
      <c r="O3796" s="28"/>
      <c r="P3796" s="28"/>
      <c r="Q3796" s="28"/>
      <c r="R3796" s="28"/>
      <c r="S3796" s="28"/>
      <c r="T3796" s="28"/>
      <c r="U3796" s="28"/>
      <c r="V3796" s="28"/>
      <c r="W3796" s="29"/>
      <c r="X3796" s="23"/>
      <c r="Y3796" s="23"/>
      <c r="Z3796" s="23"/>
      <c r="AA3796" s="23"/>
      <c r="AB3796" s="23"/>
      <c r="AC3796" s="23"/>
      <c r="AD3796" s="23"/>
      <c r="AE3796" s="23"/>
      <c r="AF3796" s="23"/>
    </row>
    <row r="3797" spans="5:32" ht="15" customHeight="1" x14ac:dyDescent="0.2">
      <c r="E3797" s="28"/>
      <c r="F3797" s="28"/>
      <c r="H3797" s="28"/>
      <c r="I3797" s="28"/>
      <c r="J3797" s="28"/>
      <c r="K3797" s="28"/>
      <c r="L3797" s="28"/>
      <c r="M3797" s="28"/>
      <c r="N3797" s="28"/>
      <c r="O3797" s="28"/>
      <c r="P3797" s="28"/>
      <c r="Q3797" s="28"/>
      <c r="R3797" s="28"/>
      <c r="S3797" s="28"/>
      <c r="T3797" s="28"/>
      <c r="U3797" s="28"/>
      <c r="V3797" s="28"/>
      <c r="W3797" s="29"/>
      <c r="X3797" s="23"/>
      <c r="Y3797" s="23"/>
      <c r="Z3797" s="23"/>
      <c r="AA3797" s="23"/>
      <c r="AB3797" s="23"/>
      <c r="AC3797" s="23"/>
      <c r="AD3797" s="23"/>
      <c r="AE3797" s="23"/>
      <c r="AF3797" s="23"/>
    </row>
    <row r="3798" spans="5:32" ht="15" customHeight="1" x14ac:dyDescent="0.2">
      <c r="E3798" s="28"/>
      <c r="F3798" s="28"/>
      <c r="H3798" s="28"/>
      <c r="I3798" s="28"/>
      <c r="J3798" s="28"/>
      <c r="K3798" s="28"/>
      <c r="L3798" s="28"/>
      <c r="M3798" s="28"/>
      <c r="N3798" s="28"/>
      <c r="O3798" s="28"/>
      <c r="P3798" s="28"/>
      <c r="Q3798" s="28"/>
      <c r="R3798" s="28"/>
      <c r="S3798" s="28"/>
      <c r="T3798" s="28"/>
      <c r="U3798" s="28"/>
      <c r="V3798" s="28"/>
      <c r="W3798" s="29"/>
      <c r="X3798" s="23"/>
      <c r="Y3798" s="23"/>
      <c r="Z3798" s="23"/>
      <c r="AA3798" s="23"/>
      <c r="AB3798" s="23"/>
      <c r="AC3798" s="23"/>
      <c r="AD3798" s="23"/>
      <c r="AE3798" s="23"/>
      <c r="AF3798" s="23"/>
    </row>
    <row r="3799" spans="5:32" ht="15" customHeight="1" x14ac:dyDescent="0.2">
      <c r="E3799" s="28"/>
      <c r="F3799" s="28"/>
      <c r="H3799" s="28"/>
      <c r="I3799" s="28"/>
      <c r="J3799" s="28"/>
      <c r="K3799" s="28"/>
      <c r="L3799" s="28"/>
      <c r="M3799" s="28"/>
      <c r="N3799" s="28"/>
      <c r="O3799" s="28"/>
      <c r="P3799" s="28"/>
      <c r="Q3799" s="28"/>
      <c r="R3799" s="28"/>
      <c r="S3799" s="28"/>
      <c r="T3799" s="28"/>
      <c r="U3799" s="28"/>
      <c r="V3799" s="28"/>
      <c r="W3799" s="29"/>
      <c r="X3799" s="23"/>
      <c r="Y3799" s="23"/>
      <c r="Z3799" s="23"/>
      <c r="AA3799" s="23"/>
      <c r="AB3799" s="23"/>
      <c r="AC3799" s="23"/>
      <c r="AD3799" s="23"/>
      <c r="AE3799" s="23"/>
      <c r="AF3799" s="23"/>
    </row>
    <row r="3800" spans="5:32" ht="15" customHeight="1" x14ac:dyDescent="0.2">
      <c r="E3800" s="28"/>
      <c r="F3800" s="28"/>
      <c r="H3800" s="28"/>
      <c r="I3800" s="28"/>
      <c r="J3800" s="28"/>
      <c r="K3800" s="28"/>
      <c r="L3800" s="28"/>
      <c r="M3800" s="28"/>
      <c r="N3800" s="28"/>
      <c r="O3800" s="28"/>
      <c r="P3800" s="28"/>
      <c r="Q3800" s="28"/>
      <c r="R3800" s="28"/>
      <c r="S3800" s="28"/>
      <c r="T3800" s="28"/>
      <c r="U3800" s="28"/>
      <c r="V3800" s="28"/>
      <c r="W3800" s="29"/>
      <c r="X3800" s="23"/>
      <c r="Y3800" s="23"/>
      <c r="Z3800" s="23"/>
      <c r="AA3800" s="23"/>
      <c r="AB3800" s="23"/>
      <c r="AC3800" s="23"/>
      <c r="AD3800" s="23"/>
      <c r="AE3800" s="23"/>
      <c r="AF3800" s="23"/>
    </row>
    <row r="3801" spans="5:32" ht="15" customHeight="1" x14ac:dyDescent="0.2">
      <c r="E3801" s="28"/>
      <c r="F3801" s="28"/>
      <c r="H3801" s="28"/>
      <c r="I3801" s="28"/>
      <c r="J3801" s="28"/>
      <c r="K3801" s="28"/>
      <c r="L3801" s="28"/>
      <c r="M3801" s="28"/>
      <c r="N3801" s="28"/>
      <c r="O3801" s="28"/>
      <c r="P3801" s="28"/>
      <c r="Q3801" s="28"/>
      <c r="R3801" s="28"/>
      <c r="S3801" s="28"/>
      <c r="T3801" s="28"/>
      <c r="U3801" s="28"/>
      <c r="V3801" s="28"/>
      <c r="W3801" s="29"/>
      <c r="X3801" s="23"/>
      <c r="Y3801" s="23"/>
      <c r="Z3801" s="23"/>
      <c r="AA3801" s="23"/>
      <c r="AB3801" s="23"/>
      <c r="AC3801" s="23"/>
      <c r="AD3801" s="23"/>
      <c r="AE3801" s="23"/>
      <c r="AF3801" s="23"/>
    </row>
    <row r="3802" spans="5:32" ht="15" customHeight="1" x14ac:dyDescent="0.2">
      <c r="E3802" s="28"/>
      <c r="F3802" s="28"/>
      <c r="H3802" s="28"/>
      <c r="I3802" s="28"/>
      <c r="J3802" s="28"/>
      <c r="K3802" s="28"/>
      <c r="L3802" s="28"/>
      <c r="M3802" s="28"/>
      <c r="N3802" s="28"/>
      <c r="O3802" s="28"/>
      <c r="P3802" s="28"/>
      <c r="Q3802" s="28"/>
      <c r="R3802" s="28"/>
      <c r="S3802" s="28"/>
      <c r="T3802" s="28"/>
      <c r="U3802" s="28"/>
      <c r="V3802" s="28"/>
      <c r="W3802" s="29"/>
      <c r="X3802" s="23"/>
      <c r="Y3802" s="23"/>
      <c r="Z3802" s="23"/>
      <c r="AA3802" s="23"/>
      <c r="AB3802" s="23"/>
      <c r="AC3802" s="23"/>
      <c r="AD3802" s="23"/>
      <c r="AE3802" s="23"/>
      <c r="AF3802" s="23"/>
    </row>
    <row r="3803" spans="5:32" ht="15" customHeight="1" x14ac:dyDescent="0.2">
      <c r="E3803" s="28"/>
      <c r="F3803" s="28"/>
      <c r="H3803" s="28"/>
      <c r="I3803" s="28"/>
      <c r="J3803" s="28"/>
      <c r="K3803" s="28"/>
      <c r="L3803" s="28"/>
      <c r="M3803" s="28"/>
      <c r="N3803" s="28"/>
      <c r="O3803" s="28"/>
      <c r="P3803" s="28"/>
      <c r="Q3803" s="28"/>
      <c r="R3803" s="28"/>
      <c r="S3803" s="28"/>
      <c r="T3803" s="28"/>
      <c r="U3803" s="28"/>
      <c r="V3803" s="28"/>
      <c r="W3803" s="29"/>
      <c r="X3803" s="23"/>
      <c r="Y3803" s="23"/>
      <c r="Z3803" s="23"/>
      <c r="AA3803" s="23"/>
      <c r="AB3803" s="23"/>
      <c r="AC3803" s="23"/>
      <c r="AD3803" s="23"/>
      <c r="AE3803" s="23"/>
      <c r="AF3803" s="23"/>
    </row>
    <row r="3804" spans="5:32" ht="15" customHeight="1" x14ac:dyDescent="0.2">
      <c r="E3804" s="28"/>
      <c r="F3804" s="28"/>
      <c r="H3804" s="28"/>
      <c r="I3804" s="28"/>
      <c r="J3804" s="28"/>
      <c r="K3804" s="28"/>
      <c r="L3804" s="28"/>
      <c r="M3804" s="28"/>
      <c r="N3804" s="28"/>
      <c r="O3804" s="28"/>
      <c r="P3804" s="28"/>
      <c r="Q3804" s="28"/>
      <c r="R3804" s="28"/>
      <c r="S3804" s="28"/>
      <c r="T3804" s="28"/>
      <c r="U3804" s="28"/>
      <c r="V3804" s="28"/>
      <c r="W3804" s="29"/>
      <c r="X3804" s="23"/>
      <c r="Y3804" s="23"/>
      <c r="Z3804" s="23"/>
      <c r="AA3804" s="23"/>
      <c r="AB3804" s="23"/>
      <c r="AC3804" s="23"/>
      <c r="AD3804" s="23"/>
      <c r="AE3804" s="23"/>
      <c r="AF3804" s="23"/>
    </row>
    <row r="3805" spans="5:32" ht="15" customHeight="1" x14ac:dyDescent="0.2">
      <c r="E3805" s="28"/>
      <c r="F3805" s="28"/>
      <c r="H3805" s="28"/>
      <c r="I3805" s="28"/>
      <c r="J3805" s="28"/>
      <c r="K3805" s="28"/>
      <c r="L3805" s="28"/>
      <c r="M3805" s="28"/>
      <c r="N3805" s="28"/>
      <c r="O3805" s="28"/>
      <c r="P3805" s="28"/>
      <c r="Q3805" s="28"/>
      <c r="R3805" s="28"/>
      <c r="S3805" s="28"/>
      <c r="T3805" s="28"/>
      <c r="U3805" s="28"/>
      <c r="V3805" s="28"/>
      <c r="W3805" s="29"/>
      <c r="X3805" s="23"/>
      <c r="Y3805" s="23"/>
      <c r="Z3805" s="23"/>
      <c r="AA3805" s="23"/>
      <c r="AB3805" s="23"/>
      <c r="AC3805" s="23"/>
      <c r="AD3805" s="23"/>
      <c r="AE3805" s="23"/>
      <c r="AF3805" s="23"/>
    </row>
    <row r="3806" spans="5:32" ht="15" customHeight="1" x14ac:dyDescent="0.2">
      <c r="E3806" s="28"/>
      <c r="F3806" s="28"/>
      <c r="H3806" s="28"/>
      <c r="I3806" s="28"/>
      <c r="J3806" s="28"/>
      <c r="K3806" s="28"/>
      <c r="L3806" s="28"/>
      <c r="M3806" s="28"/>
      <c r="N3806" s="28"/>
      <c r="O3806" s="28"/>
      <c r="P3806" s="28"/>
      <c r="Q3806" s="28"/>
      <c r="R3806" s="28"/>
      <c r="S3806" s="28"/>
      <c r="T3806" s="28"/>
      <c r="U3806" s="28"/>
      <c r="V3806" s="28"/>
      <c r="W3806" s="29"/>
      <c r="X3806" s="23"/>
      <c r="Y3806" s="23"/>
      <c r="Z3806" s="23"/>
      <c r="AA3806" s="23"/>
      <c r="AB3806" s="23"/>
      <c r="AC3806" s="23"/>
      <c r="AD3806" s="23"/>
      <c r="AE3806" s="23"/>
      <c r="AF3806" s="23"/>
    </row>
    <row r="3807" spans="5:32" ht="15" customHeight="1" x14ac:dyDescent="0.2">
      <c r="E3807" s="28"/>
      <c r="F3807" s="28"/>
      <c r="H3807" s="28"/>
      <c r="I3807" s="28"/>
      <c r="J3807" s="28"/>
      <c r="K3807" s="28"/>
      <c r="L3807" s="28"/>
      <c r="M3807" s="28"/>
      <c r="N3807" s="28"/>
      <c r="O3807" s="28"/>
      <c r="P3807" s="28"/>
      <c r="Q3807" s="28"/>
      <c r="R3807" s="28"/>
      <c r="S3807" s="28"/>
      <c r="T3807" s="28"/>
      <c r="U3807" s="28"/>
      <c r="V3807" s="28"/>
      <c r="W3807" s="29"/>
      <c r="X3807" s="23"/>
      <c r="Y3807" s="23"/>
      <c r="Z3807" s="23"/>
      <c r="AA3807" s="23"/>
      <c r="AB3807" s="23"/>
      <c r="AC3807" s="23"/>
      <c r="AD3807" s="23"/>
      <c r="AE3807" s="23"/>
      <c r="AF3807" s="23"/>
    </row>
    <row r="3808" spans="5:32" ht="15" customHeight="1" x14ac:dyDescent="0.2">
      <c r="E3808" s="28"/>
      <c r="F3808" s="28"/>
      <c r="H3808" s="28"/>
      <c r="I3808" s="28"/>
      <c r="J3808" s="28"/>
      <c r="K3808" s="28"/>
      <c r="L3808" s="28"/>
      <c r="M3808" s="28"/>
      <c r="N3808" s="28"/>
      <c r="O3808" s="28"/>
      <c r="P3808" s="28"/>
      <c r="Q3808" s="28"/>
      <c r="R3808" s="28"/>
      <c r="S3808" s="28"/>
      <c r="T3808" s="28"/>
      <c r="U3808" s="28"/>
      <c r="V3808" s="28"/>
      <c r="W3808" s="29"/>
      <c r="X3808" s="23"/>
      <c r="Y3808" s="23"/>
      <c r="Z3808" s="23"/>
      <c r="AA3808" s="23"/>
      <c r="AB3808" s="23"/>
      <c r="AC3808" s="23"/>
      <c r="AD3808" s="23"/>
      <c r="AE3808" s="23"/>
      <c r="AF3808" s="23"/>
    </row>
    <row r="3809" spans="5:32" ht="15" customHeight="1" x14ac:dyDescent="0.2">
      <c r="E3809" s="28"/>
      <c r="F3809" s="28"/>
      <c r="H3809" s="28"/>
      <c r="I3809" s="28"/>
      <c r="J3809" s="28"/>
      <c r="K3809" s="28"/>
      <c r="L3809" s="28"/>
      <c r="M3809" s="28"/>
      <c r="N3809" s="28"/>
      <c r="O3809" s="28"/>
      <c r="P3809" s="28"/>
      <c r="Q3809" s="28"/>
      <c r="R3809" s="28"/>
      <c r="S3809" s="28"/>
      <c r="T3809" s="28"/>
      <c r="U3809" s="28"/>
      <c r="V3809" s="28"/>
      <c r="W3809" s="29"/>
      <c r="X3809" s="23"/>
      <c r="Y3809" s="23"/>
      <c r="Z3809" s="23"/>
      <c r="AA3809" s="23"/>
      <c r="AB3809" s="23"/>
      <c r="AC3809" s="23"/>
      <c r="AD3809" s="23"/>
      <c r="AE3809" s="23"/>
      <c r="AF3809" s="23"/>
    </row>
    <row r="3810" spans="5:32" ht="15" customHeight="1" x14ac:dyDescent="0.2">
      <c r="E3810" s="28"/>
      <c r="F3810" s="28"/>
      <c r="H3810" s="28"/>
      <c r="I3810" s="28"/>
      <c r="J3810" s="28"/>
      <c r="K3810" s="28"/>
      <c r="L3810" s="28"/>
      <c r="M3810" s="28"/>
      <c r="N3810" s="28"/>
      <c r="O3810" s="28"/>
      <c r="P3810" s="28"/>
      <c r="Q3810" s="28"/>
      <c r="R3810" s="28"/>
      <c r="S3810" s="28"/>
      <c r="T3810" s="28"/>
      <c r="U3810" s="28"/>
      <c r="V3810" s="28"/>
      <c r="W3810" s="29"/>
      <c r="X3810" s="23"/>
      <c r="Y3810" s="23"/>
      <c r="Z3810" s="23"/>
      <c r="AA3810" s="23"/>
      <c r="AB3810" s="23"/>
      <c r="AC3810" s="23"/>
      <c r="AD3810" s="23"/>
      <c r="AE3810" s="23"/>
      <c r="AF3810" s="23"/>
    </row>
    <row r="3811" spans="5:32" ht="15" customHeight="1" x14ac:dyDescent="0.2">
      <c r="E3811" s="28"/>
      <c r="F3811" s="28"/>
      <c r="H3811" s="28"/>
      <c r="I3811" s="28"/>
      <c r="J3811" s="28"/>
      <c r="K3811" s="28"/>
      <c r="L3811" s="28"/>
      <c r="M3811" s="28"/>
      <c r="N3811" s="28"/>
      <c r="O3811" s="28"/>
      <c r="P3811" s="28"/>
      <c r="Q3811" s="28"/>
      <c r="R3811" s="28"/>
      <c r="S3811" s="28"/>
      <c r="T3811" s="28"/>
      <c r="U3811" s="28"/>
      <c r="V3811" s="28"/>
      <c r="W3811" s="29"/>
      <c r="X3811" s="23"/>
      <c r="Y3811" s="23"/>
      <c r="Z3811" s="23"/>
      <c r="AA3811" s="23"/>
      <c r="AB3811" s="23"/>
      <c r="AC3811" s="23"/>
      <c r="AD3811" s="23"/>
      <c r="AE3811" s="23"/>
      <c r="AF3811" s="23"/>
    </row>
    <row r="3812" spans="5:32" ht="15" customHeight="1" x14ac:dyDescent="0.2">
      <c r="E3812" s="28"/>
      <c r="F3812" s="28"/>
      <c r="H3812" s="28"/>
      <c r="I3812" s="28"/>
      <c r="J3812" s="28"/>
      <c r="K3812" s="28"/>
      <c r="L3812" s="28"/>
      <c r="M3812" s="28"/>
      <c r="N3812" s="28"/>
      <c r="O3812" s="28"/>
      <c r="P3812" s="28"/>
      <c r="Q3812" s="28"/>
      <c r="R3812" s="28"/>
      <c r="S3812" s="28"/>
      <c r="T3812" s="28"/>
      <c r="U3812" s="28"/>
      <c r="V3812" s="28"/>
      <c r="W3812" s="29"/>
      <c r="X3812" s="23"/>
      <c r="Y3812" s="23"/>
      <c r="Z3812" s="23"/>
      <c r="AA3812" s="23"/>
      <c r="AB3812" s="23"/>
      <c r="AC3812" s="23"/>
      <c r="AD3812" s="23"/>
      <c r="AE3812" s="23"/>
      <c r="AF3812" s="23"/>
    </row>
    <row r="3813" spans="5:32" ht="15" customHeight="1" x14ac:dyDescent="0.2">
      <c r="E3813" s="28"/>
      <c r="F3813" s="28"/>
      <c r="H3813" s="28"/>
      <c r="I3813" s="28"/>
      <c r="J3813" s="28"/>
      <c r="K3813" s="28"/>
      <c r="L3813" s="28"/>
      <c r="M3813" s="28"/>
      <c r="N3813" s="28"/>
      <c r="O3813" s="28"/>
      <c r="P3813" s="28"/>
      <c r="Q3813" s="28"/>
      <c r="R3813" s="28"/>
      <c r="S3813" s="28"/>
      <c r="T3813" s="28"/>
      <c r="U3813" s="28"/>
      <c r="V3813" s="28"/>
      <c r="W3813" s="29"/>
      <c r="X3813" s="23"/>
      <c r="Y3813" s="23"/>
      <c r="Z3813" s="23"/>
      <c r="AA3813" s="23"/>
      <c r="AB3813" s="23"/>
      <c r="AC3813" s="23"/>
      <c r="AD3813" s="23"/>
      <c r="AE3813" s="23"/>
      <c r="AF3813" s="23"/>
    </row>
    <row r="3814" spans="5:32" ht="15" customHeight="1" x14ac:dyDescent="0.2">
      <c r="E3814" s="28"/>
      <c r="F3814" s="28"/>
      <c r="H3814" s="28"/>
      <c r="I3814" s="28"/>
      <c r="J3814" s="28"/>
      <c r="K3814" s="28"/>
      <c r="L3814" s="28"/>
      <c r="M3814" s="28"/>
      <c r="N3814" s="28"/>
      <c r="O3814" s="28"/>
      <c r="P3814" s="28"/>
      <c r="Q3814" s="28"/>
      <c r="R3814" s="28"/>
      <c r="S3814" s="28"/>
      <c r="T3814" s="28"/>
      <c r="U3814" s="28"/>
      <c r="V3814" s="28"/>
      <c r="W3814" s="29"/>
      <c r="X3814" s="23"/>
      <c r="Y3814" s="23"/>
      <c r="Z3814" s="23"/>
      <c r="AA3814" s="23"/>
      <c r="AB3814" s="23"/>
      <c r="AC3814" s="23"/>
      <c r="AD3814" s="23"/>
      <c r="AE3814" s="23"/>
      <c r="AF3814" s="23"/>
    </row>
    <row r="3815" spans="5:32" ht="15" customHeight="1" x14ac:dyDescent="0.2">
      <c r="E3815" s="28"/>
      <c r="F3815" s="28"/>
      <c r="H3815" s="28"/>
      <c r="I3815" s="28"/>
      <c r="J3815" s="28"/>
      <c r="K3815" s="28"/>
      <c r="L3815" s="28"/>
      <c r="M3815" s="28"/>
      <c r="N3815" s="28"/>
      <c r="O3815" s="28"/>
      <c r="P3815" s="28"/>
      <c r="Q3815" s="28"/>
      <c r="R3815" s="28"/>
      <c r="S3815" s="28"/>
      <c r="T3815" s="28"/>
      <c r="U3815" s="28"/>
      <c r="V3815" s="28"/>
      <c r="W3815" s="29"/>
      <c r="X3815" s="23"/>
      <c r="Y3815" s="23"/>
      <c r="Z3815" s="23"/>
      <c r="AA3815" s="23"/>
      <c r="AB3815" s="23"/>
      <c r="AC3815" s="23"/>
      <c r="AD3815" s="23"/>
      <c r="AE3815" s="23"/>
      <c r="AF3815" s="23"/>
    </row>
    <row r="3816" spans="5:32" ht="15" customHeight="1" x14ac:dyDescent="0.2">
      <c r="E3816" s="28"/>
      <c r="F3816" s="28"/>
      <c r="H3816" s="28"/>
      <c r="I3816" s="28"/>
      <c r="J3816" s="28"/>
      <c r="K3816" s="28"/>
      <c r="L3816" s="28"/>
      <c r="M3816" s="28"/>
      <c r="N3816" s="28"/>
      <c r="O3816" s="28"/>
      <c r="P3816" s="28"/>
      <c r="Q3816" s="28"/>
      <c r="R3816" s="28"/>
      <c r="S3816" s="28"/>
      <c r="T3816" s="28"/>
      <c r="U3816" s="28"/>
      <c r="V3816" s="28"/>
      <c r="W3816" s="29"/>
      <c r="X3816" s="23"/>
      <c r="Y3816" s="23"/>
      <c r="Z3816" s="23"/>
      <c r="AA3816" s="23"/>
      <c r="AB3816" s="23"/>
      <c r="AC3816" s="23"/>
      <c r="AD3816" s="23"/>
      <c r="AE3816" s="23"/>
      <c r="AF3816" s="23"/>
    </row>
    <row r="3817" spans="5:32" ht="15" customHeight="1" x14ac:dyDescent="0.2">
      <c r="E3817" s="28"/>
      <c r="F3817" s="28"/>
      <c r="H3817" s="28"/>
      <c r="I3817" s="28"/>
      <c r="J3817" s="28"/>
      <c r="K3817" s="28"/>
      <c r="L3817" s="28"/>
      <c r="M3817" s="28"/>
      <c r="N3817" s="28"/>
      <c r="O3817" s="28"/>
      <c r="P3817" s="28"/>
      <c r="Q3817" s="28"/>
      <c r="R3817" s="28"/>
      <c r="S3817" s="28"/>
      <c r="T3817" s="28"/>
      <c r="U3817" s="28"/>
      <c r="V3817" s="28"/>
      <c r="W3817" s="29"/>
      <c r="X3817" s="23"/>
      <c r="Y3817" s="23"/>
      <c r="Z3817" s="23"/>
      <c r="AA3817" s="23"/>
      <c r="AB3817" s="23"/>
      <c r="AC3817" s="23"/>
      <c r="AD3817" s="23"/>
      <c r="AE3817" s="23"/>
      <c r="AF3817" s="23"/>
    </row>
    <row r="3818" spans="5:32" ht="15" customHeight="1" x14ac:dyDescent="0.2">
      <c r="E3818" s="28"/>
      <c r="F3818" s="28"/>
      <c r="H3818" s="28"/>
      <c r="I3818" s="28"/>
      <c r="J3818" s="28"/>
      <c r="K3818" s="28"/>
      <c r="L3818" s="28"/>
      <c r="M3818" s="28"/>
      <c r="N3818" s="28"/>
      <c r="O3818" s="28"/>
      <c r="P3818" s="28"/>
      <c r="Q3818" s="28"/>
      <c r="R3818" s="28"/>
      <c r="S3818" s="28"/>
      <c r="T3818" s="28"/>
      <c r="U3818" s="28"/>
      <c r="V3818" s="28"/>
      <c r="W3818" s="29"/>
      <c r="X3818" s="23"/>
      <c r="Y3818" s="23"/>
      <c r="Z3818" s="23"/>
      <c r="AA3818" s="23"/>
      <c r="AB3818" s="23"/>
      <c r="AC3818" s="23"/>
      <c r="AD3818" s="23"/>
      <c r="AE3818" s="23"/>
      <c r="AF3818" s="23"/>
    </row>
    <row r="3819" spans="5:32" ht="15" customHeight="1" x14ac:dyDescent="0.2">
      <c r="E3819" s="28"/>
      <c r="F3819" s="28"/>
      <c r="H3819" s="28"/>
      <c r="I3819" s="28"/>
      <c r="J3819" s="28"/>
      <c r="K3819" s="28"/>
      <c r="L3819" s="28"/>
      <c r="M3819" s="28"/>
      <c r="N3819" s="28"/>
      <c r="O3819" s="28"/>
      <c r="P3819" s="28"/>
      <c r="Q3819" s="28"/>
      <c r="R3819" s="28"/>
      <c r="S3819" s="28"/>
      <c r="T3819" s="28"/>
      <c r="U3819" s="28"/>
      <c r="V3819" s="28"/>
      <c r="W3819" s="29"/>
      <c r="X3819" s="23"/>
      <c r="Y3819" s="23"/>
      <c r="Z3819" s="23"/>
      <c r="AA3819" s="23"/>
      <c r="AB3819" s="23"/>
      <c r="AC3819" s="23"/>
      <c r="AD3819" s="23"/>
      <c r="AE3819" s="23"/>
      <c r="AF3819" s="23"/>
    </row>
    <row r="3820" spans="5:32" ht="15" customHeight="1" x14ac:dyDescent="0.2">
      <c r="E3820" s="28"/>
      <c r="F3820" s="28"/>
      <c r="H3820" s="28"/>
      <c r="I3820" s="28"/>
      <c r="J3820" s="28"/>
      <c r="K3820" s="28"/>
      <c r="L3820" s="28"/>
      <c r="M3820" s="28"/>
      <c r="N3820" s="28"/>
      <c r="O3820" s="28"/>
      <c r="P3820" s="28"/>
      <c r="Q3820" s="28"/>
      <c r="R3820" s="28"/>
      <c r="S3820" s="28"/>
      <c r="T3820" s="28"/>
      <c r="U3820" s="28"/>
      <c r="V3820" s="28"/>
      <c r="W3820" s="29"/>
      <c r="X3820" s="23"/>
      <c r="Y3820" s="23"/>
      <c r="Z3820" s="23"/>
      <c r="AA3820" s="23"/>
      <c r="AB3820" s="23"/>
      <c r="AC3820" s="23"/>
      <c r="AD3820" s="23"/>
      <c r="AE3820" s="23"/>
      <c r="AF3820" s="23"/>
    </row>
    <row r="3821" spans="5:32" ht="15" customHeight="1" x14ac:dyDescent="0.2">
      <c r="E3821" s="28"/>
      <c r="F3821" s="28"/>
      <c r="H3821" s="28"/>
      <c r="I3821" s="28"/>
      <c r="J3821" s="28"/>
      <c r="K3821" s="28"/>
      <c r="L3821" s="28"/>
      <c r="M3821" s="28"/>
      <c r="N3821" s="28"/>
      <c r="O3821" s="28"/>
      <c r="P3821" s="28"/>
      <c r="Q3821" s="28"/>
      <c r="R3821" s="28"/>
      <c r="S3821" s="28"/>
      <c r="T3821" s="28"/>
      <c r="U3821" s="28"/>
      <c r="V3821" s="28"/>
      <c r="W3821" s="29"/>
      <c r="X3821" s="23"/>
      <c r="Y3821" s="23"/>
      <c r="Z3821" s="23"/>
      <c r="AA3821" s="23"/>
      <c r="AB3821" s="23"/>
      <c r="AC3821" s="23"/>
      <c r="AD3821" s="23"/>
      <c r="AE3821" s="23"/>
      <c r="AF3821" s="23"/>
    </row>
    <row r="3822" spans="5:32" ht="15" customHeight="1" x14ac:dyDescent="0.2">
      <c r="E3822" s="28"/>
      <c r="F3822" s="28"/>
      <c r="H3822" s="28"/>
      <c r="I3822" s="28"/>
      <c r="J3822" s="28"/>
      <c r="K3822" s="28"/>
      <c r="L3822" s="28"/>
      <c r="M3822" s="28"/>
      <c r="N3822" s="28"/>
      <c r="O3822" s="28"/>
      <c r="P3822" s="28"/>
      <c r="Q3822" s="28"/>
      <c r="R3822" s="28"/>
      <c r="S3822" s="28"/>
      <c r="T3822" s="28"/>
      <c r="U3822" s="28"/>
      <c r="V3822" s="28"/>
      <c r="W3822" s="29"/>
      <c r="X3822" s="23"/>
      <c r="Y3822" s="23"/>
      <c r="Z3822" s="23"/>
      <c r="AA3822" s="23"/>
      <c r="AB3822" s="23"/>
      <c r="AC3822" s="23"/>
      <c r="AD3822" s="23"/>
      <c r="AE3822" s="23"/>
      <c r="AF3822" s="23"/>
    </row>
    <row r="3823" spans="5:32" ht="15" customHeight="1" x14ac:dyDescent="0.2">
      <c r="E3823" s="28"/>
      <c r="F3823" s="28"/>
      <c r="H3823" s="28"/>
      <c r="I3823" s="28"/>
      <c r="J3823" s="28"/>
      <c r="K3823" s="28"/>
      <c r="L3823" s="28"/>
      <c r="M3823" s="28"/>
      <c r="N3823" s="28"/>
      <c r="O3823" s="28"/>
      <c r="P3823" s="28"/>
      <c r="Q3823" s="28"/>
      <c r="R3823" s="28"/>
      <c r="S3823" s="28"/>
      <c r="T3823" s="28"/>
      <c r="U3823" s="28"/>
      <c r="V3823" s="28"/>
      <c r="W3823" s="29"/>
      <c r="X3823" s="23"/>
      <c r="Y3823" s="23"/>
      <c r="Z3823" s="23"/>
      <c r="AA3823" s="23"/>
      <c r="AB3823" s="23"/>
      <c r="AC3823" s="23"/>
      <c r="AD3823" s="23"/>
      <c r="AE3823" s="23"/>
      <c r="AF3823" s="23"/>
    </row>
    <row r="3824" spans="5:32" ht="15" customHeight="1" x14ac:dyDescent="0.2">
      <c r="E3824" s="28"/>
      <c r="F3824" s="28"/>
      <c r="H3824" s="28"/>
      <c r="I3824" s="28"/>
      <c r="J3824" s="28"/>
      <c r="K3824" s="28"/>
      <c r="L3824" s="28"/>
      <c r="M3824" s="28"/>
      <c r="N3824" s="28"/>
      <c r="O3824" s="28"/>
      <c r="P3824" s="28"/>
      <c r="Q3824" s="28"/>
      <c r="R3824" s="28"/>
      <c r="S3824" s="28"/>
      <c r="T3824" s="28"/>
      <c r="U3824" s="28"/>
      <c r="V3824" s="28"/>
      <c r="W3824" s="29"/>
      <c r="X3824" s="23"/>
      <c r="Y3824" s="23"/>
      <c r="Z3824" s="23"/>
      <c r="AA3824" s="23"/>
      <c r="AB3824" s="23"/>
      <c r="AC3824" s="23"/>
      <c r="AD3824" s="23"/>
      <c r="AE3824" s="23"/>
      <c r="AF3824" s="23"/>
    </row>
    <row r="3825" spans="5:32" ht="15" customHeight="1" x14ac:dyDescent="0.2">
      <c r="E3825" s="28"/>
      <c r="F3825" s="28"/>
      <c r="H3825" s="28"/>
      <c r="I3825" s="28"/>
      <c r="J3825" s="28"/>
      <c r="K3825" s="28"/>
      <c r="L3825" s="28"/>
      <c r="M3825" s="28"/>
      <c r="N3825" s="28"/>
      <c r="O3825" s="28"/>
      <c r="P3825" s="28"/>
      <c r="Q3825" s="28"/>
      <c r="R3825" s="28"/>
      <c r="S3825" s="28"/>
      <c r="T3825" s="28"/>
      <c r="U3825" s="28"/>
      <c r="V3825" s="28"/>
      <c r="W3825" s="29"/>
      <c r="X3825" s="23"/>
      <c r="Y3825" s="23"/>
      <c r="Z3825" s="23"/>
      <c r="AA3825" s="23"/>
      <c r="AB3825" s="23"/>
      <c r="AC3825" s="23"/>
      <c r="AD3825" s="23"/>
      <c r="AE3825" s="23"/>
      <c r="AF3825" s="23"/>
    </row>
    <row r="3826" spans="5:32" ht="15" customHeight="1" x14ac:dyDescent="0.2">
      <c r="E3826" s="28"/>
      <c r="F3826" s="28"/>
      <c r="H3826" s="28"/>
      <c r="I3826" s="28"/>
      <c r="J3826" s="28"/>
      <c r="K3826" s="28"/>
      <c r="L3826" s="28"/>
      <c r="M3826" s="28"/>
      <c r="N3826" s="28"/>
      <c r="O3826" s="28"/>
      <c r="P3826" s="28"/>
      <c r="Q3826" s="28"/>
      <c r="R3826" s="28"/>
      <c r="S3826" s="28"/>
      <c r="T3826" s="28"/>
      <c r="U3826" s="28"/>
      <c r="V3826" s="28"/>
      <c r="W3826" s="29"/>
      <c r="X3826" s="23"/>
      <c r="Y3826" s="23"/>
      <c r="Z3826" s="23"/>
      <c r="AA3826" s="23"/>
      <c r="AB3826" s="23"/>
      <c r="AC3826" s="23"/>
      <c r="AD3826" s="23"/>
      <c r="AE3826" s="23"/>
      <c r="AF3826" s="23"/>
    </row>
    <row r="3827" spans="5:32" ht="15" customHeight="1" x14ac:dyDescent="0.2">
      <c r="E3827" s="28"/>
      <c r="F3827" s="28"/>
      <c r="H3827" s="28"/>
      <c r="I3827" s="28"/>
      <c r="J3827" s="28"/>
      <c r="K3827" s="28"/>
      <c r="L3827" s="28"/>
      <c r="M3827" s="28"/>
      <c r="N3827" s="28"/>
      <c r="O3827" s="28"/>
      <c r="P3827" s="28"/>
      <c r="Q3827" s="28"/>
      <c r="R3827" s="28"/>
      <c r="S3827" s="28"/>
      <c r="T3827" s="28"/>
      <c r="U3827" s="28"/>
      <c r="V3827" s="28"/>
      <c r="W3827" s="29"/>
      <c r="X3827" s="23"/>
      <c r="Y3827" s="23"/>
      <c r="Z3827" s="23"/>
      <c r="AA3827" s="23"/>
      <c r="AB3827" s="23"/>
      <c r="AC3827" s="23"/>
      <c r="AD3827" s="23"/>
      <c r="AE3827" s="23"/>
      <c r="AF3827" s="23"/>
    </row>
    <row r="3828" spans="5:32" ht="15" customHeight="1" x14ac:dyDescent="0.2">
      <c r="E3828" s="28"/>
      <c r="F3828" s="28"/>
      <c r="H3828" s="28"/>
      <c r="I3828" s="28"/>
      <c r="J3828" s="28"/>
      <c r="K3828" s="28"/>
      <c r="L3828" s="28"/>
      <c r="M3828" s="28"/>
      <c r="N3828" s="28"/>
      <c r="O3828" s="28"/>
      <c r="P3828" s="28"/>
      <c r="Q3828" s="28"/>
      <c r="R3828" s="28"/>
      <c r="S3828" s="28"/>
      <c r="T3828" s="28"/>
      <c r="U3828" s="28"/>
      <c r="V3828" s="28"/>
      <c r="W3828" s="29"/>
      <c r="X3828" s="23"/>
      <c r="Y3828" s="23"/>
      <c r="Z3828" s="23"/>
      <c r="AA3828" s="23"/>
      <c r="AB3828" s="23"/>
      <c r="AC3828" s="23"/>
      <c r="AD3828" s="23"/>
      <c r="AE3828" s="23"/>
      <c r="AF3828" s="23"/>
    </row>
    <row r="3829" spans="5:32" ht="15" customHeight="1" x14ac:dyDescent="0.2">
      <c r="E3829" s="28"/>
      <c r="F3829" s="28"/>
      <c r="H3829" s="28"/>
      <c r="I3829" s="28"/>
      <c r="J3829" s="28"/>
      <c r="K3829" s="28"/>
      <c r="L3829" s="28"/>
      <c r="M3829" s="28"/>
      <c r="N3829" s="28"/>
      <c r="O3829" s="28"/>
      <c r="P3829" s="28"/>
      <c r="Q3829" s="28"/>
      <c r="R3829" s="28"/>
      <c r="S3829" s="28"/>
      <c r="T3829" s="28"/>
      <c r="U3829" s="28"/>
      <c r="V3829" s="28"/>
      <c r="W3829" s="29"/>
      <c r="X3829" s="23"/>
      <c r="Y3829" s="23"/>
      <c r="Z3829" s="23"/>
      <c r="AA3829" s="23"/>
      <c r="AB3829" s="23"/>
      <c r="AC3829" s="23"/>
      <c r="AD3829" s="23"/>
      <c r="AE3829" s="23"/>
      <c r="AF3829" s="23"/>
    </row>
    <row r="3830" spans="5:32" ht="15" customHeight="1" x14ac:dyDescent="0.2">
      <c r="E3830" s="28"/>
      <c r="F3830" s="28"/>
      <c r="H3830" s="28"/>
      <c r="I3830" s="28"/>
      <c r="J3830" s="28"/>
      <c r="K3830" s="28"/>
      <c r="L3830" s="28"/>
      <c r="M3830" s="28"/>
      <c r="N3830" s="28"/>
      <c r="O3830" s="28"/>
      <c r="P3830" s="28"/>
      <c r="Q3830" s="28"/>
      <c r="R3830" s="28"/>
      <c r="S3830" s="28"/>
      <c r="T3830" s="28"/>
      <c r="U3830" s="28"/>
      <c r="V3830" s="28"/>
      <c r="W3830" s="29"/>
      <c r="X3830" s="23"/>
      <c r="Y3830" s="23"/>
      <c r="Z3830" s="23"/>
      <c r="AA3830" s="23"/>
      <c r="AB3830" s="23"/>
      <c r="AC3830" s="23"/>
      <c r="AD3830" s="23"/>
      <c r="AE3830" s="23"/>
      <c r="AF3830" s="23"/>
    </row>
    <row r="3831" spans="5:32" ht="15" customHeight="1" x14ac:dyDescent="0.2">
      <c r="E3831" s="28"/>
      <c r="F3831" s="28"/>
      <c r="H3831" s="28"/>
      <c r="I3831" s="28"/>
      <c r="J3831" s="28"/>
      <c r="K3831" s="28"/>
      <c r="L3831" s="28"/>
      <c r="M3831" s="28"/>
      <c r="N3831" s="28"/>
      <c r="O3831" s="28"/>
      <c r="P3831" s="28"/>
      <c r="Q3831" s="28"/>
      <c r="R3831" s="28"/>
      <c r="S3831" s="28"/>
      <c r="T3831" s="28"/>
      <c r="U3831" s="28"/>
      <c r="V3831" s="28"/>
      <c r="W3831" s="29"/>
      <c r="X3831" s="23"/>
      <c r="Y3831" s="23"/>
      <c r="Z3831" s="23"/>
      <c r="AA3831" s="23"/>
      <c r="AB3831" s="23"/>
      <c r="AC3831" s="23"/>
      <c r="AD3831" s="23"/>
      <c r="AE3831" s="23"/>
      <c r="AF3831" s="23"/>
    </row>
    <row r="3832" spans="5:32" ht="15" customHeight="1" x14ac:dyDescent="0.2">
      <c r="E3832" s="28"/>
      <c r="F3832" s="28"/>
      <c r="H3832" s="28"/>
      <c r="I3832" s="28"/>
      <c r="J3832" s="28"/>
      <c r="K3832" s="28"/>
      <c r="L3832" s="28"/>
      <c r="M3832" s="28"/>
      <c r="N3832" s="28"/>
      <c r="O3832" s="28"/>
      <c r="P3832" s="28"/>
      <c r="Q3832" s="28"/>
      <c r="R3832" s="28"/>
      <c r="S3832" s="28"/>
      <c r="T3832" s="28"/>
      <c r="U3832" s="28"/>
      <c r="V3832" s="28"/>
      <c r="W3832" s="29"/>
      <c r="X3832" s="23"/>
      <c r="Y3832" s="23"/>
      <c r="Z3832" s="23"/>
      <c r="AA3832" s="23"/>
      <c r="AB3832" s="23"/>
      <c r="AC3832" s="23"/>
      <c r="AD3832" s="23"/>
      <c r="AE3832" s="23"/>
      <c r="AF3832" s="23"/>
    </row>
    <row r="3833" spans="5:32" ht="15" customHeight="1" x14ac:dyDescent="0.2">
      <c r="E3833" s="28"/>
      <c r="F3833" s="28"/>
      <c r="H3833" s="28"/>
      <c r="I3833" s="28"/>
      <c r="J3833" s="28"/>
      <c r="K3833" s="28"/>
      <c r="L3833" s="28"/>
      <c r="M3833" s="28"/>
      <c r="N3833" s="28"/>
      <c r="O3833" s="28"/>
      <c r="P3833" s="28"/>
      <c r="Q3833" s="28"/>
      <c r="R3833" s="28"/>
      <c r="S3833" s="28"/>
      <c r="T3833" s="28"/>
      <c r="U3833" s="28"/>
      <c r="V3833" s="28"/>
      <c r="W3833" s="29"/>
      <c r="X3833" s="23"/>
      <c r="Y3833" s="23"/>
      <c r="Z3833" s="23"/>
      <c r="AA3833" s="23"/>
      <c r="AB3833" s="23"/>
      <c r="AC3833" s="23"/>
      <c r="AD3833" s="23"/>
      <c r="AE3833" s="23"/>
      <c r="AF3833" s="23"/>
    </row>
    <row r="3834" spans="5:32" ht="15" customHeight="1" x14ac:dyDescent="0.2">
      <c r="E3834" s="28"/>
      <c r="F3834" s="28"/>
      <c r="H3834" s="28"/>
      <c r="I3834" s="28"/>
      <c r="J3834" s="28"/>
      <c r="K3834" s="28"/>
      <c r="L3834" s="28"/>
      <c r="M3834" s="28"/>
      <c r="N3834" s="28"/>
      <c r="O3834" s="28"/>
      <c r="P3834" s="28"/>
      <c r="Q3834" s="28"/>
      <c r="R3834" s="28"/>
      <c r="S3834" s="28"/>
      <c r="T3834" s="28"/>
      <c r="U3834" s="28"/>
      <c r="V3834" s="28"/>
      <c r="W3834" s="29"/>
      <c r="X3834" s="23"/>
      <c r="Y3834" s="23"/>
      <c r="Z3834" s="23"/>
      <c r="AA3834" s="23"/>
      <c r="AB3834" s="23"/>
      <c r="AC3834" s="23"/>
      <c r="AD3834" s="23"/>
      <c r="AE3834" s="23"/>
      <c r="AF3834" s="23"/>
    </row>
    <row r="3835" spans="5:32" ht="15" customHeight="1" x14ac:dyDescent="0.2">
      <c r="E3835" s="28"/>
      <c r="F3835" s="28"/>
      <c r="H3835" s="28"/>
      <c r="I3835" s="28"/>
      <c r="J3835" s="28"/>
      <c r="K3835" s="28"/>
      <c r="L3835" s="28"/>
      <c r="M3835" s="28"/>
      <c r="N3835" s="28"/>
      <c r="O3835" s="28"/>
      <c r="P3835" s="28"/>
      <c r="Q3835" s="28"/>
      <c r="R3835" s="28"/>
      <c r="S3835" s="28"/>
      <c r="T3835" s="28"/>
      <c r="U3835" s="28"/>
      <c r="V3835" s="28"/>
      <c r="W3835" s="29"/>
      <c r="X3835" s="23"/>
      <c r="Y3835" s="23"/>
      <c r="Z3835" s="23"/>
      <c r="AA3835" s="23"/>
      <c r="AB3835" s="23"/>
      <c r="AC3835" s="23"/>
      <c r="AD3835" s="23"/>
      <c r="AE3835" s="23"/>
      <c r="AF3835" s="23"/>
    </row>
    <row r="3836" spans="5:32" ht="15" customHeight="1" x14ac:dyDescent="0.2">
      <c r="E3836" s="28"/>
      <c r="F3836" s="28"/>
      <c r="H3836" s="28"/>
      <c r="I3836" s="28"/>
      <c r="J3836" s="28"/>
      <c r="K3836" s="28"/>
      <c r="L3836" s="28"/>
      <c r="M3836" s="28"/>
      <c r="N3836" s="28"/>
      <c r="O3836" s="28"/>
      <c r="P3836" s="28"/>
      <c r="Q3836" s="28"/>
      <c r="R3836" s="28"/>
      <c r="S3836" s="28"/>
      <c r="T3836" s="28"/>
      <c r="U3836" s="28"/>
      <c r="V3836" s="28"/>
      <c r="W3836" s="29"/>
      <c r="X3836" s="23"/>
      <c r="Y3836" s="23"/>
      <c r="Z3836" s="23"/>
      <c r="AA3836" s="23"/>
      <c r="AB3836" s="23"/>
      <c r="AC3836" s="23"/>
      <c r="AD3836" s="23"/>
      <c r="AE3836" s="23"/>
      <c r="AF3836" s="23"/>
    </row>
    <row r="3837" spans="5:32" ht="15" customHeight="1" x14ac:dyDescent="0.2">
      <c r="E3837" s="28"/>
      <c r="F3837" s="28"/>
      <c r="H3837" s="28"/>
      <c r="I3837" s="28"/>
      <c r="J3837" s="28"/>
      <c r="K3837" s="28"/>
      <c r="L3837" s="28"/>
      <c r="M3837" s="28"/>
      <c r="N3837" s="28"/>
      <c r="O3837" s="28"/>
      <c r="P3837" s="28"/>
      <c r="Q3837" s="28"/>
      <c r="R3837" s="28"/>
      <c r="S3837" s="28"/>
      <c r="T3837" s="28"/>
      <c r="U3837" s="28"/>
      <c r="V3837" s="28"/>
      <c r="W3837" s="29"/>
      <c r="X3837" s="23"/>
      <c r="Y3837" s="23"/>
      <c r="Z3837" s="23"/>
      <c r="AA3837" s="23"/>
      <c r="AB3837" s="23"/>
      <c r="AC3837" s="23"/>
      <c r="AD3837" s="23"/>
      <c r="AE3837" s="23"/>
      <c r="AF3837" s="23"/>
    </row>
    <row r="3838" spans="5:32" ht="15" customHeight="1" x14ac:dyDescent="0.2">
      <c r="E3838" s="28"/>
      <c r="F3838" s="28"/>
      <c r="H3838" s="28"/>
      <c r="I3838" s="28"/>
      <c r="J3838" s="28"/>
      <c r="K3838" s="28"/>
      <c r="L3838" s="28"/>
      <c r="M3838" s="28"/>
      <c r="N3838" s="28"/>
      <c r="O3838" s="28"/>
      <c r="P3838" s="28"/>
      <c r="Q3838" s="28"/>
      <c r="R3838" s="28"/>
      <c r="S3838" s="28"/>
      <c r="T3838" s="28"/>
      <c r="U3838" s="28"/>
      <c r="V3838" s="28"/>
      <c r="W3838" s="29"/>
      <c r="X3838" s="23"/>
      <c r="Y3838" s="23"/>
      <c r="Z3838" s="23"/>
      <c r="AA3838" s="23"/>
      <c r="AB3838" s="23"/>
      <c r="AC3838" s="23"/>
      <c r="AD3838" s="23"/>
      <c r="AE3838" s="23"/>
      <c r="AF3838" s="23"/>
    </row>
    <row r="3839" spans="5:32" ht="15" customHeight="1" x14ac:dyDescent="0.2">
      <c r="E3839" s="28"/>
      <c r="F3839" s="28"/>
      <c r="H3839" s="28"/>
      <c r="I3839" s="28"/>
      <c r="J3839" s="28"/>
      <c r="K3839" s="28"/>
      <c r="L3839" s="28"/>
      <c r="M3839" s="28"/>
      <c r="N3839" s="28"/>
      <c r="O3839" s="28"/>
      <c r="P3839" s="28"/>
      <c r="Q3839" s="28"/>
      <c r="R3839" s="28"/>
      <c r="S3839" s="28"/>
      <c r="T3839" s="28"/>
      <c r="U3839" s="28"/>
      <c r="V3839" s="28"/>
      <c r="W3839" s="29"/>
      <c r="X3839" s="23"/>
      <c r="Y3839" s="23"/>
      <c r="Z3839" s="23"/>
      <c r="AA3839" s="23"/>
      <c r="AB3839" s="23"/>
      <c r="AC3839" s="23"/>
      <c r="AD3839" s="23"/>
      <c r="AE3839" s="23"/>
      <c r="AF3839" s="23"/>
    </row>
    <row r="3840" spans="5:32" ht="15" customHeight="1" x14ac:dyDescent="0.2">
      <c r="E3840" s="28"/>
      <c r="F3840" s="28"/>
      <c r="H3840" s="28"/>
      <c r="I3840" s="28"/>
      <c r="J3840" s="28"/>
      <c r="K3840" s="28"/>
      <c r="L3840" s="28"/>
      <c r="M3840" s="28"/>
      <c r="N3840" s="28"/>
      <c r="O3840" s="28"/>
      <c r="P3840" s="28"/>
      <c r="Q3840" s="28"/>
      <c r="R3840" s="28"/>
      <c r="S3840" s="28"/>
      <c r="T3840" s="28"/>
      <c r="U3840" s="28"/>
      <c r="V3840" s="28"/>
      <c r="W3840" s="29"/>
      <c r="X3840" s="23"/>
      <c r="Y3840" s="23"/>
      <c r="Z3840" s="23"/>
      <c r="AA3840" s="23"/>
      <c r="AB3840" s="23"/>
      <c r="AC3840" s="23"/>
      <c r="AD3840" s="23"/>
      <c r="AE3840" s="23"/>
      <c r="AF3840" s="23"/>
    </row>
    <row r="3841" spans="5:32" ht="15" customHeight="1" x14ac:dyDescent="0.2">
      <c r="E3841" s="28"/>
      <c r="F3841" s="28"/>
      <c r="H3841" s="28"/>
      <c r="I3841" s="28"/>
      <c r="J3841" s="28"/>
      <c r="K3841" s="28"/>
      <c r="L3841" s="28"/>
      <c r="M3841" s="28"/>
      <c r="N3841" s="28"/>
      <c r="O3841" s="28"/>
      <c r="P3841" s="28"/>
      <c r="Q3841" s="28"/>
      <c r="R3841" s="28"/>
      <c r="S3841" s="28"/>
      <c r="T3841" s="28"/>
      <c r="U3841" s="28"/>
      <c r="V3841" s="28"/>
      <c r="W3841" s="29"/>
      <c r="X3841" s="23"/>
      <c r="Y3841" s="23"/>
      <c r="Z3841" s="23"/>
      <c r="AA3841" s="23"/>
      <c r="AB3841" s="23"/>
      <c r="AC3841" s="23"/>
      <c r="AD3841" s="23"/>
      <c r="AE3841" s="23"/>
      <c r="AF3841" s="23"/>
    </row>
    <row r="3842" spans="5:32" ht="15" customHeight="1" x14ac:dyDescent="0.2">
      <c r="E3842" s="28"/>
      <c r="F3842" s="28"/>
      <c r="H3842" s="28"/>
      <c r="I3842" s="28"/>
      <c r="J3842" s="28"/>
      <c r="K3842" s="28"/>
      <c r="L3842" s="28"/>
      <c r="M3842" s="28"/>
      <c r="N3842" s="28"/>
      <c r="O3842" s="28"/>
      <c r="P3842" s="28"/>
      <c r="Q3842" s="28"/>
      <c r="R3842" s="28"/>
      <c r="S3842" s="28"/>
      <c r="T3842" s="28"/>
      <c r="U3842" s="28"/>
      <c r="V3842" s="28"/>
      <c r="W3842" s="29"/>
      <c r="X3842" s="23"/>
      <c r="Y3842" s="23"/>
      <c r="Z3842" s="23"/>
      <c r="AA3842" s="23"/>
      <c r="AB3842" s="23"/>
      <c r="AC3842" s="23"/>
      <c r="AD3842" s="23"/>
      <c r="AE3842" s="23"/>
      <c r="AF3842" s="23"/>
    </row>
    <row r="3843" spans="5:32" ht="15" customHeight="1" x14ac:dyDescent="0.2">
      <c r="E3843" s="28"/>
      <c r="F3843" s="28"/>
      <c r="H3843" s="28"/>
      <c r="I3843" s="28"/>
      <c r="J3843" s="28"/>
      <c r="K3843" s="28"/>
      <c r="L3843" s="28"/>
      <c r="M3843" s="28"/>
      <c r="N3843" s="28"/>
      <c r="O3843" s="28"/>
      <c r="P3843" s="28"/>
      <c r="Q3843" s="28"/>
      <c r="R3843" s="28"/>
      <c r="S3843" s="28"/>
      <c r="T3843" s="28"/>
      <c r="U3843" s="28"/>
      <c r="V3843" s="28"/>
      <c r="W3843" s="29"/>
      <c r="X3843" s="23"/>
      <c r="Y3843" s="23"/>
      <c r="Z3843" s="23"/>
      <c r="AA3843" s="23"/>
      <c r="AB3843" s="23"/>
      <c r="AC3843" s="23"/>
      <c r="AD3843" s="23"/>
      <c r="AE3843" s="23"/>
      <c r="AF3843" s="23"/>
    </row>
    <row r="3844" spans="5:32" ht="15" customHeight="1" x14ac:dyDescent="0.2">
      <c r="E3844" s="28"/>
      <c r="F3844" s="28"/>
      <c r="H3844" s="28"/>
      <c r="I3844" s="28"/>
      <c r="J3844" s="28"/>
      <c r="K3844" s="28"/>
      <c r="L3844" s="28"/>
      <c r="M3844" s="28"/>
      <c r="N3844" s="28"/>
      <c r="O3844" s="28"/>
      <c r="P3844" s="28"/>
      <c r="Q3844" s="28"/>
      <c r="R3844" s="28"/>
      <c r="S3844" s="28"/>
      <c r="T3844" s="28"/>
      <c r="U3844" s="28"/>
      <c r="V3844" s="28"/>
      <c r="W3844" s="29"/>
      <c r="X3844" s="23"/>
      <c r="Y3844" s="23"/>
      <c r="Z3844" s="23"/>
      <c r="AA3844" s="23"/>
      <c r="AB3844" s="23"/>
      <c r="AC3844" s="23"/>
      <c r="AD3844" s="23"/>
      <c r="AE3844" s="23"/>
      <c r="AF3844" s="23"/>
    </row>
    <row r="3845" spans="5:32" ht="15" customHeight="1" x14ac:dyDescent="0.2">
      <c r="E3845" s="28"/>
      <c r="F3845" s="28"/>
      <c r="H3845" s="28"/>
      <c r="I3845" s="28"/>
      <c r="J3845" s="28"/>
      <c r="K3845" s="28"/>
      <c r="L3845" s="28"/>
      <c r="M3845" s="28"/>
      <c r="N3845" s="28"/>
      <c r="O3845" s="28"/>
      <c r="P3845" s="28"/>
      <c r="Q3845" s="28"/>
      <c r="R3845" s="28"/>
      <c r="S3845" s="28"/>
      <c r="T3845" s="28"/>
      <c r="U3845" s="28"/>
      <c r="V3845" s="28"/>
      <c r="W3845" s="29"/>
      <c r="X3845" s="23"/>
      <c r="Y3845" s="23"/>
      <c r="Z3845" s="23"/>
      <c r="AA3845" s="23"/>
      <c r="AB3845" s="23"/>
      <c r="AC3845" s="23"/>
      <c r="AD3845" s="23"/>
      <c r="AE3845" s="23"/>
      <c r="AF3845" s="23"/>
    </row>
    <row r="3846" spans="5:32" ht="15" customHeight="1" x14ac:dyDescent="0.2">
      <c r="E3846" s="28"/>
      <c r="F3846" s="28"/>
      <c r="H3846" s="28"/>
      <c r="I3846" s="28"/>
      <c r="J3846" s="28"/>
      <c r="K3846" s="28"/>
      <c r="L3846" s="28"/>
      <c r="M3846" s="28"/>
      <c r="N3846" s="28"/>
      <c r="O3846" s="28"/>
      <c r="P3846" s="28"/>
      <c r="Q3846" s="28"/>
      <c r="R3846" s="28"/>
      <c r="S3846" s="28"/>
      <c r="T3846" s="28"/>
      <c r="U3846" s="28"/>
      <c r="V3846" s="28"/>
      <c r="W3846" s="29"/>
      <c r="X3846" s="23"/>
      <c r="Y3846" s="23"/>
      <c r="Z3846" s="23"/>
      <c r="AA3846" s="23"/>
      <c r="AB3846" s="23"/>
      <c r="AC3846" s="23"/>
      <c r="AD3846" s="23"/>
      <c r="AE3846" s="23"/>
      <c r="AF3846" s="23"/>
    </row>
    <row r="3847" spans="5:32" ht="15" customHeight="1" x14ac:dyDescent="0.2">
      <c r="E3847" s="28"/>
      <c r="F3847" s="28"/>
      <c r="H3847" s="28"/>
      <c r="I3847" s="28"/>
      <c r="J3847" s="28"/>
      <c r="K3847" s="28"/>
      <c r="L3847" s="28"/>
      <c r="M3847" s="28"/>
      <c r="N3847" s="28"/>
      <c r="O3847" s="28"/>
      <c r="P3847" s="28"/>
      <c r="Q3847" s="28"/>
      <c r="R3847" s="28"/>
      <c r="S3847" s="28"/>
      <c r="T3847" s="28"/>
      <c r="U3847" s="28"/>
      <c r="V3847" s="28"/>
      <c r="W3847" s="29"/>
      <c r="X3847" s="23"/>
      <c r="Y3847" s="23"/>
      <c r="Z3847" s="23"/>
      <c r="AA3847" s="23"/>
      <c r="AB3847" s="23"/>
      <c r="AC3847" s="23"/>
      <c r="AD3847" s="23"/>
      <c r="AE3847" s="23"/>
      <c r="AF3847" s="23"/>
    </row>
    <row r="3848" spans="5:32" ht="15" customHeight="1" x14ac:dyDescent="0.2">
      <c r="E3848" s="28"/>
      <c r="F3848" s="28"/>
      <c r="H3848" s="28"/>
      <c r="I3848" s="28"/>
      <c r="J3848" s="28"/>
      <c r="K3848" s="28"/>
      <c r="L3848" s="28"/>
      <c r="M3848" s="28"/>
      <c r="N3848" s="28"/>
      <c r="O3848" s="28"/>
      <c r="P3848" s="28"/>
      <c r="Q3848" s="28"/>
      <c r="R3848" s="28"/>
      <c r="S3848" s="28"/>
      <c r="T3848" s="28"/>
      <c r="U3848" s="28"/>
      <c r="V3848" s="28"/>
      <c r="W3848" s="29"/>
      <c r="X3848" s="23"/>
      <c r="Y3848" s="23"/>
      <c r="Z3848" s="23"/>
      <c r="AA3848" s="23"/>
      <c r="AB3848" s="23"/>
      <c r="AC3848" s="23"/>
      <c r="AD3848" s="23"/>
      <c r="AE3848" s="23"/>
      <c r="AF3848" s="23"/>
    </row>
    <row r="3849" spans="5:32" ht="15" customHeight="1" x14ac:dyDescent="0.2">
      <c r="E3849" s="28"/>
      <c r="F3849" s="28"/>
      <c r="H3849" s="28"/>
      <c r="I3849" s="28"/>
      <c r="J3849" s="28"/>
      <c r="K3849" s="28"/>
      <c r="L3849" s="28"/>
      <c r="M3849" s="28"/>
      <c r="N3849" s="28"/>
      <c r="O3849" s="28"/>
      <c r="P3849" s="28"/>
      <c r="Q3849" s="28"/>
      <c r="R3849" s="28"/>
      <c r="S3849" s="28"/>
      <c r="T3849" s="28"/>
      <c r="U3849" s="28"/>
      <c r="V3849" s="28"/>
      <c r="W3849" s="29"/>
      <c r="X3849" s="23"/>
      <c r="Y3849" s="23"/>
      <c r="Z3849" s="23"/>
      <c r="AA3849" s="23"/>
      <c r="AB3849" s="23"/>
      <c r="AC3849" s="23"/>
      <c r="AD3849" s="23"/>
      <c r="AE3849" s="23"/>
      <c r="AF3849" s="23"/>
    </row>
    <row r="3850" spans="5:32" ht="15" customHeight="1" x14ac:dyDescent="0.2">
      <c r="E3850" s="28"/>
      <c r="F3850" s="28"/>
      <c r="H3850" s="28"/>
      <c r="I3850" s="28"/>
      <c r="J3850" s="28"/>
      <c r="K3850" s="28"/>
      <c r="L3850" s="28"/>
      <c r="M3850" s="28"/>
      <c r="N3850" s="28"/>
      <c r="O3850" s="28"/>
      <c r="P3850" s="28"/>
      <c r="Q3850" s="28"/>
      <c r="R3850" s="28"/>
      <c r="S3850" s="28"/>
      <c r="T3850" s="28"/>
      <c r="U3850" s="28"/>
      <c r="V3850" s="28"/>
      <c r="W3850" s="29"/>
      <c r="X3850" s="23"/>
      <c r="Y3850" s="23"/>
      <c r="Z3850" s="23"/>
      <c r="AA3850" s="23"/>
      <c r="AB3850" s="23"/>
      <c r="AC3850" s="23"/>
      <c r="AD3850" s="23"/>
      <c r="AE3850" s="23"/>
      <c r="AF3850" s="23"/>
    </row>
    <row r="3851" spans="5:32" ht="15" customHeight="1" x14ac:dyDescent="0.2">
      <c r="E3851" s="28"/>
      <c r="F3851" s="28"/>
      <c r="H3851" s="28"/>
      <c r="I3851" s="28"/>
      <c r="J3851" s="28"/>
      <c r="K3851" s="28"/>
      <c r="L3851" s="28"/>
      <c r="M3851" s="28"/>
      <c r="N3851" s="28"/>
      <c r="O3851" s="28"/>
      <c r="P3851" s="28"/>
      <c r="Q3851" s="28"/>
      <c r="R3851" s="28"/>
      <c r="S3851" s="28"/>
      <c r="T3851" s="28"/>
      <c r="U3851" s="28"/>
      <c r="V3851" s="28"/>
      <c r="W3851" s="29"/>
      <c r="X3851" s="23"/>
      <c r="Y3851" s="23"/>
      <c r="Z3851" s="23"/>
      <c r="AA3851" s="23"/>
      <c r="AB3851" s="23"/>
      <c r="AC3851" s="23"/>
      <c r="AD3851" s="23"/>
      <c r="AE3851" s="23"/>
      <c r="AF3851" s="23"/>
    </row>
    <row r="3852" spans="5:32" ht="15" customHeight="1" x14ac:dyDescent="0.2">
      <c r="E3852" s="28"/>
      <c r="F3852" s="28"/>
      <c r="H3852" s="28"/>
      <c r="I3852" s="28"/>
      <c r="J3852" s="28"/>
      <c r="K3852" s="28"/>
      <c r="L3852" s="28"/>
      <c r="M3852" s="28"/>
      <c r="N3852" s="28"/>
      <c r="O3852" s="28"/>
      <c r="P3852" s="28"/>
      <c r="Q3852" s="28"/>
      <c r="R3852" s="28"/>
      <c r="S3852" s="28"/>
      <c r="T3852" s="28"/>
      <c r="U3852" s="28"/>
      <c r="V3852" s="28"/>
      <c r="W3852" s="29"/>
      <c r="X3852" s="23"/>
      <c r="Y3852" s="23"/>
      <c r="Z3852" s="23"/>
      <c r="AA3852" s="23"/>
      <c r="AB3852" s="23"/>
      <c r="AC3852" s="23"/>
      <c r="AD3852" s="23"/>
      <c r="AE3852" s="23"/>
      <c r="AF3852" s="23"/>
    </row>
    <row r="3853" spans="5:32" ht="15" customHeight="1" x14ac:dyDescent="0.2">
      <c r="E3853" s="28"/>
      <c r="F3853" s="28"/>
      <c r="H3853" s="28"/>
      <c r="I3853" s="28"/>
      <c r="J3853" s="28"/>
      <c r="K3853" s="28"/>
      <c r="L3853" s="28"/>
      <c r="M3853" s="28"/>
      <c r="N3853" s="28"/>
      <c r="O3853" s="28"/>
      <c r="P3853" s="28"/>
      <c r="Q3853" s="28"/>
      <c r="R3853" s="28"/>
      <c r="S3853" s="28"/>
      <c r="T3853" s="28"/>
      <c r="U3853" s="28"/>
      <c r="V3853" s="28"/>
      <c r="W3853" s="29"/>
      <c r="X3853" s="23"/>
      <c r="Y3853" s="23"/>
      <c r="Z3853" s="23"/>
      <c r="AA3853" s="23"/>
      <c r="AB3853" s="23"/>
      <c r="AC3853" s="23"/>
      <c r="AD3853" s="23"/>
      <c r="AE3853" s="23"/>
      <c r="AF3853" s="23"/>
    </row>
    <row r="3854" spans="5:32" ht="15" customHeight="1" x14ac:dyDescent="0.2">
      <c r="E3854" s="28"/>
      <c r="F3854" s="28"/>
      <c r="H3854" s="28"/>
      <c r="I3854" s="28"/>
      <c r="J3854" s="28"/>
      <c r="K3854" s="28"/>
      <c r="L3854" s="28"/>
      <c r="M3854" s="28"/>
      <c r="N3854" s="28"/>
      <c r="O3854" s="28"/>
      <c r="P3854" s="28"/>
      <c r="Q3854" s="28"/>
      <c r="R3854" s="28"/>
      <c r="S3854" s="28"/>
      <c r="T3854" s="28"/>
      <c r="U3854" s="28"/>
      <c r="V3854" s="28"/>
      <c r="W3854" s="29"/>
      <c r="X3854" s="23"/>
      <c r="Y3854" s="23"/>
      <c r="Z3854" s="23"/>
      <c r="AA3854" s="23"/>
      <c r="AB3854" s="23"/>
      <c r="AC3854" s="23"/>
      <c r="AD3854" s="23"/>
      <c r="AE3854" s="23"/>
      <c r="AF3854" s="23"/>
    </row>
    <row r="3855" spans="5:32" ht="15" customHeight="1" x14ac:dyDescent="0.2">
      <c r="E3855" s="28"/>
      <c r="F3855" s="28"/>
      <c r="H3855" s="28"/>
      <c r="I3855" s="28"/>
      <c r="J3855" s="28"/>
      <c r="K3855" s="28"/>
      <c r="L3855" s="28"/>
      <c r="M3855" s="28"/>
      <c r="N3855" s="28"/>
      <c r="O3855" s="28"/>
      <c r="P3855" s="28"/>
      <c r="Q3855" s="28"/>
      <c r="R3855" s="28"/>
      <c r="S3855" s="28"/>
      <c r="T3855" s="28"/>
      <c r="U3855" s="28"/>
      <c r="V3855" s="28"/>
      <c r="W3855" s="29"/>
      <c r="X3855" s="23"/>
      <c r="Y3855" s="23"/>
      <c r="Z3855" s="23"/>
      <c r="AA3855" s="23"/>
      <c r="AB3855" s="23"/>
      <c r="AC3855" s="23"/>
      <c r="AD3855" s="23"/>
      <c r="AE3855" s="23"/>
      <c r="AF3855" s="23"/>
    </row>
    <row r="3856" spans="5:32" ht="15" customHeight="1" x14ac:dyDescent="0.2">
      <c r="E3856" s="28"/>
      <c r="F3856" s="28"/>
      <c r="H3856" s="28"/>
      <c r="I3856" s="28"/>
      <c r="J3856" s="28"/>
      <c r="K3856" s="28"/>
      <c r="L3856" s="28"/>
      <c r="M3856" s="28"/>
      <c r="N3856" s="28"/>
      <c r="O3856" s="28"/>
      <c r="P3856" s="28"/>
      <c r="Q3856" s="28"/>
      <c r="R3856" s="28"/>
      <c r="S3856" s="28"/>
      <c r="T3856" s="28"/>
      <c r="U3856" s="28"/>
      <c r="V3856" s="28"/>
      <c r="W3856" s="29"/>
      <c r="X3856" s="23"/>
      <c r="Y3856" s="23"/>
      <c r="Z3856" s="23"/>
      <c r="AA3856" s="23"/>
      <c r="AB3856" s="23"/>
      <c r="AC3856" s="23"/>
      <c r="AD3856" s="23"/>
      <c r="AE3856" s="23"/>
      <c r="AF3856" s="23"/>
    </row>
    <row r="3857" spans="5:32" ht="15" customHeight="1" x14ac:dyDescent="0.2">
      <c r="E3857" s="28"/>
      <c r="F3857" s="28"/>
      <c r="H3857" s="28"/>
      <c r="I3857" s="28"/>
      <c r="J3857" s="28"/>
      <c r="K3857" s="28"/>
      <c r="L3857" s="28"/>
      <c r="M3857" s="28"/>
      <c r="N3857" s="28"/>
      <c r="O3857" s="28"/>
      <c r="P3857" s="28"/>
      <c r="Q3857" s="28"/>
      <c r="R3857" s="28"/>
      <c r="S3857" s="28"/>
      <c r="T3857" s="28"/>
      <c r="U3857" s="28"/>
      <c r="V3857" s="28"/>
      <c r="W3857" s="29"/>
      <c r="X3857" s="23"/>
      <c r="Y3857" s="23"/>
      <c r="Z3857" s="23"/>
      <c r="AA3857" s="23"/>
      <c r="AB3857" s="23"/>
      <c r="AC3857" s="23"/>
      <c r="AD3857" s="23"/>
      <c r="AE3857" s="23"/>
      <c r="AF3857" s="23"/>
    </row>
    <row r="3858" spans="5:32" ht="15" customHeight="1" x14ac:dyDescent="0.2">
      <c r="E3858" s="28"/>
      <c r="F3858" s="28"/>
      <c r="H3858" s="28"/>
      <c r="I3858" s="28"/>
      <c r="J3858" s="28"/>
      <c r="K3858" s="28"/>
      <c r="L3858" s="28"/>
      <c r="M3858" s="28"/>
      <c r="N3858" s="28"/>
      <c r="O3858" s="28"/>
      <c r="P3858" s="28"/>
      <c r="Q3858" s="28"/>
      <c r="R3858" s="28"/>
      <c r="S3858" s="28"/>
      <c r="T3858" s="28"/>
      <c r="U3858" s="28"/>
      <c r="V3858" s="28"/>
      <c r="W3858" s="29"/>
      <c r="X3858" s="23"/>
      <c r="Y3858" s="23"/>
      <c r="Z3858" s="23"/>
      <c r="AA3858" s="23"/>
      <c r="AB3858" s="23"/>
      <c r="AC3858" s="23"/>
      <c r="AD3858" s="23"/>
      <c r="AE3858" s="23"/>
      <c r="AF3858" s="23"/>
    </row>
    <row r="3859" spans="5:32" ht="15" customHeight="1" x14ac:dyDescent="0.2">
      <c r="E3859" s="28"/>
      <c r="F3859" s="28"/>
      <c r="H3859" s="28"/>
      <c r="I3859" s="28"/>
      <c r="J3859" s="28"/>
      <c r="K3859" s="28"/>
      <c r="L3859" s="28"/>
      <c r="M3859" s="28"/>
      <c r="N3859" s="28"/>
      <c r="O3859" s="28"/>
      <c r="P3859" s="28"/>
      <c r="Q3859" s="28"/>
      <c r="R3859" s="28"/>
      <c r="S3859" s="28"/>
      <c r="T3859" s="28"/>
      <c r="U3859" s="28"/>
      <c r="V3859" s="28"/>
      <c r="W3859" s="29"/>
      <c r="X3859" s="23"/>
      <c r="Y3859" s="23"/>
      <c r="Z3859" s="23"/>
      <c r="AA3859" s="23"/>
      <c r="AB3859" s="23"/>
      <c r="AC3859" s="23"/>
      <c r="AD3859" s="23"/>
      <c r="AE3859" s="23"/>
      <c r="AF3859" s="23"/>
    </row>
    <row r="3860" spans="5:32" ht="15" customHeight="1" x14ac:dyDescent="0.2">
      <c r="E3860" s="28"/>
      <c r="F3860" s="28"/>
      <c r="H3860" s="28"/>
      <c r="I3860" s="28"/>
      <c r="J3860" s="28"/>
      <c r="K3860" s="28"/>
      <c r="L3860" s="28"/>
      <c r="M3860" s="28"/>
      <c r="N3860" s="28"/>
      <c r="O3860" s="28"/>
      <c r="P3860" s="28"/>
      <c r="Q3860" s="28"/>
      <c r="R3860" s="28"/>
      <c r="S3860" s="28"/>
      <c r="T3860" s="28"/>
      <c r="U3860" s="28"/>
      <c r="V3860" s="28"/>
      <c r="W3860" s="29"/>
      <c r="X3860" s="23"/>
      <c r="Y3860" s="23"/>
      <c r="Z3860" s="23"/>
      <c r="AA3860" s="23"/>
      <c r="AB3860" s="23"/>
      <c r="AC3860" s="23"/>
      <c r="AD3860" s="23"/>
      <c r="AE3860" s="23"/>
      <c r="AF3860" s="23"/>
    </row>
    <row r="3861" spans="5:32" ht="15" customHeight="1" x14ac:dyDescent="0.2">
      <c r="E3861" s="28"/>
      <c r="F3861" s="28"/>
      <c r="H3861" s="28"/>
      <c r="I3861" s="28"/>
      <c r="J3861" s="28"/>
      <c r="K3861" s="28"/>
      <c r="L3861" s="28"/>
      <c r="M3861" s="28"/>
      <c r="N3861" s="28"/>
      <c r="O3861" s="28"/>
      <c r="P3861" s="28"/>
      <c r="Q3861" s="28"/>
      <c r="R3861" s="28"/>
      <c r="S3861" s="28"/>
      <c r="T3861" s="28"/>
      <c r="U3861" s="28"/>
      <c r="V3861" s="28"/>
      <c r="W3861" s="29"/>
      <c r="X3861" s="23"/>
      <c r="Y3861" s="23"/>
      <c r="Z3861" s="23"/>
      <c r="AA3861" s="23"/>
      <c r="AB3861" s="23"/>
      <c r="AC3861" s="23"/>
      <c r="AD3861" s="23"/>
      <c r="AE3861" s="23"/>
      <c r="AF3861" s="23"/>
    </row>
    <row r="3862" spans="5:32" ht="15" customHeight="1" x14ac:dyDescent="0.2">
      <c r="E3862" s="28"/>
      <c r="F3862" s="28"/>
      <c r="H3862" s="28"/>
      <c r="I3862" s="28"/>
      <c r="J3862" s="28"/>
      <c r="K3862" s="28"/>
      <c r="L3862" s="28"/>
      <c r="M3862" s="28"/>
      <c r="N3862" s="28"/>
      <c r="O3862" s="28"/>
      <c r="P3862" s="28"/>
      <c r="Q3862" s="28"/>
      <c r="R3862" s="28"/>
      <c r="S3862" s="28"/>
      <c r="T3862" s="28"/>
      <c r="U3862" s="28"/>
      <c r="V3862" s="28"/>
      <c r="W3862" s="29"/>
      <c r="X3862" s="23"/>
      <c r="Y3862" s="23"/>
      <c r="Z3862" s="23"/>
      <c r="AA3862" s="23"/>
      <c r="AB3862" s="23"/>
      <c r="AC3862" s="23"/>
      <c r="AD3862" s="23"/>
      <c r="AE3862" s="23"/>
      <c r="AF3862" s="23"/>
    </row>
    <row r="3863" spans="5:32" ht="15" customHeight="1" x14ac:dyDescent="0.2">
      <c r="E3863" s="28"/>
      <c r="F3863" s="28"/>
      <c r="H3863" s="28"/>
      <c r="I3863" s="28"/>
      <c r="J3863" s="28"/>
      <c r="K3863" s="28"/>
      <c r="L3863" s="28"/>
      <c r="M3863" s="28"/>
      <c r="N3863" s="28"/>
      <c r="O3863" s="28"/>
      <c r="P3863" s="28"/>
      <c r="Q3863" s="28"/>
      <c r="R3863" s="28"/>
      <c r="S3863" s="28"/>
      <c r="T3863" s="28"/>
      <c r="U3863" s="28"/>
      <c r="V3863" s="28"/>
      <c r="W3863" s="29"/>
      <c r="X3863" s="23"/>
      <c r="Y3863" s="23"/>
      <c r="Z3863" s="23"/>
      <c r="AA3863" s="23"/>
      <c r="AB3863" s="23"/>
      <c r="AC3863" s="23"/>
      <c r="AD3863" s="23"/>
      <c r="AE3863" s="23"/>
      <c r="AF3863" s="23"/>
    </row>
    <row r="3864" spans="5:32" ht="15" customHeight="1" x14ac:dyDescent="0.2">
      <c r="E3864" s="28"/>
      <c r="F3864" s="28"/>
      <c r="H3864" s="28"/>
      <c r="I3864" s="28"/>
      <c r="J3864" s="28"/>
      <c r="K3864" s="28"/>
      <c r="L3864" s="28"/>
      <c r="M3864" s="28"/>
      <c r="N3864" s="28"/>
      <c r="O3864" s="28"/>
      <c r="P3864" s="28"/>
      <c r="Q3864" s="28"/>
      <c r="R3864" s="28"/>
      <c r="S3864" s="28"/>
      <c r="T3864" s="28"/>
      <c r="U3864" s="28"/>
      <c r="V3864" s="28"/>
      <c r="W3864" s="29"/>
      <c r="X3864" s="23"/>
      <c r="Y3864" s="23"/>
      <c r="Z3864" s="23"/>
      <c r="AA3864" s="23"/>
      <c r="AB3864" s="23"/>
      <c r="AC3864" s="23"/>
      <c r="AD3864" s="23"/>
      <c r="AE3864" s="23"/>
      <c r="AF3864" s="23"/>
    </row>
    <row r="3865" spans="5:32" ht="15" customHeight="1" x14ac:dyDescent="0.2">
      <c r="E3865" s="28"/>
      <c r="F3865" s="28"/>
      <c r="H3865" s="28"/>
      <c r="I3865" s="28"/>
      <c r="J3865" s="28"/>
      <c r="K3865" s="28"/>
      <c r="L3865" s="28"/>
      <c r="M3865" s="28"/>
      <c r="N3865" s="28"/>
      <c r="O3865" s="28"/>
      <c r="P3865" s="28"/>
      <c r="Q3865" s="28"/>
      <c r="R3865" s="28"/>
      <c r="S3865" s="28"/>
      <c r="T3865" s="28"/>
      <c r="U3865" s="28"/>
      <c r="V3865" s="28"/>
      <c r="W3865" s="29"/>
      <c r="X3865" s="23"/>
      <c r="Y3865" s="23"/>
      <c r="Z3865" s="23"/>
      <c r="AA3865" s="23"/>
      <c r="AB3865" s="23"/>
      <c r="AC3865" s="23"/>
      <c r="AD3865" s="23"/>
      <c r="AE3865" s="23"/>
      <c r="AF3865" s="23"/>
    </row>
    <row r="3866" spans="5:32" ht="15" customHeight="1" x14ac:dyDescent="0.2">
      <c r="E3866" s="28"/>
      <c r="F3866" s="28"/>
      <c r="H3866" s="28"/>
      <c r="I3866" s="28"/>
      <c r="J3866" s="28"/>
      <c r="K3866" s="28"/>
      <c r="L3866" s="28"/>
      <c r="M3866" s="28"/>
      <c r="N3866" s="28"/>
      <c r="O3866" s="28"/>
      <c r="P3866" s="28"/>
      <c r="Q3866" s="28"/>
      <c r="R3866" s="28"/>
      <c r="S3866" s="28"/>
      <c r="T3866" s="28"/>
      <c r="U3866" s="28"/>
      <c r="V3866" s="28"/>
      <c r="W3866" s="29"/>
      <c r="X3866" s="23"/>
      <c r="Y3866" s="23"/>
      <c r="Z3866" s="23"/>
      <c r="AA3866" s="23"/>
      <c r="AB3866" s="23"/>
      <c r="AC3866" s="23"/>
      <c r="AD3866" s="23"/>
      <c r="AE3866" s="23"/>
      <c r="AF3866" s="23"/>
    </row>
    <row r="3867" spans="5:32" ht="15" customHeight="1" x14ac:dyDescent="0.2">
      <c r="E3867" s="28"/>
      <c r="F3867" s="28"/>
      <c r="H3867" s="28"/>
      <c r="I3867" s="28"/>
      <c r="J3867" s="28"/>
      <c r="K3867" s="28"/>
      <c r="L3867" s="28"/>
      <c r="M3867" s="28"/>
      <c r="N3867" s="28"/>
      <c r="O3867" s="28"/>
      <c r="P3867" s="28"/>
      <c r="Q3867" s="28"/>
      <c r="R3867" s="28"/>
      <c r="S3867" s="28"/>
      <c r="T3867" s="28"/>
      <c r="U3867" s="28"/>
      <c r="V3867" s="28"/>
      <c r="W3867" s="29"/>
      <c r="X3867" s="23"/>
      <c r="Y3867" s="23"/>
      <c r="Z3867" s="23"/>
      <c r="AA3867" s="23"/>
      <c r="AB3867" s="23"/>
      <c r="AC3867" s="23"/>
      <c r="AD3867" s="23"/>
      <c r="AE3867" s="23"/>
      <c r="AF3867" s="23"/>
    </row>
    <row r="3868" spans="5:32" ht="15" customHeight="1" x14ac:dyDescent="0.2">
      <c r="E3868" s="28"/>
      <c r="F3868" s="28"/>
      <c r="H3868" s="28"/>
      <c r="I3868" s="28"/>
      <c r="J3868" s="28"/>
      <c r="K3868" s="28"/>
      <c r="L3868" s="28"/>
      <c r="M3868" s="28"/>
      <c r="N3868" s="28"/>
      <c r="O3868" s="28"/>
      <c r="P3868" s="28"/>
      <c r="Q3868" s="28"/>
      <c r="R3868" s="28"/>
      <c r="S3868" s="28"/>
      <c r="T3868" s="28"/>
      <c r="U3868" s="28"/>
      <c r="V3868" s="28"/>
      <c r="W3868" s="29"/>
      <c r="X3868" s="23"/>
      <c r="Y3868" s="23"/>
      <c r="Z3868" s="23"/>
      <c r="AA3868" s="23"/>
      <c r="AB3868" s="23"/>
      <c r="AC3868" s="23"/>
      <c r="AD3868" s="23"/>
      <c r="AE3868" s="23"/>
      <c r="AF3868" s="23"/>
    </row>
    <row r="3869" spans="5:32" ht="15" customHeight="1" x14ac:dyDescent="0.2">
      <c r="E3869" s="28"/>
      <c r="F3869" s="28"/>
      <c r="H3869" s="28"/>
      <c r="I3869" s="28"/>
      <c r="J3869" s="28"/>
      <c r="K3869" s="28"/>
      <c r="L3869" s="28"/>
      <c r="M3869" s="28"/>
      <c r="N3869" s="28"/>
      <c r="O3869" s="28"/>
      <c r="P3869" s="28"/>
      <c r="Q3869" s="28"/>
      <c r="R3869" s="28"/>
      <c r="S3869" s="28"/>
      <c r="T3869" s="28"/>
      <c r="U3869" s="28"/>
      <c r="V3869" s="28"/>
      <c r="W3869" s="29"/>
      <c r="X3869" s="23"/>
      <c r="Y3869" s="23"/>
      <c r="Z3869" s="23"/>
      <c r="AA3869" s="23"/>
      <c r="AB3869" s="23"/>
      <c r="AC3869" s="23"/>
      <c r="AD3869" s="23"/>
      <c r="AE3869" s="23"/>
      <c r="AF3869" s="23"/>
    </row>
    <row r="3870" spans="5:32" ht="15" customHeight="1" x14ac:dyDescent="0.2">
      <c r="E3870" s="28"/>
      <c r="F3870" s="28"/>
      <c r="H3870" s="28"/>
      <c r="I3870" s="28"/>
      <c r="J3870" s="28"/>
      <c r="K3870" s="28"/>
      <c r="L3870" s="28"/>
      <c r="M3870" s="28"/>
      <c r="N3870" s="28"/>
      <c r="O3870" s="28"/>
      <c r="P3870" s="28"/>
      <c r="Q3870" s="28"/>
      <c r="R3870" s="28"/>
      <c r="S3870" s="28"/>
      <c r="T3870" s="28"/>
      <c r="U3870" s="28"/>
      <c r="V3870" s="28"/>
      <c r="W3870" s="29"/>
      <c r="X3870" s="23"/>
      <c r="Y3870" s="23"/>
      <c r="Z3870" s="23"/>
      <c r="AA3870" s="23"/>
      <c r="AB3870" s="23"/>
      <c r="AC3870" s="23"/>
      <c r="AD3870" s="23"/>
      <c r="AE3870" s="23"/>
      <c r="AF3870" s="23"/>
    </row>
    <row r="3871" spans="5:32" ht="15" customHeight="1" x14ac:dyDescent="0.2">
      <c r="E3871" s="28"/>
      <c r="F3871" s="28"/>
      <c r="H3871" s="28"/>
      <c r="I3871" s="28"/>
      <c r="J3871" s="28"/>
      <c r="K3871" s="28"/>
      <c r="L3871" s="28"/>
      <c r="M3871" s="28"/>
      <c r="N3871" s="28"/>
      <c r="O3871" s="28"/>
      <c r="P3871" s="28"/>
      <c r="Q3871" s="28"/>
      <c r="R3871" s="28"/>
      <c r="S3871" s="28"/>
      <c r="T3871" s="28"/>
      <c r="U3871" s="28"/>
      <c r="V3871" s="28"/>
      <c r="W3871" s="29"/>
      <c r="X3871" s="23"/>
      <c r="Y3871" s="23"/>
      <c r="Z3871" s="23"/>
      <c r="AA3871" s="23"/>
      <c r="AB3871" s="23"/>
      <c r="AC3871" s="23"/>
      <c r="AD3871" s="23"/>
      <c r="AE3871" s="23"/>
      <c r="AF3871" s="23"/>
    </row>
    <row r="3872" spans="5:32" ht="15" customHeight="1" x14ac:dyDescent="0.2">
      <c r="E3872" s="28"/>
      <c r="F3872" s="28"/>
      <c r="H3872" s="28"/>
      <c r="I3872" s="28"/>
      <c r="J3872" s="28"/>
      <c r="K3872" s="28"/>
      <c r="L3872" s="28"/>
      <c r="M3872" s="28"/>
      <c r="N3872" s="28"/>
      <c r="O3872" s="28"/>
      <c r="P3872" s="28"/>
      <c r="Q3872" s="28"/>
      <c r="R3872" s="28"/>
      <c r="S3872" s="28"/>
      <c r="T3872" s="28"/>
      <c r="U3872" s="28"/>
      <c r="V3872" s="28"/>
      <c r="W3872" s="29"/>
      <c r="X3872" s="23"/>
      <c r="Y3872" s="23"/>
      <c r="Z3872" s="23"/>
      <c r="AA3872" s="23"/>
      <c r="AB3872" s="23"/>
      <c r="AC3872" s="23"/>
      <c r="AD3872" s="23"/>
      <c r="AE3872" s="23"/>
      <c r="AF3872" s="23"/>
    </row>
    <row r="3873" spans="5:32" ht="15" customHeight="1" x14ac:dyDescent="0.2">
      <c r="E3873" s="28"/>
      <c r="F3873" s="28"/>
      <c r="H3873" s="28"/>
      <c r="I3873" s="28"/>
      <c r="J3873" s="28"/>
      <c r="K3873" s="28"/>
      <c r="L3873" s="28"/>
      <c r="M3873" s="28"/>
      <c r="N3873" s="28"/>
      <c r="O3873" s="28"/>
      <c r="P3873" s="28"/>
      <c r="Q3873" s="28"/>
      <c r="R3873" s="28"/>
      <c r="S3873" s="28"/>
      <c r="T3873" s="28"/>
      <c r="U3873" s="28"/>
      <c r="V3873" s="28"/>
      <c r="W3873" s="29"/>
      <c r="X3873" s="23"/>
      <c r="Y3873" s="23"/>
      <c r="Z3873" s="23"/>
      <c r="AA3873" s="23"/>
      <c r="AB3873" s="23"/>
      <c r="AC3873" s="23"/>
      <c r="AD3873" s="23"/>
      <c r="AE3873" s="23"/>
      <c r="AF3873" s="23"/>
    </row>
    <row r="3874" spans="5:32" ht="15" customHeight="1" x14ac:dyDescent="0.2">
      <c r="E3874" s="28"/>
      <c r="F3874" s="28"/>
      <c r="H3874" s="28"/>
      <c r="I3874" s="28"/>
      <c r="J3874" s="28"/>
      <c r="K3874" s="28"/>
      <c r="L3874" s="28"/>
      <c r="M3874" s="28"/>
      <c r="N3874" s="28"/>
      <c r="O3874" s="28"/>
      <c r="P3874" s="28"/>
      <c r="Q3874" s="28"/>
      <c r="R3874" s="28"/>
      <c r="S3874" s="28"/>
      <c r="T3874" s="28"/>
      <c r="U3874" s="28"/>
      <c r="V3874" s="28"/>
      <c r="W3874" s="29"/>
      <c r="X3874" s="23"/>
      <c r="Y3874" s="23"/>
      <c r="Z3874" s="23"/>
      <c r="AA3874" s="23"/>
      <c r="AB3874" s="23"/>
      <c r="AC3874" s="23"/>
      <c r="AD3874" s="23"/>
      <c r="AE3874" s="23"/>
      <c r="AF3874" s="23"/>
    </row>
    <row r="3875" spans="5:32" ht="15" customHeight="1" x14ac:dyDescent="0.2">
      <c r="E3875" s="28"/>
      <c r="F3875" s="28"/>
      <c r="H3875" s="28"/>
      <c r="I3875" s="28"/>
      <c r="J3875" s="28"/>
      <c r="K3875" s="28"/>
      <c r="L3875" s="28"/>
      <c r="M3875" s="28"/>
      <c r="N3875" s="28"/>
      <c r="O3875" s="28"/>
      <c r="P3875" s="28"/>
      <c r="Q3875" s="28"/>
      <c r="R3875" s="28"/>
      <c r="S3875" s="28"/>
      <c r="T3875" s="28"/>
      <c r="U3875" s="28"/>
      <c r="V3875" s="28"/>
      <c r="W3875" s="29"/>
      <c r="X3875" s="23"/>
      <c r="Y3875" s="23"/>
      <c r="Z3875" s="23"/>
      <c r="AA3875" s="23"/>
      <c r="AB3875" s="23"/>
      <c r="AC3875" s="23"/>
      <c r="AD3875" s="23"/>
      <c r="AE3875" s="23"/>
      <c r="AF3875" s="23"/>
    </row>
    <row r="3876" spans="5:32" ht="15" customHeight="1" x14ac:dyDescent="0.2">
      <c r="E3876" s="28"/>
      <c r="F3876" s="28"/>
      <c r="H3876" s="28"/>
      <c r="I3876" s="28"/>
      <c r="J3876" s="28"/>
      <c r="K3876" s="28"/>
      <c r="L3876" s="28"/>
      <c r="M3876" s="28"/>
      <c r="N3876" s="28"/>
      <c r="O3876" s="28"/>
      <c r="P3876" s="28"/>
      <c r="Q3876" s="28"/>
      <c r="R3876" s="28"/>
      <c r="S3876" s="28"/>
      <c r="T3876" s="28"/>
      <c r="U3876" s="28"/>
      <c r="V3876" s="28"/>
      <c r="W3876" s="29"/>
      <c r="X3876" s="23"/>
      <c r="Y3876" s="23"/>
      <c r="Z3876" s="23"/>
      <c r="AA3876" s="23"/>
      <c r="AB3876" s="23"/>
      <c r="AC3876" s="23"/>
      <c r="AD3876" s="23"/>
      <c r="AE3876" s="23"/>
      <c r="AF3876" s="23"/>
    </row>
    <row r="3877" spans="5:32" ht="15" customHeight="1" x14ac:dyDescent="0.2">
      <c r="E3877" s="28"/>
      <c r="F3877" s="28"/>
      <c r="H3877" s="28"/>
      <c r="I3877" s="28"/>
      <c r="J3877" s="28"/>
      <c r="K3877" s="28"/>
      <c r="L3877" s="28"/>
      <c r="M3877" s="28"/>
      <c r="N3877" s="28"/>
      <c r="O3877" s="28"/>
      <c r="P3877" s="28"/>
      <c r="Q3877" s="28"/>
      <c r="R3877" s="28"/>
      <c r="S3877" s="28"/>
      <c r="T3877" s="28"/>
      <c r="U3877" s="28"/>
      <c r="V3877" s="28"/>
      <c r="W3877" s="29"/>
      <c r="X3877" s="23"/>
      <c r="Y3877" s="23"/>
      <c r="Z3877" s="23"/>
      <c r="AA3877" s="23"/>
      <c r="AB3877" s="23"/>
      <c r="AC3877" s="23"/>
      <c r="AD3877" s="23"/>
      <c r="AE3877" s="23"/>
      <c r="AF3877" s="23"/>
    </row>
    <row r="3878" spans="5:32" ht="15" customHeight="1" x14ac:dyDescent="0.2">
      <c r="E3878" s="28"/>
      <c r="F3878" s="28"/>
      <c r="H3878" s="28"/>
      <c r="I3878" s="28"/>
      <c r="J3878" s="28"/>
      <c r="K3878" s="28"/>
      <c r="L3878" s="28"/>
      <c r="M3878" s="28"/>
      <c r="N3878" s="28"/>
      <c r="O3878" s="28"/>
      <c r="P3878" s="28"/>
      <c r="Q3878" s="28"/>
      <c r="R3878" s="28"/>
      <c r="S3878" s="28"/>
      <c r="T3878" s="28"/>
      <c r="U3878" s="28"/>
      <c r="V3878" s="28"/>
      <c r="W3878" s="29"/>
      <c r="X3878" s="23"/>
      <c r="Y3878" s="23"/>
      <c r="Z3878" s="23"/>
      <c r="AA3878" s="23"/>
      <c r="AB3878" s="23"/>
      <c r="AC3878" s="23"/>
      <c r="AD3878" s="23"/>
      <c r="AE3878" s="23"/>
      <c r="AF3878" s="23"/>
    </row>
    <row r="3879" spans="5:32" ht="15" customHeight="1" x14ac:dyDescent="0.2">
      <c r="E3879" s="28"/>
      <c r="F3879" s="28"/>
      <c r="H3879" s="28"/>
      <c r="I3879" s="28"/>
      <c r="J3879" s="28"/>
      <c r="K3879" s="28"/>
      <c r="L3879" s="28"/>
      <c r="M3879" s="28"/>
      <c r="N3879" s="28"/>
      <c r="O3879" s="28"/>
      <c r="P3879" s="28"/>
      <c r="Q3879" s="28"/>
      <c r="R3879" s="28"/>
      <c r="S3879" s="28"/>
      <c r="T3879" s="28"/>
      <c r="U3879" s="28"/>
      <c r="V3879" s="28"/>
      <c r="W3879" s="29"/>
      <c r="X3879" s="23"/>
      <c r="Y3879" s="23"/>
      <c r="Z3879" s="23"/>
      <c r="AA3879" s="23"/>
      <c r="AB3879" s="23"/>
      <c r="AC3879" s="23"/>
      <c r="AD3879" s="23"/>
      <c r="AE3879" s="23"/>
      <c r="AF3879" s="23"/>
    </row>
    <row r="3880" spans="5:32" ht="15" customHeight="1" x14ac:dyDescent="0.2">
      <c r="E3880" s="28"/>
      <c r="F3880" s="28"/>
      <c r="H3880" s="28"/>
      <c r="I3880" s="28"/>
      <c r="J3880" s="28"/>
      <c r="K3880" s="28"/>
      <c r="L3880" s="28"/>
      <c r="M3880" s="28"/>
      <c r="N3880" s="28"/>
      <c r="O3880" s="28"/>
      <c r="P3880" s="28"/>
      <c r="Q3880" s="28"/>
      <c r="R3880" s="28"/>
      <c r="S3880" s="28"/>
      <c r="T3880" s="28"/>
      <c r="U3880" s="28"/>
      <c r="V3880" s="28"/>
      <c r="W3880" s="29"/>
      <c r="X3880" s="23"/>
      <c r="Y3880" s="23"/>
      <c r="Z3880" s="23"/>
      <c r="AA3880" s="23"/>
      <c r="AB3880" s="23"/>
      <c r="AC3880" s="23"/>
      <c r="AD3880" s="23"/>
      <c r="AE3880" s="23"/>
      <c r="AF3880" s="23"/>
    </row>
    <row r="3881" spans="5:32" ht="15" customHeight="1" x14ac:dyDescent="0.2">
      <c r="E3881" s="28"/>
      <c r="F3881" s="28"/>
      <c r="H3881" s="28"/>
      <c r="I3881" s="28"/>
      <c r="J3881" s="28"/>
      <c r="K3881" s="28"/>
      <c r="L3881" s="28"/>
      <c r="M3881" s="28"/>
      <c r="N3881" s="28"/>
      <c r="O3881" s="28"/>
      <c r="P3881" s="28"/>
      <c r="Q3881" s="28"/>
      <c r="R3881" s="28"/>
      <c r="S3881" s="28"/>
      <c r="T3881" s="28"/>
      <c r="U3881" s="28"/>
      <c r="V3881" s="28"/>
      <c r="W3881" s="29"/>
      <c r="X3881" s="23"/>
      <c r="Y3881" s="23"/>
      <c r="Z3881" s="23"/>
      <c r="AA3881" s="23"/>
      <c r="AB3881" s="23"/>
      <c r="AC3881" s="23"/>
      <c r="AD3881" s="23"/>
      <c r="AE3881" s="23"/>
      <c r="AF3881" s="23"/>
    </row>
    <row r="3882" spans="5:32" ht="15" customHeight="1" x14ac:dyDescent="0.2">
      <c r="E3882" s="28"/>
      <c r="F3882" s="28"/>
      <c r="H3882" s="28"/>
      <c r="I3882" s="28"/>
      <c r="J3882" s="28"/>
      <c r="K3882" s="28"/>
      <c r="L3882" s="28"/>
      <c r="M3882" s="28"/>
      <c r="N3882" s="28"/>
      <c r="O3882" s="28"/>
      <c r="P3882" s="28"/>
      <c r="Q3882" s="28"/>
      <c r="R3882" s="28"/>
      <c r="S3882" s="28"/>
      <c r="T3882" s="28"/>
      <c r="U3882" s="28"/>
      <c r="V3882" s="28"/>
      <c r="W3882" s="29"/>
      <c r="X3882" s="23"/>
      <c r="Y3882" s="23"/>
      <c r="Z3882" s="23"/>
      <c r="AA3882" s="23"/>
      <c r="AB3882" s="23"/>
      <c r="AC3882" s="23"/>
      <c r="AD3882" s="23"/>
      <c r="AE3882" s="23"/>
      <c r="AF3882" s="23"/>
    </row>
    <row r="3883" spans="5:32" ht="15" customHeight="1" x14ac:dyDescent="0.2">
      <c r="E3883" s="28"/>
      <c r="F3883" s="28"/>
      <c r="H3883" s="28"/>
      <c r="I3883" s="28"/>
      <c r="J3883" s="28"/>
      <c r="K3883" s="28"/>
      <c r="L3883" s="28"/>
      <c r="M3883" s="28"/>
      <c r="N3883" s="28"/>
      <c r="O3883" s="28"/>
      <c r="P3883" s="28"/>
      <c r="Q3883" s="28"/>
      <c r="R3883" s="28"/>
      <c r="S3883" s="28"/>
      <c r="T3883" s="28"/>
      <c r="U3883" s="28"/>
      <c r="V3883" s="28"/>
      <c r="W3883" s="29"/>
      <c r="X3883" s="23"/>
      <c r="Y3883" s="23"/>
      <c r="Z3883" s="23"/>
      <c r="AA3883" s="23"/>
      <c r="AB3883" s="23"/>
      <c r="AC3883" s="23"/>
      <c r="AD3883" s="23"/>
      <c r="AE3883" s="23"/>
      <c r="AF3883" s="23"/>
    </row>
    <row r="3884" spans="5:32" ht="15" customHeight="1" x14ac:dyDescent="0.2">
      <c r="E3884" s="28"/>
      <c r="F3884" s="28"/>
      <c r="H3884" s="28"/>
      <c r="I3884" s="28"/>
      <c r="J3884" s="28"/>
      <c r="K3884" s="28"/>
      <c r="L3884" s="28"/>
      <c r="M3884" s="28"/>
      <c r="N3884" s="28"/>
      <c r="O3884" s="28"/>
      <c r="P3884" s="28"/>
      <c r="Q3884" s="28"/>
      <c r="R3884" s="28"/>
      <c r="S3884" s="28"/>
      <c r="T3884" s="28"/>
      <c r="U3884" s="28"/>
      <c r="V3884" s="28"/>
      <c r="W3884" s="29"/>
      <c r="X3884" s="23"/>
      <c r="Y3884" s="23"/>
      <c r="Z3884" s="23"/>
      <c r="AA3884" s="23"/>
      <c r="AB3884" s="23"/>
      <c r="AC3884" s="23"/>
      <c r="AD3884" s="23"/>
      <c r="AE3884" s="23"/>
      <c r="AF3884" s="23"/>
    </row>
    <row r="3885" spans="5:32" ht="15" customHeight="1" x14ac:dyDescent="0.2">
      <c r="E3885" s="28"/>
      <c r="F3885" s="28"/>
      <c r="H3885" s="28"/>
      <c r="I3885" s="28"/>
      <c r="J3885" s="28"/>
      <c r="K3885" s="28"/>
      <c r="L3885" s="28"/>
      <c r="M3885" s="28"/>
      <c r="N3885" s="28"/>
      <c r="O3885" s="28"/>
      <c r="P3885" s="28"/>
      <c r="Q3885" s="28"/>
      <c r="R3885" s="28"/>
      <c r="S3885" s="28"/>
      <c r="T3885" s="28"/>
      <c r="U3885" s="28"/>
      <c r="V3885" s="28"/>
      <c r="W3885" s="29"/>
      <c r="X3885" s="23"/>
      <c r="Y3885" s="23"/>
      <c r="Z3885" s="23"/>
      <c r="AA3885" s="23"/>
      <c r="AB3885" s="23"/>
      <c r="AC3885" s="23"/>
      <c r="AD3885" s="23"/>
      <c r="AE3885" s="23"/>
      <c r="AF3885" s="23"/>
    </row>
    <row r="3886" spans="5:32" ht="15" customHeight="1" x14ac:dyDescent="0.2">
      <c r="E3886" s="28"/>
      <c r="F3886" s="28"/>
      <c r="H3886" s="28"/>
      <c r="I3886" s="28"/>
      <c r="J3886" s="28"/>
      <c r="K3886" s="28"/>
      <c r="L3886" s="28"/>
      <c r="M3886" s="28"/>
      <c r="N3886" s="28"/>
      <c r="O3886" s="28"/>
      <c r="P3886" s="28"/>
      <c r="Q3886" s="28"/>
      <c r="R3886" s="28"/>
      <c r="S3886" s="28"/>
      <c r="T3886" s="28"/>
      <c r="U3886" s="28"/>
      <c r="V3886" s="28"/>
      <c r="W3886" s="29"/>
      <c r="X3886" s="23"/>
      <c r="Y3886" s="23"/>
      <c r="Z3886" s="23"/>
      <c r="AA3886" s="23"/>
      <c r="AB3886" s="23"/>
      <c r="AC3886" s="23"/>
      <c r="AD3886" s="23"/>
      <c r="AE3886" s="23"/>
      <c r="AF3886" s="23"/>
    </row>
    <row r="3887" spans="5:32" ht="15" customHeight="1" x14ac:dyDescent="0.2">
      <c r="E3887" s="28"/>
      <c r="F3887" s="28"/>
      <c r="H3887" s="28"/>
      <c r="I3887" s="28"/>
      <c r="J3887" s="28"/>
      <c r="K3887" s="28"/>
      <c r="L3887" s="28"/>
      <c r="M3887" s="28"/>
      <c r="N3887" s="28"/>
      <c r="O3887" s="28"/>
      <c r="P3887" s="28"/>
      <c r="Q3887" s="28"/>
      <c r="R3887" s="28"/>
      <c r="S3887" s="28"/>
      <c r="T3887" s="28"/>
      <c r="U3887" s="28"/>
      <c r="V3887" s="28"/>
      <c r="W3887" s="29"/>
      <c r="X3887" s="23"/>
      <c r="Y3887" s="23"/>
      <c r="Z3887" s="23"/>
      <c r="AA3887" s="23"/>
      <c r="AB3887" s="23"/>
      <c r="AC3887" s="23"/>
      <c r="AD3887" s="23"/>
      <c r="AE3887" s="23"/>
      <c r="AF3887" s="23"/>
    </row>
    <row r="3888" spans="5:32" ht="15" customHeight="1" x14ac:dyDescent="0.2">
      <c r="E3888" s="28"/>
      <c r="F3888" s="28"/>
      <c r="H3888" s="28"/>
      <c r="I3888" s="28"/>
      <c r="J3888" s="28"/>
      <c r="K3888" s="28"/>
      <c r="L3888" s="28"/>
      <c r="M3888" s="28"/>
      <c r="N3888" s="28"/>
      <c r="O3888" s="28"/>
      <c r="P3888" s="28"/>
      <c r="Q3888" s="28"/>
      <c r="R3888" s="28"/>
      <c r="S3888" s="28"/>
      <c r="T3888" s="28"/>
      <c r="U3888" s="28"/>
      <c r="V3888" s="28"/>
      <c r="W3888" s="29"/>
      <c r="X3888" s="23"/>
      <c r="Y3888" s="23"/>
      <c r="Z3888" s="23"/>
      <c r="AA3888" s="23"/>
      <c r="AB3888" s="23"/>
      <c r="AC3888" s="23"/>
      <c r="AD3888" s="23"/>
      <c r="AE3888" s="23"/>
      <c r="AF3888" s="23"/>
    </row>
    <row r="3889" spans="5:32" ht="15" customHeight="1" x14ac:dyDescent="0.2">
      <c r="E3889" s="28"/>
      <c r="F3889" s="28"/>
      <c r="H3889" s="28"/>
      <c r="I3889" s="28"/>
      <c r="J3889" s="28"/>
      <c r="K3889" s="28"/>
      <c r="L3889" s="28"/>
      <c r="M3889" s="28"/>
      <c r="N3889" s="28"/>
      <c r="O3889" s="28"/>
      <c r="P3889" s="28"/>
      <c r="Q3889" s="28"/>
      <c r="R3889" s="28"/>
      <c r="S3889" s="28"/>
      <c r="T3889" s="28"/>
      <c r="U3889" s="28"/>
      <c r="V3889" s="28"/>
      <c r="W3889" s="29"/>
      <c r="X3889" s="23"/>
      <c r="Y3889" s="23"/>
      <c r="Z3889" s="23"/>
      <c r="AA3889" s="23"/>
      <c r="AB3889" s="23"/>
      <c r="AC3889" s="23"/>
      <c r="AD3889" s="23"/>
      <c r="AE3889" s="23"/>
      <c r="AF3889" s="23"/>
    </row>
    <row r="3890" spans="5:32" ht="15" customHeight="1" x14ac:dyDescent="0.2">
      <c r="E3890" s="28"/>
      <c r="F3890" s="28"/>
      <c r="H3890" s="28"/>
      <c r="I3890" s="28"/>
      <c r="J3890" s="28"/>
      <c r="K3890" s="28"/>
      <c r="L3890" s="28"/>
      <c r="M3890" s="28"/>
      <c r="N3890" s="28"/>
      <c r="O3890" s="28"/>
      <c r="P3890" s="28"/>
      <c r="Q3890" s="28"/>
      <c r="R3890" s="28"/>
      <c r="S3890" s="28"/>
      <c r="T3890" s="28"/>
      <c r="U3890" s="28"/>
      <c r="V3890" s="28"/>
      <c r="W3890" s="29"/>
      <c r="X3890" s="23"/>
      <c r="Y3890" s="23"/>
      <c r="Z3890" s="23"/>
      <c r="AA3890" s="23"/>
      <c r="AB3890" s="23"/>
      <c r="AC3890" s="23"/>
      <c r="AD3890" s="23"/>
      <c r="AE3890" s="23"/>
      <c r="AF3890" s="23"/>
    </row>
    <row r="3891" spans="5:32" ht="15" customHeight="1" x14ac:dyDescent="0.2">
      <c r="E3891" s="28"/>
      <c r="F3891" s="28"/>
      <c r="H3891" s="28"/>
      <c r="I3891" s="28"/>
      <c r="J3891" s="28"/>
      <c r="K3891" s="28"/>
      <c r="L3891" s="28"/>
      <c r="M3891" s="28"/>
      <c r="N3891" s="28"/>
      <c r="O3891" s="28"/>
      <c r="P3891" s="28"/>
      <c r="Q3891" s="28"/>
      <c r="R3891" s="28"/>
      <c r="S3891" s="28"/>
      <c r="T3891" s="28"/>
      <c r="U3891" s="28"/>
      <c r="V3891" s="28"/>
      <c r="W3891" s="29"/>
      <c r="X3891" s="23"/>
      <c r="Y3891" s="23"/>
      <c r="Z3891" s="23"/>
      <c r="AA3891" s="23"/>
      <c r="AB3891" s="23"/>
      <c r="AC3891" s="23"/>
      <c r="AD3891" s="23"/>
      <c r="AE3891" s="23"/>
      <c r="AF3891" s="23"/>
    </row>
    <row r="3892" spans="5:32" ht="15" customHeight="1" x14ac:dyDescent="0.2">
      <c r="E3892" s="28"/>
      <c r="F3892" s="28"/>
      <c r="H3892" s="28"/>
      <c r="I3892" s="28"/>
      <c r="J3892" s="28"/>
      <c r="K3892" s="28"/>
      <c r="L3892" s="28"/>
      <c r="M3892" s="28"/>
      <c r="N3892" s="28"/>
      <c r="O3892" s="28"/>
      <c r="P3892" s="28"/>
      <c r="Q3892" s="28"/>
      <c r="R3892" s="28"/>
      <c r="S3892" s="28"/>
      <c r="T3892" s="28"/>
      <c r="U3892" s="28"/>
      <c r="V3892" s="28"/>
      <c r="W3892" s="29"/>
      <c r="X3892" s="23"/>
      <c r="Y3892" s="23"/>
      <c r="Z3892" s="23"/>
      <c r="AA3892" s="23"/>
      <c r="AB3892" s="23"/>
      <c r="AC3892" s="23"/>
      <c r="AD3892" s="23"/>
      <c r="AE3892" s="23"/>
      <c r="AF3892" s="23"/>
    </row>
    <row r="3893" spans="5:32" ht="15" customHeight="1" x14ac:dyDescent="0.2">
      <c r="E3893" s="28"/>
      <c r="F3893" s="28"/>
      <c r="H3893" s="28"/>
      <c r="I3893" s="28"/>
      <c r="J3893" s="28"/>
      <c r="K3893" s="28"/>
      <c r="L3893" s="28"/>
      <c r="M3893" s="28"/>
      <c r="N3893" s="28"/>
      <c r="O3893" s="28"/>
      <c r="P3893" s="28"/>
      <c r="Q3893" s="28"/>
      <c r="R3893" s="28"/>
      <c r="S3893" s="28"/>
      <c r="T3893" s="28"/>
      <c r="U3893" s="28"/>
      <c r="V3893" s="28"/>
      <c r="W3893" s="29"/>
      <c r="X3893" s="23"/>
      <c r="Y3893" s="23"/>
      <c r="Z3893" s="23"/>
      <c r="AA3893" s="23"/>
      <c r="AB3893" s="23"/>
      <c r="AC3893" s="23"/>
      <c r="AD3893" s="23"/>
      <c r="AE3893" s="23"/>
      <c r="AF3893" s="23"/>
    </row>
    <row r="3894" spans="5:32" ht="15" customHeight="1" x14ac:dyDescent="0.2">
      <c r="E3894" s="28"/>
      <c r="F3894" s="28"/>
      <c r="H3894" s="28"/>
      <c r="I3894" s="28"/>
      <c r="J3894" s="28"/>
      <c r="K3894" s="28"/>
      <c r="L3894" s="28"/>
      <c r="M3894" s="28"/>
      <c r="N3894" s="28"/>
      <c r="O3894" s="28"/>
      <c r="P3894" s="28"/>
      <c r="Q3894" s="28"/>
      <c r="R3894" s="28"/>
      <c r="S3894" s="28"/>
      <c r="T3894" s="28"/>
      <c r="U3894" s="28"/>
      <c r="V3894" s="28"/>
      <c r="W3894" s="29"/>
      <c r="X3894" s="23"/>
      <c r="Y3894" s="23"/>
      <c r="Z3894" s="23"/>
      <c r="AA3894" s="23"/>
      <c r="AB3894" s="23"/>
      <c r="AC3894" s="23"/>
      <c r="AD3894" s="23"/>
      <c r="AE3894" s="23"/>
      <c r="AF3894" s="23"/>
    </row>
    <row r="3895" spans="5:32" ht="15" customHeight="1" x14ac:dyDescent="0.2">
      <c r="E3895" s="28"/>
      <c r="F3895" s="28"/>
      <c r="H3895" s="28"/>
      <c r="I3895" s="28"/>
      <c r="J3895" s="28"/>
      <c r="K3895" s="28"/>
      <c r="L3895" s="28"/>
      <c r="M3895" s="28"/>
      <c r="N3895" s="28"/>
      <c r="O3895" s="28"/>
      <c r="P3895" s="28"/>
      <c r="Q3895" s="28"/>
      <c r="R3895" s="28"/>
      <c r="S3895" s="28"/>
      <c r="T3895" s="28"/>
      <c r="U3895" s="28"/>
      <c r="V3895" s="28"/>
      <c r="W3895" s="29"/>
      <c r="X3895" s="23"/>
      <c r="Y3895" s="23"/>
      <c r="Z3895" s="23"/>
      <c r="AA3895" s="23"/>
      <c r="AB3895" s="23"/>
      <c r="AC3895" s="23"/>
      <c r="AD3895" s="23"/>
      <c r="AE3895" s="23"/>
      <c r="AF3895" s="23"/>
    </row>
    <row r="3896" spans="5:32" ht="15" customHeight="1" x14ac:dyDescent="0.2">
      <c r="E3896" s="28"/>
      <c r="F3896" s="28"/>
      <c r="H3896" s="28"/>
      <c r="I3896" s="28"/>
      <c r="J3896" s="28"/>
      <c r="K3896" s="28"/>
      <c r="L3896" s="28"/>
      <c r="M3896" s="28"/>
      <c r="N3896" s="28"/>
      <c r="O3896" s="28"/>
      <c r="P3896" s="28"/>
      <c r="Q3896" s="28"/>
      <c r="R3896" s="28"/>
      <c r="S3896" s="28"/>
      <c r="T3896" s="28"/>
      <c r="U3896" s="28"/>
      <c r="V3896" s="28"/>
      <c r="W3896" s="29"/>
      <c r="X3896" s="23"/>
      <c r="Y3896" s="23"/>
      <c r="Z3896" s="23"/>
      <c r="AA3896" s="23"/>
      <c r="AB3896" s="23"/>
      <c r="AC3896" s="23"/>
      <c r="AD3896" s="23"/>
      <c r="AE3896" s="23"/>
      <c r="AF3896" s="23"/>
    </row>
    <row r="3897" spans="5:32" ht="15" customHeight="1" x14ac:dyDescent="0.2">
      <c r="E3897" s="28"/>
      <c r="F3897" s="28"/>
      <c r="H3897" s="28"/>
      <c r="I3897" s="28"/>
      <c r="J3897" s="28"/>
      <c r="K3897" s="28"/>
      <c r="L3897" s="28"/>
      <c r="M3897" s="28"/>
      <c r="N3897" s="28"/>
      <c r="O3897" s="28"/>
      <c r="P3897" s="28"/>
      <c r="Q3897" s="28"/>
      <c r="R3897" s="28"/>
      <c r="S3897" s="28"/>
      <c r="T3897" s="28"/>
      <c r="U3897" s="28"/>
      <c r="V3897" s="28"/>
      <c r="W3897" s="29"/>
      <c r="X3897" s="23"/>
      <c r="Y3897" s="23"/>
      <c r="Z3897" s="23"/>
      <c r="AA3897" s="23"/>
      <c r="AB3897" s="23"/>
      <c r="AC3897" s="23"/>
      <c r="AD3897" s="23"/>
      <c r="AE3897" s="23"/>
      <c r="AF3897" s="23"/>
    </row>
    <row r="3898" spans="5:32" ht="15" customHeight="1" x14ac:dyDescent="0.2">
      <c r="E3898" s="28"/>
      <c r="F3898" s="28"/>
      <c r="H3898" s="28"/>
      <c r="I3898" s="28"/>
      <c r="J3898" s="28"/>
      <c r="K3898" s="28"/>
      <c r="L3898" s="28"/>
      <c r="M3898" s="28"/>
      <c r="N3898" s="28"/>
      <c r="O3898" s="28"/>
      <c r="P3898" s="28"/>
      <c r="Q3898" s="28"/>
      <c r="R3898" s="28"/>
      <c r="S3898" s="28"/>
      <c r="T3898" s="28"/>
      <c r="U3898" s="28"/>
      <c r="V3898" s="28"/>
      <c r="W3898" s="29"/>
      <c r="X3898" s="23"/>
      <c r="Y3898" s="23"/>
      <c r="Z3898" s="23"/>
      <c r="AA3898" s="23"/>
      <c r="AB3898" s="23"/>
      <c r="AC3898" s="23"/>
      <c r="AD3898" s="23"/>
      <c r="AE3898" s="23"/>
      <c r="AF3898" s="23"/>
    </row>
    <row r="3899" spans="5:32" ht="15" customHeight="1" x14ac:dyDescent="0.2">
      <c r="E3899" s="28"/>
      <c r="F3899" s="28"/>
      <c r="H3899" s="28"/>
      <c r="I3899" s="28"/>
      <c r="J3899" s="28"/>
      <c r="K3899" s="28"/>
      <c r="L3899" s="28"/>
      <c r="M3899" s="28"/>
      <c r="N3899" s="28"/>
      <c r="O3899" s="28"/>
      <c r="P3899" s="28"/>
      <c r="Q3899" s="28"/>
      <c r="R3899" s="28"/>
      <c r="S3899" s="28"/>
      <c r="T3899" s="28"/>
      <c r="U3899" s="28"/>
      <c r="V3899" s="28"/>
      <c r="W3899" s="29"/>
      <c r="X3899" s="23"/>
      <c r="Y3899" s="23"/>
      <c r="Z3899" s="23"/>
      <c r="AA3899" s="23"/>
      <c r="AB3899" s="23"/>
      <c r="AC3899" s="23"/>
      <c r="AD3899" s="23"/>
      <c r="AE3899" s="23"/>
      <c r="AF3899" s="23"/>
    </row>
    <row r="3900" spans="5:32" ht="15" customHeight="1" x14ac:dyDescent="0.2">
      <c r="E3900" s="28"/>
      <c r="F3900" s="28"/>
      <c r="H3900" s="28"/>
      <c r="I3900" s="28"/>
      <c r="J3900" s="28"/>
      <c r="K3900" s="28"/>
      <c r="L3900" s="28"/>
      <c r="M3900" s="28"/>
      <c r="N3900" s="28"/>
      <c r="O3900" s="28"/>
      <c r="P3900" s="28"/>
      <c r="Q3900" s="28"/>
      <c r="R3900" s="28"/>
      <c r="S3900" s="28"/>
      <c r="T3900" s="28"/>
      <c r="U3900" s="28"/>
      <c r="V3900" s="28"/>
      <c r="W3900" s="29"/>
      <c r="X3900" s="23"/>
      <c r="Y3900" s="23"/>
      <c r="Z3900" s="23"/>
      <c r="AA3900" s="23"/>
      <c r="AB3900" s="23"/>
      <c r="AC3900" s="23"/>
      <c r="AD3900" s="23"/>
      <c r="AE3900" s="23"/>
      <c r="AF3900" s="23"/>
    </row>
    <row r="3901" spans="5:32" ht="15" customHeight="1" x14ac:dyDescent="0.2">
      <c r="E3901" s="28"/>
      <c r="F3901" s="28"/>
      <c r="H3901" s="28"/>
      <c r="I3901" s="28"/>
      <c r="J3901" s="28"/>
      <c r="K3901" s="28"/>
      <c r="L3901" s="28"/>
      <c r="M3901" s="28"/>
      <c r="N3901" s="28"/>
      <c r="O3901" s="28"/>
      <c r="P3901" s="28"/>
      <c r="Q3901" s="28"/>
      <c r="R3901" s="28"/>
      <c r="S3901" s="28"/>
      <c r="T3901" s="28"/>
      <c r="U3901" s="28"/>
      <c r="V3901" s="28"/>
      <c r="W3901" s="29"/>
      <c r="X3901" s="23"/>
      <c r="Y3901" s="23"/>
      <c r="Z3901" s="23"/>
      <c r="AA3901" s="23"/>
      <c r="AB3901" s="23"/>
      <c r="AC3901" s="23"/>
      <c r="AD3901" s="23"/>
      <c r="AE3901" s="23"/>
      <c r="AF3901" s="23"/>
    </row>
    <row r="3902" spans="5:32" ht="15" customHeight="1" x14ac:dyDescent="0.2">
      <c r="E3902" s="28"/>
      <c r="F3902" s="28"/>
      <c r="H3902" s="28"/>
      <c r="I3902" s="28"/>
      <c r="J3902" s="28"/>
      <c r="K3902" s="28"/>
      <c r="L3902" s="28"/>
      <c r="M3902" s="28"/>
      <c r="N3902" s="28"/>
      <c r="O3902" s="28"/>
      <c r="P3902" s="28"/>
      <c r="Q3902" s="28"/>
      <c r="R3902" s="28"/>
      <c r="S3902" s="28"/>
      <c r="T3902" s="28"/>
      <c r="U3902" s="28"/>
      <c r="V3902" s="28"/>
      <c r="W3902" s="29"/>
      <c r="X3902" s="23"/>
      <c r="Y3902" s="23"/>
      <c r="Z3902" s="23"/>
      <c r="AA3902" s="23"/>
      <c r="AB3902" s="23"/>
      <c r="AC3902" s="23"/>
      <c r="AD3902" s="23"/>
      <c r="AE3902" s="23"/>
      <c r="AF3902" s="23"/>
    </row>
    <row r="3903" spans="5:32" ht="15" customHeight="1" x14ac:dyDescent="0.2">
      <c r="E3903" s="28"/>
      <c r="F3903" s="28"/>
      <c r="H3903" s="28"/>
      <c r="I3903" s="28"/>
      <c r="J3903" s="28"/>
      <c r="K3903" s="28"/>
      <c r="L3903" s="28"/>
      <c r="M3903" s="28"/>
      <c r="N3903" s="28"/>
      <c r="O3903" s="28"/>
      <c r="P3903" s="28"/>
      <c r="Q3903" s="28"/>
      <c r="R3903" s="28"/>
      <c r="S3903" s="28"/>
      <c r="T3903" s="28"/>
      <c r="U3903" s="28"/>
      <c r="V3903" s="28"/>
      <c r="W3903" s="29"/>
      <c r="X3903" s="23"/>
      <c r="Y3903" s="23"/>
      <c r="Z3903" s="23"/>
      <c r="AA3903" s="23"/>
      <c r="AB3903" s="23"/>
      <c r="AC3903" s="23"/>
      <c r="AD3903" s="23"/>
      <c r="AE3903" s="23"/>
      <c r="AF3903" s="23"/>
    </row>
    <row r="3904" spans="5:32" ht="15" customHeight="1" x14ac:dyDescent="0.2">
      <c r="E3904" s="28"/>
      <c r="F3904" s="28"/>
      <c r="H3904" s="28"/>
      <c r="I3904" s="28"/>
      <c r="J3904" s="28"/>
      <c r="K3904" s="28"/>
      <c r="L3904" s="28"/>
      <c r="M3904" s="28"/>
      <c r="N3904" s="28"/>
      <c r="O3904" s="28"/>
      <c r="P3904" s="28"/>
      <c r="Q3904" s="28"/>
      <c r="R3904" s="28"/>
      <c r="S3904" s="28"/>
      <c r="T3904" s="28"/>
      <c r="U3904" s="28"/>
      <c r="V3904" s="28"/>
      <c r="W3904" s="29"/>
      <c r="X3904" s="23"/>
      <c r="Y3904" s="23"/>
      <c r="Z3904" s="23"/>
      <c r="AA3904" s="23"/>
      <c r="AB3904" s="23"/>
      <c r="AC3904" s="23"/>
      <c r="AD3904" s="23"/>
      <c r="AE3904" s="23"/>
      <c r="AF3904" s="23"/>
    </row>
    <row r="3905" spans="5:32" ht="15" customHeight="1" x14ac:dyDescent="0.2">
      <c r="E3905" s="28"/>
      <c r="F3905" s="28"/>
      <c r="H3905" s="28"/>
      <c r="I3905" s="28"/>
      <c r="J3905" s="28"/>
      <c r="K3905" s="28"/>
      <c r="L3905" s="28"/>
      <c r="M3905" s="28"/>
      <c r="N3905" s="28"/>
      <c r="O3905" s="28"/>
      <c r="P3905" s="28"/>
      <c r="Q3905" s="28"/>
      <c r="R3905" s="28"/>
      <c r="S3905" s="28"/>
      <c r="T3905" s="28"/>
      <c r="U3905" s="28"/>
      <c r="V3905" s="28"/>
      <c r="W3905" s="29"/>
      <c r="X3905" s="23"/>
      <c r="Y3905" s="23"/>
      <c r="Z3905" s="23"/>
      <c r="AA3905" s="23"/>
      <c r="AB3905" s="23"/>
      <c r="AC3905" s="23"/>
      <c r="AD3905" s="23"/>
      <c r="AE3905" s="23"/>
      <c r="AF3905" s="23"/>
    </row>
    <row r="3906" spans="5:32" ht="15" customHeight="1" x14ac:dyDescent="0.2">
      <c r="E3906" s="28"/>
      <c r="F3906" s="28"/>
      <c r="H3906" s="28"/>
      <c r="I3906" s="28"/>
      <c r="J3906" s="28"/>
      <c r="K3906" s="28"/>
      <c r="L3906" s="28"/>
      <c r="M3906" s="28"/>
      <c r="N3906" s="28"/>
      <c r="O3906" s="28"/>
      <c r="P3906" s="28"/>
      <c r="Q3906" s="28"/>
      <c r="R3906" s="28"/>
      <c r="S3906" s="28"/>
      <c r="T3906" s="28"/>
      <c r="U3906" s="28"/>
      <c r="V3906" s="28"/>
      <c r="W3906" s="29"/>
      <c r="X3906" s="23"/>
      <c r="Y3906" s="23"/>
      <c r="Z3906" s="23"/>
      <c r="AA3906" s="23"/>
      <c r="AB3906" s="23"/>
      <c r="AC3906" s="23"/>
      <c r="AD3906" s="23"/>
      <c r="AE3906" s="23"/>
      <c r="AF3906" s="23"/>
    </row>
    <row r="3907" spans="5:32" ht="15" customHeight="1" x14ac:dyDescent="0.2">
      <c r="E3907" s="28"/>
      <c r="F3907" s="28"/>
      <c r="H3907" s="28"/>
      <c r="I3907" s="28"/>
      <c r="J3907" s="28"/>
      <c r="K3907" s="28"/>
      <c r="L3907" s="28"/>
      <c r="M3907" s="28"/>
      <c r="N3907" s="28"/>
      <c r="O3907" s="28"/>
      <c r="P3907" s="28"/>
      <c r="Q3907" s="28"/>
      <c r="R3907" s="28"/>
      <c r="S3907" s="28"/>
      <c r="T3907" s="28"/>
      <c r="U3907" s="28"/>
      <c r="V3907" s="28"/>
      <c r="W3907" s="29"/>
      <c r="X3907" s="23"/>
      <c r="Y3907" s="23"/>
      <c r="Z3907" s="23"/>
      <c r="AA3907" s="23"/>
      <c r="AB3907" s="23"/>
      <c r="AC3907" s="23"/>
      <c r="AD3907" s="23"/>
      <c r="AE3907" s="23"/>
      <c r="AF3907" s="23"/>
    </row>
    <row r="3908" spans="5:32" ht="15" customHeight="1" x14ac:dyDescent="0.2">
      <c r="E3908" s="28"/>
      <c r="F3908" s="28"/>
      <c r="H3908" s="28"/>
      <c r="I3908" s="28"/>
      <c r="J3908" s="28"/>
      <c r="K3908" s="28"/>
      <c r="L3908" s="28"/>
      <c r="M3908" s="28"/>
      <c r="N3908" s="28"/>
      <c r="O3908" s="28"/>
      <c r="P3908" s="28"/>
      <c r="Q3908" s="28"/>
      <c r="R3908" s="28"/>
      <c r="S3908" s="28"/>
      <c r="T3908" s="28"/>
      <c r="U3908" s="28"/>
      <c r="V3908" s="28"/>
      <c r="W3908" s="29"/>
      <c r="X3908" s="23"/>
      <c r="Y3908" s="23"/>
      <c r="Z3908" s="23"/>
      <c r="AA3908" s="23"/>
      <c r="AB3908" s="23"/>
      <c r="AC3908" s="23"/>
      <c r="AD3908" s="23"/>
      <c r="AE3908" s="23"/>
      <c r="AF3908" s="23"/>
    </row>
    <row r="3909" spans="5:32" ht="15" customHeight="1" x14ac:dyDescent="0.2">
      <c r="E3909" s="28"/>
      <c r="F3909" s="28"/>
      <c r="H3909" s="28"/>
      <c r="I3909" s="28"/>
      <c r="J3909" s="28"/>
      <c r="K3909" s="28"/>
      <c r="L3909" s="28"/>
      <c r="M3909" s="28"/>
      <c r="N3909" s="28"/>
      <c r="O3909" s="28"/>
      <c r="P3909" s="28"/>
      <c r="Q3909" s="28"/>
      <c r="R3909" s="28"/>
      <c r="S3909" s="28"/>
      <c r="T3909" s="28"/>
      <c r="U3909" s="28"/>
      <c r="V3909" s="28"/>
      <c r="W3909" s="29"/>
      <c r="X3909" s="23"/>
      <c r="Y3909" s="23"/>
      <c r="Z3909" s="23"/>
      <c r="AA3909" s="23"/>
      <c r="AB3909" s="23"/>
      <c r="AC3909" s="23"/>
      <c r="AD3909" s="23"/>
      <c r="AE3909" s="23"/>
      <c r="AF3909" s="23"/>
    </row>
    <row r="3910" spans="5:32" ht="15" customHeight="1" x14ac:dyDescent="0.2">
      <c r="E3910" s="28"/>
      <c r="F3910" s="28"/>
      <c r="H3910" s="28"/>
      <c r="I3910" s="28"/>
      <c r="J3910" s="28"/>
      <c r="K3910" s="28"/>
      <c r="L3910" s="28"/>
      <c r="M3910" s="28"/>
      <c r="N3910" s="28"/>
      <c r="O3910" s="28"/>
      <c r="P3910" s="28"/>
      <c r="Q3910" s="28"/>
      <c r="R3910" s="28"/>
      <c r="S3910" s="28"/>
      <c r="T3910" s="28"/>
      <c r="U3910" s="28"/>
      <c r="V3910" s="28"/>
      <c r="W3910" s="29"/>
      <c r="X3910" s="23"/>
      <c r="Y3910" s="23"/>
      <c r="Z3910" s="23"/>
      <c r="AA3910" s="23"/>
      <c r="AB3910" s="23"/>
      <c r="AC3910" s="23"/>
      <c r="AD3910" s="23"/>
      <c r="AE3910" s="23"/>
      <c r="AF3910" s="23"/>
    </row>
    <row r="3911" spans="5:32" ht="15" customHeight="1" x14ac:dyDescent="0.2">
      <c r="E3911" s="28"/>
      <c r="F3911" s="28"/>
      <c r="H3911" s="28"/>
      <c r="I3911" s="28"/>
      <c r="J3911" s="28"/>
      <c r="K3911" s="28"/>
      <c r="L3911" s="28"/>
      <c r="M3911" s="28"/>
      <c r="N3911" s="28"/>
      <c r="O3911" s="28"/>
      <c r="P3911" s="28"/>
      <c r="Q3911" s="28"/>
      <c r="R3911" s="28"/>
      <c r="S3911" s="28"/>
      <c r="T3911" s="28"/>
      <c r="U3911" s="28"/>
      <c r="V3911" s="28"/>
      <c r="W3911" s="29"/>
      <c r="X3911" s="23"/>
      <c r="Y3911" s="23"/>
      <c r="Z3911" s="23"/>
      <c r="AA3911" s="23"/>
      <c r="AB3911" s="23"/>
      <c r="AC3911" s="23"/>
      <c r="AD3911" s="23"/>
      <c r="AE3911" s="23"/>
      <c r="AF3911" s="23"/>
    </row>
    <row r="3912" spans="5:32" ht="15" customHeight="1" x14ac:dyDescent="0.2">
      <c r="E3912" s="28"/>
      <c r="F3912" s="28"/>
      <c r="H3912" s="28"/>
      <c r="I3912" s="28"/>
      <c r="J3912" s="28"/>
      <c r="K3912" s="28"/>
      <c r="L3912" s="28"/>
      <c r="M3912" s="28"/>
      <c r="N3912" s="28"/>
      <c r="O3912" s="28"/>
      <c r="P3912" s="28"/>
      <c r="Q3912" s="28"/>
      <c r="R3912" s="28"/>
      <c r="S3912" s="28"/>
      <c r="T3912" s="28"/>
      <c r="U3912" s="28"/>
      <c r="V3912" s="28"/>
      <c r="W3912" s="29"/>
      <c r="X3912" s="23"/>
      <c r="Y3912" s="23"/>
      <c r="Z3912" s="23"/>
      <c r="AA3912" s="23"/>
      <c r="AB3912" s="23"/>
      <c r="AC3912" s="23"/>
      <c r="AD3912" s="23"/>
      <c r="AE3912" s="23"/>
      <c r="AF3912" s="23"/>
    </row>
    <row r="3913" spans="5:32" ht="15" customHeight="1" x14ac:dyDescent="0.2">
      <c r="E3913" s="28"/>
      <c r="F3913" s="28"/>
      <c r="H3913" s="28"/>
      <c r="I3913" s="28"/>
      <c r="J3913" s="28"/>
      <c r="K3913" s="28"/>
      <c r="L3913" s="28"/>
      <c r="M3913" s="28"/>
      <c r="N3913" s="28"/>
      <c r="O3913" s="28"/>
      <c r="P3913" s="28"/>
      <c r="Q3913" s="28"/>
      <c r="R3913" s="28"/>
      <c r="S3913" s="28"/>
      <c r="T3913" s="28"/>
      <c r="U3913" s="28"/>
      <c r="V3913" s="28"/>
      <c r="W3913" s="29"/>
      <c r="X3913" s="23"/>
      <c r="Y3913" s="23"/>
      <c r="Z3913" s="23"/>
      <c r="AA3913" s="23"/>
      <c r="AB3913" s="23"/>
      <c r="AC3913" s="23"/>
      <c r="AD3913" s="23"/>
      <c r="AE3913" s="23"/>
      <c r="AF3913" s="23"/>
    </row>
    <row r="3914" spans="5:32" ht="15" customHeight="1" x14ac:dyDescent="0.2">
      <c r="E3914" s="28"/>
      <c r="F3914" s="28"/>
      <c r="H3914" s="28"/>
      <c r="I3914" s="28"/>
      <c r="J3914" s="28"/>
      <c r="K3914" s="28"/>
      <c r="L3914" s="28"/>
      <c r="M3914" s="28"/>
      <c r="N3914" s="28"/>
      <c r="O3914" s="28"/>
      <c r="P3914" s="28"/>
      <c r="Q3914" s="28"/>
      <c r="R3914" s="28"/>
      <c r="S3914" s="28"/>
      <c r="T3914" s="28"/>
      <c r="U3914" s="28"/>
      <c r="V3914" s="28"/>
      <c r="W3914" s="29"/>
      <c r="X3914" s="23"/>
      <c r="Y3914" s="23"/>
      <c r="Z3914" s="23"/>
      <c r="AA3914" s="23"/>
      <c r="AB3914" s="23"/>
      <c r="AC3914" s="23"/>
      <c r="AD3914" s="23"/>
      <c r="AE3914" s="23"/>
      <c r="AF3914" s="23"/>
    </row>
    <row r="3915" spans="5:32" ht="15" customHeight="1" x14ac:dyDescent="0.2">
      <c r="E3915" s="28"/>
      <c r="F3915" s="28"/>
      <c r="H3915" s="28"/>
      <c r="I3915" s="28"/>
      <c r="J3915" s="28"/>
      <c r="K3915" s="28"/>
      <c r="L3915" s="28"/>
      <c r="M3915" s="28"/>
      <c r="N3915" s="28"/>
      <c r="O3915" s="28"/>
      <c r="P3915" s="28"/>
      <c r="Q3915" s="28"/>
      <c r="R3915" s="28"/>
      <c r="S3915" s="28"/>
      <c r="T3915" s="28"/>
      <c r="U3915" s="28"/>
      <c r="V3915" s="28"/>
      <c r="W3915" s="29"/>
      <c r="X3915" s="23"/>
      <c r="Y3915" s="23"/>
      <c r="Z3915" s="23"/>
      <c r="AA3915" s="23"/>
      <c r="AB3915" s="23"/>
      <c r="AC3915" s="23"/>
      <c r="AD3915" s="23"/>
      <c r="AE3915" s="23"/>
      <c r="AF3915" s="23"/>
    </row>
    <row r="3916" spans="5:32" ht="15" customHeight="1" x14ac:dyDescent="0.2">
      <c r="E3916" s="28"/>
      <c r="F3916" s="28"/>
      <c r="H3916" s="28"/>
      <c r="I3916" s="28"/>
      <c r="J3916" s="28"/>
      <c r="K3916" s="28"/>
      <c r="L3916" s="28"/>
      <c r="M3916" s="28"/>
      <c r="N3916" s="28"/>
      <c r="O3916" s="28"/>
      <c r="P3916" s="28"/>
      <c r="Q3916" s="28"/>
      <c r="R3916" s="28"/>
      <c r="S3916" s="28"/>
      <c r="T3916" s="28"/>
      <c r="U3916" s="28"/>
      <c r="V3916" s="28"/>
      <c r="W3916" s="29"/>
      <c r="X3916" s="23"/>
      <c r="Y3916" s="23"/>
      <c r="Z3916" s="23"/>
      <c r="AA3916" s="23"/>
      <c r="AB3916" s="23"/>
      <c r="AC3916" s="23"/>
      <c r="AD3916" s="23"/>
      <c r="AE3916" s="23"/>
      <c r="AF3916" s="23"/>
    </row>
    <row r="3917" spans="5:32" ht="15" customHeight="1" x14ac:dyDescent="0.2">
      <c r="E3917" s="28"/>
      <c r="F3917" s="28"/>
      <c r="H3917" s="28"/>
      <c r="I3917" s="28"/>
      <c r="J3917" s="28"/>
      <c r="K3917" s="28"/>
      <c r="L3917" s="28"/>
      <c r="M3917" s="28"/>
      <c r="N3917" s="28"/>
      <c r="O3917" s="28"/>
      <c r="P3917" s="28"/>
      <c r="Q3917" s="28"/>
      <c r="R3917" s="28"/>
      <c r="S3917" s="28"/>
      <c r="T3917" s="28"/>
      <c r="U3917" s="28"/>
      <c r="V3917" s="28"/>
      <c r="W3917" s="29"/>
      <c r="X3917" s="23"/>
      <c r="Y3917" s="23"/>
      <c r="Z3917" s="23"/>
      <c r="AA3917" s="23"/>
      <c r="AB3917" s="23"/>
      <c r="AC3917" s="23"/>
      <c r="AD3917" s="23"/>
      <c r="AE3917" s="23"/>
      <c r="AF3917" s="23"/>
    </row>
    <row r="3918" spans="5:32" ht="15" customHeight="1" x14ac:dyDescent="0.2">
      <c r="E3918" s="28"/>
      <c r="F3918" s="28"/>
      <c r="H3918" s="28"/>
      <c r="I3918" s="28"/>
      <c r="J3918" s="28"/>
      <c r="K3918" s="28"/>
      <c r="L3918" s="28"/>
      <c r="M3918" s="28"/>
      <c r="N3918" s="28"/>
      <c r="O3918" s="28"/>
      <c r="P3918" s="28"/>
      <c r="Q3918" s="28"/>
      <c r="R3918" s="28"/>
      <c r="S3918" s="28"/>
      <c r="T3918" s="28"/>
      <c r="U3918" s="28"/>
      <c r="V3918" s="28"/>
      <c r="W3918" s="29"/>
      <c r="X3918" s="23"/>
      <c r="Y3918" s="23"/>
      <c r="Z3918" s="23"/>
      <c r="AA3918" s="23"/>
      <c r="AB3918" s="23"/>
      <c r="AC3918" s="23"/>
      <c r="AD3918" s="23"/>
      <c r="AE3918" s="23"/>
      <c r="AF3918" s="23"/>
    </row>
    <row r="3919" spans="5:32" ht="15" customHeight="1" x14ac:dyDescent="0.2">
      <c r="E3919" s="28"/>
      <c r="F3919" s="28"/>
      <c r="H3919" s="28"/>
      <c r="I3919" s="28"/>
      <c r="J3919" s="28"/>
      <c r="K3919" s="28"/>
      <c r="L3919" s="28"/>
      <c r="M3919" s="28"/>
      <c r="N3919" s="28"/>
      <c r="O3919" s="28"/>
      <c r="P3919" s="28"/>
      <c r="Q3919" s="28"/>
      <c r="R3919" s="28"/>
      <c r="S3919" s="28"/>
      <c r="T3919" s="28"/>
      <c r="U3919" s="28"/>
      <c r="V3919" s="28"/>
      <c r="W3919" s="29"/>
      <c r="X3919" s="23"/>
      <c r="Y3919" s="23"/>
      <c r="Z3919" s="23"/>
      <c r="AA3919" s="23"/>
      <c r="AB3919" s="23"/>
      <c r="AC3919" s="23"/>
      <c r="AD3919" s="23"/>
      <c r="AE3919" s="23"/>
      <c r="AF3919" s="23"/>
    </row>
    <row r="3920" spans="5:32" ht="15" customHeight="1" x14ac:dyDescent="0.2">
      <c r="E3920" s="28"/>
      <c r="F3920" s="28"/>
      <c r="H3920" s="28"/>
      <c r="I3920" s="28"/>
      <c r="J3920" s="28"/>
      <c r="K3920" s="28"/>
      <c r="L3920" s="28"/>
      <c r="M3920" s="28"/>
      <c r="N3920" s="28"/>
      <c r="O3920" s="28"/>
      <c r="P3920" s="28"/>
      <c r="Q3920" s="28"/>
      <c r="R3920" s="28"/>
      <c r="S3920" s="28"/>
      <c r="T3920" s="28"/>
      <c r="U3920" s="28"/>
      <c r="V3920" s="28"/>
      <c r="W3920" s="29"/>
      <c r="X3920" s="23"/>
      <c r="Y3920" s="23"/>
      <c r="Z3920" s="23"/>
      <c r="AA3920" s="23"/>
      <c r="AB3920" s="23"/>
      <c r="AC3920" s="23"/>
      <c r="AD3920" s="23"/>
      <c r="AE3920" s="23"/>
      <c r="AF3920" s="23"/>
    </row>
    <row r="3921" spans="5:32" ht="15" customHeight="1" x14ac:dyDescent="0.2">
      <c r="E3921" s="28"/>
      <c r="F3921" s="28"/>
      <c r="H3921" s="28"/>
      <c r="I3921" s="28"/>
      <c r="J3921" s="28"/>
      <c r="K3921" s="28"/>
      <c r="L3921" s="28"/>
      <c r="M3921" s="28"/>
      <c r="N3921" s="28"/>
      <c r="O3921" s="28"/>
      <c r="P3921" s="28"/>
      <c r="Q3921" s="28"/>
      <c r="R3921" s="28"/>
      <c r="S3921" s="28"/>
      <c r="T3921" s="28"/>
      <c r="U3921" s="28"/>
      <c r="V3921" s="28"/>
      <c r="W3921" s="29"/>
      <c r="X3921" s="23"/>
      <c r="Y3921" s="23"/>
      <c r="Z3921" s="23"/>
      <c r="AA3921" s="23"/>
      <c r="AB3921" s="23"/>
      <c r="AC3921" s="23"/>
      <c r="AD3921" s="23"/>
      <c r="AE3921" s="23"/>
      <c r="AF3921" s="23"/>
    </row>
    <row r="3922" spans="5:32" ht="15" customHeight="1" x14ac:dyDescent="0.2">
      <c r="E3922" s="28"/>
      <c r="F3922" s="28"/>
      <c r="H3922" s="28"/>
      <c r="I3922" s="28"/>
      <c r="J3922" s="28"/>
      <c r="K3922" s="28"/>
      <c r="L3922" s="28"/>
      <c r="M3922" s="28"/>
      <c r="N3922" s="28"/>
      <c r="O3922" s="28"/>
      <c r="P3922" s="28"/>
      <c r="Q3922" s="28"/>
      <c r="R3922" s="28"/>
      <c r="S3922" s="28"/>
      <c r="T3922" s="28"/>
      <c r="U3922" s="28"/>
      <c r="V3922" s="28"/>
      <c r="W3922" s="29"/>
      <c r="X3922" s="23"/>
      <c r="Y3922" s="23"/>
      <c r="Z3922" s="23"/>
      <c r="AA3922" s="23"/>
      <c r="AB3922" s="23"/>
      <c r="AC3922" s="23"/>
      <c r="AD3922" s="23"/>
      <c r="AE3922" s="23"/>
      <c r="AF3922" s="23"/>
    </row>
    <row r="3923" spans="5:32" ht="15" customHeight="1" x14ac:dyDescent="0.2">
      <c r="E3923" s="28"/>
      <c r="F3923" s="28"/>
      <c r="H3923" s="28"/>
      <c r="I3923" s="28"/>
      <c r="J3923" s="28"/>
      <c r="K3923" s="28"/>
      <c r="L3923" s="28"/>
      <c r="M3923" s="28"/>
      <c r="N3923" s="28"/>
      <c r="O3923" s="28"/>
      <c r="P3923" s="28"/>
      <c r="Q3923" s="28"/>
      <c r="R3923" s="28"/>
      <c r="S3923" s="28"/>
      <c r="T3923" s="28"/>
      <c r="U3923" s="28"/>
      <c r="V3923" s="28"/>
      <c r="W3923" s="29"/>
      <c r="X3923" s="23"/>
      <c r="Y3923" s="23"/>
      <c r="Z3923" s="23"/>
      <c r="AA3923" s="23"/>
      <c r="AB3923" s="23"/>
      <c r="AC3923" s="23"/>
      <c r="AD3923" s="23"/>
      <c r="AE3923" s="23"/>
      <c r="AF3923" s="23"/>
    </row>
    <row r="3924" spans="5:32" ht="15" customHeight="1" x14ac:dyDescent="0.2">
      <c r="E3924" s="28"/>
      <c r="F3924" s="28"/>
      <c r="H3924" s="28"/>
      <c r="I3924" s="28"/>
      <c r="J3924" s="28"/>
      <c r="K3924" s="28"/>
      <c r="L3924" s="28"/>
      <c r="M3924" s="28"/>
      <c r="N3924" s="28"/>
      <c r="O3924" s="28"/>
      <c r="P3924" s="28"/>
      <c r="Q3924" s="28"/>
      <c r="R3924" s="28"/>
      <c r="S3924" s="28"/>
      <c r="T3924" s="28"/>
      <c r="U3924" s="28"/>
      <c r="V3924" s="28"/>
      <c r="W3924" s="29"/>
      <c r="X3924" s="23"/>
      <c r="Y3924" s="23"/>
      <c r="Z3924" s="23"/>
      <c r="AA3924" s="23"/>
      <c r="AB3924" s="23"/>
      <c r="AC3924" s="23"/>
      <c r="AD3924" s="23"/>
      <c r="AE3924" s="23"/>
      <c r="AF3924" s="23"/>
    </row>
    <row r="3925" spans="5:32" ht="15" customHeight="1" x14ac:dyDescent="0.2">
      <c r="E3925" s="28"/>
      <c r="F3925" s="28"/>
      <c r="H3925" s="28"/>
      <c r="I3925" s="28"/>
      <c r="J3925" s="28"/>
      <c r="K3925" s="28"/>
      <c r="L3925" s="28"/>
      <c r="M3925" s="28"/>
      <c r="N3925" s="28"/>
      <c r="O3925" s="28"/>
      <c r="P3925" s="28"/>
      <c r="Q3925" s="28"/>
      <c r="R3925" s="28"/>
      <c r="S3925" s="28"/>
      <c r="T3925" s="28"/>
      <c r="U3925" s="28"/>
      <c r="V3925" s="28"/>
      <c r="W3925" s="29"/>
      <c r="X3925" s="23"/>
      <c r="Y3925" s="23"/>
      <c r="Z3925" s="23"/>
      <c r="AA3925" s="23"/>
      <c r="AB3925" s="23"/>
      <c r="AC3925" s="23"/>
      <c r="AD3925" s="23"/>
      <c r="AE3925" s="23"/>
      <c r="AF3925" s="23"/>
    </row>
    <row r="3926" spans="5:32" ht="15" customHeight="1" x14ac:dyDescent="0.2">
      <c r="E3926" s="28"/>
      <c r="F3926" s="28"/>
      <c r="H3926" s="28"/>
      <c r="I3926" s="28"/>
      <c r="J3926" s="28"/>
      <c r="K3926" s="28"/>
      <c r="L3926" s="28"/>
      <c r="M3926" s="28"/>
      <c r="N3926" s="28"/>
      <c r="O3926" s="28"/>
      <c r="P3926" s="28"/>
      <c r="Q3926" s="28"/>
      <c r="R3926" s="28"/>
      <c r="S3926" s="28"/>
      <c r="T3926" s="28"/>
      <c r="U3926" s="28"/>
      <c r="V3926" s="28"/>
      <c r="W3926" s="29"/>
      <c r="X3926" s="23"/>
      <c r="Y3926" s="23"/>
      <c r="Z3926" s="23"/>
      <c r="AA3926" s="23"/>
      <c r="AB3926" s="23"/>
      <c r="AC3926" s="23"/>
      <c r="AD3926" s="23"/>
      <c r="AE3926" s="23"/>
      <c r="AF3926" s="23"/>
    </row>
    <row r="3927" spans="5:32" ht="15" customHeight="1" x14ac:dyDescent="0.2">
      <c r="E3927" s="28"/>
      <c r="F3927" s="28"/>
      <c r="H3927" s="28"/>
      <c r="I3927" s="28"/>
      <c r="J3927" s="28"/>
      <c r="K3927" s="28"/>
      <c r="L3927" s="28"/>
      <c r="M3927" s="28"/>
      <c r="N3927" s="28"/>
      <c r="O3927" s="28"/>
      <c r="P3927" s="28"/>
      <c r="Q3927" s="28"/>
      <c r="R3927" s="28"/>
      <c r="S3927" s="28"/>
      <c r="T3927" s="28"/>
      <c r="U3927" s="28"/>
      <c r="V3927" s="28"/>
      <c r="W3927" s="29"/>
      <c r="X3927" s="23"/>
      <c r="Y3927" s="23"/>
      <c r="Z3927" s="23"/>
      <c r="AA3927" s="23"/>
      <c r="AB3927" s="23"/>
      <c r="AC3927" s="23"/>
      <c r="AD3927" s="23"/>
      <c r="AE3927" s="23"/>
      <c r="AF3927" s="23"/>
    </row>
    <row r="3928" spans="5:32" ht="15" customHeight="1" x14ac:dyDescent="0.2">
      <c r="E3928" s="28"/>
      <c r="F3928" s="28"/>
      <c r="H3928" s="28"/>
      <c r="I3928" s="28"/>
      <c r="J3928" s="28"/>
      <c r="K3928" s="28"/>
      <c r="L3928" s="28"/>
      <c r="M3928" s="28"/>
      <c r="N3928" s="28"/>
      <c r="O3928" s="28"/>
      <c r="P3928" s="28"/>
      <c r="Q3928" s="28"/>
      <c r="R3928" s="28"/>
      <c r="S3928" s="28"/>
      <c r="T3928" s="28"/>
      <c r="U3928" s="28"/>
      <c r="V3928" s="28"/>
      <c r="W3928" s="29"/>
      <c r="X3928" s="23"/>
      <c r="Y3928" s="23"/>
      <c r="Z3928" s="23"/>
      <c r="AA3928" s="23"/>
      <c r="AB3928" s="23"/>
      <c r="AC3928" s="23"/>
      <c r="AD3928" s="23"/>
      <c r="AE3928" s="23"/>
      <c r="AF3928" s="23"/>
    </row>
    <row r="3929" spans="5:32" ht="15" customHeight="1" x14ac:dyDescent="0.2">
      <c r="E3929" s="28"/>
      <c r="F3929" s="28"/>
      <c r="H3929" s="28"/>
      <c r="I3929" s="28"/>
      <c r="J3929" s="28"/>
      <c r="K3929" s="28"/>
      <c r="L3929" s="28"/>
      <c r="M3929" s="28"/>
      <c r="N3929" s="28"/>
      <c r="O3929" s="28"/>
      <c r="P3929" s="28"/>
      <c r="Q3929" s="28"/>
      <c r="R3929" s="28"/>
      <c r="S3929" s="28"/>
      <c r="T3929" s="28"/>
      <c r="U3929" s="28"/>
      <c r="V3929" s="28"/>
      <c r="W3929" s="29"/>
      <c r="X3929" s="23"/>
      <c r="Y3929" s="23"/>
      <c r="Z3929" s="23"/>
      <c r="AA3929" s="23"/>
      <c r="AB3929" s="23"/>
      <c r="AC3929" s="23"/>
      <c r="AD3929" s="23"/>
      <c r="AE3929" s="23"/>
      <c r="AF3929" s="23"/>
    </row>
    <row r="3930" spans="5:32" ht="15" customHeight="1" x14ac:dyDescent="0.2">
      <c r="E3930" s="28"/>
      <c r="F3930" s="28"/>
      <c r="H3930" s="28"/>
      <c r="I3930" s="28"/>
      <c r="J3930" s="28"/>
      <c r="K3930" s="28"/>
      <c r="L3930" s="28"/>
      <c r="M3930" s="28"/>
      <c r="N3930" s="28"/>
      <c r="O3930" s="28"/>
      <c r="P3930" s="28"/>
      <c r="Q3930" s="28"/>
      <c r="R3930" s="28"/>
      <c r="S3930" s="28"/>
      <c r="T3930" s="28"/>
      <c r="U3930" s="28"/>
      <c r="V3930" s="28"/>
      <c r="W3930" s="29"/>
      <c r="X3930" s="23"/>
      <c r="Y3930" s="23"/>
      <c r="Z3930" s="23"/>
      <c r="AA3930" s="23"/>
      <c r="AB3930" s="23"/>
      <c r="AC3930" s="23"/>
      <c r="AD3930" s="23"/>
      <c r="AE3930" s="23"/>
      <c r="AF3930" s="23"/>
    </row>
    <row r="3931" spans="5:32" ht="15" customHeight="1" x14ac:dyDescent="0.2">
      <c r="E3931" s="28"/>
      <c r="F3931" s="28"/>
      <c r="H3931" s="28"/>
      <c r="I3931" s="28"/>
      <c r="J3931" s="28"/>
      <c r="K3931" s="28"/>
      <c r="L3931" s="28"/>
      <c r="M3931" s="28"/>
      <c r="N3931" s="28"/>
      <c r="O3931" s="28"/>
      <c r="P3931" s="28"/>
      <c r="Q3931" s="28"/>
      <c r="R3931" s="28"/>
      <c r="S3931" s="28"/>
      <c r="T3931" s="28"/>
      <c r="U3931" s="28"/>
      <c r="V3931" s="28"/>
      <c r="W3931" s="29"/>
      <c r="X3931" s="23"/>
      <c r="Y3931" s="23"/>
      <c r="Z3931" s="23"/>
      <c r="AA3931" s="23"/>
      <c r="AB3931" s="23"/>
      <c r="AC3931" s="23"/>
      <c r="AD3931" s="23"/>
      <c r="AE3931" s="23"/>
      <c r="AF3931" s="23"/>
    </row>
    <row r="3932" spans="5:32" ht="15" customHeight="1" x14ac:dyDescent="0.2">
      <c r="E3932" s="28"/>
      <c r="F3932" s="28"/>
      <c r="H3932" s="28"/>
      <c r="I3932" s="28"/>
      <c r="J3932" s="28"/>
      <c r="K3932" s="28"/>
      <c r="L3932" s="28"/>
      <c r="M3932" s="28"/>
      <c r="N3932" s="28"/>
      <c r="O3932" s="28"/>
      <c r="P3932" s="28"/>
      <c r="Q3932" s="28"/>
      <c r="R3932" s="28"/>
      <c r="S3932" s="28"/>
      <c r="T3932" s="28"/>
      <c r="U3932" s="28"/>
      <c r="V3932" s="28"/>
      <c r="W3932" s="29"/>
      <c r="X3932" s="23"/>
      <c r="Y3932" s="23"/>
      <c r="Z3932" s="23"/>
      <c r="AA3932" s="23"/>
      <c r="AB3932" s="23"/>
      <c r="AC3932" s="23"/>
      <c r="AD3932" s="23"/>
      <c r="AE3932" s="23"/>
      <c r="AF3932" s="23"/>
    </row>
    <row r="3933" spans="5:32" ht="15" customHeight="1" x14ac:dyDescent="0.2">
      <c r="E3933" s="28"/>
      <c r="F3933" s="28"/>
      <c r="H3933" s="28"/>
      <c r="I3933" s="28"/>
      <c r="J3933" s="28"/>
      <c r="K3933" s="28"/>
      <c r="L3933" s="28"/>
      <c r="M3933" s="28"/>
      <c r="N3933" s="28"/>
      <c r="O3933" s="28"/>
      <c r="P3933" s="28"/>
      <c r="Q3933" s="28"/>
      <c r="R3933" s="28"/>
      <c r="S3933" s="28"/>
      <c r="T3933" s="28"/>
      <c r="U3933" s="28"/>
      <c r="V3933" s="28"/>
      <c r="W3933" s="29"/>
      <c r="X3933" s="23"/>
      <c r="Y3933" s="23"/>
      <c r="Z3933" s="23"/>
      <c r="AA3933" s="23"/>
      <c r="AB3933" s="23"/>
      <c r="AC3933" s="23"/>
      <c r="AD3933" s="23"/>
      <c r="AE3933" s="23"/>
      <c r="AF3933" s="23"/>
    </row>
    <row r="3934" spans="5:32" ht="15" customHeight="1" x14ac:dyDescent="0.2">
      <c r="E3934" s="28"/>
      <c r="F3934" s="28"/>
      <c r="H3934" s="28"/>
      <c r="I3934" s="28"/>
      <c r="J3934" s="28"/>
      <c r="K3934" s="28"/>
      <c r="L3934" s="28"/>
      <c r="M3934" s="28"/>
      <c r="N3934" s="28"/>
      <c r="O3934" s="28"/>
      <c r="P3934" s="28"/>
      <c r="Q3934" s="28"/>
      <c r="R3934" s="28"/>
      <c r="S3934" s="28"/>
      <c r="T3934" s="28"/>
      <c r="U3934" s="28"/>
      <c r="V3934" s="28"/>
      <c r="W3934" s="29"/>
      <c r="X3934" s="23"/>
      <c r="Y3934" s="23"/>
      <c r="Z3934" s="23"/>
      <c r="AA3934" s="23"/>
      <c r="AB3934" s="23"/>
      <c r="AC3934" s="23"/>
      <c r="AD3934" s="23"/>
      <c r="AE3934" s="23"/>
      <c r="AF3934" s="23"/>
    </row>
    <row r="3935" spans="5:32" ht="15" customHeight="1" x14ac:dyDescent="0.2">
      <c r="E3935" s="28"/>
      <c r="F3935" s="28"/>
      <c r="H3935" s="28"/>
      <c r="I3935" s="28"/>
      <c r="J3935" s="28"/>
      <c r="K3935" s="28"/>
      <c r="L3935" s="28"/>
      <c r="M3935" s="28"/>
      <c r="N3935" s="28"/>
      <c r="O3935" s="28"/>
      <c r="P3935" s="28"/>
      <c r="Q3935" s="28"/>
      <c r="R3935" s="28"/>
      <c r="S3935" s="28"/>
      <c r="T3935" s="28"/>
      <c r="U3935" s="28"/>
      <c r="V3935" s="28"/>
      <c r="W3935" s="29"/>
      <c r="X3935" s="23"/>
      <c r="Y3935" s="23"/>
      <c r="Z3935" s="23"/>
      <c r="AA3935" s="23"/>
      <c r="AB3935" s="23"/>
      <c r="AC3935" s="23"/>
      <c r="AD3935" s="23"/>
      <c r="AE3935" s="23"/>
      <c r="AF3935" s="23"/>
    </row>
    <row r="3936" spans="5:32" ht="15" customHeight="1" x14ac:dyDescent="0.2">
      <c r="E3936" s="28"/>
      <c r="F3936" s="28"/>
      <c r="H3936" s="28"/>
      <c r="I3936" s="28"/>
      <c r="J3936" s="28"/>
      <c r="K3936" s="28"/>
      <c r="L3936" s="28"/>
      <c r="M3936" s="28"/>
      <c r="N3936" s="28"/>
      <c r="O3936" s="28"/>
      <c r="P3936" s="28"/>
      <c r="Q3936" s="28"/>
      <c r="R3936" s="28"/>
      <c r="S3936" s="28"/>
      <c r="T3936" s="28"/>
      <c r="U3936" s="28"/>
      <c r="V3936" s="28"/>
      <c r="W3936" s="29"/>
      <c r="X3936" s="23"/>
      <c r="Y3936" s="23"/>
      <c r="Z3936" s="23"/>
      <c r="AA3936" s="23"/>
      <c r="AB3936" s="23"/>
      <c r="AC3936" s="23"/>
      <c r="AD3936" s="23"/>
      <c r="AE3936" s="23"/>
      <c r="AF3936" s="23"/>
    </row>
    <row r="3937" spans="5:32" ht="15" customHeight="1" x14ac:dyDescent="0.2">
      <c r="E3937" s="28"/>
      <c r="F3937" s="28"/>
      <c r="H3937" s="28"/>
      <c r="I3937" s="28"/>
      <c r="J3937" s="28"/>
      <c r="K3937" s="28"/>
      <c r="L3937" s="28"/>
      <c r="M3937" s="28"/>
      <c r="N3937" s="28"/>
      <c r="O3937" s="28"/>
      <c r="P3937" s="28"/>
      <c r="Q3937" s="28"/>
      <c r="R3937" s="28"/>
      <c r="S3937" s="28"/>
      <c r="T3937" s="28"/>
      <c r="U3937" s="28"/>
      <c r="V3937" s="28"/>
      <c r="W3937" s="29"/>
      <c r="X3937" s="23"/>
      <c r="Y3937" s="23"/>
      <c r="Z3937" s="23"/>
      <c r="AA3937" s="23"/>
      <c r="AB3937" s="23"/>
      <c r="AC3937" s="23"/>
      <c r="AD3937" s="23"/>
      <c r="AE3937" s="23"/>
      <c r="AF3937" s="23"/>
    </row>
    <row r="3938" spans="5:32" ht="15" customHeight="1" x14ac:dyDescent="0.2">
      <c r="E3938" s="28"/>
      <c r="F3938" s="28"/>
      <c r="H3938" s="28"/>
      <c r="I3938" s="28"/>
      <c r="J3938" s="28"/>
      <c r="K3938" s="28"/>
      <c r="L3938" s="28"/>
      <c r="M3938" s="28"/>
      <c r="N3938" s="28"/>
      <c r="O3938" s="28"/>
      <c r="P3938" s="28"/>
      <c r="Q3938" s="28"/>
      <c r="R3938" s="28"/>
      <c r="S3938" s="28"/>
      <c r="T3938" s="28"/>
      <c r="U3938" s="28"/>
      <c r="V3938" s="28"/>
      <c r="W3938" s="29"/>
      <c r="X3938" s="23"/>
      <c r="Y3938" s="23"/>
      <c r="Z3938" s="23"/>
      <c r="AA3938" s="23"/>
      <c r="AB3938" s="23"/>
      <c r="AC3938" s="23"/>
      <c r="AD3938" s="23"/>
      <c r="AE3938" s="23"/>
      <c r="AF3938" s="23"/>
    </row>
    <row r="3939" spans="5:32" ht="15" customHeight="1" x14ac:dyDescent="0.2">
      <c r="E3939" s="28"/>
      <c r="F3939" s="28"/>
      <c r="H3939" s="28"/>
      <c r="I3939" s="28"/>
      <c r="J3939" s="28"/>
      <c r="K3939" s="28"/>
      <c r="L3939" s="28"/>
      <c r="M3939" s="28"/>
      <c r="N3939" s="28"/>
      <c r="O3939" s="28"/>
      <c r="P3939" s="28"/>
      <c r="Q3939" s="28"/>
      <c r="R3939" s="28"/>
      <c r="S3939" s="28"/>
      <c r="T3939" s="28"/>
      <c r="U3939" s="28"/>
      <c r="V3939" s="28"/>
      <c r="W3939" s="29"/>
      <c r="X3939" s="23"/>
      <c r="Y3939" s="23"/>
      <c r="Z3939" s="23"/>
      <c r="AA3939" s="23"/>
      <c r="AB3939" s="23"/>
      <c r="AC3939" s="23"/>
      <c r="AD3939" s="23"/>
      <c r="AE3939" s="23"/>
      <c r="AF3939" s="23"/>
    </row>
    <row r="3940" spans="5:32" ht="15" customHeight="1" x14ac:dyDescent="0.2">
      <c r="E3940" s="28"/>
      <c r="F3940" s="28"/>
      <c r="H3940" s="28"/>
      <c r="I3940" s="28"/>
      <c r="J3940" s="28"/>
      <c r="K3940" s="28"/>
      <c r="L3940" s="28"/>
      <c r="M3940" s="28"/>
      <c r="N3940" s="28"/>
      <c r="O3940" s="28"/>
      <c r="P3940" s="28"/>
      <c r="Q3940" s="28"/>
      <c r="R3940" s="28"/>
      <c r="S3940" s="28"/>
      <c r="T3940" s="28"/>
      <c r="U3940" s="28"/>
      <c r="V3940" s="28"/>
      <c r="W3940" s="29"/>
      <c r="X3940" s="23"/>
      <c r="Y3940" s="23"/>
      <c r="Z3940" s="23"/>
      <c r="AA3940" s="23"/>
      <c r="AB3940" s="23"/>
      <c r="AC3940" s="23"/>
      <c r="AD3940" s="23"/>
      <c r="AE3940" s="23"/>
      <c r="AF3940" s="23"/>
    </row>
    <row r="3941" spans="5:32" ht="15" customHeight="1" x14ac:dyDescent="0.2">
      <c r="E3941" s="28"/>
      <c r="F3941" s="28"/>
      <c r="H3941" s="28"/>
      <c r="I3941" s="28"/>
      <c r="J3941" s="28"/>
      <c r="K3941" s="28"/>
      <c r="L3941" s="28"/>
      <c r="M3941" s="28"/>
      <c r="N3941" s="28"/>
      <c r="O3941" s="28"/>
      <c r="P3941" s="28"/>
      <c r="Q3941" s="28"/>
      <c r="R3941" s="28"/>
      <c r="S3941" s="28"/>
      <c r="T3941" s="28"/>
      <c r="U3941" s="28"/>
      <c r="V3941" s="28"/>
      <c r="W3941" s="29"/>
      <c r="X3941" s="23"/>
      <c r="Y3941" s="23"/>
      <c r="Z3941" s="23"/>
      <c r="AA3941" s="23"/>
      <c r="AB3941" s="23"/>
      <c r="AC3941" s="23"/>
      <c r="AD3941" s="23"/>
      <c r="AE3941" s="23"/>
      <c r="AF3941" s="23"/>
    </row>
    <row r="3942" spans="5:32" ht="15" customHeight="1" x14ac:dyDescent="0.2">
      <c r="E3942" s="28"/>
      <c r="F3942" s="28"/>
      <c r="H3942" s="28"/>
      <c r="I3942" s="28"/>
      <c r="J3942" s="28"/>
      <c r="K3942" s="28"/>
      <c r="L3942" s="28"/>
      <c r="M3942" s="28"/>
      <c r="N3942" s="28"/>
      <c r="O3942" s="28"/>
      <c r="P3942" s="28"/>
      <c r="Q3942" s="28"/>
      <c r="R3942" s="28"/>
      <c r="S3942" s="28"/>
      <c r="T3942" s="28"/>
      <c r="U3942" s="28"/>
      <c r="V3942" s="28"/>
      <c r="W3942" s="29"/>
      <c r="X3942" s="23"/>
      <c r="Y3942" s="23"/>
      <c r="Z3942" s="23"/>
      <c r="AA3942" s="23"/>
      <c r="AB3942" s="23"/>
      <c r="AC3942" s="23"/>
      <c r="AD3942" s="23"/>
      <c r="AE3942" s="23"/>
      <c r="AF3942" s="23"/>
    </row>
    <row r="3943" spans="5:32" ht="15" customHeight="1" x14ac:dyDescent="0.2">
      <c r="E3943" s="28"/>
      <c r="F3943" s="28"/>
      <c r="H3943" s="28"/>
      <c r="I3943" s="28"/>
      <c r="J3943" s="28"/>
      <c r="K3943" s="28"/>
      <c r="L3943" s="28"/>
      <c r="M3943" s="28"/>
      <c r="N3943" s="28"/>
      <c r="O3943" s="28"/>
      <c r="P3943" s="28"/>
      <c r="Q3943" s="28"/>
      <c r="R3943" s="28"/>
      <c r="S3943" s="28"/>
      <c r="T3943" s="28"/>
      <c r="U3943" s="28"/>
      <c r="V3943" s="28"/>
      <c r="W3943" s="29"/>
      <c r="X3943" s="23"/>
      <c r="Y3943" s="23"/>
      <c r="Z3943" s="23"/>
      <c r="AA3943" s="23"/>
      <c r="AB3943" s="23"/>
      <c r="AC3943" s="23"/>
      <c r="AD3943" s="23"/>
      <c r="AE3943" s="23"/>
      <c r="AF3943" s="23"/>
    </row>
    <row r="3944" spans="5:32" ht="15" customHeight="1" x14ac:dyDescent="0.2">
      <c r="E3944" s="28"/>
      <c r="F3944" s="28"/>
      <c r="H3944" s="28"/>
      <c r="I3944" s="28"/>
      <c r="J3944" s="28"/>
      <c r="K3944" s="28"/>
      <c r="L3944" s="28"/>
      <c r="M3944" s="28"/>
      <c r="N3944" s="28"/>
      <c r="O3944" s="28"/>
      <c r="P3944" s="28"/>
      <c r="Q3944" s="28"/>
      <c r="R3944" s="28"/>
      <c r="S3944" s="28"/>
      <c r="T3944" s="28"/>
      <c r="U3944" s="28"/>
      <c r="V3944" s="28"/>
      <c r="W3944" s="29"/>
      <c r="X3944" s="23"/>
      <c r="Y3944" s="23"/>
      <c r="Z3944" s="23"/>
      <c r="AA3944" s="23"/>
      <c r="AB3944" s="23"/>
      <c r="AC3944" s="23"/>
      <c r="AD3944" s="23"/>
      <c r="AE3944" s="23"/>
      <c r="AF3944" s="23"/>
    </row>
    <row r="3945" spans="5:32" ht="15" customHeight="1" x14ac:dyDescent="0.2">
      <c r="E3945" s="28"/>
      <c r="F3945" s="28"/>
      <c r="H3945" s="28"/>
      <c r="I3945" s="28"/>
      <c r="J3945" s="28"/>
      <c r="K3945" s="28"/>
      <c r="L3945" s="28"/>
      <c r="M3945" s="28"/>
      <c r="N3945" s="28"/>
      <c r="O3945" s="28"/>
      <c r="P3945" s="28"/>
      <c r="Q3945" s="28"/>
      <c r="R3945" s="28"/>
      <c r="S3945" s="28"/>
      <c r="T3945" s="28"/>
      <c r="U3945" s="28"/>
      <c r="V3945" s="28"/>
      <c r="W3945" s="29"/>
      <c r="X3945" s="23"/>
      <c r="Y3945" s="23"/>
      <c r="Z3945" s="23"/>
      <c r="AA3945" s="23"/>
      <c r="AB3945" s="23"/>
      <c r="AC3945" s="23"/>
      <c r="AD3945" s="23"/>
      <c r="AE3945" s="23"/>
      <c r="AF3945" s="23"/>
    </row>
    <row r="3946" spans="5:32" ht="15" customHeight="1" x14ac:dyDescent="0.2">
      <c r="E3946" s="28"/>
      <c r="F3946" s="28"/>
      <c r="H3946" s="28"/>
      <c r="I3946" s="28"/>
      <c r="J3946" s="28"/>
      <c r="K3946" s="28"/>
      <c r="L3946" s="28"/>
      <c r="M3946" s="28"/>
      <c r="N3946" s="28"/>
      <c r="O3946" s="28"/>
      <c r="P3946" s="28"/>
      <c r="Q3946" s="28"/>
      <c r="R3946" s="28"/>
      <c r="S3946" s="28"/>
      <c r="T3946" s="28"/>
      <c r="U3946" s="28"/>
      <c r="V3946" s="28"/>
      <c r="W3946" s="29"/>
      <c r="X3946" s="23"/>
      <c r="Y3946" s="23"/>
      <c r="Z3946" s="23"/>
      <c r="AA3946" s="23"/>
      <c r="AB3946" s="23"/>
      <c r="AC3946" s="23"/>
      <c r="AD3946" s="23"/>
      <c r="AE3946" s="23"/>
      <c r="AF3946" s="23"/>
    </row>
    <row r="3947" spans="5:32" ht="15" customHeight="1" x14ac:dyDescent="0.2">
      <c r="E3947" s="28"/>
      <c r="F3947" s="28"/>
      <c r="H3947" s="28"/>
      <c r="I3947" s="28"/>
      <c r="J3947" s="28"/>
      <c r="K3947" s="28"/>
      <c r="L3947" s="28"/>
      <c r="M3947" s="28"/>
      <c r="N3947" s="28"/>
      <c r="O3947" s="28"/>
      <c r="P3947" s="28"/>
      <c r="Q3947" s="28"/>
      <c r="R3947" s="28"/>
      <c r="S3947" s="28"/>
      <c r="T3947" s="28"/>
      <c r="U3947" s="28"/>
      <c r="V3947" s="28"/>
      <c r="W3947" s="29"/>
      <c r="X3947" s="23"/>
      <c r="Y3947" s="23"/>
      <c r="Z3947" s="23"/>
      <c r="AA3947" s="23"/>
      <c r="AB3947" s="23"/>
      <c r="AC3947" s="23"/>
      <c r="AD3947" s="23"/>
      <c r="AE3947" s="23"/>
      <c r="AF3947" s="23"/>
    </row>
    <row r="3948" spans="5:32" ht="15" customHeight="1" x14ac:dyDescent="0.2">
      <c r="E3948" s="28"/>
      <c r="F3948" s="28"/>
      <c r="H3948" s="28"/>
      <c r="I3948" s="28"/>
      <c r="J3948" s="28"/>
      <c r="K3948" s="28"/>
      <c r="L3948" s="28"/>
      <c r="M3948" s="28"/>
      <c r="N3948" s="28"/>
      <c r="O3948" s="28"/>
      <c r="P3948" s="28"/>
      <c r="Q3948" s="28"/>
      <c r="R3948" s="28"/>
      <c r="S3948" s="28"/>
      <c r="T3948" s="28"/>
      <c r="U3948" s="28"/>
      <c r="V3948" s="28"/>
      <c r="W3948" s="29"/>
      <c r="X3948" s="23"/>
      <c r="Y3948" s="23"/>
      <c r="Z3948" s="23"/>
      <c r="AA3948" s="23"/>
      <c r="AB3948" s="23"/>
      <c r="AC3948" s="23"/>
      <c r="AD3948" s="23"/>
      <c r="AE3948" s="23"/>
      <c r="AF3948" s="23"/>
    </row>
    <row r="3949" spans="5:32" ht="15" customHeight="1" x14ac:dyDescent="0.2">
      <c r="E3949" s="28"/>
      <c r="F3949" s="28"/>
      <c r="H3949" s="28"/>
      <c r="I3949" s="28"/>
      <c r="J3949" s="28"/>
      <c r="K3949" s="28"/>
      <c r="L3949" s="28"/>
      <c r="M3949" s="28"/>
      <c r="N3949" s="28"/>
      <c r="O3949" s="28"/>
      <c r="P3949" s="28"/>
      <c r="Q3949" s="28"/>
      <c r="R3949" s="28"/>
      <c r="S3949" s="28"/>
      <c r="T3949" s="28"/>
      <c r="U3949" s="28"/>
      <c r="V3949" s="28"/>
      <c r="W3949" s="29"/>
      <c r="X3949" s="23"/>
      <c r="Y3949" s="23"/>
      <c r="Z3949" s="23"/>
      <c r="AA3949" s="23"/>
      <c r="AB3949" s="23"/>
      <c r="AC3949" s="23"/>
      <c r="AD3949" s="23"/>
      <c r="AE3949" s="23"/>
      <c r="AF3949" s="23"/>
    </row>
    <row r="3950" spans="5:32" ht="15" customHeight="1" x14ac:dyDescent="0.2">
      <c r="E3950" s="28"/>
      <c r="F3950" s="28"/>
      <c r="H3950" s="28"/>
      <c r="I3950" s="28"/>
      <c r="J3950" s="28"/>
      <c r="K3950" s="28"/>
      <c r="L3950" s="28"/>
      <c r="M3950" s="28"/>
      <c r="N3950" s="28"/>
      <c r="O3950" s="28"/>
      <c r="P3950" s="28"/>
      <c r="Q3950" s="28"/>
      <c r="R3950" s="28"/>
      <c r="S3950" s="28"/>
      <c r="T3950" s="28"/>
      <c r="U3950" s="28"/>
      <c r="V3950" s="28"/>
      <c r="W3950" s="29"/>
      <c r="X3950" s="23"/>
      <c r="Y3950" s="23"/>
      <c r="Z3950" s="23"/>
      <c r="AA3950" s="23"/>
      <c r="AB3950" s="23"/>
      <c r="AC3950" s="23"/>
      <c r="AD3950" s="23"/>
      <c r="AE3950" s="23"/>
      <c r="AF3950" s="23"/>
    </row>
    <row r="3951" spans="5:32" ht="15" customHeight="1" x14ac:dyDescent="0.2">
      <c r="E3951" s="28"/>
      <c r="F3951" s="28"/>
      <c r="H3951" s="28"/>
      <c r="I3951" s="28"/>
      <c r="J3951" s="28"/>
      <c r="K3951" s="28"/>
      <c r="L3951" s="28"/>
      <c r="M3951" s="28"/>
      <c r="N3951" s="28"/>
      <c r="O3951" s="28"/>
      <c r="P3951" s="28"/>
      <c r="Q3951" s="28"/>
      <c r="R3951" s="28"/>
      <c r="S3951" s="28"/>
      <c r="T3951" s="28"/>
      <c r="U3951" s="28"/>
      <c r="V3951" s="28"/>
      <c r="W3951" s="29"/>
      <c r="X3951" s="23"/>
      <c r="Y3951" s="23"/>
      <c r="Z3951" s="23"/>
      <c r="AA3951" s="23"/>
      <c r="AB3951" s="23"/>
      <c r="AC3951" s="23"/>
      <c r="AD3951" s="23"/>
      <c r="AE3951" s="23"/>
      <c r="AF3951" s="23"/>
    </row>
    <row r="3952" spans="5:32" ht="15" customHeight="1" x14ac:dyDescent="0.2">
      <c r="E3952" s="28"/>
      <c r="F3952" s="28"/>
      <c r="H3952" s="28"/>
      <c r="I3952" s="28"/>
      <c r="J3952" s="28"/>
      <c r="K3952" s="28"/>
      <c r="L3952" s="28"/>
      <c r="M3952" s="28"/>
      <c r="N3952" s="28"/>
      <c r="O3952" s="28"/>
      <c r="P3952" s="28"/>
      <c r="Q3952" s="28"/>
      <c r="R3952" s="28"/>
      <c r="S3952" s="28"/>
      <c r="T3952" s="28"/>
      <c r="U3952" s="28"/>
      <c r="V3952" s="28"/>
      <c r="W3952" s="29"/>
      <c r="X3952" s="23"/>
      <c r="Y3952" s="23"/>
      <c r="Z3952" s="23"/>
      <c r="AA3952" s="23"/>
      <c r="AB3952" s="23"/>
      <c r="AC3952" s="23"/>
      <c r="AD3952" s="23"/>
      <c r="AE3952" s="23"/>
      <c r="AF3952" s="23"/>
    </row>
    <row r="3953" spans="5:32" ht="15" customHeight="1" x14ac:dyDescent="0.2">
      <c r="E3953" s="28"/>
      <c r="F3953" s="28"/>
      <c r="H3953" s="28"/>
      <c r="I3953" s="28"/>
      <c r="J3953" s="28"/>
      <c r="K3953" s="28"/>
      <c r="L3953" s="28"/>
      <c r="M3953" s="28"/>
      <c r="N3953" s="28"/>
      <c r="O3953" s="28"/>
      <c r="P3953" s="28"/>
      <c r="Q3953" s="28"/>
      <c r="R3953" s="28"/>
      <c r="S3953" s="28"/>
      <c r="T3953" s="28"/>
      <c r="U3953" s="28"/>
      <c r="V3953" s="28"/>
      <c r="W3953" s="29"/>
      <c r="X3953" s="23"/>
      <c r="Y3953" s="23"/>
      <c r="Z3953" s="23"/>
      <c r="AA3953" s="23"/>
      <c r="AB3953" s="23"/>
      <c r="AC3953" s="23"/>
      <c r="AD3953" s="23"/>
      <c r="AE3953" s="23"/>
      <c r="AF3953" s="23"/>
    </row>
    <row r="3954" spans="5:32" ht="15" customHeight="1" x14ac:dyDescent="0.2">
      <c r="E3954" s="28"/>
      <c r="F3954" s="28"/>
      <c r="H3954" s="28"/>
      <c r="I3954" s="28"/>
      <c r="J3954" s="28"/>
      <c r="K3954" s="28"/>
      <c r="L3954" s="28"/>
      <c r="M3954" s="28"/>
      <c r="N3954" s="28"/>
      <c r="O3954" s="28"/>
      <c r="P3954" s="28"/>
      <c r="Q3954" s="28"/>
      <c r="R3954" s="28"/>
      <c r="S3954" s="28"/>
      <c r="T3954" s="28"/>
      <c r="U3954" s="28"/>
      <c r="V3954" s="28"/>
      <c r="W3954" s="29"/>
      <c r="X3954" s="23"/>
      <c r="Y3954" s="23"/>
      <c r="Z3954" s="23"/>
      <c r="AA3954" s="23"/>
      <c r="AB3954" s="23"/>
      <c r="AC3954" s="23"/>
      <c r="AD3954" s="23"/>
      <c r="AE3954" s="23"/>
      <c r="AF3954" s="23"/>
    </row>
    <row r="3955" spans="5:32" ht="15" customHeight="1" x14ac:dyDescent="0.2">
      <c r="E3955" s="28"/>
      <c r="F3955" s="28"/>
      <c r="H3955" s="28"/>
      <c r="I3955" s="28"/>
      <c r="J3955" s="28"/>
      <c r="K3955" s="28"/>
      <c r="L3955" s="28"/>
      <c r="M3955" s="28"/>
      <c r="N3955" s="28"/>
      <c r="O3955" s="28"/>
      <c r="P3955" s="28"/>
      <c r="Q3955" s="28"/>
      <c r="R3955" s="28"/>
      <c r="S3955" s="28"/>
      <c r="T3955" s="28"/>
      <c r="U3955" s="28"/>
      <c r="V3955" s="28"/>
      <c r="W3955" s="29"/>
      <c r="X3955" s="23"/>
      <c r="Y3955" s="23"/>
      <c r="Z3955" s="23"/>
      <c r="AA3955" s="23"/>
      <c r="AB3955" s="23"/>
      <c r="AC3955" s="23"/>
      <c r="AD3955" s="23"/>
      <c r="AE3955" s="23"/>
      <c r="AF3955" s="23"/>
    </row>
    <row r="3956" spans="5:32" ht="15" customHeight="1" x14ac:dyDescent="0.2">
      <c r="E3956" s="28"/>
      <c r="F3956" s="28"/>
      <c r="H3956" s="28"/>
      <c r="I3956" s="28"/>
      <c r="J3956" s="28"/>
      <c r="K3956" s="28"/>
      <c r="L3956" s="28"/>
      <c r="M3956" s="28"/>
      <c r="N3956" s="28"/>
      <c r="O3956" s="28"/>
      <c r="P3956" s="28"/>
      <c r="Q3956" s="28"/>
      <c r="R3956" s="28"/>
      <c r="S3956" s="28"/>
      <c r="T3956" s="28"/>
      <c r="U3956" s="28"/>
      <c r="V3956" s="28"/>
      <c r="W3956" s="29"/>
      <c r="X3956" s="23"/>
      <c r="Y3956" s="23"/>
      <c r="Z3956" s="23"/>
      <c r="AA3956" s="23"/>
      <c r="AB3956" s="23"/>
      <c r="AC3956" s="23"/>
      <c r="AD3956" s="23"/>
      <c r="AE3956" s="23"/>
      <c r="AF3956" s="23"/>
    </row>
    <row r="3957" spans="5:32" ht="15" customHeight="1" x14ac:dyDescent="0.2">
      <c r="E3957" s="28"/>
      <c r="F3957" s="28"/>
      <c r="H3957" s="28"/>
      <c r="I3957" s="28"/>
      <c r="J3957" s="28"/>
      <c r="K3957" s="28"/>
      <c r="L3957" s="28"/>
      <c r="M3957" s="28"/>
      <c r="N3957" s="28"/>
      <c r="O3957" s="28"/>
      <c r="P3957" s="28"/>
      <c r="Q3957" s="28"/>
      <c r="R3957" s="28"/>
      <c r="S3957" s="28"/>
      <c r="T3957" s="28"/>
      <c r="U3957" s="28"/>
      <c r="V3957" s="28"/>
      <c r="W3957" s="29"/>
      <c r="X3957" s="23"/>
      <c r="Y3957" s="23"/>
      <c r="Z3957" s="23"/>
      <c r="AA3957" s="23"/>
      <c r="AB3957" s="23"/>
      <c r="AC3957" s="23"/>
      <c r="AD3957" s="23"/>
      <c r="AE3957" s="23"/>
      <c r="AF3957" s="23"/>
    </row>
    <row r="3958" spans="5:32" ht="15" customHeight="1" x14ac:dyDescent="0.2">
      <c r="E3958" s="28"/>
      <c r="F3958" s="28"/>
      <c r="H3958" s="28"/>
      <c r="I3958" s="28"/>
      <c r="J3958" s="28"/>
      <c r="K3958" s="28"/>
      <c r="L3958" s="28"/>
      <c r="M3958" s="28"/>
      <c r="N3958" s="28"/>
      <c r="O3958" s="28"/>
      <c r="P3958" s="28"/>
      <c r="Q3958" s="28"/>
      <c r="R3958" s="28"/>
      <c r="S3958" s="28"/>
      <c r="T3958" s="28"/>
      <c r="U3958" s="28"/>
      <c r="V3958" s="28"/>
      <c r="W3958" s="29"/>
      <c r="X3958" s="23"/>
      <c r="Y3958" s="23"/>
      <c r="Z3958" s="23"/>
      <c r="AA3958" s="23"/>
      <c r="AB3958" s="23"/>
      <c r="AC3958" s="23"/>
      <c r="AD3958" s="23"/>
      <c r="AE3958" s="23"/>
      <c r="AF3958" s="23"/>
    </row>
    <row r="3959" spans="5:32" ht="15" customHeight="1" x14ac:dyDescent="0.2">
      <c r="E3959" s="28"/>
      <c r="F3959" s="28"/>
      <c r="H3959" s="28"/>
      <c r="I3959" s="28"/>
      <c r="J3959" s="28"/>
      <c r="K3959" s="28"/>
      <c r="L3959" s="28"/>
      <c r="M3959" s="28"/>
      <c r="N3959" s="28"/>
      <c r="O3959" s="28"/>
      <c r="P3959" s="28"/>
      <c r="Q3959" s="28"/>
      <c r="R3959" s="28"/>
      <c r="S3959" s="28"/>
      <c r="T3959" s="28"/>
      <c r="U3959" s="28"/>
      <c r="V3959" s="28"/>
      <c r="W3959" s="29"/>
      <c r="X3959" s="23"/>
      <c r="Y3959" s="23"/>
      <c r="Z3959" s="23"/>
      <c r="AA3959" s="23"/>
      <c r="AB3959" s="23"/>
      <c r="AC3959" s="23"/>
      <c r="AD3959" s="23"/>
      <c r="AE3959" s="23"/>
      <c r="AF3959" s="23"/>
    </row>
    <row r="3960" spans="5:32" ht="15" customHeight="1" x14ac:dyDescent="0.2">
      <c r="E3960" s="28"/>
      <c r="F3960" s="28"/>
      <c r="H3960" s="28"/>
      <c r="I3960" s="28"/>
      <c r="J3960" s="28"/>
      <c r="K3960" s="28"/>
      <c r="L3960" s="28"/>
      <c r="M3960" s="28"/>
      <c r="N3960" s="28"/>
      <c r="O3960" s="28"/>
      <c r="P3960" s="28"/>
      <c r="Q3960" s="28"/>
      <c r="R3960" s="28"/>
      <c r="S3960" s="28"/>
      <c r="T3960" s="28"/>
      <c r="U3960" s="28"/>
      <c r="V3960" s="28"/>
      <c r="W3960" s="29"/>
      <c r="X3960" s="23"/>
      <c r="Y3960" s="23"/>
      <c r="Z3960" s="23"/>
      <c r="AA3960" s="23"/>
      <c r="AB3960" s="23"/>
      <c r="AC3960" s="23"/>
      <c r="AD3960" s="23"/>
      <c r="AE3960" s="23"/>
      <c r="AF3960" s="23"/>
    </row>
    <row r="3961" spans="5:32" ht="15" customHeight="1" x14ac:dyDescent="0.2">
      <c r="E3961" s="28"/>
      <c r="F3961" s="28"/>
      <c r="H3961" s="28"/>
      <c r="I3961" s="28"/>
      <c r="J3961" s="28"/>
      <c r="K3961" s="28"/>
      <c r="L3961" s="28"/>
      <c r="M3961" s="28"/>
      <c r="N3961" s="28"/>
      <c r="O3961" s="28"/>
      <c r="P3961" s="28"/>
      <c r="Q3961" s="28"/>
      <c r="R3961" s="28"/>
      <c r="S3961" s="28"/>
      <c r="T3961" s="28"/>
      <c r="U3961" s="28"/>
      <c r="V3961" s="28"/>
      <c r="W3961" s="29"/>
      <c r="X3961" s="23"/>
      <c r="Y3961" s="23"/>
      <c r="Z3961" s="23"/>
      <c r="AA3961" s="23"/>
      <c r="AB3961" s="23"/>
      <c r="AC3961" s="23"/>
      <c r="AD3961" s="23"/>
      <c r="AE3961" s="23"/>
      <c r="AF3961" s="23"/>
    </row>
    <row r="3962" spans="5:32" ht="15" customHeight="1" x14ac:dyDescent="0.2">
      <c r="E3962" s="28"/>
      <c r="F3962" s="28"/>
      <c r="H3962" s="28"/>
      <c r="I3962" s="28"/>
      <c r="J3962" s="28"/>
      <c r="K3962" s="28"/>
      <c r="L3962" s="28"/>
      <c r="M3962" s="28"/>
      <c r="N3962" s="28"/>
      <c r="O3962" s="28"/>
      <c r="P3962" s="28"/>
      <c r="Q3962" s="28"/>
      <c r="R3962" s="28"/>
      <c r="S3962" s="28"/>
      <c r="T3962" s="28"/>
      <c r="U3962" s="28"/>
      <c r="V3962" s="28"/>
      <c r="W3962" s="29"/>
      <c r="X3962" s="23"/>
      <c r="Y3962" s="23"/>
      <c r="Z3962" s="23"/>
      <c r="AA3962" s="23"/>
      <c r="AB3962" s="23"/>
      <c r="AC3962" s="23"/>
      <c r="AD3962" s="23"/>
      <c r="AE3962" s="23"/>
      <c r="AF3962" s="23"/>
    </row>
    <row r="3963" spans="5:32" ht="15" customHeight="1" x14ac:dyDescent="0.2">
      <c r="E3963" s="28"/>
      <c r="F3963" s="28"/>
      <c r="H3963" s="28"/>
      <c r="I3963" s="28"/>
      <c r="J3963" s="28"/>
      <c r="K3963" s="28"/>
      <c r="L3963" s="28"/>
      <c r="M3963" s="28"/>
      <c r="N3963" s="28"/>
      <c r="O3963" s="28"/>
      <c r="P3963" s="28"/>
      <c r="Q3963" s="28"/>
      <c r="R3963" s="28"/>
      <c r="S3963" s="28"/>
      <c r="T3963" s="28"/>
      <c r="U3963" s="28"/>
      <c r="V3963" s="28"/>
      <c r="W3963" s="29"/>
      <c r="X3963" s="23"/>
      <c r="Y3963" s="23"/>
      <c r="Z3963" s="23"/>
      <c r="AA3963" s="23"/>
      <c r="AB3963" s="23"/>
      <c r="AC3963" s="23"/>
      <c r="AD3963" s="23"/>
      <c r="AE3963" s="23"/>
      <c r="AF3963" s="23"/>
    </row>
    <row r="3964" spans="5:32" ht="15" customHeight="1" x14ac:dyDescent="0.2">
      <c r="E3964" s="28"/>
      <c r="F3964" s="28"/>
      <c r="H3964" s="28"/>
      <c r="I3964" s="28"/>
      <c r="J3964" s="28"/>
      <c r="K3964" s="28"/>
      <c r="L3964" s="28"/>
      <c r="M3964" s="28"/>
      <c r="N3964" s="28"/>
      <c r="O3964" s="28"/>
      <c r="P3964" s="28"/>
      <c r="Q3964" s="28"/>
      <c r="R3964" s="28"/>
      <c r="S3964" s="28"/>
      <c r="T3964" s="28"/>
      <c r="U3964" s="28"/>
      <c r="V3964" s="28"/>
      <c r="W3964" s="29"/>
      <c r="X3964" s="23"/>
      <c r="Y3964" s="23"/>
      <c r="Z3964" s="23"/>
      <c r="AA3964" s="23"/>
      <c r="AB3964" s="23"/>
      <c r="AC3964" s="23"/>
      <c r="AD3964" s="23"/>
      <c r="AE3964" s="23"/>
      <c r="AF3964" s="23"/>
    </row>
    <row r="3965" spans="5:32" ht="15" customHeight="1" x14ac:dyDescent="0.2">
      <c r="E3965" s="28"/>
      <c r="F3965" s="28"/>
      <c r="H3965" s="28"/>
      <c r="I3965" s="28"/>
      <c r="J3965" s="28"/>
      <c r="K3965" s="28"/>
      <c r="L3965" s="28"/>
      <c r="M3965" s="28"/>
      <c r="N3965" s="28"/>
      <c r="O3965" s="28"/>
      <c r="P3965" s="28"/>
      <c r="Q3965" s="28"/>
      <c r="R3965" s="28"/>
      <c r="S3965" s="28"/>
      <c r="T3965" s="28"/>
      <c r="U3965" s="28"/>
      <c r="V3965" s="28"/>
      <c r="W3965" s="29"/>
      <c r="X3965" s="23"/>
      <c r="Y3965" s="23"/>
      <c r="Z3965" s="23"/>
      <c r="AA3965" s="23"/>
      <c r="AB3965" s="23"/>
      <c r="AC3965" s="23"/>
      <c r="AD3965" s="23"/>
      <c r="AE3965" s="23"/>
      <c r="AF3965" s="23"/>
    </row>
    <row r="3966" spans="5:32" ht="15" customHeight="1" x14ac:dyDescent="0.2">
      <c r="E3966" s="28"/>
      <c r="F3966" s="28"/>
      <c r="H3966" s="28"/>
      <c r="I3966" s="28"/>
      <c r="J3966" s="28"/>
      <c r="K3966" s="28"/>
      <c r="L3966" s="28"/>
      <c r="M3966" s="28"/>
      <c r="N3966" s="28"/>
      <c r="O3966" s="28"/>
      <c r="P3966" s="28"/>
      <c r="Q3966" s="28"/>
      <c r="R3966" s="28"/>
      <c r="S3966" s="28"/>
      <c r="T3966" s="28"/>
      <c r="U3966" s="28"/>
      <c r="V3966" s="28"/>
      <c r="W3966" s="29"/>
      <c r="X3966" s="23"/>
      <c r="Y3966" s="23"/>
      <c r="Z3966" s="23"/>
      <c r="AA3966" s="23"/>
      <c r="AB3966" s="23"/>
      <c r="AC3966" s="23"/>
      <c r="AD3966" s="23"/>
      <c r="AE3966" s="23"/>
      <c r="AF3966" s="23"/>
    </row>
    <row r="3967" spans="5:32" ht="15" customHeight="1" x14ac:dyDescent="0.2">
      <c r="E3967" s="28"/>
      <c r="F3967" s="28"/>
      <c r="H3967" s="28"/>
      <c r="I3967" s="28"/>
      <c r="J3967" s="28"/>
      <c r="K3967" s="28"/>
      <c r="L3967" s="28"/>
      <c r="M3967" s="28"/>
      <c r="N3967" s="28"/>
      <c r="O3967" s="28"/>
      <c r="P3967" s="28"/>
      <c r="Q3967" s="28"/>
      <c r="R3967" s="28"/>
      <c r="S3967" s="28"/>
      <c r="T3967" s="28"/>
      <c r="U3967" s="28"/>
      <c r="V3967" s="28"/>
      <c r="W3967" s="29"/>
      <c r="X3967" s="23"/>
      <c r="Y3967" s="23"/>
      <c r="Z3967" s="23"/>
      <c r="AA3967" s="23"/>
      <c r="AB3967" s="23"/>
      <c r="AC3967" s="23"/>
      <c r="AD3967" s="23"/>
      <c r="AE3967" s="23"/>
      <c r="AF3967" s="23"/>
    </row>
    <row r="3968" spans="5:32" ht="15" customHeight="1" x14ac:dyDescent="0.2">
      <c r="E3968" s="28"/>
      <c r="F3968" s="28"/>
      <c r="H3968" s="28"/>
      <c r="I3968" s="28"/>
      <c r="J3968" s="28"/>
      <c r="K3968" s="28"/>
      <c r="L3968" s="28"/>
      <c r="M3968" s="28"/>
      <c r="N3968" s="28"/>
      <c r="O3968" s="28"/>
      <c r="P3968" s="28"/>
      <c r="Q3968" s="28"/>
      <c r="R3968" s="28"/>
      <c r="S3968" s="28"/>
      <c r="T3968" s="28"/>
      <c r="U3968" s="28"/>
      <c r="V3968" s="28"/>
      <c r="W3968" s="29"/>
      <c r="X3968" s="23"/>
      <c r="Y3968" s="23"/>
      <c r="Z3968" s="23"/>
      <c r="AA3968" s="23"/>
      <c r="AB3968" s="23"/>
      <c r="AC3968" s="23"/>
      <c r="AD3968" s="23"/>
      <c r="AE3968" s="23"/>
      <c r="AF3968" s="23"/>
    </row>
    <row r="3969" spans="5:32" ht="15" customHeight="1" x14ac:dyDescent="0.2">
      <c r="E3969" s="28"/>
      <c r="F3969" s="28"/>
      <c r="H3969" s="28"/>
      <c r="I3969" s="28"/>
      <c r="J3969" s="28"/>
      <c r="K3969" s="28"/>
      <c r="L3969" s="28"/>
      <c r="M3969" s="28"/>
      <c r="N3969" s="28"/>
      <c r="O3969" s="28"/>
      <c r="P3969" s="28"/>
      <c r="Q3969" s="28"/>
      <c r="R3969" s="28"/>
      <c r="S3969" s="28"/>
      <c r="T3969" s="28"/>
      <c r="U3969" s="28"/>
      <c r="V3969" s="28"/>
      <c r="W3969" s="29"/>
      <c r="X3969" s="23"/>
      <c r="Y3969" s="23"/>
      <c r="Z3969" s="23"/>
      <c r="AA3969" s="23"/>
      <c r="AB3969" s="23"/>
      <c r="AC3969" s="23"/>
      <c r="AD3969" s="23"/>
      <c r="AE3969" s="23"/>
      <c r="AF3969" s="23"/>
    </row>
    <row r="3970" spans="5:32" ht="15" customHeight="1" x14ac:dyDescent="0.2">
      <c r="E3970" s="28"/>
      <c r="F3970" s="28"/>
      <c r="H3970" s="28"/>
      <c r="I3970" s="28"/>
      <c r="J3970" s="28"/>
      <c r="K3970" s="28"/>
      <c r="L3970" s="28"/>
      <c r="M3970" s="28"/>
      <c r="N3970" s="28"/>
      <c r="O3970" s="28"/>
      <c r="P3970" s="28"/>
      <c r="Q3970" s="28"/>
      <c r="R3970" s="28"/>
      <c r="S3970" s="28"/>
      <c r="T3970" s="28"/>
      <c r="U3970" s="28"/>
      <c r="V3970" s="28"/>
      <c r="W3970" s="29"/>
      <c r="X3970" s="23"/>
      <c r="Y3970" s="23"/>
      <c r="Z3970" s="23"/>
      <c r="AA3970" s="23"/>
      <c r="AB3970" s="23"/>
      <c r="AC3970" s="23"/>
      <c r="AD3970" s="23"/>
      <c r="AE3970" s="23"/>
      <c r="AF3970" s="23"/>
    </row>
    <row r="3971" spans="5:32" ht="15" customHeight="1" x14ac:dyDescent="0.2">
      <c r="E3971" s="28"/>
      <c r="F3971" s="28"/>
      <c r="H3971" s="28"/>
      <c r="I3971" s="28"/>
      <c r="J3971" s="28"/>
      <c r="K3971" s="28"/>
      <c r="L3971" s="28"/>
      <c r="M3971" s="28"/>
      <c r="N3971" s="28"/>
      <c r="O3971" s="28"/>
      <c r="P3971" s="28"/>
      <c r="Q3971" s="28"/>
      <c r="R3971" s="28"/>
      <c r="S3971" s="28"/>
      <c r="T3971" s="28"/>
      <c r="U3971" s="28"/>
      <c r="V3971" s="28"/>
      <c r="W3971" s="29"/>
      <c r="X3971" s="23"/>
      <c r="Y3971" s="23"/>
      <c r="Z3971" s="23"/>
      <c r="AA3971" s="23"/>
      <c r="AB3971" s="23"/>
      <c r="AC3971" s="23"/>
      <c r="AD3971" s="23"/>
      <c r="AE3971" s="23"/>
      <c r="AF3971" s="23"/>
    </row>
    <row r="3972" spans="5:32" ht="15" customHeight="1" x14ac:dyDescent="0.2">
      <c r="E3972" s="28"/>
      <c r="F3972" s="28"/>
      <c r="H3972" s="28"/>
      <c r="I3972" s="28"/>
      <c r="J3972" s="28"/>
      <c r="K3972" s="28"/>
      <c r="L3972" s="28"/>
      <c r="M3972" s="28"/>
      <c r="N3972" s="28"/>
      <c r="O3972" s="28"/>
      <c r="P3972" s="28"/>
      <c r="Q3972" s="28"/>
      <c r="R3972" s="28"/>
      <c r="S3972" s="28"/>
      <c r="T3972" s="28"/>
      <c r="U3972" s="28"/>
      <c r="V3972" s="28"/>
      <c r="W3972" s="29"/>
      <c r="X3972" s="23"/>
      <c r="Y3972" s="23"/>
      <c r="Z3972" s="23"/>
      <c r="AA3972" s="23"/>
      <c r="AB3972" s="23"/>
      <c r="AC3972" s="23"/>
      <c r="AD3972" s="23"/>
      <c r="AE3972" s="23"/>
      <c r="AF3972" s="23"/>
    </row>
    <row r="3973" spans="5:32" ht="15" customHeight="1" x14ac:dyDescent="0.2">
      <c r="E3973" s="28"/>
      <c r="F3973" s="28"/>
      <c r="H3973" s="28"/>
      <c r="I3973" s="28"/>
      <c r="J3973" s="28"/>
      <c r="K3973" s="28"/>
      <c r="L3973" s="28"/>
      <c r="M3973" s="28"/>
      <c r="N3973" s="28"/>
      <c r="O3973" s="28"/>
      <c r="P3973" s="28"/>
      <c r="Q3973" s="28"/>
      <c r="R3973" s="28"/>
      <c r="S3973" s="28"/>
      <c r="T3973" s="28"/>
      <c r="U3973" s="28"/>
      <c r="V3973" s="28"/>
      <c r="W3973" s="29"/>
      <c r="X3973" s="23"/>
      <c r="Y3973" s="23"/>
      <c r="Z3973" s="23"/>
      <c r="AA3973" s="23"/>
      <c r="AB3973" s="23"/>
      <c r="AC3973" s="23"/>
      <c r="AD3973" s="23"/>
      <c r="AE3973" s="23"/>
      <c r="AF3973" s="23"/>
    </row>
    <row r="3974" spans="5:32" ht="15" customHeight="1" x14ac:dyDescent="0.2">
      <c r="E3974" s="28"/>
      <c r="F3974" s="28"/>
      <c r="H3974" s="28"/>
      <c r="I3974" s="28"/>
      <c r="J3974" s="28"/>
      <c r="K3974" s="28"/>
      <c r="L3974" s="28"/>
      <c r="M3974" s="28"/>
      <c r="N3974" s="28"/>
      <c r="O3974" s="28"/>
      <c r="P3974" s="28"/>
      <c r="Q3974" s="28"/>
      <c r="R3974" s="28"/>
      <c r="S3974" s="28"/>
      <c r="T3974" s="28"/>
      <c r="U3974" s="28"/>
      <c r="V3974" s="28"/>
      <c r="W3974" s="29"/>
      <c r="X3974" s="23"/>
      <c r="Y3974" s="23"/>
      <c r="Z3974" s="23"/>
      <c r="AA3974" s="23"/>
      <c r="AB3974" s="23"/>
      <c r="AC3974" s="23"/>
      <c r="AD3974" s="23"/>
      <c r="AE3974" s="23"/>
      <c r="AF3974" s="23"/>
    </row>
    <row r="3975" spans="5:32" ht="15" customHeight="1" x14ac:dyDescent="0.2">
      <c r="E3975" s="28"/>
      <c r="F3975" s="28"/>
      <c r="H3975" s="28"/>
      <c r="I3975" s="28"/>
      <c r="J3975" s="28"/>
      <c r="K3975" s="28"/>
      <c r="L3975" s="28"/>
      <c r="M3975" s="28"/>
      <c r="N3975" s="28"/>
      <c r="O3975" s="28"/>
      <c r="P3975" s="28"/>
      <c r="Q3975" s="28"/>
      <c r="R3975" s="28"/>
      <c r="S3975" s="28"/>
      <c r="T3975" s="28"/>
      <c r="U3975" s="28"/>
      <c r="V3975" s="28"/>
      <c r="W3975" s="29"/>
      <c r="X3975" s="23"/>
      <c r="Y3975" s="23"/>
      <c r="Z3975" s="23"/>
      <c r="AA3975" s="23"/>
      <c r="AB3975" s="23"/>
      <c r="AC3975" s="23"/>
      <c r="AD3975" s="23"/>
      <c r="AE3975" s="23"/>
      <c r="AF3975" s="23"/>
    </row>
    <row r="3976" spans="5:32" ht="15" customHeight="1" x14ac:dyDescent="0.2">
      <c r="E3976" s="28"/>
      <c r="F3976" s="28"/>
      <c r="H3976" s="28"/>
      <c r="I3976" s="28"/>
      <c r="J3976" s="28"/>
      <c r="K3976" s="28"/>
      <c r="L3976" s="28"/>
      <c r="M3976" s="28"/>
      <c r="N3976" s="28"/>
      <c r="O3976" s="28"/>
      <c r="P3976" s="28"/>
      <c r="Q3976" s="28"/>
      <c r="R3976" s="28"/>
      <c r="S3976" s="28"/>
      <c r="T3976" s="28"/>
      <c r="U3976" s="28"/>
      <c r="V3976" s="28"/>
      <c r="W3976" s="29"/>
      <c r="X3976" s="23"/>
      <c r="Y3976" s="23"/>
      <c r="Z3976" s="23"/>
      <c r="AA3976" s="23"/>
      <c r="AB3976" s="23"/>
      <c r="AC3976" s="23"/>
      <c r="AD3976" s="23"/>
      <c r="AE3976" s="23"/>
      <c r="AF3976" s="23"/>
    </row>
    <row r="3977" spans="5:32" ht="15" customHeight="1" x14ac:dyDescent="0.2">
      <c r="E3977" s="28"/>
      <c r="F3977" s="28"/>
      <c r="H3977" s="28"/>
      <c r="I3977" s="28"/>
      <c r="J3977" s="28"/>
      <c r="K3977" s="28"/>
      <c r="L3977" s="28"/>
      <c r="M3977" s="28"/>
      <c r="N3977" s="28"/>
      <c r="O3977" s="28"/>
      <c r="P3977" s="28"/>
      <c r="Q3977" s="28"/>
      <c r="R3977" s="28"/>
      <c r="S3977" s="28"/>
      <c r="T3977" s="28"/>
      <c r="U3977" s="28"/>
      <c r="V3977" s="28"/>
      <c r="W3977" s="29"/>
      <c r="X3977" s="23"/>
      <c r="Y3977" s="23"/>
      <c r="Z3977" s="23"/>
      <c r="AA3977" s="23"/>
      <c r="AB3977" s="23"/>
      <c r="AC3977" s="23"/>
      <c r="AD3977" s="23"/>
      <c r="AE3977" s="23"/>
      <c r="AF3977" s="23"/>
    </row>
    <row r="3978" spans="5:32" ht="15" customHeight="1" x14ac:dyDescent="0.2">
      <c r="E3978" s="28"/>
      <c r="F3978" s="28"/>
      <c r="H3978" s="28"/>
      <c r="I3978" s="28"/>
      <c r="J3978" s="28"/>
      <c r="K3978" s="28"/>
      <c r="L3978" s="28"/>
      <c r="M3978" s="28"/>
      <c r="N3978" s="28"/>
      <c r="O3978" s="28"/>
      <c r="P3978" s="28"/>
      <c r="Q3978" s="28"/>
      <c r="R3978" s="28"/>
      <c r="S3978" s="28"/>
      <c r="T3978" s="28"/>
      <c r="U3978" s="28"/>
      <c r="V3978" s="28"/>
      <c r="W3978" s="29"/>
      <c r="X3978" s="23"/>
      <c r="Y3978" s="23"/>
      <c r="Z3978" s="23"/>
      <c r="AA3978" s="23"/>
      <c r="AB3978" s="23"/>
      <c r="AC3978" s="23"/>
      <c r="AD3978" s="23"/>
      <c r="AE3978" s="23"/>
      <c r="AF3978" s="23"/>
    </row>
    <row r="3979" spans="5:32" ht="15" customHeight="1" x14ac:dyDescent="0.2">
      <c r="E3979" s="28"/>
      <c r="F3979" s="28"/>
      <c r="H3979" s="28"/>
      <c r="I3979" s="28"/>
      <c r="J3979" s="28"/>
      <c r="K3979" s="28"/>
      <c r="L3979" s="28"/>
      <c r="M3979" s="28"/>
      <c r="N3979" s="28"/>
      <c r="O3979" s="28"/>
      <c r="P3979" s="28"/>
      <c r="Q3979" s="28"/>
      <c r="R3979" s="28"/>
      <c r="S3979" s="28"/>
      <c r="T3979" s="28"/>
      <c r="U3979" s="28"/>
      <c r="V3979" s="28"/>
      <c r="W3979" s="29"/>
      <c r="X3979" s="23"/>
      <c r="Y3979" s="23"/>
      <c r="Z3979" s="23"/>
      <c r="AA3979" s="23"/>
      <c r="AB3979" s="23"/>
      <c r="AC3979" s="23"/>
      <c r="AD3979" s="23"/>
      <c r="AE3979" s="23"/>
      <c r="AF3979" s="23"/>
    </row>
    <row r="3980" spans="5:32" ht="15" customHeight="1" x14ac:dyDescent="0.2">
      <c r="E3980" s="28"/>
      <c r="F3980" s="28"/>
      <c r="H3980" s="28"/>
      <c r="I3980" s="28"/>
      <c r="J3980" s="28"/>
      <c r="K3980" s="28"/>
      <c r="L3980" s="28"/>
      <c r="M3980" s="28"/>
      <c r="N3980" s="28"/>
      <c r="O3980" s="28"/>
      <c r="P3980" s="28"/>
      <c r="Q3980" s="28"/>
      <c r="R3980" s="28"/>
      <c r="S3980" s="28"/>
      <c r="T3980" s="28"/>
      <c r="U3980" s="28"/>
      <c r="V3980" s="28"/>
      <c r="W3980" s="29"/>
      <c r="X3980" s="23"/>
      <c r="Y3980" s="23"/>
      <c r="Z3980" s="23"/>
      <c r="AA3980" s="23"/>
      <c r="AB3980" s="23"/>
      <c r="AC3980" s="23"/>
      <c r="AD3980" s="23"/>
      <c r="AE3980" s="23"/>
      <c r="AF3980" s="23"/>
    </row>
    <row r="3981" spans="5:32" ht="15" customHeight="1" x14ac:dyDescent="0.2">
      <c r="E3981" s="28"/>
      <c r="F3981" s="28"/>
      <c r="H3981" s="28"/>
      <c r="I3981" s="28"/>
      <c r="J3981" s="28"/>
      <c r="K3981" s="28"/>
      <c r="L3981" s="28"/>
      <c r="M3981" s="28"/>
      <c r="N3981" s="28"/>
      <c r="O3981" s="28"/>
      <c r="P3981" s="28"/>
      <c r="Q3981" s="28"/>
      <c r="R3981" s="28"/>
      <c r="S3981" s="28"/>
      <c r="T3981" s="28"/>
      <c r="U3981" s="28"/>
      <c r="V3981" s="28"/>
      <c r="W3981" s="29"/>
      <c r="X3981" s="23"/>
      <c r="Y3981" s="23"/>
      <c r="Z3981" s="23"/>
      <c r="AA3981" s="23"/>
      <c r="AB3981" s="23"/>
      <c r="AC3981" s="23"/>
      <c r="AD3981" s="23"/>
      <c r="AE3981" s="23"/>
      <c r="AF3981" s="23"/>
    </row>
    <row r="3982" spans="5:32" ht="15" customHeight="1" x14ac:dyDescent="0.2">
      <c r="E3982" s="28"/>
      <c r="F3982" s="28"/>
      <c r="H3982" s="28"/>
      <c r="I3982" s="28"/>
      <c r="J3982" s="28"/>
      <c r="K3982" s="28"/>
      <c r="L3982" s="28"/>
      <c r="M3982" s="28"/>
      <c r="N3982" s="28"/>
      <c r="O3982" s="28"/>
      <c r="P3982" s="28"/>
      <c r="Q3982" s="28"/>
      <c r="R3982" s="28"/>
      <c r="S3982" s="28"/>
      <c r="T3982" s="28"/>
      <c r="U3982" s="28"/>
      <c r="V3982" s="28"/>
      <c r="W3982" s="29"/>
      <c r="X3982" s="23"/>
      <c r="Y3982" s="23"/>
      <c r="Z3982" s="23"/>
      <c r="AA3982" s="23"/>
      <c r="AB3982" s="23"/>
      <c r="AC3982" s="23"/>
      <c r="AD3982" s="23"/>
      <c r="AE3982" s="23"/>
      <c r="AF3982" s="23"/>
    </row>
    <row r="3983" spans="5:32" ht="15" customHeight="1" x14ac:dyDescent="0.2">
      <c r="E3983" s="28"/>
      <c r="F3983" s="28"/>
      <c r="H3983" s="28"/>
      <c r="I3983" s="28"/>
      <c r="J3983" s="28"/>
      <c r="K3983" s="28"/>
      <c r="L3983" s="28"/>
      <c r="M3983" s="28"/>
      <c r="N3983" s="28"/>
      <c r="O3983" s="28"/>
      <c r="P3983" s="28"/>
      <c r="Q3983" s="28"/>
      <c r="R3983" s="28"/>
      <c r="S3983" s="28"/>
      <c r="T3983" s="28"/>
      <c r="U3983" s="28"/>
      <c r="V3983" s="28"/>
      <c r="W3983" s="29"/>
      <c r="X3983" s="23"/>
      <c r="Y3983" s="23"/>
      <c r="Z3983" s="23"/>
      <c r="AA3983" s="23"/>
      <c r="AB3983" s="23"/>
      <c r="AC3983" s="23"/>
      <c r="AD3983" s="23"/>
      <c r="AE3983" s="23"/>
      <c r="AF3983" s="23"/>
    </row>
    <row r="3984" spans="5:32" ht="15" customHeight="1" x14ac:dyDescent="0.2">
      <c r="E3984" s="28"/>
      <c r="F3984" s="28"/>
      <c r="H3984" s="28"/>
      <c r="I3984" s="28"/>
      <c r="J3984" s="28"/>
      <c r="K3984" s="28"/>
      <c r="L3984" s="28"/>
      <c r="M3984" s="28"/>
      <c r="N3984" s="28"/>
      <c r="O3984" s="28"/>
      <c r="P3984" s="28"/>
      <c r="Q3984" s="28"/>
      <c r="R3984" s="28"/>
      <c r="S3984" s="28"/>
      <c r="T3984" s="28"/>
      <c r="U3984" s="28"/>
      <c r="V3984" s="28"/>
      <c r="W3984" s="29"/>
      <c r="X3984" s="23"/>
      <c r="Y3984" s="23"/>
      <c r="Z3984" s="23"/>
      <c r="AA3984" s="23"/>
      <c r="AB3984" s="23"/>
      <c r="AC3984" s="23"/>
      <c r="AD3984" s="23"/>
      <c r="AE3984" s="23"/>
      <c r="AF3984" s="23"/>
    </row>
    <row r="3985" spans="5:32" ht="15" customHeight="1" x14ac:dyDescent="0.2">
      <c r="E3985" s="28"/>
      <c r="F3985" s="28"/>
      <c r="H3985" s="28"/>
      <c r="I3985" s="28"/>
      <c r="J3985" s="28"/>
      <c r="K3985" s="28"/>
      <c r="L3985" s="28"/>
      <c r="M3985" s="28"/>
      <c r="N3985" s="28"/>
      <c r="O3985" s="28"/>
      <c r="P3985" s="28"/>
      <c r="Q3985" s="28"/>
      <c r="R3985" s="28"/>
      <c r="S3985" s="28"/>
      <c r="T3985" s="28"/>
      <c r="U3985" s="28"/>
      <c r="V3985" s="28"/>
      <c r="W3985" s="29"/>
      <c r="X3985" s="23"/>
      <c r="Y3985" s="23"/>
      <c r="Z3985" s="23"/>
      <c r="AA3985" s="23"/>
      <c r="AB3985" s="23"/>
      <c r="AC3985" s="23"/>
      <c r="AD3985" s="23"/>
      <c r="AE3985" s="23"/>
      <c r="AF3985" s="23"/>
    </row>
    <row r="3986" spans="5:32" ht="15" customHeight="1" x14ac:dyDescent="0.2">
      <c r="E3986" s="28"/>
      <c r="F3986" s="28"/>
      <c r="H3986" s="28"/>
      <c r="I3986" s="28"/>
      <c r="J3986" s="28"/>
      <c r="K3986" s="28"/>
      <c r="L3986" s="28"/>
      <c r="M3986" s="28"/>
      <c r="N3986" s="28"/>
      <c r="O3986" s="28"/>
      <c r="P3986" s="28"/>
      <c r="Q3986" s="28"/>
      <c r="R3986" s="28"/>
      <c r="S3986" s="28"/>
      <c r="T3986" s="28"/>
      <c r="U3986" s="28"/>
      <c r="V3986" s="28"/>
      <c r="W3986" s="29"/>
      <c r="X3986" s="23"/>
      <c r="Y3986" s="23"/>
      <c r="Z3986" s="23"/>
      <c r="AA3986" s="23"/>
      <c r="AB3986" s="23"/>
      <c r="AC3986" s="23"/>
      <c r="AD3986" s="23"/>
      <c r="AE3986" s="23"/>
      <c r="AF3986" s="23"/>
    </row>
    <row r="3987" spans="5:32" ht="15" customHeight="1" x14ac:dyDescent="0.2">
      <c r="E3987" s="28"/>
      <c r="F3987" s="28"/>
      <c r="H3987" s="28"/>
      <c r="I3987" s="28"/>
      <c r="J3987" s="28"/>
      <c r="K3987" s="28"/>
      <c r="L3987" s="28"/>
      <c r="M3987" s="28"/>
      <c r="N3987" s="28"/>
      <c r="O3987" s="28"/>
      <c r="P3987" s="28"/>
      <c r="Q3987" s="28"/>
      <c r="R3987" s="28"/>
      <c r="S3987" s="28"/>
      <c r="T3987" s="28"/>
      <c r="U3987" s="28"/>
      <c r="V3987" s="28"/>
      <c r="W3987" s="29"/>
      <c r="X3987" s="23"/>
      <c r="Y3987" s="23"/>
      <c r="Z3987" s="23"/>
      <c r="AA3987" s="23"/>
      <c r="AB3987" s="23"/>
      <c r="AC3987" s="23"/>
      <c r="AD3987" s="23"/>
      <c r="AE3987" s="23"/>
      <c r="AF3987" s="23"/>
    </row>
    <row r="3988" spans="5:32" ht="15" customHeight="1" x14ac:dyDescent="0.2">
      <c r="E3988" s="28"/>
      <c r="F3988" s="28"/>
      <c r="H3988" s="28"/>
      <c r="I3988" s="28"/>
      <c r="J3988" s="28"/>
      <c r="K3988" s="28"/>
      <c r="L3988" s="28"/>
      <c r="M3988" s="28"/>
      <c r="N3988" s="28"/>
      <c r="O3988" s="28"/>
      <c r="P3988" s="28"/>
      <c r="Q3988" s="28"/>
      <c r="R3988" s="28"/>
      <c r="S3988" s="28"/>
      <c r="T3988" s="28"/>
      <c r="U3988" s="28"/>
      <c r="V3988" s="28"/>
      <c r="W3988" s="29"/>
      <c r="X3988" s="23"/>
      <c r="Y3988" s="23"/>
      <c r="Z3988" s="23"/>
      <c r="AA3988" s="23"/>
      <c r="AB3988" s="23"/>
      <c r="AC3988" s="23"/>
      <c r="AD3988" s="23"/>
      <c r="AE3988" s="23"/>
      <c r="AF3988" s="23"/>
    </row>
    <row r="3989" spans="5:32" ht="15" customHeight="1" x14ac:dyDescent="0.2">
      <c r="E3989" s="28"/>
      <c r="F3989" s="28"/>
      <c r="H3989" s="28"/>
      <c r="I3989" s="28"/>
      <c r="J3989" s="28"/>
      <c r="K3989" s="28"/>
      <c r="L3989" s="28"/>
      <c r="M3989" s="28"/>
      <c r="N3989" s="28"/>
      <c r="O3989" s="28"/>
      <c r="P3989" s="28"/>
      <c r="Q3989" s="28"/>
      <c r="R3989" s="28"/>
      <c r="S3989" s="28"/>
      <c r="T3989" s="28"/>
      <c r="U3989" s="28"/>
      <c r="V3989" s="28"/>
      <c r="W3989" s="29"/>
      <c r="X3989" s="23"/>
      <c r="Y3989" s="23"/>
      <c r="Z3989" s="23"/>
      <c r="AA3989" s="23"/>
      <c r="AB3989" s="23"/>
      <c r="AC3989" s="23"/>
      <c r="AD3989" s="23"/>
      <c r="AE3989" s="23"/>
      <c r="AF3989" s="23"/>
    </row>
    <row r="3990" spans="5:32" ht="15" customHeight="1" x14ac:dyDescent="0.2">
      <c r="E3990" s="28"/>
      <c r="F3990" s="28"/>
      <c r="H3990" s="28"/>
      <c r="I3990" s="28"/>
      <c r="J3990" s="28"/>
      <c r="K3990" s="28"/>
      <c r="L3990" s="28"/>
      <c r="M3990" s="28"/>
      <c r="N3990" s="28"/>
      <c r="O3990" s="28"/>
      <c r="P3990" s="28"/>
      <c r="Q3990" s="28"/>
      <c r="R3990" s="28"/>
      <c r="S3990" s="28"/>
      <c r="T3990" s="28"/>
      <c r="U3990" s="28"/>
      <c r="V3990" s="28"/>
      <c r="W3990" s="29"/>
      <c r="X3990" s="23"/>
      <c r="Y3990" s="23"/>
      <c r="Z3990" s="23"/>
      <c r="AA3990" s="23"/>
      <c r="AB3990" s="23"/>
      <c r="AC3990" s="23"/>
      <c r="AD3990" s="23"/>
      <c r="AE3990" s="23"/>
      <c r="AF3990" s="23"/>
    </row>
    <row r="3991" spans="5:32" ht="15" customHeight="1" x14ac:dyDescent="0.2">
      <c r="E3991" s="28"/>
      <c r="F3991" s="28"/>
      <c r="H3991" s="28"/>
      <c r="I3991" s="28"/>
      <c r="J3991" s="28"/>
      <c r="K3991" s="28"/>
      <c r="L3991" s="28"/>
      <c r="M3991" s="28"/>
      <c r="N3991" s="28"/>
      <c r="O3991" s="28"/>
      <c r="P3991" s="28"/>
      <c r="Q3991" s="28"/>
      <c r="R3991" s="28"/>
      <c r="S3991" s="28"/>
      <c r="T3991" s="28"/>
      <c r="U3991" s="28"/>
      <c r="V3991" s="28"/>
      <c r="W3991" s="29"/>
      <c r="X3991" s="23"/>
      <c r="Y3991" s="23"/>
      <c r="Z3991" s="23"/>
      <c r="AA3991" s="23"/>
      <c r="AB3991" s="23"/>
      <c r="AC3991" s="23"/>
      <c r="AD3991" s="23"/>
      <c r="AE3991" s="23"/>
      <c r="AF3991" s="23"/>
    </row>
    <row r="3992" spans="5:32" ht="15" customHeight="1" x14ac:dyDescent="0.2">
      <c r="E3992" s="28"/>
      <c r="F3992" s="28"/>
      <c r="H3992" s="28"/>
      <c r="I3992" s="28"/>
      <c r="J3992" s="28"/>
      <c r="K3992" s="28"/>
      <c r="L3992" s="28"/>
      <c r="M3992" s="28"/>
      <c r="N3992" s="28"/>
      <c r="O3992" s="28"/>
      <c r="P3992" s="28"/>
      <c r="Q3992" s="28"/>
      <c r="R3992" s="28"/>
      <c r="S3992" s="28"/>
      <c r="T3992" s="28"/>
      <c r="U3992" s="28"/>
      <c r="V3992" s="28"/>
      <c r="W3992" s="29"/>
      <c r="X3992" s="23"/>
      <c r="Y3992" s="23"/>
      <c r="Z3992" s="23"/>
      <c r="AA3992" s="23"/>
      <c r="AB3992" s="23"/>
      <c r="AC3992" s="23"/>
      <c r="AD3992" s="23"/>
      <c r="AE3992" s="23"/>
      <c r="AF3992" s="23"/>
    </row>
    <row r="3993" spans="5:32" ht="15" customHeight="1" x14ac:dyDescent="0.2">
      <c r="E3993" s="28"/>
      <c r="F3993" s="28"/>
      <c r="H3993" s="28"/>
      <c r="I3993" s="28"/>
      <c r="J3993" s="28"/>
      <c r="K3993" s="28"/>
      <c r="L3993" s="28"/>
      <c r="M3993" s="28"/>
      <c r="N3993" s="28"/>
      <c r="O3993" s="28"/>
      <c r="P3993" s="28"/>
      <c r="Q3993" s="28"/>
      <c r="R3993" s="28"/>
      <c r="S3993" s="28"/>
      <c r="T3993" s="28"/>
      <c r="U3993" s="28"/>
      <c r="V3993" s="28"/>
      <c r="W3993" s="29"/>
      <c r="X3993" s="23"/>
      <c r="Y3993" s="23"/>
      <c r="Z3993" s="23"/>
      <c r="AA3993" s="23"/>
      <c r="AB3993" s="23"/>
      <c r="AC3993" s="23"/>
      <c r="AD3993" s="23"/>
      <c r="AE3993" s="23"/>
      <c r="AF3993" s="23"/>
    </row>
    <row r="3994" spans="5:32" ht="15" customHeight="1" x14ac:dyDescent="0.2">
      <c r="E3994" s="28"/>
      <c r="F3994" s="28"/>
      <c r="H3994" s="28"/>
      <c r="I3994" s="28"/>
      <c r="J3994" s="28"/>
      <c r="K3994" s="28"/>
      <c r="L3994" s="28"/>
      <c r="M3994" s="28"/>
      <c r="N3994" s="28"/>
      <c r="O3994" s="28"/>
      <c r="P3994" s="28"/>
      <c r="Q3994" s="28"/>
      <c r="R3994" s="28"/>
      <c r="S3994" s="28"/>
      <c r="T3994" s="28"/>
      <c r="U3994" s="28"/>
      <c r="V3994" s="28"/>
      <c r="W3994" s="29"/>
      <c r="X3994" s="23"/>
      <c r="Y3994" s="23"/>
      <c r="Z3994" s="23"/>
      <c r="AA3994" s="23"/>
      <c r="AB3994" s="23"/>
      <c r="AC3994" s="23"/>
      <c r="AD3994" s="23"/>
      <c r="AE3994" s="23"/>
      <c r="AF3994" s="23"/>
    </row>
    <row r="3995" spans="5:32" ht="15" customHeight="1" x14ac:dyDescent="0.2">
      <c r="E3995" s="28"/>
      <c r="F3995" s="28"/>
      <c r="H3995" s="28"/>
      <c r="I3995" s="28"/>
      <c r="J3995" s="28"/>
      <c r="K3995" s="28"/>
      <c r="L3995" s="28"/>
      <c r="M3995" s="28"/>
      <c r="N3995" s="28"/>
      <c r="O3995" s="28"/>
      <c r="P3995" s="28"/>
      <c r="Q3995" s="28"/>
      <c r="R3995" s="28"/>
      <c r="S3995" s="28"/>
      <c r="T3995" s="28"/>
      <c r="U3995" s="28"/>
      <c r="V3995" s="28"/>
      <c r="W3995" s="29"/>
      <c r="X3995" s="23"/>
      <c r="Y3995" s="23"/>
      <c r="Z3995" s="23"/>
      <c r="AA3995" s="23"/>
      <c r="AB3995" s="23"/>
      <c r="AC3995" s="23"/>
      <c r="AD3995" s="23"/>
      <c r="AE3995" s="23"/>
      <c r="AF3995" s="23"/>
    </row>
    <row r="3996" spans="5:32" ht="15" customHeight="1" x14ac:dyDescent="0.2">
      <c r="E3996" s="28"/>
      <c r="F3996" s="28"/>
      <c r="H3996" s="28"/>
      <c r="I3996" s="28"/>
      <c r="J3996" s="28"/>
      <c r="K3996" s="28"/>
      <c r="L3996" s="28"/>
      <c r="M3996" s="28"/>
      <c r="N3996" s="28"/>
      <c r="O3996" s="28"/>
      <c r="P3996" s="28"/>
      <c r="Q3996" s="28"/>
      <c r="R3996" s="28"/>
      <c r="S3996" s="28"/>
      <c r="T3996" s="28"/>
      <c r="U3996" s="28"/>
      <c r="V3996" s="28"/>
      <c r="W3996" s="29"/>
      <c r="X3996" s="23"/>
      <c r="Y3996" s="23"/>
      <c r="Z3996" s="23"/>
      <c r="AA3996" s="23"/>
      <c r="AB3996" s="23"/>
      <c r="AC3996" s="23"/>
      <c r="AD3996" s="23"/>
      <c r="AE3996" s="23"/>
      <c r="AF3996" s="23"/>
    </row>
    <row r="3997" spans="5:32" ht="15" customHeight="1" x14ac:dyDescent="0.2">
      <c r="E3997" s="28"/>
      <c r="F3997" s="28"/>
      <c r="H3997" s="28"/>
      <c r="I3997" s="28"/>
      <c r="J3997" s="28"/>
      <c r="K3997" s="28"/>
      <c r="L3997" s="28"/>
      <c r="M3997" s="28"/>
      <c r="N3997" s="28"/>
      <c r="O3997" s="28"/>
      <c r="P3997" s="28"/>
      <c r="Q3997" s="28"/>
      <c r="R3997" s="28"/>
      <c r="S3997" s="28"/>
      <c r="T3997" s="28"/>
      <c r="U3997" s="28"/>
      <c r="V3997" s="28"/>
      <c r="W3997" s="29"/>
      <c r="X3997" s="23"/>
      <c r="Y3997" s="23"/>
      <c r="Z3997" s="23"/>
      <c r="AA3997" s="23"/>
      <c r="AB3997" s="23"/>
      <c r="AC3997" s="23"/>
      <c r="AD3997" s="23"/>
      <c r="AE3997" s="23"/>
      <c r="AF3997" s="23"/>
    </row>
    <row r="3998" spans="5:32" ht="15" customHeight="1" x14ac:dyDescent="0.2">
      <c r="E3998" s="28"/>
      <c r="F3998" s="28"/>
      <c r="H3998" s="28"/>
      <c r="I3998" s="28"/>
      <c r="J3998" s="28"/>
      <c r="K3998" s="28"/>
      <c r="L3998" s="28"/>
      <c r="M3998" s="28"/>
      <c r="N3998" s="28"/>
      <c r="O3998" s="28"/>
      <c r="P3998" s="28"/>
      <c r="Q3998" s="28"/>
      <c r="R3998" s="28"/>
      <c r="S3998" s="28"/>
      <c r="T3998" s="28"/>
      <c r="U3998" s="28"/>
      <c r="V3998" s="28"/>
      <c r="W3998" s="29"/>
      <c r="X3998" s="23"/>
      <c r="Y3998" s="23"/>
      <c r="Z3998" s="23"/>
      <c r="AA3998" s="23"/>
      <c r="AB3998" s="23"/>
      <c r="AC3998" s="23"/>
      <c r="AD3998" s="23"/>
      <c r="AE3998" s="23"/>
      <c r="AF3998" s="23"/>
    </row>
    <row r="3999" spans="5:32" ht="15" customHeight="1" x14ac:dyDescent="0.2">
      <c r="E3999" s="28"/>
      <c r="F3999" s="28"/>
      <c r="H3999" s="28"/>
      <c r="I3999" s="28"/>
      <c r="J3999" s="28"/>
      <c r="K3999" s="28"/>
      <c r="L3999" s="28"/>
      <c r="M3999" s="28"/>
      <c r="N3999" s="28"/>
      <c r="O3999" s="28"/>
      <c r="P3999" s="28"/>
      <c r="Q3999" s="28"/>
      <c r="R3999" s="28"/>
      <c r="S3999" s="28"/>
      <c r="T3999" s="28"/>
      <c r="U3999" s="28"/>
      <c r="V3999" s="28"/>
      <c r="W3999" s="29"/>
      <c r="X3999" s="23"/>
      <c r="Y3999" s="23"/>
      <c r="Z3999" s="23"/>
      <c r="AA3999" s="23"/>
      <c r="AB3999" s="23"/>
      <c r="AC3999" s="23"/>
      <c r="AD3999" s="23"/>
      <c r="AE3999" s="23"/>
      <c r="AF3999" s="23"/>
    </row>
    <row r="4000" spans="5:32" ht="15" customHeight="1" x14ac:dyDescent="0.2">
      <c r="E4000" s="28"/>
      <c r="F4000" s="28"/>
      <c r="H4000" s="28"/>
      <c r="I4000" s="28"/>
      <c r="J4000" s="28"/>
      <c r="K4000" s="28"/>
      <c r="L4000" s="28"/>
      <c r="M4000" s="28"/>
      <c r="N4000" s="28"/>
      <c r="O4000" s="28"/>
      <c r="P4000" s="28"/>
      <c r="Q4000" s="28"/>
      <c r="R4000" s="28"/>
      <c r="S4000" s="28"/>
      <c r="T4000" s="28"/>
      <c r="U4000" s="28"/>
      <c r="V4000" s="28"/>
      <c r="W4000" s="29"/>
      <c r="X4000" s="23"/>
      <c r="Y4000" s="23"/>
      <c r="Z4000" s="23"/>
      <c r="AA4000" s="23"/>
      <c r="AB4000" s="23"/>
      <c r="AC4000" s="23"/>
      <c r="AD4000" s="23"/>
      <c r="AE4000" s="23"/>
      <c r="AF4000" s="23"/>
    </row>
    <row r="4001" spans="5:32" ht="15" customHeight="1" x14ac:dyDescent="0.2">
      <c r="E4001" s="28"/>
      <c r="F4001" s="28"/>
      <c r="H4001" s="28"/>
      <c r="I4001" s="28"/>
      <c r="J4001" s="28"/>
      <c r="K4001" s="28"/>
      <c r="L4001" s="28"/>
      <c r="M4001" s="28"/>
      <c r="N4001" s="28"/>
      <c r="O4001" s="28"/>
      <c r="P4001" s="28"/>
      <c r="Q4001" s="28"/>
      <c r="R4001" s="28"/>
      <c r="S4001" s="28"/>
      <c r="T4001" s="28"/>
      <c r="U4001" s="28"/>
      <c r="V4001" s="28"/>
      <c r="W4001" s="29"/>
      <c r="X4001" s="23"/>
      <c r="Y4001" s="23"/>
      <c r="Z4001" s="23"/>
      <c r="AA4001" s="23"/>
      <c r="AB4001" s="23"/>
      <c r="AC4001" s="23"/>
      <c r="AD4001" s="23"/>
      <c r="AE4001" s="23"/>
      <c r="AF4001" s="23"/>
    </row>
    <row r="4002" spans="5:32" ht="15" customHeight="1" x14ac:dyDescent="0.2">
      <c r="E4002" s="28"/>
      <c r="F4002" s="28"/>
      <c r="H4002" s="28"/>
      <c r="I4002" s="28"/>
      <c r="J4002" s="28"/>
      <c r="K4002" s="28"/>
      <c r="L4002" s="28"/>
      <c r="M4002" s="28"/>
      <c r="N4002" s="28"/>
      <c r="O4002" s="28"/>
      <c r="P4002" s="28"/>
      <c r="Q4002" s="28"/>
      <c r="R4002" s="28"/>
      <c r="S4002" s="28"/>
      <c r="T4002" s="28"/>
      <c r="U4002" s="28"/>
      <c r="V4002" s="28"/>
      <c r="W4002" s="29"/>
      <c r="X4002" s="23"/>
      <c r="Y4002" s="23"/>
      <c r="Z4002" s="23"/>
      <c r="AA4002" s="23"/>
      <c r="AB4002" s="23"/>
      <c r="AC4002" s="23"/>
      <c r="AD4002" s="23"/>
      <c r="AE4002" s="23"/>
      <c r="AF4002" s="23"/>
    </row>
    <row r="4003" spans="5:32" ht="15" customHeight="1" x14ac:dyDescent="0.2">
      <c r="E4003" s="28"/>
      <c r="F4003" s="28"/>
      <c r="H4003" s="28"/>
      <c r="I4003" s="28"/>
      <c r="J4003" s="28"/>
      <c r="K4003" s="28"/>
      <c r="L4003" s="28"/>
      <c r="M4003" s="28"/>
      <c r="N4003" s="28"/>
      <c r="O4003" s="28"/>
      <c r="P4003" s="28"/>
      <c r="Q4003" s="28"/>
      <c r="R4003" s="28"/>
      <c r="S4003" s="28"/>
      <c r="T4003" s="28"/>
      <c r="U4003" s="28"/>
      <c r="V4003" s="28"/>
      <c r="W4003" s="29"/>
      <c r="X4003" s="23"/>
      <c r="Y4003" s="23"/>
      <c r="Z4003" s="23"/>
      <c r="AA4003" s="23"/>
      <c r="AB4003" s="23"/>
      <c r="AC4003" s="23"/>
      <c r="AD4003" s="23"/>
      <c r="AE4003" s="23"/>
      <c r="AF4003" s="23"/>
    </row>
    <row r="4004" spans="5:32" ht="15" customHeight="1" x14ac:dyDescent="0.2">
      <c r="E4004" s="28"/>
      <c r="F4004" s="28"/>
      <c r="H4004" s="28"/>
      <c r="I4004" s="28"/>
      <c r="J4004" s="28"/>
      <c r="K4004" s="28"/>
      <c r="L4004" s="28"/>
      <c r="M4004" s="28"/>
      <c r="N4004" s="28"/>
      <c r="O4004" s="28"/>
      <c r="P4004" s="28"/>
      <c r="Q4004" s="28"/>
      <c r="R4004" s="28"/>
      <c r="S4004" s="28"/>
      <c r="T4004" s="28"/>
      <c r="U4004" s="28"/>
      <c r="V4004" s="28"/>
      <c r="W4004" s="29"/>
      <c r="X4004" s="23"/>
      <c r="Y4004" s="23"/>
      <c r="Z4004" s="23"/>
      <c r="AA4004" s="23"/>
      <c r="AB4004" s="23"/>
      <c r="AC4004" s="23"/>
      <c r="AD4004" s="23"/>
      <c r="AE4004" s="23"/>
      <c r="AF4004" s="23"/>
    </row>
    <row r="4005" spans="5:32" ht="15" customHeight="1" x14ac:dyDescent="0.2">
      <c r="E4005" s="28"/>
      <c r="F4005" s="28"/>
      <c r="H4005" s="28"/>
      <c r="I4005" s="28"/>
      <c r="J4005" s="28"/>
      <c r="K4005" s="28"/>
      <c r="L4005" s="28"/>
      <c r="M4005" s="28"/>
      <c r="N4005" s="28"/>
      <c r="O4005" s="28"/>
      <c r="P4005" s="28"/>
      <c r="Q4005" s="28"/>
      <c r="R4005" s="28"/>
      <c r="S4005" s="28"/>
      <c r="T4005" s="28"/>
      <c r="U4005" s="28"/>
      <c r="V4005" s="28"/>
      <c r="W4005" s="29"/>
      <c r="X4005" s="23"/>
      <c r="Y4005" s="23"/>
      <c r="Z4005" s="23"/>
      <c r="AA4005" s="23"/>
      <c r="AB4005" s="23"/>
      <c r="AC4005" s="23"/>
      <c r="AD4005" s="23"/>
      <c r="AE4005" s="23"/>
      <c r="AF4005" s="23"/>
    </row>
    <row r="4006" spans="5:32" ht="15" customHeight="1" x14ac:dyDescent="0.2">
      <c r="E4006" s="28"/>
      <c r="F4006" s="28"/>
      <c r="H4006" s="28"/>
      <c r="I4006" s="28"/>
      <c r="J4006" s="28"/>
      <c r="K4006" s="28"/>
      <c r="L4006" s="28"/>
      <c r="M4006" s="28"/>
      <c r="N4006" s="28"/>
      <c r="O4006" s="28"/>
      <c r="P4006" s="28"/>
      <c r="Q4006" s="28"/>
      <c r="R4006" s="28"/>
      <c r="S4006" s="28"/>
      <c r="T4006" s="28"/>
      <c r="U4006" s="28"/>
      <c r="V4006" s="28"/>
      <c r="W4006" s="29"/>
      <c r="X4006" s="23"/>
      <c r="Y4006" s="23"/>
      <c r="Z4006" s="23"/>
      <c r="AA4006" s="23"/>
      <c r="AB4006" s="23"/>
      <c r="AC4006" s="23"/>
      <c r="AD4006" s="23"/>
      <c r="AE4006" s="23"/>
      <c r="AF4006" s="23"/>
    </row>
    <row r="4007" spans="5:32" ht="15" customHeight="1" x14ac:dyDescent="0.2">
      <c r="E4007" s="28"/>
      <c r="F4007" s="28"/>
      <c r="H4007" s="28"/>
      <c r="I4007" s="28"/>
      <c r="J4007" s="28"/>
      <c r="K4007" s="28"/>
      <c r="L4007" s="28"/>
      <c r="M4007" s="28"/>
      <c r="N4007" s="28"/>
      <c r="O4007" s="28"/>
      <c r="P4007" s="28"/>
      <c r="Q4007" s="28"/>
      <c r="R4007" s="28"/>
      <c r="S4007" s="28"/>
      <c r="T4007" s="28"/>
      <c r="U4007" s="28"/>
      <c r="V4007" s="28"/>
      <c r="W4007" s="29"/>
      <c r="X4007" s="23"/>
      <c r="Y4007" s="23"/>
      <c r="Z4007" s="23"/>
      <c r="AA4007" s="23"/>
      <c r="AB4007" s="23"/>
      <c r="AC4007" s="23"/>
      <c r="AD4007" s="23"/>
      <c r="AE4007" s="23"/>
      <c r="AF4007" s="23"/>
    </row>
    <row r="4008" spans="5:32" ht="15" customHeight="1" x14ac:dyDescent="0.2">
      <c r="E4008" s="28"/>
      <c r="F4008" s="28"/>
      <c r="H4008" s="28"/>
      <c r="I4008" s="28"/>
      <c r="J4008" s="28"/>
      <c r="K4008" s="28"/>
      <c r="L4008" s="28"/>
      <c r="M4008" s="28"/>
      <c r="N4008" s="28"/>
      <c r="O4008" s="28"/>
      <c r="P4008" s="28"/>
      <c r="Q4008" s="28"/>
      <c r="R4008" s="28"/>
      <c r="S4008" s="28"/>
      <c r="T4008" s="28"/>
      <c r="U4008" s="28"/>
      <c r="V4008" s="28"/>
      <c r="W4008" s="29"/>
      <c r="X4008" s="23"/>
      <c r="Y4008" s="23"/>
      <c r="Z4008" s="23"/>
      <c r="AA4008" s="23"/>
      <c r="AB4008" s="23"/>
      <c r="AC4008" s="23"/>
      <c r="AD4008" s="23"/>
      <c r="AE4008" s="23"/>
      <c r="AF4008" s="23"/>
    </row>
    <row r="4009" spans="5:32" ht="15" customHeight="1" x14ac:dyDescent="0.2">
      <c r="E4009" s="28"/>
      <c r="F4009" s="28"/>
      <c r="H4009" s="28"/>
      <c r="I4009" s="28"/>
      <c r="J4009" s="28"/>
      <c r="K4009" s="28"/>
      <c r="L4009" s="28"/>
      <c r="M4009" s="28"/>
      <c r="N4009" s="28"/>
      <c r="O4009" s="28"/>
      <c r="P4009" s="28"/>
      <c r="Q4009" s="28"/>
      <c r="R4009" s="28"/>
      <c r="S4009" s="28"/>
      <c r="T4009" s="28"/>
      <c r="U4009" s="28"/>
      <c r="V4009" s="28"/>
      <c r="W4009" s="29"/>
      <c r="X4009" s="23"/>
      <c r="Y4009" s="23"/>
      <c r="Z4009" s="23"/>
      <c r="AA4009" s="23"/>
      <c r="AB4009" s="23"/>
      <c r="AC4009" s="23"/>
      <c r="AD4009" s="23"/>
      <c r="AE4009" s="23"/>
      <c r="AF4009" s="23"/>
    </row>
    <row r="4010" spans="5:32" ht="15" customHeight="1" x14ac:dyDescent="0.2">
      <c r="E4010" s="28"/>
      <c r="F4010" s="28"/>
      <c r="H4010" s="28"/>
      <c r="I4010" s="28"/>
      <c r="J4010" s="28"/>
      <c r="K4010" s="28"/>
      <c r="L4010" s="28"/>
      <c r="M4010" s="28"/>
      <c r="N4010" s="28"/>
      <c r="O4010" s="28"/>
      <c r="P4010" s="28"/>
      <c r="Q4010" s="28"/>
      <c r="R4010" s="28"/>
      <c r="S4010" s="28"/>
      <c r="T4010" s="28"/>
      <c r="U4010" s="28"/>
      <c r="V4010" s="28"/>
      <c r="W4010" s="29"/>
      <c r="X4010" s="23"/>
      <c r="Y4010" s="23"/>
      <c r="Z4010" s="23"/>
      <c r="AA4010" s="23"/>
      <c r="AB4010" s="23"/>
      <c r="AC4010" s="23"/>
      <c r="AD4010" s="23"/>
      <c r="AE4010" s="23"/>
      <c r="AF4010" s="23"/>
    </row>
    <row r="4011" spans="5:32" ht="15" customHeight="1" x14ac:dyDescent="0.2">
      <c r="E4011" s="28"/>
      <c r="F4011" s="28"/>
      <c r="H4011" s="28"/>
      <c r="I4011" s="28"/>
      <c r="J4011" s="28"/>
      <c r="K4011" s="28"/>
      <c r="L4011" s="28"/>
      <c r="M4011" s="28"/>
      <c r="N4011" s="28"/>
      <c r="O4011" s="28"/>
      <c r="P4011" s="28"/>
      <c r="Q4011" s="28"/>
      <c r="R4011" s="28"/>
      <c r="S4011" s="28"/>
      <c r="T4011" s="28"/>
      <c r="U4011" s="28"/>
      <c r="V4011" s="28"/>
      <c r="W4011" s="29"/>
      <c r="X4011" s="23"/>
      <c r="Y4011" s="23"/>
      <c r="Z4011" s="23"/>
      <c r="AA4011" s="23"/>
      <c r="AB4011" s="23"/>
      <c r="AC4011" s="23"/>
      <c r="AD4011" s="23"/>
      <c r="AE4011" s="23"/>
      <c r="AF4011" s="23"/>
    </row>
    <row r="4012" spans="5:32" ht="15" customHeight="1" x14ac:dyDescent="0.2">
      <c r="E4012" s="28"/>
      <c r="F4012" s="28"/>
      <c r="H4012" s="28"/>
      <c r="I4012" s="28"/>
      <c r="J4012" s="28"/>
      <c r="K4012" s="28"/>
      <c r="L4012" s="28"/>
      <c r="M4012" s="28"/>
      <c r="N4012" s="28"/>
      <c r="O4012" s="28"/>
      <c r="P4012" s="28"/>
      <c r="Q4012" s="28"/>
      <c r="R4012" s="28"/>
      <c r="S4012" s="28"/>
      <c r="T4012" s="28"/>
      <c r="U4012" s="28"/>
      <c r="V4012" s="28"/>
      <c r="W4012" s="29"/>
      <c r="X4012" s="23"/>
      <c r="Y4012" s="23"/>
      <c r="Z4012" s="23"/>
      <c r="AA4012" s="23"/>
      <c r="AB4012" s="23"/>
      <c r="AC4012" s="23"/>
      <c r="AD4012" s="23"/>
      <c r="AE4012" s="23"/>
      <c r="AF4012" s="23"/>
    </row>
    <row r="4013" spans="5:32" ht="15" customHeight="1" x14ac:dyDescent="0.2">
      <c r="E4013" s="28"/>
      <c r="F4013" s="28"/>
      <c r="H4013" s="28"/>
      <c r="I4013" s="28"/>
      <c r="J4013" s="28"/>
      <c r="K4013" s="28"/>
      <c r="L4013" s="28"/>
      <c r="M4013" s="28"/>
      <c r="N4013" s="28"/>
      <c r="O4013" s="28"/>
      <c r="P4013" s="28"/>
      <c r="Q4013" s="28"/>
      <c r="R4013" s="28"/>
      <c r="S4013" s="28"/>
      <c r="T4013" s="28"/>
      <c r="U4013" s="28"/>
      <c r="V4013" s="28"/>
      <c r="W4013" s="29"/>
      <c r="X4013" s="23"/>
      <c r="Y4013" s="23"/>
      <c r="Z4013" s="23"/>
      <c r="AA4013" s="23"/>
      <c r="AB4013" s="23"/>
      <c r="AC4013" s="23"/>
      <c r="AD4013" s="23"/>
      <c r="AE4013" s="23"/>
      <c r="AF4013" s="23"/>
    </row>
    <row r="4014" spans="5:32" ht="15" customHeight="1" x14ac:dyDescent="0.2">
      <c r="E4014" s="28"/>
      <c r="F4014" s="28"/>
      <c r="H4014" s="28"/>
      <c r="I4014" s="28"/>
      <c r="J4014" s="28"/>
      <c r="K4014" s="28"/>
      <c r="L4014" s="28"/>
      <c r="M4014" s="28"/>
      <c r="N4014" s="28"/>
      <c r="O4014" s="28"/>
      <c r="P4014" s="28"/>
      <c r="Q4014" s="28"/>
      <c r="R4014" s="28"/>
      <c r="S4014" s="28"/>
      <c r="T4014" s="28"/>
      <c r="U4014" s="28"/>
      <c r="V4014" s="28"/>
      <c r="W4014" s="29"/>
      <c r="X4014" s="23"/>
      <c r="Y4014" s="23"/>
      <c r="Z4014" s="23"/>
      <c r="AA4014" s="23"/>
      <c r="AB4014" s="23"/>
      <c r="AC4014" s="23"/>
      <c r="AD4014" s="23"/>
      <c r="AE4014" s="23"/>
      <c r="AF4014" s="23"/>
    </row>
    <row r="4015" spans="5:32" ht="15" customHeight="1" x14ac:dyDescent="0.2">
      <c r="E4015" s="28"/>
      <c r="F4015" s="28"/>
      <c r="H4015" s="28"/>
      <c r="I4015" s="28"/>
      <c r="J4015" s="28"/>
      <c r="K4015" s="28"/>
      <c r="L4015" s="28"/>
      <c r="M4015" s="28"/>
      <c r="N4015" s="28"/>
      <c r="O4015" s="28"/>
      <c r="P4015" s="28"/>
      <c r="Q4015" s="28"/>
      <c r="R4015" s="28"/>
      <c r="S4015" s="28"/>
      <c r="T4015" s="28"/>
      <c r="U4015" s="28"/>
      <c r="V4015" s="28"/>
      <c r="W4015" s="29"/>
      <c r="X4015" s="23"/>
      <c r="Y4015" s="23"/>
      <c r="Z4015" s="23"/>
      <c r="AA4015" s="23"/>
      <c r="AB4015" s="23"/>
      <c r="AC4015" s="23"/>
      <c r="AD4015" s="23"/>
      <c r="AE4015" s="23"/>
      <c r="AF4015" s="23"/>
    </row>
    <row r="4016" spans="5:32" ht="15" customHeight="1" x14ac:dyDescent="0.2">
      <c r="E4016" s="28"/>
      <c r="F4016" s="28"/>
      <c r="H4016" s="28"/>
      <c r="I4016" s="28"/>
      <c r="J4016" s="28"/>
      <c r="K4016" s="28"/>
      <c r="L4016" s="28"/>
      <c r="M4016" s="28"/>
      <c r="N4016" s="28"/>
      <c r="O4016" s="28"/>
      <c r="P4016" s="28"/>
      <c r="Q4016" s="28"/>
      <c r="R4016" s="28"/>
      <c r="S4016" s="28"/>
      <c r="T4016" s="28"/>
      <c r="U4016" s="28"/>
      <c r="V4016" s="28"/>
      <c r="W4016" s="29"/>
      <c r="X4016" s="23"/>
      <c r="Y4016" s="23"/>
      <c r="Z4016" s="23"/>
      <c r="AA4016" s="23"/>
      <c r="AB4016" s="23"/>
      <c r="AC4016" s="23"/>
      <c r="AD4016" s="23"/>
      <c r="AE4016" s="23"/>
      <c r="AF4016" s="23"/>
    </row>
    <row r="4017" spans="5:32" ht="15" customHeight="1" x14ac:dyDescent="0.2">
      <c r="E4017" s="28"/>
      <c r="F4017" s="28"/>
      <c r="H4017" s="28"/>
      <c r="I4017" s="28"/>
      <c r="J4017" s="28"/>
      <c r="K4017" s="28"/>
      <c r="L4017" s="28"/>
      <c r="M4017" s="28"/>
      <c r="N4017" s="28"/>
      <c r="O4017" s="28"/>
      <c r="P4017" s="28"/>
      <c r="Q4017" s="28"/>
      <c r="R4017" s="28"/>
      <c r="S4017" s="28"/>
      <c r="T4017" s="28"/>
      <c r="U4017" s="28"/>
      <c r="V4017" s="28"/>
      <c r="W4017" s="29"/>
      <c r="X4017" s="23"/>
      <c r="Y4017" s="23"/>
      <c r="Z4017" s="23"/>
      <c r="AA4017" s="23"/>
      <c r="AB4017" s="23"/>
      <c r="AC4017" s="23"/>
      <c r="AD4017" s="23"/>
      <c r="AE4017" s="23"/>
      <c r="AF4017" s="23"/>
    </row>
    <row r="4018" spans="5:32" ht="15" customHeight="1" x14ac:dyDescent="0.2">
      <c r="E4018" s="28"/>
      <c r="F4018" s="28"/>
      <c r="H4018" s="28"/>
      <c r="I4018" s="28"/>
      <c r="J4018" s="28"/>
      <c r="K4018" s="28"/>
      <c r="L4018" s="28"/>
      <c r="M4018" s="28"/>
      <c r="N4018" s="28"/>
      <c r="O4018" s="28"/>
      <c r="P4018" s="28"/>
      <c r="Q4018" s="28"/>
      <c r="R4018" s="28"/>
      <c r="S4018" s="28"/>
      <c r="T4018" s="28"/>
      <c r="U4018" s="28"/>
      <c r="V4018" s="28"/>
      <c r="W4018" s="29"/>
      <c r="X4018" s="23"/>
      <c r="Y4018" s="23"/>
      <c r="Z4018" s="23"/>
      <c r="AA4018" s="23"/>
      <c r="AB4018" s="23"/>
      <c r="AC4018" s="23"/>
      <c r="AD4018" s="23"/>
      <c r="AE4018" s="23"/>
      <c r="AF4018" s="23"/>
    </row>
    <row r="4019" spans="5:32" ht="15" customHeight="1" x14ac:dyDescent="0.2">
      <c r="E4019" s="28"/>
      <c r="F4019" s="28"/>
      <c r="H4019" s="28"/>
      <c r="I4019" s="28"/>
      <c r="J4019" s="28"/>
      <c r="K4019" s="28"/>
      <c r="L4019" s="28"/>
      <c r="M4019" s="28"/>
      <c r="N4019" s="28"/>
      <c r="O4019" s="28"/>
      <c r="P4019" s="28"/>
      <c r="Q4019" s="28"/>
      <c r="R4019" s="28"/>
      <c r="S4019" s="28"/>
      <c r="T4019" s="28"/>
      <c r="U4019" s="28"/>
      <c r="V4019" s="28"/>
      <c r="W4019" s="29"/>
      <c r="X4019" s="23"/>
      <c r="Y4019" s="23"/>
      <c r="Z4019" s="23"/>
      <c r="AA4019" s="23"/>
      <c r="AB4019" s="23"/>
      <c r="AC4019" s="23"/>
      <c r="AD4019" s="23"/>
      <c r="AE4019" s="23"/>
      <c r="AF4019" s="23"/>
    </row>
    <row r="4020" spans="5:32" ht="15" customHeight="1" x14ac:dyDescent="0.2">
      <c r="E4020" s="28"/>
      <c r="F4020" s="28"/>
      <c r="H4020" s="28"/>
      <c r="I4020" s="28"/>
      <c r="J4020" s="28"/>
      <c r="K4020" s="28"/>
      <c r="L4020" s="28"/>
      <c r="M4020" s="28"/>
      <c r="N4020" s="28"/>
      <c r="O4020" s="28"/>
      <c r="P4020" s="28"/>
      <c r="Q4020" s="28"/>
      <c r="R4020" s="28"/>
      <c r="S4020" s="28"/>
      <c r="T4020" s="28"/>
      <c r="U4020" s="28"/>
      <c r="V4020" s="28"/>
      <c r="W4020" s="29"/>
      <c r="X4020" s="23"/>
      <c r="Y4020" s="23"/>
      <c r="Z4020" s="23"/>
      <c r="AA4020" s="23"/>
      <c r="AB4020" s="23"/>
      <c r="AC4020" s="23"/>
      <c r="AD4020" s="23"/>
      <c r="AE4020" s="23"/>
      <c r="AF4020" s="23"/>
    </row>
    <row r="4021" spans="5:32" ht="15" customHeight="1" x14ac:dyDescent="0.2">
      <c r="E4021" s="28"/>
      <c r="F4021" s="28"/>
      <c r="H4021" s="28"/>
      <c r="I4021" s="28"/>
      <c r="J4021" s="28"/>
      <c r="K4021" s="28"/>
      <c r="L4021" s="28"/>
      <c r="M4021" s="28"/>
      <c r="N4021" s="28"/>
      <c r="O4021" s="28"/>
      <c r="P4021" s="28"/>
      <c r="Q4021" s="28"/>
      <c r="R4021" s="28"/>
      <c r="S4021" s="28"/>
      <c r="T4021" s="28"/>
      <c r="U4021" s="28"/>
      <c r="V4021" s="28"/>
      <c r="W4021" s="29"/>
      <c r="X4021" s="23"/>
      <c r="Y4021" s="23"/>
      <c r="Z4021" s="23"/>
      <c r="AA4021" s="23"/>
      <c r="AB4021" s="23"/>
      <c r="AC4021" s="23"/>
      <c r="AD4021" s="23"/>
      <c r="AE4021" s="23"/>
      <c r="AF4021" s="23"/>
    </row>
    <row r="4022" spans="5:32" ht="15" customHeight="1" x14ac:dyDescent="0.2">
      <c r="E4022" s="28"/>
      <c r="F4022" s="28"/>
      <c r="H4022" s="28"/>
      <c r="I4022" s="28"/>
      <c r="J4022" s="28"/>
      <c r="K4022" s="28"/>
      <c r="L4022" s="28"/>
      <c r="M4022" s="28"/>
      <c r="N4022" s="28"/>
      <c r="O4022" s="28"/>
      <c r="P4022" s="28"/>
      <c r="Q4022" s="28"/>
      <c r="R4022" s="28"/>
      <c r="S4022" s="28"/>
      <c r="T4022" s="28"/>
      <c r="U4022" s="28"/>
      <c r="V4022" s="28"/>
      <c r="W4022" s="29"/>
      <c r="X4022" s="23"/>
      <c r="Y4022" s="23"/>
      <c r="Z4022" s="23"/>
      <c r="AA4022" s="23"/>
      <c r="AB4022" s="23"/>
      <c r="AC4022" s="23"/>
      <c r="AD4022" s="23"/>
      <c r="AE4022" s="23"/>
      <c r="AF4022" s="23"/>
    </row>
    <row r="4023" spans="5:32" ht="15" customHeight="1" x14ac:dyDescent="0.2">
      <c r="E4023" s="28"/>
      <c r="F4023" s="28"/>
      <c r="H4023" s="28"/>
      <c r="I4023" s="28"/>
      <c r="J4023" s="28"/>
      <c r="K4023" s="28"/>
      <c r="L4023" s="28"/>
      <c r="M4023" s="28"/>
      <c r="N4023" s="28"/>
      <c r="O4023" s="28"/>
      <c r="P4023" s="28"/>
      <c r="Q4023" s="28"/>
      <c r="R4023" s="28"/>
      <c r="S4023" s="28"/>
      <c r="T4023" s="28"/>
      <c r="U4023" s="28"/>
      <c r="V4023" s="28"/>
      <c r="W4023" s="29"/>
      <c r="X4023" s="23"/>
      <c r="Y4023" s="23"/>
      <c r="Z4023" s="23"/>
      <c r="AA4023" s="23"/>
      <c r="AB4023" s="23"/>
      <c r="AC4023" s="23"/>
      <c r="AD4023" s="23"/>
      <c r="AE4023" s="23"/>
      <c r="AF4023" s="23"/>
    </row>
    <row r="4024" spans="5:32" ht="15" customHeight="1" x14ac:dyDescent="0.2">
      <c r="E4024" s="28"/>
      <c r="F4024" s="28"/>
      <c r="H4024" s="28"/>
      <c r="I4024" s="28"/>
      <c r="J4024" s="28"/>
      <c r="K4024" s="28"/>
      <c r="L4024" s="28"/>
      <c r="M4024" s="28"/>
      <c r="N4024" s="28"/>
      <c r="O4024" s="28"/>
      <c r="P4024" s="28"/>
      <c r="Q4024" s="28"/>
      <c r="R4024" s="28"/>
      <c r="S4024" s="28"/>
      <c r="T4024" s="28"/>
      <c r="U4024" s="28"/>
      <c r="V4024" s="28"/>
      <c r="W4024" s="29"/>
      <c r="X4024" s="23"/>
      <c r="Y4024" s="23"/>
      <c r="Z4024" s="23"/>
      <c r="AA4024" s="23"/>
      <c r="AB4024" s="23"/>
      <c r="AC4024" s="23"/>
      <c r="AD4024" s="23"/>
      <c r="AE4024" s="23"/>
      <c r="AF4024" s="23"/>
    </row>
    <row r="4025" spans="5:32" ht="15" customHeight="1" x14ac:dyDescent="0.2">
      <c r="E4025" s="28"/>
      <c r="F4025" s="28"/>
      <c r="H4025" s="28"/>
      <c r="I4025" s="28"/>
      <c r="J4025" s="28"/>
      <c r="K4025" s="28"/>
      <c r="L4025" s="28"/>
      <c r="M4025" s="28"/>
      <c r="N4025" s="28"/>
      <c r="O4025" s="28"/>
      <c r="P4025" s="28"/>
      <c r="Q4025" s="28"/>
      <c r="R4025" s="28"/>
      <c r="S4025" s="28"/>
      <c r="T4025" s="28"/>
      <c r="U4025" s="28"/>
      <c r="V4025" s="28"/>
      <c r="W4025" s="29"/>
      <c r="X4025" s="23"/>
      <c r="Y4025" s="23"/>
      <c r="Z4025" s="23"/>
      <c r="AA4025" s="23"/>
      <c r="AB4025" s="23"/>
      <c r="AC4025" s="23"/>
      <c r="AD4025" s="23"/>
      <c r="AE4025" s="23"/>
      <c r="AF4025" s="23"/>
    </row>
    <row r="4026" spans="5:32" ht="15" customHeight="1" x14ac:dyDescent="0.2">
      <c r="E4026" s="28"/>
      <c r="F4026" s="28"/>
      <c r="H4026" s="28"/>
      <c r="I4026" s="28"/>
      <c r="J4026" s="28"/>
      <c r="K4026" s="28"/>
      <c r="L4026" s="28"/>
      <c r="M4026" s="28"/>
      <c r="N4026" s="28"/>
      <c r="O4026" s="28"/>
      <c r="P4026" s="28"/>
      <c r="Q4026" s="28"/>
      <c r="R4026" s="28"/>
      <c r="S4026" s="28"/>
      <c r="T4026" s="28"/>
      <c r="U4026" s="28"/>
      <c r="V4026" s="28"/>
      <c r="W4026" s="29"/>
      <c r="X4026" s="23"/>
      <c r="Y4026" s="23"/>
      <c r="Z4026" s="23"/>
      <c r="AA4026" s="23"/>
      <c r="AB4026" s="23"/>
      <c r="AC4026" s="23"/>
      <c r="AD4026" s="23"/>
      <c r="AE4026" s="23"/>
      <c r="AF4026" s="23"/>
    </row>
    <row r="4027" spans="5:32" ht="15" customHeight="1" x14ac:dyDescent="0.2">
      <c r="E4027" s="28"/>
      <c r="F4027" s="28"/>
      <c r="H4027" s="28"/>
      <c r="I4027" s="28"/>
      <c r="J4027" s="28"/>
      <c r="K4027" s="28"/>
      <c r="L4027" s="28"/>
      <c r="M4027" s="28"/>
      <c r="N4027" s="28"/>
      <c r="O4027" s="28"/>
      <c r="P4027" s="28"/>
      <c r="Q4027" s="28"/>
      <c r="R4027" s="28"/>
      <c r="S4027" s="28"/>
      <c r="T4027" s="28"/>
      <c r="U4027" s="28"/>
      <c r="V4027" s="28"/>
      <c r="W4027" s="29"/>
      <c r="X4027" s="23"/>
      <c r="Y4027" s="23"/>
      <c r="Z4027" s="23"/>
      <c r="AA4027" s="23"/>
      <c r="AB4027" s="23"/>
      <c r="AC4027" s="23"/>
      <c r="AD4027" s="23"/>
      <c r="AE4027" s="23"/>
      <c r="AF4027" s="23"/>
    </row>
    <row r="4028" spans="5:32" ht="15" customHeight="1" x14ac:dyDescent="0.2">
      <c r="E4028" s="28"/>
      <c r="F4028" s="28"/>
      <c r="H4028" s="28"/>
      <c r="I4028" s="28"/>
      <c r="J4028" s="28"/>
      <c r="K4028" s="28"/>
      <c r="L4028" s="28"/>
      <c r="M4028" s="28"/>
      <c r="N4028" s="28"/>
      <c r="O4028" s="28"/>
      <c r="P4028" s="28"/>
      <c r="Q4028" s="28"/>
      <c r="R4028" s="28"/>
      <c r="S4028" s="28"/>
      <c r="T4028" s="28"/>
      <c r="U4028" s="28"/>
      <c r="V4028" s="28"/>
      <c r="W4028" s="29"/>
      <c r="X4028" s="23"/>
      <c r="Y4028" s="23"/>
      <c r="Z4028" s="23"/>
      <c r="AA4028" s="23"/>
      <c r="AB4028" s="23"/>
      <c r="AC4028" s="23"/>
      <c r="AD4028" s="23"/>
      <c r="AE4028" s="23"/>
      <c r="AF4028" s="23"/>
    </row>
    <row r="4029" spans="5:32" ht="15" customHeight="1" x14ac:dyDescent="0.2">
      <c r="E4029" s="28"/>
      <c r="F4029" s="28"/>
      <c r="H4029" s="28"/>
      <c r="I4029" s="28"/>
      <c r="J4029" s="28"/>
      <c r="K4029" s="28"/>
      <c r="L4029" s="28"/>
      <c r="M4029" s="28"/>
      <c r="N4029" s="28"/>
      <c r="O4029" s="28"/>
      <c r="P4029" s="28"/>
      <c r="Q4029" s="28"/>
      <c r="R4029" s="28"/>
      <c r="S4029" s="28"/>
      <c r="T4029" s="28"/>
      <c r="U4029" s="28"/>
      <c r="V4029" s="28"/>
      <c r="W4029" s="29"/>
      <c r="X4029" s="23"/>
      <c r="Y4029" s="23"/>
      <c r="Z4029" s="23"/>
      <c r="AA4029" s="23"/>
      <c r="AB4029" s="23"/>
      <c r="AC4029" s="23"/>
      <c r="AD4029" s="23"/>
      <c r="AE4029" s="23"/>
      <c r="AF4029" s="23"/>
    </row>
    <row r="4030" spans="5:32" ht="15" customHeight="1" x14ac:dyDescent="0.2">
      <c r="E4030" s="28"/>
      <c r="F4030" s="28"/>
      <c r="H4030" s="28"/>
      <c r="I4030" s="28"/>
      <c r="J4030" s="28"/>
      <c r="K4030" s="28"/>
      <c r="L4030" s="28"/>
      <c r="M4030" s="28"/>
      <c r="N4030" s="28"/>
      <c r="O4030" s="28"/>
      <c r="P4030" s="28"/>
      <c r="Q4030" s="28"/>
      <c r="R4030" s="28"/>
      <c r="S4030" s="28"/>
      <c r="T4030" s="28"/>
      <c r="U4030" s="28"/>
      <c r="V4030" s="28"/>
      <c r="W4030" s="29"/>
      <c r="X4030" s="23"/>
      <c r="Y4030" s="23"/>
      <c r="Z4030" s="23"/>
      <c r="AA4030" s="23"/>
      <c r="AB4030" s="23"/>
      <c r="AC4030" s="23"/>
      <c r="AD4030" s="23"/>
      <c r="AE4030" s="23"/>
      <c r="AF4030" s="23"/>
    </row>
    <row r="4031" spans="5:32" ht="15" customHeight="1" x14ac:dyDescent="0.2">
      <c r="E4031" s="28"/>
      <c r="F4031" s="28"/>
      <c r="H4031" s="28"/>
      <c r="I4031" s="28"/>
      <c r="J4031" s="28"/>
      <c r="K4031" s="28"/>
      <c r="L4031" s="28"/>
      <c r="M4031" s="28"/>
      <c r="N4031" s="28"/>
      <c r="O4031" s="28"/>
      <c r="P4031" s="28"/>
      <c r="Q4031" s="28"/>
      <c r="R4031" s="28"/>
      <c r="S4031" s="28"/>
      <c r="T4031" s="28"/>
      <c r="U4031" s="28"/>
      <c r="V4031" s="28"/>
      <c r="W4031" s="29"/>
      <c r="X4031" s="23"/>
      <c r="Y4031" s="23"/>
      <c r="Z4031" s="23"/>
      <c r="AA4031" s="23"/>
      <c r="AB4031" s="23"/>
      <c r="AC4031" s="23"/>
      <c r="AD4031" s="23"/>
      <c r="AE4031" s="23"/>
      <c r="AF4031" s="23"/>
    </row>
    <row r="4032" spans="5:32" ht="15" customHeight="1" x14ac:dyDescent="0.2">
      <c r="E4032" s="28"/>
      <c r="F4032" s="28"/>
      <c r="H4032" s="28"/>
      <c r="I4032" s="28"/>
      <c r="J4032" s="28"/>
      <c r="K4032" s="28"/>
      <c r="L4032" s="28"/>
      <c r="M4032" s="28"/>
      <c r="N4032" s="28"/>
      <c r="O4032" s="28"/>
      <c r="P4032" s="28"/>
      <c r="Q4032" s="28"/>
      <c r="R4032" s="28"/>
      <c r="S4032" s="28"/>
      <c r="T4032" s="28"/>
      <c r="U4032" s="28"/>
      <c r="V4032" s="28"/>
      <c r="W4032" s="29"/>
      <c r="X4032" s="23"/>
      <c r="Y4032" s="23"/>
      <c r="Z4032" s="23"/>
      <c r="AA4032" s="23"/>
      <c r="AB4032" s="23"/>
      <c r="AC4032" s="23"/>
      <c r="AD4032" s="23"/>
      <c r="AE4032" s="23"/>
      <c r="AF4032" s="23"/>
    </row>
    <row r="4033" spans="5:32" ht="15" customHeight="1" x14ac:dyDescent="0.2">
      <c r="E4033" s="28"/>
      <c r="F4033" s="28"/>
      <c r="H4033" s="28"/>
      <c r="I4033" s="28"/>
      <c r="J4033" s="28"/>
      <c r="K4033" s="28"/>
      <c r="L4033" s="28"/>
      <c r="M4033" s="28"/>
      <c r="N4033" s="28"/>
      <c r="O4033" s="28"/>
      <c r="P4033" s="28"/>
      <c r="Q4033" s="28"/>
      <c r="R4033" s="28"/>
      <c r="S4033" s="28"/>
      <c r="T4033" s="28"/>
      <c r="U4033" s="28"/>
      <c r="V4033" s="28"/>
      <c r="W4033" s="29"/>
      <c r="X4033" s="23"/>
      <c r="Y4033" s="23"/>
      <c r="Z4033" s="23"/>
      <c r="AA4033" s="23"/>
      <c r="AB4033" s="23"/>
      <c r="AC4033" s="23"/>
      <c r="AD4033" s="23"/>
      <c r="AE4033" s="23"/>
      <c r="AF4033" s="23"/>
    </row>
    <row r="4034" spans="5:32" ht="15" customHeight="1" x14ac:dyDescent="0.2">
      <c r="E4034" s="28"/>
      <c r="F4034" s="28"/>
      <c r="H4034" s="28"/>
      <c r="I4034" s="28"/>
      <c r="J4034" s="28"/>
      <c r="K4034" s="28"/>
      <c r="L4034" s="28"/>
      <c r="M4034" s="28"/>
      <c r="N4034" s="28"/>
      <c r="O4034" s="28"/>
      <c r="P4034" s="28"/>
      <c r="Q4034" s="28"/>
      <c r="R4034" s="28"/>
      <c r="S4034" s="28"/>
      <c r="T4034" s="28"/>
      <c r="U4034" s="28"/>
      <c r="V4034" s="28"/>
      <c r="W4034" s="29"/>
      <c r="X4034" s="23"/>
      <c r="Y4034" s="23"/>
      <c r="Z4034" s="23"/>
      <c r="AA4034" s="23"/>
      <c r="AB4034" s="23"/>
      <c r="AC4034" s="23"/>
      <c r="AD4034" s="23"/>
      <c r="AE4034" s="23"/>
      <c r="AF4034" s="23"/>
    </row>
    <row r="4035" spans="5:32" ht="15" customHeight="1" x14ac:dyDescent="0.2">
      <c r="E4035" s="28"/>
      <c r="F4035" s="28"/>
      <c r="H4035" s="28"/>
      <c r="I4035" s="28"/>
      <c r="J4035" s="28"/>
      <c r="K4035" s="28"/>
      <c r="L4035" s="28"/>
      <c r="M4035" s="28"/>
      <c r="N4035" s="28"/>
      <c r="O4035" s="28"/>
      <c r="P4035" s="28"/>
      <c r="Q4035" s="28"/>
      <c r="R4035" s="28"/>
      <c r="S4035" s="28"/>
      <c r="T4035" s="28"/>
      <c r="U4035" s="28"/>
      <c r="V4035" s="28"/>
      <c r="W4035" s="29"/>
      <c r="X4035" s="23"/>
      <c r="Y4035" s="23"/>
      <c r="Z4035" s="23"/>
      <c r="AA4035" s="23"/>
      <c r="AB4035" s="23"/>
      <c r="AC4035" s="23"/>
      <c r="AD4035" s="23"/>
      <c r="AE4035" s="23"/>
      <c r="AF4035" s="23"/>
    </row>
    <row r="4036" spans="5:32" ht="15" customHeight="1" x14ac:dyDescent="0.2">
      <c r="E4036" s="28"/>
      <c r="F4036" s="28"/>
      <c r="H4036" s="28"/>
      <c r="I4036" s="28"/>
      <c r="J4036" s="28"/>
      <c r="K4036" s="28"/>
      <c r="L4036" s="28"/>
      <c r="M4036" s="28"/>
      <c r="N4036" s="28"/>
      <c r="O4036" s="28"/>
      <c r="P4036" s="28"/>
      <c r="Q4036" s="28"/>
      <c r="R4036" s="28"/>
      <c r="S4036" s="28"/>
      <c r="T4036" s="28"/>
      <c r="U4036" s="28"/>
      <c r="V4036" s="28"/>
      <c r="W4036" s="29"/>
      <c r="X4036" s="23"/>
      <c r="Y4036" s="23"/>
      <c r="Z4036" s="23"/>
      <c r="AA4036" s="23"/>
      <c r="AB4036" s="23"/>
      <c r="AC4036" s="23"/>
      <c r="AD4036" s="23"/>
      <c r="AE4036" s="23"/>
      <c r="AF4036" s="23"/>
    </row>
    <row r="4037" spans="5:32" ht="15" customHeight="1" x14ac:dyDescent="0.2">
      <c r="E4037" s="28"/>
      <c r="F4037" s="28"/>
      <c r="H4037" s="28"/>
      <c r="I4037" s="28"/>
      <c r="J4037" s="28"/>
      <c r="K4037" s="28"/>
      <c r="L4037" s="28"/>
      <c r="M4037" s="28"/>
      <c r="N4037" s="28"/>
      <c r="O4037" s="28"/>
      <c r="P4037" s="28"/>
      <c r="Q4037" s="28"/>
      <c r="R4037" s="28"/>
      <c r="S4037" s="28"/>
      <c r="T4037" s="28"/>
      <c r="U4037" s="28"/>
      <c r="V4037" s="28"/>
      <c r="W4037" s="29"/>
      <c r="X4037" s="23"/>
      <c r="Y4037" s="23"/>
      <c r="Z4037" s="23"/>
      <c r="AA4037" s="23"/>
      <c r="AB4037" s="23"/>
      <c r="AC4037" s="23"/>
      <c r="AD4037" s="23"/>
      <c r="AE4037" s="23"/>
      <c r="AF4037" s="23"/>
    </row>
    <row r="4038" spans="5:32" ht="15" customHeight="1" x14ac:dyDescent="0.2">
      <c r="E4038" s="28"/>
      <c r="F4038" s="28"/>
      <c r="H4038" s="28"/>
      <c r="I4038" s="28"/>
      <c r="J4038" s="28"/>
      <c r="K4038" s="28"/>
      <c r="L4038" s="28"/>
      <c r="M4038" s="28"/>
      <c r="N4038" s="28"/>
      <c r="O4038" s="28"/>
      <c r="P4038" s="28"/>
      <c r="Q4038" s="28"/>
      <c r="R4038" s="28"/>
      <c r="S4038" s="28"/>
      <c r="T4038" s="28"/>
      <c r="U4038" s="28"/>
      <c r="V4038" s="28"/>
      <c r="W4038" s="29"/>
      <c r="X4038" s="23"/>
      <c r="Y4038" s="23"/>
      <c r="Z4038" s="23"/>
      <c r="AA4038" s="23"/>
      <c r="AB4038" s="23"/>
      <c r="AC4038" s="23"/>
      <c r="AD4038" s="23"/>
      <c r="AE4038" s="23"/>
      <c r="AF4038" s="23"/>
    </row>
    <row r="4039" spans="5:32" ht="15" customHeight="1" x14ac:dyDescent="0.2">
      <c r="E4039" s="28"/>
      <c r="F4039" s="28"/>
      <c r="H4039" s="28"/>
      <c r="I4039" s="28"/>
      <c r="J4039" s="28"/>
      <c r="K4039" s="28"/>
      <c r="L4039" s="28"/>
      <c r="M4039" s="28"/>
      <c r="N4039" s="28"/>
      <c r="O4039" s="28"/>
      <c r="P4039" s="28"/>
      <c r="Q4039" s="28"/>
      <c r="R4039" s="28"/>
      <c r="S4039" s="28"/>
      <c r="T4039" s="28"/>
      <c r="U4039" s="28"/>
      <c r="V4039" s="28"/>
      <c r="W4039" s="29"/>
      <c r="X4039" s="23"/>
      <c r="Y4039" s="23"/>
      <c r="Z4039" s="23"/>
      <c r="AA4039" s="23"/>
      <c r="AB4039" s="23"/>
      <c r="AC4039" s="23"/>
      <c r="AD4039" s="23"/>
      <c r="AE4039" s="23"/>
      <c r="AF4039" s="23"/>
    </row>
    <row r="4040" spans="5:32" ht="15" customHeight="1" x14ac:dyDescent="0.2">
      <c r="E4040" s="28"/>
      <c r="F4040" s="28"/>
      <c r="H4040" s="28"/>
      <c r="I4040" s="28"/>
      <c r="J4040" s="28"/>
      <c r="K4040" s="28"/>
      <c r="L4040" s="28"/>
      <c r="M4040" s="28"/>
      <c r="N4040" s="28"/>
      <c r="O4040" s="28"/>
      <c r="P4040" s="28"/>
      <c r="Q4040" s="28"/>
      <c r="R4040" s="28"/>
      <c r="S4040" s="28"/>
      <c r="T4040" s="28"/>
      <c r="U4040" s="28"/>
      <c r="V4040" s="28"/>
      <c r="W4040" s="29"/>
      <c r="X4040" s="23"/>
      <c r="Y4040" s="23"/>
      <c r="Z4040" s="23"/>
      <c r="AA4040" s="23"/>
      <c r="AB4040" s="23"/>
      <c r="AC4040" s="23"/>
      <c r="AD4040" s="23"/>
      <c r="AE4040" s="23"/>
      <c r="AF4040" s="23"/>
    </row>
    <row r="4041" spans="5:32" ht="15" customHeight="1" x14ac:dyDescent="0.2">
      <c r="E4041" s="28"/>
      <c r="F4041" s="28"/>
      <c r="H4041" s="28"/>
      <c r="I4041" s="28"/>
      <c r="J4041" s="28"/>
      <c r="K4041" s="28"/>
      <c r="L4041" s="28"/>
      <c r="M4041" s="28"/>
      <c r="N4041" s="28"/>
      <c r="O4041" s="28"/>
      <c r="P4041" s="28"/>
      <c r="Q4041" s="28"/>
      <c r="R4041" s="28"/>
      <c r="S4041" s="28"/>
      <c r="T4041" s="28"/>
      <c r="U4041" s="28"/>
      <c r="V4041" s="28"/>
      <c r="W4041" s="29"/>
      <c r="X4041" s="23"/>
      <c r="Y4041" s="23"/>
      <c r="Z4041" s="23"/>
      <c r="AA4041" s="23"/>
      <c r="AB4041" s="23"/>
      <c r="AC4041" s="23"/>
      <c r="AD4041" s="23"/>
      <c r="AE4041" s="23"/>
      <c r="AF4041" s="23"/>
    </row>
    <row r="4042" spans="5:32" ht="15" customHeight="1" x14ac:dyDescent="0.2">
      <c r="E4042" s="28"/>
      <c r="F4042" s="28"/>
      <c r="H4042" s="28"/>
      <c r="I4042" s="28"/>
      <c r="J4042" s="28"/>
      <c r="K4042" s="28"/>
      <c r="L4042" s="28"/>
      <c r="M4042" s="28"/>
      <c r="N4042" s="28"/>
      <c r="O4042" s="28"/>
      <c r="P4042" s="28"/>
      <c r="Q4042" s="28"/>
      <c r="R4042" s="28"/>
      <c r="S4042" s="28"/>
      <c r="T4042" s="28"/>
      <c r="U4042" s="28"/>
      <c r="V4042" s="28"/>
      <c r="W4042" s="29"/>
      <c r="X4042" s="23"/>
      <c r="Y4042" s="23"/>
      <c r="Z4042" s="23"/>
      <c r="AA4042" s="23"/>
      <c r="AB4042" s="23"/>
      <c r="AC4042" s="23"/>
      <c r="AD4042" s="23"/>
      <c r="AE4042" s="23"/>
      <c r="AF4042" s="23"/>
    </row>
    <row r="4043" spans="5:32" ht="15" customHeight="1" x14ac:dyDescent="0.2">
      <c r="E4043" s="28"/>
      <c r="F4043" s="28"/>
      <c r="H4043" s="28"/>
      <c r="I4043" s="28"/>
      <c r="J4043" s="28"/>
      <c r="K4043" s="28"/>
      <c r="L4043" s="28"/>
      <c r="M4043" s="28"/>
      <c r="N4043" s="28"/>
      <c r="O4043" s="28"/>
      <c r="P4043" s="28"/>
      <c r="Q4043" s="28"/>
      <c r="R4043" s="28"/>
      <c r="S4043" s="28"/>
      <c r="T4043" s="28"/>
      <c r="U4043" s="28"/>
      <c r="V4043" s="28"/>
      <c r="W4043" s="29"/>
      <c r="X4043" s="23"/>
      <c r="Y4043" s="23"/>
      <c r="Z4043" s="23"/>
      <c r="AA4043" s="23"/>
      <c r="AB4043" s="23"/>
      <c r="AC4043" s="23"/>
      <c r="AD4043" s="23"/>
      <c r="AE4043" s="23"/>
      <c r="AF4043" s="23"/>
    </row>
    <row r="4044" spans="5:32" ht="15" customHeight="1" x14ac:dyDescent="0.2">
      <c r="E4044" s="28"/>
      <c r="F4044" s="28"/>
      <c r="H4044" s="28"/>
      <c r="I4044" s="28"/>
      <c r="J4044" s="28"/>
      <c r="K4044" s="28"/>
      <c r="L4044" s="28"/>
      <c r="M4044" s="28"/>
      <c r="N4044" s="28"/>
      <c r="O4044" s="28"/>
      <c r="P4044" s="28"/>
      <c r="Q4044" s="28"/>
      <c r="R4044" s="28"/>
      <c r="S4044" s="28"/>
      <c r="T4044" s="28"/>
      <c r="U4044" s="28"/>
      <c r="V4044" s="28"/>
      <c r="W4044" s="29"/>
      <c r="X4044" s="23"/>
      <c r="Y4044" s="23"/>
      <c r="Z4044" s="23"/>
      <c r="AA4044" s="23"/>
      <c r="AB4044" s="23"/>
      <c r="AC4044" s="23"/>
      <c r="AD4044" s="23"/>
      <c r="AE4044" s="23"/>
      <c r="AF4044" s="23"/>
    </row>
    <row r="4045" spans="5:32" ht="15" customHeight="1" x14ac:dyDescent="0.2">
      <c r="E4045" s="28"/>
      <c r="F4045" s="28"/>
      <c r="H4045" s="28"/>
      <c r="I4045" s="28"/>
      <c r="J4045" s="28"/>
      <c r="K4045" s="28"/>
      <c r="L4045" s="28"/>
      <c r="M4045" s="28"/>
      <c r="N4045" s="28"/>
      <c r="O4045" s="28"/>
      <c r="P4045" s="28"/>
      <c r="Q4045" s="28"/>
      <c r="R4045" s="28"/>
      <c r="S4045" s="28"/>
      <c r="T4045" s="28"/>
      <c r="U4045" s="28"/>
      <c r="V4045" s="28"/>
      <c r="W4045" s="29"/>
      <c r="X4045" s="23"/>
      <c r="Y4045" s="23"/>
      <c r="Z4045" s="23"/>
      <c r="AA4045" s="23"/>
      <c r="AB4045" s="23"/>
      <c r="AC4045" s="23"/>
      <c r="AD4045" s="23"/>
      <c r="AE4045" s="23"/>
      <c r="AF4045" s="23"/>
    </row>
    <row r="4046" spans="5:32" ht="15" customHeight="1" x14ac:dyDescent="0.2">
      <c r="E4046" s="28"/>
      <c r="F4046" s="28"/>
      <c r="H4046" s="28"/>
      <c r="I4046" s="28"/>
      <c r="J4046" s="28"/>
      <c r="K4046" s="28"/>
      <c r="L4046" s="28"/>
      <c r="M4046" s="28"/>
      <c r="N4046" s="28"/>
      <c r="O4046" s="28"/>
      <c r="P4046" s="28"/>
      <c r="Q4046" s="28"/>
      <c r="R4046" s="28"/>
      <c r="S4046" s="28"/>
      <c r="T4046" s="28"/>
      <c r="U4046" s="28"/>
      <c r="V4046" s="28"/>
      <c r="W4046" s="29"/>
      <c r="X4046" s="23"/>
      <c r="Y4046" s="23"/>
      <c r="Z4046" s="23"/>
      <c r="AA4046" s="23"/>
      <c r="AB4046" s="23"/>
      <c r="AC4046" s="23"/>
      <c r="AD4046" s="23"/>
      <c r="AE4046" s="23"/>
      <c r="AF4046" s="23"/>
    </row>
    <row r="4047" spans="5:32" ht="15" customHeight="1" x14ac:dyDescent="0.2">
      <c r="E4047" s="28"/>
      <c r="F4047" s="28"/>
      <c r="H4047" s="28"/>
      <c r="I4047" s="28"/>
      <c r="J4047" s="28"/>
      <c r="K4047" s="28"/>
      <c r="L4047" s="28"/>
      <c r="M4047" s="28"/>
      <c r="N4047" s="28"/>
      <c r="O4047" s="28"/>
      <c r="P4047" s="28"/>
      <c r="Q4047" s="28"/>
      <c r="R4047" s="28"/>
      <c r="S4047" s="28"/>
      <c r="T4047" s="28"/>
      <c r="U4047" s="28"/>
      <c r="V4047" s="28"/>
      <c r="W4047" s="29"/>
      <c r="X4047" s="23"/>
      <c r="Y4047" s="23"/>
      <c r="Z4047" s="23"/>
      <c r="AA4047" s="23"/>
      <c r="AB4047" s="23"/>
      <c r="AC4047" s="23"/>
      <c r="AD4047" s="23"/>
      <c r="AE4047" s="23"/>
      <c r="AF4047" s="23"/>
    </row>
    <row r="4048" spans="5:32" ht="15" customHeight="1" x14ac:dyDescent="0.2">
      <c r="E4048" s="28"/>
      <c r="F4048" s="28"/>
      <c r="H4048" s="28"/>
      <c r="I4048" s="28"/>
      <c r="J4048" s="28"/>
      <c r="K4048" s="28"/>
      <c r="L4048" s="28"/>
      <c r="M4048" s="28"/>
      <c r="N4048" s="28"/>
      <c r="O4048" s="28"/>
      <c r="P4048" s="28"/>
      <c r="Q4048" s="28"/>
      <c r="R4048" s="28"/>
      <c r="S4048" s="28"/>
      <c r="T4048" s="28"/>
      <c r="U4048" s="28"/>
      <c r="V4048" s="28"/>
      <c r="W4048" s="29"/>
      <c r="X4048" s="23"/>
      <c r="Y4048" s="23"/>
      <c r="Z4048" s="23"/>
      <c r="AA4048" s="23"/>
      <c r="AB4048" s="23"/>
      <c r="AC4048" s="23"/>
      <c r="AD4048" s="23"/>
      <c r="AE4048" s="23"/>
      <c r="AF4048" s="23"/>
    </row>
    <row r="4049" spans="5:32" ht="15" customHeight="1" x14ac:dyDescent="0.2">
      <c r="E4049" s="28"/>
      <c r="F4049" s="28"/>
      <c r="H4049" s="28"/>
      <c r="I4049" s="28"/>
      <c r="J4049" s="28"/>
      <c r="K4049" s="28"/>
      <c r="L4049" s="28"/>
      <c r="M4049" s="28"/>
      <c r="N4049" s="28"/>
      <c r="O4049" s="28"/>
      <c r="P4049" s="28"/>
      <c r="Q4049" s="28"/>
      <c r="R4049" s="28"/>
      <c r="S4049" s="28"/>
      <c r="T4049" s="28"/>
      <c r="U4049" s="28"/>
      <c r="V4049" s="28"/>
      <c r="W4049" s="29"/>
      <c r="X4049" s="23"/>
      <c r="Y4049" s="23"/>
      <c r="Z4049" s="23"/>
      <c r="AA4049" s="23"/>
      <c r="AB4049" s="23"/>
      <c r="AC4049" s="23"/>
      <c r="AD4049" s="23"/>
      <c r="AE4049" s="23"/>
      <c r="AF4049" s="23"/>
    </row>
    <row r="4050" spans="5:32" ht="15" customHeight="1" x14ac:dyDescent="0.2">
      <c r="E4050" s="28"/>
      <c r="F4050" s="28"/>
      <c r="H4050" s="28"/>
      <c r="I4050" s="28"/>
      <c r="J4050" s="28"/>
      <c r="K4050" s="28"/>
      <c r="L4050" s="28"/>
      <c r="M4050" s="28"/>
      <c r="N4050" s="28"/>
      <c r="O4050" s="28"/>
      <c r="P4050" s="28"/>
      <c r="Q4050" s="28"/>
      <c r="R4050" s="28"/>
      <c r="S4050" s="28"/>
      <c r="T4050" s="28"/>
      <c r="U4050" s="28"/>
      <c r="V4050" s="28"/>
      <c r="W4050" s="29"/>
      <c r="X4050" s="23"/>
      <c r="Y4050" s="23"/>
      <c r="Z4050" s="23"/>
      <c r="AA4050" s="23"/>
      <c r="AB4050" s="23"/>
      <c r="AC4050" s="23"/>
      <c r="AD4050" s="23"/>
      <c r="AE4050" s="23"/>
      <c r="AF4050" s="23"/>
    </row>
    <row r="4051" spans="5:32" ht="15" customHeight="1" x14ac:dyDescent="0.2">
      <c r="E4051" s="28"/>
      <c r="F4051" s="28"/>
      <c r="H4051" s="28"/>
      <c r="I4051" s="28"/>
      <c r="J4051" s="28"/>
      <c r="K4051" s="28"/>
      <c r="L4051" s="28"/>
      <c r="M4051" s="28"/>
      <c r="N4051" s="28"/>
      <c r="O4051" s="28"/>
      <c r="P4051" s="28"/>
      <c r="Q4051" s="28"/>
      <c r="R4051" s="28"/>
      <c r="S4051" s="28"/>
      <c r="T4051" s="28"/>
      <c r="U4051" s="28"/>
      <c r="V4051" s="28"/>
      <c r="W4051" s="29"/>
      <c r="X4051" s="23"/>
      <c r="Y4051" s="23"/>
      <c r="Z4051" s="23"/>
      <c r="AA4051" s="23"/>
      <c r="AB4051" s="23"/>
      <c r="AC4051" s="23"/>
      <c r="AD4051" s="23"/>
      <c r="AE4051" s="23"/>
      <c r="AF4051" s="23"/>
    </row>
    <row r="4052" spans="5:32" ht="15" customHeight="1" x14ac:dyDescent="0.2">
      <c r="E4052" s="28"/>
      <c r="F4052" s="28"/>
      <c r="H4052" s="28"/>
      <c r="I4052" s="28"/>
      <c r="J4052" s="28"/>
      <c r="K4052" s="28"/>
      <c r="L4052" s="28"/>
      <c r="M4052" s="28"/>
      <c r="N4052" s="28"/>
      <c r="O4052" s="28"/>
      <c r="P4052" s="28"/>
      <c r="Q4052" s="28"/>
      <c r="R4052" s="28"/>
      <c r="S4052" s="28"/>
      <c r="T4052" s="28"/>
      <c r="U4052" s="28"/>
      <c r="V4052" s="28"/>
      <c r="W4052" s="29"/>
      <c r="X4052" s="23"/>
      <c r="Y4052" s="23"/>
      <c r="Z4052" s="23"/>
      <c r="AA4052" s="23"/>
      <c r="AB4052" s="23"/>
      <c r="AC4052" s="23"/>
      <c r="AD4052" s="23"/>
      <c r="AE4052" s="23"/>
      <c r="AF4052" s="23"/>
    </row>
    <row r="4053" spans="5:32" ht="15" customHeight="1" x14ac:dyDescent="0.2">
      <c r="E4053" s="28"/>
      <c r="F4053" s="28"/>
      <c r="H4053" s="28"/>
      <c r="I4053" s="28"/>
      <c r="J4053" s="28"/>
      <c r="K4053" s="28"/>
      <c r="L4053" s="28"/>
      <c r="M4053" s="28"/>
      <c r="N4053" s="28"/>
      <c r="O4053" s="28"/>
      <c r="P4053" s="28"/>
      <c r="Q4053" s="28"/>
      <c r="R4053" s="28"/>
      <c r="S4053" s="28"/>
      <c r="T4053" s="28"/>
      <c r="U4053" s="28"/>
      <c r="V4053" s="28"/>
      <c r="W4053" s="29"/>
      <c r="X4053" s="23"/>
      <c r="Y4053" s="23"/>
      <c r="Z4053" s="23"/>
      <c r="AA4053" s="23"/>
      <c r="AB4053" s="23"/>
      <c r="AC4053" s="23"/>
      <c r="AD4053" s="23"/>
      <c r="AE4053" s="23"/>
      <c r="AF4053" s="23"/>
    </row>
    <row r="4054" spans="5:32" ht="15" customHeight="1" x14ac:dyDescent="0.2">
      <c r="E4054" s="28"/>
      <c r="F4054" s="28"/>
      <c r="H4054" s="28"/>
      <c r="I4054" s="28"/>
      <c r="J4054" s="28"/>
      <c r="K4054" s="28"/>
      <c r="L4054" s="28"/>
      <c r="M4054" s="28"/>
      <c r="N4054" s="28"/>
      <c r="O4054" s="28"/>
      <c r="P4054" s="28"/>
      <c r="Q4054" s="28"/>
      <c r="R4054" s="28"/>
      <c r="S4054" s="28"/>
      <c r="T4054" s="28"/>
      <c r="U4054" s="28"/>
      <c r="V4054" s="28"/>
      <c r="W4054" s="29"/>
      <c r="X4054" s="23"/>
      <c r="Y4054" s="23"/>
      <c r="Z4054" s="23"/>
      <c r="AA4054" s="23"/>
      <c r="AB4054" s="23"/>
      <c r="AC4054" s="23"/>
      <c r="AD4054" s="23"/>
      <c r="AE4054" s="23"/>
      <c r="AF4054" s="23"/>
    </row>
    <row r="4055" spans="5:32" ht="15" customHeight="1" x14ac:dyDescent="0.2">
      <c r="E4055" s="28"/>
      <c r="F4055" s="28"/>
      <c r="H4055" s="28"/>
      <c r="I4055" s="28"/>
      <c r="J4055" s="28"/>
      <c r="K4055" s="28"/>
      <c r="L4055" s="28"/>
      <c r="M4055" s="28"/>
      <c r="N4055" s="28"/>
      <c r="O4055" s="28"/>
      <c r="P4055" s="28"/>
      <c r="Q4055" s="28"/>
      <c r="R4055" s="28"/>
      <c r="S4055" s="28"/>
      <c r="T4055" s="28"/>
      <c r="U4055" s="28"/>
      <c r="V4055" s="28"/>
      <c r="W4055" s="29"/>
      <c r="X4055" s="23"/>
      <c r="Y4055" s="23"/>
      <c r="Z4055" s="23"/>
      <c r="AA4055" s="23"/>
      <c r="AB4055" s="23"/>
      <c r="AC4055" s="23"/>
      <c r="AD4055" s="23"/>
      <c r="AE4055" s="23"/>
      <c r="AF4055" s="23"/>
    </row>
    <row r="4056" spans="5:32" ht="15" customHeight="1" x14ac:dyDescent="0.2">
      <c r="E4056" s="28"/>
      <c r="F4056" s="28"/>
      <c r="H4056" s="28"/>
      <c r="I4056" s="28"/>
      <c r="J4056" s="28"/>
      <c r="K4056" s="28"/>
      <c r="L4056" s="28"/>
      <c r="M4056" s="28"/>
      <c r="N4056" s="28"/>
      <c r="O4056" s="28"/>
      <c r="P4056" s="28"/>
      <c r="Q4056" s="28"/>
      <c r="R4056" s="28"/>
      <c r="S4056" s="28"/>
      <c r="T4056" s="28"/>
      <c r="U4056" s="28"/>
      <c r="V4056" s="28"/>
      <c r="W4056" s="29"/>
      <c r="X4056" s="23"/>
      <c r="Y4056" s="23"/>
      <c r="Z4056" s="23"/>
      <c r="AA4056" s="23"/>
      <c r="AB4056" s="23"/>
      <c r="AC4056" s="23"/>
      <c r="AD4056" s="23"/>
      <c r="AE4056" s="23"/>
      <c r="AF4056" s="23"/>
    </row>
    <row r="4057" spans="5:32" ht="15" customHeight="1" x14ac:dyDescent="0.2">
      <c r="E4057" s="28"/>
      <c r="F4057" s="28"/>
      <c r="H4057" s="28"/>
      <c r="I4057" s="28"/>
      <c r="J4057" s="28"/>
      <c r="K4057" s="28"/>
      <c r="L4057" s="28"/>
      <c r="M4057" s="28"/>
      <c r="N4057" s="28"/>
      <c r="O4057" s="28"/>
      <c r="P4057" s="28"/>
      <c r="Q4057" s="28"/>
      <c r="R4057" s="28"/>
      <c r="S4057" s="28"/>
      <c r="T4057" s="28"/>
      <c r="U4057" s="28"/>
      <c r="V4057" s="28"/>
      <c r="W4057" s="29"/>
      <c r="X4057" s="23"/>
      <c r="Y4057" s="23"/>
      <c r="Z4057" s="23"/>
      <c r="AA4057" s="23"/>
      <c r="AB4057" s="23"/>
      <c r="AC4057" s="23"/>
      <c r="AD4057" s="23"/>
      <c r="AE4057" s="23"/>
      <c r="AF4057" s="23"/>
    </row>
    <row r="4058" spans="5:32" ht="15" customHeight="1" x14ac:dyDescent="0.2">
      <c r="E4058" s="28"/>
      <c r="F4058" s="28"/>
      <c r="H4058" s="28"/>
      <c r="I4058" s="28"/>
      <c r="J4058" s="28"/>
      <c r="K4058" s="28"/>
      <c r="L4058" s="28"/>
      <c r="M4058" s="28"/>
      <c r="N4058" s="28"/>
      <c r="O4058" s="28"/>
      <c r="P4058" s="28"/>
      <c r="Q4058" s="28"/>
      <c r="R4058" s="28"/>
      <c r="S4058" s="28"/>
      <c r="T4058" s="28"/>
      <c r="U4058" s="28"/>
      <c r="V4058" s="28"/>
      <c r="W4058" s="29"/>
      <c r="X4058" s="23"/>
      <c r="Y4058" s="23"/>
      <c r="Z4058" s="23"/>
      <c r="AA4058" s="23"/>
      <c r="AB4058" s="23"/>
      <c r="AC4058" s="23"/>
      <c r="AD4058" s="23"/>
      <c r="AE4058" s="23"/>
      <c r="AF4058" s="23"/>
    </row>
    <row r="4059" spans="5:32" ht="15" customHeight="1" x14ac:dyDescent="0.2">
      <c r="E4059" s="28"/>
      <c r="F4059" s="28"/>
      <c r="H4059" s="28"/>
      <c r="I4059" s="28"/>
      <c r="J4059" s="28"/>
      <c r="K4059" s="28"/>
      <c r="L4059" s="28"/>
      <c r="M4059" s="28"/>
      <c r="N4059" s="28"/>
      <c r="O4059" s="28"/>
      <c r="P4059" s="28"/>
      <c r="Q4059" s="28"/>
      <c r="R4059" s="28"/>
      <c r="S4059" s="28"/>
      <c r="T4059" s="28"/>
      <c r="U4059" s="28"/>
      <c r="V4059" s="28"/>
      <c r="W4059" s="29"/>
      <c r="X4059" s="23"/>
      <c r="Y4059" s="23"/>
      <c r="Z4059" s="23"/>
      <c r="AA4059" s="23"/>
      <c r="AB4059" s="23"/>
      <c r="AC4059" s="23"/>
      <c r="AD4059" s="23"/>
      <c r="AE4059" s="23"/>
      <c r="AF4059" s="23"/>
    </row>
    <row r="4060" spans="5:32" ht="15" customHeight="1" x14ac:dyDescent="0.2">
      <c r="E4060" s="28"/>
      <c r="F4060" s="28"/>
      <c r="H4060" s="28"/>
      <c r="I4060" s="28"/>
      <c r="J4060" s="28"/>
      <c r="K4060" s="28"/>
      <c r="L4060" s="28"/>
      <c r="M4060" s="28"/>
      <c r="N4060" s="28"/>
      <c r="O4060" s="28"/>
      <c r="P4060" s="28"/>
      <c r="Q4060" s="28"/>
      <c r="R4060" s="28"/>
      <c r="S4060" s="28"/>
      <c r="T4060" s="28"/>
      <c r="U4060" s="28"/>
      <c r="V4060" s="28"/>
      <c r="W4060" s="29"/>
      <c r="X4060" s="23"/>
      <c r="Y4060" s="23"/>
      <c r="Z4060" s="23"/>
      <c r="AA4060" s="23"/>
      <c r="AB4060" s="23"/>
      <c r="AC4060" s="23"/>
      <c r="AD4060" s="23"/>
      <c r="AE4060" s="23"/>
      <c r="AF4060" s="23"/>
    </row>
    <row r="4061" spans="5:32" ht="15" customHeight="1" x14ac:dyDescent="0.2">
      <c r="E4061" s="28"/>
      <c r="F4061" s="28"/>
      <c r="H4061" s="28"/>
      <c r="I4061" s="28"/>
      <c r="J4061" s="28"/>
      <c r="K4061" s="28"/>
      <c r="L4061" s="28"/>
      <c r="M4061" s="28"/>
      <c r="N4061" s="28"/>
      <c r="O4061" s="28"/>
      <c r="P4061" s="28"/>
      <c r="Q4061" s="28"/>
      <c r="R4061" s="28"/>
      <c r="S4061" s="28"/>
      <c r="T4061" s="28"/>
      <c r="U4061" s="28"/>
      <c r="V4061" s="28"/>
      <c r="W4061" s="29"/>
      <c r="X4061" s="23"/>
      <c r="Y4061" s="23"/>
      <c r="Z4061" s="23"/>
      <c r="AA4061" s="23"/>
      <c r="AB4061" s="23"/>
      <c r="AC4061" s="23"/>
      <c r="AD4061" s="23"/>
      <c r="AE4061" s="23"/>
      <c r="AF4061" s="23"/>
    </row>
    <row r="4062" spans="5:32" ht="15" customHeight="1" x14ac:dyDescent="0.2">
      <c r="E4062" s="28"/>
      <c r="F4062" s="28"/>
      <c r="H4062" s="28"/>
      <c r="I4062" s="28"/>
      <c r="J4062" s="28"/>
      <c r="K4062" s="28"/>
      <c r="L4062" s="28"/>
      <c r="M4062" s="28"/>
      <c r="N4062" s="28"/>
      <c r="O4062" s="28"/>
      <c r="P4062" s="28"/>
      <c r="Q4062" s="28"/>
      <c r="R4062" s="28"/>
      <c r="S4062" s="28"/>
      <c r="T4062" s="28"/>
      <c r="U4062" s="28"/>
      <c r="V4062" s="28"/>
      <c r="W4062" s="29"/>
      <c r="X4062" s="23"/>
      <c r="Y4062" s="23"/>
      <c r="Z4062" s="23"/>
      <c r="AA4062" s="23"/>
      <c r="AB4062" s="23"/>
      <c r="AC4062" s="23"/>
      <c r="AD4062" s="23"/>
      <c r="AE4062" s="23"/>
      <c r="AF4062" s="23"/>
    </row>
    <row r="4063" spans="5:32" ht="15" customHeight="1" x14ac:dyDescent="0.2">
      <c r="E4063" s="28"/>
      <c r="F4063" s="28"/>
      <c r="H4063" s="28"/>
      <c r="I4063" s="28"/>
      <c r="J4063" s="28"/>
      <c r="K4063" s="28"/>
      <c r="L4063" s="28"/>
      <c r="M4063" s="28"/>
      <c r="N4063" s="28"/>
      <c r="O4063" s="28"/>
      <c r="P4063" s="28"/>
      <c r="Q4063" s="28"/>
      <c r="R4063" s="28"/>
      <c r="S4063" s="28"/>
      <c r="T4063" s="28"/>
      <c r="U4063" s="28"/>
      <c r="V4063" s="28"/>
      <c r="W4063" s="29"/>
      <c r="X4063" s="23"/>
      <c r="Y4063" s="23"/>
      <c r="Z4063" s="23"/>
      <c r="AA4063" s="23"/>
      <c r="AB4063" s="23"/>
      <c r="AC4063" s="23"/>
      <c r="AD4063" s="23"/>
      <c r="AE4063" s="23"/>
      <c r="AF4063" s="23"/>
    </row>
    <row r="4064" spans="5:32" ht="15" customHeight="1" x14ac:dyDescent="0.2">
      <c r="E4064" s="28"/>
      <c r="F4064" s="28"/>
      <c r="H4064" s="28"/>
      <c r="I4064" s="28"/>
      <c r="J4064" s="28"/>
      <c r="K4064" s="28"/>
      <c r="L4064" s="28"/>
      <c r="M4064" s="28"/>
      <c r="N4064" s="28"/>
      <c r="O4064" s="28"/>
      <c r="P4064" s="28"/>
      <c r="Q4064" s="28"/>
      <c r="R4064" s="28"/>
      <c r="S4064" s="28"/>
      <c r="T4064" s="28"/>
      <c r="U4064" s="28"/>
      <c r="V4064" s="28"/>
      <c r="W4064" s="29"/>
      <c r="X4064" s="23"/>
      <c r="Y4064" s="23"/>
      <c r="Z4064" s="23"/>
      <c r="AA4064" s="23"/>
      <c r="AB4064" s="23"/>
      <c r="AC4064" s="23"/>
      <c r="AD4064" s="23"/>
      <c r="AE4064" s="23"/>
      <c r="AF4064" s="23"/>
    </row>
    <row r="4065" spans="5:32" ht="15" customHeight="1" x14ac:dyDescent="0.2">
      <c r="E4065" s="28"/>
      <c r="F4065" s="28"/>
      <c r="H4065" s="28"/>
      <c r="I4065" s="28"/>
      <c r="J4065" s="28"/>
      <c r="K4065" s="28"/>
      <c r="L4065" s="28"/>
      <c r="M4065" s="28"/>
      <c r="N4065" s="28"/>
      <c r="O4065" s="28"/>
      <c r="P4065" s="28"/>
      <c r="Q4065" s="28"/>
      <c r="R4065" s="28"/>
      <c r="S4065" s="28"/>
      <c r="T4065" s="28"/>
      <c r="U4065" s="28"/>
      <c r="V4065" s="28"/>
      <c r="W4065" s="29"/>
      <c r="X4065" s="23"/>
      <c r="Y4065" s="23"/>
      <c r="Z4065" s="23"/>
      <c r="AA4065" s="23"/>
      <c r="AB4065" s="23"/>
      <c r="AC4065" s="23"/>
      <c r="AD4065" s="23"/>
      <c r="AE4065" s="23"/>
      <c r="AF4065" s="23"/>
    </row>
    <row r="4066" spans="5:32" ht="15" customHeight="1" x14ac:dyDescent="0.2">
      <c r="E4066" s="28"/>
      <c r="F4066" s="28"/>
      <c r="H4066" s="28"/>
      <c r="I4066" s="28"/>
      <c r="J4066" s="28"/>
      <c r="K4066" s="28"/>
      <c r="L4066" s="28"/>
      <c r="M4066" s="28"/>
      <c r="N4066" s="28"/>
      <c r="O4066" s="28"/>
      <c r="P4066" s="28"/>
      <c r="Q4066" s="28"/>
      <c r="R4066" s="28"/>
      <c r="S4066" s="28"/>
      <c r="T4066" s="28"/>
      <c r="U4066" s="28"/>
      <c r="V4066" s="28"/>
      <c r="W4066" s="29"/>
      <c r="X4066" s="23"/>
      <c r="Y4066" s="23"/>
      <c r="Z4066" s="23"/>
      <c r="AA4066" s="23"/>
      <c r="AB4066" s="23"/>
      <c r="AC4066" s="23"/>
      <c r="AD4066" s="23"/>
      <c r="AE4066" s="23"/>
      <c r="AF4066" s="23"/>
    </row>
    <row r="4067" spans="5:32" ht="15" customHeight="1" x14ac:dyDescent="0.2">
      <c r="E4067" s="28"/>
      <c r="F4067" s="28"/>
      <c r="H4067" s="28"/>
      <c r="I4067" s="28"/>
      <c r="J4067" s="28"/>
      <c r="K4067" s="28"/>
      <c r="L4067" s="28"/>
      <c r="M4067" s="28"/>
      <c r="N4067" s="28"/>
      <c r="O4067" s="28"/>
      <c r="P4067" s="28"/>
      <c r="Q4067" s="28"/>
      <c r="R4067" s="28"/>
      <c r="S4067" s="28"/>
      <c r="T4067" s="28"/>
      <c r="U4067" s="28"/>
      <c r="V4067" s="28"/>
      <c r="W4067" s="29"/>
      <c r="X4067" s="23"/>
      <c r="Y4067" s="23"/>
      <c r="Z4067" s="23"/>
      <c r="AA4067" s="23"/>
      <c r="AB4067" s="23"/>
      <c r="AC4067" s="23"/>
      <c r="AD4067" s="23"/>
      <c r="AE4067" s="23"/>
      <c r="AF4067" s="23"/>
    </row>
    <row r="4068" spans="5:32" ht="15" customHeight="1" x14ac:dyDescent="0.2">
      <c r="E4068" s="28"/>
      <c r="F4068" s="28"/>
      <c r="H4068" s="28"/>
      <c r="I4068" s="28"/>
      <c r="J4068" s="28"/>
      <c r="K4068" s="28"/>
      <c r="L4068" s="28"/>
      <c r="M4068" s="28"/>
      <c r="N4068" s="28"/>
      <c r="O4068" s="28"/>
      <c r="P4068" s="28"/>
      <c r="Q4068" s="28"/>
      <c r="R4068" s="28"/>
      <c r="S4068" s="28"/>
      <c r="T4068" s="28"/>
      <c r="U4068" s="28"/>
      <c r="V4068" s="28"/>
      <c r="W4068" s="29"/>
      <c r="X4068" s="23"/>
      <c r="Y4068" s="23"/>
      <c r="Z4068" s="23"/>
      <c r="AA4068" s="23"/>
      <c r="AB4068" s="23"/>
      <c r="AC4068" s="23"/>
      <c r="AD4068" s="23"/>
      <c r="AE4068" s="23"/>
      <c r="AF4068" s="23"/>
    </row>
    <row r="4069" spans="5:32" ht="15" customHeight="1" x14ac:dyDescent="0.2">
      <c r="E4069" s="28"/>
      <c r="F4069" s="28"/>
      <c r="H4069" s="28"/>
      <c r="I4069" s="28"/>
      <c r="J4069" s="28"/>
      <c r="K4069" s="28"/>
      <c r="L4069" s="28"/>
      <c r="M4069" s="28"/>
      <c r="N4069" s="28"/>
      <c r="O4069" s="28"/>
      <c r="P4069" s="28"/>
      <c r="Q4069" s="28"/>
      <c r="R4069" s="28"/>
      <c r="S4069" s="28"/>
      <c r="T4069" s="28"/>
      <c r="U4069" s="28"/>
      <c r="V4069" s="28"/>
      <c r="W4069" s="29"/>
      <c r="X4069" s="23"/>
      <c r="Y4069" s="23"/>
      <c r="Z4069" s="23"/>
      <c r="AA4069" s="23"/>
      <c r="AB4069" s="23"/>
      <c r="AC4069" s="23"/>
      <c r="AD4069" s="23"/>
      <c r="AE4069" s="23"/>
      <c r="AF4069" s="23"/>
    </row>
    <row r="4070" spans="5:32" ht="15" customHeight="1" x14ac:dyDescent="0.2">
      <c r="E4070" s="28"/>
      <c r="F4070" s="28"/>
      <c r="H4070" s="28"/>
      <c r="I4070" s="28"/>
      <c r="J4070" s="28"/>
      <c r="K4070" s="28"/>
      <c r="L4070" s="28"/>
      <c r="M4070" s="28"/>
      <c r="N4070" s="28"/>
      <c r="O4070" s="28"/>
      <c r="P4070" s="28"/>
      <c r="Q4070" s="28"/>
      <c r="R4070" s="28"/>
      <c r="S4070" s="28"/>
      <c r="T4070" s="28"/>
      <c r="U4070" s="28"/>
      <c r="V4070" s="28"/>
      <c r="W4070" s="29"/>
      <c r="X4070" s="23"/>
      <c r="Y4070" s="23"/>
      <c r="Z4070" s="23"/>
      <c r="AA4070" s="23"/>
      <c r="AB4070" s="23"/>
      <c r="AC4070" s="23"/>
      <c r="AD4070" s="23"/>
      <c r="AE4070" s="23"/>
      <c r="AF4070" s="23"/>
    </row>
    <row r="4071" spans="5:32" ht="15" customHeight="1" x14ac:dyDescent="0.2">
      <c r="E4071" s="28"/>
      <c r="F4071" s="28"/>
      <c r="H4071" s="28"/>
      <c r="I4071" s="28"/>
      <c r="J4071" s="28"/>
      <c r="K4071" s="28"/>
      <c r="L4071" s="28"/>
      <c r="M4071" s="28"/>
      <c r="N4071" s="28"/>
      <c r="O4071" s="28"/>
      <c r="P4071" s="28"/>
      <c r="Q4071" s="28"/>
      <c r="R4071" s="28"/>
      <c r="S4071" s="28"/>
      <c r="T4071" s="28"/>
      <c r="U4071" s="28"/>
      <c r="V4071" s="28"/>
      <c r="W4071" s="29"/>
      <c r="X4071" s="23"/>
      <c r="Y4071" s="23"/>
      <c r="Z4071" s="23"/>
      <c r="AA4071" s="23"/>
      <c r="AB4071" s="23"/>
      <c r="AC4071" s="23"/>
      <c r="AD4071" s="23"/>
      <c r="AE4071" s="23"/>
      <c r="AF4071" s="23"/>
    </row>
    <row r="4072" spans="5:32" ht="15" customHeight="1" x14ac:dyDescent="0.2">
      <c r="E4072" s="28"/>
      <c r="F4072" s="28"/>
      <c r="H4072" s="28"/>
      <c r="I4072" s="28"/>
      <c r="J4072" s="28"/>
      <c r="K4072" s="28"/>
      <c r="L4072" s="28"/>
      <c r="M4072" s="28"/>
      <c r="N4072" s="28"/>
      <c r="O4072" s="28"/>
      <c r="P4072" s="28"/>
      <c r="Q4072" s="28"/>
      <c r="R4072" s="28"/>
      <c r="S4072" s="28"/>
      <c r="T4072" s="28"/>
      <c r="U4072" s="28"/>
      <c r="V4072" s="28"/>
      <c r="W4072" s="29"/>
      <c r="X4072" s="23"/>
      <c r="Y4072" s="23"/>
      <c r="Z4072" s="23"/>
      <c r="AA4072" s="23"/>
      <c r="AB4072" s="23"/>
      <c r="AC4072" s="23"/>
      <c r="AD4072" s="23"/>
      <c r="AE4072" s="23"/>
      <c r="AF4072" s="23"/>
    </row>
    <row r="4073" spans="5:32" ht="15" customHeight="1" x14ac:dyDescent="0.2">
      <c r="E4073" s="28"/>
      <c r="F4073" s="28"/>
      <c r="H4073" s="28"/>
      <c r="I4073" s="28"/>
      <c r="J4073" s="28"/>
      <c r="K4073" s="28"/>
      <c r="L4073" s="28"/>
      <c r="M4073" s="28"/>
      <c r="N4073" s="28"/>
      <c r="O4073" s="28"/>
      <c r="P4073" s="28"/>
      <c r="Q4073" s="28"/>
      <c r="R4073" s="28"/>
      <c r="S4073" s="28"/>
      <c r="T4073" s="28"/>
      <c r="U4073" s="28"/>
      <c r="V4073" s="28"/>
      <c r="W4073" s="29"/>
      <c r="X4073" s="23"/>
      <c r="Y4073" s="23"/>
      <c r="Z4073" s="23"/>
      <c r="AA4073" s="23"/>
      <c r="AB4073" s="23"/>
      <c r="AC4073" s="23"/>
      <c r="AD4073" s="23"/>
      <c r="AE4073" s="23"/>
      <c r="AF4073" s="23"/>
    </row>
    <row r="4074" spans="5:32" ht="15" customHeight="1" x14ac:dyDescent="0.2">
      <c r="E4074" s="28"/>
      <c r="F4074" s="28"/>
      <c r="H4074" s="28"/>
      <c r="I4074" s="28"/>
      <c r="J4074" s="28"/>
      <c r="K4074" s="28"/>
      <c r="L4074" s="28"/>
      <c r="M4074" s="28"/>
      <c r="N4074" s="28"/>
      <c r="O4074" s="28"/>
      <c r="P4074" s="28"/>
      <c r="Q4074" s="28"/>
      <c r="R4074" s="28"/>
      <c r="S4074" s="28"/>
      <c r="T4074" s="28"/>
      <c r="U4074" s="28"/>
      <c r="V4074" s="28"/>
      <c r="W4074" s="29"/>
      <c r="X4074" s="23"/>
      <c r="Y4074" s="23"/>
      <c r="Z4074" s="23"/>
      <c r="AA4074" s="23"/>
      <c r="AB4074" s="23"/>
      <c r="AC4074" s="23"/>
      <c r="AD4074" s="23"/>
      <c r="AE4074" s="23"/>
      <c r="AF4074" s="23"/>
    </row>
    <row r="4075" spans="5:32" ht="15" customHeight="1" x14ac:dyDescent="0.2">
      <c r="E4075" s="28"/>
      <c r="F4075" s="28"/>
      <c r="H4075" s="28"/>
      <c r="I4075" s="28"/>
      <c r="J4075" s="28"/>
      <c r="K4075" s="28"/>
      <c r="L4075" s="28"/>
      <c r="M4075" s="28"/>
      <c r="N4075" s="28"/>
      <c r="O4075" s="28"/>
      <c r="P4075" s="28"/>
      <c r="Q4075" s="28"/>
      <c r="R4075" s="28"/>
      <c r="S4075" s="28"/>
      <c r="T4075" s="28"/>
      <c r="U4075" s="28"/>
      <c r="V4075" s="28"/>
      <c r="W4075" s="29"/>
      <c r="X4075" s="23"/>
      <c r="Y4075" s="23"/>
      <c r="Z4075" s="23"/>
      <c r="AA4075" s="23"/>
      <c r="AB4075" s="23"/>
      <c r="AC4075" s="23"/>
      <c r="AD4075" s="23"/>
      <c r="AE4075" s="23"/>
      <c r="AF4075" s="23"/>
    </row>
    <row r="4076" spans="5:32" ht="15" customHeight="1" x14ac:dyDescent="0.2">
      <c r="E4076" s="28"/>
      <c r="F4076" s="28"/>
      <c r="H4076" s="28"/>
      <c r="I4076" s="28"/>
      <c r="J4076" s="28"/>
      <c r="K4076" s="28"/>
      <c r="L4076" s="28"/>
      <c r="M4076" s="28"/>
      <c r="N4076" s="28"/>
      <c r="O4076" s="28"/>
      <c r="P4076" s="28"/>
      <c r="Q4076" s="28"/>
      <c r="R4076" s="28"/>
      <c r="S4076" s="28"/>
      <c r="T4076" s="28"/>
      <c r="U4076" s="28"/>
      <c r="V4076" s="28"/>
      <c r="W4076" s="29"/>
      <c r="X4076" s="23"/>
      <c r="Y4076" s="23"/>
      <c r="Z4076" s="23"/>
      <c r="AA4076" s="23"/>
      <c r="AB4076" s="23"/>
      <c r="AC4076" s="23"/>
      <c r="AD4076" s="23"/>
      <c r="AE4076" s="23"/>
      <c r="AF4076" s="23"/>
    </row>
    <row r="4077" spans="5:32" ht="15" customHeight="1" x14ac:dyDescent="0.2">
      <c r="E4077" s="28"/>
      <c r="F4077" s="28"/>
      <c r="H4077" s="28"/>
      <c r="I4077" s="28"/>
      <c r="J4077" s="28"/>
      <c r="K4077" s="28"/>
      <c r="L4077" s="28"/>
      <c r="M4077" s="28"/>
      <c r="N4077" s="28"/>
      <c r="O4077" s="28"/>
      <c r="P4077" s="28"/>
      <c r="Q4077" s="28"/>
      <c r="R4077" s="28"/>
      <c r="S4077" s="28"/>
      <c r="T4077" s="28"/>
      <c r="U4077" s="28"/>
      <c r="V4077" s="28"/>
      <c r="W4077" s="29"/>
      <c r="X4077" s="23"/>
      <c r="Y4077" s="23"/>
      <c r="Z4077" s="23"/>
      <c r="AA4077" s="23"/>
      <c r="AB4077" s="23"/>
      <c r="AC4077" s="23"/>
      <c r="AD4077" s="23"/>
      <c r="AE4077" s="23"/>
      <c r="AF4077" s="23"/>
    </row>
    <row r="4078" spans="5:32" ht="15" customHeight="1" x14ac:dyDescent="0.2">
      <c r="E4078" s="28"/>
      <c r="F4078" s="28"/>
      <c r="H4078" s="28"/>
      <c r="I4078" s="28"/>
      <c r="J4078" s="28"/>
      <c r="K4078" s="28"/>
      <c r="L4078" s="28"/>
      <c r="M4078" s="28"/>
      <c r="N4078" s="28"/>
      <c r="O4078" s="28"/>
      <c r="P4078" s="28"/>
      <c r="Q4078" s="28"/>
      <c r="R4078" s="28"/>
      <c r="S4078" s="28"/>
      <c r="T4078" s="28"/>
      <c r="U4078" s="28"/>
      <c r="V4078" s="28"/>
      <c r="W4078" s="29"/>
      <c r="X4078" s="23"/>
      <c r="Y4078" s="23"/>
      <c r="Z4078" s="23"/>
      <c r="AA4078" s="23"/>
      <c r="AB4078" s="23"/>
      <c r="AC4078" s="23"/>
      <c r="AD4078" s="23"/>
      <c r="AE4078" s="23"/>
      <c r="AF4078" s="23"/>
    </row>
    <row r="4079" spans="5:32" ht="15" customHeight="1" x14ac:dyDescent="0.2">
      <c r="E4079" s="28"/>
      <c r="F4079" s="28"/>
      <c r="H4079" s="28"/>
      <c r="I4079" s="28"/>
      <c r="J4079" s="28"/>
      <c r="K4079" s="28"/>
      <c r="L4079" s="28"/>
      <c r="M4079" s="28"/>
      <c r="N4079" s="28"/>
      <c r="O4079" s="28"/>
      <c r="P4079" s="28"/>
      <c r="Q4079" s="28"/>
      <c r="R4079" s="28"/>
      <c r="S4079" s="28"/>
      <c r="T4079" s="28"/>
      <c r="U4079" s="28"/>
      <c r="V4079" s="28"/>
      <c r="W4079" s="29"/>
      <c r="X4079" s="23"/>
      <c r="Y4079" s="23"/>
      <c r="Z4079" s="23"/>
      <c r="AA4079" s="23"/>
      <c r="AB4079" s="23"/>
      <c r="AC4079" s="23"/>
      <c r="AD4079" s="23"/>
      <c r="AE4079" s="23"/>
      <c r="AF4079" s="23"/>
    </row>
    <row r="4080" spans="5:32" ht="15" customHeight="1" x14ac:dyDescent="0.2">
      <c r="E4080" s="28"/>
      <c r="F4080" s="28"/>
      <c r="H4080" s="28"/>
      <c r="I4080" s="28"/>
      <c r="J4080" s="28"/>
      <c r="K4080" s="28"/>
      <c r="L4080" s="28"/>
      <c r="M4080" s="28"/>
      <c r="N4080" s="28"/>
      <c r="O4080" s="28"/>
      <c r="P4080" s="28"/>
      <c r="Q4080" s="28"/>
      <c r="R4080" s="28"/>
      <c r="S4080" s="28"/>
      <c r="T4080" s="28"/>
      <c r="U4080" s="28"/>
      <c r="V4080" s="28"/>
      <c r="W4080" s="29"/>
      <c r="X4080" s="23"/>
      <c r="Y4080" s="23"/>
      <c r="Z4080" s="23"/>
      <c r="AA4080" s="23"/>
      <c r="AB4080" s="23"/>
      <c r="AC4080" s="23"/>
      <c r="AD4080" s="23"/>
      <c r="AE4080" s="23"/>
      <c r="AF4080" s="23"/>
    </row>
    <row r="4081" spans="5:32" ht="15" customHeight="1" x14ac:dyDescent="0.2">
      <c r="E4081" s="28"/>
      <c r="F4081" s="28"/>
      <c r="H4081" s="28"/>
      <c r="I4081" s="28"/>
      <c r="J4081" s="28"/>
      <c r="K4081" s="28"/>
      <c r="L4081" s="28"/>
      <c r="M4081" s="28"/>
      <c r="N4081" s="28"/>
      <c r="O4081" s="28"/>
      <c r="P4081" s="28"/>
      <c r="Q4081" s="28"/>
      <c r="R4081" s="28"/>
      <c r="S4081" s="28"/>
      <c r="T4081" s="28"/>
      <c r="U4081" s="28"/>
      <c r="V4081" s="28"/>
      <c r="W4081" s="29"/>
      <c r="X4081" s="23"/>
      <c r="Y4081" s="23"/>
      <c r="Z4081" s="23"/>
      <c r="AA4081" s="23"/>
      <c r="AB4081" s="23"/>
      <c r="AC4081" s="23"/>
      <c r="AD4081" s="23"/>
      <c r="AE4081" s="23"/>
      <c r="AF4081" s="23"/>
    </row>
    <row r="4082" spans="5:32" ht="15" customHeight="1" x14ac:dyDescent="0.2">
      <c r="E4082" s="28"/>
      <c r="F4082" s="28"/>
      <c r="H4082" s="28"/>
      <c r="I4082" s="28"/>
      <c r="J4082" s="28"/>
      <c r="K4082" s="28"/>
      <c r="L4082" s="28"/>
      <c r="M4082" s="28"/>
      <c r="N4082" s="28"/>
      <c r="O4082" s="28"/>
      <c r="P4082" s="28"/>
      <c r="Q4082" s="28"/>
      <c r="R4082" s="28"/>
      <c r="S4082" s="28"/>
      <c r="T4082" s="28"/>
      <c r="U4082" s="28"/>
      <c r="V4082" s="28"/>
      <c r="W4082" s="29"/>
      <c r="X4082" s="23"/>
      <c r="Y4082" s="23"/>
      <c r="Z4082" s="23"/>
      <c r="AA4082" s="23"/>
      <c r="AB4082" s="23"/>
      <c r="AC4082" s="23"/>
      <c r="AD4082" s="23"/>
      <c r="AE4082" s="23"/>
      <c r="AF4082" s="23"/>
    </row>
    <row r="4083" spans="5:32" ht="15" customHeight="1" x14ac:dyDescent="0.2">
      <c r="E4083" s="28"/>
      <c r="F4083" s="28"/>
      <c r="H4083" s="28"/>
      <c r="I4083" s="28"/>
      <c r="J4083" s="28"/>
      <c r="K4083" s="28"/>
      <c r="L4083" s="28"/>
      <c r="M4083" s="28"/>
      <c r="N4083" s="28"/>
      <c r="O4083" s="28"/>
      <c r="P4083" s="28"/>
      <c r="Q4083" s="28"/>
      <c r="R4083" s="28"/>
      <c r="S4083" s="28"/>
      <c r="T4083" s="28"/>
      <c r="U4083" s="28"/>
      <c r="V4083" s="28"/>
      <c r="W4083" s="29"/>
      <c r="X4083" s="23"/>
      <c r="Y4083" s="23"/>
      <c r="Z4083" s="23"/>
      <c r="AA4083" s="23"/>
      <c r="AB4083" s="23"/>
      <c r="AC4083" s="23"/>
      <c r="AD4083" s="23"/>
      <c r="AE4083" s="23"/>
      <c r="AF4083" s="23"/>
    </row>
    <row r="4084" spans="5:32" ht="15" customHeight="1" x14ac:dyDescent="0.2">
      <c r="E4084" s="28"/>
      <c r="F4084" s="28"/>
      <c r="H4084" s="28"/>
      <c r="I4084" s="28"/>
      <c r="J4084" s="28"/>
      <c r="K4084" s="28"/>
      <c r="L4084" s="28"/>
      <c r="M4084" s="28"/>
      <c r="N4084" s="28"/>
      <c r="O4084" s="28"/>
      <c r="P4084" s="28"/>
      <c r="Q4084" s="28"/>
      <c r="R4084" s="28"/>
      <c r="S4084" s="28"/>
      <c r="T4084" s="28"/>
      <c r="U4084" s="28"/>
      <c r="V4084" s="28"/>
      <c r="W4084" s="29"/>
      <c r="X4084" s="23"/>
      <c r="Y4084" s="23"/>
      <c r="Z4084" s="23"/>
      <c r="AA4084" s="23"/>
      <c r="AB4084" s="23"/>
      <c r="AC4084" s="23"/>
      <c r="AD4084" s="23"/>
      <c r="AE4084" s="23"/>
      <c r="AF4084" s="23"/>
    </row>
    <row r="4085" spans="5:32" ht="15" customHeight="1" x14ac:dyDescent="0.2">
      <c r="E4085" s="28"/>
      <c r="F4085" s="28"/>
      <c r="H4085" s="28"/>
      <c r="I4085" s="28"/>
      <c r="J4085" s="28"/>
      <c r="K4085" s="28"/>
      <c r="L4085" s="28"/>
      <c r="M4085" s="28"/>
      <c r="N4085" s="28"/>
      <c r="O4085" s="28"/>
      <c r="P4085" s="28"/>
      <c r="Q4085" s="28"/>
      <c r="R4085" s="28"/>
      <c r="S4085" s="28"/>
      <c r="T4085" s="28"/>
      <c r="U4085" s="28"/>
      <c r="V4085" s="28"/>
      <c r="W4085" s="29"/>
      <c r="X4085" s="23"/>
      <c r="Y4085" s="23"/>
      <c r="Z4085" s="23"/>
      <c r="AA4085" s="23"/>
      <c r="AB4085" s="23"/>
      <c r="AC4085" s="23"/>
      <c r="AD4085" s="23"/>
      <c r="AE4085" s="23"/>
      <c r="AF4085" s="23"/>
    </row>
    <row r="4086" spans="5:32" ht="15" customHeight="1" x14ac:dyDescent="0.2">
      <c r="E4086" s="28"/>
      <c r="F4086" s="28"/>
      <c r="H4086" s="28"/>
      <c r="I4086" s="28"/>
      <c r="J4086" s="28"/>
      <c r="K4086" s="28"/>
      <c r="L4086" s="28"/>
      <c r="M4086" s="28"/>
      <c r="N4086" s="28"/>
      <c r="O4086" s="28"/>
      <c r="P4086" s="28"/>
      <c r="Q4086" s="28"/>
      <c r="R4086" s="28"/>
      <c r="S4086" s="28"/>
      <c r="T4086" s="28"/>
      <c r="U4086" s="28"/>
      <c r="V4086" s="28"/>
      <c r="W4086" s="29"/>
      <c r="X4086" s="23"/>
      <c r="Y4086" s="23"/>
      <c r="Z4086" s="23"/>
      <c r="AA4086" s="23"/>
      <c r="AB4086" s="23"/>
      <c r="AC4086" s="23"/>
      <c r="AD4086" s="23"/>
      <c r="AE4086" s="23"/>
      <c r="AF4086" s="23"/>
    </row>
    <row r="4087" spans="5:32" ht="15" customHeight="1" x14ac:dyDescent="0.2">
      <c r="E4087" s="28"/>
      <c r="F4087" s="28"/>
      <c r="H4087" s="28"/>
      <c r="I4087" s="28"/>
      <c r="J4087" s="28"/>
      <c r="K4087" s="28"/>
      <c r="L4087" s="28"/>
      <c r="M4087" s="28"/>
      <c r="N4087" s="28"/>
      <c r="O4087" s="28"/>
      <c r="P4087" s="28"/>
      <c r="Q4087" s="28"/>
      <c r="R4087" s="28"/>
      <c r="S4087" s="28"/>
      <c r="T4087" s="28"/>
      <c r="U4087" s="28"/>
      <c r="V4087" s="28"/>
      <c r="W4087" s="29"/>
      <c r="X4087" s="23"/>
      <c r="Y4087" s="23"/>
      <c r="Z4087" s="23"/>
      <c r="AA4087" s="23"/>
      <c r="AB4087" s="23"/>
      <c r="AC4087" s="23"/>
      <c r="AD4087" s="23"/>
      <c r="AE4087" s="23"/>
      <c r="AF4087" s="23"/>
    </row>
    <row r="4088" spans="5:32" ht="15" customHeight="1" x14ac:dyDescent="0.2">
      <c r="E4088" s="28"/>
      <c r="F4088" s="28"/>
      <c r="H4088" s="28"/>
      <c r="I4088" s="28"/>
      <c r="J4088" s="28"/>
      <c r="K4088" s="28"/>
      <c r="L4088" s="28"/>
      <c r="M4088" s="28"/>
      <c r="N4088" s="28"/>
      <c r="O4088" s="28"/>
      <c r="P4088" s="28"/>
      <c r="Q4088" s="28"/>
      <c r="R4088" s="28"/>
      <c r="S4088" s="28"/>
      <c r="T4088" s="28"/>
      <c r="U4088" s="28"/>
      <c r="V4088" s="28"/>
      <c r="W4088" s="29"/>
      <c r="X4088" s="23"/>
      <c r="Y4088" s="23"/>
      <c r="Z4088" s="23"/>
      <c r="AA4088" s="23"/>
      <c r="AB4088" s="23"/>
      <c r="AC4088" s="23"/>
      <c r="AD4088" s="23"/>
      <c r="AE4088" s="23"/>
      <c r="AF4088" s="23"/>
    </row>
    <row r="4089" spans="5:32" ht="15" customHeight="1" x14ac:dyDescent="0.2">
      <c r="E4089" s="28"/>
      <c r="F4089" s="28"/>
      <c r="H4089" s="28"/>
      <c r="I4089" s="28"/>
      <c r="J4089" s="28"/>
      <c r="K4089" s="28"/>
      <c r="L4089" s="28"/>
      <c r="M4089" s="28"/>
      <c r="N4089" s="28"/>
      <c r="O4089" s="28"/>
      <c r="P4089" s="28"/>
      <c r="Q4089" s="28"/>
      <c r="R4089" s="28"/>
      <c r="S4089" s="28"/>
      <c r="T4089" s="28"/>
      <c r="U4089" s="28"/>
      <c r="V4089" s="28"/>
      <c r="W4089" s="29"/>
      <c r="X4089" s="23"/>
      <c r="Y4089" s="23"/>
      <c r="Z4089" s="23"/>
      <c r="AA4089" s="23"/>
      <c r="AB4089" s="23"/>
      <c r="AC4089" s="23"/>
      <c r="AD4089" s="23"/>
      <c r="AE4089" s="23"/>
      <c r="AF4089" s="23"/>
    </row>
    <row r="4090" spans="5:32" ht="15" customHeight="1" x14ac:dyDescent="0.2">
      <c r="E4090" s="28"/>
      <c r="F4090" s="28"/>
      <c r="H4090" s="28"/>
      <c r="I4090" s="28"/>
      <c r="J4090" s="28"/>
      <c r="K4090" s="28"/>
      <c r="L4090" s="28"/>
      <c r="M4090" s="28"/>
      <c r="N4090" s="28"/>
      <c r="O4090" s="28"/>
      <c r="P4090" s="28"/>
      <c r="Q4090" s="28"/>
      <c r="R4090" s="28"/>
      <c r="S4090" s="28"/>
      <c r="T4090" s="28"/>
      <c r="U4090" s="28"/>
      <c r="V4090" s="28"/>
      <c r="W4090" s="29"/>
      <c r="X4090" s="23"/>
      <c r="Y4090" s="23"/>
      <c r="Z4090" s="23"/>
      <c r="AA4090" s="23"/>
      <c r="AB4090" s="23"/>
      <c r="AC4090" s="23"/>
      <c r="AD4090" s="23"/>
      <c r="AE4090" s="23"/>
      <c r="AF4090" s="23"/>
    </row>
    <row r="4091" spans="5:32" ht="15" customHeight="1" x14ac:dyDescent="0.2">
      <c r="E4091" s="28"/>
      <c r="F4091" s="28"/>
      <c r="H4091" s="28"/>
      <c r="I4091" s="28"/>
      <c r="J4091" s="28"/>
      <c r="K4091" s="28"/>
      <c r="L4091" s="28"/>
      <c r="M4091" s="28"/>
      <c r="N4091" s="28"/>
      <c r="O4091" s="28"/>
      <c r="P4091" s="28"/>
      <c r="Q4091" s="28"/>
      <c r="R4091" s="28"/>
      <c r="S4091" s="28"/>
      <c r="T4091" s="28"/>
      <c r="U4091" s="28"/>
      <c r="V4091" s="28"/>
      <c r="W4091" s="29"/>
      <c r="X4091" s="23"/>
      <c r="Y4091" s="23"/>
      <c r="Z4091" s="23"/>
      <c r="AA4091" s="23"/>
      <c r="AB4091" s="23"/>
      <c r="AC4091" s="23"/>
      <c r="AD4091" s="23"/>
      <c r="AE4091" s="23"/>
      <c r="AF4091" s="23"/>
    </row>
    <row r="4092" spans="5:32" ht="15" customHeight="1" x14ac:dyDescent="0.2">
      <c r="E4092" s="28"/>
      <c r="F4092" s="28"/>
      <c r="H4092" s="28"/>
      <c r="I4092" s="28"/>
      <c r="J4092" s="28"/>
      <c r="K4092" s="28"/>
      <c r="L4092" s="28"/>
      <c r="M4092" s="28"/>
      <c r="N4092" s="28"/>
      <c r="O4092" s="28"/>
      <c r="P4092" s="28"/>
      <c r="Q4092" s="28"/>
      <c r="R4092" s="28"/>
      <c r="S4092" s="28"/>
      <c r="T4092" s="28"/>
      <c r="U4092" s="28"/>
      <c r="V4092" s="28"/>
      <c r="W4092" s="29"/>
      <c r="X4092" s="23"/>
      <c r="Y4092" s="23"/>
      <c r="Z4092" s="23"/>
      <c r="AA4092" s="23"/>
      <c r="AB4092" s="23"/>
      <c r="AC4092" s="23"/>
      <c r="AD4092" s="23"/>
      <c r="AE4092" s="23"/>
      <c r="AF4092" s="23"/>
    </row>
    <row r="4093" spans="5:32" ht="15" customHeight="1" x14ac:dyDescent="0.2">
      <c r="E4093" s="28"/>
      <c r="F4093" s="28"/>
      <c r="H4093" s="28"/>
      <c r="I4093" s="28"/>
      <c r="J4093" s="28"/>
      <c r="K4093" s="28"/>
      <c r="L4093" s="28"/>
      <c r="M4093" s="28"/>
      <c r="N4093" s="28"/>
      <c r="O4093" s="28"/>
      <c r="P4093" s="28"/>
      <c r="Q4093" s="28"/>
      <c r="R4093" s="28"/>
      <c r="S4093" s="28"/>
      <c r="T4093" s="28"/>
      <c r="U4093" s="28"/>
      <c r="V4093" s="28"/>
      <c r="W4093" s="29"/>
      <c r="X4093" s="23"/>
      <c r="Y4093" s="23"/>
      <c r="Z4093" s="23"/>
      <c r="AA4093" s="23"/>
      <c r="AB4093" s="23"/>
      <c r="AC4093" s="23"/>
      <c r="AD4093" s="23"/>
      <c r="AE4093" s="23"/>
      <c r="AF4093" s="23"/>
    </row>
    <row r="4094" spans="5:32" ht="15" customHeight="1" x14ac:dyDescent="0.2">
      <c r="E4094" s="28"/>
      <c r="F4094" s="28"/>
      <c r="H4094" s="28"/>
      <c r="I4094" s="28"/>
      <c r="J4094" s="28"/>
      <c r="K4094" s="28"/>
      <c r="L4094" s="28"/>
      <c r="M4094" s="28"/>
      <c r="N4094" s="28"/>
      <c r="O4094" s="28"/>
      <c r="P4094" s="28"/>
      <c r="Q4094" s="28"/>
      <c r="R4094" s="28"/>
      <c r="S4094" s="28"/>
      <c r="T4094" s="28"/>
      <c r="U4094" s="28"/>
      <c r="V4094" s="28"/>
      <c r="W4094" s="29"/>
      <c r="X4094" s="23"/>
      <c r="Y4094" s="23"/>
      <c r="Z4094" s="23"/>
      <c r="AA4094" s="23"/>
      <c r="AB4094" s="23"/>
      <c r="AC4094" s="23"/>
      <c r="AD4094" s="23"/>
      <c r="AE4094" s="23"/>
      <c r="AF4094" s="23"/>
    </row>
    <row r="4095" spans="5:32" ht="15" customHeight="1" x14ac:dyDescent="0.2">
      <c r="E4095" s="28"/>
      <c r="F4095" s="28"/>
      <c r="H4095" s="28"/>
      <c r="I4095" s="28"/>
      <c r="J4095" s="28"/>
      <c r="K4095" s="28"/>
      <c r="L4095" s="28"/>
      <c r="M4095" s="28"/>
      <c r="N4095" s="28"/>
      <c r="O4095" s="28"/>
      <c r="P4095" s="28"/>
      <c r="Q4095" s="28"/>
      <c r="R4095" s="28"/>
      <c r="S4095" s="28"/>
      <c r="T4095" s="28"/>
      <c r="U4095" s="28"/>
      <c r="V4095" s="28"/>
      <c r="W4095" s="29"/>
      <c r="X4095" s="23"/>
      <c r="Y4095" s="23"/>
      <c r="Z4095" s="23"/>
      <c r="AA4095" s="23"/>
      <c r="AB4095" s="23"/>
      <c r="AC4095" s="23"/>
      <c r="AD4095" s="23"/>
      <c r="AE4095" s="23"/>
      <c r="AF4095" s="23"/>
    </row>
    <row r="4096" spans="5:32" ht="15" customHeight="1" x14ac:dyDescent="0.2">
      <c r="E4096" s="28"/>
      <c r="F4096" s="28"/>
      <c r="H4096" s="28"/>
      <c r="I4096" s="28"/>
      <c r="J4096" s="28"/>
      <c r="K4096" s="28"/>
      <c r="L4096" s="28"/>
      <c r="M4096" s="28"/>
      <c r="N4096" s="28"/>
      <c r="O4096" s="28"/>
      <c r="P4096" s="28"/>
      <c r="Q4096" s="28"/>
      <c r="R4096" s="28"/>
      <c r="S4096" s="28"/>
      <c r="T4096" s="28"/>
      <c r="U4096" s="28"/>
      <c r="V4096" s="28"/>
      <c r="W4096" s="29"/>
      <c r="X4096" s="23"/>
      <c r="Y4096" s="23"/>
      <c r="Z4096" s="23"/>
      <c r="AA4096" s="23"/>
      <c r="AB4096" s="23"/>
      <c r="AC4096" s="23"/>
      <c r="AD4096" s="23"/>
      <c r="AE4096" s="23"/>
      <c r="AF4096" s="23"/>
    </row>
    <row r="4097" spans="5:32" ht="15" customHeight="1" x14ac:dyDescent="0.2">
      <c r="E4097" s="28"/>
      <c r="F4097" s="28"/>
      <c r="H4097" s="28"/>
      <c r="I4097" s="28"/>
      <c r="J4097" s="28"/>
      <c r="K4097" s="28"/>
      <c r="L4097" s="28"/>
      <c r="M4097" s="28"/>
      <c r="N4097" s="28"/>
      <c r="O4097" s="28"/>
      <c r="P4097" s="28"/>
      <c r="Q4097" s="28"/>
      <c r="R4097" s="28"/>
      <c r="S4097" s="28"/>
      <c r="T4097" s="28"/>
      <c r="U4097" s="28"/>
      <c r="V4097" s="28"/>
      <c r="W4097" s="29"/>
      <c r="X4097" s="23"/>
      <c r="Y4097" s="23"/>
      <c r="Z4097" s="23"/>
      <c r="AA4097" s="23"/>
      <c r="AB4097" s="23"/>
      <c r="AC4097" s="23"/>
      <c r="AD4097" s="23"/>
      <c r="AE4097" s="23"/>
      <c r="AF4097" s="23"/>
    </row>
    <row r="4098" spans="5:32" ht="15" customHeight="1" x14ac:dyDescent="0.2">
      <c r="E4098" s="28"/>
      <c r="F4098" s="28"/>
      <c r="H4098" s="28"/>
      <c r="I4098" s="28"/>
      <c r="J4098" s="28"/>
      <c r="K4098" s="28"/>
      <c r="L4098" s="28"/>
      <c r="M4098" s="28"/>
      <c r="N4098" s="28"/>
      <c r="O4098" s="28"/>
      <c r="P4098" s="28"/>
      <c r="Q4098" s="28"/>
      <c r="R4098" s="28"/>
      <c r="S4098" s="28"/>
      <c r="T4098" s="28"/>
      <c r="U4098" s="28"/>
      <c r="V4098" s="28"/>
      <c r="W4098" s="29"/>
      <c r="X4098" s="23"/>
      <c r="Y4098" s="23"/>
      <c r="Z4098" s="23"/>
      <c r="AA4098" s="23"/>
      <c r="AB4098" s="23"/>
      <c r="AC4098" s="23"/>
      <c r="AD4098" s="23"/>
      <c r="AE4098" s="23"/>
      <c r="AF4098" s="23"/>
    </row>
    <row r="4099" spans="5:32" ht="15" customHeight="1" x14ac:dyDescent="0.2">
      <c r="E4099" s="28"/>
      <c r="F4099" s="28"/>
      <c r="H4099" s="28"/>
      <c r="I4099" s="28"/>
      <c r="J4099" s="28"/>
      <c r="K4099" s="28"/>
      <c r="L4099" s="28"/>
      <c r="M4099" s="28"/>
      <c r="N4099" s="28"/>
      <c r="O4099" s="28"/>
      <c r="P4099" s="28"/>
      <c r="Q4099" s="28"/>
      <c r="R4099" s="28"/>
      <c r="S4099" s="28"/>
      <c r="T4099" s="28"/>
      <c r="U4099" s="28"/>
      <c r="V4099" s="28"/>
      <c r="W4099" s="29"/>
      <c r="X4099" s="23"/>
      <c r="Y4099" s="23"/>
      <c r="Z4099" s="23"/>
      <c r="AA4099" s="23"/>
      <c r="AB4099" s="23"/>
      <c r="AC4099" s="23"/>
      <c r="AD4099" s="23"/>
      <c r="AE4099" s="23"/>
      <c r="AF4099" s="23"/>
    </row>
    <row r="4100" spans="5:32" ht="15" customHeight="1" x14ac:dyDescent="0.2">
      <c r="E4100" s="28"/>
      <c r="F4100" s="28"/>
      <c r="H4100" s="28"/>
      <c r="I4100" s="28"/>
      <c r="J4100" s="28"/>
      <c r="K4100" s="28"/>
      <c r="L4100" s="28"/>
      <c r="M4100" s="28"/>
      <c r="N4100" s="28"/>
      <c r="O4100" s="28"/>
      <c r="P4100" s="28"/>
      <c r="Q4100" s="28"/>
      <c r="R4100" s="28"/>
      <c r="S4100" s="28"/>
      <c r="T4100" s="28"/>
      <c r="U4100" s="28"/>
      <c r="V4100" s="28"/>
      <c r="W4100" s="29"/>
      <c r="X4100" s="23"/>
      <c r="Y4100" s="23"/>
      <c r="Z4100" s="23"/>
      <c r="AA4100" s="23"/>
      <c r="AB4100" s="23"/>
      <c r="AC4100" s="23"/>
      <c r="AD4100" s="23"/>
      <c r="AE4100" s="23"/>
      <c r="AF4100" s="23"/>
    </row>
    <row r="4101" spans="5:32" ht="15" customHeight="1" x14ac:dyDescent="0.2">
      <c r="E4101" s="28"/>
      <c r="F4101" s="28"/>
      <c r="H4101" s="28"/>
      <c r="I4101" s="28"/>
      <c r="J4101" s="28"/>
      <c r="K4101" s="28"/>
      <c r="L4101" s="28"/>
      <c r="M4101" s="28"/>
      <c r="N4101" s="28"/>
      <c r="O4101" s="28"/>
      <c r="P4101" s="28"/>
      <c r="Q4101" s="28"/>
      <c r="R4101" s="28"/>
      <c r="S4101" s="28"/>
      <c r="T4101" s="28"/>
      <c r="U4101" s="28"/>
      <c r="V4101" s="28"/>
      <c r="W4101" s="29"/>
      <c r="X4101" s="23"/>
      <c r="Y4101" s="23"/>
      <c r="Z4101" s="23"/>
      <c r="AA4101" s="23"/>
      <c r="AB4101" s="23"/>
      <c r="AC4101" s="23"/>
      <c r="AD4101" s="23"/>
      <c r="AE4101" s="23"/>
      <c r="AF4101" s="23"/>
    </row>
    <row r="4102" spans="5:32" ht="15" customHeight="1" x14ac:dyDescent="0.2">
      <c r="E4102" s="28"/>
      <c r="F4102" s="28"/>
      <c r="H4102" s="28"/>
      <c r="I4102" s="28"/>
      <c r="J4102" s="28"/>
      <c r="K4102" s="28"/>
      <c r="L4102" s="28"/>
      <c r="M4102" s="28"/>
      <c r="N4102" s="28"/>
      <c r="O4102" s="28"/>
      <c r="P4102" s="28"/>
      <c r="Q4102" s="28"/>
      <c r="R4102" s="28"/>
      <c r="S4102" s="28"/>
      <c r="T4102" s="28"/>
      <c r="U4102" s="28"/>
      <c r="V4102" s="28"/>
      <c r="W4102" s="29"/>
      <c r="X4102" s="23"/>
      <c r="Y4102" s="23"/>
      <c r="Z4102" s="23"/>
      <c r="AA4102" s="23"/>
      <c r="AB4102" s="23"/>
      <c r="AC4102" s="23"/>
      <c r="AD4102" s="23"/>
      <c r="AE4102" s="23"/>
      <c r="AF4102" s="23"/>
    </row>
    <row r="4103" spans="5:32" ht="15" customHeight="1" x14ac:dyDescent="0.2">
      <c r="E4103" s="28"/>
      <c r="F4103" s="28"/>
      <c r="H4103" s="28"/>
      <c r="I4103" s="28"/>
      <c r="J4103" s="28"/>
      <c r="K4103" s="28"/>
      <c r="L4103" s="28"/>
      <c r="M4103" s="28"/>
      <c r="N4103" s="28"/>
      <c r="O4103" s="28"/>
      <c r="P4103" s="28"/>
      <c r="Q4103" s="28"/>
      <c r="R4103" s="28"/>
      <c r="S4103" s="28"/>
      <c r="T4103" s="28"/>
      <c r="U4103" s="28"/>
      <c r="V4103" s="28"/>
      <c r="W4103" s="29"/>
      <c r="X4103" s="23"/>
      <c r="Y4103" s="23"/>
      <c r="Z4103" s="23"/>
      <c r="AA4103" s="23"/>
      <c r="AB4103" s="23"/>
      <c r="AC4103" s="23"/>
      <c r="AD4103" s="23"/>
      <c r="AE4103" s="23"/>
      <c r="AF4103" s="23"/>
    </row>
    <row r="4104" spans="5:32" ht="15" customHeight="1" x14ac:dyDescent="0.2">
      <c r="E4104" s="28"/>
      <c r="F4104" s="28"/>
      <c r="H4104" s="28"/>
      <c r="I4104" s="28"/>
      <c r="J4104" s="28"/>
      <c r="K4104" s="28"/>
      <c r="L4104" s="28"/>
      <c r="M4104" s="28"/>
      <c r="N4104" s="28"/>
      <c r="O4104" s="28"/>
      <c r="P4104" s="28"/>
      <c r="Q4104" s="28"/>
      <c r="R4104" s="28"/>
      <c r="S4104" s="28"/>
      <c r="T4104" s="28"/>
      <c r="U4104" s="28"/>
      <c r="V4104" s="28"/>
      <c r="W4104" s="29"/>
      <c r="X4104" s="23"/>
      <c r="Y4104" s="23"/>
      <c r="Z4104" s="23"/>
      <c r="AA4104" s="23"/>
      <c r="AB4104" s="23"/>
      <c r="AC4104" s="23"/>
      <c r="AD4104" s="23"/>
      <c r="AE4104" s="23"/>
      <c r="AF4104" s="23"/>
    </row>
    <row r="4105" spans="5:32" ht="15" customHeight="1" x14ac:dyDescent="0.2">
      <c r="E4105" s="28"/>
      <c r="F4105" s="28"/>
      <c r="H4105" s="28"/>
      <c r="I4105" s="28"/>
      <c r="J4105" s="28"/>
      <c r="K4105" s="28"/>
      <c r="L4105" s="28"/>
      <c r="M4105" s="28"/>
      <c r="N4105" s="28"/>
      <c r="O4105" s="28"/>
      <c r="P4105" s="28"/>
      <c r="Q4105" s="28"/>
      <c r="R4105" s="28"/>
      <c r="S4105" s="28"/>
      <c r="T4105" s="28"/>
      <c r="U4105" s="28"/>
      <c r="V4105" s="28"/>
      <c r="W4105" s="29"/>
      <c r="X4105" s="23"/>
      <c r="Y4105" s="23"/>
      <c r="Z4105" s="23"/>
      <c r="AA4105" s="23"/>
      <c r="AB4105" s="23"/>
      <c r="AC4105" s="23"/>
      <c r="AD4105" s="23"/>
      <c r="AE4105" s="23"/>
      <c r="AF4105" s="23"/>
    </row>
    <row r="4106" spans="5:32" ht="15" customHeight="1" x14ac:dyDescent="0.2">
      <c r="E4106" s="28"/>
      <c r="F4106" s="28"/>
      <c r="H4106" s="28"/>
      <c r="I4106" s="28"/>
      <c r="J4106" s="28"/>
      <c r="K4106" s="28"/>
      <c r="L4106" s="28"/>
      <c r="M4106" s="28"/>
      <c r="N4106" s="28"/>
      <c r="O4106" s="28"/>
      <c r="P4106" s="28"/>
      <c r="Q4106" s="28"/>
      <c r="R4106" s="28"/>
      <c r="S4106" s="28"/>
      <c r="T4106" s="28"/>
      <c r="U4106" s="28"/>
      <c r="V4106" s="28"/>
      <c r="W4106" s="29"/>
      <c r="X4106" s="23"/>
      <c r="Y4106" s="23"/>
      <c r="Z4106" s="23"/>
      <c r="AA4106" s="23"/>
      <c r="AB4106" s="23"/>
      <c r="AC4106" s="23"/>
      <c r="AD4106" s="23"/>
      <c r="AE4106" s="23"/>
      <c r="AF4106" s="23"/>
    </row>
    <row r="4107" spans="5:32" ht="15" customHeight="1" x14ac:dyDescent="0.2">
      <c r="E4107" s="28"/>
      <c r="F4107" s="28"/>
      <c r="H4107" s="28"/>
      <c r="I4107" s="28"/>
      <c r="J4107" s="28"/>
      <c r="K4107" s="28"/>
      <c r="L4107" s="28"/>
      <c r="M4107" s="28"/>
      <c r="N4107" s="28"/>
      <c r="O4107" s="28"/>
      <c r="P4107" s="28"/>
      <c r="Q4107" s="28"/>
      <c r="R4107" s="28"/>
      <c r="S4107" s="28"/>
      <c r="T4107" s="28"/>
      <c r="U4107" s="28"/>
      <c r="V4107" s="28"/>
      <c r="W4107" s="29"/>
      <c r="X4107" s="23"/>
      <c r="Y4107" s="23"/>
      <c r="Z4107" s="23"/>
      <c r="AA4107" s="23"/>
      <c r="AB4107" s="23"/>
      <c r="AC4107" s="23"/>
      <c r="AD4107" s="23"/>
      <c r="AE4107" s="23"/>
      <c r="AF4107" s="23"/>
    </row>
    <row r="4108" spans="5:32" ht="15" customHeight="1" x14ac:dyDescent="0.2">
      <c r="E4108" s="28"/>
      <c r="F4108" s="28"/>
      <c r="H4108" s="28"/>
      <c r="I4108" s="28"/>
      <c r="J4108" s="28"/>
      <c r="K4108" s="28"/>
      <c r="L4108" s="28"/>
      <c r="M4108" s="28"/>
      <c r="N4108" s="28"/>
      <c r="O4108" s="28"/>
      <c r="P4108" s="28"/>
      <c r="Q4108" s="28"/>
      <c r="R4108" s="28"/>
      <c r="S4108" s="28"/>
      <c r="T4108" s="28"/>
      <c r="U4108" s="28"/>
      <c r="V4108" s="28"/>
      <c r="W4108" s="29"/>
      <c r="X4108" s="23"/>
      <c r="Y4108" s="23"/>
      <c r="Z4108" s="23"/>
      <c r="AA4108" s="23"/>
      <c r="AB4108" s="23"/>
      <c r="AC4108" s="23"/>
      <c r="AD4108" s="23"/>
      <c r="AE4108" s="23"/>
      <c r="AF4108" s="23"/>
    </row>
    <row r="4109" spans="5:32" ht="15" customHeight="1" x14ac:dyDescent="0.2">
      <c r="E4109" s="28"/>
      <c r="F4109" s="28"/>
      <c r="H4109" s="28"/>
      <c r="I4109" s="28"/>
      <c r="J4109" s="28"/>
      <c r="K4109" s="28"/>
      <c r="L4109" s="28"/>
      <c r="M4109" s="28"/>
      <c r="N4109" s="28"/>
      <c r="O4109" s="28"/>
      <c r="P4109" s="28"/>
      <c r="Q4109" s="28"/>
      <c r="R4109" s="28"/>
      <c r="S4109" s="28"/>
      <c r="T4109" s="28"/>
      <c r="U4109" s="28"/>
      <c r="V4109" s="28"/>
      <c r="W4109" s="29"/>
      <c r="X4109" s="23"/>
      <c r="Y4109" s="23"/>
      <c r="Z4109" s="23"/>
      <c r="AA4109" s="23"/>
      <c r="AB4109" s="23"/>
      <c r="AC4109" s="23"/>
      <c r="AD4109" s="23"/>
      <c r="AE4109" s="23"/>
      <c r="AF4109" s="23"/>
    </row>
    <row r="4110" spans="5:32" ht="15" customHeight="1" x14ac:dyDescent="0.2">
      <c r="E4110" s="28"/>
      <c r="F4110" s="28"/>
      <c r="H4110" s="28"/>
      <c r="I4110" s="28"/>
      <c r="J4110" s="28"/>
      <c r="K4110" s="28"/>
      <c r="L4110" s="28"/>
      <c r="M4110" s="28"/>
      <c r="N4110" s="28"/>
      <c r="O4110" s="28"/>
      <c r="P4110" s="28"/>
      <c r="Q4110" s="28"/>
      <c r="R4110" s="28"/>
      <c r="S4110" s="28"/>
      <c r="T4110" s="28"/>
      <c r="U4110" s="28"/>
      <c r="V4110" s="28"/>
      <c r="W4110" s="29"/>
      <c r="X4110" s="23"/>
      <c r="Y4110" s="23"/>
      <c r="Z4110" s="23"/>
      <c r="AA4110" s="23"/>
      <c r="AB4110" s="23"/>
      <c r="AC4110" s="23"/>
      <c r="AD4110" s="23"/>
      <c r="AE4110" s="23"/>
      <c r="AF4110" s="23"/>
    </row>
    <row r="4111" spans="5:32" ht="15" customHeight="1" x14ac:dyDescent="0.2">
      <c r="E4111" s="28"/>
      <c r="F4111" s="28"/>
      <c r="H4111" s="28"/>
      <c r="I4111" s="28"/>
      <c r="J4111" s="28"/>
      <c r="K4111" s="28"/>
      <c r="L4111" s="28"/>
      <c r="M4111" s="28"/>
      <c r="N4111" s="28"/>
      <c r="O4111" s="28"/>
      <c r="P4111" s="28"/>
      <c r="Q4111" s="28"/>
      <c r="R4111" s="28"/>
      <c r="S4111" s="28"/>
      <c r="T4111" s="28"/>
      <c r="U4111" s="28"/>
      <c r="V4111" s="28"/>
      <c r="W4111" s="29"/>
      <c r="X4111" s="23"/>
      <c r="Y4111" s="23"/>
      <c r="Z4111" s="23"/>
      <c r="AA4111" s="23"/>
      <c r="AB4111" s="23"/>
      <c r="AC4111" s="23"/>
      <c r="AD4111" s="23"/>
      <c r="AE4111" s="23"/>
      <c r="AF4111" s="23"/>
    </row>
    <row r="4112" spans="5:32" ht="15" customHeight="1" x14ac:dyDescent="0.2">
      <c r="E4112" s="28"/>
      <c r="F4112" s="28"/>
      <c r="H4112" s="28"/>
      <c r="I4112" s="28"/>
      <c r="J4112" s="28"/>
      <c r="K4112" s="28"/>
      <c r="L4112" s="28"/>
      <c r="M4112" s="28"/>
      <c r="N4112" s="28"/>
      <c r="O4112" s="28"/>
      <c r="P4112" s="28"/>
      <c r="Q4112" s="28"/>
      <c r="R4112" s="28"/>
      <c r="S4112" s="28"/>
      <c r="T4112" s="28"/>
      <c r="U4112" s="28"/>
      <c r="V4112" s="28"/>
      <c r="W4112" s="29"/>
      <c r="X4112" s="23"/>
      <c r="Y4112" s="23"/>
      <c r="Z4112" s="23"/>
      <c r="AA4112" s="23"/>
      <c r="AB4112" s="23"/>
      <c r="AC4112" s="23"/>
      <c r="AD4112" s="23"/>
      <c r="AE4112" s="23"/>
      <c r="AF4112" s="23"/>
    </row>
    <row r="4113" spans="5:32" ht="15" customHeight="1" x14ac:dyDescent="0.2">
      <c r="E4113" s="28"/>
      <c r="F4113" s="28"/>
      <c r="H4113" s="28"/>
      <c r="I4113" s="28"/>
      <c r="J4113" s="28"/>
      <c r="K4113" s="28"/>
      <c r="L4113" s="28"/>
      <c r="M4113" s="28"/>
      <c r="N4113" s="28"/>
      <c r="O4113" s="28"/>
      <c r="P4113" s="28"/>
      <c r="Q4113" s="28"/>
      <c r="R4113" s="28"/>
      <c r="S4113" s="28"/>
      <c r="T4113" s="28"/>
      <c r="U4113" s="28"/>
      <c r="V4113" s="28"/>
      <c r="W4113" s="29"/>
      <c r="X4113" s="23"/>
      <c r="Y4113" s="23"/>
      <c r="Z4113" s="23"/>
      <c r="AA4113" s="23"/>
      <c r="AB4113" s="23"/>
      <c r="AC4113" s="23"/>
      <c r="AD4113" s="23"/>
      <c r="AE4113" s="23"/>
      <c r="AF4113" s="23"/>
    </row>
    <row r="4114" spans="5:32" ht="15" customHeight="1" x14ac:dyDescent="0.2">
      <c r="E4114" s="28"/>
      <c r="F4114" s="28"/>
      <c r="H4114" s="28"/>
      <c r="I4114" s="28"/>
      <c r="J4114" s="28"/>
      <c r="K4114" s="28"/>
      <c r="L4114" s="28"/>
      <c r="M4114" s="28"/>
      <c r="N4114" s="28"/>
      <c r="O4114" s="28"/>
      <c r="P4114" s="28"/>
      <c r="Q4114" s="28"/>
      <c r="R4114" s="28"/>
      <c r="S4114" s="28"/>
      <c r="T4114" s="28"/>
      <c r="U4114" s="28"/>
      <c r="V4114" s="28"/>
      <c r="W4114" s="29"/>
      <c r="X4114" s="23"/>
      <c r="Y4114" s="23"/>
      <c r="Z4114" s="23"/>
      <c r="AA4114" s="23"/>
      <c r="AB4114" s="23"/>
      <c r="AC4114" s="23"/>
      <c r="AD4114" s="23"/>
      <c r="AE4114" s="23"/>
      <c r="AF4114" s="23"/>
    </row>
    <row r="4115" spans="5:32" ht="15" customHeight="1" x14ac:dyDescent="0.2">
      <c r="E4115" s="28"/>
      <c r="F4115" s="28"/>
      <c r="H4115" s="28"/>
      <c r="I4115" s="28"/>
      <c r="J4115" s="28"/>
      <c r="K4115" s="28"/>
      <c r="L4115" s="28"/>
      <c r="M4115" s="28"/>
      <c r="N4115" s="28"/>
      <c r="O4115" s="28"/>
      <c r="P4115" s="28"/>
      <c r="Q4115" s="28"/>
      <c r="R4115" s="28"/>
      <c r="S4115" s="28"/>
      <c r="T4115" s="28"/>
      <c r="U4115" s="28"/>
      <c r="V4115" s="28"/>
      <c r="W4115" s="29"/>
      <c r="X4115" s="23"/>
      <c r="Y4115" s="23"/>
      <c r="Z4115" s="23"/>
      <c r="AA4115" s="23"/>
      <c r="AB4115" s="23"/>
      <c r="AC4115" s="23"/>
      <c r="AD4115" s="23"/>
      <c r="AE4115" s="23"/>
      <c r="AF4115" s="23"/>
    </row>
    <row r="4116" spans="5:32" ht="15" customHeight="1" x14ac:dyDescent="0.2">
      <c r="E4116" s="28"/>
      <c r="F4116" s="28"/>
      <c r="H4116" s="28"/>
      <c r="I4116" s="28"/>
      <c r="J4116" s="28"/>
      <c r="K4116" s="28"/>
      <c r="L4116" s="28"/>
      <c r="M4116" s="28"/>
      <c r="N4116" s="28"/>
      <c r="O4116" s="28"/>
      <c r="P4116" s="28"/>
      <c r="Q4116" s="28"/>
      <c r="R4116" s="28"/>
      <c r="S4116" s="28"/>
      <c r="T4116" s="28"/>
      <c r="U4116" s="28"/>
      <c r="V4116" s="28"/>
      <c r="W4116" s="29"/>
      <c r="X4116" s="23"/>
      <c r="Y4116" s="23"/>
      <c r="Z4116" s="23"/>
      <c r="AA4116" s="23"/>
      <c r="AB4116" s="23"/>
      <c r="AC4116" s="23"/>
      <c r="AD4116" s="23"/>
      <c r="AE4116" s="23"/>
      <c r="AF4116" s="23"/>
    </row>
    <row r="4117" spans="5:32" ht="15" customHeight="1" x14ac:dyDescent="0.2">
      <c r="E4117" s="28"/>
      <c r="F4117" s="28"/>
      <c r="H4117" s="28"/>
      <c r="I4117" s="28"/>
      <c r="J4117" s="28"/>
      <c r="K4117" s="28"/>
      <c r="L4117" s="28"/>
      <c r="M4117" s="28"/>
      <c r="N4117" s="28"/>
      <c r="O4117" s="28"/>
      <c r="P4117" s="28"/>
      <c r="Q4117" s="28"/>
      <c r="R4117" s="28"/>
      <c r="S4117" s="28"/>
      <c r="T4117" s="28"/>
      <c r="U4117" s="28"/>
      <c r="V4117" s="28"/>
      <c r="W4117" s="29"/>
      <c r="X4117" s="23"/>
      <c r="Y4117" s="23"/>
      <c r="Z4117" s="23"/>
      <c r="AA4117" s="23"/>
      <c r="AB4117" s="23"/>
      <c r="AC4117" s="23"/>
      <c r="AD4117" s="23"/>
      <c r="AE4117" s="23"/>
      <c r="AF4117" s="23"/>
    </row>
    <row r="4118" spans="5:32" ht="15" customHeight="1" x14ac:dyDescent="0.2">
      <c r="E4118" s="28"/>
      <c r="F4118" s="28"/>
      <c r="H4118" s="28"/>
      <c r="I4118" s="28"/>
      <c r="J4118" s="28"/>
      <c r="K4118" s="28"/>
      <c r="L4118" s="28"/>
      <c r="M4118" s="28"/>
      <c r="N4118" s="28"/>
      <c r="O4118" s="28"/>
      <c r="P4118" s="28"/>
      <c r="Q4118" s="28"/>
      <c r="R4118" s="28"/>
      <c r="S4118" s="28"/>
      <c r="T4118" s="28"/>
      <c r="U4118" s="28"/>
      <c r="V4118" s="28"/>
      <c r="W4118" s="29"/>
      <c r="X4118" s="23"/>
      <c r="Y4118" s="23"/>
      <c r="Z4118" s="23"/>
      <c r="AA4118" s="23"/>
      <c r="AB4118" s="23"/>
      <c r="AC4118" s="23"/>
      <c r="AD4118" s="23"/>
      <c r="AE4118" s="23"/>
      <c r="AF4118" s="23"/>
    </row>
    <row r="4119" spans="5:32" ht="15" customHeight="1" x14ac:dyDescent="0.2">
      <c r="E4119" s="28"/>
      <c r="F4119" s="28"/>
      <c r="H4119" s="28"/>
      <c r="I4119" s="28"/>
      <c r="J4119" s="28"/>
      <c r="K4119" s="28"/>
      <c r="L4119" s="28"/>
      <c r="M4119" s="28"/>
      <c r="N4119" s="28"/>
      <c r="O4119" s="28"/>
      <c r="P4119" s="28"/>
      <c r="Q4119" s="28"/>
      <c r="R4119" s="28"/>
      <c r="S4119" s="28"/>
      <c r="T4119" s="28"/>
      <c r="U4119" s="28"/>
      <c r="V4119" s="28"/>
      <c r="W4119" s="29"/>
      <c r="X4119" s="23"/>
      <c r="Y4119" s="23"/>
      <c r="Z4119" s="23"/>
      <c r="AA4119" s="23"/>
      <c r="AB4119" s="23"/>
      <c r="AC4119" s="23"/>
      <c r="AD4119" s="23"/>
      <c r="AE4119" s="23"/>
      <c r="AF4119" s="23"/>
    </row>
    <row r="4120" spans="5:32" ht="15" customHeight="1" x14ac:dyDescent="0.2">
      <c r="E4120" s="28"/>
      <c r="F4120" s="28"/>
      <c r="H4120" s="28"/>
      <c r="I4120" s="28"/>
      <c r="J4120" s="28"/>
      <c r="K4120" s="28"/>
      <c r="L4120" s="28"/>
      <c r="M4120" s="28"/>
      <c r="N4120" s="28"/>
      <c r="O4120" s="28"/>
      <c r="P4120" s="28"/>
      <c r="Q4120" s="28"/>
      <c r="R4120" s="28"/>
      <c r="S4120" s="28"/>
      <c r="T4120" s="28"/>
      <c r="U4120" s="28"/>
      <c r="V4120" s="28"/>
      <c r="W4120" s="29"/>
      <c r="X4120" s="23"/>
      <c r="Y4120" s="23"/>
      <c r="Z4120" s="23"/>
      <c r="AA4120" s="23"/>
      <c r="AB4120" s="23"/>
      <c r="AC4120" s="23"/>
      <c r="AD4120" s="23"/>
      <c r="AE4120" s="23"/>
      <c r="AF4120" s="23"/>
    </row>
    <row r="4121" spans="5:32" ht="15" customHeight="1" x14ac:dyDescent="0.2">
      <c r="E4121" s="28"/>
      <c r="F4121" s="28"/>
      <c r="H4121" s="28"/>
      <c r="I4121" s="28"/>
      <c r="J4121" s="28"/>
      <c r="K4121" s="28"/>
      <c r="L4121" s="28"/>
      <c r="M4121" s="28"/>
      <c r="N4121" s="28"/>
      <c r="O4121" s="28"/>
      <c r="P4121" s="28"/>
      <c r="Q4121" s="28"/>
      <c r="R4121" s="28"/>
      <c r="S4121" s="28"/>
      <c r="T4121" s="28"/>
      <c r="U4121" s="28"/>
      <c r="V4121" s="28"/>
      <c r="W4121" s="29"/>
      <c r="X4121" s="23"/>
      <c r="Y4121" s="23"/>
      <c r="Z4121" s="23"/>
      <c r="AA4121" s="23"/>
      <c r="AB4121" s="23"/>
      <c r="AC4121" s="23"/>
      <c r="AD4121" s="23"/>
      <c r="AE4121" s="23"/>
      <c r="AF4121" s="23"/>
    </row>
    <row r="4122" spans="5:32" ht="15" customHeight="1" x14ac:dyDescent="0.2">
      <c r="E4122" s="28"/>
      <c r="F4122" s="28"/>
      <c r="H4122" s="28"/>
      <c r="I4122" s="28"/>
      <c r="J4122" s="28"/>
      <c r="K4122" s="28"/>
      <c r="L4122" s="28"/>
      <c r="M4122" s="28"/>
      <c r="N4122" s="28"/>
      <c r="O4122" s="28"/>
      <c r="P4122" s="28"/>
      <c r="Q4122" s="28"/>
      <c r="R4122" s="28"/>
      <c r="S4122" s="28"/>
      <c r="T4122" s="28"/>
      <c r="U4122" s="28"/>
      <c r="V4122" s="28"/>
      <c r="W4122" s="29"/>
      <c r="X4122" s="23"/>
      <c r="Y4122" s="23"/>
      <c r="Z4122" s="23"/>
      <c r="AA4122" s="23"/>
      <c r="AB4122" s="23"/>
      <c r="AC4122" s="23"/>
      <c r="AD4122" s="23"/>
      <c r="AE4122" s="23"/>
      <c r="AF4122" s="23"/>
    </row>
    <row r="4123" spans="5:32" ht="15" customHeight="1" x14ac:dyDescent="0.2">
      <c r="E4123" s="28"/>
      <c r="F4123" s="28"/>
      <c r="H4123" s="28"/>
      <c r="I4123" s="28"/>
      <c r="J4123" s="28"/>
      <c r="K4123" s="28"/>
      <c r="L4123" s="28"/>
      <c r="M4123" s="28"/>
      <c r="N4123" s="28"/>
      <c r="O4123" s="28"/>
      <c r="P4123" s="28"/>
      <c r="Q4123" s="28"/>
      <c r="R4123" s="28"/>
      <c r="S4123" s="28"/>
      <c r="T4123" s="28"/>
      <c r="U4123" s="28"/>
      <c r="V4123" s="28"/>
      <c r="W4123" s="29"/>
      <c r="X4123" s="23"/>
      <c r="Y4123" s="23"/>
      <c r="Z4123" s="23"/>
      <c r="AA4123" s="23"/>
      <c r="AB4123" s="23"/>
      <c r="AC4123" s="23"/>
      <c r="AD4123" s="23"/>
      <c r="AE4123" s="23"/>
      <c r="AF4123" s="23"/>
    </row>
    <row r="4124" spans="5:32" ht="15" customHeight="1" x14ac:dyDescent="0.2">
      <c r="E4124" s="28"/>
      <c r="F4124" s="28"/>
      <c r="H4124" s="28"/>
      <c r="I4124" s="28"/>
      <c r="J4124" s="28"/>
      <c r="K4124" s="28"/>
      <c r="L4124" s="28"/>
      <c r="M4124" s="28"/>
      <c r="N4124" s="28"/>
      <c r="O4124" s="28"/>
      <c r="P4124" s="28"/>
      <c r="Q4124" s="28"/>
      <c r="R4124" s="28"/>
      <c r="S4124" s="28"/>
      <c r="T4124" s="28"/>
      <c r="U4124" s="28"/>
      <c r="V4124" s="28"/>
      <c r="W4124" s="29"/>
      <c r="X4124" s="23"/>
      <c r="Y4124" s="23"/>
      <c r="Z4124" s="23"/>
      <c r="AA4124" s="23"/>
      <c r="AB4124" s="23"/>
      <c r="AC4124" s="23"/>
      <c r="AD4124" s="23"/>
      <c r="AE4124" s="23"/>
      <c r="AF4124" s="23"/>
    </row>
    <row r="4125" spans="5:32" ht="15" customHeight="1" x14ac:dyDescent="0.2">
      <c r="E4125" s="28"/>
      <c r="F4125" s="28"/>
      <c r="H4125" s="28"/>
      <c r="I4125" s="28"/>
      <c r="J4125" s="28"/>
      <c r="K4125" s="28"/>
      <c r="L4125" s="28"/>
      <c r="M4125" s="28"/>
      <c r="N4125" s="28"/>
      <c r="O4125" s="28"/>
      <c r="P4125" s="28"/>
      <c r="Q4125" s="28"/>
      <c r="R4125" s="28"/>
      <c r="S4125" s="28"/>
      <c r="T4125" s="28"/>
      <c r="U4125" s="28"/>
      <c r="V4125" s="28"/>
      <c r="W4125" s="29"/>
      <c r="X4125" s="23"/>
      <c r="Y4125" s="23"/>
      <c r="Z4125" s="23"/>
      <c r="AA4125" s="23"/>
      <c r="AB4125" s="23"/>
      <c r="AC4125" s="23"/>
      <c r="AD4125" s="23"/>
      <c r="AE4125" s="23"/>
      <c r="AF4125" s="23"/>
    </row>
    <row r="4126" spans="5:32" ht="15" customHeight="1" x14ac:dyDescent="0.2">
      <c r="E4126" s="28"/>
      <c r="F4126" s="28"/>
      <c r="H4126" s="28"/>
      <c r="I4126" s="28"/>
      <c r="J4126" s="28"/>
      <c r="K4126" s="28"/>
      <c r="L4126" s="28"/>
      <c r="M4126" s="28"/>
      <c r="N4126" s="28"/>
      <c r="O4126" s="28"/>
      <c r="P4126" s="28"/>
      <c r="Q4126" s="28"/>
      <c r="R4126" s="28"/>
      <c r="S4126" s="28"/>
      <c r="T4126" s="28"/>
      <c r="U4126" s="28"/>
      <c r="V4126" s="28"/>
      <c r="W4126" s="29"/>
      <c r="X4126" s="23"/>
      <c r="Y4126" s="23"/>
      <c r="Z4126" s="23"/>
      <c r="AA4126" s="23"/>
      <c r="AB4126" s="23"/>
      <c r="AC4126" s="23"/>
      <c r="AD4126" s="23"/>
      <c r="AE4126" s="23"/>
      <c r="AF4126" s="23"/>
    </row>
    <row r="4127" spans="5:32" ht="15" customHeight="1" x14ac:dyDescent="0.2">
      <c r="E4127" s="28"/>
      <c r="F4127" s="28"/>
      <c r="H4127" s="28"/>
      <c r="I4127" s="28"/>
      <c r="J4127" s="28"/>
      <c r="K4127" s="28"/>
      <c r="L4127" s="28"/>
      <c r="M4127" s="28"/>
      <c r="N4127" s="28"/>
      <c r="O4127" s="28"/>
      <c r="P4127" s="28"/>
      <c r="Q4127" s="28"/>
      <c r="R4127" s="28"/>
      <c r="S4127" s="28"/>
      <c r="T4127" s="28"/>
      <c r="U4127" s="28"/>
      <c r="V4127" s="28"/>
      <c r="W4127" s="29"/>
      <c r="X4127" s="23"/>
      <c r="Y4127" s="23"/>
      <c r="Z4127" s="23"/>
      <c r="AA4127" s="23"/>
      <c r="AB4127" s="23"/>
      <c r="AC4127" s="23"/>
      <c r="AD4127" s="23"/>
      <c r="AE4127" s="23"/>
      <c r="AF4127" s="23"/>
    </row>
    <row r="4128" spans="5:32" ht="15" customHeight="1" x14ac:dyDescent="0.2">
      <c r="E4128" s="28"/>
      <c r="F4128" s="28"/>
      <c r="H4128" s="28"/>
      <c r="I4128" s="28"/>
      <c r="J4128" s="28"/>
      <c r="K4128" s="28"/>
      <c r="L4128" s="28"/>
      <c r="M4128" s="28"/>
      <c r="N4128" s="28"/>
      <c r="O4128" s="28"/>
      <c r="P4128" s="28"/>
      <c r="Q4128" s="28"/>
      <c r="R4128" s="28"/>
      <c r="S4128" s="28"/>
      <c r="T4128" s="28"/>
      <c r="U4128" s="28"/>
      <c r="V4128" s="28"/>
      <c r="W4128" s="29"/>
      <c r="X4128" s="23"/>
      <c r="Y4128" s="23"/>
      <c r="Z4128" s="23"/>
      <c r="AA4128" s="23"/>
      <c r="AB4128" s="23"/>
      <c r="AC4128" s="23"/>
      <c r="AD4128" s="23"/>
      <c r="AE4128" s="23"/>
      <c r="AF4128" s="23"/>
    </row>
    <row r="4129" spans="5:32" ht="15" customHeight="1" x14ac:dyDescent="0.2">
      <c r="E4129" s="28"/>
      <c r="F4129" s="28"/>
      <c r="H4129" s="28"/>
      <c r="I4129" s="28"/>
      <c r="J4129" s="28"/>
      <c r="K4129" s="28"/>
      <c r="L4129" s="28"/>
      <c r="M4129" s="28"/>
      <c r="N4129" s="28"/>
      <c r="O4129" s="28"/>
      <c r="P4129" s="28"/>
      <c r="Q4129" s="28"/>
      <c r="R4129" s="28"/>
      <c r="S4129" s="28"/>
      <c r="T4129" s="28"/>
      <c r="U4129" s="28"/>
      <c r="V4129" s="28"/>
      <c r="W4129" s="29"/>
      <c r="X4129" s="23"/>
      <c r="Y4129" s="23"/>
      <c r="Z4129" s="23"/>
      <c r="AA4129" s="23"/>
      <c r="AB4129" s="23"/>
      <c r="AC4129" s="23"/>
      <c r="AD4129" s="23"/>
      <c r="AE4129" s="23"/>
      <c r="AF4129" s="23"/>
    </row>
    <row r="4130" spans="5:32" ht="15" customHeight="1" x14ac:dyDescent="0.2">
      <c r="E4130" s="28"/>
      <c r="F4130" s="28"/>
      <c r="H4130" s="28"/>
      <c r="I4130" s="28"/>
      <c r="J4130" s="28"/>
      <c r="K4130" s="28"/>
      <c r="L4130" s="28"/>
      <c r="M4130" s="28"/>
      <c r="N4130" s="28"/>
      <c r="O4130" s="28"/>
      <c r="P4130" s="28"/>
      <c r="Q4130" s="28"/>
      <c r="R4130" s="28"/>
      <c r="S4130" s="28"/>
      <c r="T4130" s="28"/>
      <c r="U4130" s="28"/>
      <c r="V4130" s="28"/>
      <c r="W4130" s="29"/>
      <c r="X4130" s="23"/>
      <c r="Y4130" s="23"/>
      <c r="Z4130" s="23"/>
      <c r="AA4130" s="23"/>
      <c r="AB4130" s="23"/>
      <c r="AC4130" s="23"/>
      <c r="AD4130" s="23"/>
      <c r="AE4130" s="23"/>
      <c r="AF4130" s="23"/>
    </row>
    <row r="4131" spans="5:32" ht="15" customHeight="1" x14ac:dyDescent="0.2">
      <c r="E4131" s="28"/>
      <c r="F4131" s="28"/>
      <c r="H4131" s="28"/>
      <c r="I4131" s="28"/>
      <c r="J4131" s="28"/>
      <c r="K4131" s="28"/>
      <c r="L4131" s="28"/>
      <c r="M4131" s="28"/>
      <c r="N4131" s="28"/>
      <c r="O4131" s="28"/>
      <c r="P4131" s="28"/>
      <c r="Q4131" s="28"/>
      <c r="R4131" s="28"/>
      <c r="S4131" s="28"/>
      <c r="T4131" s="28"/>
      <c r="U4131" s="28"/>
      <c r="V4131" s="28"/>
      <c r="W4131" s="29"/>
      <c r="X4131" s="23"/>
      <c r="Y4131" s="23"/>
      <c r="Z4131" s="23"/>
      <c r="AA4131" s="23"/>
      <c r="AB4131" s="23"/>
      <c r="AC4131" s="23"/>
      <c r="AD4131" s="23"/>
      <c r="AE4131" s="23"/>
      <c r="AF4131" s="23"/>
    </row>
    <row r="4132" spans="5:32" ht="15" customHeight="1" x14ac:dyDescent="0.2">
      <c r="E4132" s="28"/>
      <c r="F4132" s="28"/>
      <c r="H4132" s="28"/>
      <c r="I4132" s="28"/>
      <c r="J4132" s="28"/>
      <c r="K4132" s="28"/>
      <c r="L4132" s="28"/>
      <c r="M4132" s="28"/>
      <c r="N4132" s="28"/>
      <c r="O4132" s="28"/>
      <c r="P4132" s="28"/>
      <c r="Q4132" s="28"/>
      <c r="R4132" s="28"/>
      <c r="S4132" s="28"/>
      <c r="T4132" s="28"/>
      <c r="U4132" s="28"/>
      <c r="V4132" s="28"/>
      <c r="W4132" s="29"/>
      <c r="X4132" s="23"/>
      <c r="Y4132" s="23"/>
      <c r="Z4132" s="23"/>
      <c r="AA4132" s="23"/>
      <c r="AB4132" s="23"/>
      <c r="AC4132" s="23"/>
      <c r="AD4132" s="23"/>
      <c r="AE4132" s="23"/>
      <c r="AF4132" s="23"/>
    </row>
    <row r="4133" spans="5:32" ht="15" customHeight="1" x14ac:dyDescent="0.2">
      <c r="E4133" s="28"/>
      <c r="F4133" s="28"/>
      <c r="H4133" s="28"/>
      <c r="I4133" s="28"/>
      <c r="J4133" s="28"/>
      <c r="K4133" s="28"/>
      <c r="L4133" s="28"/>
      <c r="M4133" s="28"/>
      <c r="N4133" s="28"/>
      <c r="O4133" s="28"/>
      <c r="P4133" s="28"/>
      <c r="Q4133" s="28"/>
      <c r="R4133" s="28"/>
      <c r="S4133" s="28"/>
      <c r="T4133" s="28"/>
      <c r="U4133" s="28"/>
      <c r="V4133" s="28"/>
      <c r="W4133" s="29"/>
      <c r="X4133" s="23"/>
      <c r="Y4133" s="23"/>
      <c r="Z4133" s="23"/>
      <c r="AA4133" s="23"/>
      <c r="AB4133" s="23"/>
      <c r="AC4133" s="23"/>
      <c r="AD4133" s="23"/>
      <c r="AE4133" s="23"/>
      <c r="AF4133" s="23"/>
    </row>
    <row r="4134" spans="5:32" ht="15" customHeight="1" x14ac:dyDescent="0.2">
      <c r="E4134" s="28"/>
      <c r="F4134" s="28"/>
      <c r="H4134" s="28"/>
      <c r="I4134" s="28"/>
      <c r="J4134" s="28"/>
      <c r="K4134" s="28"/>
      <c r="L4134" s="28"/>
      <c r="M4134" s="28"/>
      <c r="N4134" s="28"/>
      <c r="O4134" s="28"/>
      <c r="P4134" s="28"/>
      <c r="Q4134" s="28"/>
      <c r="R4134" s="28"/>
      <c r="S4134" s="28"/>
      <c r="T4134" s="28"/>
      <c r="U4134" s="28"/>
      <c r="V4134" s="28"/>
      <c r="W4134" s="29"/>
      <c r="X4134" s="23"/>
      <c r="Y4134" s="23"/>
      <c r="Z4134" s="23"/>
      <c r="AA4134" s="23"/>
      <c r="AB4134" s="23"/>
      <c r="AC4134" s="23"/>
      <c r="AD4134" s="23"/>
      <c r="AE4134" s="23"/>
      <c r="AF4134" s="23"/>
    </row>
    <row r="4135" spans="5:32" ht="15" customHeight="1" x14ac:dyDescent="0.2">
      <c r="E4135" s="28"/>
      <c r="F4135" s="28"/>
      <c r="H4135" s="28"/>
      <c r="I4135" s="28"/>
      <c r="J4135" s="28"/>
      <c r="K4135" s="28"/>
      <c r="L4135" s="28"/>
      <c r="M4135" s="28"/>
      <c r="N4135" s="28"/>
      <c r="O4135" s="28"/>
      <c r="P4135" s="28"/>
      <c r="Q4135" s="28"/>
      <c r="R4135" s="28"/>
      <c r="S4135" s="28"/>
      <c r="T4135" s="28"/>
      <c r="U4135" s="28"/>
      <c r="V4135" s="28"/>
      <c r="W4135" s="29"/>
      <c r="X4135" s="23"/>
      <c r="Y4135" s="23"/>
      <c r="Z4135" s="23"/>
      <c r="AA4135" s="23"/>
      <c r="AB4135" s="23"/>
      <c r="AC4135" s="23"/>
      <c r="AD4135" s="23"/>
      <c r="AE4135" s="23"/>
      <c r="AF4135" s="23"/>
    </row>
    <row r="4136" spans="5:32" ht="15" customHeight="1" x14ac:dyDescent="0.2">
      <c r="E4136" s="28"/>
      <c r="F4136" s="28"/>
      <c r="H4136" s="28"/>
      <c r="I4136" s="28"/>
      <c r="J4136" s="28"/>
      <c r="K4136" s="28"/>
      <c r="L4136" s="28"/>
      <c r="M4136" s="28"/>
      <c r="N4136" s="28"/>
      <c r="O4136" s="28"/>
      <c r="P4136" s="28"/>
      <c r="Q4136" s="28"/>
      <c r="R4136" s="28"/>
      <c r="S4136" s="28"/>
      <c r="T4136" s="28"/>
      <c r="U4136" s="28"/>
      <c r="V4136" s="28"/>
      <c r="W4136" s="29"/>
      <c r="X4136" s="23"/>
      <c r="Y4136" s="23"/>
      <c r="Z4136" s="23"/>
      <c r="AA4136" s="23"/>
      <c r="AB4136" s="23"/>
      <c r="AC4136" s="23"/>
      <c r="AD4136" s="23"/>
      <c r="AE4136" s="23"/>
      <c r="AF4136" s="23"/>
    </row>
    <row r="4137" spans="5:32" ht="15" customHeight="1" x14ac:dyDescent="0.2">
      <c r="E4137" s="28"/>
      <c r="F4137" s="28"/>
      <c r="H4137" s="28"/>
      <c r="I4137" s="28"/>
      <c r="J4137" s="28"/>
      <c r="K4137" s="28"/>
      <c r="L4137" s="28"/>
      <c r="M4137" s="28"/>
      <c r="N4137" s="28"/>
      <c r="O4137" s="28"/>
      <c r="P4137" s="28"/>
      <c r="Q4137" s="28"/>
      <c r="R4137" s="28"/>
      <c r="S4137" s="28"/>
      <c r="T4137" s="28"/>
      <c r="U4137" s="28"/>
      <c r="V4137" s="28"/>
      <c r="W4137" s="29"/>
      <c r="X4137" s="23"/>
      <c r="Y4137" s="23"/>
      <c r="Z4137" s="23"/>
      <c r="AA4137" s="23"/>
      <c r="AB4137" s="23"/>
      <c r="AC4137" s="23"/>
      <c r="AD4137" s="23"/>
      <c r="AE4137" s="23"/>
      <c r="AF4137" s="23"/>
    </row>
    <row r="4138" spans="5:32" ht="15" customHeight="1" x14ac:dyDescent="0.2">
      <c r="E4138" s="28"/>
      <c r="F4138" s="28"/>
      <c r="H4138" s="28"/>
      <c r="I4138" s="28"/>
      <c r="J4138" s="28"/>
      <c r="K4138" s="28"/>
      <c r="L4138" s="28"/>
      <c r="M4138" s="28"/>
      <c r="N4138" s="28"/>
      <c r="O4138" s="28"/>
      <c r="P4138" s="28"/>
      <c r="Q4138" s="28"/>
      <c r="R4138" s="28"/>
      <c r="S4138" s="28"/>
      <c r="T4138" s="28"/>
      <c r="U4138" s="28"/>
      <c r="V4138" s="28"/>
      <c r="W4138" s="29"/>
      <c r="X4138" s="23"/>
      <c r="Y4138" s="23"/>
      <c r="Z4138" s="23"/>
      <c r="AA4138" s="23"/>
      <c r="AB4138" s="23"/>
      <c r="AC4138" s="23"/>
      <c r="AD4138" s="23"/>
      <c r="AE4138" s="23"/>
      <c r="AF4138" s="23"/>
    </row>
    <row r="4139" spans="5:32" ht="15" customHeight="1" x14ac:dyDescent="0.2">
      <c r="E4139" s="28"/>
      <c r="F4139" s="28"/>
      <c r="H4139" s="28"/>
      <c r="I4139" s="28"/>
      <c r="J4139" s="28"/>
      <c r="K4139" s="28"/>
      <c r="L4139" s="28"/>
      <c r="M4139" s="28"/>
      <c r="N4139" s="28"/>
      <c r="O4139" s="28"/>
      <c r="P4139" s="28"/>
      <c r="Q4139" s="28"/>
      <c r="R4139" s="28"/>
      <c r="S4139" s="28"/>
      <c r="T4139" s="28"/>
      <c r="U4139" s="28"/>
      <c r="V4139" s="28"/>
      <c r="W4139" s="29"/>
      <c r="X4139" s="23"/>
      <c r="Y4139" s="23"/>
      <c r="Z4139" s="23"/>
      <c r="AA4139" s="23"/>
      <c r="AB4139" s="23"/>
      <c r="AC4139" s="23"/>
      <c r="AD4139" s="23"/>
      <c r="AE4139" s="23"/>
      <c r="AF4139" s="23"/>
    </row>
    <row r="4140" spans="5:32" ht="15" customHeight="1" x14ac:dyDescent="0.2">
      <c r="E4140" s="28"/>
      <c r="F4140" s="28"/>
      <c r="H4140" s="28"/>
      <c r="I4140" s="28"/>
      <c r="J4140" s="28"/>
      <c r="K4140" s="28"/>
      <c r="L4140" s="28"/>
      <c r="M4140" s="28"/>
      <c r="N4140" s="28"/>
      <c r="O4140" s="28"/>
      <c r="P4140" s="28"/>
      <c r="Q4140" s="28"/>
      <c r="R4140" s="28"/>
      <c r="S4140" s="28"/>
      <c r="T4140" s="28"/>
      <c r="U4140" s="28"/>
      <c r="V4140" s="28"/>
      <c r="W4140" s="29"/>
      <c r="X4140" s="23"/>
      <c r="Y4140" s="23"/>
      <c r="Z4140" s="23"/>
      <c r="AA4140" s="23"/>
      <c r="AB4140" s="23"/>
      <c r="AC4140" s="23"/>
      <c r="AD4140" s="23"/>
      <c r="AE4140" s="23"/>
      <c r="AF4140" s="23"/>
    </row>
    <row r="4141" spans="5:32" ht="15" customHeight="1" x14ac:dyDescent="0.2">
      <c r="E4141" s="28"/>
      <c r="F4141" s="28"/>
      <c r="H4141" s="28"/>
      <c r="I4141" s="28"/>
      <c r="J4141" s="28"/>
      <c r="K4141" s="28"/>
      <c r="L4141" s="28"/>
      <c r="M4141" s="28"/>
      <c r="N4141" s="28"/>
      <c r="O4141" s="28"/>
      <c r="P4141" s="28"/>
      <c r="Q4141" s="28"/>
      <c r="R4141" s="28"/>
      <c r="S4141" s="28"/>
      <c r="T4141" s="28"/>
      <c r="U4141" s="28"/>
      <c r="V4141" s="28"/>
      <c r="W4141" s="29"/>
      <c r="X4141" s="23"/>
      <c r="Y4141" s="23"/>
      <c r="Z4141" s="23"/>
      <c r="AA4141" s="23"/>
      <c r="AB4141" s="23"/>
      <c r="AC4141" s="23"/>
      <c r="AD4141" s="23"/>
      <c r="AE4141" s="23"/>
      <c r="AF4141" s="23"/>
    </row>
    <row r="4142" spans="5:32" ht="15" customHeight="1" x14ac:dyDescent="0.2">
      <c r="E4142" s="28"/>
      <c r="F4142" s="28"/>
      <c r="H4142" s="28"/>
      <c r="I4142" s="28"/>
      <c r="J4142" s="28"/>
      <c r="K4142" s="28"/>
      <c r="L4142" s="28"/>
      <c r="M4142" s="28"/>
      <c r="N4142" s="28"/>
      <c r="O4142" s="28"/>
      <c r="P4142" s="28"/>
      <c r="Q4142" s="28"/>
      <c r="R4142" s="28"/>
      <c r="S4142" s="28"/>
      <c r="T4142" s="28"/>
      <c r="U4142" s="28"/>
      <c r="V4142" s="28"/>
      <c r="W4142" s="29"/>
      <c r="X4142" s="23"/>
      <c r="Y4142" s="23"/>
      <c r="Z4142" s="23"/>
      <c r="AA4142" s="23"/>
      <c r="AB4142" s="23"/>
      <c r="AC4142" s="23"/>
      <c r="AD4142" s="23"/>
      <c r="AE4142" s="23"/>
      <c r="AF4142" s="23"/>
    </row>
    <row r="4143" spans="5:32" ht="15" customHeight="1" x14ac:dyDescent="0.2">
      <c r="E4143" s="28"/>
      <c r="F4143" s="28"/>
      <c r="H4143" s="28"/>
      <c r="I4143" s="28"/>
      <c r="J4143" s="28"/>
      <c r="K4143" s="28"/>
      <c r="L4143" s="28"/>
      <c r="M4143" s="28"/>
      <c r="N4143" s="28"/>
      <c r="O4143" s="28"/>
      <c r="P4143" s="28"/>
      <c r="Q4143" s="28"/>
      <c r="R4143" s="28"/>
      <c r="S4143" s="28"/>
      <c r="T4143" s="28"/>
      <c r="U4143" s="28"/>
      <c r="V4143" s="28"/>
      <c r="W4143" s="29"/>
      <c r="X4143" s="23"/>
      <c r="Y4143" s="23"/>
      <c r="Z4143" s="23"/>
      <c r="AA4143" s="23"/>
      <c r="AB4143" s="23"/>
      <c r="AC4143" s="23"/>
      <c r="AD4143" s="23"/>
      <c r="AE4143" s="23"/>
      <c r="AF4143" s="23"/>
    </row>
    <row r="4144" spans="5:32" ht="15" customHeight="1" x14ac:dyDescent="0.2">
      <c r="E4144" s="28"/>
      <c r="F4144" s="28"/>
      <c r="H4144" s="28"/>
      <c r="I4144" s="28"/>
      <c r="J4144" s="28"/>
      <c r="K4144" s="28"/>
      <c r="L4144" s="28"/>
      <c r="M4144" s="28"/>
      <c r="N4144" s="28"/>
      <c r="O4144" s="28"/>
      <c r="P4144" s="28"/>
      <c r="Q4144" s="28"/>
      <c r="R4144" s="28"/>
      <c r="S4144" s="28"/>
      <c r="T4144" s="28"/>
      <c r="U4144" s="28"/>
      <c r="V4144" s="28"/>
      <c r="W4144" s="29"/>
      <c r="X4144" s="23"/>
      <c r="Y4144" s="23"/>
      <c r="Z4144" s="23"/>
      <c r="AA4144" s="23"/>
      <c r="AB4144" s="23"/>
      <c r="AC4144" s="23"/>
      <c r="AD4144" s="23"/>
      <c r="AE4144" s="23"/>
      <c r="AF4144" s="23"/>
    </row>
    <row r="4145" spans="5:32" ht="15" customHeight="1" x14ac:dyDescent="0.2">
      <c r="E4145" s="28"/>
      <c r="F4145" s="28"/>
      <c r="H4145" s="28"/>
      <c r="I4145" s="28"/>
      <c r="J4145" s="28"/>
      <c r="K4145" s="28"/>
      <c r="L4145" s="28"/>
      <c r="M4145" s="28"/>
      <c r="N4145" s="28"/>
      <c r="O4145" s="28"/>
      <c r="P4145" s="28"/>
      <c r="Q4145" s="28"/>
      <c r="R4145" s="28"/>
      <c r="S4145" s="28"/>
      <c r="T4145" s="28"/>
      <c r="U4145" s="28"/>
      <c r="V4145" s="28"/>
      <c r="W4145" s="29"/>
      <c r="X4145" s="23"/>
      <c r="Y4145" s="23"/>
      <c r="Z4145" s="23"/>
      <c r="AA4145" s="23"/>
      <c r="AB4145" s="23"/>
      <c r="AC4145" s="23"/>
      <c r="AD4145" s="23"/>
      <c r="AE4145" s="23"/>
      <c r="AF4145" s="23"/>
    </row>
    <row r="4146" spans="5:32" ht="15" customHeight="1" x14ac:dyDescent="0.2">
      <c r="E4146" s="28"/>
      <c r="F4146" s="28"/>
      <c r="H4146" s="28"/>
      <c r="I4146" s="28"/>
      <c r="J4146" s="28"/>
      <c r="K4146" s="28"/>
      <c r="L4146" s="28"/>
      <c r="M4146" s="28"/>
      <c r="N4146" s="28"/>
      <c r="O4146" s="28"/>
      <c r="P4146" s="28"/>
      <c r="Q4146" s="28"/>
      <c r="R4146" s="28"/>
      <c r="S4146" s="28"/>
      <c r="T4146" s="28"/>
      <c r="U4146" s="28"/>
      <c r="V4146" s="28"/>
      <c r="W4146" s="29"/>
      <c r="X4146" s="23"/>
      <c r="Y4146" s="23"/>
      <c r="Z4146" s="23"/>
      <c r="AA4146" s="23"/>
      <c r="AB4146" s="23"/>
      <c r="AC4146" s="23"/>
      <c r="AD4146" s="23"/>
      <c r="AE4146" s="23"/>
      <c r="AF4146" s="23"/>
    </row>
    <row r="4147" spans="5:32" ht="15" customHeight="1" x14ac:dyDescent="0.2">
      <c r="E4147" s="28"/>
      <c r="F4147" s="28"/>
      <c r="H4147" s="28"/>
      <c r="I4147" s="28"/>
      <c r="J4147" s="28"/>
      <c r="K4147" s="28"/>
      <c r="L4147" s="28"/>
      <c r="M4147" s="28"/>
      <c r="N4147" s="28"/>
      <c r="O4147" s="28"/>
      <c r="P4147" s="28"/>
      <c r="Q4147" s="28"/>
      <c r="R4147" s="28"/>
      <c r="S4147" s="28"/>
      <c r="T4147" s="28"/>
      <c r="U4147" s="28"/>
      <c r="V4147" s="28"/>
      <c r="W4147" s="29"/>
      <c r="X4147" s="23"/>
      <c r="Y4147" s="23"/>
      <c r="Z4147" s="23"/>
      <c r="AA4147" s="23"/>
      <c r="AB4147" s="23"/>
      <c r="AC4147" s="23"/>
      <c r="AD4147" s="23"/>
      <c r="AE4147" s="23"/>
      <c r="AF4147" s="23"/>
    </row>
    <row r="4148" spans="5:32" ht="15" customHeight="1" x14ac:dyDescent="0.2">
      <c r="E4148" s="28"/>
      <c r="F4148" s="28"/>
      <c r="H4148" s="28"/>
      <c r="I4148" s="28"/>
      <c r="J4148" s="28"/>
      <c r="K4148" s="28"/>
      <c r="L4148" s="28"/>
      <c r="M4148" s="28"/>
      <c r="N4148" s="28"/>
      <c r="O4148" s="28"/>
      <c r="P4148" s="28"/>
      <c r="Q4148" s="28"/>
      <c r="R4148" s="28"/>
      <c r="S4148" s="28"/>
      <c r="T4148" s="28"/>
      <c r="U4148" s="28"/>
      <c r="V4148" s="28"/>
      <c r="W4148" s="29"/>
      <c r="X4148" s="23"/>
      <c r="Y4148" s="23"/>
      <c r="Z4148" s="23"/>
      <c r="AA4148" s="23"/>
      <c r="AB4148" s="23"/>
      <c r="AC4148" s="23"/>
      <c r="AD4148" s="23"/>
      <c r="AE4148" s="23"/>
      <c r="AF4148" s="23"/>
    </row>
    <row r="4149" spans="5:32" ht="15" customHeight="1" x14ac:dyDescent="0.2">
      <c r="E4149" s="28"/>
      <c r="F4149" s="28"/>
      <c r="H4149" s="28"/>
      <c r="I4149" s="28"/>
      <c r="J4149" s="28"/>
      <c r="K4149" s="28"/>
      <c r="L4149" s="28"/>
      <c r="M4149" s="28"/>
      <c r="N4149" s="28"/>
      <c r="O4149" s="28"/>
      <c r="P4149" s="28"/>
      <c r="Q4149" s="28"/>
      <c r="R4149" s="28"/>
      <c r="S4149" s="28"/>
      <c r="T4149" s="28"/>
      <c r="U4149" s="28"/>
      <c r="V4149" s="28"/>
      <c r="W4149" s="29"/>
      <c r="X4149" s="23"/>
      <c r="Y4149" s="23"/>
      <c r="Z4149" s="23"/>
      <c r="AA4149" s="23"/>
      <c r="AB4149" s="23"/>
      <c r="AC4149" s="23"/>
      <c r="AD4149" s="23"/>
      <c r="AE4149" s="23"/>
      <c r="AF4149" s="23"/>
    </row>
    <row r="4150" spans="5:32" ht="15" customHeight="1" x14ac:dyDescent="0.2">
      <c r="E4150" s="28"/>
      <c r="F4150" s="28"/>
      <c r="H4150" s="28"/>
      <c r="I4150" s="28"/>
      <c r="J4150" s="28"/>
      <c r="K4150" s="28"/>
      <c r="L4150" s="28"/>
      <c r="M4150" s="28"/>
      <c r="N4150" s="28"/>
      <c r="O4150" s="28"/>
      <c r="P4150" s="28"/>
      <c r="Q4150" s="28"/>
      <c r="R4150" s="28"/>
      <c r="S4150" s="28"/>
      <c r="T4150" s="28"/>
      <c r="U4150" s="28"/>
      <c r="V4150" s="28"/>
      <c r="W4150" s="29"/>
      <c r="X4150" s="23"/>
      <c r="Y4150" s="23"/>
      <c r="Z4150" s="23"/>
      <c r="AA4150" s="23"/>
      <c r="AB4150" s="23"/>
      <c r="AC4150" s="23"/>
      <c r="AD4150" s="23"/>
      <c r="AE4150" s="23"/>
      <c r="AF4150" s="23"/>
    </row>
    <row r="4151" spans="5:32" ht="15" customHeight="1" x14ac:dyDescent="0.2">
      <c r="E4151" s="28"/>
      <c r="F4151" s="28"/>
      <c r="H4151" s="28"/>
      <c r="I4151" s="28"/>
      <c r="J4151" s="28"/>
      <c r="K4151" s="28"/>
      <c r="L4151" s="28"/>
      <c r="M4151" s="28"/>
      <c r="N4151" s="28"/>
      <c r="O4151" s="28"/>
      <c r="P4151" s="28"/>
      <c r="Q4151" s="28"/>
      <c r="R4151" s="28"/>
      <c r="S4151" s="28"/>
      <c r="T4151" s="28"/>
      <c r="U4151" s="28"/>
      <c r="V4151" s="28"/>
      <c r="W4151" s="29"/>
      <c r="X4151" s="23"/>
      <c r="Y4151" s="23"/>
      <c r="Z4151" s="23"/>
      <c r="AA4151" s="23"/>
      <c r="AB4151" s="23"/>
      <c r="AC4151" s="23"/>
      <c r="AD4151" s="23"/>
      <c r="AE4151" s="23"/>
      <c r="AF4151" s="23"/>
    </row>
    <row r="4152" spans="5:32" ht="15" customHeight="1" x14ac:dyDescent="0.2">
      <c r="E4152" s="28"/>
      <c r="F4152" s="28"/>
      <c r="H4152" s="28"/>
      <c r="I4152" s="28"/>
      <c r="J4152" s="28"/>
      <c r="K4152" s="28"/>
      <c r="L4152" s="28"/>
      <c r="M4152" s="28"/>
      <c r="N4152" s="28"/>
      <c r="O4152" s="28"/>
      <c r="P4152" s="28"/>
      <c r="Q4152" s="28"/>
      <c r="R4152" s="28"/>
      <c r="S4152" s="28"/>
      <c r="T4152" s="28"/>
      <c r="U4152" s="28"/>
      <c r="V4152" s="28"/>
      <c r="W4152" s="29"/>
      <c r="X4152" s="23"/>
      <c r="Y4152" s="23"/>
      <c r="Z4152" s="23"/>
      <c r="AA4152" s="23"/>
      <c r="AB4152" s="23"/>
      <c r="AC4152" s="23"/>
      <c r="AD4152" s="23"/>
      <c r="AE4152" s="23"/>
      <c r="AF4152" s="23"/>
    </row>
    <row r="4153" spans="5:32" ht="15" customHeight="1" x14ac:dyDescent="0.2">
      <c r="E4153" s="28"/>
      <c r="F4153" s="28"/>
      <c r="H4153" s="28"/>
      <c r="I4153" s="28"/>
      <c r="J4153" s="28"/>
      <c r="K4153" s="28"/>
      <c r="L4153" s="28"/>
      <c r="M4153" s="28"/>
      <c r="N4153" s="28"/>
      <c r="O4153" s="28"/>
      <c r="P4153" s="28"/>
      <c r="Q4153" s="28"/>
      <c r="R4153" s="28"/>
      <c r="S4153" s="28"/>
      <c r="T4153" s="28"/>
      <c r="U4153" s="28"/>
      <c r="V4153" s="28"/>
      <c r="W4153" s="29"/>
      <c r="X4153" s="23"/>
      <c r="Y4153" s="23"/>
      <c r="Z4153" s="23"/>
      <c r="AA4153" s="23"/>
      <c r="AB4153" s="23"/>
      <c r="AC4153" s="23"/>
      <c r="AD4153" s="23"/>
      <c r="AE4153" s="23"/>
      <c r="AF4153" s="23"/>
    </row>
    <row r="4154" spans="5:32" ht="15" customHeight="1" x14ac:dyDescent="0.2">
      <c r="E4154" s="28"/>
      <c r="F4154" s="28"/>
      <c r="H4154" s="28"/>
      <c r="I4154" s="28"/>
      <c r="J4154" s="28"/>
      <c r="K4154" s="28"/>
      <c r="L4154" s="28"/>
      <c r="M4154" s="28"/>
      <c r="N4154" s="28"/>
      <c r="O4154" s="28"/>
      <c r="P4154" s="28"/>
      <c r="Q4154" s="28"/>
      <c r="R4154" s="28"/>
      <c r="S4154" s="28"/>
      <c r="T4154" s="28"/>
      <c r="U4154" s="28"/>
      <c r="V4154" s="28"/>
      <c r="W4154" s="29"/>
      <c r="X4154" s="23"/>
      <c r="Y4154" s="23"/>
      <c r="Z4154" s="23"/>
      <c r="AA4154" s="23"/>
      <c r="AB4154" s="23"/>
      <c r="AC4154" s="23"/>
      <c r="AD4154" s="23"/>
      <c r="AE4154" s="23"/>
      <c r="AF4154" s="23"/>
    </row>
    <row r="4155" spans="5:32" ht="15" customHeight="1" x14ac:dyDescent="0.2">
      <c r="E4155" s="28"/>
      <c r="F4155" s="28"/>
      <c r="H4155" s="28"/>
      <c r="I4155" s="28"/>
      <c r="J4155" s="28"/>
      <c r="K4155" s="28"/>
      <c r="L4155" s="28"/>
      <c r="M4155" s="28"/>
      <c r="N4155" s="28"/>
      <c r="O4155" s="28"/>
      <c r="P4155" s="28"/>
      <c r="Q4155" s="28"/>
      <c r="R4155" s="28"/>
      <c r="S4155" s="28"/>
      <c r="T4155" s="28"/>
      <c r="U4155" s="28"/>
      <c r="V4155" s="28"/>
      <c r="W4155" s="29"/>
      <c r="X4155" s="23"/>
      <c r="Y4155" s="23"/>
      <c r="Z4155" s="23"/>
      <c r="AA4155" s="23"/>
      <c r="AB4155" s="23"/>
      <c r="AC4155" s="23"/>
      <c r="AD4155" s="23"/>
      <c r="AE4155" s="23"/>
      <c r="AF4155" s="23"/>
    </row>
    <row r="4156" spans="5:32" ht="15" customHeight="1" x14ac:dyDescent="0.2">
      <c r="E4156" s="28"/>
      <c r="F4156" s="28"/>
      <c r="H4156" s="28"/>
      <c r="I4156" s="28"/>
      <c r="J4156" s="28"/>
      <c r="K4156" s="28"/>
      <c r="L4156" s="28"/>
      <c r="M4156" s="28"/>
      <c r="N4156" s="28"/>
      <c r="O4156" s="28"/>
      <c r="P4156" s="28"/>
      <c r="Q4156" s="28"/>
      <c r="R4156" s="28"/>
      <c r="S4156" s="28"/>
      <c r="T4156" s="28"/>
      <c r="U4156" s="28"/>
      <c r="V4156" s="28"/>
      <c r="W4156" s="29"/>
      <c r="X4156" s="23"/>
      <c r="Y4156" s="23"/>
      <c r="Z4156" s="23"/>
      <c r="AA4156" s="23"/>
      <c r="AB4156" s="23"/>
      <c r="AC4156" s="23"/>
      <c r="AD4156" s="23"/>
      <c r="AE4156" s="23"/>
      <c r="AF4156" s="23"/>
    </row>
    <row r="4157" spans="5:32" ht="15" customHeight="1" x14ac:dyDescent="0.2">
      <c r="E4157" s="28"/>
      <c r="F4157" s="28"/>
      <c r="H4157" s="28"/>
      <c r="I4157" s="28"/>
      <c r="J4157" s="28"/>
      <c r="K4157" s="28"/>
      <c r="L4157" s="28"/>
      <c r="M4157" s="28"/>
      <c r="N4157" s="28"/>
      <c r="O4157" s="28"/>
      <c r="P4157" s="28"/>
      <c r="Q4157" s="28"/>
      <c r="R4157" s="28"/>
      <c r="S4157" s="28"/>
      <c r="T4157" s="28"/>
      <c r="U4157" s="28"/>
      <c r="V4157" s="28"/>
      <c r="W4157" s="29"/>
      <c r="X4157" s="23"/>
      <c r="Y4157" s="23"/>
      <c r="Z4157" s="23"/>
      <c r="AA4157" s="23"/>
      <c r="AB4157" s="23"/>
      <c r="AC4157" s="23"/>
      <c r="AD4157" s="23"/>
      <c r="AE4157" s="23"/>
      <c r="AF4157" s="23"/>
    </row>
    <row r="4158" spans="5:32" ht="15" customHeight="1" x14ac:dyDescent="0.2">
      <c r="E4158" s="28"/>
      <c r="F4158" s="28"/>
      <c r="H4158" s="28"/>
      <c r="I4158" s="28"/>
      <c r="J4158" s="28"/>
      <c r="K4158" s="28"/>
      <c r="L4158" s="28"/>
      <c r="M4158" s="28"/>
      <c r="N4158" s="28"/>
      <c r="O4158" s="28"/>
      <c r="P4158" s="28"/>
      <c r="Q4158" s="28"/>
      <c r="R4158" s="28"/>
      <c r="S4158" s="28"/>
      <c r="T4158" s="28"/>
      <c r="U4158" s="28"/>
      <c r="V4158" s="28"/>
      <c r="W4158" s="29"/>
      <c r="X4158" s="23"/>
      <c r="Y4158" s="23"/>
      <c r="Z4158" s="23"/>
      <c r="AA4158" s="23"/>
      <c r="AB4158" s="23"/>
      <c r="AC4158" s="23"/>
      <c r="AD4158" s="23"/>
      <c r="AE4158" s="23"/>
      <c r="AF4158" s="23"/>
    </row>
    <row r="4159" spans="5:32" ht="15" customHeight="1" x14ac:dyDescent="0.2">
      <c r="E4159" s="28"/>
      <c r="F4159" s="28"/>
      <c r="H4159" s="28"/>
      <c r="I4159" s="28"/>
      <c r="J4159" s="28"/>
      <c r="K4159" s="28"/>
      <c r="L4159" s="28"/>
      <c r="M4159" s="28"/>
      <c r="N4159" s="28"/>
      <c r="O4159" s="28"/>
      <c r="P4159" s="28"/>
      <c r="Q4159" s="28"/>
      <c r="R4159" s="28"/>
      <c r="S4159" s="28"/>
      <c r="T4159" s="28"/>
      <c r="U4159" s="28"/>
      <c r="V4159" s="28"/>
      <c r="W4159" s="29"/>
      <c r="X4159" s="23"/>
      <c r="Y4159" s="23"/>
      <c r="Z4159" s="23"/>
      <c r="AA4159" s="23"/>
      <c r="AB4159" s="23"/>
      <c r="AC4159" s="23"/>
      <c r="AD4159" s="23"/>
      <c r="AE4159" s="23"/>
      <c r="AF4159" s="23"/>
    </row>
    <row r="4160" spans="5:32" ht="15" customHeight="1" x14ac:dyDescent="0.2">
      <c r="E4160" s="28"/>
      <c r="F4160" s="28"/>
      <c r="H4160" s="28"/>
      <c r="I4160" s="28"/>
      <c r="J4160" s="28"/>
      <c r="K4160" s="28"/>
      <c r="L4160" s="28"/>
      <c r="M4160" s="28"/>
      <c r="N4160" s="28"/>
      <c r="O4160" s="28"/>
      <c r="P4160" s="28"/>
      <c r="Q4160" s="28"/>
      <c r="R4160" s="28"/>
      <c r="S4160" s="28"/>
      <c r="T4160" s="28"/>
      <c r="U4160" s="28"/>
      <c r="V4160" s="28"/>
      <c r="W4160" s="29"/>
      <c r="X4160" s="23"/>
      <c r="Y4160" s="23"/>
      <c r="Z4160" s="23"/>
      <c r="AA4160" s="23"/>
      <c r="AB4160" s="23"/>
      <c r="AC4160" s="23"/>
      <c r="AD4160" s="23"/>
      <c r="AE4160" s="23"/>
      <c r="AF4160" s="23"/>
    </row>
    <row r="4161" spans="5:32" ht="15" customHeight="1" x14ac:dyDescent="0.2">
      <c r="E4161" s="28"/>
      <c r="F4161" s="28"/>
      <c r="H4161" s="28"/>
      <c r="I4161" s="28"/>
      <c r="J4161" s="28"/>
      <c r="K4161" s="28"/>
      <c r="L4161" s="28"/>
      <c r="M4161" s="28"/>
      <c r="N4161" s="28"/>
      <c r="O4161" s="28"/>
      <c r="P4161" s="28"/>
      <c r="Q4161" s="28"/>
      <c r="R4161" s="28"/>
      <c r="S4161" s="28"/>
      <c r="T4161" s="28"/>
      <c r="U4161" s="28"/>
      <c r="V4161" s="28"/>
      <c r="W4161" s="29"/>
      <c r="X4161" s="23"/>
      <c r="Y4161" s="23"/>
      <c r="Z4161" s="23"/>
      <c r="AA4161" s="23"/>
      <c r="AB4161" s="23"/>
      <c r="AC4161" s="23"/>
      <c r="AD4161" s="23"/>
      <c r="AE4161" s="23"/>
      <c r="AF4161" s="23"/>
    </row>
    <row r="4162" spans="5:32" ht="15" customHeight="1" x14ac:dyDescent="0.2">
      <c r="E4162" s="28"/>
      <c r="F4162" s="28"/>
      <c r="H4162" s="28"/>
      <c r="I4162" s="28"/>
      <c r="J4162" s="28"/>
      <c r="K4162" s="28"/>
      <c r="L4162" s="28"/>
      <c r="M4162" s="28"/>
      <c r="N4162" s="28"/>
      <c r="O4162" s="28"/>
      <c r="P4162" s="28"/>
      <c r="Q4162" s="28"/>
      <c r="R4162" s="28"/>
      <c r="S4162" s="28"/>
      <c r="T4162" s="28"/>
      <c r="U4162" s="28"/>
      <c r="V4162" s="28"/>
      <c r="W4162" s="29"/>
      <c r="X4162" s="23"/>
      <c r="Y4162" s="23"/>
      <c r="Z4162" s="23"/>
      <c r="AA4162" s="23"/>
      <c r="AB4162" s="23"/>
      <c r="AC4162" s="23"/>
      <c r="AD4162" s="23"/>
      <c r="AE4162" s="23"/>
      <c r="AF4162" s="23"/>
    </row>
    <row r="4163" spans="5:32" ht="15" customHeight="1" x14ac:dyDescent="0.2">
      <c r="E4163" s="28"/>
      <c r="F4163" s="28"/>
      <c r="H4163" s="28"/>
      <c r="I4163" s="28"/>
      <c r="J4163" s="28"/>
      <c r="K4163" s="28"/>
      <c r="L4163" s="28"/>
      <c r="M4163" s="28"/>
      <c r="N4163" s="28"/>
      <c r="O4163" s="28"/>
      <c r="P4163" s="28"/>
      <c r="Q4163" s="28"/>
      <c r="R4163" s="28"/>
      <c r="S4163" s="28"/>
      <c r="T4163" s="28"/>
      <c r="U4163" s="28"/>
      <c r="V4163" s="28"/>
      <c r="W4163" s="29"/>
      <c r="X4163" s="23"/>
      <c r="Y4163" s="23"/>
      <c r="Z4163" s="23"/>
      <c r="AA4163" s="23"/>
      <c r="AB4163" s="23"/>
      <c r="AC4163" s="23"/>
      <c r="AD4163" s="23"/>
      <c r="AE4163" s="23"/>
      <c r="AF4163" s="23"/>
    </row>
    <row r="4164" spans="5:32" ht="15" customHeight="1" x14ac:dyDescent="0.2">
      <c r="E4164" s="28"/>
      <c r="F4164" s="28"/>
      <c r="H4164" s="28"/>
      <c r="I4164" s="28"/>
      <c r="J4164" s="28"/>
      <c r="K4164" s="28"/>
      <c r="L4164" s="28"/>
      <c r="M4164" s="28"/>
      <c r="N4164" s="28"/>
      <c r="O4164" s="28"/>
      <c r="P4164" s="28"/>
      <c r="Q4164" s="28"/>
      <c r="R4164" s="28"/>
      <c r="S4164" s="28"/>
      <c r="T4164" s="28"/>
      <c r="U4164" s="28"/>
      <c r="V4164" s="28"/>
      <c r="W4164" s="29"/>
      <c r="X4164" s="23"/>
      <c r="Y4164" s="23"/>
      <c r="Z4164" s="23"/>
      <c r="AA4164" s="23"/>
      <c r="AB4164" s="23"/>
      <c r="AC4164" s="23"/>
      <c r="AD4164" s="23"/>
      <c r="AE4164" s="23"/>
      <c r="AF4164" s="23"/>
    </row>
    <row r="4165" spans="5:32" ht="15" customHeight="1" x14ac:dyDescent="0.2">
      <c r="E4165" s="28"/>
      <c r="F4165" s="28"/>
      <c r="H4165" s="28"/>
      <c r="I4165" s="28"/>
      <c r="J4165" s="28"/>
      <c r="K4165" s="28"/>
      <c r="L4165" s="28"/>
      <c r="M4165" s="28"/>
      <c r="N4165" s="28"/>
      <c r="O4165" s="28"/>
      <c r="P4165" s="28"/>
      <c r="Q4165" s="28"/>
      <c r="R4165" s="28"/>
      <c r="S4165" s="28"/>
      <c r="T4165" s="28"/>
      <c r="U4165" s="28"/>
      <c r="V4165" s="28"/>
      <c r="W4165" s="29"/>
      <c r="X4165" s="23"/>
      <c r="Y4165" s="23"/>
      <c r="Z4165" s="23"/>
      <c r="AA4165" s="23"/>
      <c r="AB4165" s="23"/>
      <c r="AC4165" s="23"/>
      <c r="AD4165" s="23"/>
      <c r="AE4165" s="23"/>
      <c r="AF4165" s="23"/>
    </row>
    <row r="4166" spans="5:32" ht="15" customHeight="1" x14ac:dyDescent="0.2">
      <c r="E4166" s="28"/>
      <c r="F4166" s="28"/>
      <c r="H4166" s="28"/>
      <c r="I4166" s="28"/>
      <c r="J4166" s="28"/>
      <c r="K4166" s="28"/>
      <c r="L4166" s="28"/>
      <c r="M4166" s="28"/>
      <c r="N4166" s="28"/>
      <c r="O4166" s="28"/>
      <c r="P4166" s="28"/>
      <c r="Q4166" s="28"/>
      <c r="R4166" s="28"/>
      <c r="S4166" s="28"/>
      <c r="T4166" s="28"/>
      <c r="U4166" s="28"/>
      <c r="V4166" s="28"/>
      <c r="W4166" s="29"/>
      <c r="X4166" s="23"/>
      <c r="Y4166" s="23"/>
      <c r="Z4166" s="23"/>
      <c r="AA4166" s="23"/>
      <c r="AB4166" s="23"/>
      <c r="AC4166" s="23"/>
      <c r="AD4166" s="23"/>
      <c r="AE4166" s="23"/>
      <c r="AF4166" s="23"/>
    </row>
    <row r="4167" spans="5:32" ht="15" customHeight="1" x14ac:dyDescent="0.2">
      <c r="E4167" s="28"/>
      <c r="F4167" s="28"/>
      <c r="H4167" s="28"/>
      <c r="I4167" s="28"/>
      <c r="J4167" s="28"/>
      <c r="K4167" s="28"/>
      <c r="L4167" s="28"/>
      <c r="M4167" s="28"/>
      <c r="N4167" s="28"/>
      <c r="O4167" s="28"/>
      <c r="P4167" s="28"/>
      <c r="Q4167" s="28"/>
      <c r="R4167" s="28"/>
      <c r="S4167" s="28"/>
      <c r="T4167" s="28"/>
      <c r="U4167" s="28"/>
      <c r="V4167" s="28"/>
      <c r="W4167" s="29"/>
      <c r="X4167" s="23"/>
      <c r="Y4167" s="23"/>
      <c r="Z4167" s="23"/>
      <c r="AA4167" s="23"/>
      <c r="AB4167" s="23"/>
      <c r="AC4167" s="23"/>
      <c r="AD4167" s="23"/>
      <c r="AE4167" s="23"/>
      <c r="AF4167" s="23"/>
    </row>
    <row r="4168" spans="5:32" ht="15" customHeight="1" x14ac:dyDescent="0.2">
      <c r="E4168" s="28"/>
      <c r="F4168" s="28"/>
      <c r="H4168" s="28"/>
      <c r="I4168" s="28"/>
      <c r="J4168" s="28"/>
      <c r="K4168" s="28"/>
      <c r="L4168" s="28"/>
      <c r="M4168" s="28"/>
      <c r="N4168" s="28"/>
      <c r="O4168" s="28"/>
      <c r="P4168" s="28"/>
      <c r="Q4168" s="28"/>
      <c r="R4168" s="28"/>
      <c r="S4168" s="28"/>
      <c r="T4168" s="28"/>
      <c r="U4168" s="28"/>
      <c r="V4168" s="28"/>
      <c r="W4168" s="29"/>
      <c r="X4168" s="23"/>
      <c r="Y4168" s="23"/>
      <c r="Z4168" s="23"/>
      <c r="AA4168" s="23"/>
      <c r="AB4168" s="23"/>
      <c r="AC4168" s="23"/>
      <c r="AD4168" s="23"/>
      <c r="AE4168" s="23"/>
      <c r="AF4168" s="23"/>
    </row>
    <row r="4169" spans="5:32" ht="15" customHeight="1" x14ac:dyDescent="0.2">
      <c r="E4169" s="28"/>
      <c r="F4169" s="28"/>
      <c r="H4169" s="28"/>
      <c r="I4169" s="28"/>
      <c r="J4169" s="28"/>
      <c r="K4169" s="28"/>
      <c r="L4169" s="28"/>
      <c r="M4169" s="28"/>
      <c r="N4169" s="28"/>
      <c r="O4169" s="28"/>
      <c r="P4169" s="28"/>
      <c r="Q4169" s="28"/>
      <c r="R4169" s="28"/>
      <c r="S4169" s="28"/>
      <c r="T4169" s="28"/>
      <c r="U4169" s="28"/>
      <c r="V4169" s="28"/>
      <c r="W4169" s="29"/>
      <c r="X4169" s="23"/>
      <c r="Y4169" s="23"/>
      <c r="Z4169" s="23"/>
      <c r="AA4169" s="23"/>
      <c r="AB4169" s="23"/>
      <c r="AC4169" s="23"/>
      <c r="AD4169" s="23"/>
      <c r="AE4169" s="23"/>
      <c r="AF4169" s="23"/>
    </row>
    <row r="4170" spans="5:32" ht="15" customHeight="1" x14ac:dyDescent="0.2">
      <c r="E4170" s="28"/>
      <c r="F4170" s="28"/>
      <c r="H4170" s="28"/>
      <c r="I4170" s="28"/>
      <c r="J4170" s="28"/>
      <c r="K4170" s="28"/>
      <c r="L4170" s="28"/>
      <c r="M4170" s="28"/>
      <c r="N4170" s="28"/>
      <c r="O4170" s="28"/>
      <c r="P4170" s="28"/>
      <c r="Q4170" s="28"/>
      <c r="R4170" s="28"/>
      <c r="S4170" s="28"/>
      <c r="T4170" s="28"/>
      <c r="U4170" s="28"/>
      <c r="V4170" s="28"/>
      <c r="W4170" s="29"/>
      <c r="X4170" s="23"/>
      <c r="Y4170" s="23"/>
      <c r="Z4170" s="23"/>
      <c r="AA4170" s="23"/>
      <c r="AB4170" s="23"/>
      <c r="AC4170" s="23"/>
      <c r="AD4170" s="23"/>
      <c r="AE4170" s="23"/>
      <c r="AF4170" s="23"/>
    </row>
    <row r="4171" spans="5:32" ht="15" customHeight="1" x14ac:dyDescent="0.2">
      <c r="E4171" s="28"/>
      <c r="F4171" s="28"/>
      <c r="H4171" s="28"/>
      <c r="I4171" s="28"/>
      <c r="J4171" s="28"/>
      <c r="K4171" s="28"/>
      <c r="L4171" s="28"/>
      <c r="M4171" s="28"/>
      <c r="N4171" s="28"/>
      <c r="O4171" s="28"/>
      <c r="P4171" s="28"/>
      <c r="Q4171" s="28"/>
      <c r="R4171" s="28"/>
      <c r="S4171" s="28"/>
      <c r="T4171" s="28"/>
      <c r="U4171" s="28"/>
      <c r="V4171" s="28"/>
      <c r="W4171" s="29"/>
      <c r="X4171" s="23"/>
      <c r="Y4171" s="23"/>
      <c r="Z4171" s="23"/>
      <c r="AA4171" s="23"/>
      <c r="AB4171" s="23"/>
      <c r="AC4171" s="23"/>
      <c r="AD4171" s="23"/>
      <c r="AE4171" s="23"/>
      <c r="AF4171" s="23"/>
    </row>
    <row r="4172" spans="5:32" ht="15" customHeight="1" x14ac:dyDescent="0.2">
      <c r="E4172" s="28"/>
      <c r="F4172" s="28"/>
      <c r="H4172" s="28"/>
      <c r="I4172" s="28"/>
      <c r="J4172" s="28"/>
      <c r="K4172" s="28"/>
      <c r="L4172" s="28"/>
      <c r="M4172" s="28"/>
      <c r="N4172" s="28"/>
      <c r="O4172" s="28"/>
      <c r="P4172" s="28"/>
      <c r="Q4172" s="28"/>
      <c r="R4172" s="28"/>
      <c r="S4172" s="28"/>
      <c r="T4172" s="28"/>
      <c r="U4172" s="28"/>
      <c r="V4172" s="28"/>
      <c r="W4172" s="29"/>
      <c r="X4172" s="23"/>
      <c r="Y4172" s="23"/>
      <c r="Z4172" s="23"/>
      <c r="AA4172" s="23"/>
      <c r="AB4172" s="23"/>
      <c r="AC4172" s="23"/>
      <c r="AD4172" s="23"/>
      <c r="AE4172" s="23"/>
      <c r="AF4172" s="23"/>
    </row>
    <row r="4173" spans="5:32" ht="15" customHeight="1" x14ac:dyDescent="0.2">
      <c r="E4173" s="28"/>
      <c r="F4173" s="28"/>
      <c r="H4173" s="28"/>
      <c r="I4173" s="28"/>
      <c r="J4173" s="28"/>
      <c r="K4173" s="28"/>
      <c r="L4173" s="28"/>
      <c r="M4173" s="28"/>
      <c r="N4173" s="28"/>
      <c r="O4173" s="28"/>
      <c r="P4173" s="28"/>
      <c r="Q4173" s="28"/>
      <c r="R4173" s="28"/>
      <c r="S4173" s="28"/>
      <c r="T4173" s="28"/>
      <c r="U4173" s="28"/>
      <c r="V4173" s="28"/>
      <c r="W4173" s="29"/>
      <c r="X4173" s="23"/>
      <c r="Y4173" s="23"/>
      <c r="Z4173" s="23"/>
      <c r="AA4173" s="23"/>
      <c r="AB4173" s="23"/>
      <c r="AC4173" s="23"/>
      <c r="AD4173" s="23"/>
      <c r="AE4173" s="23"/>
      <c r="AF4173" s="23"/>
    </row>
    <row r="4174" spans="5:32" ht="15" customHeight="1" x14ac:dyDescent="0.2">
      <c r="E4174" s="28"/>
      <c r="F4174" s="28"/>
      <c r="H4174" s="28"/>
      <c r="I4174" s="28"/>
      <c r="J4174" s="28"/>
      <c r="K4174" s="28"/>
      <c r="L4174" s="28"/>
      <c r="M4174" s="28"/>
      <c r="N4174" s="28"/>
      <c r="O4174" s="28"/>
      <c r="P4174" s="28"/>
      <c r="Q4174" s="28"/>
      <c r="R4174" s="28"/>
      <c r="S4174" s="28"/>
      <c r="T4174" s="28"/>
      <c r="U4174" s="28"/>
      <c r="V4174" s="28"/>
      <c r="W4174" s="29"/>
      <c r="X4174" s="23"/>
      <c r="Y4174" s="23"/>
      <c r="Z4174" s="23"/>
      <c r="AA4174" s="23"/>
      <c r="AB4174" s="23"/>
      <c r="AC4174" s="23"/>
      <c r="AD4174" s="23"/>
      <c r="AE4174" s="23"/>
      <c r="AF4174" s="23"/>
    </row>
    <row r="4175" spans="5:32" ht="15" customHeight="1" x14ac:dyDescent="0.2">
      <c r="E4175" s="28"/>
      <c r="F4175" s="28"/>
      <c r="H4175" s="28"/>
      <c r="I4175" s="28"/>
      <c r="J4175" s="28"/>
      <c r="K4175" s="28"/>
      <c r="L4175" s="28"/>
      <c r="M4175" s="28"/>
      <c r="N4175" s="28"/>
      <c r="O4175" s="28"/>
      <c r="P4175" s="28"/>
      <c r="Q4175" s="28"/>
      <c r="R4175" s="28"/>
      <c r="S4175" s="28"/>
      <c r="T4175" s="28"/>
      <c r="U4175" s="28"/>
      <c r="V4175" s="28"/>
      <c r="W4175" s="29"/>
      <c r="X4175" s="23"/>
      <c r="Y4175" s="23"/>
      <c r="Z4175" s="23"/>
      <c r="AA4175" s="23"/>
      <c r="AB4175" s="23"/>
      <c r="AC4175" s="23"/>
      <c r="AD4175" s="23"/>
      <c r="AE4175" s="23"/>
      <c r="AF4175" s="23"/>
    </row>
    <row r="4176" spans="5:32" ht="15" customHeight="1" x14ac:dyDescent="0.2">
      <c r="E4176" s="28"/>
      <c r="F4176" s="28"/>
      <c r="H4176" s="28"/>
      <c r="I4176" s="28"/>
      <c r="J4176" s="28"/>
      <c r="K4176" s="28"/>
      <c r="L4176" s="28"/>
      <c r="M4176" s="28"/>
      <c r="N4176" s="28"/>
      <c r="O4176" s="28"/>
      <c r="P4176" s="28"/>
      <c r="Q4176" s="28"/>
      <c r="R4176" s="28"/>
      <c r="S4176" s="28"/>
      <c r="T4176" s="28"/>
      <c r="U4176" s="28"/>
      <c r="V4176" s="28"/>
      <c r="W4176" s="29"/>
      <c r="X4176" s="23"/>
      <c r="Y4176" s="23"/>
      <c r="Z4176" s="23"/>
      <c r="AA4176" s="23"/>
      <c r="AB4176" s="23"/>
      <c r="AC4176" s="23"/>
      <c r="AD4176" s="23"/>
      <c r="AE4176" s="23"/>
      <c r="AF4176" s="23"/>
    </row>
    <row r="4177" spans="5:32" ht="15" customHeight="1" x14ac:dyDescent="0.2">
      <c r="E4177" s="28"/>
      <c r="F4177" s="28"/>
      <c r="H4177" s="28"/>
      <c r="I4177" s="28"/>
      <c r="J4177" s="28"/>
      <c r="K4177" s="28"/>
      <c r="L4177" s="28"/>
      <c r="M4177" s="28"/>
      <c r="N4177" s="28"/>
      <c r="O4177" s="28"/>
      <c r="P4177" s="28"/>
      <c r="Q4177" s="28"/>
      <c r="R4177" s="28"/>
      <c r="S4177" s="28"/>
      <c r="T4177" s="28"/>
      <c r="U4177" s="28"/>
      <c r="V4177" s="28"/>
      <c r="W4177" s="29"/>
      <c r="X4177" s="23"/>
      <c r="Y4177" s="23"/>
      <c r="Z4177" s="23"/>
      <c r="AA4177" s="23"/>
      <c r="AB4177" s="23"/>
      <c r="AC4177" s="23"/>
      <c r="AD4177" s="23"/>
      <c r="AE4177" s="23"/>
      <c r="AF4177" s="23"/>
    </row>
    <row r="4178" spans="5:32" ht="15" customHeight="1" x14ac:dyDescent="0.2">
      <c r="E4178" s="28"/>
      <c r="F4178" s="28"/>
      <c r="H4178" s="28"/>
      <c r="I4178" s="28"/>
      <c r="J4178" s="28"/>
      <c r="K4178" s="28"/>
      <c r="L4178" s="28"/>
      <c r="M4178" s="28"/>
      <c r="N4178" s="28"/>
      <c r="O4178" s="28"/>
      <c r="P4178" s="28"/>
      <c r="Q4178" s="28"/>
      <c r="R4178" s="28"/>
      <c r="S4178" s="28"/>
      <c r="T4178" s="28"/>
      <c r="U4178" s="28"/>
      <c r="V4178" s="28"/>
      <c r="W4178" s="29"/>
      <c r="X4178" s="23"/>
      <c r="Y4178" s="23"/>
      <c r="Z4178" s="23"/>
      <c r="AA4178" s="23"/>
      <c r="AB4178" s="23"/>
      <c r="AC4178" s="23"/>
      <c r="AD4178" s="23"/>
      <c r="AE4178" s="23"/>
      <c r="AF4178" s="23"/>
    </row>
    <row r="4179" spans="5:32" ht="15" customHeight="1" x14ac:dyDescent="0.2">
      <c r="E4179" s="28"/>
      <c r="F4179" s="28"/>
      <c r="H4179" s="28"/>
      <c r="I4179" s="28"/>
      <c r="J4179" s="28"/>
      <c r="K4179" s="28"/>
      <c r="L4179" s="28"/>
      <c r="M4179" s="28"/>
      <c r="N4179" s="28"/>
      <c r="O4179" s="28"/>
      <c r="P4179" s="28"/>
      <c r="Q4179" s="28"/>
      <c r="R4179" s="28"/>
      <c r="S4179" s="28"/>
      <c r="T4179" s="28"/>
      <c r="U4179" s="28"/>
      <c r="V4179" s="28"/>
      <c r="W4179" s="29"/>
      <c r="X4179" s="23"/>
      <c r="Y4179" s="23"/>
      <c r="Z4179" s="23"/>
      <c r="AA4179" s="23"/>
      <c r="AB4179" s="23"/>
      <c r="AC4179" s="23"/>
      <c r="AD4179" s="23"/>
      <c r="AE4179" s="23"/>
      <c r="AF4179" s="23"/>
    </row>
    <row r="4180" spans="5:32" ht="15" customHeight="1" x14ac:dyDescent="0.2">
      <c r="E4180" s="28"/>
      <c r="F4180" s="28"/>
      <c r="H4180" s="28"/>
      <c r="I4180" s="28"/>
      <c r="J4180" s="28"/>
      <c r="K4180" s="28"/>
      <c r="L4180" s="28"/>
      <c r="M4180" s="28"/>
      <c r="N4180" s="28"/>
      <c r="O4180" s="28"/>
      <c r="P4180" s="28"/>
      <c r="Q4180" s="28"/>
      <c r="R4180" s="28"/>
      <c r="S4180" s="28"/>
      <c r="T4180" s="28"/>
      <c r="U4180" s="28"/>
      <c r="V4180" s="28"/>
      <c r="W4180" s="29"/>
      <c r="X4180" s="23"/>
      <c r="Y4180" s="23"/>
      <c r="Z4180" s="23"/>
      <c r="AA4180" s="23"/>
      <c r="AB4180" s="23"/>
      <c r="AC4180" s="23"/>
      <c r="AD4180" s="23"/>
      <c r="AE4180" s="23"/>
      <c r="AF4180" s="23"/>
    </row>
    <row r="4181" spans="5:32" ht="15" customHeight="1" x14ac:dyDescent="0.2">
      <c r="E4181" s="28"/>
      <c r="F4181" s="28"/>
      <c r="H4181" s="28"/>
      <c r="I4181" s="28"/>
      <c r="J4181" s="28"/>
      <c r="K4181" s="28"/>
      <c r="L4181" s="28"/>
      <c r="M4181" s="28"/>
      <c r="N4181" s="28"/>
      <c r="O4181" s="28"/>
      <c r="P4181" s="28"/>
      <c r="Q4181" s="28"/>
      <c r="R4181" s="28"/>
      <c r="S4181" s="28"/>
      <c r="T4181" s="28"/>
      <c r="U4181" s="28"/>
      <c r="V4181" s="28"/>
      <c r="W4181" s="29"/>
      <c r="X4181" s="23"/>
      <c r="Y4181" s="23"/>
      <c r="Z4181" s="23"/>
      <c r="AA4181" s="23"/>
      <c r="AB4181" s="23"/>
      <c r="AC4181" s="23"/>
      <c r="AD4181" s="23"/>
      <c r="AE4181" s="23"/>
      <c r="AF4181" s="23"/>
    </row>
    <row r="4182" spans="5:32" ht="15" customHeight="1" x14ac:dyDescent="0.2">
      <c r="E4182" s="28"/>
      <c r="F4182" s="28"/>
      <c r="H4182" s="28"/>
      <c r="I4182" s="28"/>
      <c r="J4182" s="28"/>
      <c r="K4182" s="28"/>
      <c r="L4182" s="28"/>
      <c r="M4182" s="28"/>
      <c r="N4182" s="28"/>
      <c r="O4182" s="28"/>
      <c r="P4182" s="28"/>
      <c r="Q4182" s="28"/>
      <c r="R4182" s="28"/>
      <c r="S4182" s="28"/>
      <c r="T4182" s="28"/>
      <c r="U4182" s="28"/>
      <c r="V4182" s="28"/>
      <c r="W4182" s="29"/>
      <c r="X4182" s="23"/>
      <c r="Y4182" s="23"/>
      <c r="Z4182" s="23"/>
      <c r="AA4182" s="23"/>
      <c r="AB4182" s="23"/>
      <c r="AC4182" s="23"/>
      <c r="AD4182" s="23"/>
      <c r="AE4182" s="23"/>
      <c r="AF4182" s="23"/>
    </row>
    <row r="4183" spans="5:32" ht="15" customHeight="1" x14ac:dyDescent="0.2">
      <c r="E4183" s="28"/>
      <c r="F4183" s="28"/>
      <c r="H4183" s="28"/>
      <c r="I4183" s="28"/>
      <c r="J4183" s="28"/>
      <c r="K4183" s="28"/>
      <c r="L4183" s="28"/>
      <c r="M4183" s="28"/>
      <c r="N4183" s="28"/>
      <c r="O4183" s="28"/>
      <c r="P4183" s="28"/>
      <c r="Q4183" s="28"/>
      <c r="R4183" s="28"/>
      <c r="S4183" s="28"/>
      <c r="T4183" s="28"/>
      <c r="U4183" s="28"/>
      <c r="V4183" s="28"/>
      <c r="W4183" s="29"/>
      <c r="X4183" s="23"/>
      <c r="Y4183" s="23"/>
      <c r="Z4183" s="23"/>
      <c r="AA4183" s="23"/>
      <c r="AB4183" s="23"/>
      <c r="AC4183" s="23"/>
      <c r="AD4183" s="23"/>
      <c r="AE4183" s="23"/>
      <c r="AF4183" s="23"/>
    </row>
    <row r="4184" spans="5:32" ht="15" customHeight="1" x14ac:dyDescent="0.2">
      <c r="E4184" s="28"/>
      <c r="F4184" s="28"/>
      <c r="H4184" s="28"/>
      <c r="I4184" s="28"/>
      <c r="J4184" s="28"/>
      <c r="K4184" s="28"/>
      <c r="L4184" s="28"/>
      <c r="M4184" s="28"/>
      <c r="N4184" s="28"/>
      <c r="O4184" s="28"/>
      <c r="P4184" s="28"/>
      <c r="Q4184" s="28"/>
      <c r="R4184" s="28"/>
      <c r="S4184" s="28"/>
      <c r="T4184" s="28"/>
      <c r="U4184" s="28"/>
      <c r="V4184" s="28"/>
      <c r="W4184" s="29"/>
      <c r="X4184" s="23"/>
      <c r="Y4184" s="23"/>
      <c r="Z4184" s="23"/>
      <c r="AA4184" s="23"/>
      <c r="AB4184" s="23"/>
      <c r="AC4184" s="23"/>
      <c r="AD4184" s="23"/>
      <c r="AE4184" s="23"/>
      <c r="AF4184" s="23"/>
    </row>
    <row r="4185" spans="5:32" ht="15" customHeight="1" x14ac:dyDescent="0.2">
      <c r="E4185" s="28"/>
      <c r="F4185" s="28"/>
      <c r="H4185" s="28"/>
      <c r="I4185" s="28"/>
      <c r="J4185" s="28"/>
      <c r="K4185" s="28"/>
      <c r="L4185" s="28"/>
      <c r="M4185" s="28"/>
      <c r="N4185" s="28"/>
      <c r="O4185" s="28"/>
      <c r="P4185" s="28"/>
      <c r="Q4185" s="28"/>
      <c r="R4185" s="28"/>
      <c r="S4185" s="28"/>
      <c r="T4185" s="28"/>
      <c r="U4185" s="28"/>
      <c r="V4185" s="28"/>
      <c r="W4185" s="29"/>
      <c r="X4185" s="23"/>
      <c r="Y4185" s="23"/>
      <c r="Z4185" s="23"/>
      <c r="AA4185" s="23"/>
      <c r="AB4185" s="23"/>
      <c r="AC4185" s="23"/>
      <c r="AD4185" s="23"/>
      <c r="AE4185" s="23"/>
      <c r="AF4185" s="23"/>
    </row>
    <row r="4186" spans="5:32" ht="15" customHeight="1" x14ac:dyDescent="0.2">
      <c r="E4186" s="28"/>
      <c r="F4186" s="28"/>
      <c r="H4186" s="28"/>
      <c r="I4186" s="28"/>
      <c r="J4186" s="28"/>
      <c r="K4186" s="28"/>
      <c r="L4186" s="28"/>
      <c r="M4186" s="28"/>
      <c r="N4186" s="28"/>
      <c r="O4186" s="28"/>
      <c r="P4186" s="28"/>
      <c r="Q4186" s="28"/>
      <c r="R4186" s="28"/>
      <c r="S4186" s="28"/>
      <c r="T4186" s="28"/>
      <c r="U4186" s="28"/>
      <c r="V4186" s="28"/>
      <c r="W4186" s="29"/>
      <c r="X4186" s="23"/>
      <c r="Y4186" s="23"/>
      <c r="Z4186" s="23"/>
      <c r="AA4186" s="23"/>
      <c r="AB4186" s="23"/>
      <c r="AC4186" s="23"/>
      <c r="AD4186" s="23"/>
      <c r="AE4186" s="23"/>
      <c r="AF4186" s="23"/>
    </row>
    <row r="4187" spans="5:32" ht="15" customHeight="1" x14ac:dyDescent="0.2">
      <c r="E4187" s="28"/>
      <c r="F4187" s="28"/>
      <c r="H4187" s="28"/>
      <c r="I4187" s="28"/>
      <c r="J4187" s="28"/>
      <c r="K4187" s="28"/>
      <c r="L4187" s="28"/>
      <c r="M4187" s="28"/>
      <c r="N4187" s="28"/>
      <c r="O4187" s="28"/>
      <c r="P4187" s="28"/>
      <c r="Q4187" s="28"/>
      <c r="R4187" s="28"/>
      <c r="S4187" s="28"/>
      <c r="T4187" s="28"/>
      <c r="U4187" s="28"/>
      <c r="V4187" s="28"/>
      <c r="W4187" s="29"/>
      <c r="X4187" s="23"/>
      <c r="Y4187" s="23"/>
      <c r="Z4187" s="23"/>
      <c r="AA4187" s="23"/>
      <c r="AB4187" s="23"/>
      <c r="AC4187" s="23"/>
      <c r="AD4187" s="23"/>
      <c r="AE4187" s="23"/>
      <c r="AF4187" s="23"/>
    </row>
    <row r="4188" spans="5:32" ht="15" customHeight="1" x14ac:dyDescent="0.2">
      <c r="E4188" s="28"/>
      <c r="F4188" s="28"/>
      <c r="H4188" s="28"/>
      <c r="I4188" s="28"/>
      <c r="J4188" s="28"/>
      <c r="K4188" s="28"/>
      <c r="L4188" s="28"/>
      <c r="M4188" s="28"/>
      <c r="N4188" s="28"/>
      <c r="O4188" s="28"/>
      <c r="P4188" s="28"/>
      <c r="Q4188" s="28"/>
      <c r="R4188" s="28"/>
      <c r="S4188" s="28"/>
      <c r="T4188" s="28"/>
      <c r="U4188" s="28"/>
      <c r="V4188" s="28"/>
      <c r="W4188" s="29"/>
      <c r="X4188" s="23"/>
      <c r="Y4188" s="23"/>
      <c r="Z4188" s="23"/>
      <c r="AA4188" s="23"/>
      <c r="AB4188" s="23"/>
      <c r="AC4188" s="23"/>
      <c r="AD4188" s="23"/>
      <c r="AE4188" s="23"/>
      <c r="AF4188" s="23"/>
    </row>
    <row r="4189" spans="5:32" ht="15" customHeight="1" x14ac:dyDescent="0.2">
      <c r="E4189" s="28"/>
      <c r="F4189" s="28"/>
      <c r="H4189" s="28"/>
      <c r="I4189" s="28"/>
      <c r="J4189" s="28"/>
      <c r="K4189" s="28"/>
      <c r="L4189" s="28"/>
      <c r="M4189" s="28"/>
      <c r="N4189" s="28"/>
      <c r="O4189" s="28"/>
      <c r="P4189" s="28"/>
      <c r="Q4189" s="28"/>
      <c r="R4189" s="28"/>
      <c r="S4189" s="28"/>
      <c r="T4189" s="28"/>
      <c r="U4189" s="28"/>
      <c r="V4189" s="28"/>
      <c r="W4189" s="29"/>
      <c r="X4189" s="23"/>
      <c r="Y4189" s="23"/>
      <c r="Z4189" s="23"/>
      <c r="AA4189" s="23"/>
      <c r="AB4189" s="23"/>
      <c r="AC4189" s="23"/>
      <c r="AD4189" s="23"/>
      <c r="AE4189" s="23"/>
      <c r="AF4189" s="23"/>
    </row>
    <row r="4190" spans="5:32" ht="15" customHeight="1" x14ac:dyDescent="0.2">
      <c r="E4190" s="28"/>
      <c r="F4190" s="28"/>
      <c r="H4190" s="28"/>
      <c r="I4190" s="28"/>
      <c r="J4190" s="28"/>
      <c r="K4190" s="28"/>
      <c r="L4190" s="28"/>
      <c r="M4190" s="28"/>
      <c r="N4190" s="28"/>
      <c r="O4190" s="28"/>
      <c r="P4190" s="28"/>
      <c r="Q4190" s="28"/>
      <c r="R4190" s="28"/>
      <c r="S4190" s="28"/>
      <c r="T4190" s="28"/>
      <c r="U4190" s="28"/>
      <c r="V4190" s="28"/>
      <c r="W4190" s="29"/>
      <c r="X4190" s="23"/>
      <c r="Y4190" s="23"/>
      <c r="Z4190" s="23"/>
      <c r="AA4190" s="23"/>
      <c r="AB4190" s="23"/>
      <c r="AC4190" s="23"/>
      <c r="AD4190" s="23"/>
      <c r="AE4190" s="23"/>
      <c r="AF4190" s="23"/>
    </row>
    <row r="4191" spans="5:32" ht="15" customHeight="1" x14ac:dyDescent="0.2">
      <c r="E4191" s="28"/>
      <c r="F4191" s="28"/>
      <c r="H4191" s="28"/>
      <c r="I4191" s="28"/>
      <c r="J4191" s="28"/>
      <c r="K4191" s="28"/>
      <c r="L4191" s="28"/>
      <c r="M4191" s="28"/>
      <c r="N4191" s="28"/>
      <c r="O4191" s="28"/>
      <c r="P4191" s="28"/>
      <c r="Q4191" s="28"/>
      <c r="R4191" s="28"/>
      <c r="S4191" s="28"/>
      <c r="T4191" s="28"/>
      <c r="U4191" s="28"/>
      <c r="V4191" s="28"/>
      <c r="W4191" s="29"/>
      <c r="X4191" s="23"/>
      <c r="Y4191" s="23"/>
      <c r="Z4191" s="23"/>
      <c r="AA4191" s="23"/>
      <c r="AB4191" s="23"/>
      <c r="AC4191" s="23"/>
      <c r="AD4191" s="23"/>
      <c r="AE4191" s="23"/>
      <c r="AF4191" s="23"/>
    </row>
    <row r="4192" spans="5:32" ht="15" customHeight="1" x14ac:dyDescent="0.2">
      <c r="E4192" s="28"/>
      <c r="F4192" s="28"/>
      <c r="H4192" s="28"/>
      <c r="I4192" s="28"/>
      <c r="J4192" s="28"/>
      <c r="K4192" s="28"/>
      <c r="L4192" s="28"/>
      <c r="M4192" s="28"/>
      <c r="N4192" s="28"/>
      <c r="O4192" s="28"/>
      <c r="P4192" s="28"/>
      <c r="Q4192" s="28"/>
      <c r="R4192" s="28"/>
      <c r="S4192" s="28"/>
      <c r="T4192" s="28"/>
      <c r="U4192" s="28"/>
      <c r="V4192" s="28"/>
      <c r="W4192" s="29"/>
      <c r="X4192" s="23"/>
      <c r="Y4192" s="23"/>
      <c r="Z4192" s="23"/>
      <c r="AA4192" s="23"/>
      <c r="AB4192" s="23"/>
      <c r="AC4192" s="23"/>
      <c r="AD4192" s="23"/>
      <c r="AE4192" s="23"/>
      <c r="AF4192" s="23"/>
    </row>
    <row r="4193" spans="5:32" ht="15" customHeight="1" x14ac:dyDescent="0.2">
      <c r="E4193" s="28"/>
      <c r="F4193" s="28"/>
      <c r="H4193" s="28"/>
      <c r="I4193" s="28"/>
      <c r="J4193" s="28"/>
      <c r="K4193" s="28"/>
      <c r="L4193" s="28"/>
      <c r="M4193" s="28"/>
      <c r="N4193" s="28"/>
      <c r="O4193" s="28"/>
      <c r="P4193" s="28"/>
      <c r="Q4193" s="28"/>
      <c r="R4193" s="28"/>
      <c r="S4193" s="28"/>
      <c r="T4193" s="28"/>
      <c r="U4193" s="28"/>
      <c r="V4193" s="28"/>
      <c r="W4193" s="29"/>
      <c r="X4193" s="23"/>
      <c r="Y4193" s="23"/>
      <c r="Z4193" s="23"/>
      <c r="AA4193" s="23"/>
      <c r="AB4193" s="23"/>
      <c r="AC4193" s="23"/>
      <c r="AD4193" s="23"/>
      <c r="AE4193" s="23"/>
      <c r="AF4193" s="23"/>
    </row>
    <row r="4194" spans="5:32" ht="15" customHeight="1" x14ac:dyDescent="0.2">
      <c r="E4194" s="28"/>
      <c r="F4194" s="28"/>
      <c r="H4194" s="28"/>
      <c r="I4194" s="28"/>
      <c r="J4194" s="28"/>
      <c r="K4194" s="28"/>
      <c r="L4194" s="28"/>
      <c r="M4194" s="28"/>
      <c r="N4194" s="28"/>
      <c r="O4194" s="28"/>
      <c r="P4194" s="28"/>
      <c r="Q4194" s="28"/>
      <c r="R4194" s="28"/>
      <c r="S4194" s="28"/>
      <c r="T4194" s="28"/>
      <c r="U4194" s="28"/>
      <c r="V4194" s="28"/>
      <c r="W4194" s="29"/>
      <c r="X4194" s="23"/>
      <c r="Y4194" s="23"/>
      <c r="Z4194" s="23"/>
      <c r="AA4194" s="23"/>
      <c r="AB4194" s="23"/>
      <c r="AC4194" s="23"/>
      <c r="AD4194" s="23"/>
      <c r="AE4194" s="23"/>
      <c r="AF4194" s="23"/>
    </row>
    <row r="4195" spans="5:32" ht="15" customHeight="1" x14ac:dyDescent="0.2">
      <c r="E4195" s="28"/>
      <c r="F4195" s="28"/>
      <c r="H4195" s="28"/>
      <c r="I4195" s="28"/>
      <c r="J4195" s="28"/>
      <c r="K4195" s="28"/>
      <c r="L4195" s="28"/>
      <c r="M4195" s="28"/>
      <c r="N4195" s="28"/>
      <c r="O4195" s="28"/>
      <c r="P4195" s="28"/>
      <c r="Q4195" s="28"/>
      <c r="R4195" s="28"/>
      <c r="S4195" s="28"/>
      <c r="T4195" s="28"/>
      <c r="U4195" s="28"/>
      <c r="V4195" s="28"/>
      <c r="W4195" s="29"/>
      <c r="X4195" s="23"/>
      <c r="Y4195" s="23"/>
      <c r="Z4195" s="23"/>
      <c r="AA4195" s="23"/>
      <c r="AB4195" s="23"/>
      <c r="AC4195" s="23"/>
      <c r="AD4195" s="23"/>
      <c r="AE4195" s="23"/>
      <c r="AF4195" s="23"/>
    </row>
    <row r="4196" spans="5:32" ht="15" customHeight="1" x14ac:dyDescent="0.2">
      <c r="E4196" s="28"/>
      <c r="F4196" s="28"/>
      <c r="H4196" s="28"/>
      <c r="I4196" s="28"/>
      <c r="J4196" s="28"/>
      <c r="K4196" s="28"/>
      <c r="L4196" s="28"/>
      <c r="M4196" s="28"/>
      <c r="N4196" s="28"/>
      <c r="O4196" s="28"/>
      <c r="P4196" s="28"/>
      <c r="Q4196" s="28"/>
      <c r="R4196" s="28"/>
      <c r="S4196" s="28"/>
      <c r="T4196" s="28"/>
      <c r="U4196" s="28"/>
      <c r="V4196" s="28"/>
      <c r="W4196" s="29"/>
      <c r="X4196" s="23"/>
      <c r="Y4196" s="23"/>
      <c r="Z4196" s="23"/>
      <c r="AA4196" s="23"/>
      <c r="AB4196" s="23"/>
      <c r="AC4196" s="23"/>
      <c r="AD4196" s="23"/>
      <c r="AE4196" s="23"/>
      <c r="AF4196" s="23"/>
    </row>
    <row r="4197" spans="5:32" ht="15" customHeight="1" x14ac:dyDescent="0.2">
      <c r="E4197" s="28"/>
      <c r="F4197" s="28"/>
      <c r="H4197" s="28"/>
      <c r="I4197" s="28"/>
      <c r="J4197" s="28"/>
      <c r="K4197" s="28"/>
      <c r="L4197" s="28"/>
      <c r="M4197" s="28"/>
      <c r="N4197" s="28"/>
      <c r="O4197" s="28"/>
      <c r="P4197" s="28"/>
      <c r="Q4197" s="28"/>
      <c r="R4197" s="28"/>
      <c r="S4197" s="28"/>
      <c r="T4197" s="28"/>
      <c r="U4197" s="28"/>
      <c r="V4197" s="28"/>
      <c r="W4197" s="29"/>
      <c r="X4197" s="23"/>
      <c r="Y4197" s="23"/>
      <c r="Z4197" s="23"/>
      <c r="AA4197" s="23"/>
      <c r="AB4197" s="23"/>
      <c r="AC4197" s="23"/>
      <c r="AD4197" s="23"/>
      <c r="AE4197" s="23"/>
      <c r="AF4197" s="23"/>
    </row>
    <row r="4198" spans="5:32" ht="15" customHeight="1" x14ac:dyDescent="0.2">
      <c r="E4198" s="28"/>
      <c r="F4198" s="28"/>
      <c r="H4198" s="28"/>
      <c r="I4198" s="28"/>
      <c r="J4198" s="28"/>
      <c r="K4198" s="28"/>
      <c r="L4198" s="28"/>
      <c r="M4198" s="28"/>
      <c r="N4198" s="28"/>
      <c r="O4198" s="28"/>
      <c r="P4198" s="28"/>
      <c r="Q4198" s="28"/>
      <c r="R4198" s="28"/>
      <c r="S4198" s="28"/>
      <c r="T4198" s="28"/>
      <c r="U4198" s="28"/>
      <c r="V4198" s="28"/>
      <c r="W4198" s="29"/>
      <c r="X4198" s="23"/>
      <c r="Y4198" s="23"/>
      <c r="Z4198" s="23"/>
      <c r="AA4198" s="23"/>
      <c r="AB4198" s="23"/>
      <c r="AC4198" s="23"/>
      <c r="AD4198" s="23"/>
      <c r="AE4198" s="23"/>
      <c r="AF4198" s="23"/>
    </row>
    <row r="4199" spans="5:32" ht="15" customHeight="1" x14ac:dyDescent="0.2">
      <c r="E4199" s="28"/>
      <c r="F4199" s="28"/>
      <c r="H4199" s="28"/>
      <c r="I4199" s="28"/>
      <c r="J4199" s="28"/>
      <c r="K4199" s="28"/>
      <c r="L4199" s="28"/>
      <c r="M4199" s="28"/>
      <c r="N4199" s="28"/>
      <c r="O4199" s="28"/>
      <c r="P4199" s="28"/>
      <c r="Q4199" s="28"/>
      <c r="R4199" s="28"/>
      <c r="S4199" s="28"/>
      <c r="T4199" s="28"/>
      <c r="U4199" s="28"/>
      <c r="V4199" s="28"/>
      <c r="W4199" s="29"/>
      <c r="X4199" s="23"/>
      <c r="Y4199" s="23"/>
      <c r="Z4199" s="23"/>
      <c r="AA4199" s="23"/>
      <c r="AB4199" s="23"/>
      <c r="AC4199" s="23"/>
      <c r="AD4199" s="23"/>
      <c r="AE4199" s="23"/>
      <c r="AF4199" s="23"/>
    </row>
    <row r="4200" spans="5:32" ht="15" customHeight="1" x14ac:dyDescent="0.2">
      <c r="E4200" s="28"/>
      <c r="F4200" s="28"/>
      <c r="H4200" s="28"/>
      <c r="I4200" s="28"/>
      <c r="J4200" s="28"/>
      <c r="K4200" s="28"/>
      <c r="L4200" s="28"/>
      <c r="M4200" s="28"/>
      <c r="N4200" s="28"/>
      <c r="O4200" s="28"/>
      <c r="P4200" s="28"/>
      <c r="Q4200" s="28"/>
      <c r="R4200" s="28"/>
      <c r="S4200" s="28"/>
      <c r="T4200" s="28"/>
      <c r="U4200" s="28"/>
      <c r="V4200" s="28"/>
      <c r="W4200" s="29"/>
      <c r="X4200" s="23"/>
      <c r="Y4200" s="23"/>
      <c r="Z4200" s="23"/>
      <c r="AA4200" s="23"/>
      <c r="AB4200" s="23"/>
      <c r="AC4200" s="23"/>
      <c r="AD4200" s="23"/>
      <c r="AE4200" s="23"/>
      <c r="AF4200" s="23"/>
    </row>
    <row r="4201" spans="5:32" ht="15" customHeight="1" x14ac:dyDescent="0.2">
      <c r="E4201" s="28"/>
      <c r="F4201" s="28"/>
      <c r="H4201" s="28"/>
      <c r="I4201" s="28"/>
      <c r="J4201" s="28"/>
      <c r="K4201" s="28"/>
      <c r="L4201" s="28"/>
      <c r="M4201" s="28"/>
      <c r="N4201" s="28"/>
      <c r="O4201" s="28"/>
      <c r="P4201" s="28"/>
      <c r="Q4201" s="28"/>
      <c r="R4201" s="28"/>
      <c r="S4201" s="28"/>
      <c r="T4201" s="28"/>
      <c r="U4201" s="28"/>
      <c r="V4201" s="28"/>
      <c r="W4201" s="29"/>
      <c r="X4201" s="23"/>
      <c r="Y4201" s="23"/>
      <c r="Z4201" s="23"/>
      <c r="AA4201" s="23"/>
      <c r="AB4201" s="23"/>
      <c r="AC4201" s="23"/>
      <c r="AD4201" s="23"/>
      <c r="AE4201" s="23"/>
      <c r="AF4201" s="23"/>
    </row>
    <row r="4202" spans="5:32" ht="15" customHeight="1" x14ac:dyDescent="0.2">
      <c r="E4202" s="28"/>
      <c r="F4202" s="28"/>
      <c r="H4202" s="28"/>
      <c r="I4202" s="28"/>
      <c r="J4202" s="28"/>
      <c r="K4202" s="28"/>
      <c r="L4202" s="28"/>
      <c r="M4202" s="28"/>
      <c r="N4202" s="28"/>
      <c r="O4202" s="28"/>
      <c r="P4202" s="28"/>
      <c r="Q4202" s="28"/>
      <c r="R4202" s="28"/>
      <c r="S4202" s="28"/>
      <c r="T4202" s="28"/>
      <c r="U4202" s="28"/>
      <c r="V4202" s="28"/>
      <c r="W4202" s="29"/>
      <c r="X4202" s="23"/>
      <c r="Y4202" s="23"/>
      <c r="Z4202" s="23"/>
      <c r="AA4202" s="23"/>
      <c r="AB4202" s="23"/>
      <c r="AC4202" s="23"/>
      <c r="AD4202" s="23"/>
      <c r="AE4202" s="23"/>
      <c r="AF4202" s="23"/>
    </row>
    <row r="4203" spans="5:32" ht="15" customHeight="1" x14ac:dyDescent="0.2">
      <c r="E4203" s="28"/>
      <c r="F4203" s="28"/>
      <c r="H4203" s="28"/>
      <c r="I4203" s="28"/>
      <c r="J4203" s="28"/>
      <c r="K4203" s="28"/>
      <c r="L4203" s="28"/>
      <c r="M4203" s="28"/>
      <c r="N4203" s="28"/>
      <c r="O4203" s="28"/>
      <c r="P4203" s="28"/>
      <c r="Q4203" s="28"/>
      <c r="R4203" s="28"/>
      <c r="S4203" s="28"/>
      <c r="T4203" s="28"/>
      <c r="U4203" s="28"/>
      <c r="V4203" s="28"/>
      <c r="W4203" s="29"/>
      <c r="X4203" s="23"/>
      <c r="Y4203" s="23"/>
      <c r="Z4203" s="23"/>
      <c r="AA4203" s="23"/>
      <c r="AB4203" s="23"/>
      <c r="AC4203" s="23"/>
      <c r="AD4203" s="23"/>
      <c r="AE4203" s="23"/>
      <c r="AF4203" s="23"/>
    </row>
    <row r="4204" spans="5:32" ht="15" customHeight="1" x14ac:dyDescent="0.2">
      <c r="E4204" s="28"/>
      <c r="F4204" s="28"/>
      <c r="H4204" s="28"/>
      <c r="I4204" s="28"/>
      <c r="J4204" s="28"/>
      <c r="K4204" s="28"/>
      <c r="L4204" s="28"/>
      <c r="M4204" s="28"/>
      <c r="N4204" s="28"/>
      <c r="O4204" s="28"/>
      <c r="P4204" s="28"/>
      <c r="Q4204" s="28"/>
      <c r="R4204" s="28"/>
      <c r="S4204" s="28"/>
      <c r="T4204" s="28"/>
      <c r="U4204" s="28"/>
      <c r="V4204" s="28"/>
      <c r="W4204" s="29"/>
      <c r="X4204" s="23"/>
      <c r="Y4204" s="23"/>
      <c r="Z4204" s="23"/>
      <c r="AA4204" s="23"/>
      <c r="AB4204" s="23"/>
      <c r="AC4204" s="23"/>
      <c r="AD4204" s="23"/>
      <c r="AE4204" s="23"/>
      <c r="AF4204" s="23"/>
    </row>
    <row r="4205" spans="5:32" ht="15" customHeight="1" x14ac:dyDescent="0.2">
      <c r="E4205" s="28"/>
      <c r="F4205" s="28"/>
      <c r="H4205" s="28"/>
      <c r="I4205" s="28"/>
      <c r="J4205" s="28"/>
      <c r="K4205" s="28"/>
      <c r="L4205" s="28"/>
      <c r="M4205" s="28"/>
      <c r="N4205" s="28"/>
      <c r="O4205" s="28"/>
      <c r="P4205" s="28"/>
      <c r="Q4205" s="28"/>
      <c r="R4205" s="28"/>
      <c r="S4205" s="28"/>
      <c r="T4205" s="28"/>
      <c r="U4205" s="28"/>
      <c r="V4205" s="28"/>
      <c r="W4205" s="29"/>
      <c r="X4205" s="23"/>
      <c r="Y4205" s="23"/>
      <c r="Z4205" s="23"/>
      <c r="AA4205" s="23"/>
      <c r="AB4205" s="23"/>
      <c r="AC4205" s="23"/>
      <c r="AD4205" s="23"/>
      <c r="AE4205" s="23"/>
      <c r="AF4205" s="23"/>
    </row>
    <row r="4206" spans="5:32" ht="15" customHeight="1" x14ac:dyDescent="0.2">
      <c r="E4206" s="28"/>
      <c r="F4206" s="28"/>
      <c r="H4206" s="28"/>
      <c r="I4206" s="28"/>
      <c r="J4206" s="28"/>
      <c r="K4206" s="28"/>
      <c r="L4206" s="28"/>
      <c r="M4206" s="28"/>
      <c r="N4206" s="28"/>
      <c r="O4206" s="28"/>
      <c r="P4206" s="28"/>
      <c r="Q4206" s="28"/>
      <c r="R4206" s="28"/>
      <c r="S4206" s="28"/>
      <c r="T4206" s="28"/>
      <c r="U4206" s="28"/>
      <c r="V4206" s="28"/>
      <c r="W4206" s="29"/>
      <c r="X4206" s="23"/>
      <c r="Y4206" s="23"/>
      <c r="Z4206" s="23"/>
      <c r="AA4206" s="23"/>
      <c r="AB4206" s="23"/>
      <c r="AC4206" s="23"/>
      <c r="AD4206" s="23"/>
      <c r="AE4206" s="23"/>
      <c r="AF4206" s="23"/>
    </row>
    <row r="4207" spans="5:32" ht="15" customHeight="1" x14ac:dyDescent="0.2">
      <c r="E4207" s="28"/>
      <c r="F4207" s="28"/>
      <c r="H4207" s="28"/>
      <c r="I4207" s="28"/>
      <c r="J4207" s="28"/>
      <c r="K4207" s="28"/>
      <c r="L4207" s="28"/>
      <c r="M4207" s="28"/>
      <c r="N4207" s="28"/>
      <c r="O4207" s="28"/>
      <c r="P4207" s="28"/>
      <c r="Q4207" s="28"/>
      <c r="R4207" s="28"/>
      <c r="S4207" s="28"/>
      <c r="T4207" s="28"/>
      <c r="U4207" s="28"/>
      <c r="V4207" s="28"/>
      <c r="W4207" s="29"/>
      <c r="X4207" s="23"/>
      <c r="Y4207" s="23"/>
      <c r="Z4207" s="23"/>
      <c r="AA4207" s="23"/>
      <c r="AB4207" s="23"/>
      <c r="AC4207" s="23"/>
      <c r="AD4207" s="23"/>
      <c r="AE4207" s="23"/>
      <c r="AF4207" s="23"/>
    </row>
    <row r="4208" spans="5:32" ht="15" customHeight="1" x14ac:dyDescent="0.2">
      <c r="E4208" s="28"/>
      <c r="F4208" s="28"/>
      <c r="H4208" s="28"/>
      <c r="I4208" s="28"/>
      <c r="J4208" s="28"/>
      <c r="K4208" s="28"/>
      <c r="L4208" s="28"/>
      <c r="M4208" s="28"/>
      <c r="N4208" s="28"/>
      <c r="O4208" s="28"/>
      <c r="P4208" s="28"/>
      <c r="Q4208" s="28"/>
      <c r="R4208" s="28"/>
      <c r="S4208" s="28"/>
      <c r="T4208" s="28"/>
      <c r="U4208" s="28"/>
      <c r="V4208" s="28"/>
      <c r="W4208" s="29"/>
      <c r="X4208" s="23"/>
      <c r="Y4208" s="23"/>
      <c r="Z4208" s="23"/>
      <c r="AA4208" s="23"/>
      <c r="AB4208" s="23"/>
      <c r="AC4208" s="23"/>
      <c r="AD4208" s="23"/>
      <c r="AE4208" s="23"/>
      <c r="AF4208" s="23"/>
    </row>
    <row r="4209" spans="5:32" ht="15" customHeight="1" x14ac:dyDescent="0.2">
      <c r="E4209" s="28"/>
      <c r="F4209" s="28"/>
      <c r="H4209" s="28"/>
      <c r="I4209" s="28"/>
      <c r="J4209" s="28"/>
      <c r="K4209" s="28"/>
      <c r="L4209" s="28"/>
      <c r="M4209" s="28"/>
      <c r="N4209" s="28"/>
      <c r="O4209" s="28"/>
      <c r="P4209" s="28"/>
      <c r="Q4209" s="28"/>
      <c r="R4209" s="28"/>
      <c r="S4209" s="28"/>
      <c r="T4209" s="28"/>
      <c r="U4209" s="28"/>
      <c r="V4209" s="28"/>
      <c r="W4209" s="29"/>
      <c r="X4209" s="23"/>
      <c r="Y4209" s="23"/>
      <c r="Z4209" s="23"/>
      <c r="AA4209" s="23"/>
      <c r="AB4209" s="23"/>
      <c r="AC4209" s="23"/>
      <c r="AD4209" s="23"/>
      <c r="AE4209" s="23"/>
      <c r="AF4209" s="23"/>
    </row>
    <row r="4210" spans="5:32" ht="15" customHeight="1" x14ac:dyDescent="0.2">
      <c r="E4210" s="28"/>
      <c r="F4210" s="28"/>
      <c r="H4210" s="28"/>
      <c r="I4210" s="28"/>
      <c r="J4210" s="28"/>
      <c r="K4210" s="28"/>
      <c r="L4210" s="28"/>
      <c r="M4210" s="28"/>
      <c r="N4210" s="28"/>
      <c r="O4210" s="28"/>
      <c r="P4210" s="28"/>
      <c r="Q4210" s="28"/>
      <c r="R4210" s="28"/>
      <c r="S4210" s="28"/>
      <c r="T4210" s="28"/>
      <c r="U4210" s="28"/>
      <c r="V4210" s="28"/>
      <c r="W4210" s="29"/>
      <c r="X4210" s="23"/>
      <c r="Y4210" s="23"/>
      <c r="Z4210" s="23"/>
      <c r="AA4210" s="23"/>
      <c r="AB4210" s="23"/>
      <c r="AC4210" s="23"/>
      <c r="AD4210" s="23"/>
      <c r="AE4210" s="23"/>
      <c r="AF4210" s="23"/>
    </row>
    <row r="4211" spans="5:32" ht="15" customHeight="1" x14ac:dyDescent="0.2">
      <c r="E4211" s="28"/>
      <c r="F4211" s="28"/>
      <c r="H4211" s="28"/>
      <c r="I4211" s="28"/>
      <c r="J4211" s="28"/>
      <c r="K4211" s="28"/>
      <c r="L4211" s="28"/>
      <c r="M4211" s="28"/>
      <c r="N4211" s="28"/>
      <c r="O4211" s="28"/>
      <c r="P4211" s="28"/>
      <c r="Q4211" s="28"/>
      <c r="R4211" s="28"/>
      <c r="S4211" s="28"/>
      <c r="T4211" s="28"/>
      <c r="U4211" s="28"/>
      <c r="V4211" s="28"/>
      <c r="W4211" s="29"/>
      <c r="X4211" s="23"/>
      <c r="Y4211" s="23"/>
      <c r="Z4211" s="23"/>
      <c r="AA4211" s="23"/>
      <c r="AB4211" s="23"/>
      <c r="AC4211" s="23"/>
      <c r="AD4211" s="23"/>
      <c r="AE4211" s="23"/>
      <c r="AF4211" s="23"/>
    </row>
    <row r="4212" spans="5:32" ht="15" customHeight="1" x14ac:dyDescent="0.2">
      <c r="E4212" s="28"/>
      <c r="F4212" s="28"/>
      <c r="H4212" s="28"/>
      <c r="I4212" s="28"/>
      <c r="J4212" s="28"/>
      <c r="K4212" s="28"/>
      <c r="L4212" s="28"/>
      <c r="M4212" s="28"/>
      <c r="N4212" s="28"/>
      <c r="O4212" s="28"/>
      <c r="P4212" s="28"/>
      <c r="Q4212" s="28"/>
      <c r="R4212" s="28"/>
      <c r="S4212" s="28"/>
      <c r="T4212" s="28"/>
      <c r="U4212" s="28"/>
      <c r="V4212" s="28"/>
      <c r="W4212" s="29"/>
      <c r="X4212" s="23"/>
      <c r="Y4212" s="23"/>
      <c r="Z4212" s="23"/>
      <c r="AA4212" s="23"/>
      <c r="AB4212" s="23"/>
      <c r="AC4212" s="23"/>
      <c r="AD4212" s="23"/>
      <c r="AE4212" s="23"/>
      <c r="AF4212" s="23"/>
    </row>
    <row r="4213" spans="5:32" ht="15" customHeight="1" x14ac:dyDescent="0.2">
      <c r="E4213" s="28"/>
      <c r="F4213" s="28"/>
      <c r="H4213" s="28"/>
      <c r="I4213" s="28"/>
      <c r="J4213" s="28"/>
      <c r="K4213" s="28"/>
      <c r="L4213" s="28"/>
      <c r="M4213" s="28"/>
      <c r="N4213" s="28"/>
      <c r="O4213" s="28"/>
      <c r="P4213" s="28"/>
      <c r="Q4213" s="28"/>
      <c r="R4213" s="28"/>
      <c r="S4213" s="28"/>
      <c r="T4213" s="28"/>
      <c r="U4213" s="28"/>
      <c r="V4213" s="28"/>
      <c r="W4213" s="29"/>
      <c r="X4213" s="23"/>
      <c r="Y4213" s="23"/>
      <c r="Z4213" s="23"/>
      <c r="AA4213" s="23"/>
      <c r="AB4213" s="23"/>
      <c r="AC4213" s="23"/>
      <c r="AD4213" s="23"/>
      <c r="AE4213" s="23"/>
      <c r="AF4213" s="23"/>
    </row>
    <row r="4214" spans="5:32" ht="15" customHeight="1" x14ac:dyDescent="0.2">
      <c r="E4214" s="28"/>
      <c r="F4214" s="28"/>
      <c r="H4214" s="28"/>
      <c r="I4214" s="28"/>
      <c r="J4214" s="28"/>
      <c r="K4214" s="28"/>
      <c r="L4214" s="28"/>
      <c r="M4214" s="28"/>
      <c r="N4214" s="28"/>
      <c r="O4214" s="28"/>
      <c r="P4214" s="28"/>
      <c r="Q4214" s="28"/>
      <c r="R4214" s="28"/>
      <c r="S4214" s="28"/>
      <c r="T4214" s="28"/>
      <c r="U4214" s="28"/>
      <c r="V4214" s="28"/>
      <c r="W4214" s="29"/>
      <c r="X4214" s="23"/>
      <c r="Y4214" s="23"/>
      <c r="Z4214" s="23"/>
      <c r="AA4214" s="23"/>
      <c r="AB4214" s="23"/>
      <c r="AC4214" s="23"/>
      <c r="AD4214" s="23"/>
      <c r="AE4214" s="23"/>
      <c r="AF4214" s="23"/>
    </row>
    <row r="4215" spans="5:32" ht="15" customHeight="1" x14ac:dyDescent="0.2">
      <c r="E4215" s="28"/>
      <c r="F4215" s="28"/>
      <c r="H4215" s="28"/>
      <c r="I4215" s="28"/>
      <c r="J4215" s="28"/>
      <c r="K4215" s="28"/>
      <c r="L4215" s="28"/>
      <c r="M4215" s="28"/>
      <c r="N4215" s="28"/>
      <c r="O4215" s="28"/>
      <c r="P4215" s="28"/>
      <c r="Q4215" s="28"/>
      <c r="R4215" s="28"/>
      <c r="S4215" s="28"/>
      <c r="T4215" s="28"/>
      <c r="U4215" s="28"/>
      <c r="V4215" s="28"/>
      <c r="W4215" s="29"/>
      <c r="X4215" s="23"/>
      <c r="Y4215" s="23"/>
      <c r="Z4215" s="23"/>
      <c r="AA4215" s="23"/>
      <c r="AB4215" s="23"/>
      <c r="AC4215" s="23"/>
      <c r="AD4215" s="23"/>
      <c r="AE4215" s="23"/>
      <c r="AF4215" s="23"/>
    </row>
    <row r="4216" spans="5:32" ht="15" customHeight="1" x14ac:dyDescent="0.2">
      <c r="E4216" s="28"/>
      <c r="F4216" s="28"/>
      <c r="H4216" s="28"/>
      <c r="I4216" s="28"/>
      <c r="J4216" s="28"/>
      <c r="K4216" s="28"/>
      <c r="L4216" s="28"/>
      <c r="M4216" s="28"/>
      <c r="N4216" s="28"/>
      <c r="O4216" s="28"/>
      <c r="P4216" s="28"/>
      <c r="Q4216" s="28"/>
      <c r="R4216" s="28"/>
      <c r="S4216" s="28"/>
      <c r="T4216" s="28"/>
      <c r="U4216" s="28"/>
      <c r="V4216" s="28"/>
      <c r="W4216" s="29"/>
      <c r="X4216" s="23"/>
      <c r="Y4216" s="23"/>
      <c r="Z4216" s="23"/>
      <c r="AA4216" s="23"/>
      <c r="AB4216" s="23"/>
      <c r="AC4216" s="23"/>
      <c r="AD4216" s="23"/>
      <c r="AE4216" s="23"/>
      <c r="AF4216" s="23"/>
    </row>
    <row r="4217" spans="5:32" ht="15" customHeight="1" x14ac:dyDescent="0.2">
      <c r="E4217" s="28"/>
      <c r="F4217" s="28"/>
      <c r="H4217" s="28"/>
      <c r="I4217" s="28"/>
      <c r="J4217" s="28"/>
      <c r="K4217" s="28"/>
      <c r="L4217" s="28"/>
      <c r="M4217" s="28"/>
      <c r="N4217" s="28"/>
      <c r="O4217" s="28"/>
      <c r="P4217" s="28"/>
      <c r="Q4217" s="28"/>
      <c r="R4217" s="28"/>
      <c r="S4217" s="28"/>
      <c r="T4217" s="28"/>
      <c r="U4217" s="28"/>
      <c r="V4217" s="28"/>
      <c r="W4217" s="29"/>
      <c r="X4217" s="23"/>
      <c r="Y4217" s="23"/>
      <c r="Z4217" s="23"/>
      <c r="AA4217" s="23"/>
      <c r="AB4217" s="23"/>
      <c r="AC4217" s="23"/>
      <c r="AD4217" s="23"/>
      <c r="AE4217" s="23"/>
      <c r="AF4217" s="23"/>
    </row>
    <row r="4218" spans="5:32" ht="15" customHeight="1" x14ac:dyDescent="0.2">
      <c r="E4218" s="28"/>
      <c r="F4218" s="28"/>
      <c r="H4218" s="28"/>
      <c r="I4218" s="28"/>
      <c r="J4218" s="28"/>
      <c r="K4218" s="28"/>
      <c r="L4218" s="28"/>
      <c r="M4218" s="28"/>
      <c r="N4218" s="28"/>
      <c r="O4218" s="28"/>
      <c r="P4218" s="28"/>
      <c r="Q4218" s="28"/>
      <c r="R4218" s="28"/>
      <c r="S4218" s="28"/>
      <c r="T4218" s="28"/>
      <c r="U4218" s="28"/>
      <c r="V4218" s="28"/>
      <c r="W4218" s="29"/>
      <c r="X4218" s="23"/>
      <c r="Y4218" s="23"/>
      <c r="Z4218" s="23"/>
      <c r="AA4218" s="23"/>
      <c r="AB4218" s="23"/>
      <c r="AC4218" s="23"/>
      <c r="AD4218" s="23"/>
      <c r="AE4218" s="23"/>
      <c r="AF4218" s="23"/>
    </row>
    <row r="4219" spans="5:32" ht="15" customHeight="1" x14ac:dyDescent="0.2">
      <c r="E4219" s="28"/>
      <c r="F4219" s="28"/>
      <c r="H4219" s="28"/>
      <c r="I4219" s="28"/>
      <c r="J4219" s="28"/>
      <c r="K4219" s="28"/>
      <c r="L4219" s="28"/>
      <c r="M4219" s="28"/>
      <c r="N4219" s="28"/>
      <c r="O4219" s="28"/>
      <c r="P4219" s="28"/>
      <c r="Q4219" s="28"/>
      <c r="R4219" s="28"/>
      <c r="S4219" s="28"/>
      <c r="T4219" s="28"/>
      <c r="U4219" s="28"/>
      <c r="V4219" s="28"/>
      <c r="W4219" s="29"/>
      <c r="X4219" s="23"/>
      <c r="Y4219" s="23"/>
      <c r="Z4219" s="23"/>
      <c r="AA4219" s="23"/>
      <c r="AB4219" s="23"/>
      <c r="AC4219" s="23"/>
      <c r="AD4219" s="23"/>
      <c r="AE4219" s="23"/>
      <c r="AF4219" s="23"/>
    </row>
    <row r="4220" spans="5:32" ht="15" customHeight="1" x14ac:dyDescent="0.2">
      <c r="E4220" s="28"/>
      <c r="F4220" s="28"/>
      <c r="H4220" s="28"/>
      <c r="I4220" s="28"/>
      <c r="J4220" s="28"/>
      <c r="K4220" s="28"/>
      <c r="L4220" s="28"/>
      <c r="M4220" s="28"/>
      <c r="N4220" s="28"/>
      <c r="O4220" s="28"/>
      <c r="P4220" s="28"/>
      <c r="Q4220" s="28"/>
      <c r="R4220" s="28"/>
      <c r="S4220" s="28"/>
      <c r="T4220" s="28"/>
      <c r="U4220" s="28"/>
      <c r="V4220" s="28"/>
      <c r="W4220" s="29"/>
      <c r="X4220" s="23"/>
      <c r="Y4220" s="23"/>
      <c r="Z4220" s="23"/>
      <c r="AA4220" s="23"/>
      <c r="AB4220" s="23"/>
      <c r="AC4220" s="23"/>
      <c r="AD4220" s="23"/>
      <c r="AE4220" s="23"/>
      <c r="AF4220" s="23"/>
    </row>
    <row r="4221" spans="5:32" ht="15" customHeight="1" x14ac:dyDescent="0.2">
      <c r="E4221" s="28"/>
      <c r="F4221" s="28"/>
      <c r="H4221" s="28"/>
      <c r="I4221" s="28"/>
      <c r="J4221" s="28"/>
      <c r="K4221" s="28"/>
      <c r="L4221" s="28"/>
      <c r="M4221" s="28"/>
      <c r="N4221" s="28"/>
      <c r="O4221" s="28"/>
      <c r="P4221" s="28"/>
      <c r="Q4221" s="28"/>
      <c r="R4221" s="28"/>
      <c r="S4221" s="28"/>
      <c r="T4221" s="28"/>
      <c r="U4221" s="28"/>
      <c r="V4221" s="28"/>
      <c r="W4221" s="29"/>
      <c r="X4221" s="23"/>
      <c r="Y4221" s="23"/>
      <c r="Z4221" s="23"/>
      <c r="AA4221" s="23"/>
      <c r="AB4221" s="23"/>
      <c r="AC4221" s="23"/>
      <c r="AD4221" s="23"/>
      <c r="AE4221" s="23"/>
      <c r="AF4221" s="23"/>
    </row>
    <row r="4222" spans="5:32" ht="15" customHeight="1" x14ac:dyDescent="0.2">
      <c r="E4222" s="28"/>
      <c r="F4222" s="28"/>
      <c r="H4222" s="28"/>
      <c r="I4222" s="28"/>
      <c r="J4222" s="28"/>
      <c r="K4222" s="28"/>
      <c r="L4222" s="28"/>
      <c r="M4222" s="28"/>
      <c r="N4222" s="28"/>
      <c r="O4222" s="28"/>
      <c r="P4222" s="28"/>
      <c r="Q4222" s="28"/>
      <c r="R4222" s="28"/>
      <c r="S4222" s="28"/>
      <c r="T4222" s="28"/>
      <c r="U4222" s="28"/>
      <c r="V4222" s="28"/>
      <c r="W4222" s="29"/>
      <c r="X4222" s="23"/>
      <c r="Y4222" s="23"/>
      <c r="Z4222" s="23"/>
      <c r="AA4222" s="23"/>
      <c r="AB4222" s="23"/>
      <c r="AC4222" s="23"/>
      <c r="AD4222" s="23"/>
      <c r="AE4222" s="23"/>
      <c r="AF4222" s="23"/>
    </row>
    <row r="4223" spans="5:32" ht="15" customHeight="1" x14ac:dyDescent="0.2">
      <c r="E4223" s="28"/>
      <c r="F4223" s="28"/>
      <c r="H4223" s="28"/>
      <c r="I4223" s="28"/>
      <c r="J4223" s="28"/>
      <c r="K4223" s="28"/>
      <c r="L4223" s="28"/>
      <c r="M4223" s="28"/>
      <c r="N4223" s="28"/>
      <c r="O4223" s="28"/>
      <c r="P4223" s="28"/>
      <c r="Q4223" s="28"/>
      <c r="R4223" s="28"/>
      <c r="S4223" s="28"/>
      <c r="T4223" s="28"/>
      <c r="U4223" s="28"/>
      <c r="V4223" s="28"/>
      <c r="W4223" s="29"/>
      <c r="X4223" s="23"/>
      <c r="Y4223" s="23"/>
      <c r="Z4223" s="23"/>
      <c r="AA4223" s="23"/>
      <c r="AB4223" s="23"/>
      <c r="AC4223" s="23"/>
      <c r="AD4223" s="23"/>
      <c r="AE4223" s="23"/>
      <c r="AF4223" s="23"/>
    </row>
    <row r="4224" spans="5:32" ht="15" customHeight="1" x14ac:dyDescent="0.2">
      <c r="E4224" s="28"/>
      <c r="F4224" s="28"/>
      <c r="H4224" s="28"/>
      <c r="I4224" s="28"/>
      <c r="J4224" s="28"/>
      <c r="K4224" s="28"/>
      <c r="L4224" s="28"/>
      <c r="M4224" s="28"/>
      <c r="N4224" s="28"/>
      <c r="O4224" s="28"/>
      <c r="P4224" s="28"/>
      <c r="Q4224" s="28"/>
      <c r="R4224" s="28"/>
      <c r="S4224" s="28"/>
      <c r="T4224" s="28"/>
      <c r="U4224" s="28"/>
      <c r="V4224" s="28"/>
      <c r="W4224" s="29"/>
      <c r="X4224" s="23"/>
      <c r="Y4224" s="23"/>
      <c r="Z4224" s="23"/>
      <c r="AA4224" s="23"/>
      <c r="AB4224" s="23"/>
      <c r="AC4224" s="23"/>
      <c r="AD4224" s="23"/>
      <c r="AE4224" s="23"/>
      <c r="AF4224" s="23"/>
    </row>
    <row r="4225" spans="5:32" ht="15" customHeight="1" x14ac:dyDescent="0.2">
      <c r="E4225" s="28"/>
      <c r="F4225" s="28"/>
      <c r="H4225" s="28"/>
      <c r="I4225" s="28"/>
      <c r="J4225" s="28"/>
      <c r="K4225" s="28"/>
      <c r="L4225" s="28"/>
      <c r="M4225" s="28"/>
      <c r="N4225" s="28"/>
      <c r="O4225" s="28"/>
      <c r="P4225" s="28"/>
      <c r="Q4225" s="28"/>
      <c r="R4225" s="28"/>
      <c r="S4225" s="28"/>
      <c r="T4225" s="28"/>
      <c r="U4225" s="28"/>
      <c r="V4225" s="28"/>
      <c r="W4225" s="29"/>
      <c r="X4225" s="23"/>
      <c r="Y4225" s="23"/>
      <c r="Z4225" s="23"/>
      <c r="AA4225" s="23"/>
      <c r="AB4225" s="23"/>
      <c r="AC4225" s="23"/>
      <c r="AD4225" s="23"/>
      <c r="AE4225" s="23"/>
      <c r="AF4225" s="23"/>
    </row>
    <row r="4226" spans="5:32" ht="15" customHeight="1" x14ac:dyDescent="0.2">
      <c r="E4226" s="28"/>
      <c r="F4226" s="28"/>
      <c r="H4226" s="28"/>
      <c r="I4226" s="28"/>
      <c r="J4226" s="28"/>
      <c r="K4226" s="28"/>
      <c r="L4226" s="28"/>
      <c r="M4226" s="28"/>
      <c r="N4226" s="28"/>
      <c r="O4226" s="28"/>
      <c r="P4226" s="28"/>
      <c r="Q4226" s="28"/>
      <c r="R4226" s="28"/>
      <c r="S4226" s="28"/>
      <c r="T4226" s="28"/>
      <c r="U4226" s="28"/>
      <c r="V4226" s="28"/>
      <c r="W4226" s="29"/>
      <c r="X4226" s="23"/>
      <c r="Y4226" s="23"/>
      <c r="Z4226" s="23"/>
      <c r="AA4226" s="23"/>
      <c r="AB4226" s="23"/>
      <c r="AC4226" s="23"/>
      <c r="AD4226" s="23"/>
      <c r="AE4226" s="23"/>
      <c r="AF4226" s="23"/>
    </row>
    <row r="4227" spans="5:32" ht="15" customHeight="1" x14ac:dyDescent="0.2">
      <c r="E4227" s="28"/>
      <c r="F4227" s="28"/>
      <c r="H4227" s="28"/>
      <c r="I4227" s="28"/>
      <c r="J4227" s="28"/>
      <c r="K4227" s="28"/>
      <c r="L4227" s="28"/>
      <c r="M4227" s="28"/>
      <c r="N4227" s="28"/>
      <c r="O4227" s="28"/>
      <c r="P4227" s="28"/>
      <c r="Q4227" s="28"/>
      <c r="R4227" s="28"/>
      <c r="S4227" s="28"/>
      <c r="T4227" s="28"/>
      <c r="U4227" s="28"/>
      <c r="V4227" s="28"/>
      <c r="W4227" s="29"/>
      <c r="X4227" s="23"/>
      <c r="Y4227" s="23"/>
      <c r="Z4227" s="23"/>
      <c r="AA4227" s="23"/>
      <c r="AB4227" s="23"/>
      <c r="AC4227" s="23"/>
      <c r="AD4227" s="23"/>
      <c r="AE4227" s="23"/>
      <c r="AF4227" s="23"/>
    </row>
    <row r="4228" spans="5:32" ht="15" customHeight="1" x14ac:dyDescent="0.2">
      <c r="E4228" s="28"/>
      <c r="F4228" s="28"/>
      <c r="H4228" s="28"/>
      <c r="I4228" s="28"/>
      <c r="J4228" s="28"/>
      <c r="K4228" s="28"/>
      <c r="L4228" s="28"/>
      <c r="M4228" s="28"/>
      <c r="N4228" s="28"/>
      <c r="O4228" s="28"/>
      <c r="P4228" s="28"/>
      <c r="Q4228" s="28"/>
      <c r="R4228" s="28"/>
      <c r="S4228" s="28"/>
      <c r="T4228" s="28"/>
      <c r="U4228" s="28"/>
      <c r="V4228" s="28"/>
      <c r="W4228" s="29"/>
      <c r="X4228" s="23"/>
      <c r="Y4228" s="23"/>
      <c r="Z4228" s="23"/>
      <c r="AA4228" s="23"/>
      <c r="AB4228" s="23"/>
      <c r="AC4228" s="23"/>
      <c r="AD4228" s="23"/>
      <c r="AE4228" s="23"/>
      <c r="AF4228" s="23"/>
    </row>
    <row r="4229" spans="5:32" ht="15" customHeight="1" x14ac:dyDescent="0.2">
      <c r="E4229" s="28"/>
      <c r="F4229" s="28"/>
      <c r="H4229" s="28"/>
      <c r="I4229" s="28"/>
      <c r="J4229" s="28"/>
      <c r="K4229" s="28"/>
      <c r="L4229" s="28"/>
      <c r="M4229" s="28"/>
      <c r="N4229" s="28"/>
      <c r="O4229" s="28"/>
      <c r="P4229" s="28"/>
      <c r="Q4229" s="28"/>
      <c r="R4229" s="28"/>
      <c r="S4229" s="28"/>
      <c r="T4229" s="28"/>
      <c r="U4229" s="28"/>
      <c r="V4229" s="28"/>
      <c r="W4229" s="29"/>
      <c r="X4229" s="23"/>
      <c r="Y4229" s="23"/>
      <c r="Z4229" s="23"/>
      <c r="AA4229" s="23"/>
      <c r="AB4229" s="23"/>
      <c r="AC4229" s="23"/>
      <c r="AD4229" s="23"/>
      <c r="AE4229" s="23"/>
      <c r="AF4229" s="23"/>
    </row>
    <row r="4230" spans="5:32" ht="15" customHeight="1" x14ac:dyDescent="0.2">
      <c r="E4230" s="28"/>
      <c r="F4230" s="28"/>
      <c r="H4230" s="28"/>
      <c r="I4230" s="28"/>
      <c r="J4230" s="28"/>
      <c r="K4230" s="28"/>
      <c r="L4230" s="28"/>
      <c r="M4230" s="28"/>
      <c r="N4230" s="28"/>
      <c r="O4230" s="28"/>
      <c r="P4230" s="28"/>
      <c r="Q4230" s="28"/>
      <c r="R4230" s="28"/>
      <c r="S4230" s="28"/>
      <c r="T4230" s="28"/>
      <c r="U4230" s="28"/>
      <c r="V4230" s="28"/>
      <c r="W4230" s="29"/>
      <c r="X4230" s="23"/>
      <c r="Y4230" s="23"/>
      <c r="Z4230" s="23"/>
      <c r="AA4230" s="23"/>
      <c r="AB4230" s="23"/>
      <c r="AC4230" s="23"/>
      <c r="AD4230" s="23"/>
      <c r="AE4230" s="23"/>
      <c r="AF4230" s="23"/>
    </row>
    <row r="4231" spans="5:32" ht="15" customHeight="1" x14ac:dyDescent="0.2">
      <c r="E4231" s="28"/>
      <c r="F4231" s="28"/>
      <c r="H4231" s="28"/>
      <c r="I4231" s="28"/>
      <c r="J4231" s="28"/>
      <c r="K4231" s="28"/>
      <c r="L4231" s="28"/>
      <c r="M4231" s="28"/>
      <c r="N4231" s="28"/>
      <c r="O4231" s="28"/>
      <c r="P4231" s="28"/>
      <c r="Q4231" s="28"/>
      <c r="R4231" s="28"/>
      <c r="S4231" s="28"/>
      <c r="T4231" s="28"/>
      <c r="U4231" s="28"/>
      <c r="V4231" s="28"/>
      <c r="W4231" s="29"/>
      <c r="X4231" s="23"/>
      <c r="Y4231" s="23"/>
      <c r="Z4231" s="23"/>
      <c r="AA4231" s="23"/>
      <c r="AB4231" s="23"/>
      <c r="AC4231" s="23"/>
      <c r="AD4231" s="23"/>
      <c r="AE4231" s="23"/>
      <c r="AF4231" s="23"/>
    </row>
    <row r="4232" spans="5:32" ht="15" customHeight="1" x14ac:dyDescent="0.2">
      <c r="E4232" s="28"/>
      <c r="F4232" s="28"/>
      <c r="H4232" s="28"/>
      <c r="I4232" s="28"/>
      <c r="J4232" s="28"/>
      <c r="K4232" s="28"/>
      <c r="L4232" s="28"/>
      <c r="M4232" s="28"/>
      <c r="N4232" s="28"/>
      <c r="O4232" s="28"/>
      <c r="P4232" s="28"/>
      <c r="Q4232" s="28"/>
      <c r="R4232" s="28"/>
      <c r="S4232" s="28"/>
      <c r="T4232" s="28"/>
      <c r="U4232" s="28"/>
      <c r="V4232" s="28"/>
      <c r="W4232" s="29"/>
      <c r="X4232" s="23"/>
      <c r="Y4232" s="23"/>
      <c r="Z4232" s="23"/>
      <c r="AA4232" s="23"/>
      <c r="AB4232" s="23"/>
      <c r="AC4232" s="23"/>
      <c r="AD4232" s="23"/>
      <c r="AE4232" s="23"/>
      <c r="AF4232" s="23"/>
    </row>
    <row r="4233" spans="5:32" ht="15" customHeight="1" x14ac:dyDescent="0.2">
      <c r="E4233" s="28"/>
      <c r="F4233" s="28"/>
      <c r="H4233" s="28"/>
      <c r="I4233" s="28"/>
      <c r="J4233" s="28"/>
      <c r="K4233" s="28"/>
      <c r="L4233" s="28"/>
      <c r="M4233" s="28"/>
      <c r="N4233" s="28"/>
      <c r="O4233" s="28"/>
      <c r="P4233" s="28"/>
      <c r="Q4233" s="28"/>
      <c r="R4233" s="28"/>
      <c r="S4233" s="28"/>
      <c r="T4233" s="28"/>
      <c r="U4233" s="28"/>
      <c r="V4233" s="28"/>
      <c r="W4233" s="29"/>
      <c r="X4233" s="23"/>
      <c r="Y4233" s="23"/>
      <c r="Z4233" s="23"/>
      <c r="AA4233" s="23"/>
      <c r="AB4233" s="23"/>
      <c r="AC4233" s="23"/>
      <c r="AD4233" s="23"/>
      <c r="AE4233" s="23"/>
      <c r="AF4233" s="23"/>
    </row>
    <row r="4234" spans="5:32" ht="15" customHeight="1" x14ac:dyDescent="0.2">
      <c r="E4234" s="28"/>
      <c r="F4234" s="28"/>
      <c r="H4234" s="28"/>
      <c r="I4234" s="28"/>
      <c r="J4234" s="28"/>
      <c r="K4234" s="28"/>
      <c r="L4234" s="28"/>
      <c r="M4234" s="28"/>
      <c r="N4234" s="28"/>
      <c r="O4234" s="28"/>
      <c r="P4234" s="28"/>
      <c r="Q4234" s="28"/>
      <c r="R4234" s="28"/>
      <c r="S4234" s="28"/>
      <c r="T4234" s="28"/>
      <c r="U4234" s="28"/>
      <c r="V4234" s="28"/>
      <c r="W4234" s="29"/>
      <c r="X4234" s="23"/>
      <c r="Y4234" s="23"/>
      <c r="Z4234" s="23"/>
      <c r="AA4234" s="23"/>
      <c r="AB4234" s="23"/>
      <c r="AC4234" s="23"/>
      <c r="AD4234" s="23"/>
      <c r="AE4234" s="23"/>
      <c r="AF4234" s="23"/>
    </row>
    <row r="4235" spans="5:32" ht="15" customHeight="1" x14ac:dyDescent="0.2">
      <c r="E4235" s="28"/>
      <c r="F4235" s="28"/>
      <c r="H4235" s="28"/>
      <c r="I4235" s="28"/>
      <c r="J4235" s="28"/>
      <c r="K4235" s="28"/>
      <c r="L4235" s="28"/>
      <c r="M4235" s="28"/>
      <c r="N4235" s="28"/>
      <c r="O4235" s="28"/>
      <c r="P4235" s="28"/>
      <c r="Q4235" s="28"/>
      <c r="R4235" s="28"/>
      <c r="S4235" s="28"/>
      <c r="T4235" s="28"/>
      <c r="U4235" s="28"/>
      <c r="V4235" s="28"/>
      <c r="W4235" s="29"/>
      <c r="X4235" s="23"/>
      <c r="Y4235" s="23"/>
      <c r="Z4235" s="23"/>
      <c r="AA4235" s="23"/>
      <c r="AB4235" s="23"/>
      <c r="AC4235" s="23"/>
      <c r="AD4235" s="23"/>
      <c r="AE4235" s="23"/>
      <c r="AF4235" s="23"/>
    </row>
    <row r="4236" spans="5:32" ht="15" customHeight="1" x14ac:dyDescent="0.2">
      <c r="E4236" s="28"/>
      <c r="F4236" s="28"/>
      <c r="H4236" s="28"/>
      <c r="I4236" s="28"/>
      <c r="J4236" s="28"/>
      <c r="K4236" s="28"/>
      <c r="L4236" s="28"/>
      <c r="M4236" s="28"/>
      <c r="N4236" s="28"/>
      <c r="O4236" s="28"/>
      <c r="P4236" s="28"/>
      <c r="Q4236" s="28"/>
      <c r="R4236" s="28"/>
      <c r="S4236" s="28"/>
      <c r="T4236" s="28"/>
      <c r="U4236" s="28"/>
      <c r="V4236" s="28"/>
      <c r="W4236" s="29"/>
      <c r="X4236" s="23"/>
      <c r="Y4236" s="23"/>
      <c r="Z4236" s="23"/>
      <c r="AA4236" s="23"/>
      <c r="AB4236" s="23"/>
      <c r="AC4236" s="23"/>
      <c r="AD4236" s="23"/>
      <c r="AE4236" s="23"/>
      <c r="AF4236" s="23"/>
    </row>
    <row r="4237" spans="5:32" ht="15" customHeight="1" x14ac:dyDescent="0.2">
      <c r="E4237" s="28"/>
      <c r="F4237" s="28"/>
      <c r="H4237" s="28"/>
      <c r="I4237" s="28"/>
      <c r="J4237" s="28"/>
      <c r="K4237" s="28"/>
      <c r="L4237" s="28"/>
      <c r="M4237" s="28"/>
      <c r="N4237" s="28"/>
      <c r="O4237" s="28"/>
      <c r="P4237" s="28"/>
      <c r="Q4237" s="28"/>
      <c r="R4237" s="28"/>
      <c r="S4237" s="28"/>
      <c r="T4237" s="28"/>
      <c r="U4237" s="28"/>
      <c r="V4237" s="28"/>
      <c r="W4237" s="29"/>
      <c r="X4237" s="23"/>
      <c r="Y4237" s="23"/>
      <c r="Z4237" s="23"/>
      <c r="AA4237" s="23"/>
      <c r="AB4237" s="23"/>
      <c r="AC4237" s="23"/>
      <c r="AD4237" s="23"/>
      <c r="AE4237" s="23"/>
      <c r="AF4237" s="23"/>
    </row>
    <row r="4238" spans="5:32" ht="15" customHeight="1" x14ac:dyDescent="0.2">
      <c r="E4238" s="28"/>
      <c r="F4238" s="28"/>
      <c r="H4238" s="28"/>
      <c r="I4238" s="28"/>
      <c r="J4238" s="28"/>
      <c r="K4238" s="28"/>
      <c r="L4238" s="28"/>
      <c r="M4238" s="28"/>
      <c r="N4238" s="28"/>
      <c r="O4238" s="28"/>
      <c r="P4238" s="28"/>
      <c r="Q4238" s="28"/>
      <c r="R4238" s="28"/>
      <c r="S4238" s="28"/>
      <c r="T4238" s="28"/>
      <c r="U4238" s="28"/>
      <c r="V4238" s="28"/>
      <c r="W4238" s="29"/>
      <c r="X4238" s="23"/>
      <c r="Y4238" s="23"/>
      <c r="Z4238" s="23"/>
      <c r="AA4238" s="23"/>
      <c r="AB4238" s="23"/>
      <c r="AC4238" s="23"/>
      <c r="AD4238" s="23"/>
      <c r="AE4238" s="23"/>
      <c r="AF4238" s="23"/>
    </row>
    <row r="4239" spans="5:32" ht="15" customHeight="1" x14ac:dyDescent="0.2">
      <c r="E4239" s="28"/>
      <c r="F4239" s="28"/>
      <c r="H4239" s="28"/>
      <c r="I4239" s="28"/>
      <c r="J4239" s="28"/>
      <c r="K4239" s="28"/>
      <c r="L4239" s="28"/>
      <c r="M4239" s="28"/>
      <c r="N4239" s="28"/>
      <c r="O4239" s="28"/>
      <c r="P4239" s="28"/>
      <c r="Q4239" s="28"/>
      <c r="R4239" s="28"/>
      <c r="S4239" s="28"/>
      <c r="T4239" s="28"/>
      <c r="U4239" s="28"/>
      <c r="V4239" s="28"/>
      <c r="W4239" s="29"/>
      <c r="X4239" s="23"/>
      <c r="Y4239" s="23"/>
      <c r="Z4239" s="23"/>
      <c r="AA4239" s="23"/>
      <c r="AB4239" s="23"/>
      <c r="AC4239" s="23"/>
      <c r="AD4239" s="23"/>
      <c r="AE4239" s="23"/>
      <c r="AF4239" s="23"/>
    </row>
    <row r="4240" spans="5:32" ht="15" customHeight="1" x14ac:dyDescent="0.2">
      <c r="E4240" s="28"/>
      <c r="F4240" s="28"/>
      <c r="H4240" s="28"/>
      <c r="I4240" s="28"/>
      <c r="J4240" s="28"/>
      <c r="K4240" s="28"/>
      <c r="L4240" s="28"/>
      <c r="M4240" s="28"/>
      <c r="N4240" s="28"/>
      <c r="O4240" s="28"/>
      <c r="P4240" s="28"/>
      <c r="Q4240" s="28"/>
      <c r="R4240" s="28"/>
      <c r="S4240" s="28"/>
      <c r="T4240" s="28"/>
      <c r="U4240" s="28"/>
      <c r="V4240" s="28"/>
      <c r="W4240" s="29"/>
      <c r="X4240" s="23"/>
      <c r="Y4240" s="23"/>
      <c r="Z4240" s="23"/>
      <c r="AA4240" s="23"/>
      <c r="AB4240" s="23"/>
      <c r="AC4240" s="23"/>
      <c r="AD4240" s="23"/>
      <c r="AE4240" s="23"/>
      <c r="AF4240" s="23"/>
    </row>
    <row r="4241" spans="5:32" ht="15" customHeight="1" x14ac:dyDescent="0.2">
      <c r="E4241" s="28"/>
      <c r="F4241" s="28"/>
      <c r="H4241" s="28"/>
      <c r="I4241" s="28"/>
      <c r="J4241" s="28"/>
      <c r="K4241" s="28"/>
      <c r="L4241" s="28"/>
      <c r="M4241" s="28"/>
      <c r="N4241" s="28"/>
      <c r="O4241" s="28"/>
      <c r="P4241" s="28"/>
      <c r="Q4241" s="28"/>
      <c r="R4241" s="28"/>
      <c r="S4241" s="28"/>
      <c r="T4241" s="28"/>
      <c r="U4241" s="28"/>
      <c r="V4241" s="28"/>
      <c r="W4241" s="29"/>
      <c r="X4241" s="23"/>
      <c r="Y4241" s="23"/>
      <c r="Z4241" s="23"/>
      <c r="AA4241" s="23"/>
      <c r="AB4241" s="23"/>
      <c r="AC4241" s="23"/>
      <c r="AD4241" s="23"/>
      <c r="AE4241" s="23"/>
      <c r="AF4241" s="23"/>
    </row>
    <row r="4242" spans="5:32" ht="15" customHeight="1" x14ac:dyDescent="0.2">
      <c r="E4242" s="28"/>
      <c r="F4242" s="28"/>
      <c r="H4242" s="28"/>
      <c r="I4242" s="28"/>
      <c r="J4242" s="28"/>
      <c r="K4242" s="28"/>
      <c r="L4242" s="28"/>
      <c r="M4242" s="28"/>
      <c r="N4242" s="28"/>
      <c r="O4242" s="28"/>
      <c r="P4242" s="28"/>
      <c r="Q4242" s="28"/>
      <c r="R4242" s="28"/>
      <c r="S4242" s="28"/>
      <c r="T4242" s="28"/>
      <c r="U4242" s="28"/>
      <c r="V4242" s="28"/>
      <c r="W4242" s="29"/>
      <c r="X4242" s="23"/>
      <c r="Y4242" s="23"/>
      <c r="Z4242" s="23"/>
      <c r="AA4242" s="23"/>
      <c r="AB4242" s="23"/>
      <c r="AC4242" s="23"/>
      <c r="AD4242" s="23"/>
      <c r="AE4242" s="23"/>
      <c r="AF4242" s="23"/>
    </row>
    <row r="4243" spans="5:32" ht="15" customHeight="1" x14ac:dyDescent="0.2">
      <c r="E4243" s="28"/>
      <c r="F4243" s="28"/>
      <c r="H4243" s="28"/>
      <c r="I4243" s="28"/>
      <c r="J4243" s="28"/>
      <c r="K4243" s="28"/>
      <c r="L4243" s="28"/>
      <c r="M4243" s="28"/>
      <c r="N4243" s="28"/>
      <c r="O4243" s="28"/>
      <c r="P4243" s="28"/>
      <c r="Q4243" s="28"/>
      <c r="R4243" s="28"/>
      <c r="S4243" s="28"/>
      <c r="T4243" s="28"/>
      <c r="U4243" s="28"/>
      <c r="V4243" s="28"/>
      <c r="W4243" s="29"/>
      <c r="X4243" s="23"/>
      <c r="Y4243" s="23"/>
      <c r="Z4243" s="23"/>
      <c r="AA4243" s="23"/>
      <c r="AB4243" s="23"/>
      <c r="AC4243" s="23"/>
      <c r="AD4243" s="23"/>
      <c r="AE4243" s="23"/>
      <c r="AF4243" s="23"/>
    </row>
    <row r="4244" spans="5:32" ht="15" customHeight="1" x14ac:dyDescent="0.2">
      <c r="E4244" s="28"/>
      <c r="F4244" s="28"/>
      <c r="H4244" s="28"/>
      <c r="I4244" s="28"/>
      <c r="J4244" s="28"/>
      <c r="K4244" s="28"/>
      <c r="L4244" s="28"/>
      <c r="M4244" s="28"/>
      <c r="N4244" s="28"/>
      <c r="O4244" s="28"/>
      <c r="P4244" s="28"/>
      <c r="Q4244" s="28"/>
      <c r="R4244" s="28"/>
      <c r="S4244" s="28"/>
      <c r="T4244" s="28"/>
      <c r="U4244" s="28"/>
      <c r="V4244" s="28"/>
      <c r="W4244" s="29"/>
      <c r="X4244" s="23"/>
      <c r="Y4244" s="23"/>
      <c r="Z4244" s="23"/>
      <c r="AA4244" s="23"/>
      <c r="AB4244" s="23"/>
      <c r="AC4244" s="23"/>
      <c r="AD4244" s="23"/>
      <c r="AE4244" s="23"/>
      <c r="AF4244" s="23"/>
    </row>
    <row r="4245" spans="5:32" ht="15" customHeight="1" x14ac:dyDescent="0.2">
      <c r="E4245" s="28"/>
      <c r="F4245" s="28"/>
      <c r="H4245" s="28"/>
      <c r="I4245" s="28"/>
      <c r="J4245" s="28"/>
      <c r="K4245" s="28"/>
      <c r="L4245" s="28"/>
      <c r="M4245" s="28"/>
      <c r="N4245" s="28"/>
      <c r="O4245" s="28"/>
      <c r="P4245" s="28"/>
      <c r="Q4245" s="28"/>
      <c r="R4245" s="28"/>
      <c r="S4245" s="28"/>
      <c r="T4245" s="28"/>
      <c r="U4245" s="28"/>
      <c r="V4245" s="28"/>
      <c r="W4245" s="29"/>
      <c r="X4245" s="23"/>
      <c r="Y4245" s="23"/>
      <c r="Z4245" s="23"/>
      <c r="AA4245" s="23"/>
      <c r="AB4245" s="23"/>
      <c r="AC4245" s="23"/>
      <c r="AD4245" s="23"/>
      <c r="AE4245" s="23"/>
      <c r="AF4245" s="23"/>
    </row>
    <row r="4246" spans="5:32" ht="15" customHeight="1" x14ac:dyDescent="0.2">
      <c r="E4246" s="28"/>
      <c r="F4246" s="28"/>
      <c r="H4246" s="28"/>
      <c r="I4246" s="28"/>
      <c r="J4246" s="28"/>
      <c r="K4246" s="28"/>
      <c r="L4246" s="28"/>
      <c r="M4246" s="28"/>
      <c r="N4246" s="28"/>
      <c r="O4246" s="28"/>
      <c r="P4246" s="28"/>
      <c r="Q4246" s="28"/>
      <c r="R4246" s="28"/>
      <c r="S4246" s="28"/>
      <c r="T4246" s="28"/>
      <c r="U4246" s="28"/>
      <c r="V4246" s="28"/>
      <c r="W4246" s="29"/>
      <c r="X4246" s="23"/>
      <c r="Y4246" s="23"/>
      <c r="Z4246" s="23"/>
      <c r="AA4246" s="23"/>
      <c r="AB4246" s="23"/>
      <c r="AC4246" s="23"/>
      <c r="AD4246" s="23"/>
      <c r="AE4246" s="23"/>
      <c r="AF4246" s="23"/>
    </row>
    <row r="4247" spans="5:32" ht="15" customHeight="1" x14ac:dyDescent="0.2">
      <c r="E4247" s="28"/>
      <c r="F4247" s="28"/>
      <c r="H4247" s="28"/>
      <c r="I4247" s="28"/>
      <c r="J4247" s="28"/>
      <c r="K4247" s="28"/>
      <c r="L4247" s="28"/>
      <c r="M4247" s="28"/>
      <c r="N4247" s="28"/>
      <c r="O4247" s="28"/>
      <c r="P4247" s="28"/>
      <c r="Q4247" s="28"/>
      <c r="R4247" s="28"/>
      <c r="S4247" s="28"/>
      <c r="T4247" s="28"/>
      <c r="U4247" s="28"/>
      <c r="V4247" s="28"/>
      <c r="W4247" s="29"/>
      <c r="X4247" s="23"/>
      <c r="Y4247" s="23"/>
      <c r="Z4247" s="23"/>
      <c r="AA4247" s="23"/>
      <c r="AB4247" s="23"/>
      <c r="AC4247" s="23"/>
      <c r="AD4247" s="23"/>
      <c r="AE4247" s="23"/>
      <c r="AF4247" s="23"/>
    </row>
    <row r="4248" spans="5:32" ht="15" customHeight="1" x14ac:dyDescent="0.2">
      <c r="E4248" s="28"/>
      <c r="F4248" s="28"/>
      <c r="H4248" s="28"/>
      <c r="I4248" s="28"/>
      <c r="J4248" s="28"/>
      <c r="K4248" s="28"/>
      <c r="L4248" s="28"/>
      <c r="M4248" s="28"/>
      <c r="N4248" s="28"/>
      <c r="O4248" s="28"/>
      <c r="P4248" s="28"/>
      <c r="Q4248" s="28"/>
      <c r="R4248" s="28"/>
      <c r="S4248" s="28"/>
      <c r="T4248" s="28"/>
      <c r="U4248" s="28"/>
      <c r="V4248" s="28"/>
      <c r="W4248" s="29"/>
      <c r="X4248" s="23"/>
      <c r="Y4248" s="23"/>
      <c r="Z4248" s="23"/>
      <c r="AA4248" s="23"/>
      <c r="AB4248" s="23"/>
      <c r="AC4248" s="23"/>
      <c r="AD4248" s="23"/>
      <c r="AE4248" s="23"/>
      <c r="AF4248" s="23"/>
    </row>
    <row r="4249" spans="5:32" ht="15" customHeight="1" x14ac:dyDescent="0.2">
      <c r="E4249" s="28"/>
      <c r="F4249" s="28"/>
      <c r="H4249" s="28"/>
      <c r="I4249" s="28"/>
      <c r="J4249" s="28"/>
      <c r="K4249" s="28"/>
      <c r="L4249" s="28"/>
      <c r="M4249" s="28"/>
      <c r="N4249" s="28"/>
      <c r="O4249" s="28"/>
      <c r="P4249" s="28"/>
      <c r="Q4249" s="28"/>
      <c r="R4249" s="28"/>
      <c r="S4249" s="28"/>
      <c r="T4249" s="28"/>
      <c r="U4249" s="28"/>
      <c r="V4249" s="28"/>
      <c r="W4249" s="29"/>
      <c r="X4249" s="23"/>
      <c r="Y4249" s="23"/>
      <c r="Z4249" s="23"/>
      <c r="AA4249" s="23"/>
      <c r="AB4249" s="23"/>
      <c r="AC4249" s="23"/>
      <c r="AD4249" s="23"/>
      <c r="AE4249" s="23"/>
      <c r="AF4249" s="23"/>
    </row>
    <row r="4250" spans="5:32" ht="15" customHeight="1" x14ac:dyDescent="0.2">
      <c r="E4250" s="28"/>
      <c r="F4250" s="28"/>
      <c r="H4250" s="28"/>
      <c r="I4250" s="28"/>
      <c r="J4250" s="28"/>
      <c r="K4250" s="28"/>
      <c r="L4250" s="28"/>
      <c r="M4250" s="28"/>
      <c r="N4250" s="28"/>
      <c r="O4250" s="28"/>
      <c r="P4250" s="28"/>
      <c r="Q4250" s="28"/>
      <c r="R4250" s="28"/>
      <c r="S4250" s="28"/>
      <c r="T4250" s="28"/>
      <c r="U4250" s="28"/>
      <c r="V4250" s="28"/>
      <c r="W4250" s="29"/>
      <c r="X4250" s="23"/>
      <c r="Y4250" s="23"/>
      <c r="Z4250" s="23"/>
      <c r="AA4250" s="23"/>
      <c r="AB4250" s="23"/>
      <c r="AC4250" s="23"/>
      <c r="AD4250" s="23"/>
      <c r="AE4250" s="23"/>
      <c r="AF4250" s="23"/>
    </row>
    <row r="4251" spans="5:32" ht="15" customHeight="1" x14ac:dyDescent="0.2">
      <c r="E4251" s="28"/>
      <c r="F4251" s="28"/>
      <c r="H4251" s="28"/>
      <c r="I4251" s="28"/>
      <c r="J4251" s="28"/>
      <c r="K4251" s="28"/>
      <c r="L4251" s="28"/>
      <c r="M4251" s="28"/>
      <c r="N4251" s="28"/>
      <c r="O4251" s="28"/>
      <c r="P4251" s="28"/>
      <c r="Q4251" s="28"/>
      <c r="R4251" s="28"/>
      <c r="S4251" s="28"/>
      <c r="T4251" s="28"/>
      <c r="U4251" s="28"/>
      <c r="V4251" s="28"/>
      <c r="W4251" s="29"/>
      <c r="X4251" s="23"/>
      <c r="Y4251" s="23"/>
      <c r="Z4251" s="23"/>
      <c r="AA4251" s="23"/>
      <c r="AB4251" s="23"/>
      <c r="AC4251" s="23"/>
      <c r="AD4251" s="23"/>
      <c r="AE4251" s="23"/>
      <c r="AF4251" s="23"/>
    </row>
    <row r="4252" spans="5:32" ht="15" customHeight="1" x14ac:dyDescent="0.2">
      <c r="E4252" s="28"/>
      <c r="F4252" s="28"/>
      <c r="H4252" s="28"/>
      <c r="I4252" s="28"/>
      <c r="J4252" s="28"/>
      <c r="K4252" s="28"/>
      <c r="L4252" s="28"/>
      <c r="M4252" s="28"/>
      <c r="N4252" s="28"/>
      <c r="O4252" s="28"/>
      <c r="P4252" s="28"/>
      <c r="Q4252" s="28"/>
      <c r="R4252" s="28"/>
      <c r="S4252" s="28"/>
      <c r="T4252" s="28"/>
      <c r="U4252" s="28"/>
      <c r="V4252" s="28"/>
      <c r="W4252" s="29"/>
      <c r="X4252" s="23"/>
      <c r="Y4252" s="23"/>
      <c r="Z4252" s="23"/>
      <c r="AA4252" s="23"/>
      <c r="AB4252" s="23"/>
      <c r="AC4252" s="23"/>
      <c r="AD4252" s="23"/>
      <c r="AE4252" s="23"/>
      <c r="AF4252" s="23"/>
    </row>
    <row r="4253" spans="5:32" ht="15" customHeight="1" x14ac:dyDescent="0.2">
      <c r="E4253" s="28"/>
      <c r="F4253" s="28"/>
      <c r="H4253" s="28"/>
      <c r="I4253" s="28"/>
      <c r="J4253" s="28"/>
      <c r="K4253" s="28"/>
      <c r="L4253" s="28"/>
      <c r="M4253" s="28"/>
      <c r="N4253" s="28"/>
      <c r="O4253" s="28"/>
      <c r="P4253" s="28"/>
      <c r="Q4253" s="28"/>
      <c r="R4253" s="28"/>
      <c r="S4253" s="28"/>
      <c r="T4253" s="28"/>
      <c r="U4253" s="28"/>
      <c r="V4253" s="28"/>
      <c r="W4253" s="29"/>
      <c r="X4253" s="23"/>
      <c r="Y4253" s="23"/>
      <c r="Z4253" s="23"/>
      <c r="AA4253" s="23"/>
      <c r="AB4253" s="23"/>
      <c r="AC4253" s="23"/>
      <c r="AD4253" s="23"/>
      <c r="AE4253" s="23"/>
      <c r="AF4253" s="23"/>
    </row>
    <row r="4254" spans="5:32" ht="15" customHeight="1" x14ac:dyDescent="0.2">
      <c r="E4254" s="28"/>
      <c r="F4254" s="28"/>
      <c r="H4254" s="28"/>
      <c r="I4254" s="28"/>
      <c r="J4254" s="28"/>
      <c r="K4254" s="28"/>
      <c r="L4254" s="28"/>
      <c r="M4254" s="28"/>
      <c r="N4254" s="28"/>
      <c r="O4254" s="28"/>
      <c r="P4254" s="28"/>
      <c r="Q4254" s="28"/>
      <c r="R4254" s="28"/>
      <c r="S4254" s="28"/>
      <c r="T4254" s="28"/>
      <c r="U4254" s="28"/>
      <c r="V4254" s="28"/>
      <c r="W4254" s="29"/>
      <c r="X4254" s="23"/>
      <c r="Y4254" s="23"/>
      <c r="Z4254" s="23"/>
      <c r="AA4254" s="23"/>
      <c r="AB4254" s="23"/>
      <c r="AC4254" s="23"/>
      <c r="AD4254" s="23"/>
      <c r="AE4254" s="23"/>
      <c r="AF4254" s="23"/>
    </row>
    <row r="4255" spans="5:32" ht="15" customHeight="1" x14ac:dyDescent="0.2">
      <c r="E4255" s="28"/>
      <c r="F4255" s="28"/>
      <c r="H4255" s="28"/>
      <c r="I4255" s="28"/>
      <c r="J4255" s="28"/>
      <c r="K4255" s="28"/>
      <c r="L4255" s="28"/>
      <c r="M4255" s="28"/>
      <c r="N4255" s="28"/>
      <c r="O4255" s="28"/>
      <c r="P4255" s="28"/>
      <c r="Q4255" s="28"/>
      <c r="R4255" s="28"/>
      <c r="S4255" s="28"/>
      <c r="T4255" s="28"/>
      <c r="U4255" s="28"/>
      <c r="V4255" s="28"/>
      <c r="W4255" s="29"/>
      <c r="X4255" s="23"/>
      <c r="Y4255" s="23"/>
      <c r="Z4255" s="23"/>
      <c r="AA4255" s="23"/>
      <c r="AB4255" s="23"/>
      <c r="AC4255" s="23"/>
      <c r="AD4255" s="23"/>
      <c r="AE4255" s="23"/>
      <c r="AF4255" s="23"/>
    </row>
    <row r="4256" spans="5:32" ht="15" customHeight="1" x14ac:dyDescent="0.2">
      <c r="E4256" s="28"/>
      <c r="F4256" s="28"/>
      <c r="H4256" s="28"/>
      <c r="I4256" s="28"/>
      <c r="J4256" s="28"/>
      <c r="K4256" s="28"/>
      <c r="L4256" s="28"/>
      <c r="M4256" s="28"/>
      <c r="N4256" s="28"/>
      <c r="O4256" s="28"/>
      <c r="P4256" s="28"/>
      <c r="Q4256" s="28"/>
      <c r="R4256" s="28"/>
      <c r="S4256" s="28"/>
      <c r="T4256" s="28"/>
      <c r="U4256" s="28"/>
      <c r="V4256" s="28"/>
      <c r="W4256" s="29"/>
      <c r="X4256" s="23"/>
      <c r="Y4256" s="23"/>
      <c r="Z4256" s="23"/>
      <c r="AA4256" s="23"/>
      <c r="AB4256" s="23"/>
      <c r="AC4256" s="23"/>
      <c r="AD4256" s="23"/>
      <c r="AE4256" s="23"/>
      <c r="AF4256" s="23"/>
    </row>
    <row r="4257" spans="5:32" ht="15" customHeight="1" x14ac:dyDescent="0.2">
      <c r="E4257" s="28"/>
      <c r="F4257" s="28"/>
      <c r="H4257" s="28"/>
      <c r="I4257" s="28"/>
      <c r="J4257" s="28"/>
      <c r="K4257" s="28"/>
      <c r="L4257" s="28"/>
      <c r="M4257" s="28"/>
      <c r="N4257" s="28"/>
      <c r="O4257" s="28"/>
      <c r="P4257" s="28"/>
      <c r="Q4257" s="28"/>
      <c r="R4257" s="28"/>
      <c r="S4257" s="28"/>
      <c r="T4257" s="28"/>
      <c r="U4257" s="28"/>
      <c r="V4257" s="28"/>
      <c r="W4257" s="29"/>
      <c r="X4257" s="23"/>
      <c r="Y4257" s="23"/>
      <c r="Z4257" s="23"/>
      <c r="AA4257" s="23"/>
      <c r="AB4257" s="23"/>
      <c r="AC4257" s="23"/>
      <c r="AD4257" s="23"/>
      <c r="AE4257" s="23"/>
      <c r="AF4257" s="23"/>
    </row>
    <row r="4258" spans="5:32" ht="15" customHeight="1" x14ac:dyDescent="0.2">
      <c r="E4258" s="28"/>
      <c r="F4258" s="28"/>
      <c r="H4258" s="28"/>
      <c r="I4258" s="28"/>
      <c r="J4258" s="28"/>
      <c r="K4258" s="28"/>
      <c r="L4258" s="28"/>
      <c r="M4258" s="28"/>
      <c r="N4258" s="28"/>
      <c r="O4258" s="28"/>
      <c r="P4258" s="28"/>
      <c r="Q4258" s="28"/>
      <c r="R4258" s="28"/>
      <c r="S4258" s="28"/>
      <c r="T4258" s="28"/>
      <c r="U4258" s="28"/>
      <c r="V4258" s="28"/>
      <c r="W4258" s="29"/>
      <c r="X4258" s="23"/>
      <c r="Y4258" s="23"/>
      <c r="Z4258" s="23"/>
      <c r="AA4258" s="23"/>
      <c r="AB4258" s="23"/>
      <c r="AC4258" s="23"/>
      <c r="AD4258" s="23"/>
      <c r="AE4258" s="23"/>
      <c r="AF4258" s="23"/>
    </row>
    <row r="4259" spans="5:32" ht="15" customHeight="1" x14ac:dyDescent="0.2">
      <c r="E4259" s="28"/>
      <c r="F4259" s="28"/>
      <c r="H4259" s="28"/>
      <c r="I4259" s="28"/>
      <c r="J4259" s="28"/>
      <c r="K4259" s="28"/>
      <c r="L4259" s="28"/>
      <c r="M4259" s="28"/>
      <c r="N4259" s="28"/>
      <c r="O4259" s="28"/>
      <c r="P4259" s="28"/>
      <c r="Q4259" s="28"/>
      <c r="R4259" s="28"/>
      <c r="S4259" s="28"/>
      <c r="T4259" s="28"/>
      <c r="U4259" s="28"/>
      <c r="V4259" s="28"/>
      <c r="W4259" s="29"/>
      <c r="X4259" s="23"/>
      <c r="Y4259" s="23"/>
      <c r="Z4259" s="23"/>
      <c r="AA4259" s="23"/>
      <c r="AB4259" s="23"/>
      <c r="AC4259" s="23"/>
      <c r="AD4259" s="23"/>
      <c r="AE4259" s="23"/>
      <c r="AF4259" s="23"/>
    </row>
    <row r="4260" spans="5:32" ht="15" customHeight="1" x14ac:dyDescent="0.2">
      <c r="E4260" s="28"/>
      <c r="F4260" s="28"/>
      <c r="H4260" s="28"/>
      <c r="I4260" s="28"/>
      <c r="J4260" s="28"/>
      <c r="K4260" s="28"/>
      <c r="L4260" s="28"/>
      <c r="M4260" s="28"/>
      <c r="N4260" s="28"/>
      <c r="O4260" s="28"/>
      <c r="P4260" s="28"/>
      <c r="Q4260" s="28"/>
      <c r="R4260" s="28"/>
      <c r="S4260" s="28"/>
      <c r="T4260" s="28"/>
      <c r="U4260" s="28"/>
      <c r="V4260" s="28"/>
      <c r="W4260" s="29"/>
      <c r="X4260" s="23"/>
      <c r="Y4260" s="23"/>
      <c r="Z4260" s="23"/>
      <c r="AA4260" s="23"/>
      <c r="AB4260" s="23"/>
      <c r="AC4260" s="23"/>
      <c r="AD4260" s="23"/>
      <c r="AE4260" s="23"/>
      <c r="AF4260" s="23"/>
    </row>
    <row r="4261" spans="5:32" ht="15" customHeight="1" x14ac:dyDescent="0.2">
      <c r="E4261" s="28"/>
      <c r="F4261" s="28"/>
      <c r="H4261" s="28"/>
      <c r="I4261" s="28"/>
      <c r="J4261" s="28"/>
      <c r="K4261" s="28"/>
      <c r="L4261" s="28"/>
      <c r="M4261" s="28"/>
      <c r="N4261" s="28"/>
      <c r="O4261" s="28"/>
      <c r="P4261" s="28"/>
      <c r="Q4261" s="28"/>
      <c r="R4261" s="28"/>
      <c r="S4261" s="28"/>
      <c r="T4261" s="28"/>
      <c r="U4261" s="28"/>
      <c r="V4261" s="28"/>
      <c r="W4261" s="29"/>
      <c r="X4261" s="23"/>
      <c r="Y4261" s="23"/>
      <c r="Z4261" s="23"/>
      <c r="AA4261" s="23"/>
      <c r="AB4261" s="23"/>
      <c r="AC4261" s="23"/>
      <c r="AD4261" s="23"/>
      <c r="AE4261" s="23"/>
      <c r="AF4261" s="23"/>
    </row>
    <row r="4262" spans="5:32" ht="15" customHeight="1" x14ac:dyDescent="0.2">
      <c r="E4262" s="28"/>
      <c r="F4262" s="28"/>
      <c r="H4262" s="28"/>
      <c r="I4262" s="28"/>
      <c r="J4262" s="28"/>
      <c r="K4262" s="28"/>
      <c r="L4262" s="28"/>
      <c r="M4262" s="28"/>
      <c r="N4262" s="28"/>
      <c r="O4262" s="28"/>
      <c r="P4262" s="28"/>
      <c r="Q4262" s="28"/>
      <c r="R4262" s="28"/>
      <c r="S4262" s="28"/>
      <c r="T4262" s="28"/>
      <c r="U4262" s="28"/>
      <c r="V4262" s="28"/>
      <c r="W4262" s="29"/>
      <c r="X4262" s="23"/>
      <c r="Y4262" s="23"/>
      <c r="Z4262" s="23"/>
      <c r="AA4262" s="23"/>
      <c r="AB4262" s="23"/>
      <c r="AC4262" s="23"/>
      <c r="AD4262" s="23"/>
      <c r="AE4262" s="23"/>
      <c r="AF4262" s="23"/>
    </row>
    <row r="4263" spans="5:32" ht="15" customHeight="1" x14ac:dyDescent="0.2">
      <c r="E4263" s="28"/>
      <c r="F4263" s="28"/>
      <c r="H4263" s="28"/>
      <c r="I4263" s="28"/>
      <c r="J4263" s="28"/>
      <c r="K4263" s="28"/>
      <c r="L4263" s="28"/>
      <c r="M4263" s="28"/>
      <c r="N4263" s="28"/>
      <c r="O4263" s="28"/>
      <c r="P4263" s="28"/>
      <c r="Q4263" s="28"/>
      <c r="R4263" s="28"/>
      <c r="S4263" s="28"/>
      <c r="T4263" s="28"/>
      <c r="U4263" s="28"/>
      <c r="V4263" s="28"/>
      <c r="W4263" s="29"/>
      <c r="X4263" s="23"/>
      <c r="Y4263" s="23"/>
      <c r="Z4263" s="23"/>
      <c r="AA4263" s="23"/>
      <c r="AB4263" s="23"/>
      <c r="AC4263" s="23"/>
      <c r="AD4263" s="23"/>
      <c r="AE4263" s="23"/>
      <c r="AF4263" s="23"/>
    </row>
    <row r="4264" spans="5:32" ht="15" customHeight="1" x14ac:dyDescent="0.2">
      <c r="E4264" s="28"/>
      <c r="F4264" s="28"/>
      <c r="H4264" s="28"/>
      <c r="I4264" s="28"/>
      <c r="J4264" s="28"/>
      <c r="K4264" s="28"/>
      <c r="L4264" s="28"/>
      <c r="M4264" s="28"/>
      <c r="N4264" s="28"/>
      <c r="O4264" s="28"/>
      <c r="P4264" s="28"/>
      <c r="Q4264" s="28"/>
      <c r="R4264" s="28"/>
      <c r="S4264" s="28"/>
      <c r="T4264" s="28"/>
      <c r="U4264" s="28"/>
      <c r="V4264" s="28"/>
      <c r="W4264" s="29"/>
      <c r="X4264" s="23"/>
      <c r="Y4264" s="23"/>
      <c r="Z4264" s="23"/>
      <c r="AA4264" s="23"/>
      <c r="AB4264" s="23"/>
      <c r="AC4264" s="23"/>
      <c r="AD4264" s="23"/>
      <c r="AE4264" s="23"/>
      <c r="AF4264" s="23"/>
    </row>
    <row r="4265" spans="5:32" ht="15" customHeight="1" x14ac:dyDescent="0.2">
      <c r="E4265" s="28"/>
      <c r="F4265" s="28"/>
      <c r="H4265" s="28"/>
      <c r="I4265" s="28"/>
      <c r="J4265" s="28"/>
      <c r="K4265" s="28"/>
      <c r="L4265" s="28"/>
      <c r="M4265" s="28"/>
      <c r="N4265" s="28"/>
      <c r="O4265" s="28"/>
      <c r="P4265" s="28"/>
      <c r="Q4265" s="28"/>
      <c r="R4265" s="28"/>
      <c r="S4265" s="28"/>
      <c r="T4265" s="28"/>
      <c r="U4265" s="28"/>
      <c r="V4265" s="28"/>
      <c r="W4265" s="29"/>
      <c r="X4265" s="23"/>
      <c r="Y4265" s="23"/>
      <c r="Z4265" s="23"/>
      <c r="AA4265" s="23"/>
      <c r="AB4265" s="23"/>
      <c r="AC4265" s="23"/>
      <c r="AD4265" s="23"/>
      <c r="AE4265" s="23"/>
      <c r="AF4265" s="23"/>
    </row>
    <row r="4266" spans="5:32" ht="15" customHeight="1" x14ac:dyDescent="0.2">
      <c r="E4266" s="28"/>
      <c r="F4266" s="28"/>
      <c r="H4266" s="28"/>
      <c r="I4266" s="28"/>
      <c r="J4266" s="28"/>
      <c r="K4266" s="28"/>
      <c r="L4266" s="28"/>
      <c r="M4266" s="28"/>
      <c r="N4266" s="28"/>
      <c r="O4266" s="28"/>
      <c r="P4266" s="28"/>
      <c r="Q4266" s="28"/>
      <c r="R4266" s="28"/>
      <c r="S4266" s="28"/>
      <c r="T4266" s="28"/>
      <c r="U4266" s="28"/>
      <c r="V4266" s="28"/>
      <c r="W4266" s="29"/>
      <c r="X4266" s="23"/>
      <c r="Y4266" s="23"/>
      <c r="Z4266" s="23"/>
      <c r="AA4266" s="23"/>
      <c r="AB4266" s="23"/>
      <c r="AC4266" s="23"/>
      <c r="AD4266" s="23"/>
      <c r="AE4266" s="23"/>
      <c r="AF4266" s="23"/>
    </row>
    <row r="4267" spans="5:32" ht="15" customHeight="1" x14ac:dyDescent="0.2">
      <c r="E4267" s="28"/>
      <c r="F4267" s="28"/>
      <c r="H4267" s="28"/>
      <c r="I4267" s="28"/>
      <c r="J4267" s="28"/>
      <c r="K4267" s="28"/>
      <c r="L4267" s="28"/>
      <c r="M4267" s="28"/>
      <c r="N4267" s="28"/>
      <c r="O4267" s="28"/>
      <c r="P4267" s="28"/>
      <c r="Q4267" s="28"/>
      <c r="R4267" s="28"/>
      <c r="S4267" s="28"/>
      <c r="T4267" s="28"/>
      <c r="U4267" s="28"/>
      <c r="V4267" s="28"/>
      <c r="W4267" s="29"/>
      <c r="X4267" s="23"/>
      <c r="Y4267" s="23"/>
      <c r="Z4267" s="23"/>
      <c r="AA4267" s="23"/>
      <c r="AB4267" s="23"/>
      <c r="AC4267" s="23"/>
      <c r="AD4267" s="23"/>
      <c r="AE4267" s="23"/>
      <c r="AF4267" s="23"/>
    </row>
    <row r="4268" spans="5:32" ht="15" customHeight="1" x14ac:dyDescent="0.2">
      <c r="E4268" s="28"/>
      <c r="F4268" s="28"/>
      <c r="H4268" s="28"/>
      <c r="I4268" s="28"/>
      <c r="J4268" s="28"/>
      <c r="K4268" s="28"/>
      <c r="L4268" s="28"/>
      <c r="M4268" s="28"/>
      <c r="N4268" s="28"/>
      <c r="O4268" s="28"/>
      <c r="P4268" s="28"/>
      <c r="Q4268" s="28"/>
      <c r="R4268" s="28"/>
      <c r="S4268" s="28"/>
      <c r="T4268" s="28"/>
      <c r="U4268" s="28"/>
      <c r="V4268" s="28"/>
      <c r="W4268" s="29"/>
      <c r="X4268" s="23"/>
      <c r="Y4268" s="23"/>
      <c r="Z4268" s="23"/>
      <c r="AA4268" s="23"/>
      <c r="AB4268" s="23"/>
      <c r="AC4268" s="23"/>
      <c r="AD4268" s="23"/>
      <c r="AE4268" s="23"/>
      <c r="AF4268" s="23"/>
    </row>
    <row r="4269" spans="5:32" ht="15" customHeight="1" x14ac:dyDescent="0.2">
      <c r="E4269" s="28"/>
      <c r="F4269" s="28"/>
      <c r="H4269" s="28"/>
      <c r="I4269" s="28"/>
      <c r="J4269" s="28"/>
      <c r="K4269" s="28"/>
      <c r="L4269" s="28"/>
      <c r="M4269" s="28"/>
      <c r="N4269" s="28"/>
      <c r="O4269" s="28"/>
      <c r="P4269" s="28"/>
      <c r="Q4269" s="28"/>
      <c r="R4269" s="28"/>
      <c r="S4269" s="28"/>
      <c r="T4269" s="28"/>
      <c r="U4269" s="28"/>
      <c r="V4269" s="28"/>
      <c r="W4269" s="29"/>
      <c r="X4269" s="23"/>
      <c r="Y4269" s="23"/>
      <c r="Z4269" s="23"/>
      <c r="AA4269" s="23"/>
      <c r="AB4269" s="23"/>
      <c r="AC4269" s="23"/>
      <c r="AD4269" s="23"/>
      <c r="AE4269" s="23"/>
      <c r="AF4269" s="23"/>
    </row>
    <row r="4270" spans="5:32" ht="15" customHeight="1" x14ac:dyDescent="0.2">
      <c r="E4270" s="28"/>
      <c r="F4270" s="28"/>
      <c r="H4270" s="28"/>
      <c r="I4270" s="28"/>
      <c r="J4270" s="28"/>
      <c r="K4270" s="28"/>
      <c r="L4270" s="28"/>
      <c r="M4270" s="28"/>
      <c r="N4270" s="28"/>
      <c r="O4270" s="28"/>
      <c r="P4270" s="28"/>
      <c r="Q4270" s="28"/>
      <c r="R4270" s="28"/>
      <c r="S4270" s="28"/>
      <c r="T4270" s="28"/>
      <c r="U4270" s="28"/>
      <c r="V4270" s="28"/>
      <c r="W4270" s="29"/>
      <c r="X4270" s="23"/>
      <c r="Y4270" s="23"/>
      <c r="Z4270" s="23"/>
      <c r="AA4270" s="23"/>
      <c r="AB4270" s="23"/>
      <c r="AC4270" s="23"/>
      <c r="AD4270" s="23"/>
      <c r="AE4270" s="23"/>
      <c r="AF4270" s="23"/>
    </row>
    <row r="4271" spans="5:32" ht="15" customHeight="1" x14ac:dyDescent="0.2">
      <c r="E4271" s="28"/>
      <c r="F4271" s="28"/>
      <c r="H4271" s="28"/>
      <c r="I4271" s="28"/>
      <c r="J4271" s="28"/>
      <c r="K4271" s="28"/>
      <c r="L4271" s="28"/>
      <c r="M4271" s="28"/>
      <c r="N4271" s="28"/>
      <c r="O4271" s="28"/>
      <c r="P4271" s="28"/>
      <c r="Q4271" s="28"/>
      <c r="R4271" s="28"/>
      <c r="S4271" s="28"/>
      <c r="T4271" s="28"/>
      <c r="U4271" s="28"/>
      <c r="V4271" s="28"/>
      <c r="W4271" s="29"/>
      <c r="X4271" s="23"/>
      <c r="Y4271" s="23"/>
      <c r="Z4271" s="23"/>
      <c r="AA4271" s="23"/>
      <c r="AB4271" s="23"/>
      <c r="AC4271" s="23"/>
      <c r="AD4271" s="23"/>
      <c r="AE4271" s="23"/>
      <c r="AF4271" s="23"/>
    </row>
    <row r="4272" spans="5:32" ht="15" customHeight="1" x14ac:dyDescent="0.2">
      <c r="E4272" s="28"/>
      <c r="F4272" s="28"/>
      <c r="H4272" s="28"/>
      <c r="I4272" s="28"/>
      <c r="J4272" s="28"/>
      <c r="K4272" s="28"/>
      <c r="L4272" s="28"/>
      <c r="M4272" s="28"/>
      <c r="N4272" s="28"/>
      <c r="O4272" s="28"/>
      <c r="P4272" s="28"/>
      <c r="Q4272" s="28"/>
      <c r="R4272" s="28"/>
      <c r="S4272" s="28"/>
      <c r="T4272" s="28"/>
      <c r="U4272" s="28"/>
      <c r="V4272" s="28"/>
      <c r="W4272" s="29"/>
      <c r="X4272" s="23"/>
      <c r="Y4272" s="23"/>
      <c r="Z4272" s="23"/>
      <c r="AA4272" s="23"/>
      <c r="AB4272" s="23"/>
      <c r="AC4272" s="23"/>
      <c r="AD4272" s="23"/>
      <c r="AE4272" s="23"/>
      <c r="AF4272" s="23"/>
    </row>
    <row r="4273" spans="5:32" ht="15" customHeight="1" x14ac:dyDescent="0.2">
      <c r="E4273" s="28"/>
      <c r="F4273" s="28"/>
      <c r="H4273" s="28"/>
      <c r="I4273" s="28"/>
      <c r="J4273" s="28"/>
      <c r="K4273" s="28"/>
      <c r="L4273" s="28"/>
      <c r="M4273" s="28"/>
      <c r="N4273" s="28"/>
      <c r="O4273" s="28"/>
      <c r="P4273" s="28"/>
      <c r="Q4273" s="28"/>
      <c r="R4273" s="28"/>
      <c r="S4273" s="28"/>
      <c r="T4273" s="28"/>
      <c r="U4273" s="28"/>
      <c r="V4273" s="28"/>
      <c r="W4273" s="29"/>
      <c r="X4273" s="23"/>
      <c r="Y4273" s="23"/>
      <c r="Z4273" s="23"/>
      <c r="AA4273" s="23"/>
      <c r="AB4273" s="23"/>
      <c r="AC4273" s="23"/>
      <c r="AD4273" s="23"/>
      <c r="AE4273" s="23"/>
      <c r="AF4273" s="23"/>
    </row>
    <row r="4274" spans="5:32" ht="15" customHeight="1" x14ac:dyDescent="0.2">
      <c r="E4274" s="28"/>
      <c r="F4274" s="28"/>
      <c r="H4274" s="28"/>
      <c r="I4274" s="28"/>
      <c r="J4274" s="28"/>
      <c r="K4274" s="28"/>
      <c r="L4274" s="28"/>
      <c r="M4274" s="28"/>
      <c r="N4274" s="28"/>
      <c r="O4274" s="28"/>
      <c r="P4274" s="28"/>
      <c r="Q4274" s="28"/>
      <c r="R4274" s="28"/>
      <c r="S4274" s="28"/>
      <c r="T4274" s="28"/>
      <c r="U4274" s="28"/>
      <c r="V4274" s="28"/>
      <c r="W4274" s="29"/>
      <c r="X4274" s="23"/>
      <c r="Y4274" s="23"/>
      <c r="Z4274" s="23"/>
      <c r="AA4274" s="23"/>
      <c r="AB4274" s="23"/>
      <c r="AC4274" s="23"/>
      <c r="AD4274" s="23"/>
      <c r="AE4274" s="23"/>
      <c r="AF4274" s="23"/>
    </row>
    <row r="4275" spans="5:32" ht="15" customHeight="1" x14ac:dyDescent="0.2">
      <c r="E4275" s="28"/>
      <c r="F4275" s="28"/>
      <c r="H4275" s="28"/>
      <c r="I4275" s="28"/>
      <c r="J4275" s="28"/>
      <c r="K4275" s="28"/>
      <c r="L4275" s="28"/>
      <c r="M4275" s="28"/>
      <c r="N4275" s="28"/>
      <c r="O4275" s="28"/>
      <c r="P4275" s="28"/>
      <c r="Q4275" s="28"/>
      <c r="R4275" s="28"/>
      <c r="S4275" s="28"/>
      <c r="T4275" s="28"/>
      <c r="U4275" s="28"/>
      <c r="V4275" s="28"/>
      <c r="W4275" s="29"/>
      <c r="X4275" s="23"/>
      <c r="Y4275" s="23"/>
      <c r="Z4275" s="23"/>
      <c r="AA4275" s="23"/>
      <c r="AB4275" s="23"/>
      <c r="AC4275" s="23"/>
      <c r="AD4275" s="23"/>
      <c r="AE4275" s="23"/>
      <c r="AF4275" s="23"/>
    </row>
    <row r="4276" spans="5:32" ht="15" customHeight="1" x14ac:dyDescent="0.2">
      <c r="E4276" s="28"/>
      <c r="F4276" s="28"/>
      <c r="H4276" s="28"/>
      <c r="I4276" s="28"/>
      <c r="J4276" s="28"/>
      <c r="K4276" s="28"/>
      <c r="L4276" s="28"/>
      <c r="M4276" s="28"/>
      <c r="N4276" s="28"/>
      <c r="O4276" s="28"/>
      <c r="P4276" s="28"/>
      <c r="Q4276" s="28"/>
      <c r="R4276" s="28"/>
      <c r="S4276" s="28"/>
      <c r="T4276" s="28"/>
      <c r="U4276" s="28"/>
      <c r="V4276" s="28"/>
      <c r="W4276" s="29"/>
      <c r="X4276" s="23"/>
      <c r="Y4276" s="23"/>
      <c r="Z4276" s="23"/>
      <c r="AA4276" s="23"/>
      <c r="AB4276" s="23"/>
      <c r="AC4276" s="23"/>
      <c r="AD4276" s="23"/>
      <c r="AE4276" s="23"/>
      <c r="AF4276" s="23"/>
    </row>
    <row r="4277" spans="5:32" ht="15" customHeight="1" x14ac:dyDescent="0.2">
      <c r="E4277" s="28"/>
      <c r="F4277" s="28"/>
      <c r="H4277" s="28"/>
      <c r="I4277" s="28"/>
      <c r="J4277" s="28"/>
      <c r="K4277" s="28"/>
      <c r="L4277" s="28"/>
      <c r="M4277" s="28"/>
      <c r="N4277" s="28"/>
      <c r="O4277" s="28"/>
      <c r="P4277" s="28"/>
      <c r="Q4277" s="28"/>
      <c r="R4277" s="28"/>
      <c r="S4277" s="28"/>
      <c r="T4277" s="28"/>
      <c r="U4277" s="28"/>
      <c r="V4277" s="28"/>
      <c r="W4277" s="29"/>
      <c r="X4277" s="23"/>
      <c r="Y4277" s="23"/>
      <c r="Z4277" s="23"/>
      <c r="AA4277" s="23"/>
      <c r="AB4277" s="23"/>
      <c r="AC4277" s="23"/>
      <c r="AD4277" s="23"/>
      <c r="AE4277" s="23"/>
      <c r="AF4277" s="23"/>
    </row>
    <row r="4278" spans="5:32" ht="15" customHeight="1" x14ac:dyDescent="0.2">
      <c r="E4278" s="28"/>
      <c r="F4278" s="28"/>
      <c r="H4278" s="28"/>
      <c r="I4278" s="28"/>
      <c r="J4278" s="28"/>
      <c r="K4278" s="28"/>
      <c r="L4278" s="28"/>
      <c r="M4278" s="28"/>
      <c r="N4278" s="28"/>
      <c r="O4278" s="28"/>
      <c r="P4278" s="28"/>
      <c r="Q4278" s="28"/>
      <c r="R4278" s="28"/>
      <c r="S4278" s="28"/>
      <c r="T4278" s="28"/>
      <c r="U4278" s="28"/>
      <c r="V4278" s="28"/>
      <c r="W4278" s="29"/>
      <c r="X4278" s="23"/>
      <c r="Y4278" s="23"/>
      <c r="Z4278" s="23"/>
      <c r="AA4278" s="23"/>
      <c r="AB4278" s="23"/>
      <c r="AC4278" s="23"/>
      <c r="AD4278" s="23"/>
      <c r="AE4278" s="23"/>
      <c r="AF4278" s="23"/>
    </row>
    <row r="4279" spans="5:32" ht="15" customHeight="1" x14ac:dyDescent="0.2">
      <c r="E4279" s="28"/>
      <c r="F4279" s="28"/>
      <c r="H4279" s="28"/>
      <c r="I4279" s="28"/>
      <c r="J4279" s="28"/>
      <c r="K4279" s="28"/>
      <c r="L4279" s="28"/>
      <c r="M4279" s="28"/>
      <c r="N4279" s="28"/>
      <c r="O4279" s="28"/>
      <c r="P4279" s="28"/>
      <c r="Q4279" s="28"/>
      <c r="R4279" s="28"/>
      <c r="S4279" s="28"/>
      <c r="T4279" s="28"/>
      <c r="U4279" s="28"/>
      <c r="V4279" s="28"/>
      <c r="W4279" s="29"/>
      <c r="X4279" s="23"/>
      <c r="Y4279" s="23"/>
      <c r="Z4279" s="23"/>
      <c r="AA4279" s="23"/>
      <c r="AB4279" s="23"/>
      <c r="AC4279" s="23"/>
      <c r="AD4279" s="23"/>
      <c r="AE4279" s="23"/>
      <c r="AF4279" s="23"/>
    </row>
    <row r="4280" spans="5:32" ht="15" customHeight="1" x14ac:dyDescent="0.2">
      <c r="E4280" s="28"/>
      <c r="F4280" s="28"/>
      <c r="H4280" s="28"/>
      <c r="I4280" s="28"/>
      <c r="J4280" s="28"/>
      <c r="K4280" s="28"/>
      <c r="L4280" s="28"/>
      <c r="M4280" s="28"/>
      <c r="N4280" s="28"/>
      <c r="O4280" s="28"/>
      <c r="P4280" s="28"/>
      <c r="Q4280" s="28"/>
      <c r="R4280" s="28"/>
      <c r="S4280" s="28"/>
      <c r="T4280" s="28"/>
      <c r="U4280" s="28"/>
      <c r="V4280" s="28"/>
      <c r="W4280" s="29"/>
      <c r="X4280" s="23"/>
      <c r="Y4280" s="23"/>
      <c r="Z4280" s="23"/>
      <c r="AA4280" s="23"/>
      <c r="AB4280" s="23"/>
      <c r="AC4280" s="23"/>
      <c r="AD4280" s="23"/>
      <c r="AE4280" s="23"/>
      <c r="AF4280" s="23"/>
    </row>
    <row r="4281" spans="5:32" ht="15" customHeight="1" x14ac:dyDescent="0.2">
      <c r="E4281" s="28"/>
      <c r="F4281" s="28"/>
      <c r="H4281" s="28"/>
      <c r="I4281" s="28"/>
      <c r="J4281" s="28"/>
      <c r="K4281" s="28"/>
      <c r="L4281" s="28"/>
      <c r="M4281" s="28"/>
      <c r="N4281" s="28"/>
      <c r="O4281" s="28"/>
      <c r="P4281" s="28"/>
      <c r="Q4281" s="28"/>
      <c r="R4281" s="28"/>
      <c r="S4281" s="28"/>
      <c r="T4281" s="28"/>
      <c r="U4281" s="28"/>
      <c r="V4281" s="28"/>
      <c r="W4281" s="29"/>
      <c r="X4281" s="23"/>
      <c r="Y4281" s="23"/>
      <c r="Z4281" s="23"/>
      <c r="AA4281" s="23"/>
      <c r="AB4281" s="23"/>
      <c r="AC4281" s="23"/>
      <c r="AD4281" s="23"/>
      <c r="AE4281" s="23"/>
      <c r="AF4281" s="23"/>
    </row>
    <row r="4282" spans="5:32" ht="15" customHeight="1" x14ac:dyDescent="0.2">
      <c r="E4282" s="28"/>
      <c r="F4282" s="28"/>
      <c r="H4282" s="28"/>
      <c r="I4282" s="28"/>
      <c r="J4282" s="28"/>
      <c r="K4282" s="28"/>
      <c r="L4282" s="28"/>
      <c r="M4282" s="28"/>
      <c r="N4282" s="28"/>
      <c r="O4282" s="28"/>
      <c r="P4282" s="28"/>
      <c r="Q4282" s="28"/>
      <c r="R4282" s="28"/>
      <c r="S4282" s="28"/>
      <c r="T4282" s="28"/>
      <c r="U4282" s="28"/>
      <c r="V4282" s="28"/>
      <c r="W4282" s="29"/>
      <c r="X4282" s="23"/>
      <c r="Y4282" s="23"/>
      <c r="Z4282" s="23"/>
      <c r="AA4282" s="23"/>
      <c r="AB4282" s="23"/>
      <c r="AC4282" s="23"/>
      <c r="AD4282" s="23"/>
      <c r="AE4282" s="23"/>
      <c r="AF4282" s="23"/>
    </row>
    <row r="4283" spans="5:32" ht="15" customHeight="1" x14ac:dyDescent="0.2">
      <c r="E4283" s="28"/>
      <c r="F4283" s="28"/>
      <c r="H4283" s="28"/>
      <c r="I4283" s="28"/>
      <c r="J4283" s="28"/>
      <c r="K4283" s="28"/>
      <c r="L4283" s="28"/>
      <c r="M4283" s="28"/>
      <c r="N4283" s="28"/>
      <c r="O4283" s="28"/>
      <c r="P4283" s="28"/>
      <c r="Q4283" s="28"/>
      <c r="R4283" s="28"/>
      <c r="S4283" s="28"/>
      <c r="T4283" s="28"/>
      <c r="U4283" s="28"/>
      <c r="V4283" s="28"/>
      <c r="W4283" s="29"/>
      <c r="X4283" s="23"/>
      <c r="Y4283" s="23"/>
      <c r="Z4283" s="23"/>
      <c r="AA4283" s="23"/>
      <c r="AB4283" s="23"/>
      <c r="AC4283" s="23"/>
      <c r="AD4283" s="23"/>
      <c r="AE4283" s="23"/>
      <c r="AF4283" s="23"/>
    </row>
    <row r="4284" spans="5:32" ht="15" customHeight="1" x14ac:dyDescent="0.2">
      <c r="E4284" s="28"/>
      <c r="F4284" s="28"/>
      <c r="H4284" s="28"/>
      <c r="I4284" s="28"/>
      <c r="J4284" s="28"/>
      <c r="K4284" s="28"/>
      <c r="L4284" s="28"/>
      <c r="M4284" s="28"/>
      <c r="N4284" s="28"/>
      <c r="O4284" s="28"/>
      <c r="P4284" s="28"/>
      <c r="Q4284" s="28"/>
      <c r="R4284" s="28"/>
      <c r="S4284" s="28"/>
      <c r="T4284" s="28"/>
      <c r="U4284" s="28"/>
      <c r="V4284" s="28"/>
      <c r="W4284" s="29"/>
      <c r="X4284" s="23"/>
      <c r="Y4284" s="23"/>
      <c r="Z4284" s="23"/>
      <c r="AA4284" s="23"/>
      <c r="AB4284" s="23"/>
      <c r="AC4284" s="23"/>
      <c r="AD4284" s="23"/>
      <c r="AE4284" s="23"/>
      <c r="AF4284" s="23"/>
    </row>
    <row r="4285" spans="5:32" ht="15" customHeight="1" x14ac:dyDescent="0.2">
      <c r="E4285" s="28"/>
      <c r="F4285" s="28"/>
      <c r="H4285" s="28"/>
      <c r="I4285" s="28"/>
      <c r="J4285" s="28"/>
      <c r="K4285" s="28"/>
      <c r="L4285" s="28"/>
      <c r="M4285" s="28"/>
      <c r="N4285" s="28"/>
      <c r="O4285" s="28"/>
      <c r="P4285" s="28"/>
      <c r="Q4285" s="28"/>
      <c r="R4285" s="28"/>
      <c r="S4285" s="28"/>
      <c r="T4285" s="28"/>
      <c r="U4285" s="28"/>
      <c r="V4285" s="28"/>
      <c r="W4285" s="29"/>
      <c r="X4285" s="23"/>
      <c r="Y4285" s="23"/>
      <c r="Z4285" s="23"/>
      <c r="AA4285" s="23"/>
      <c r="AB4285" s="23"/>
      <c r="AC4285" s="23"/>
      <c r="AD4285" s="23"/>
      <c r="AE4285" s="23"/>
      <c r="AF4285" s="23"/>
    </row>
    <row r="4286" spans="5:32" ht="15" customHeight="1" x14ac:dyDescent="0.2">
      <c r="E4286" s="28"/>
      <c r="F4286" s="28"/>
      <c r="H4286" s="28"/>
      <c r="I4286" s="28"/>
      <c r="J4286" s="28"/>
      <c r="K4286" s="28"/>
      <c r="L4286" s="28"/>
      <c r="M4286" s="28"/>
      <c r="N4286" s="28"/>
      <c r="O4286" s="28"/>
      <c r="P4286" s="28"/>
      <c r="Q4286" s="28"/>
      <c r="R4286" s="28"/>
      <c r="S4286" s="28"/>
      <c r="T4286" s="28"/>
      <c r="U4286" s="28"/>
      <c r="V4286" s="28"/>
      <c r="W4286" s="29"/>
      <c r="X4286" s="23"/>
      <c r="Y4286" s="23"/>
      <c r="Z4286" s="23"/>
      <c r="AA4286" s="23"/>
      <c r="AB4286" s="23"/>
      <c r="AC4286" s="23"/>
      <c r="AD4286" s="23"/>
      <c r="AE4286" s="23"/>
      <c r="AF4286" s="23"/>
    </row>
    <row r="4287" spans="5:32" ht="15" customHeight="1" x14ac:dyDescent="0.2">
      <c r="E4287" s="28"/>
      <c r="F4287" s="28"/>
      <c r="H4287" s="28"/>
      <c r="I4287" s="28"/>
      <c r="J4287" s="28"/>
      <c r="K4287" s="28"/>
      <c r="L4287" s="28"/>
      <c r="M4287" s="28"/>
      <c r="N4287" s="28"/>
      <c r="O4287" s="28"/>
      <c r="P4287" s="28"/>
      <c r="Q4287" s="28"/>
      <c r="R4287" s="28"/>
      <c r="S4287" s="28"/>
      <c r="T4287" s="28"/>
      <c r="U4287" s="28"/>
      <c r="V4287" s="28"/>
      <c r="W4287" s="29"/>
      <c r="X4287" s="23"/>
      <c r="Y4287" s="23"/>
      <c r="Z4287" s="23"/>
      <c r="AA4287" s="23"/>
      <c r="AB4287" s="23"/>
      <c r="AC4287" s="23"/>
      <c r="AD4287" s="23"/>
      <c r="AE4287" s="23"/>
      <c r="AF4287" s="23"/>
    </row>
    <row r="4288" spans="5:32" ht="15" customHeight="1" x14ac:dyDescent="0.2">
      <c r="E4288" s="28"/>
      <c r="F4288" s="28"/>
      <c r="H4288" s="28"/>
      <c r="I4288" s="28"/>
      <c r="J4288" s="28"/>
      <c r="K4288" s="28"/>
      <c r="L4288" s="28"/>
      <c r="M4288" s="28"/>
      <c r="N4288" s="28"/>
      <c r="O4288" s="28"/>
      <c r="P4288" s="28"/>
      <c r="Q4288" s="28"/>
      <c r="R4288" s="28"/>
      <c r="S4288" s="28"/>
      <c r="T4288" s="28"/>
      <c r="U4288" s="28"/>
      <c r="V4288" s="28"/>
      <c r="W4288" s="29"/>
      <c r="X4288" s="23"/>
      <c r="Y4288" s="23"/>
      <c r="Z4288" s="23"/>
      <c r="AA4288" s="23"/>
      <c r="AB4288" s="23"/>
      <c r="AC4288" s="23"/>
      <c r="AD4288" s="23"/>
      <c r="AE4288" s="23"/>
      <c r="AF4288" s="23"/>
    </row>
    <row r="4289" spans="5:32" ht="15" customHeight="1" x14ac:dyDescent="0.2">
      <c r="E4289" s="28"/>
      <c r="F4289" s="28"/>
      <c r="H4289" s="28"/>
      <c r="I4289" s="28"/>
      <c r="J4289" s="28"/>
      <c r="K4289" s="28"/>
      <c r="L4289" s="28"/>
      <c r="M4289" s="28"/>
      <c r="N4289" s="28"/>
      <c r="O4289" s="28"/>
      <c r="P4289" s="28"/>
      <c r="Q4289" s="28"/>
      <c r="R4289" s="28"/>
      <c r="S4289" s="28"/>
      <c r="T4289" s="28"/>
      <c r="U4289" s="28"/>
      <c r="V4289" s="28"/>
      <c r="W4289" s="29"/>
      <c r="X4289" s="23"/>
      <c r="Y4289" s="23"/>
      <c r="Z4289" s="23"/>
      <c r="AA4289" s="23"/>
      <c r="AB4289" s="23"/>
      <c r="AC4289" s="23"/>
      <c r="AD4289" s="23"/>
      <c r="AE4289" s="23"/>
      <c r="AF4289" s="23"/>
    </row>
    <row r="4290" spans="5:32" ht="15" customHeight="1" x14ac:dyDescent="0.2">
      <c r="E4290" s="28"/>
      <c r="F4290" s="28"/>
      <c r="H4290" s="28"/>
      <c r="I4290" s="28"/>
      <c r="J4290" s="28"/>
      <c r="K4290" s="28"/>
      <c r="L4290" s="28"/>
      <c r="M4290" s="28"/>
      <c r="N4290" s="28"/>
      <c r="O4290" s="28"/>
      <c r="P4290" s="28"/>
      <c r="Q4290" s="28"/>
      <c r="R4290" s="28"/>
      <c r="S4290" s="28"/>
      <c r="T4290" s="28"/>
      <c r="U4290" s="28"/>
      <c r="V4290" s="28"/>
      <c r="W4290" s="29"/>
      <c r="X4290" s="23"/>
      <c r="Y4290" s="23"/>
      <c r="Z4290" s="23"/>
      <c r="AA4290" s="23"/>
      <c r="AB4290" s="23"/>
      <c r="AC4290" s="23"/>
      <c r="AD4290" s="23"/>
      <c r="AE4290" s="23"/>
      <c r="AF4290" s="23"/>
    </row>
    <row r="4291" spans="5:32" ht="15" customHeight="1" x14ac:dyDescent="0.2">
      <c r="E4291" s="28"/>
      <c r="F4291" s="28"/>
      <c r="H4291" s="28"/>
      <c r="I4291" s="28"/>
      <c r="J4291" s="28"/>
      <c r="K4291" s="28"/>
      <c r="L4291" s="28"/>
      <c r="M4291" s="28"/>
      <c r="N4291" s="28"/>
      <c r="O4291" s="28"/>
      <c r="P4291" s="28"/>
      <c r="Q4291" s="28"/>
      <c r="R4291" s="28"/>
      <c r="S4291" s="28"/>
      <c r="T4291" s="28"/>
      <c r="U4291" s="28"/>
      <c r="V4291" s="28"/>
      <c r="W4291" s="29"/>
      <c r="X4291" s="23"/>
      <c r="Y4291" s="23"/>
      <c r="Z4291" s="23"/>
      <c r="AA4291" s="23"/>
      <c r="AB4291" s="23"/>
      <c r="AC4291" s="23"/>
      <c r="AD4291" s="23"/>
      <c r="AE4291" s="23"/>
      <c r="AF4291" s="23"/>
    </row>
    <row r="4292" spans="5:32" ht="15" customHeight="1" x14ac:dyDescent="0.2">
      <c r="E4292" s="28"/>
      <c r="F4292" s="28"/>
      <c r="H4292" s="28"/>
      <c r="I4292" s="28"/>
      <c r="J4292" s="28"/>
      <c r="K4292" s="28"/>
      <c r="L4292" s="28"/>
      <c r="M4292" s="28"/>
      <c r="N4292" s="28"/>
      <c r="O4292" s="28"/>
      <c r="P4292" s="28"/>
      <c r="Q4292" s="28"/>
      <c r="R4292" s="28"/>
      <c r="S4292" s="28"/>
      <c r="T4292" s="28"/>
      <c r="U4292" s="28"/>
      <c r="V4292" s="28"/>
      <c r="W4292" s="29"/>
      <c r="X4292" s="23"/>
      <c r="Y4292" s="23"/>
      <c r="Z4292" s="23"/>
      <c r="AA4292" s="23"/>
      <c r="AB4292" s="23"/>
      <c r="AC4292" s="23"/>
      <c r="AD4292" s="23"/>
      <c r="AE4292" s="23"/>
      <c r="AF4292" s="23"/>
    </row>
    <row r="4293" spans="5:32" ht="15" customHeight="1" x14ac:dyDescent="0.2">
      <c r="E4293" s="28"/>
      <c r="F4293" s="28"/>
      <c r="H4293" s="28"/>
      <c r="I4293" s="28"/>
      <c r="J4293" s="28"/>
      <c r="K4293" s="28"/>
      <c r="L4293" s="28"/>
      <c r="M4293" s="28"/>
      <c r="N4293" s="28"/>
      <c r="O4293" s="28"/>
      <c r="P4293" s="28"/>
      <c r="Q4293" s="28"/>
      <c r="R4293" s="28"/>
      <c r="S4293" s="28"/>
      <c r="T4293" s="28"/>
      <c r="U4293" s="28"/>
      <c r="V4293" s="28"/>
      <c r="W4293" s="29"/>
      <c r="X4293" s="23"/>
      <c r="Y4293" s="23"/>
      <c r="Z4293" s="23"/>
      <c r="AA4293" s="23"/>
      <c r="AB4293" s="23"/>
      <c r="AC4293" s="23"/>
      <c r="AD4293" s="23"/>
      <c r="AE4293" s="23"/>
      <c r="AF4293" s="23"/>
    </row>
    <row r="4294" spans="5:32" ht="15" customHeight="1" x14ac:dyDescent="0.2">
      <c r="E4294" s="28"/>
      <c r="F4294" s="28"/>
      <c r="H4294" s="28"/>
      <c r="I4294" s="28"/>
      <c r="J4294" s="28"/>
      <c r="K4294" s="28"/>
      <c r="L4294" s="28"/>
      <c r="M4294" s="28"/>
      <c r="N4294" s="28"/>
      <c r="O4294" s="28"/>
      <c r="P4294" s="28"/>
      <c r="Q4294" s="28"/>
      <c r="R4294" s="28"/>
      <c r="S4294" s="28"/>
      <c r="T4294" s="28"/>
      <c r="U4294" s="28"/>
      <c r="V4294" s="28"/>
      <c r="W4294" s="29"/>
      <c r="X4294" s="23"/>
      <c r="Y4294" s="23"/>
      <c r="Z4294" s="23"/>
      <c r="AA4294" s="23"/>
      <c r="AB4294" s="23"/>
      <c r="AC4294" s="23"/>
      <c r="AD4294" s="23"/>
      <c r="AE4294" s="23"/>
      <c r="AF4294" s="23"/>
    </row>
    <row r="4295" spans="5:32" ht="15" customHeight="1" x14ac:dyDescent="0.2">
      <c r="E4295" s="28"/>
      <c r="F4295" s="28"/>
      <c r="H4295" s="28"/>
      <c r="I4295" s="28"/>
      <c r="J4295" s="28"/>
      <c r="K4295" s="28"/>
      <c r="L4295" s="28"/>
      <c r="M4295" s="28"/>
      <c r="N4295" s="28"/>
      <c r="O4295" s="28"/>
      <c r="P4295" s="28"/>
      <c r="Q4295" s="28"/>
      <c r="R4295" s="28"/>
      <c r="S4295" s="28"/>
      <c r="T4295" s="28"/>
      <c r="U4295" s="28"/>
      <c r="V4295" s="28"/>
      <c r="W4295" s="29"/>
      <c r="X4295" s="23"/>
      <c r="Y4295" s="23"/>
      <c r="Z4295" s="23"/>
      <c r="AA4295" s="23"/>
      <c r="AB4295" s="23"/>
      <c r="AC4295" s="23"/>
      <c r="AD4295" s="23"/>
      <c r="AE4295" s="23"/>
      <c r="AF4295" s="23"/>
    </row>
    <row r="4296" spans="5:32" ht="15" customHeight="1" x14ac:dyDescent="0.2">
      <c r="E4296" s="28"/>
      <c r="F4296" s="28"/>
      <c r="H4296" s="28"/>
      <c r="I4296" s="28"/>
      <c r="J4296" s="28"/>
      <c r="K4296" s="28"/>
      <c r="L4296" s="28"/>
      <c r="M4296" s="28"/>
      <c r="N4296" s="28"/>
      <c r="O4296" s="28"/>
      <c r="P4296" s="28"/>
      <c r="Q4296" s="28"/>
      <c r="R4296" s="28"/>
      <c r="S4296" s="28"/>
      <c r="T4296" s="28"/>
      <c r="U4296" s="28"/>
      <c r="V4296" s="28"/>
      <c r="W4296" s="29"/>
      <c r="X4296" s="23"/>
      <c r="Y4296" s="23"/>
      <c r="Z4296" s="23"/>
      <c r="AA4296" s="23"/>
      <c r="AB4296" s="23"/>
      <c r="AC4296" s="23"/>
      <c r="AD4296" s="23"/>
      <c r="AE4296" s="23"/>
      <c r="AF4296" s="23"/>
    </row>
    <row r="4297" spans="5:32" ht="15" customHeight="1" x14ac:dyDescent="0.2">
      <c r="E4297" s="28"/>
      <c r="F4297" s="28"/>
      <c r="H4297" s="28"/>
      <c r="I4297" s="28"/>
      <c r="J4297" s="28"/>
      <c r="K4297" s="28"/>
      <c r="L4297" s="28"/>
      <c r="M4297" s="28"/>
      <c r="N4297" s="28"/>
      <c r="O4297" s="28"/>
      <c r="P4297" s="28"/>
      <c r="Q4297" s="28"/>
      <c r="R4297" s="28"/>
      <c r="S4297" s="28"/>
      <c r="T4297" s="28"/>
      <c r="U4297" s="28"/>
      <c r="V4297" s="28"/>
      <c r="W4297" s="29"/>
      <c r="X4297" s="23"/>
      <c r="Y4297" s="23"/>
      <c r="Z4297" s="23"/>
      <c r="AA4297" s="23"/>
      <c r="AB4297" s="23"/>
      <c r="AC4297" s="23"/>
      <c r="AD4297" s="23"/>
      <c r="AE4297" s="23"/>
      <c r="AF4297" s="23"/>
    </row>
    <row r="4298" spans="5:32" ht="15" customHeight="1" x14ac:dyDescent="0.2">
      <c r="E4298" s="28"/>
      <c r="F4298" s="28"/>
      <c r="H4298" s="28"/>
      <c r="I4298" s="28"/>
      <c r="J4298" s="28"/>
      <c r="K4298" s="28"/>
      <c r="L4298" s="28"/>
      <c r="M4298" s="28"/>
      <c r="N4298" s="28"/>
      <c r="O4298" s="28"/>
      <c r="P4298" s="28"/>
      <c r="Q4298" s="28"/>
      <c r="R4298" s="28"/>
      <c r="S4298" s="28"/>
      <c r="T4298" s="28"/>
      <c r="U4298" s="28"/>
      <c r="V4298" s="28"/>
      <c r="W4298" s="29"/>
      <c r="X4298" s="23"/>
      <c r="Y4298" s="23"/>
      <c r="Z4298" s="23"/>
      <c r="AA4298" s="23"/>
      <c r="AB4298" s="23"/>
      <c r="AC4298" s="23"/>
      <c r="AD4298" s="23"/>
      <c r="AE4298" s="23"/>
      <c r="AF4298" s="23"/>
    </row>
    <row r="4299" spans="5:32" ht="15" customHeight="1" x14ac:dyDescent="0.2">
      <c r="E4299" s="28"/>
      <c r="F4299" s="28"/>
      <c r="H4299" s="28"/>
      <c r="I4299" s="28"/>
      <c r="J4299" s="28"/>
      <c r="K4299" s="28"/>
      <c r="L4299" s="28"/>
      <c r="M4299" s="28"/>
      <c r="N4299" s="28"/>
      <c r="O4299" s="28"/>
      <c r="P4299" s="28"/>
      <c r="Q4299" s="28"/>
      <c r="R4299" s="28"/>
      <c r="S4299" s="28"/>
      <c r="T4299" s="28"/>
      <c r="U4299" s="28"/>
      <c r="V4299" s="28"/>
      <c r="W4299" s="29"/>
      <c r="X4299" s="23"/>
      <c r="Y4299" s="23"/>
      <c r="Z4299" s="23"/>
      <c r="AA4299" s="23"/>
      <c r="AB4299" s="23"/>
      <c r="AC4299" s="23"/>
      <c r="AD4299" s="23"/>
      <c r="AE4299" s="23"/>
      <c r="AF4299" s="23"/>
    </row>
    <row r="4300" spans="5:32" ht="15" customHeight="1" x14ac:dyDescent="0.2">
      <c r="E4300" s="28"/>
      <c r="F4300" s="28"/>
      <c r="H4300" s="28"/>
      <c r="I4300" s="28"/>
      <c r="J4300" s="28"/>
      <c r="K4300" s="28"/>
      <c r="L4300" s="28"/>
      <c r="M4300" s="28"/>
      <c r="N4300" s="28"/>
      <c r="O4300" s="28"/>
      <c r="P4300" s="28"/>
      <c r="Q4300" s="28"/>
      <c r="R4300" s="28"/>
      <c r="S4300" s="28"/>
      <c r="T4300" s="28"/>
      <c r="U4300" s="28"/>
      <c r="V4300" s="28"/>
      <c r="W4300" s="29"/>
      <c r="X4300" s="23"/>
      <c r="Y4300" s="23"/>
      <c r="Z4300" s="23"/>
      <c r="AA4300" s="23"/>
      <c r="AB4300" s="23"/>
      <c r="AC4300" s="23"/>
      <c r="AD4300" s="23"/>
      <c r="AE4300" s="23"/>
      <c r="AF4300" s="23"/>
    </row>
    <row r="4301" spans="5:32" ht="15" customHeight="1" x14ac:dyDescent="0.2">
      <c r="E4301" s="28"/>
      <c r="F4301" s="28"/>
      <c r="H4301" s="28"/>
      <c r="I4301" s="28"/>
      <c r="J4301" s="28"/>
      <c r="K4301" s="28"/>
      <c r="L4301" s="28"/>
      <c r="M4301" s="28"/>
      <c r="N4301" s="28"/>
      <c r="O4301" s="28"/>
      <c r="P4301" s="28"/>
      <c r="Q4301" s="28"/>
      <c r="R4301" s="28"/>
      <c r="S4301" s="28"/>
      <c r="T4301" s="28"/>
      <c r="U4301" s="28"/>
      <c r="V4301" s="28"/>
      <c r="W4301" s="29"/>
      <c r="X4301" s="23"/>
      <c r="Y4301" s="23"/>
      <c r="Z4301" s="23"/>
      <c r="AA4301" s="23"/>
      <c r="AB4301" s="23"/>
      <c r="AC4301" s="23"/>
      <c r="AD4301" s="23"/>
      <c r="AE4301" s="23"/>
      <c r="AF4301" s="23"/>
    </row>
    <row r="4302" spans="5:32" ht="15" customHeight="1" x14ac:dyDescent="0.2">
      <c r="E4302" s="28"/>
      <c r="F4302" s="28"/>
      <c r="H4302" s="28"/>
      <c r="I4302" s="28"/>
      <c r="J4302" s="28"/>
      <c r="K4302" s="28"/>
      <c r="L4302" s="28"/>
      <c r="M4302" s="28"/>
      <c r="N4302" s="28"/>
      <c r="O4302" s="28"/>
      <c r="P4302" s="28"/>
      <c r="Q4302" s="28"/>
      <c r="R4302" s="28"/>
      <c r="S4302" s="28"/>
      <c r="T4302" s="28"/>
      <c r="U4302" s="28"/>
      <c r="V4302" s="28"/>
      <c r="W4302" s="29"/>
      <c r="X4302" s="23"/>
      <c r="Y4302" s="23"/>
      <c r="Z4302" s="23"/>
      <c r="AA4302" s="23"/>
      <c r="AB4302" s="23"/>
      <c r="AC4302" s="23"/>
      <c r="AD4302" s="23"/>
      <c r="AE4302" s="23"/>
      <c r="AF4302" s="23"/>
    </row>
    <row r="4303" spans="5:32" ht="15" customHeight="1" x14ac:dyDescent="0.2">
      <c r="E4303" s="28"/>
      <c r="F4303" s="28"/>
      <c r="H4303" s="28"/>
      <c r="I4303" s="28"/>
      <c r="J4303" s="28"/>
      <c r="K4303" s="28"/>
      <c r="L4303" s="28"/>
      <c r="M4303" s="28"/>
      <c r="N4303" s="28"/>
      <c r="O4303" s="28"/>
      <c r="P4303" s="28"/>
      <c r="Q4303" s="28"/>
      <c r="R4303" s="28"/>
      <c r="S4303" s="28"/>
      <c r="T4303" s="28"/>
      <c r="U4303" s="28"/>
      <c r="V4303" s="28"/>
      <c r="W4303" s="29"/>
      <c r="X4303" s="23"/>
      <c r="Y4303" s="23"/>
      <c r="Z4303" s="23"/>
      <c r="AA4303" s="23"/>
      <c r="AB4303" s="23"/>
      <c r="AC4303" s="23"/>
      <c r="AD4303" s="23"/>
      <c r="AE4303" s="23"/>
      <c r="AF4303" s="23"/>
    </row>
    <row r="4304" spans="5:32" ht="15" customHeight="1" x14ac:dyDescent="0.2">
      <c r="E4304" s="28"/>
      <c r="F4304" s="28"/>
      <c r="H4304" s="28"/>
      <c r="I4304" s="28"/>
      <c r="J4304" s="28"/>
      <c r="K4304" s="28"/>
      <c r="L4304" s="28"/>
      <c r="M4304" s="28"/>
      <c r="N4304" s="28"/>
      <c r="O4304" s="28"/>
      <c r="P4304" s="28"/>
      <c r="Q4304" s="28"/>
      <c r="R4304" s="28"/>
      <c r="S4304" s="28"/>
      <c r="T4304" s="28"/>
      <c r="U4304" s="28"/>
      <c r="V4304" s="28"/>
      <c r="W4304" s="29"/>
      <c r="X4304" s="23"/>
      <c r="Y4304" s="23"/>
      <c r="Z4304" s="23"/>
      <c r="AA4304" s="23"/>
      <c r="AB4304" s="23"/>
      <c r="AC4304" s="23"/>
      <c r="AD4304" s="23"/>
      <c r="AE4304" s="23"/>
      <c r="AF4304" s="23"/>
    </row>
    <row r="4305" spans="5:32" ht="15" customHeight="1" x14ac:dyDescent="0.2">
      <c r="E4305" s="28"/>
      <c r="F4305" s="28"/>
      <c r="H4305" s="28"/>
      <c r="I4305" s="28"/>
      <c r="J4305" s="28"/>
      <c r="K4305" s="28"/>
      <c r="L4305" s="28"/>
      <c r="M4305" s="28"/>
      <c r="N4305" s="28"/>
      <c r="O4305" s="28"/>
      <c r="P4305" s="28"/>
      <c r="Q4305" s="28"/>
      <c r="R4305" s="28"/>
      <c r="S4305" s="28"/>
      <c r="T4305" s="28"/>
      <c r="U4305" s="28"/>
      <c r="V4305" s="28"/>
      <c r="W4305" s="29"/>
      <c r="X4305" s="23"/>
      <c r="Y4305" s="23"/>
      <c r="Z4305" s="23"/>
      <c r="AA4305" s="23"/>
      <c r="AB4305" s="23"/>
      <c r="AC4305" s="23"/>
      <c r="AD4305" s="23"/>
      <c r="AE4305" s="23"/>
      <c r="AF4305" s="23"/>
    </row>
    <row r="4306" spans="5:32" ht="15" customHeight="1" x14ac:dyDescent="0.2">
      <c r="E4306" s="28"/>
      <c r="F4306" s="28"/>
      <c r="H4306" s="28"/>
      <c r="I4306" s="28"/>
      <c r="J4306" s="28"/>
      <c r="K4306" s="28"/>
      <c r="L4306" s="28"/>
      <c r="M4306" s="28"/>
      <c r="N4306" s="28"/>
      <c r="O4306" s="28"/>
      <c r="P4306" s="28"/>
      <c r="Q4306" s="28"/>
      <c r="R4306" s="28"/>
      <c r="S4306" s="28"/>
      <c r="T4306" s="28"/>
      <c r="U4306" s="28"/>
      <c r="V4306" s="28"/>
      <c r="W4306" s="29"/>
      <c r="X4306" s="23"/>
      <c r="Y4306" s="23"/>
      <c r="Z4306" s="23"/>
      <c r="AA4306" s="23"/>
      <c r="AB4306" s="23"/>
      <c r="AC4306" s="23"/>
      <c r="AD4306" s="23"/>
      <c r="AE4306" s="23"/>
      <c r="AF4306" s="23"/>
    </row>
    <row r="4307" spans="5:32" ht="15" customHeight="1" x14ac:dyDescent="0.2">
      <c r="E4307" s="28"/>
      <c r="F4307" s="28"/>
      <c r="H4307" s="28"/>
      <c r="I4307" s="28"/>
      <c r="J4307" s="28"/>
      <c r="K4307" s="28"/>
      <c r="L4307" s="28"/>
      <c r="M4307" s="28"/>
      <c r="N4307" s="28"/>
      <c r="O4307" s="28"/>
      <c r="P4307" s="28"/>
      <c r="Q4307" s="28"/>
      <c r="R4307" s="28"/>
      <c r="S4307" s="28"/>
      <c r="T4307" s="28"/>
      <c r="U4307" s="28"/>
      <c r="V4307" s="28"/>
      <c r="W4307" s="29"/>
      <c r="X4307" s="23"/>
      <c r="Y4307" s="23"/>
      <c r="Z4307" s="23"/>
      <c r="AA4307" s="23"/>
      <c r="AB4307" s="23"/>
      <c r="AC4307" s="23"/>
      <c r="AD4307" s="23"/>
      <c r="AE4307" s="23"/>
      <c r="AF4307" s="23"/>
    </row>
    <row r="4308" spans="5:32" ht="15" customHeight="1" x14ac:dyDescent="0.2">
      <c r="E4308" s="28"/>
      <c r="F4308" s="28"/>
      <c r="H4308" s="28"/>
      <c r="I4308" s="28"/>
      <c r="J4308" s="28"/>
      <c r="K4308" s="28"/>
      <c r="L4308" s="28"/>
      <c r="M4308" s="28"/>
      <c r="N4308" s="28"/>
      <c r="O4308" s="28"/>
      <c r="P4308" s="28"/>
      <c r="Q4308" s="28"/>
      <c r="R4308" s="28"/>
      <c r="S4308" s="28"/>
      <c r="T4308" s="28"/>
      <c r="U4308" s="28"/>
      <c r="V4308" s="28"/>
      <c r="W4308" s="29"/>
      <c r="X4308" s="23"/>
      <c r="Y4308" s="23"/>
      <c r="Z4308" s="23"/>
      <c r="AA4308" s="23"/>
      <c r="AB4308" s="23"/>
      <c r="AC4308" s="23"/>
      <c r="AD4308" s="23"/>
      <c r="AE4308" s="23"/>
      <c r="AF4308" s="23"/>
    </row>
    <row r="4309" spans="5:32" ht="15" customHeight="1" x14ac:dyDescent="0.2">
      <c r="E4309" s="28"/>
      <c r="F4309" s="28"/>
      <c r="H4309" s="28"/>
      <c r="I4309" s="28"/>
      <c r="J4309" s="28"/>
      <c r="K4309" s="28"/>
      <c r="L4309" s="28"/>
      <c r="M4309" s="28"/>
      <c r="N4309" s="28"/>
      <c r="O4309" s="28"/>
      <c r="P4309" s="28"/>
      <c r="Q4309" s="28"/>
      <c r="R4309" s="28"/>
      <c r="S4309" s="28"/>
      <c r="T4309" s="28"/>
      <c r="U4309" s="28"/>
      <c r="V4309" s="28"/>
      <c r="W4309" s="29"/>
      <c r="X4309" s="23"/>
      <c r="Y4309" s="23"/>
      <c r="Z4309" s="23"/>
      <c r="AA4309" s="23"/>
      <c r="AB4309" s="23"/>
      <c r="AC4309" s="23"/>
      <c r="AD4309" s="23"/>
      <c r="AE4309" s="23"/>
      <c r="AF4309" s="23"/>
    </row>
    <row r="4310" spans="5:32" ht="15" customHeight="1" x14ac:dyDescent="0.2">
      <c r="E4310" s="28"/>
      <c r="F4310" s="28"/>
      <c r="H4310" s="28"/>
      <c r="I4310" s="28"/>
      <c r="J4310" s="28"/>
      <c r="K4310" s="28"/>
      <c r="L4310" s="28"/>
      <c r="M4310" s="28"/>
      <c r="N4310" s="28"/>
      <c r="O4310" s="28"/>
      <c r="P4310" s="28"/>
      <c r="Q4310" s="28"/>
      <c r="R4310" s="28"/>
      <c r="S4310" s="28"/>
      <c r="T4310" s="28"/>
      <c r="U4310" s="28"/>
      <c r="V4310" s="28"/>
      <c r="W4310" s="29"/>
      <c r="X4310" s="23"/>
      <c r="Y4310" s="23"/>
      <c r="Z4310" s="23"/>
      <c r="AA4310" s="23"/>
      <c r="AB4310" s="23"/>
      <c r="AC4310" s="23"/>
      <c r="AD4310" s="23"/>
      <c r="AE4310" s="23"/>
      <c r="AF4310" s="23"/>
    </row>
    <row r="4311" spans="5:32" ht="15" customHeight="1" x14ac:dyDescent="0.2">
      <c r="E4311" s="28"/>
      <c r="F4311" s="28"/>
      <c r="H4311" s="28"/>
      <c r="I4311" s="28"/>
      <c r="J4311" s="28"/>
      <c r="K4311" s="28"/>
      <c r="L4311" s="28"/>
      <c r="M4311" s="28"/>
      <c r="N4311" s="28"/>
      <c r="O4311" s="28"/>
      <c r="P4311" s="28"/>
      <c r="Q4311" s="28"/>
      <c r="R4311" s="28"/>
      <c r="S4311" s="28"/>
      <c r="T4311" s="28"/>
      <c r="U4311" s="28"/>
      <c r="V4311" s="28"/>
      <c r="W4311" s="29"/>
      <c r="X4311" s="23"/>
      <c r="Y4311" s="23"/>
      <c r="Z4311" s="23"/>
      <c r="AA4311" s="23"/>
      <c r="AB4311" s="23"/>
      <c r="AC4311" s="23"/>
      <c r="AD4311" s="23"/>
      <c r="AE4311" s="23"/>
      <c r="AF4311" s="23"/>
    </row>
    <row r="4312" spans="5:32" ht="15" customHeight="1" x14ac:dyDescent="0.2">
      <c r="E4312" s="28"/>
      <c r="F4312" s="28"/>
      <c r="H4312" s="28"/>
      <c r="I4312" s="28"/>
      <c r="J4312" s="28"/>
      <c r="K4312" s="28"/>
      <c r="L4312" s="28"/>
      <c r="M4312" s="28"/>
      <c r="N4312" s="28"/>
      <c r="O4312" s="28"/>
      <c r="P4312" s="28"/>
      <c r="Q4312" s="28"/>
      <c r="R4312" s="28"/>
      <c r="S4312" s="28"/>
      <c r="T4312" s="28"/>
      <c r="U4312" s="28"/>
      <c r="V4312" s="28"/>
      <c r="W4312" s="29"/>
      <c r="X4312" s="23"/>
      <c r="Y4312" s="23"/>
      <c r="Z4312" s="23"/>
      <c r="AA4312" s="23"/>
      <c r="AB4312" s="23"/>
      <c r="AC4312" s="23"/>
      <c r="AD4312" s="23"/>
      <c r="AE4312" s="23"/>
      <c r="AF4312" s="23"/>
    </row>
    <row r="4313" spans="5:32" ht="15" customHeight="1" x14ac:dyDescent="0.2">
      <c r="E4313" s="28"/>
      <c r="F4313" s="28"/>
      <c r="H4313" s="28"/>
      <c r="I4313" s="28"/>
      <c r="J4313" s="28"/>
      <c r="K4313" s="28"/>
      <c r="L4313" s="28"/>
      <c r="M4313" s="28"/>
      <c r="N4313" s="28"/>
      <c r="O4313" s="28"/>
      <c r="P4313" s="28"/>
      <c r="Q4313" s="28"/>
      <c r="R4313" s="28"/>
      <c r="S4313" s="28"/>
      <c r="T4313" s="28"/>
      <c r="U4313" s="28"/>
      <c r="V4313" s="28"/>
      <c r="W4313" s="29"/>
      <c r="X4313" s="23"/>
      <c r="Y4313" s="23"/>
      <c r="Z4313" s="23"/>
      <c r="AA4313" s="23"/>
      <c r="AB4313" s="23"/>
      <c r="AC4313" s="23"/>
      <c r="AD4313" s="23"/>
      <c r="AE4313" s="23"/>
      <c r="AF4313" s="23"/>
    </row>
    <row r="4314" spans="5:32" ht="15" customHeight="1" x14ac:dyDescent="0.2">
      <c r="E4314" s="28"/>
      <c r="F4314" s="28"/>
      <c r="H4314" s="28"/>
      <c r="I4314" s="28"/>
      <c r="J4314" s="28"/>
      <c r="K4314" s="28"/>
      <c r="L4314" s="28"/>
      <c r="M4314" s="28"/>
      <c r="N4314" s="28"/>
      <c r="O4314" s="28"/>
      <c r="P4314" s="28"/>
      <c r="Q4314" s="28"/>
      <c r="R4314" s="28"/>
      <c r="S4314" s="28"/>
      <c r="T4314" s="28"/>
      <c r="U4314" s="28"/>
      <c r="V4314" s="28"/>
      <c r="W4314" s="29"/>
      <c r="X4314" s="23"/>
      <c r="Y4314" s="23"/>
      <c r="Z4314" s="23"/>
      <c r="AA4314" s="23"/>
      <c r="AB4314" s="23"/>
      <c r="AC4314" s="23"/>
      <c r="AD4314" s="23"/>
      <c r="AE4314" s="23"/>
      <c r="AF4314" s="23"/>
    </row>
    <row r="4315" spans="5:32" ht="15" customHeight="1" x14ac:dyDescent="0.2">
      <c r="E4315" s="28"/>
      <c r="F4315" s="28"/>
      <c r="H4315" s="28"/>
      <c r="I4315" s="28"/>
      <c r="J4315" s="28"/>
      <c r="K4315" s="28"/>
      <c r="L4315" s="28"/>
      <c r="M4315" s="28"/>
      <c r="N4315" s="28"/>
      <c r="O4315" s="28"/>
      <c r="P4315" s="28"/>
      <c r="Q4315" s="28"/>
      <c r="R4315" s="28"/>
      <c r="S4315" s="28"/>
      <c r="T4315" s="28"/>
      <c r="U4315" s="28"/>
      <c r="V4315" s="28"/>
      <c r="W4315" s="29"/>
      <c r="X4315" s="23"/>
      <c r="Y4315" s="23"/>
      <c r="Z4315" s="23"/>
      <c r="AA4315" s="23"/>
      <c r="AB4315" s="23"/>
      <c r="AC4315" s="23"/>
      <c r="AD4315" s="23"/>
      <c r="AE4315" s="23"/>
      <c r="AF4315" s="23"/>
    </row>
    <row r="4316" spans="5:32" ht="15" customHeight="1" x14ac:dyDescent="0.2">
      <c r="E4316" s="28"/>
      <c r="F4316" s="28"/>
      <c r="H4316" s="28"/>
      <c r="I4316" s="28"/>
      <c r="J4316" s="28"/>
      <c r="K4316" s="28"/>
      <c r="L4316" s="28"/>
      <c r="M4316" s="28"/>
      <c r="N4316" s="28"/>
      <c r="O4316" s="28"/>
      <c r="P4316" s="28"/>
      <c r="Q4316" s="28"/>
      <c r="R4316" s="28"/>
      <c r="S4316" s="28"/>
      <c r="T4316" s="28"/>
      <c r="U4316" s="28"/>
      <c r="V4316" s="28"/>
      <c r="W4316" s="29"/>
      <c r="X4316" s="23"/>
      <c r="Y4316" s="23"/>
      <c r="Z4316" s="23"/>
      <c r="AA4316" s="23"/>
      <c r="AB4316" s="23"/>
      <c r="AC4316" s="23"/>
      <c r="AD4316" s="23"/>
      <c r="AE4316" s="23"/>
      <c r="AF4316" s="23"/>
    </row>
    <row r="4317" spans="5:32" ht="15" customHeight="1" x14ac:dyDescent="0.2">
      <c r="E4317" s="28"/>
      <c r="F4317" s="28"/>
      <c r="H4317" s="28"/>
      <c r="I4317" s="28"/>
      <c r="J4317" s="28"/>
      <c r="K4317" s="28"/>
      <c r="L4317" s="28"/>
      <c r="M4317" s="28"/>
      <c r="N4317" s="28"/>
      <c r="O4317" s="28"/>
      <c r="P4317" s="28"/>
      <c r="Q4317" s="28"/>
      <c r="R4317" s="28"/>
      <c r="S4317" s="28"/>
      <c r="T4317" s="28"/>
      <c r="U4317" s="28"/>
      <c r="V4317" s="28"/>
      <c r="W4317" s="29"/>
      <c r="X4317" s="23"/>
      <c r="Y4317" s="23"/>
      <c r="Z4317" s="23"/>
      <c r="AA4317" s="23"/>
      <c r="AB4317" s="23"/>
      <c r="AC4317" s="23"/>
      <c r="AD4317" s="23"/>
      <c r="AE4317" s="23"/>
      <c r="AF4317" s="23"/>
    </row>
    <row r="4318" spans="5:32" ht="15" customHeight="1" x14ac:dyDescent="0.2">
      <c r="E4318" s="28"/>
      <c r="F4318" s="28"/>
      <c r="H4318" s="28"/>
      <c r="I4318" s="28"/>
      <c r="J4318" s="28"/>
      <c r="K4318" s="28"/>
      <c r="L4318" s="28"/>
      <c r="M4318" s="28"/>
      <c r="N4318" s="28"/>
      <c r="O4318" s="28"/>
      <c r="P4318" s="28"/>
      <c r="Q4318" s="28"/>
      <c r="R4318" s="28"/>
      <c r="S4318" s="28"/>
      <c r="T4318" s="28"/>
      <c r="U4318" s="28"/>
      <c r="V4318" s="28"/>
      <c r="W4318" s="29"/>
      <c r="X4318" s="23"/>
      <c r="Y4318" s="23"/>
      <c r="Z4318" s="23"/>
      <c r="AA4318" s="23"/>
      <c r="AB4318" s="23"/>
      <c r="AC4318" s="23"/>
      <c r="AD4318" s="23"/>
      <c r="AE4318" s="23"/>
      <c r="AF4318" s="23"/>
    </row>
    <row r="4319" spans="5:32" ht="15" customHeight="1" x14ac:dyDescent="0.2">
      <c r="E4319" s="28"/>
      <c r="F4319" s="28"/>
      <c r="H4319" s="28"/>
      <c r="I4319" s="28"/>
      <c r="J4319" s="28"/>
      <c r="K4319" s="28"/>
      <c r="L4319" s="28"/>
      <c r="M4319" s="28"/>
      <c r="N4319" s="28"/>
      <c r="O4319" s="28"/>
      <c r="P4319" s="28"/>
      <c r="Q4319" s="28"/>
      <c r="R4319" s="28"/>
      <c r="S4319" s="28"/>
      <c r="T4319" s="28"/>
      <c r="U4319" s="28"/>
      <c r="V4319" s="28"/>
      <c r="W4319" s="29"/>
      <c r="X4319" s="23"/>
      <c r="Y4319" s="23"/>
      <c r="Z4319" s="23"/>
      <c r="AA4319" s="23"/>
      <c r="AB4319" s="23"/>
      <c r="AC4319" s="23"/>
      <c r="AD4319" s="23"/>
      <c r="AE4319" s="23"/>
      <c r="AF4319" s="23"/>
    </row>
    <row r="4320" spans="5:32" ht="15" customHeight="1" x14ac:dyDescent="0.2">
      <c r="E4320" s="28"/>
      <c r="F4320" s="28"/>
      <c r="H4320" s="28"/>
      <c r="I4320" s="28"/>
      <c r="J4320" s="28"/>
      <c r="K4320" s="28"/>
      <c r="L4320" s="28"/>
      <c r="M4320" s="28"/>
      <c r="N4320" s="28"/>
      <c r="O4320" s="28"/>
      <c r="P4320" s="28"/>
      <c r="Q4320" s="28"/>
      <c r="R4320" s="28"/>
      <c r="S4320" s="28"/>
      <c r="T4320" s="28"/>
      <c r="U4320" s="28"/>
      <c r="V4320" s="28"/>
      <c r="W4320" s="29"/>
      <c r="X4320" s="23"/>
      <c r="Y4320" s="23"/>
      <c r="Z4320" s="23"/>
      <c r="AA4320" s="23"/>
      <c r="AB4320" s="23"/>
      <c r="AC4320" s="23"/>
      <c r="AD4320" s="23"/>
      <c r="AE4320" s="23"/>
      <c r="AF4320" s="23"/>
    </row>
    <row r="4321" spans="5:32" ht="15" customHeight="1" x14ac:dyDescent="0.2">
      <c r="E4321" s="28"/>
      <c r="F4321" s="28"/>
      <c r="H4321" s="28"/>
      <c r="I4321" s="28"/>
      <c r="J4321" s="28"/>
      <c r="K4321" s="28"/>
      <c r="L4321" s="28"/>
      <c r="M4321" s="28"/>
      <c r="N4321" s="28"/>
      <c r="O4321" s="28"/>
      <c r="P4321" s="28"/>
      <c r="Q4321" s="28"/>
      <c r="R4321" s="28"/>
      <c r="S4321" s="28"/>
      <c r="T4321" s="28"/>
      <c r="U4321" s="28"/>
      <c r="V4321" s="28"/>
      <c r="W4321" s="29"/>
      <c r="X4321" s="23"/>
      <c r="Y4321" s="23"/>
      <c r="Z4321" s="23"/>
      <c r="AA4321" s="23"/>
      <c r="AB4321" s="23"/>
      <c r="AC4321" s="23"/>
      <c r="AD4321" s="23"/>
      <c r="AE4321" s="23"/>
      <c r="AF4321" s="23"/>
    </row>
    <row r="4322" spans="5:32" ht="15" customHeight="1" x14ac:dyDescent="0.2">
      <c r="E4322" s="28"/>
      <c r="F4322" s="28"/>
      <c r="H4322" s="28"/>
      <c r="I4322" s="28"/>
      <c r="J4322" s="28"/>
      <c r="K4322" s="28"/>
      <c r="L4322" s="28"/>
      <c r="M4322" s="28"/>
      <c r="N4322" s="28"/>
      <c r="O4322" s="28"/>
      <c r="P4322" s="28"/>
      <c r="Q4322" s="28"/>
      <c r="R4322" s="28"/>
      <c r="S4322" s="28"/>
      <c r="T4322" s="28"/>
      <c r="U4322" s="28"/>
      <c r="V4322" s="28"/>
      <c r="W4322" s="29"/>
      <c r="X4322" s="23"/>
      <c r="Y4322" s="23"/>
      <c r="Z4322" s="23"/>
      <c r="AA4322" s="23"/>
      <c r="AB4322" s="23"/>
      <c r="AC4322" s="23"/>
      <c r="AD4322" s="23"/>
      <c r="AE4322" s="23"/>
      <c r="AF4322" s="23"/>
    </row>
    <row r="4323" spans="5:32" ht="15" customHeight="1" x14ac:dyDescent="0.2">
      <c r="E4323" s="28"/>
      <c r="F4323" s="28"/>
      <c r="H4323" s="28"/>
      <c r="I4323" s="28"/>
      <c r="J4323" s="28"/>
      <c r="K4323" s="28"/>
      <c r="L4323" s="28"/>
      <c r="M4323" s="28"/>
      <c r="N4323" s="28"/>
      <c r="O4323" s="28"/>
      <c r="P4323" s="28"/>
      <c r="Q4323" s="28"/>
      <c r="R4323" s="28"/>
      <c r="S4323" s="28"/>
      <c r="T4323" s="28"/>
      <c r="U4323" s="28"/>
      <c r="V4323" s="28"/>
      <c r="W4323" s="29"/>
      <c r="X4323" s="23"/>
      <c r="Y4323" s="23"/>
      <c r="Z4323" s="23"/>
      <c r="AA4323" s="23"/>
      <c r="AB4323" s="23"/>
      <c r="AC4323" s="23"/>
      <c r="AD4323" s="23"/>
      <c r="AE4323" s="23"/>
      <c r="AF4323" s="23"/>
    </row>
    <row r="4324" spans="5:32" ht="15" customHeight="1" x14ac:dyDescent="0.2">
      <c r="E4324" s="28"/>
      <c r="F4324" s="28"/>
      <c r="H4324" s="28"/>
      <c r="I4324" s="28"/>
      <c r="J4324" s="28"/>
      <c r="K4324" s="28"/>
      <c r="L4324" s="28"/>
      <c r="M4324" s="28"/>
      <c r="N4324" s="28"/>
      <c r="O4324" s="28"/>
      <c r="P4324" s="28"/>
      <c r="Q4324" s="28"/>
      <c r="R4324" s="28"/>
      <c r="S4324" s="28"/>
      <c r="T4324" s="28"/>
      <c r="U4324" s="28"/>
      <c r="V4324" s="28"/>
      <c r="W4324" s="29"/>
      <c r="X4324" s="23"/>
      <c r="Y4324" s="23"/>
      <c r="Z4324" s="23"/>
      <c r="AA4324" s="23"/>
      <c r="AB4324" s="23"/>
      <c r="AC4324" s="23"/>
      <c r="AD4324" s="23"/>
      <c r="AE4324" s="23"/>
      <c r="AF4324" s="23"/>
    </row>
    <row r="4325" spans="5:32" ht="15" customHeight="1" x14ac:dyDescent="0.2">
      <c r="E4325" s="28"/>
      <c r="F4325" s="28"/>
      <c r="H4325" s="28"/>
      <c r="I4325" s="28"/>
      <c r="J4325" s="28"/>
      <c r="K4325" s="28"/>
      <c r="L4325" s="28"/>
      <c r="M4325" s="28"/>
      <c r="N4325" s="28"/>
      <c r="O4325" s="28"/>
      <c r="P4325" s="28"/>
      <c r="Q4325" s="28"/>
      <c r="R4325" s="28"/>
      <c r="S4325" s="28"/>
      <c r="T4325" s="28"/>
      <c r="U4325" s="28"/>
      <c r="V4325" s="28"/>
      <c r="W4325" s="29"/>
      <c r="X4325" s="23"/>
      <c r="Y4325" s="23"/>
      <c r="Z4325" s="23"/>
      <c r="AA4325" s="23"/>
      <c r="AB4325" s="23"/>
      <c r="AC4325" s="23"/>
      <c r="AD4325" s="23"/>
      <c r="AE4325" s="23"/>
      <c r="AF4325" s="23"/>
    </row>
    <row r="4326" spans="5:32" ht="15" customHeight="1" x14ac:dyDescent="0.2">
      <c r="E4326" s="28"/>
      <c r="F4326" s="28"/>
      <c r="H4326" s="28"/>
      <c r="I4326" s="28"/>
      <c r="J4326" s="28"/>
      <c r="K4326" s="28"/>
      <c r="L4326" s="28"/>
      <c r="M4326" s="28"/>
      <c r="N4326" s="28"/>
      <c r="O4326" s="28"/>
      <c r="P4326" s="28"/>
      <c r="Q4326" s="28"/>
      <c r="R4326" s="28"/>
      <c r="S4326" s="28"/>
      <c r="T4326" s="28"/>
      <c r="U4326" s="28"/>
      <c r="V4326" s="28"/>
      <c r="W4326" s="29"/>
      <c r="X4326" s="23"/>
      <c r="Y4326" s="23"/>
      <c r="Z4326" s="23"/>
      <c r="AA4326" s="23"/>
      <c r="AB4326" s="23"/>
      <c r="AC4326" s="23"/>
      <c r="AD4326" s="23"/>
      <c r="AE4326" s="23"/>
      <c r="AF4326" s="23"/>
    </row>
    <row r="4327" spans="5:32" ht="15" customHeight="1" x14ac:dyDescent="0.2">
      <c r="E4327" s="28"/>
      <c r="F4327" s="28"/>
      <c r="H4327" s="28"/>
      <c r="I4327" s="28"/>
      <c r="J4327" s="28"/>
      <c r="K4327" s="28"/>
      <c r="L4327" s="28"/>
      <c r="M4327" s="28"/>
      <c r="N4327" s="28"/>
      <c r="O4327" s="28"/>
      <c r="P4327" s="28"/>
      <c r="Q4327" s="28"/>
      <c r="R4327" s="28"/>
      <c r="S4327" s="28"/>
      <c r="T4327" s="28"/>
      <c r="U4327" s="28"/>
      <c r="V4327" s="28"/>
      <c r="W4327" s="29"/>
      <c r="X4327" s="23"/>
      <c r="Y4327" s="23"/>
      <c r="Z4327" s="23"/>
      <c r="AA4327" s="23"/>
      <c r="AB4327" s="23"/>
      <c r="AC4327" s="23"/>
      <c r="AD4327" s="23"/>
      <c r="AE4327" s="23"/>
      <c r="AF4327" s="23"/>
    </row>
    <row r="4328" spans="5:32" ht="15" customHeight="1" x14ac:dyDescent="0.2">
      <c r="E4328" s="28"/>
      <c r="F4328" s="28"/>
      <c r="H4328" s="28"/>
      <c r="I4328" s="28"/>
      <c r="J4328" s="28"/>
      <c r="K4328" s="28"/>
      <c r="L4328" s="28"/>
      <c r="M4328" s="28"/>
      <c r="N4328" s="28"/>
      <c r="O4328" s="28"/>
      <c r="P4328" s="28"/>
      <c r="Q4328" s="28"/>
      <c r="R4328" s="28"/>
      <c r="S4328" s="28"/>
      <c r="T4328" s="28"/>
      <c r="U4328" s="28"/>
      <c r="V4328" s="28"/>
      <c r="W4328" s="29"/>
      <c r="X4328" s="23"/>
      <c r="Y4328" s="23"/>
      <c r="Z4328" s="23"/>
      <c r="AA4328" s="23"/>
      <c r="AB4328" s="23"/>
      <c r="AC4328" s="23"/>
      <c r="AD4328" s="23"/>
      <c r="AE4328" s="23"/>
      <c r="AF4328" s="23"/>
    </row>
    <row r="4329" spans="5:32" ht="15" customHeight="1" x14ac:dyDescent="0.2">
      <c r="E4329" s="28"/>
      <c r="F4329" s="28"/>
      <c r="H4329" s="28"/>
      <c r="I4329" s="28"/>
      <c r="J4329" s="28"/>
      <c r="K4329" s="28"/>
      <c r="L4329" s="28"/>
      <c r="M4329" s="28"/>
      <c r="N4329" s="28"/>
      <c r="O4329" s="28"/>
      <c r="P4329" s="28"/>
      <c r="Q4329" s="28"/>
      <c r="R4329" s="28"/>
      <c r="S4329" s="28"/>
      <c r="T4329" s="28"/>
      <c r="U4329" s="28"/>
      <c r="V4329" s="28"/>
      <c r="W4329" s="29"/>
      <c r="X4329" s="23"/>
      <c r="Y4329" s="23"/>
      <c r="Z4329" s="23"/>
      <c r="AA4329" s="23"/>
      <c r="AB4329" s="23"/>
      <c r="AC4329" s="23"/>
      <c r="AD4329" s="23"/>
      <c r="AE4329" s="23"/>
      <c r="AF4329" s="23"/>
    </row>
    <row r="4330" spans="5:32" ht="15" customHeight="1" x14ac:dyDescent="0.2">
      <c r="E4330" s="28"/>
      <c r="F4330" s="28"/>
      <c r="H4330" s="28"/>
      <c r="I4330" s="28"/>
      <c r="J4330" s="28"/>
      <c r="K4330" s="28"/>
      <c r="L4330" s="28"/>
      <c r="M4330" s="28"/>
      <c r="N4330" s="28"/>
      <c r="O4330" s="28"/>
      <c r="P4330" s="28"/>
      <c r="Q4330" s="28"/>
      <c r="R4330" s="28"/>
      <c r="S4330" s="28"/>
      <c r="T4330" s="28"/>
      <c r="U4330" s="28"/>
      <c r="V4330" s="28"/>
      <c r="W4330" s="29"/>
      <c r="X4330" s="23"/>
      <c r="Y4330" s="23"/>
      <c r="Z4330" s="23"/>
      <c r="AA4330" s="23"/>
      <c r="AB4330" s="23"/>
      <c r="AC4330" s="23"/>
      <c r="AD4330" s="23"/>
      <c r="AE4330" s="23"/>
      <c r="AF4330" s="23"/>
    </row>
    <row r="4331" spans="5:32" ht="15" customHeight="1" x14ac:dyDescent="0.2">
      <c r="E4331" s="28"/>
      <c r="F4331" s="28"/>
      <c r="H4331" s="28"/>
      <c r="I4331" s="28"/>
      <c r="J4331" s="28"/>
      <c r="K4331" s="28"/>
      <c r="L4331" s="28"/>
      <c r="M4331" s="28"/>
      <c r="N4331" s="28"/>
      <c r="O4331" s="28"/>
      <c r="P4331" s="28"/>
      <c r="Q4331" s="28"/>
      <c r="R4331" s="28"/>
      <c r="S4331" s="28"/>
      <c r="T4331" s="28"/>
      <c r="U4331" s="28"/>
      <c r="V4331" s="28"/>
      <c r="W4331" s="29"/>
      <c r="X4331" s="23"/>
      <c r="Y4331" s="23"/>
      <c r="Z4331" s="23"/>
      <c r="AA4331" s="23"/>
      <c r="AB4331" s="23"/>
      <c r="AC4331" s="23"/>
      <c r="AD4331" s="23"/>
      <c r="AE4331" s="23"/>
      <c r="AF4331" s="23"/>
    </row>
    <row r="4332" spans="5:32" ht="15" customHeight="1" x14ac:dyDescent="0.2">
      <c r="E4332" s="28"/>
      <c r="F4332" s="28"/>
      <c r="H4332" s="28"/>
      <c r="I4332" s="28"/>
      <c r="J4332" s="28"/>
      <c r="K4332" s="28"/>
      <c r="L4332" s="28"/>
      <c r="M4332" s="28"/>
      <c r="N4332" s="28"/>
      <c r="O4332" s="28"/>
      <c r="P4332" s="28"/>
      <c r="Q4332" s="28"/>
      <c r="R4332" s="28"/>
      <c r="S4332" s="28"/>
      <c r="T4332" s="28"/>
      <c r="U4332" s="28"/>
      <c r="V4332" s="28"/>
      <c r="W4332" s="29"/>
      <c r="X4332" s="23"/>
      <c r="Y4332" s="23"/>
      <c r="Z4332" s="23"/>
      <c r="AA4332" s="23"/>
      <c r="AB4332" s="23"/>
      <c r="AC4332" s="23"/>
      <c r="AD4332" s="23"/>
      <c r="AE4332" s="23"/>
      <c r="AF4332" s="23"/>
    </row>
    <row r="4333" spans="5:32" ht="15" customHeight="1" x14ac:dyDescent="0.2">
      <c r="E4333" s="28"/>
      <c r="F4333" s="28"/>
      <c r="H4333" s="28"/>
      <c r="I4333" s="28"/>
      <c r="J4333" s="28"/>
      <c r="K4333" s="28"/>
      <c r="L4333" s="28"/>
      <c r="M4333" s="28"/>
      <c r="N4333" s="28"/>
      <c r="O4333" s="28"/>
      <c r="P4333" s="28"/>
      <c r="Q4333" s="28"/>
      <c r="R4333" s="28"/>
      <c r="S4333" s="28"/>
      <c r="T4333" s="28"/>
      <c r="U4333" s="28"/>
      <c r="V4333" s="28"/>
      <c r="W4333" s="29"/>
      <c r="X4333" s="23"/>
      <c r="Y4333" s="23"/>
      <c r="Z4333" s="23"/>
      <c r="AA4333" s="23"/>
      <c r="AB4333" s="23"/>
      <c r="AC4333" s="23"/>
      <c r="AD4333" s="23"/>
      <c r="AE4333" s="23"/>
      <c r="AF4333" s="23"/>
    </row>
    <row r="4334" spans="5:32" ht="15" customHeight="1" x14ac:dyDescent="0.2">
      <c r="E4334" s="28"/>
      <c r="F4334" s="28"/>
      <c r="H4334" s="28"/>
      <c r="I4334" s="28"/>
      <c r="J4334" s="28"/>
      <c r="K4334" s="28"/>
      <c r="L4334" s="28"/>
      <c r="M4334" s="28"/>
      <c r="N4334" s="28"/>
      <c r="O4334" s="28"/>
      <c r="P4334" s="28"/>
      <c r="Q4334" s="28"/>
      <c r="R4334" s="28"/>
      <c r="S4334" s="28"/>
      <c r="T4334" s="28"/>
      <c r="U4334" s="28"/>
      <c r="V4334" s="28"/>
      <c r="W4334" s="29"/>
      <c r="X4334" s="23"/>
      <c r="Y4334" s="23"/>
      <c r="Z4334" s="23"/>
      <c r="AA4334" s="23"/>
      <c r="AB4334" s="23"/>
      <c r="AC4334" s="23"/>
      <c r="AD4334" s="23"/>
      <c r="AE4334" s="23"/>
      <c r="AF4334" s="23"/>
    </row>
    <row r="4335" spans="5:32" ht="15" customHeight="1" x14ac:dyDescent="0.2">
      <c r="E4335" s="28"/>
      <c r="F4335" s="28"/>
      <c r="H4335" s="28"/>
      <c r="I4335" s="28"/>
      <c r="J4335" s="28"/>
      <c r="K4335" s="28"/>
      <c r="L4335" s="28"/>
      <c r="M4335" s="28"/>
      <c r="N4335" s="28"/>
      <c r="O4335" s="28"/>
      <c r="P4335" s="28"/>
      <c r="Q4335" s="28"/>
      <c r="R4335" s="28"/>
      <c r="S4335" s="28"/>
      <c r="T4335" s="28"/>
      <c r="U4335" s="28"/>
      <c r="V4335" s="28"/>
      <c r="W4335" s="29"/>
      <c r="X4335" s="23"/>
      <c r="Y4335" s="23"/>
      <c r="Z4335" s="23"/>
      <c r="AA4335" s="23"/>
      <c r="AB4335" s="23"/>
      <c r="AC4335" s="23"/>
      <c r="AD4335" s="23"/>
      <c r="AE4335" s="23"/>
      <c r="AF4335" s="23"/>
    </row>
    <row r="4336" spans="5:32" ht="15" customHeight="1" x14ac:dyDescent="0.2">
      <c r="E4336" s="28"/>
      <c r="F4336" s="28"/>
      <c r="H4336" s="28"/>
      <c r="I4336" s="28"/>
      <c r="J4336" s="28"/>
      <c r="K4336" s="28"/>
      <c r="L4336" s="28"/>
      <c r="M4336" s="28"/>
      <c r="N4336" s="28"/>
      <c r="O4336" s="28"/>
      <c r="P4336" s="28"/>
      <c r="Q4336" s="28"/>
      <c r="R4336" s="28"/>
      <c r="S4336" s="28"/>
      <c r="T4336" s="28"/>
      <c r="U4336" s="28"/>
      <c r="V4336" s="28"/>
      <c r="W4336" s="29"/>
      <c r="X4336" s="23"/>
      <c r="Y4336" s="23"/>
      <c r="Z4336" s="23"/>
      <c r="AA4336" s="23"/>
      <c r="AB4336" s="23"/>
      <c r="AC4336" s="23"/>
      <c r="AD4336" s="23"/>
      <c r="AE4336" s="23"/>
      <c r="AF4336" s="23"/>
    </row>
    <row r="4337" spans="5:32" ht="15" customHeight="1" x14ac:dyDescent="0.2">
      <c r="E4337" s="28"/>
      <c r="F4337" s="28"/>
      <c r="H4337" s="28"/>
      <c r="I4337" s="28"/>
      <c r="J4337" s="28"/>
      <c r="K4337" s="28"/>
      <c r="L4337" s="28"/>
      <c r="M4337" s="28"/>
      <c r="N4337" s="28"/>
      <c r="O4337" s="28"/>
      <c r="P4337" s="28"/>
      <c r="Q4337" s="28"/>
      <c r="R4337" s="28"/>
      <c r="S4337" s="28"/>
      <c r="T4337" s="28"/>
      <c r="U4337" s="28"/>
      <c r="V4337" s="28"/>
      <c r="W4337" s="29"/>
      <c r="X4337" s="23"/>
      <c r="Y4337" s="23"/>
      <c r="Z4337" s="23"/>
      <c r="AA4337" s="23"/>
      <c r="AB4337" s="23"/>
      <c r="AC4337" s="23"/>
      <c r="AD4337" s="23"/>
      <c r="AE4337" s="23"/>
      <c r="AF4337" s="23"/>
    </row>
    <row r="4338" spans="5:32" ht="15" customHeight="1" x14ac:dyDescent="0.2">
      <c r="E4338" s="28"/>
      <c r="F4338" s="28"/>
      <c r="H4338" s="28"/>
      <c r="I4338" s="28"/>
      <c r="J4338" s="28"/>
      <c r="K4338" s="28"/>
      <c r="L4338" s="28"/>
      <c r="M4338" s="28"/>
      <c r="N4338" s="28"/>
      <c r="O4338" s="28"/>
      <c r="P4338" s="28"/>
      <c r="Q4338" s="28"/>
      <c r="R4338" s="28"/>
      <c r="S4338" s="28"/>
      <c r="T4338" s="28"/>
      <c r="U4338" s="28"/>
      <c r="V4338" s="28"/>
      <c r="W4338" s="29"/>
      <c r="X4338" s="23"/>
      <c r="Y4338" s="23"/>
      <c r="Z4338" s="23"/>
      <c r="AA4338" s="23"/>
      <c r="AB4338" s="23"/>
      <c r="AC4338" s="23"/>
      <c r="AD4338" s="23"/>
      <c r="AE4338" s="23"/>
      <c r="AF4338" s="23"/>
    </row>
    <row r="4339" spans="5:32" ht="15" customHeight="1" x14ac:dyDescent="0.2">
      <c r="E4339" s="28"/>
      <c r="F4339" s="28"/>
      <c r="H4339" s="28"/>
      <c r="I4339" s="28"/>
      <c r="J4339" s="28"/>
      <c r="K4339" s="28"/>
      <c r="L4339" s="28"/>
      <c r="M4339" s="28"/>
      <c r="N4339" s="28"/>
      <c r="O4339" s="28"/>
      <c r="P4339" s="28"/>
      <c r="Q4339" s="28"/>
      <c r="R4339" s="28"/>
      <c r="S4339" s="28"/>
      <c r="T4339" s="28"/>
      <c r="U4339" s="28"/>
      <c r="V4339" s="28"/>
      <c r="W4339" s="29"/>
      <c r="X4339" s="23"/>
      <c r="Y4339" s="23"/>
      <c r="Z4339" s="23"/>
      <c r="AA4339" s="23"/>
      <c r="AB4339" s="23"/>
      <c r="AC4339" s="23"/>
      <c r="AD4339" s="23"/>
      <c r="AE4339" s="23"/>
      <c r="AF4339" s="23"/>
    </row>
    <row r="4340" spans="5:32" ht="15" customHeight="1" x14ac:dyDescent="0.2">
      <c r="E4340" s="28"/>
      <c r="F4340" s="28"/>
      <c r="H4340" s="28"/>
      <c r="I4340" s="28"/>
      <c r="J4340" s="28"/>
      <c r="K4340" s="28"/>
      <c r="L4340" s="28"/>
      <c r="M4340" s="28"/>
      <c r="N4340" s="28"/>
      <c r="O4340" s="28"/>
      <c r="P4340" s="28"/>
      <c r="Q4340" s="28"/>
      <c r="R4340" s="28"/>
      <c r="S4340" s="28"/>
      <c r="T4340" s="28"/>
      <c r="U4340" s="28"/>
      <c r="V4340" s="28"/>
      <c r="W4340" s="29"/>
      <c r="X4340" s="23"/>
      <c r="Y4340" s="23"/>
      <c r="Z4340" s="23"/>
      <c r="AA4340" s="23"/>
      <c r="AB4340" s="23"/>
      <c r="AC4340" s="23"/>
      <c r="AD4340" s="23"/>
      <c r="AE4340" s="23"/>
      <c r="AF4340" s="23"/>
    </row>
    <row r="4341" spans="5:32" ht="15" customHeight="1" x14ac:dyDescent="0.2">
      <c r="E4341" s="28"/>
      <c r="F4341" s="28"/>
      <c r="H4341" s="28"/>
      <c r="I4341" s="28"/>
      <c r="J4341" s="28"/>
      <c r="K4341" s="28"/>
      <c r="L4341" s="28"/>
      <c r="M4341" s="28"/>
      <c r="N4341" s="28"/>
      <c r="O4341" s="28"/>
      <c r="P4341" s="28"/>
      <c r="Q4341" s="28"/>
      <c r="R4341" s="28"/>
      <c r="S4341" s="28"/>
      <c r="T4341" s="28"/>
      <c r="U4341" s="28"/>
      <c r="V4341" s="28"/>
      <c r="W4341" s="29"/>
      <c r="X4341" s="23"/>
      <c r="Y4341" s="23"/>
      <c r="Z4341" s="23"/>
      <c r="AA4341" s="23"/>
      <c r="AB4341" s="23"/>
      <c r="AC4341" s="23"/>
      <c r="AD4341" s="23"/>
      <c r="AE4341" s="23"/>
      <c r="AF4341" s="23"/>
    </row>
    <row r="4342" spans="5:32" ht="15" customHeight="1" x14ac:dyDescent="0.2">
      <c r="E4342" s="28"/>
      <c r="F4342" s="28"/>
      <c r="H4342" s="28"/>
      <c r="I4342" s="28"/>
      <c r="J4342" s="28"/>
      <c r="K4342" s="28"/>
      <c r="L4342" s="28"/>
      <c r="M4342" s="28"/>
      <c r="N4342" s="28"/>
      <c r="O4342" s="28"/>
      <c r="P4342" s="28"/>
      <c r="Q4342" s="28"/>
      <c r="R4342" s="28"/>
      <c r="S4342" s="28"/>
      <c r="T4342" s="28"/>
      <c r="U4342" s="28"/>
      <c r="V4342" s="28"/>
      <c r="W4342" s="29"/>
      <c r="X4342" s="23"/>
      <c r="Y4342" s="23"/>
      <c r="Z4342" s="23"/>
      <c r="AA4342" s="23"/>
      <c r="AB4342" s="23"/>
      <c r="AC4342" s="23"/>
      <c r="AD4342" s="23"/>
      <c r="AE4342" s="23"/>
      <c r="AF4342" s="23"/>
    </row>
    <row r="4343" spans="5:32" ht="15" customHeight="1" x14ac:dyDescent="0.2">
      <c r="E4343" s="28"/>
      <c r="F4343" s="28"/>
      <c r="H4343" s="28"/>
      <c r="I4343" s="28"/>
      <c r="J4343" s="28"/>
      <c r="K4343" s="28"/>
      <c r="L4343" s="28"/>
      <c r="M4343" s="28"/>
      <c r="N4343" s="28"/>
      <c r="O4343" s="28"/>
      <c r="P4343" s="28"/>
      <c r="Q4343" s="28"/>
      <c r="R4343" s="28"/>
      <c r="S4343" s="28"/>
      <c r="T4343" s="28"/>
      <c r="U4343" s="28"/>
      <c r="V4343" s="28"/>
      <c r="W4343" s="29"/>
      <c r="X4343" s="23"/>
      <c r="Y4343" s="23"/>
      <c r="Z4343" s="23"/>
      <c r="AA4343" s="23"/>
      <c r="AB4343" s="23"/>
      <c r="AC4343" s="23"/>
      <c r="AD4343" s="23"/>
      <c r="AE4343" s="23"/>
      <c r="AF4343" s="23"/>
    </row>
    <row r="4344" spans="5:32" ht="15" customHeight="1" x14ac:dyDescent="0.2">
      <c r="E4344" s="28"/>
      <c r="F4344" s="28"/>
      <c r="H4344" s="28"/>
      <c r="I4344" s="28"/>
      <c r="J4344" s="28"/>
      <c r="K4344" s="28"/>
      <c r="L4344" s="28"/>
      <c r="M4344" s="28"/>
      <c r="N4344" s="28"/>
      <c r="O4344" s="28"/>
      <c r="P4344" s="28"/>
      <c r="Q4344" s="28"/>
      <c r="R4344" s="28"/>
      <c r="S4344" s="28"/>
      <c r="T4344" s="28"/>
      <c r="U4344" s="28"/>
      <c r="V4344" s="28"/>
      <c r="W4344" s="29"/>
      <c r="X4344" s="23"/>
      <c r="Y4344" s="23"/>
      <c r="Z4344" s="23"/>
      <c r="AA4344" s="23"/>
      <c r="AB4344" s="23"/>
      <c r="AC4344" s="23"/>
      <c r="AD4344" s="23"/>
      <c r="AE4344" s="23"/>
      <c r="AF4344" s="23"/>
    </row>
    <row r="4345" spans="5:32" ht="15" customHeight="1" x14ac:dyDescent="0.2">
      <c r="E4345" s="28"/>
      <c r="F4345" s="28"/>
      <c r="H4345" s="28"/>
      <c r="I4345" s="28"/>
      <c r="J4345" s="28"/>
      <c r="K4345" s="28"/>
      <c r="L4345" s="28"/>
      <c r="M4345" s="28"/>
      <c r="N4345" s="28"/>
      <c r="O4345" s="28"/>
      <c r="P4345" s="28"/>
      <c r="Q4345" s="28"/>
      <c r="R4345" s="28"/>
      <c r="S4345" s="28"/>
      <c r="T4345" s="28"/>
      <c r="U4345" s="28"/>
      <c r="V4345" s="28"/>
      <c r="W4345" s="29"/>
      <c r="X4345" s="23"/>
      <c r="Y4345" s="23"/>
      <c r="Z4345" s="23"/>
      <c r="AA4345" s="23"/>
      <c r="AB4345" s="23"/>
      <c r="AC4345" s="23"/>
      <c r="AD4345" s="23"/>
      <c r="AE4345" s="23"/>
      <c r="AF4345" s="23"/>
    </row>
    <row r="4346" spans="5:32" ht="15" customHeight="1" x14ac:dyDescent="0.2">
      <c r="E4346" s="28"/>
      <c r="F4346" s="28"/>
      <c r="H4346" s="28"/>
      <c r="I4346" s="28"/>
      <c r="J4346" s="28"/>
      <c r="K4346" s="28"/>
      <c r="L4346" s="28"/>
      <c r="M4346" s="28"/>
      <c r="N4346" s="28"/>
      <c r="O4346" s="28"/>
      <c r="P4346" s="28"/>
      <c r="Q4346" s="28"/>
      <c r="R4346" s="28"/>
      <c r="S4346" s="28"/>
      <c r="T4346" s="28"/>
      <c r="U4346" s="28"/>
      <c r="V4346" s="28"/>
      <c r="W4346" s="29"/>
      <c r="X4346" s="23"/>
      <c r="Y4346" s="23"/>
      <c r="Z4346" s="23"/>
      <c r="AA4346" s="23"/>
      <c r="AB4346" s="23"/>
      <c r="AC4346" s="23"/>
      <c r="AD4346" s="23"/>
      <c r="AE4346" s="23"/>
      <c r="AF4346" s="23"/>
    </row>
    <row r="4347" spans="5:32" ht="15" customHeight="1" x14ac:dyDescent="0.2">
      <c r="E4347" s="28"/>
      <c r="F4347" s="28"/>
      <c r="H4347" s="28"/>
      <c r="I4347" s="28"/>
      <c r="J4347" s="28"/>
      <c r="K4347" s="28"/>
      <c r="L4347" s="28"/>
      <c r="M4347" s="28"/>
      <c r="N4347" s="28"/>
      <c r="O4347" s="28"/>
      <c r="P4347" s="28"/>
      <c r="Q4347" s="28"/>
      <c r="R4347" s="28"/>
      <c r="S4347" s="28"/>
      <c r="T4347" s="28"/>
      <c r="U4347" s="28"/>
      <c r="V4347" s="28"/>
      <c r="W4347" s="29"/>
      <c r="X4347" s="23"/>
      <c r="Y4347" s="23"/>
      <c r="Z4347" s="23"/>
      <c r="AA4347" s="23"/>
      <c r="AB4347" s="23"/>
      <c r="AC4347" s="23"/>
      <c r="AD4347" s="23"/>
      <c r="AE4347" s="23"/>
      <c r="AF4347" s="23"/>
    </row>
    <row r="4348" spans="5:32" ht="15" customHeight="1" x14ac:dyDescent="0.2">
      <c r="E4348" s="28"/>
      <c r="F4348" s="28"/>
      <c r="H4348" s="28"/>
      <c r="I4348" s="28"/>
      <c r="J4348" s="28"/>
      <c r="K4348" s="28"/>
      <c r="L4348" s="28"/>
      <c r="M4348" s="28"/>
      <c r="N4348" s="28"/>
      <c r="O4348" s="28"/>
      <c r="P4348" s="28"/>
      <c r="Q4348" s="28"/>
      <c r="R4348" s="28"/>
      <c r="S4348" s="28"/>
      <c r="T4348" s="28"/>
      <c r="U4348" s="28"/>
      <c r="V4348" s="28"/>
      <c r="W4348" s="29"/>
      <c r="X4348" s="23"/>
      <c r="Y4348" s="23"/>
      <c r="Z4348" s="23"/>
      <c r="AA4348" s="23"/>
      <c r="AB4348" s="23"/>
      <c r="AC4348" s="23"/>
      <c r="AD4348" s="23"/>
      <c r="AE4348" s="23"/>
      <c r="AF4348" s="23"/>
    </row>
    <row r="4349" spans="5:32" ht="15" customHeight="1" x14ac:dyDescent="0.2">
      <c r="E4349" s="28"/>
      <c r="F4349" s="28"/>
      <c r="H4349" s="28"/>
      <c r="I4349" s="28"/>
      <c r="J4349" s="28"/>
      <c r="K4349" s="28"/>
      <c r="L4349" s="28"/>
      <c r="M4349" s="28"/>
      <c r="N4349" s="28"/>
      <c r="O4349" s="28"/>
      <c r="P4349" s="28"/>
      <c r="Q4349" s="28"/>
      <c r="R4349" s="28"/>
      <c r="S4349" s="28"/>
      <c r="T4349" s="28"/>
      <c r="U4349" s="28"/>
      <c r="V4349" s="28"/>
      <c r="W4349" s="29"/>
      <c r="X4349" s="23"/>
      <c r="Y4349" s="23"/>
      <c r="Z4349" s="23"/>
      <c r="AA4349" s="23"/>
      <c r="AB4349" s="23"/>
      <c r="AC4349" s="23"/>
      <c r="AD4349" s="23"/>
      <c r="AE4349" s="23"/>
      <c r="AF4349" s="23"/>
    </row>
    <row r="4350" spans="5:32" ht="15" customHeight="1" x14ac:dyDescent="0.2">
      <c r="E4350" s="28"/>
      <c r="F4350" s="28"/>
      <c r="H4350" s="28"/>
      <c r="I4350" s="28"/>
      <c r="J4350" s="28"/>
      <c r="K4350" s="28"/>
      <c r="L4350" s="28"/>
      <c r="M4350" s="28"/>
      <c r="N4350" s="28"/>
      <c r="O4350" s="28"/>
      <c r="P4350" s="28"/>
      <c r="Q4350" s="28"/>
      <c r="R4350" s="28"/>
      <c r="S4350" s="28"/>
      <c r="T4350" s="28"/>
      <c r="U4350" s="28"/>
      <c r="V4350" s="28"/>
      <c r="W4350" s="29"/>
      <c r="X4350" s="23"/>
      <c r="Y4350" s="23"/>
      <c r="Z4350" s="23"/>
      <c r="AA4350" s="23"/>
      <c r="AB4350" s="23"/>
      <c r="AC4350" s="23"/>
      <c r="AD4350" s="23"/>
      <c r="AE4350" s="23"/>
      <c r="AF4350" s="23"/>
    </row>
    <row r="4351" spans="5:32" ht="15" customHeight="1" x14ac:dyDescent="0.2">
      <c r="E4351" s="28"/>
      <c r="F4351" s="28"/>
      <c r="H4351" s="28"/>
      <c r="I4351" s="28"/>
      <c r="J4351" s="28"/>
      <c r="K4351" s="28"/>
      <c r="L4351" s="28"/>
      <c r="M4351" s="28"/>
      <c r="N4351" s="28"/>
      <c r="O4351" s="28"/>
      <c r="P4351" s="28"/>
      <c r="Q4351" s="28"/>
      <c r="R4351" s="28"/>
      <c r="S4351" s="28"/>
      <c r="T4351" s="28"/>
      <c r="U4351" s="28"/>
      <c r="V4351" s="28"/>
      <c r="W4351" s="29"/>
      <c r="X4351" s="23"/>
      <c r="Y4351" s="23"/>
      <c r="Z4351" s="23"/>
      <c r="AA4351" s="23"/>
      <c r="AB4351" s="23"/>
      <c r="AC4351" s="23"/>
      <c r="AD4351" s="23"/>
      <c r="AE4351" s="23"/>
      <c r="AF4351" s="23"/>
    </row>
    <row r="4352" spans="5:32" ht="15" customHeight="1" x14ac:dyDescent="0.2">
      <c r="E4352" s="28"/>
      <c r="F4352" s="28"/>
      <c r="H4352" s="28"/>
      <c r="I4352" s="28"/>
      <c r="J4352" s="28"/>
      <c r="K4352" s="28"/>
      <c r="L4352" s="28"/>
      <c r="M4352" s="28"/>
      <c r="N4352" s="28"/>
      <c r="O4352" s="28"/>
      <c r="P4352" s="28"/>
      <c r="Q4352" s="28"/>
      <c r="R4352" s="28"/>
      <c r="S4352" s="28"/>
      <c r="T4352" s="28"/>
      <c r="U4352" s="28"/>
      <c r="V4352" s="28"/>
      <c r="W4352" s="29"/>
      <c r="X4352" s="23"/>
      <c r="Y4352" s="23"/>
      <c r="Z4352" s="23"/>
      <c r="AA4352" s="23"/>
      <c r="AB4352" s="23"/>
      <c r="AC4352" s="23"/>
      <c r="AD4352" s="23"/>
      <c r="AE4352" s="23"/>
      <c r="AF4352" s="23"/>
    </row>
    <row r="4353" spans="5:32" ht="15" customHeight="1" x14ac:dyDescent="0.2">
      <c r="E4353" s="28"/>
      <c r="F4353" s="28"/>
      <c r="H4353" s="28"/>
      <c r="I4353" s="28"/>
      <c r="J4353" s="28"/>
      <c r="K4353" s="28"/>
      <c r="L4353" s="28"/>
      <c r="M4353" s="28"/>
      <c r="N4353" s="28"/>
      <c r="O4353" s="28"/>
      <c r="P4353" s="28"/>
      <c r="Q4353" s="28"/>
      <c r="R4353" s="28"/>
      <c r="S4353" s="28"/>
      <c r="T4353" s="28"/>
      <c r="U4353" s="28"/>
      <c r="V4353" s="28"/>
      <c r="W4353" s="29"/>
      <c r="X4353" s="23"/>
      <c r="Y4353" s="23"/>
      <c r="Z4353" s="23"/>
      <c r="AA4353" s="23"/>
      <c r="AB4353" s="23"/>
      <c r="AC4353" s="23"/>
      <c r="AD4353" s="23"/>
      <c r="AE4353" s="23"/>
      <c r="AF4353" s="23"/>
    </row>
    <row r="4354" spans="5:32" ht="15" customHeight="1" x14ac:dyDescent="0.2">
      <c r="E4354" s="28"/>
      <c r="F4354" s="28"/>
      <c r="H4354" s="28"/>
      <c r="I4354" s="28"/>
      <c r="J4354" s="28"/>
      <c r="K4354" s="28"/>
      <c r="L4354" s="28"/>
      <c r="M4354" s="28"/>
      <c r="N4354" s="28"/>
      <c r="O4354" s="28"/>
      <c r="P4354" s="28"/>
      <c r="Q4354" s="28"/>
      <c r="R4354" s="28"/>
      <c r="S4354" s="28"/>
      <c r="T4354" s="28"/>
      <c r="U4354" s="28"/>
      <c r="V4354" s="28"/>
      <c r="W4354" s="29"/>
      <c r="X4354" s="23"/>
      <c r="Y4354" s="23"/>
      <c r="Z4354" s="23"/>
      <c r="AA4354" s="23"/>
      <c r="AB4354" s="23"/>
      <c r="AC4354" s="23"/>
      <c r="AD4354" s="23"/>
      <c r="AE4354" s="23"/>
      <c r="AF4354" s="23"/>
    </row>
    <row r="4355" spans="5:32" ht="15" customHeight="1" x14ac:dyDescent="0.2">
      <c r="E4355" s="28"/>
      <c r="F4355" s="28"/>
      <c r="H4355" s="28"/>
      <c r="I4355" s="28"/>
      <c r="J4355" s="28"/>
      <c r="K4355" s="28"/>
      <c r="L4355" s="28"/>
      <c r="M4355" s="28"/>
      <c r="N4355" s="28"/>
      <c r="O4355" s="28"/>
      <c r="P4355" s="28"/>
      <c r="Q4355" s="28"/>
      <c r="R4355" s="28"/>
      <c r="S4355" s="28"/>
      <c r="T4355" s="28"/>
      <c r="U4355" s="28"/>
      <c r="V4355" s="28"/>
      <c r="W4355" s="29"/>
      <c r="X4355" s="23"/>
      <c r="Y4355" s="23"/>
      <c r="Z4355" s="23"/>
      <c r="AA4355" s="23"/>
      <c r="AB4355" s="23"/>
      <c r="AC4355" s="23"/>
      <c r="AD4355" s="23"/>
      <c r="AE4355" s="23"/>
      <c r="AF4355" s="23"/>
    </row>
    <row r="4356" spans="5:32" ht="15" customHeight="1" x14ac:dyDescent="0.2">
      <c r="E4356" s="28"/>
      <c r="F4356" s="28"/>
      <c r="H4356" s="28"/>
      <c r="I4356" s="28"/>
      <c r="J4356" s="28"/>
      <c r="K4356" s="28"/>
      <c r="L4356" s="28"/>
      <c r="M4356" s="28"/>
      <c r="N4356" s="28"/>
      <c r="O4356" s="28"/>
      <c r="P4356" s="28"/>
      <c r="Q4356" s="28"/>
      <c r="R4356" s="28"/>
      <c r="S4356" s="28"/>
      <c r="T4356" s="28"/>
      <c r="U4356" s="28"/>
      <c r="V4356" s="28"/>
      <c r="W4356" s="29"/>
      <c r="X4356" s="23"/>
      <c r="Y4356" s="23"/>
      <c r="Z4356" s="23"/>
      <c r="AA4356" s="23"/>
      <c r="AB4356" s="23"/>
      <c r="AC4356" s="23"/>
      <c r="AD4356" s="23"/>
      <c r="AE4356" s="23"/>
      <c r="AF4356" s="23"/>
    </row>
    <row r="4357" spans="5:32" ht="15" customHeight="1" x14ac:dyDescent="0.2">
      <c r="E4357" s="28"/>
      <c r="F4357" s="28"/>
      <c r="H4357" s="28"/>
      <c r="I4357" s="28"/>
      <c r="J4357" s="28"/>
      <c r="K4357" s="28"/>
      <c r="L4357" s="28"/>
      <c r="M4357" s="28"/>
      <c r="N4357" s="28"/>
      <c r="O4357" s="28"/>
      <c r="P4357" s="28"/>
      <c r="Q4357" s="28"/>
      <c r="R4357" s="28"/>
      <c r="S4357" s="28"/>
      <c r="T4357" s="28"/>
      <c r="U4357" s="28"/>
      <c r="V4357" s="28"/>
      <c r="W4357" s="29"/>
      <c r="X4357" s="23"/>
      <c r="Y4357" s="23"/>
      <c r="Z4357" s="23"/>
      <c r="AA4357" s="23"/>
      <c r="AB4357" s="23"/>
      <c r="AC4357" s="23"/>
      <c r="AD4357" s="23"/>
      <c r="AE4357" s="23"/>
      <c r="AF4357" s="23"/>
    </row>
    <row r="4358" spans="5:32" ht="15" customHeight="1" x14ac:dyDescent="0.2">
      <c r="E4358" s="28"/>
      <c r="F4358" s="28"/>
      <c r="H4358" s="28"/>
      <c r="I4358" s="28"/>
      <c r="J4358" s="28"/>
      <c r="K4358" s="28"/>
      <c r="L4358" s="28"/>
      <c r="M4358" s="28"/>
      <c r="N4358" s="28"/>
      <c r="O4358" s="28"/>
      <c r="P4358" s="28"/>
      <c r="Q4358" s="28"/>
      <c r="R4358" s="28"/>
      <c r="S4358" s="28"/>
      <c r="T4358" s="28"/>
      <c r="U4358" s="28"/>
      <c r="V4358" s="28"/>
      <c r="W4358" s="29"/>
      <c r="X4358" s="23"/>
      <c r="Y4358" s="23"/>
      <c r="Z4358" s="23"/>
      <c r="AA4358" s="23"/>
      <c r="AB4358" s="23"/>
      <c r="AC4358" s="23"/>
      <c r="AD4358" s="23"/>
      <c r="AE4358" s="23"/>
      <c r="AF4358" s="23"/>
    </row>
    <row r="4359" spans="5:32" ht="15" customHeight="1" x14ac:dyDescent="0.2">
      <c r="E4359" s="28"/>
      <c r="F4359" s="28"/>
      <c r="H4359" s="28"/>
      <c r="I4359" s="28"/>
      <c r="J4359" s="28"/>
      <c r="K4359" s="28"/>
      <c r="L4359" s="28"/>
      <c r="M4359" s="28"/>
      <c r="N4359" s="28"/>
      <c r="O4359" s="28"/>
      <c r="P4359" s="28"/>
      <c r="Q4359" s="28"/>
      <c r="R4359" s="28"/>
      <c r="S4359" s="28"/>
      <c r="T4359" s="28"/>
      <c r="U4359" s="28"/>
      <c r="V4359" s="28"/>
      <c r="W4359" s="29"/>
      <c r="X4359" s="23"/>
      <c r="Y4359" s="23"/>
      <c r="Z4359" s="23"/>
      <c r="AA4359" s="23"/>
      <c r="AB4359" s="23"/>
      <c r="AC4359" s="23"/>
      <c r="AD4359" s="23"/>
      <c r="AE4359" s="23"/>
      <c r="AF4359" s="23"/>
    </row>
    <row r="4360" spans="5:32" ht="15" customHeight="1" x14ac:dyDescent="0.2">
      <c r="E4360" s="28"/>
      <c r="F4360" s="28"/>
      <c r="H4360" s="28"/>
      <c r="I4360" s="28"/>
      <c r="J4360" s="28"/>
      <c r="K4360" s="28"/>
      <c r="L4360" s="28"/>
      <c r="M4360" s="28"/>
      <c r="N4360" s="28"/>
      <c r="O4360" s="28"/>
      <c r="P4360" s="28"/>
      <c r="Q4360" s="28"/>
      <c r="R4360" s="28"/>
      <c r="S4360" s="28"/>
      <c r="T4360" s="28"/>
      <c r="U4360" s="28"/>
      <c r="V4360" s="28"/>
      <c r="W4360" s="29"/>
      <c r="X4360" s="23"/>
      <c r="Y4360" s="23"/>
      <c r="Z4360" s="23"/>
      <c r="AA4360" s="23"/>
      <c r="AB4360" s="23"/>
      <c r="AC4360" s="23"/>
      <c r="AD4360" s="23"/>
      <c r="AE4360" s="23"/>
      <c r="AF4360" s="23"/>
    </row>
    <row r="4361" spans="5:32" ht="15" customHeight="1" x14ac:dyDescent="0.2">
      <c r="E4361" s="28"/>
      <c r="F4361" s="28"/>
      <c r="H4361" s="28"/>
      <c r="I4361" s="28"/>
      <c r="J4361" s="28"/>
      <c r="K4361" s="28"/>
      <c r="L4361" s="28"/>
      <c r="M4361" s="28"/>
      <c r="N4361" s="28"/>
      <c r="O4361" s="28"/>
      <c r="P4361" s="28"/>
      <c r="Q4361" s="28"/>
      <c r="R4361" s="28"/>
      <c r="S4361" s="28"/>
      <c r="T4361" s="28"/>
      <c r="U4361" s="28"/>
      <c r="V4361" s="28"/>
      <c r="W4361" s="29"/>
      <c r="X4361" s="23"/>
      <c r="Y4361" s="23"/>
      <c r="Z4361" s="23"/>
      <c r="AA4361" s="23"/>
      <c r="AB4361" s="23"/>
      <c r="AC4361" s="23"/>
      <c r="AD4361" s="23"/>
      <c r="AE4361" s="23"/>
      <c r="AF4361" s="23"/>
    </row>
    <row r="4362" spans="5:32" ht="15" customHeight="1" x14ac:dyDescent="0.2">
      <c r="E4362" s="28"/>
      <c r="F4362" s="28"/>
      <c r="H4362" s="28"/>
      <c r="I4362" s="28"/>
      <c r="J4362" s="28"/>
      <c r="K4362" s="28"/>
      <c r="L4362" s="28"/>
      <c r="M4362" s="28"/>
      <c r="N4362" s="28"/>
      <c r="O4362" s="28"/>
      <c r="P4362" s="28"/>
      <c r="Q4362" s="28"/>
      <c r="R4362" s="28"/>
      <c r="S4362" s="28"/>
      <c r="T4362" s="28"/>
      <c r="U4362" s="28"/>
      <c r="V4362" s="28"/>
      <c r="W4362" s="29"/>
      <c r="X4362" s="23"/>
      <c r="Y4362" s="23"/>
      <c r="Z4362" s="23"/>
      <c r="AA4362" s="23"/>
      <c r="AB4362" s="23"/>
      <c r="AC4362" s="23"/>
      <c r="AD4362" s="23"/>
      <c r="AE4362" s="23"/>
      <c r="AF4362" s="23"/>
    </row>
    <row r="4363" spans="5:32" ht="15" customHeight="1" x14ac:dyDescent="0.2">
      <c r="E4363" s="28"/>
      <c r="F4363" s="28"/>
      <c r="H4363" s="28"/>
      <c r="I4363" s="28"/>
      <c r="J4363" s="28"/>
      <c r="K4363" s="28"/>
      <c r="L4363" s="28"/>
      <c r="M4363" s="28"/>
      <c r="N4363" s="28"/>
      <c r="O4363" s="28"/>
      <c r="P4363" s="28"/>
      <c r="Q4363" s="28"/>
      <c r="R4363" s="28"/>
      <c r="S4363" s="28"/>
      <c r="T4363" s="28"/>
      <c r="U4363" s="28"/>
      <c r="V4363" s="28"/>
      <c r="W4363" s="29"/>
      <c r="X4363" s="23"/>
      <c r="Y4363" s="23"/>
      <c r="Z4363" s="23"/>
      <c r="AA4363" s="23"/>
      <c r="AB4363" s="23"/>
      <c r="AC4363" s="23"/>
      <c r="AD4363" s="23"/>
      <c r="AE4363" s="23"/>
      <c r="AF4363" s="23"/>
    </row>
    <row r="4364" spans="5:32" ht="15" customHeight="1" x14ac:dyDescent="0.2">
      <c r="E4364" s="28"/>
      <c r="F4364" s="28"/>
      <c r="H4364" s="28"/>
      <c r="I4364" s="28"/>
      <c r="J4364" s="28"/>
      <c r="K4364" s="28"/>
      <c r="L4364" s="28"/>
      <c r="M4364" s="28"/>
      <c r="N4364" s="28"/>
      <c r="O4364" s="28"/>
      <c r="P4364" s="28"/>
      <c r="Q4364" s="28"/>
      <c r="R4364" s="28"/>
      <c r="S4364" s="28"/>
      <c r="T4364" s="28"/>
      <c r="U4364" s="28"/>
      <c r="V4364" s="28"/>
      <c r="W4364" s="29"/>
      <c r="X4364" s="23"/>
      <c r="Y4364" s="23"/>
      <c r="Z4364" s="23"/>
      <c r="AA4364" s="23"/>
      <c r="AB4364" s="23"/>
      <c r="AC4364" s="23"/>
      <c r="AD4364" s="23"/>
      <c r="AE4364" s="23"/>
      <c r="AF4364" s="23"/>
    </row>
    <row r="4365" spans="5:32" ht="15" customHeight="1" x14ac:dyDescent="0.2">
      <c r="E4365" s="28"/>
      <c r="F4365" s="28"/>
      <c r="H4365" s="28"/>
      <c r="I4365" s="28"/>
      <c r="J4365" s="28"/>
      <c r="K4365" s="28"/>
      <c r="L4365" s="28"/>
      <c r="M4365" s="28"/>
      <c r="N4365" s="28"/>
      <c r="O4365" s="28"/>
      <c r="P4365" s="28"/>
      <c r="Q4365" s="28"/>
      <c r="R4365" s="28"/>
      <c r="S4365" s="28"/>
      <c r="T4365" s="28"/>
      <c r="U4365" s="28"/>
      <c r="V4365" s="28"/>
      <c r="W4365" s="29"/>
      <c r="X4365" s="23"/>
      <c r="Y4365" s="23"/>
      <c r="Z4365" s="23"/>
      <c r="AA4365" s="23"/>
      <c r="AB4365" s="23"/>
      <c r="AC4365" s="23"/>
      <c r="AD4365" s="23"/>
      <c r="AE4365" s="23"/>
      <c r="AF4365" s="23"/>
    </row>
    <row r="4366" spans="5:32" ht="15" customHeight="1" x14ac:dyDescent="0.2">
      <c r="E4366" s="28"/>
      <c r="F4366" s="28"/>
      <c r="H4366" s="28"/>
      <c r="I4366" s="28"/>
      <c r="J4366" s="28"/>
      <c r="K4366" s="28"/>
      <c r="L4366" s="28"/>
      <c r="M4366" s="28"/>
      <c r="N4366" s="28"/>
      <c r="O4366" s="28"/>
      <c r="P4366" s="28"/>
      <c r="Q4366" s="28"/>
      <c r="R4366" s="28"/>
      <c r="S4366" s="28"/>
      <c r="T4366" s="28"/>
      <c r="U4366" s="28"/>
      <c r="V4366" s="28"/>
      <c r="W4366" s="29"/>
      <c r="X4366" s="23"/>
      <c r="Y4366" s="23"/>
      <c r="Z4366" s="23"/>
      <c r="AA4366" s="23"/>
      <c r="AB4366" s="23"/>
      <c r="AC4366" s="23"/>
      <c r="AD4366" s="23"/>
      <c r="AE4366" s="23"/>
      <c r="AF4366" s="23"/>
    </row>
    <row r="4367" spans="5:32" ht="15" customHeight="1" x14ac:dyDescent="0.2">
      <c r="E4367" s="28"/>
      <c r="F4367" s="28"/>
      <c r="H4367" s="28"/>
      <c r="I4367" s="28"/>
      <c r="J4367" s="28"/>
      <c r="K4367" s="28"/>
      <c r="L4367" s="28"/>
      <c r="M4367" s="28"/>
      <c r="N4367" s="28"/>
      <c r="O4367" s="28"/>
      <c r="P4367" s="28"/>
      <c r="Q4367" s="28"/>
      <c r="R4367" s="28"/>
      <c r="S4367" s="28"/>
      <c r="T4367" s="28"/>
      <c r="U4367" s="28"/>
      <c r="V4367" s="28"/>
      <c r="W4367" s="29"/>
      <c r="X4367" s="23"/>
      <c r="Y4367" s="23"/>
      <c r="Z4367" s="23"/>
      <c r="AA4367" s="23"/>
      <c r="AB4367" s="23"/>
      <c r="AC4367" s="23"/>
      <c r="AD4367" s="23"/>
      <c r="AE4367" s="23"/>
      <c r="AF4367" s="23"/>
    </row>
    <row r="4368" spans="5:32" ht="15" customHeight="1" x14ac:dyDescent="0.2">
      <c r="E4368" s="28"/>
      <c r="F4368" s="28"/>
      <c r="H4368" s="28"/>
      <c r="I4368" s="28"/>
      <c r="J4368" s="28"/>
      <c r="K4368" s="28"/>
      <c r="L4368" s="28"/>
      <c r="M4368" s="28"/>
      <c r="N4368" s="28"/>
      <c r="O4368" s="28"/>
      <c r="P4368" s="28"/>
      <c r="Q4368" s="28"/>
      <c r="R4368" s="28"/>
      <c r="S4368" s="28"/>
      <c r="T4368" s="28"/>
      <c r="U4368" s="28"/>
      <c r="V4368" s="28"/>
      <c r="W4368" s="29"/>
      <c r="X4368" s="23"/>
      <c r="Y4368" s="23"/>
      <c r="Z4368" s="23"/>
      <c r="AA4368" s="23"/>
      <c r="AB4368" s="23"/>
      <c r="AC4368" s="23"/>
      <c r="AD4368" s="23"/>
      <c r="AE4368" s="23"/>
      <c r="AF4368" s="23"/>
    </row>
    <row r="4369" spans="5:32" ht="15" customHeight="1" x14ac:dyDescent="0.2">
      <c r="E4369" s="28"/>
      <c r="F4369" s="28"/>
      <c r="H4369" s="28"/>
      <c r="I4369" s="28"/>
      <c r="J4369" s="28"/>
      <c r="K4369" s="28"/>
      <c r="L4369" s="28"/>
      <c r="M4369" s="28"/>
      <c r="N4369" s="28"/>
      <c r="O4369" s="28"/>
      <c r="P4369" s="28"/>
      <c r="Q4369" s="28"/>
      <c r="R4369" s="28"/>
      <c r="S4369" s="28"/>
      <c r="T4369" s="28"/>
      <c r="U4369" s="28"/>
      <c r="V4369" s="28"/>
      <c r="W4369" s="29"/>
      <c r="X4369" s="23"/>
      <c r="Y4369" s="23"/>
      <c r="Z4369" s="23"/>
      <c r="AA4369" s="23"/>
      <c r="AB4369" s="23"/>
      <c r="AC4369" s="23"/>
      <c r="AD4369" s="23"/>
      <c r="AE4369" s="23"/>
      <c r="AF4369" s="23"/>
    </row>
    <row r="4370" spans="5:32" ht="15" customHeight="1" x14ac:dyDescent="0.2">
      <c r="E4370" s="28"/>
      <c r="F4370" s="28"/>
      <c r="H4370" s="28"/>
      <c r="I4370" s="28"/>
      <c r="J4370" s="28"/>
      <c r="K4370" s="28"/>
      <c r="L4370" s="28"/>
      <c r="M4370" s="28"/>
      <c r="N4370" s="28"/>
      <c r="O4370" s="28"/>
      <c r="P4370" s="28"/>
      <c r="Q4370" s="28"/>
      <c r="R4370" s="28"/>
      <c r="S4370" s="28"/>
      <c r="T4370" s="28"/>
      <c r="U4370" s="28"/>
      <c r="V4370" s="28"/>
      <c r="W4370" s="29"/>
      <c r="X4370" s="23"/>
      <c r="Y4370" s="23"/>
      <c r="Z4370" s="23"/>
      <c r="AA4370" s="23"/>
      <c r="AB4370" s="23"/>
      <c r="AC4370" s="23"/>
      <c r="AD4370" s="23"/>
      <c r="AE4370" s="23"/>
      <c r="AF4370" s="23"/>
    </row>
    <row r="4371" spans="5:32" ht="15" customHeight="1" x14ac:dyDescent="0.2">
      <c r="E4371" s="28"/>
      <c r="F4371" s="28"/>
      <c r="H4371" s="28"/>
      <c r="I4371" s="28"/>
      <c r="J4371" s="28"/>
      <c r="K4371" s="28"/>
      <c r="L4371" s="28"/>
      <c r="M4371" s="28"/>
      <c r="N4371" s="28"/>
      <c r="O4371" s="28"/>
      <c r="P4371" s="28"/>
      <c r="Q4371" s="28"/>
      <c r="R4371" s="28"/>
      <c r="S4371" s="28"/>
      <c r="T4371" s="28"/>
      <c r="U4371" s="28"/>
      <c r="V4371" s="28"/>
      <c r="W4371" s="29"/>
      <c r="X4371" s="23"/>
      <c r="Y4371" s="23"/>
      <c r="Z4371" s="23"/>
      <c r="AA4371" s="23"/>
      <c r="AB4371" s="23"/>
      <c r="AC4371" s="23"/>
      <c r="AD4371" s="23"/>
      <c r="AE4371" s="23"/>
      <c r="AF4371" s="23"/>
    </row>
    <row r="4372" spans="5:32" ht="15" customHeight="1" x14ac:dyDescent="0.2">
      <c r="E4372" s="28"/>
      <c r="F4372" s="28"/>
      <c r="H4372" s="28"/>
      <c r="I4372" s="28"/>
      <c r="J4372" s="28"/>
      <c r="K4372" s="28"/>
      <c r="L4372" s="28"/>
      <c r="M4372" s="28"/>
      <c r="N4372" s="28"/>
      <c r="O4372" s="28"/>
      <c r="P4372" s="28"/>
      <c r="Q4372" s="28"/>
      <c r="R4372" s="28"/>
      <c r="S4372" s="28"/>
      <c r="T4372" s="28"/>
      <c r="U4372" s="28"/>
      <c r="V4372" s="28"/>
      <c r="W4372" s="29"/>
      <c r="X4372" s="23"/>
      <c r="Y4372" s="23"/>
      <c r="Z4372" s="23"/>
      <c r="AA4372" s="23"/>
      <c r="AB4372" s="23"/>
      <c r="AC4372" s="23"/>
      <c r="AD4372" s="23"/>
      <c r="AE4372" s="23"/>
      <c r="AF4372" s="23"/>
    </row>
    <row r="4373" spans="5:32" ht="15" customHeight="1" x14ac:dyDescent="0.2">
      <c r="E4373" s="28"/>
      <c r="F4373" s="28"/>
      <c r="H4373" s="28"/>
      <c r="I4373" s="28"/>
      <c r="J4373" s="28"/>
      <c r="K4373" s="28"/>
      <c r="L4373" s="28"/>
      <c r="M4373" s="28"/>
      <c r="N4373" s="28"/>
      <c r="O4373" s="28"/>
      <c r="P4373" s="28"/>
      <c r="Q4373" s="28"/>
      <c r="R4373" s="28"/>
      <c r="S4373" s="28"/>
      <c r="T4373" s="28"/>
      <c r="U4373" s="28"/>
      <c r="V4373" s="28"/>
      <c r="W4373" s="29"/>
      <c r="X4373" s="23"/>
      <c r="Y4373" s="23"/>
      <c r="Z4373" s="23"/>
      <c r="AA4373" s="23"/>
      <c r="AB4373" s="23"/>
      <c r="AC4373" s="23"/>
      <c r="AD4373" s="23"/>
      <c r="AE4373" s="23"/>
      <c r="AF4373" s="23"/>
    </row>
    <row r="4374" spans="5:32" ht="15" customHeight="1" x14ac:dyDescent="0.2">
      <c r="E4374" s="28"/>
      <c r="F4374" s="28"/>
      <c r="H4374" s="28"/>
      <c r="I4374" s="28"/>
      <c r="J4374" s="28"/>
      <c r="K4374" s="28"/>
      <c r="L4374" s="28"/>
      <c r="M4374" s="28"/>
      <c r="N4374" s="28"/>
      <c r="O4374" s="28"/>
      <c r="P4374" s="28"/>
      <c r="Q4374" s="28"/>
      <c r="R4374" s="28"/>
      <c r="S4374" s="28"/>
      <c r="T4374" s="28"/>
      <c r="U4374" s="28"/>
      <c r="V4374" s="28"/>
      <c r="W4374" s="29"/>
      <c r="X4374" s="23"/>
      <c r="Y4374" s="23"/>
      <c r="Z4374" s="23"/>
      <c r="AA4374" s="23"/>
      <c r="AB4374" s="23"/>
      <c r="AC4374" s="23"/>
      <c r="AD4374" s="23"/>
      <c r="AE4374" s="23"/>
      <c r="AF4374" s="23"/>
    </row>
    <row r="4375" spans="5:32" ht="15" customHeight="1" x14ac:dyDescent="0.2">
      <c r="E4375" s="28"/>
      <c r="F4375" s="28"/>
      <c r="H4375" s="28"/>
      <c r="I4375" s="28"/>
      <c r="J4375" s="28"/>
      <c r="K4375" s="28"/>
      <c r="L4375" s="28"/>
      <c r="M4375" s="28"/>
      <c r="N4375" s="28"/>
      <c r="O4375" s="28"/>
      <c r="P4375" s="28"/>
      <c r="Q4375" s="28"/>
      <c r="R4375" s="28"/>
      <c r="S4375" s="28"/>
      <c r="T4375" s="28"/>
      <c r="U4375" s="28"/>
      <c r="V4375" s="28"/>
      <c r="W4375" s="29"/>
      <c r="X4375" s="23"/>
      <c r="Y4375" s="23"/>
      <c r="Z4375" s="23"/>
      <c r="AA4375" s="23"/>
      <c r="AB4375" s="23"/>
      <c r="AC4375" s="23"/>
      <c r="AD4375" s="23"/>
      <c r="AE4375" s="23"/>
      <c r="AF4375" s="23"/>
    </row>
    <row r="4376" spans="5:32" ht="15" customHeight="1" x14ac:dyDescent="0.2">
      <c r="E4376" s="28"/>
      <c r="F4376" s="28"/>
      <c r="H4376" s="28"/>
      <c r="I4376" s="28"/>
      <c r="J4376" s="28"/>
      <c r="K4376" s="28"/>
      <c r="L4376" s="28"/>
      <c r="M4376" s="28"/>
      <c r="N4376" s="28"/>
      <c r="O4376" s="28"/>
      <c r="P4376" s="28"/>
      <c r="Q4376" s="28"/>
      <c r="R4376" s="28"/>
      <c r="S4376" s="28"/>
      <c r="T4376" s="28"/>
      <c r="U4376" s="28"/>
      <c r="V4376" s="28"/>
      <c r="W4376" s="29"/>
      <c r="X4376" s="23"/>
      <c r="Y4376" s="23"/>
      <c r="Z4376" s="23"/>
      <c r="AA4376" s="23"/>
      <c r="AB4376" s="23"/>
      <c r="AC4376" s="23"/>
      <c r="AD4376" s="23"/>
      <c r="AE4376" s="23"/>
      <c r="AF4376" s="23"/>
    </row>
    <row r="4377" spans="5:32" ht="15" customHeight="1" x14ac:dyDescent="0.2">
      <c r="E4377" s="28"/>
      <c r="F4377" s="28"/>
      <c r="H4377" s="28"/>
      <c r="I4377" s="28"/>
      <c r="J4377" s="28"/>
      <c r="K4377" s="28"/>
      <c r="L4377" s="28"/>
      <c r="M4377" s="28"/>
      <c r="N4377" s="28"/>
      <c r="O4377" s="28"/>
      <c r="P4377" s="28"/>
      <c r="Q4377" s="28"/>
      <c r="R4377" s="28"/>
      <c r="S4377" s="28"/>
      <c r="T4377" s="28"/>
      <c r="U4377" s="28"/>
      <c r="V4377" s="28"/>
      <c r="W4377" s="29"/>
      <c r="X4377" s="23"/>
      <c r="Y4377" s="23"/>
      <c r="Z4377" s="23"/>
      <c r="AA4377" s="23"/>
      <c r="AB4377" s="23"/>
      <c r="AC4377" s="23"/>
      <c r="AD4377" s="23"/>
      <c r="AE4377" s="23"/>
      <c r="AF4377" s="23"/>
    </row>
    <row r="4378" spans="5:32" ht="15" customHeight="1" x14ac:dyDescent="0.2">
      <c r="E4378" s="28"/>
      <c r="F4378" s="28"/>
      <c r="H4378" s="28"/>
      <c r="I4378" s="28"/>
      <c r="J4378" s="28"/>
      <c r="K4378" s="28"/>
      <c r="L4378" s="28"/>
      <c r="M4378" s="28"/>
      <c r="N4378" s="28"/>
      <c r="O4378" s="28"/>
      <c r="P4378" s="28"/>
      <c r="Q4378" s="28"/>
      <c r="R4378" s="28"/>
      <c r="S4378" s="28"/>
      <c r="T4378" s="28"/>
      <c r="U4378" s="28"/>
      <c r="V4378" s="28"/>
      <c r="W4378" s="29"/>
      <c r="X4378" s="23"/>
      <c r="Y4378" s="23"/>
      <c r="Z4378" s="23"/>
      <c r="AA4378" s="23"/>
      <c r="AB4378" s="23"/>
      <c r="AC4378" s="23"/>
      <c r="AD4378" s="23"/>
      <c r="AE4378" s="23"/>
      <c r="AF4378" s="23"/>
    </row>
    <row r="4379" spans="5:32" ht="15" customHeight="1" x14ac:dyDescent="0.2">
      <c r="E4379" s="28"/>
      <c r="F4379" s="28"/>
      <c r="H4379" s="28"/>
      <c r="I4379" s="28"/>
      <c r="J4379" s="28"/>
      <c r="K4379" s="28"/>
      <c r="L4379" s="28"/>
      <c r="M4379" s="28"/>
      <c r="N4379" s="28"/>
      <c r="O4379" s="28"/>
      <c r="P4379" s="28"/>
      <c r="Q4379" s="28"/>
      <c r="R4379" s="28"/>
      <c r="S4379" s="28"/>
      <c r="T4379" s="28"/>
      <c r="U4379" s="28"/>
      <c r="V4379" s="28"/>
      <c r="W4379" s="29"/>
      <c r="X4379" s="23"/>
      <c r="Y4379" s="23"/>
      <c r="Z4379" s="23"/>
      <c r="AA4379" s="23"/>
      <c r="AB4379" s="23"/>
      <c r="AC4379" s="23"/>
      <c r="AD4379" s="23"/>
      <c r="AE4379" s="23"/>
      <c r="AF4379" s="23"/>
    </row>
    <row r="4380" spans="5:32" ht="15" customHeight="1" x14ac:dyDescent="0.2">
      <c r="E4380" s="28"/>
      <c r="F4380" s="28"/>
      <c r="H4380" s="28"/>
      <c r="I4380" s="28"/>
      <c r="J4380" s="28"/>
      <c r="K4380" s="28"/>
      <c r="L4380" s="28"/>
      <c r="M4380" s="28"/>
      <c r="N4380" s="28"/>
      <c r="O4380" s="28"/>
      <c r="P4380" s="28"/>
      <c r="Q4380" s="28"/>
      <c r="R4380" s="28"/>
      <c r="S4380" s="28"/>
      <c r="T4380" s="28"/>
      <c r="U4380" s="28"/>
      <c r="V4380" s="28"/>
      <c r="W4380" s="29"/>
      <c r="X4380" s="23"/>
      <c r="Y4380" s="23"/>
      <c r="Z4380" s="23"/>
      <c r="AA4380" s="23"/>
      <c r="AB4380" s="23"/>
      <c r="AC4380" s="23"/>
      <c r="AD4380" s="23"/>
      <c r="AE4380" s="23"/>
      <c r="AF4380" s="23"/>
    </row>
    <row r="4381" spans="5:32" ht="15" customHeight="1" x14ac:dyDescent="0.2">
      <c r="E4381" s="28"/>
      <c r="F4381" s="28"/>
      <c r="H4381" s="28"/>
      <c r="I4381" s="28"/>
      <c r="J4381" s="28"/>
      <c r="K4381" s="28"/>
      <c r="L4381" s="28"/>
      <c r="M4381" s="28"/>
      <c r="N4381" s="28"/>
      <c r="O4381" s="28"/>
      <c r="P4381" s="28"/>
      <c r="Q4381" s="28"/>
      <c r="R4381" s="28"/>
      <c r="S4381" s="28"/>
      <c r="T4381" s="28"/>
      <c r="U4381" s="28"/>
      <c r="V4381" s="28"/>
      <c r="W4381" s="29"/>
      <c r="X4381" s="23"/>
      <c r="Y4381" s="23"/>
      <c r="Z4381" s="23"/>
      <c r="AA4381" s="23"/>
      <c r="AB4381" s="23"/>
      <c r="AC4381" s="23"/>
      <c r="AD4381" s="23"/>
      <c r="AE4381" s="23"/>
      <c r="AF4381" s="23"/>
    </row>
    <row r="4382" spans="5:32" ht="15" customHeight="1" x14ac:dyDescent="0.2">
      <c r="E4382" s="28"/>
      <c r="F4382" s="28"/>
      <c r="H4382" s="28"/>
      <c r="I4382" s="28"/>
      <c r="J4382" s="28"/>
      <c r="K4382" s="28"/>
      <c r="L4382" s="28"/>
      <c r="M4382" s="28"/>
      <c r="N4382" s="28"/>
      <c r="O4382" s="28"/>
      <c r="P4382" s="28"/>
      <c r="Q4382" s="28"/>
      <c r="R4382" s="28"/>
      <c r="S4382" s="28"/>
      <c r="T4382" s="28"/>
      <c r="U4382" s="28"/>
      <c r="V4382" s="28"/>
      <c r="W4382" s="29"/>
      <c r="X4382" s="23"/>
      <c r="Y4382" s="23"/>
      <c r="Z4382" s="23"/>
      <c r="AA4382" s="23"/>
      <c r="AB4382" s="23"/>
      <c r="AC4382" s="23"/>
      <c r="AD4382" s="23"/>
      <c r="AE4382" s="23"/>
      <c r="AF4382" s="23"/>
    </row>
    <row r="4383" spans="5:32" ht="15" customHeight="1" x14ac:dyDescent="0.2">
      <c r="E4383" s="28"/>
      <c r="F4383" s="28"/>
      <c r="H4383" s="28"/>
      <c r="I4383" s="28"/>
      <c r="J4383" s="28"/>
      <c r="K4383" s="28"/>
      <c r="L4383" s="28"/>
      <c r="M4383" s="28"/>
      <c r="N4383" s="28"/>
      <c r="O4383" s="28"/>
      <c r="P4383" s="28"/>
      <c r="Q4383" s="28"/>
      <c r="R4383" s="28"/>
      <c r="S4383" s="28"/>
      <c r="T4383" s="28"/>
      <c r="U4383" s="28"/>
      <c r="V4383" s="28"/>
      <c r="W4383" s="29"/>
      <c r="X4383" s="23"/>
      <c r="Y4383" s="23"/>
      <c r="Z4383" s="23"/>
      <c r="AA4383" s="23"/>
      <c r="AB4383" s="23"/>
      <c r="AC4383" s="23"/>
      <c r="AD4383" s="23"/>
      <c r="AE4383" s="23"/>
      <c r="AF4383" s="23"/>
    </row>
    <row r="4384" spans="5:32" ht="15" customHeight="1" x14ac:dyDescent="0.2">
      <c r="E4384" s="28"/>
      <c r="F4384" s="28"/>
      <c r="H4384" s="28"/>
      <c r="I4384" s="28"/>
      <c r="J4384" s="28"/>
      <c r="K4384" s="28"/>
      <c r="L4384" s="28"/>
      <c r="M4384" s="28"/>
      <c r="N4384" s="28"/>
      <c r="O4384" s="28"/>
      <c r="P4384" s="28"/>
      <c r="Q4384" s="28"/>
      <c r="R4384" s="28"/>
      <c r="S4384" s="28"/>
      <c r="T4384" s="28"/>
      <c r="U4384" s="28"/>
      <c r="V4384" s="28"/>
      <c r="W4384" s="29"/>
      <c r="X4384" s="23"/>
      <c r="Y4384" s="23"/>
      <c r="Z4384" s="23"/>
      <c r="AA4384" s="23"/>
      <c r="AB4384" s="23"/>
      <c r="AC4384" s="23"/>
      <c r="AD4384" s="23"/>
      <c r="AE4384" s="23"/>
      <c r="AF4384" s="23"/>
    </row>
    <row r="4385" spans="5:32" ht="15" customHeight="1" x14ac:dyDescent="0.2">
      <c r="E4385" s="28"/>
      <c r="F4385" s="28"/>
      <c r="H4385" s="28"/>
      <c r="I4385" s="28"/>
      <c r="J4385" s="28"/>
      <c r="K4385" s="28"/>
      <c r="L4385" s="28"/>
      <c r="M4385" s="28"/>
      <c r="N4385" s="28"/>
      <c r="O4385" s="28"/>
      <c r="P4385" s="28"/>
      <c r="Q4385" s="28"/>
      <c r="R4385" s="28"/>
      <c r="S4385" s="28"/>
      <c r="T4385" s="28"/>
      <c r="U4385" s="28"/>
      <c r="V4385" s="28"/>
      <c r="W4385" s="29"/>
      <c r="X4385" s="23"/>
      <c r="Y4385" s="23"/>
      <c r="Z4385" s="23"/>
      <c r="AA4385" s="23"/>
      <c r="AB4385" s="23"/>
      <c r="AC4385" s="23"/>
      <c r="AD4385" s="23"/>
      <c r="AE4385" s="23"/>
      <c r="AF4385" s="23"/>
    </row>
    <row r="4386" spans="5:32" ht="15" customHeight="1" x14ac:dyDescent="0.2">
      <c r="E4386" s="28"/>
      <c r="F4386" s="28"/>
      <c r="H4386" s="28"/>
      <c r="I4386" s="28"/>
      <c r="J4386" s="28"/>
      <c r="K4386" s="28"/>
      <c r="L4386" s="28"/>
      <c r="M4386" s="28"/>
      <c r="N4386" s="28"/>
      <c r="O4386" s="28"/>
      <c r="P4386" s="28"/>
      <c r="Q4386" s="28"/>
      <c r="R4386" s="28"/>
      <c r="S4386" s="28"/>
      <c r="T4386" s="28"/>
      <c r="U4386" s="28"/>
      <c r="V4386" s="28"/>
      <c r="W4386" s="29"/>
      <c r="X4386" s="23"/>
      <c r="Y4386" s="23"/>
      <c r="Z4386" s="23"/>
      <c r="AA4386" s="23"/>
      <c r="AB4386" s="23"/>
      <c r="AC4386" s="23"/>
      <c r="AD4386" s="23"/>
      <c r="AE4386" s="23"/>
      <c r="AF4386" s="23"/>
    </row>
    <row r="4387" spans="5:32" ht="15" customHeight="1" x14ac:dyDescent="0.2">
      <c r="E4387" s="28"/>
      <c r="F4387" s="28"/>
      <c r="H4387" s="28"/>
      <c r="I4387" s="28"/>
      <c r="J4387" s="28"/>
      <c r="K4387" s="28"/>
      <c r="L4387" s="28"/>
      <c r="M4387" s="28"/>
      <c r="N4387" s="28"/>
      <c r="O4387" s="28"/>
      <c r="P4387" s="28"/>
      <c r="Q4387" s="28"/>
      <c r="R4387" s="28"/>
      <c r="S4387" s="28"/>
      <c r="T4387" s="28"/>
      <c r="U4387" s="28"/>
      <c r="V4387" s="28"/>
      <c r="W4387" s="29"/>
      <c r="X4387" s="23"/>
      <c r="Y4387" s="23"/>
      <c r="Z4387" s="23"/>
      <c r="AA4387" s="23"/>
      <c r="AB4387" s="23"/>
      <c r="AC4387" s="23"/>
      <c r="AD4387" s="23"/>
      <c r="AE4387" s="23"/>
      <c r="AF4387" s="23"/>
    </row>
    <row r="4388" spans="5:32" ht="15" customHeight="1" x14ac:dyDescent="0.2">
      <c r="E4388" s="28"/>
      <c r="F4388" s="28"/>
      <c r="H4388" s="28"/>
      <c r="I4388" s="28"/>
      <c r="J4388" s="28"/>
      <c r="K4388" s="28"/>
      <c r="L4388" s="28"/>
      <c r="M4388" s="28"/>
      <c r="N4388" s="28"/>
      <c r="O4388" s="28"/>
      <c r="P4388" s="28"/>
      <c r="Q4388" s="28"/>
      <c r="R4388" s="28"/>
      <c r="S4388" s="28"/>
      <c r="T4388" s="28"/>
      <c r="U4388" s="28"/>
      <c r="V4388" s="28"/>
      <c r="W4388" s="29"/>
      <c r="X4388" s="23"/>
      <c r="Y4388" s="23"/>
      <c r="Z4388" s="23"/>
      <c r="AA4388" s="23"/>
      <c r="AB4388" s="23"/>
      <c r="AC4388" s="23"/>
      <c r="AD4388" s="23"/>
      <c r="AE4388" s="23"/>
      <c r="AF4388" s="23"/>
    </row>
    <row r="4389" spans="5:32" ht="15" customHeight="1" x14ac:dyDescent="0.2">
      <c r="E4389" s="28"/>
      <c r="F4389" s="28"/>
      <c r="H4389" s="28"/>
      <c r="I4389" s="28"/>
      <c r="J4389" s="28"/>
      <c r="K4389" s="28"/>
      <c r="L4389" s="28"/>
      <c r="M4389" s="28"/>
      <c r="N4389" s="28"/>
      <c r="O4389" s="28"/>
      <c r="P4389" s="28"/>
      <c r="Q4389" s="28"/>
      <c r="R4389" s="28"/>
      <c r="S4389" s="28"/>
      <c r="T4389" s="28"/>
      <c r="U4389" s="28"/>
      <c r="V4389" s="28"/>
      <c r="W4389" s="29"/>
      <c r="X4389" s="23"/>
      <c r="Y4389" s="23"/>
      <c r="Z4389" s="23"/>
      <c r="AA4389" s="23"/>
      <c r="AB4389" s="23"/>
      <c r="AC4389" s="23"/>
      <c r="AD4389" s="23"/>
      <c r="AE4389" s="23"/>
      <c r="AF4389" s="23"/>
    </row>
    <row r="4390" spans="5:32" ht="15" customHeight="1" x14ac:dyDescent="0.2">
      <c r="E4390" s="28"/>
      <c r="F4390" s="28"/>
      <c r="H4390" s="28"/>
      <c r="I4390" s="28"/>
      <c r="J4390" s="28"/>
      <c r="K4390" s="28"/>
      <c r="L4390" s="28"/>
      <c r="M4390" s="28"/>
      <c r="N4390" s="28"/>
      <c r="O4390" s="28"/>
      <c r="P4390" s="28"/>
      <c r="Q4390" s="28"/>
      <c r="R4390" s="28"/>
      <c r="S4390" s="28"/>
      <c r="T4390" s="28"/>
      <c r="U4390" s="28"/>
      <c r="V4390" s="28"/>
      <c r="W4390" s="29"/>
      <c r="X4390" s="23"/>
      <c r="Y4390" s="23"/>
      <c r="Z4390" s="23"/>
      <c r="AA4390" s="23"/>
      <c r="AB4390" s="23"/>
      <c r="AC4390" s="23"/>
      <c r="AD4390" s="23"/>
      <c r="AE4390" s="23"/>
      <c r="AF4390" s="23"/>
    </row>
    <row r="4391" spans="5:32" ht="15" customHeight="1" x14ac:dyDescent="0.2">
      <c r="E4391" s="28"/>
      <c r="F4391" s="28"/>
      <c r="H4391" s="28"/>
      <c r="I4391" s="28"/>
      <c r="J4391" s="28"/>
      <c r="K4391" s="28"/>
      <c r="L4391" s="28"/>
      <c r="M4391" s="28"/>
      <c r="N4391" s="28"/>
      <c r="O4391" s="28"/>
      <c r="P4391" s="28"/>
      <c r="Q4391" s="28"/>
      <c r="R4391" s="28"/>
      <c r="S4391" s="28"/>
      <c r="T4391" s="28"/>
      <c r="U4391" s="28"/>
      <c r="V4391" s="28"/>
      <c r="W4391" s="29"/>
      <c r="X4391" s="23"/>
      <c r="Y4391" s="23"/>
      <c r="Z4391" s="23"/>
      <c r="AA4391" s="23"/>
      <c r="AB4391" s="23"/>
      <c r="AC4391" s="23"/>
      <c r="AD4391" s="23"/>
      <c r="AE4391" s="23"/>
      <c r="AF4391" s="23"/>
    </row>
    <row r="4392" spans="5:32" ht="15" customHeight="1" x14ac:dyDescent="0.2">
      <c r="E4392" s="28"/>
      <c r="F4392" s="28"/>
      <c r="H4392" s="28"/>
      <c r="I4392" s="28"/>
      <c r="J4392" s="28"/>
      <c r="K4392" s="28"/>
      <c r="L4392" s="28"/>
      <c r="M4392" s="28"/>
      <c r="N4392" s="28"/>
      <c r="O4392" s="28"/>
      <c r="P4392" s="28"/>
      <c r="Q4392" s="28"/>
      <c r="R4392" s="28"/>
      <c r="S4392" s="28"/>
      <c r="T4392" s="28"/>
      <c r="U4392" s="28"/>
      <c r="V4392" s="28"/>
      <c r="W4392" s="29"/>
      <c r="X4392" s="23"/>
      <c r="Y4392" s="23"/>
      <c r="Z4392" s="23"/>
      <c r="AA4392" s="23"/>
      <c r="AB4392" s="23"/>
      <c r="AC4392" s="23"/>
      <c r="AD4392" s="23"/>
      <c r="AE4392" s="23"/>
      <c r="AF4392" s="23"/>
    </row>
    <row r="4393" spans="5:32" ht="15" customHeight="1" x14ac:dyDescent="0.2">
      <c r="E4393" s="28"/>
      <c r="F4393" s="28"/>
      <c r="H4393" s="28"/>
      <c r="I4393" s="28"/>
      <c r="J4393" s="28"/>
      <c r="K4393" s="28"/>
      <c r="L4393" s="28"/>
      <c r="M4393" s="28"/>
      <c r="N4393" s="28"/>
      <c r="O4393" s="28"/>
      <c r="P4393" s="28"/>
      <c r="Q4393" s="28"/>
      <c r="R4393" s="28"/>
      <c r="S4393" s="28"/>
      <c r="T4393" s="28"/>
      <c r="U4393" s="28"/>
      <c r="V4393" s="28"/>
      <c r="W4393" s="29"/>
      <c r="X4393" s="23"/>
      <c r="Y4393" s="23"/>
      <c r="Z4393" s="23"/>
      <c r="AA4393" s="23"/>
      <c r="AB4393" s="23"/>
      <c r="AC4393" s="23"/>
      <c r="AD4393" s="23"/>
      <c r="AE4393" s="23"/>
      <c r="AF4393" s="23"/>
    </row>
    <row r="4394" spans="5:32" ht="15" customHeight="1" x14ac:dyDescent="0.2">
      <c r="E4394" s="28"/>
      <c r="F4394" s="28"/>
      <c r="H4394" s="28"/>
      <c r="I4394" s="28"/>
      <c r="J4394" s="28"/>
      <c r="K4394" s="28"/>
      <c r="L4394" s="28"/>
      <c r="M4394" s="28"/>
      <c r="N4394" s="28"/>
      <c r="O4394" s="28"/>
      <c r="P4394" s="28"/>
      <c r="Q4394" s="28"/>
      <c r="R4394" s="28"/>
      <c r="S4394" s="28"/>
      <c r="T4394" s="28"/>
      <c r="U4394" s="28"/>
      <c r="V4394" s="28"/>
      <c r="W4394" s="29"/>
      <c r="X4394" s="23"/>
      <c r="Y4394" s="23"/>
      <c r="Z4394" s="23"/>
      <c r="AA4394" s="23"/>
      <c r="AB4394" s="23"/>
      <c r="AC4394" s="23"/>
      <c r="AD4394" s="23"/>
      <c r="AE4394" s="23"/>
      <c r="AF4394" s="23"/>
    </row>
    <row r="4395" spans="5:32" ht="15" customHeight="1" x14ac:dyDescent="0.2">
      <c r="E4395" s="28"/>
      <c r="F4395" s="28"/>
      <c r="H4395" s="28"/>
      <c r="I4395" s="28"/>
      <c r="J4395" s="28"/>
      <c r="K4395" s="28"/>
      <c r="L4395" s="28"/>
      <c r="M4395" s="28"/>
      <c r="N4395" s="28"/>
      <c r="O4395" s="28"/>
      <c r="P4395" s="28"/>
      <c r="Q4395" s="28"/>
      <c r="R4395" s="28"/>
      <c r="S4395" s="28"/>
      <c r="T4395" s="28"/>
      <c r="U4395" s="28"/>
      <c r="V4395" s="28"/>
      <c r="W4395" s="29"/>
      <c r="X4395" s="23"/>
      <c r="Y4395" s="23"/>
      <c r="Z4395" s="23"/>
      <c r="AA4395" s="23"/>
      <c r="AB4395" s="23"/>
      <c r="AC4395" s="23"/>
      <c r="AD4395" s="23"/>
      <c r="AE4395" s="23"/>
      <c r="AF4395" s="23"/>
    </row>
    <row r="4396" spans="5:32" ht="15" customHeight="1" x14ac:dyDescent="0.2">
      <c r="E4396" s="28"/>
      <c r="F4396" s="28"/>
      <c r="H4396" s="28"/>
      <c r="I4396" s="28"/>
      <c r="J4396" s="28"/>
      <c r="K4396" s="28"/>
      <c r="L4396" s="28"/>
      <c r="M4396" s="28"/>
      <c r="N4396" s="28"/>
      <c r="O4396" s="28"/>
      <c r="P4396" s="28"/>
      <c r="Q4396" s="28"/>
      <c r="R4396" s="28"/>
      <c r="S4396" s="28"/>
      <c r="T4396" s="28"/>
      <c r="U4396" s="28"/>
      <c r="V4396" s="28"/>
      <c r="W4396" s="29"/>
      <c r="X4396" s="23"/>
      <c r="Y4396" s="23"/>
      <c r="Z4396" s="23"/>
      <c r="AA4396" s="23"/>
      <c r="AB4396" s="23"/>
      <c r="AC4396" s="23"/>
      <c r="AD4396" s="23"/>
      <c r="AE4396" s="23"/>
      <c r="AF4396" s="23"/>
    </row>
    <row r="4397" spans="5:32" ht="15" customHeight="1" x14ac:dyDescent="0.2">
      <c r="E4397" s="28"/>
      <c r="F4397" s="28"/>
      <c r="H4397" s="28"/>
      <c r="I4397" s="28"/>
      <c r="J4397" s="28"/>
      <c r="K4397" s="28"/>
      <c r="L4397" s="28"/>
      <c r="M4397" s="28"/>
      <c r="N4397" s="28"/>
      <c r="O4397" s="28"/>
      <c r="P4397" s="28"/>
      <c r="Q4397" s="28"/>
      <c r="R4397" s="28"/>
      <c r="S4397" s="28"/>
      <c r="T4397" s="28"/>
      <c r="U4397" s="28"/>
      <c r="V4397" s="28"/>
      <c r="W4397" s="29"/>
      <c r="X4397" s="23"/>
      <c r="Y4397" s="23"/>
      <c r="Z4397" s="23"/>
      <c r="AA4397" s="23"/>
      <c r="AB4397" s="23"/>
      <c r="AC4397" s="23"/>
      <c r="AD4397" s="23"/>
      <c r="AE4397" s="23"/>
      <c r="AF4397" s="23"/>
    </row>
    <row r="4398" spans="5:32" ht="15" customHeight="1" x14ac:dyDescent="0.2">
      <c r="E4398" s="28"/>
      <c r="F4398" s="28"/>
      <c r="H4398" s="28"/>
      <c r="I4398" s="28"/>
      <c r="J4398" s="28"/>
      <c r="K4398" s="28"/>
      <c r="L4398" s="28"/>
      <c r="M4398" s="28"/>
      <c r="N4398" s="28"/>
      <c r="O4398" s="28"/>
      <c r="P4398" s="28"/>
      <c r="Q4398" s="28"/>
      <c r="R4398" s="28"/>
      <c r="S4398" s="28"/>
      <c r="T4398" s="28"/>
      <c r="U4398" s="28"/>
      <c r="V4398" s="28"/>
      <c r="W4398" s="29"/>
      <c r="X4398" s="23"/>
      <c r="Y4398" s="23"/>
      <c r="Z4398" s="23"/>
      <c r="AA4398" s="23"/>
      <c r="AB4398" s="23"/>
      <c r="AC4398" s="23"/>
      <c r="AD4398" s="23"/>
      <c r="AE4398" s="23"/>
      <c r="AF4398" s="23"/>
    </row>
    <row r="4399" spans="5:32" ht="15" customHeight="1" x14ac:dyDescent="0.2">
      <c r="E4399" s="28"/>
      <c r="F4399" s="28"/>
      <c r="H4399" s="28"/>
      <c r="I4399" s="28"/>
      <c r="J4399" s="28"/>
      <c r="K4399" s="28"/>
      <c r="L4399" s="28"/>
      <c r="M4399" s="28"/>
      <c r="N4399" s="28"/>
      <c r="O4399" s="28"/>
      <c r="P4399" s="28"/>
      <c r="Q4399" s="28"/>
      <c r="R4399" s="28"/>
      <c r="S4399" s="28"/>
      <c r="T4399" s="28"/>
      <c r="U4399" s="28"/>
      <c r="V4399" s="28"/>
      <c r="W4399" s="29"/>
      <c r="X4399" s="23"/>
      <c r="Y4399" s="23"/>
      <c r="Z4399" s="23"/>
      <c r="AA4399" s="23"/>
      <c r="AB4399" s="23"/>
      <c r="AC4399" s="23"/>
      <c r="AD4399" s="23"/>
      <c r="AE4399" s="23"/>
      <c r="AF4399" s="23"/>
    </row>
    <row r="4400" spans="5:32" ht="15" customHeight="1" x14ac:dyDescent="0.2">
      <c r="E4400" s="28"/>
      <c r="F4400" s="28"/>
      <c r="H4400" s="28"/>
      <c r="I4400" s="28"/>
      <c r="J4400" s="28"/>
      <c r="K4400" s="28"/>
      <c r="L4400" s="28"/>
      <c r="M4400" s="28"/>
      <c r="N4400" s="28"/>
      <c r="O4400" s="28"/>
      <c r="P4400" s="28"/>
      <c r="Q4400" s="28"/>
      <c r="R4400" s="28"/>
      <c r="S4400" s="28"/>
      <c r="T4400" s="28"/>
      <c r="U4400" s="28"/>
      <c r="V4400" s="28"/>
      <c r="W4400" s="29"/>
      <c r="X4400" s="23"/>
      <c r="Y4400" s="23"/>
      <c r="Z4400" s="23"/>
      <c r="AA4400" s="23"/>
      <c r="AB4400" s="23"/>
      <c r="AC4400" s="23"/>
      <c r="AD4400" s="23"/>
      <c r="AE4400" s="23"/>
      <c r="AF4400" s="23"/>
    </row>
    <row r="4401" spans="5:32" ht="15" customHeight="1" x14ac:dyDescent="0.2">
      <c r="E4401" s="28"/>
      <c r="F4401" s="28"/>
      <c r="H4401" s="28"/>
      <c r="I4401" s="28"/>
      <c r="J4401" s="28"/>
      <c r="K4401" s="28"/>
      <c r="L4401" s="28"/>
      <c r="M4401" s="28"/>
      <c r="N4401" s="28"/>
      <c r="O4401" s="28"/>
      <c r="P4401" s="28"/>
      <c r="Q4401" s="28"/>
      <c r="R4401" s="28"/>
      <c r="S4401" s="28"/>
      <c r="T4401" s="28"/>
      <c r="U4401" s="28"/>
      <c r="V4401" s="28"/>
      <c r="W4401" s="29"/>
      <c r="X4401" s="23"/>
      <c r="Y4401" s="23"/>
      <c r="Z4401" s="23"/>
      <c r="AA4401" s="23"/>
      <c r="AB4401" s="23"/>
      <c r="AC4401" s="23"/>
      <c r="AD4401" s="23"/>
      <c r="AE4401" s="23"/>
      <c r="AF4401" s="23"/>
    </row>
    <row r="4402" spans="5:32" ht="15" customHeight="1" x14ac:dyDescent="0.2">
      <c r="E4402" s="28"/>
      <c r="F4402" s="28"/>
      <c r="H4402" s="28"/>
      <c r="I4402" s="28"/>
      <c r="J4402" s="28"/>
      <c r="K4402" s="28"/>
      <c r="L4402" s="28"/>
      <c r="M4402" s="28"/>
      <c r="N4402" s="28"/>
      <c r="O4402" s="28"/>
      <c r="P4402" s="28"/>
      <c r="Q4402" s="28"/>
      <c r="R4402" s="28"/>
      <c r="S4402" s="28"/>
      <c r="T4402" s="28"/>
      <c r="U4402" s="28"/>
      <c r="V4402" s="28"/>
      <c r="W4402" s="29"/>
      <c r="X4402" s="23"/>
      <c r="Y4402" s="23"/>
      <c r="Z4402" s="23"/>
      <c r="AA4402" s="23"/>
      <c r="AB4402" s="23"/>
      <c r="AC4402" s="23"/>
      <c r="AD4402" s="23"/>
      <c r="AE4402" s="23"/>
      <c r="AF4402" s="23"/>
    </row>
    <row r="4403" spans="5:32" ht="15" customHeight="1" x14ac:dyDescent="0.2">
      <c r="E4403" s="28"/>
      <c r="F4403" s="28"/>
      <c r="H4403" s="28"/>
      <c r="I4403" s="28"/>
      <c r="J4403" s="28"/>
      <c r="K4403" s="28"/>
      <c r="L4403" s="28"/>
      <c r="M4403" s="28"/>
      <c r="N4403" s="28"/>
      <c r="O4403" s="28"/>
      <c r="P4403" s="28"/>
      <c r="Q4403" s="28"/>
      <c r="R4403" s="28"/>
      <c r="S4403" s="28"/>
      <c r="T4403" s="28"/>
      <c r="U4403" s="28"/>
      <c r="V4403" s="28"/>
      <c r="W4403" s="29"/>
      <c r="X4403" s="23"/>
      <c r="Y4403" s="23"/>
      <c r="Z4403" s="23"/>
      <c r="AA4403" s="23"/>
      <c r="AB4403" s="23"/>
      <c r="AC4403" s="23"/>
      <c r="AD4403" s="23"/>
      <c r="AE4403" s="23"/>
      <c r="AF4403" s="23"/>
    </row>
    <row r="4404" spans="5:32" ht="15" customHeight="1" x14ac:dyDescent="0.2">
      <c r="E4404" s="28"/>
      <c r="F4404" s="28"/>
      <c r="H4404" s="28"/>
      <c r="I4404" s="28"/>
      <c r="J4404" s="28"/>
      <c r="K4404" s="28"/>
      <c r="L4404" s="28"/>
      <c r="M4404" s="28"/>
      <c r="N4404" s="28"/>
      <c r="O4404" s="28"/>
      <c r="P4404" s="28"/>
      <c r="Q4404" s="28"/>
      <c r="R4404" s="28"/>
      <c r="S4404" s="28"/>
      <c r="T4404" s="28"/>
      <c r="U4404" s="28"/>
      <c r="V4404" s="28"/>
      <c r="W4404" s="29"/>
      <c r="X4404" s="23"/>
      <c r="Y4404" s="23"/>
      <c r="Z4404" s="23"/>
      <c r="AA4404" s="23"/>
      <c r="AB4404" s="23"/>
      <c r="AC4404" s="23"/>
      <c r="AD4404" s="23"/>
      <c r="AE4404" s="23"/>
      <c r="AF4404" s="23"/>
    </row>
    <row r="4405" spans="5:32" ht="15" customHeight="1" x14ac:dyDescent="0.2">
      <c r="E4405" s="28"/>
      <c r="F4405" s="28"/>
      <c r="H4405" s="28"/>
      <c r="I4405" s="28"/>
      <c r="J4405" s="28"/>
      <c r="K4405" s="28"/>
      <c r="L4405" s="28"/>
      <c r="M4405" s="28"/>
      <c r="N4405" s="28"/>
      <c r="O4405" s="28"/>
      <c r="P4405" s="28"/>
      <c r="Q4405" s="28"/>
      <c r="R4405" s="28"/>
      <c r="S4405" s="28"/>
      <c r="T4405" s="28"/>
      <c r="U4405" s="28"/>
      <c r="V4405" s="28"/>
      <c r="W4405" s="29"/>
      <c r="X4405" s="23"/>
      <c r="Y4405" s="23"/>
      <c r="Z4405" s="23"/>
      <c r="AA4405" s="23"/>
      <c r="AB4405" s="23"/>
      <c r="AC4405" s="23"/>
      <c r="AD4405" s="23"/>
      <c r="AE4405" s="23"/>
      <c r="AF4405" s="23"/>
    </row>
    <row r="4406" spans="5:32" ht="15" customHeight="1" x14ac:dyDescent="0.2">
      <c r="E4406" s="28"/>
      <c r="F4406" s="28"/>
      <c r="H4406" s="28"/>
      <c r="I4406" s="28"/>
      <c r="J4406" s="28"/>
      <c r="K4406" s="28"/>
      <c r="L4406" s="28"/>
      <c r="M4406" s="28"/>
      <c r="N4406" s="28"/>
      <c r="O4406" s="28"/>
      <c r="P4406" s="28"/>
      <c r="Q4406" s="28"/>
      <c r="R4406" s="28"/>
      <c r="S4406" s="28"/>
      <c r="T4406" s="28"/>
      <c r="U4406" s="28"/>
      <c r="V4406" s="28"/>
      <c r="W4406" s="29"/>
      <c r="X4406" s="23"/>
      <c r="Y4406" s="23"/>
      <c r="Z4406" s="23"/>
      <c r="AA4406" s="23"/>
      <c r="AB4406" s="23"/>
      <c r="AC4406" s="23"/>
      <c r="AD4406" s="23"/>
      <c r="AE4406" s="23"/>
      <c r="AF4406" s="23"/>
    </row>
    <row r="4407" spans="5:32" ht="15" customHeight="1" x14ac:dyDescent="0.2">
      <c r="E4407" s="28"/>
      <c r="F4407" s="28"/>
      <c r="H4407" s="28"/>
      <c r="I4407" s="28"/>
      <c r="J4407" s="28"/>
      <c r="K4407" s="28"/>
      <c r="L4407" s="28"/>
      <c r="M4407" s="28"/>
      <c r="N4407" s="28"/>
      <c r="O4407" s="28"/>
      <c r="P4407" s="28"/>
      <c r="Q4407" s="28"/>
      <c r="R4407" s="28"/>
      <c r="S4407" s="28"/>
      <c r="T4407" s="28"/>
      <c r="U4407" s="28"/>
      <c r="V4407" s="28"/>
      <c r="W4407" s="29"/>
      <c r="X4407" s="23"/>
      <c r="Y4407" s="23"/>
      <c r="Z4407" s="23"/>
      <c r="AA4407" s="23"/>
      <c r="AB4407" s="23"/>
      <c r="AC4407" s="23"/>
      <c r="AD4407" s="23"/>
      <c r="AE4407" s="23"/>
      <c r="AF4407" s="23"/>
    </row>
    <row r="4408" spans="5:32" ht="15" customHeight="1" x14ac:dyDescent="0.2">
      <c r="E4408" s="28"/>
      <c r="F4408" s="28"/>
      <c r="H4408" s="28"/>
      <c r="I4408" s="28"/>
      <c r="J4408" s="28"/>
      <c r="K4408" s="28"/>
      <c r="L4408" s="28"/>
      <c r="M4408" s="28"/>
      <c r="N4408" s="28"/>
      <c r="O4408" s="28"/>
      <c r="P4408" s="28"/>
      <c r="Q4408" s="28"/>
      <c r="R4408" s="28"/>
      <c r="S4408" s="28"/>
      <c r="T4408" s="28"/>
      <c r="U4408" s="28"/>
      <c r="V4408" s="28"/>
      <c r="W4408" s="29"/>
      <c r="X4408" s="23"/>
      <c r="Y4408" s="23"/>
      <c r="Z4408" s="23"/>
      <c r="AA4408" s="23"/>
      <c r="AB4408" s="23"/>
      <c r="AC4408" s="23"/>
      <c r="AD4408" s="23"/>
      <c r="AE4408" s="23"/>
      <c r="AF4408" s="23"/>
    </row>
    <row r="4409" spans="5:32" ht="15" customHeight="1" x14ac:dyDescent="0.2">
      <c r="E4409" s="28"/>
      <c r="F4409" s="28"/>
      <c r="H4409" s="28"/>
      <c r="I4409" s="28"/>
      <c r="J4409" s="28"/>
      <c r="K4409" s="28"/>
      <c r="L4409" s="28"/>
      <c r="M4409" s="28"/>
      <c r="N4409" s="28"/>
      <c r="O4409" s="28"/>
      <c r="P4409" s="28"/>
      <c r="Q4409" s="28"/>
      <c r="R4409" s="28"/>
      <c r="S4409" s="28"/>
      <c r="T4409" s="28"/>
      <c r="U4409" s="28"/>
      <c r="V4409" s="28"/>
      <c r="W4409" s="29"/>
      <c r="X4409" s="23"/>
      <c r="Y4409" s="23"/>
      <c r="Z4409" s="23"/>
      <c r="AA4409" s="23"/>
      <c r="AB4409" s="23"/>
      <c r="AC4409" s="23"/>
      <c r="AD4409" s="23"/>
      <c r="AE4409" s="23"/>
      <c r="AF4409" s="23"/>
    </row>
    <row r="4410" spans="5:32" ht="15" customHeight="1" x14ac:dyDescent="0.2">
      <c r="E4410" s="28"/>
      <c r="F4410" s="28"/>
      <c r="H4410" s="28"/>
      <c r="I4410" s="28"/>
      <c r="J4410" s="28"/>
      <c r="K4410" s="28"/>
      <c r="L4410" s="28"/>
      <c r="M4410" s="28"/>
      <c r="N4410" s="28"/>
      <c r="O4410" s="28"/>
      <c r="P4410" s="28"/>
      <c r="Q4410" s="28"/>
      <c r="R4410" s="28"/>
      <c r="S4410" s="28"/>
      <c r="T4410" s="28"/>
      <c r="U4410" s="28"/>
      <c r="V4410" s="28"/>
      <c r="W4410" s="29"/>
      <c r="X4410" s="23"/>
      <c r="Y4410" s="23"/>
      <c r="Z4410" s="23"/>
      <c r="AA4410" s="23"/>
      <c r="AB4410" s="23"/>
      <c r="AC4410" s="23"/>
      <c r="AD4410" s="23"/>
      <c r="AE4410" s="23"/>
      <c r="AF4410" s="23"/>
    </row>
    <row r="4411" spans="5:32" ht="15" customHeight="1" x14ac:dyDescent="0.2">
      <c r="E4411" s="28"/>
      <c r="F4411" s="28"/>
      <c r="H4411" s="28"/>
      <c r="I4411" s="28"/>
      <c r="J4411" s="28"/>
      <c r="K4411" s="28"/>
      <c r="L4411" s="28"/>
      <c r="M4411" s="28"/>
      <c r="N4411" s="28"/>
      <c r="O4411" s="28"/>
      <c r="P4411" s="28"/>
      <c r="Q4411" s="28"/>
      <c r="R4411" s="28"/>
      <c r="S4411" s="28"/>
      <c r="T4411" s="28"/>
      <c r="U4411" s="28"/>
      <c r="V4411" s="28"/>
      <c r="W4411" s="29"/>
      <c r="X4411" s="23"/>
      <c r="Y4411" s="23"/>
      <c r="Z4411" s="23"/>
      <c r="AA4411" s="23"/>
      <c r="AB4411" s="23"/>
      <c r="AC4411" s="23"/>
      <c r="AD4411" s="23"/>
      <c r="AE4411" s="23"/>
      <c r="AF4411" s="23"/>
    </row>
    <row r="4412" spans="5:32" ht="15" customHeight="1" x14ac:dyDescent="0.2">
      <c r="E4412" s="28"/>
      <c r="F4412" s="28"/>
      <c r="H4412" s="28"/>
      <c r="I4412" s="28"/>
      <c r="J4412" s="28"/>
      <c r="K4412" s="28"/>
      <c r="L4412" s="28"/>
      <c r="M4412" s="28"/>
      <c r="N4412" s="28"/>
      <c r="O4412" s="28"/>
      <c r="P4412" s="28"/>
      <c r="Q4412" s="28"/>
      <c r="R4412" s="28"/>
      <c r="S4412" s="28"/>
      <c r="T4412" s="28"/>
      <c r="U4412" s="28"/>
      <c r="V4412" s="28"/>
      <c r="W4412" s="29"/>
      <c r="X4412" s="23"/>
      <c r="Y4412" s="23"/>
      <c r="Z4412" s="23"/>
      <c r="AA4412" s="23"/>
      <c r="AB4412" s="23"/>
      <c r="AC4412" s="23"/>
      <c r="AD4412" s="23"/>
      <c r="AE4412" s="23"/>
      <c r="AF4412" s="23"/>
    </row>
    <row r="4413" spans="5:32" ht="15" customHeight="1" x14ac:dyDescent="0.2">
      <c r="E4413" s="28"/>
      <c r="F4413" s="28"/>
      <c r="H4413" s="28"/>
      <c r="I4413" s="28"/>
      <c r="J4413" s="28"/>
      <c r="K4413" s="28"/>
      <c r="L4413" s="28"/>
      <c r="M4413" s="28"/>
      <c r="N4413" s="28"/>
      <c r="O4413" s="28"/>
      <c r="P4413" s="28"/>
      <c r="Q4413" s="28"/>
      <c r="R4413" s="28"/>
      <c r="S4413" s="28"/>
      <c r="T4413" s="28"/>
      <c r="U4413" s="28"/>
      <c r="V4413" s="28"/>
      <c r="W4413" s="29"/>
      <c r="X4413" s="23"/>
      <c r="Y4413" s="23"/>
      <c r="Z4413" s="23"/>
      <c r="AA4413" s="23"/>
      <c r="AB4413" s="23"/>
      <c r="AC4413" s="23"/>
      <c r="AD4413" s="23"/>
      <c r="AE4413" s="23"/>
      <c r="AF4413" s="23"/>
    </row>
    <row r="4414" spans="5:32" ht="15" customHeight="1" x14ac:dyDescent="0.2">
      <c r="E4414" s="28"/>
      <c r="F4414" s="28"/>
      <c r="H4414" s="28"/>
      <c r="I4414" s="28"/>
      <c r="J4414" s="28"/>
      <c r="K4414" s="28"/>
      <c r="L4414" s="28"/>
      <c r="M4414" s="28"/>
      <c r="N4414" s="28"/>
      <c r="O4414" s="28"/>
      <c r="P4414" s="28"/>
      <c r="Q4414" s="28"/>
      <c r="R4414" s="28"/>
      <c r="S4414" s="28"/>
      <c r="T4414" s="28"/>
      <c r="U4414" s="28"/>
      <c r="V4414" s="28"/>
      <c r="W4414" s="29"/>
      <c r="X4414" s="23"/>
      <c r="Y4414" s="23"/>
      <c r="Z4414" s="23"/>
      <c r="AA4414" s="23"/>
      <c r="AB4414" s="23"/>
      <c r="AC4414" s="23"/>
      <c r="AD4414" s="23"/>
      <c r="AE4414" s="23"/>
      <c r="AF4414" s="23"/>
    </row>
    <row r="4415" spans="5:32" ht="15" customHeight="1" x14ac:dyDescent="0.2">
      <c r="E4415" s="28"/>
      <c r="F4415" s="28"/>
      <c r="H4415" s="28"/>
      <c r="I4415" s="28"/>
      <c r="J4415" s="28"/>
      <c r="K4415" s="28"/>
      <c r="L4415" s="28"/>
      <c r="M4415" s="28"/>
      <c r="N4415" s="28"/>
      <c r="O4415" s="28"/>
      <c r="P4415" s="28"/>
      <c r="Q4415" s="28"/>
      <c r="R4415" s="28"/>
      <c r="S4415" s="28"/>
      <c r="T4415" s="28"/>
      <c r="U4415" s="28"/>
      <c r="V4415" s="28"/>
      <c r="W4415" s="29"/>
      <c r="X4415" s="23"/>
      <c r="Y4415" s="23"/>
      <c r="Z4415" s="23"/>
      <c r="AA4415" s="23"/>
      <c r="AB4415" s="23"/>
      <c r="AC4415" s="23"/>
      <c r="AD4415" s="23"/>
      <c r="AE4415" s="23"/>
      <c r="AF4415" s="23"/>
    </row>
    <row r="4416" spans="5:32" ht="15" customHeight="1" x14ac:dyDescent="0.2">
      <c r="E4416" s="28"/>
      <c r="F4416" s="28"/>
      <c r="H4416" s="28"/>
      <c r="I4416" s="28"/>
      <c r="J4416" s="28"/>
      <c r="K4416" s="28"/>
      <c r="L4416" s="28"/>
      <c r="M4416" s="28"/>
      <c r="N4416" s="28"/>
      <c r="O4416" s="28"/>
      <c r="P4416" s="28"/>
      <c r="Q4416" s="28"/>
      <c r="R4416" s="28"/>
      <c r="S4416" s="28"/>
      <c r="T4416" s="28"/>
      <c r="U4416" s="28"/>
      <c r="V4416" s="28"/>
      <c r="W4416" s="29"/>
      <c r="X4416" s="23"/>
      <c r="Y4416" s="23"/>
      <c r="Z4416" s="23"/>
      <c r="AA4416" s="23"/>
      <c r="AB4416" s="23"/>
      <c r="AC4416" s="23"/>
      <c r="AD4416" s="23"/>
      <c r="AE4416" s="23"/>
      <c r="AF4416" s="23"/>
    </row>
    <row r="4417" spans="5:32" ht="15" customHeight="1" x14ac:dyDescent="0.2">
      <c r="E4417" s="28"/>
      <c r="F4417" s="28"/>
      <c r="H4417" s="28"/>
      <c r="I4417" s="28"/>
      <c r="J4417" s="28"/>
      <c r="K4417" s="28"/>
      <c r="L4417" s="28"/>
      <c r="M4417" s="28"/>
      <c r="N4417" s="28"/>
      <c r="O4417" s="28"/>
      <c r="P4417" s="28"/>
      <c r="Q4417" s="28"/>
      <c r="R4417" s="28"/>
      <c r="S4417" s="28"/>
      <c r="T4417" s="28"/>
      <c r="U4417" s="28"/>
      <c r="V4417" s="28"/>
      <c r="W4417" s="29"/>
      <c r="X4417" s="23"/>
      <c r="Y4417" s="23"/>
      <c r="Z4417" s="23"/>
      <c r="AA4417" s="23"/>
      <c r="AB4417" s="23"/>
      <c r="AC4417" s="23"/>
      <c r="AD4417" s="23"/>
      <c r="AE4417" s="23"/>
      <c r="AF4417" s="23"/>
    </row>
    <row r="4418" spans="5:32" ht="15" customHeight="1" x14ac:dyDescent="0.2">
      <c r="E4418" s="28"/>
      <c r="F4418" s="28"/>
      <c r="H4418" s="28"/>
      <c r="I4418" s="28"/>
      <c r="J4418" s="28"/>
      <c r="K4418" s="28"/>
      <c r="L4418" s="28"/>
      <c r="M4418" s="28"/>
      <c r="N4418" s="28"/>
      <c r="O4418" s="28"/>
      <c r="P4418" s="28"/>
      <c r="Q4418" s="28"/>
      <c r="R4418" s="28"/>
      <c r="S4418" s="28"/>
      <c r="T4418" s="28"/>
      <c r="U4418" s="28"/>
      <c r="V4418" s="28"/>
      <c r="W4418" s="29"/>
      <c r="X4418" s="23"/>
      <c r="Y4418" s="23"/>
      <c r="Z4418" s="23"/>
      <c r="AA4418" s="23"/>
      <c r="AB4418" s="23"/>
      <c r="AC4418" s="23"/>
      <c r="AD4418" s="23"/>
      <c r="AE4418" s="23"/>
      <c r="AF4418" s="23"/>
    </row>
    <row r="4419" spans="5:32" ht="15" customHeight="1" x14ac:dyDescent="0.2">
      <c r="E4419" s="28"/>
      <c r="F4419" s="28"/>
      <c r="H4419" s="28"/>
      <c r="I4419" s="28"/>
      <c r="J4419" s="28"/>
      <c r="K4419" s="28"/>
      <c r="L4419" s="28"/>
      <c r="M4419" s="28"/>
      <c r="N4419" s="28"/>
      <c r="O4419" s="28"/>
      <c r="P4419" s="28"/>
      <c r="Q4419" s="28"/>
      <c r="R4419" s="28"/>
      <c r="S4419" s="28"/>
      <c r="T4419" s="28"/>
      <c r="U4419" s="28"/>
      <c r="V4419" s="28"/>
      <c r="W4419" s="29"/>
      <c r="X4419" s="23"/>
      <c r="Y4419" s="23"/>
      <c r="Z4419" s="23"/>
      <c r="AA4419" s="23"/>
      <c r="AB4419" s="23"/>
      <c r="AC4419" s="23"/>
      <c r="AD4419" s="23"/>
      <c r="AE4419" s="23"/>
      <c r="AF4419" s="23"/>
    </row>
    <row r="4420" spans="5:32" ht="15" customHeight="1" x14ac:dyDescent="0.2">
      <c r="E4420" s="28"/>
      <c r="F4420" s="28"/>
      <c r="H4420" s="28"/>
      <c r="I4420" s="28"/>
      <c r="J4420" s="28"/>
      <c r="K4420" s="28"/>
      <c r="L4420" s="28"/>
      <c r="M4420" s="28"/>
      <c r="N4420" s="28"/>
      <c r="O4420" s="28"/>
      <c r="P4420" s="28"/>
      <c r="Q4420" s="28"/>
      <c r="R4420" s="28"/>
      <c r="S4420" s="28"/>
      <c r="T4420" s="28"/>
      <c r="U4420" s="28"/>
      <c r="V4420" s="28"/>
      <c r="W4420" s="29"/>
      <c r="X4420" s="23"/>
      <c r="Y4420" s="23"/>
      <c r="Z4420" s="23"/>
      <c r="AA4420" s="23"/>
      <c r="AB4420" s="23"/>
      <c r="AC4420" s="23"/>
      <c r="AD4420" s="23"/>
      <c r="AE4420" s="23"/>
      <c r="AF4420" s="23"/>
    </row>
    <row r="4421" spans="5:32" ht="15" customHeight="1" x14ac:dyDescent="0.2">
      <c r="E4421" s="28"/>
      <c r="F4421" s="28"/>
      <c r="H4421" s="28"/>
      <c r="I4421" s="28"/>
      <c r="J4421" s="28"/>
      <c r="K4421" s="28"/>
      <c r="L4421" s="28"/>
      <c r="M4421" s="28"/>
      <c r="N4421" s="28"/>
      <c r="O4421" s="28"/>
      <c r="P4421" s="28"/>
      <c r="Q4421" s="28"/>
      <c r="R4421" s="28"/>
      <c r="S4421" s="28"/>
      <c r="T4421" s="28"/>
      <c r="U4421" s="28"/>
      <c r="V4421" s="28"/>
      <c r="W4421" s="29"/>
      <c r="X4421" s="23"/>
      <c r="Y4421" s="23"/>
      <c r="Z4421" s="23"/>
      <c r="AA4421" s="23"/>
      <c r="AB4421" s="23"/>
      <c r="AC4421" s="23"/>
      <c r="AD4421" s="23"/>
      <c r="AE4421" s="23"/>
      <c r="AF4421" s="23"/>
    </row>
    <row r="4422" spans="5:32" ht="15" customHeight="1" x14ac:dyDescent="0.2">
      <c r="E4422" s="28"/>
      <c r="F4422" s="28"/>
      <c r="H4422" s="28"/>
      <c r="I4422" s="28"/>
      <c r="J4422" s="28"/>
      <c r="K4422" s="28"/>
      <c r="L4422" s="28"/>
      <c r="M4422" s="28"/>
      <c r="N4422" s="28"/>
      <c r="O4422" s="28"/>
      <c r="P4422" s="28"/>
      <c r="Q4422" s="28"/>
      <c r="R4422" s="28"/>
      <c r="S4422" s="28"/>
      <c r="T4422" s="28"/>
      <c r="U4422" s="28"/>
      <c r="V4422" s="28"/>
      <c r="W4422" s="29"/>
      <c r="X4422" s="23"/>
      <c r="Y4422" s="23"/>
      <c r="Z4422" s="23"/>
      <c r="AA4422" s="23"/>
      <c r="AB4422" s="23"/>
      <c r="AC4422" s="23"/>
      <c r="AD4422" s="23"/>
      <c r="AE4422" s="23"/>
      <c r="AF4422" s="23"/>
    </row>
    <row r="4423" spans="5:32" ht="15" customHeight="1" x14ac:dyDescent="0.2">
      <c r="E4423" s="28"/>
      <c r="F4423" s="28"/>
      <c r="H4423" s="28"/>
      <c r="I4423" s="28"/>
      <c r="J4423" s="28"/>
      <c r="K4423" s="28"/>
      <c r="L4423" s="28"/>
      <c r="M4423" s="28"/>
      <c r="N4423" s="28"/>
      <c r="O4423" s="28"/>
      <c r="P4423" s="28"/>
      <c r="Q4423" s="28"/>
      <c r="R4423" s="28"/>
      <c r="S4423" s="28"/>
      <c r="T4423" s="28"/>
      <c r="U4423" s="28"/>
      <c r="V4423" s="28"/>
      <c r="W4423" s="29"/>
      <c r="X4423" s="23"/>
      <c r="Y4423" s="23"/>
      <c r="Z4423" s="23"/>
      <c r="AA4423" s="23"/>
      <c r="AB4423" s="23"/>
      <c r="AC4423" s="23"/>
      <c r="AD4423" s="23"/>
      <c r="AE4423" s="23"/>
      <c r="AF4423" s="23"/>
    </row>
    <row r="4424" spans="5:32" ht="15" customHeight="1" x14ac:dyDescent="0.2">
      <c r="E4424" s="28"/>
      <c r="F4424" s="28"/>
      <c r="H4424" s="28"/>
      <c r="I4424" s="28"/>
      <c r="J4424" s="28"/>
      <c r="K4424" s="28"/>
      <c r="L4424" s="28"/>
      <c r="M4424" s="28"/>
      <c r="N4424" s="28"/>
      <c r="O4424" s="28"/>
      <c r="P4424" s="28"/>
      <c r="Q4424" s="28"/>
      <c r="R4424" s="28"/>
      <c r="S4424" s="28"/>
      <c r="T4424" s="28"/>
      <c r="U4424" s="28"/>
      <c r="V4424" s="28"/>
      <c r="W4424" s="29"/>
      <c r="X4424" s="23"/>
      <c r="Y4424" s="23"/>
      <c r="Z4424" s="23"/>
      <c r="AA4424" s="23"/>
      <c r="AB4424" s="23"/>
      <c r="AC4424" s="23"/>
      <c r="AD4424" s="23"/>
      <c r="AE4424" s="23"/>
      <c r="AF4424" s="23"/>
    </row>
    <row r="4425" spans="5:32" ht="15" customHeight="1" x14ac:dyDescent="0.2">
      <c r="E4425" s="28"/>
      <c r="F4425" s="28"/>
      <c r="H4425" s="28"/>
      <c r="I4425" s="28"/>
      <c r="J4425" s="28"/>
      <c r="K4425" s="28"/>
      <c r="L4425" s="28"/>
      <c r="M4425" s="28"/>
      <c r="N4425" s="28"/>
      <c r="O4425" s="28"/>
      <c r="P4425" s="28"/>
      <c r="Q4425" s="28"/>
      <c r="R4425" s="28"/>
      <c r="S4425" s="28"/>
      <c r="T4425" s="28"/>
      <c r="U4425" s="28"/>
      <c r="V4425" s="28"/>
      <c r="W4425" s="29"/>
      <c r="X4425" s="23"/>
      <c r="Y4425" s="23"/>
      <c r="Z4425" s="23"/>
      <c r="AA4425" s="23"/>
      <c r="AB4425" s="23"/>
      <c r="AC4425" s="23"/>
      <c r="AD4425" s="23"/>
      <c r="AE4425" s="23"/>
      <c r="AF4425" s="23"/>
    </row>
    <row r="4426" spans="5:32" ht="15" customHeight="1" x14ac:dyDescent="0.2">
      <c r="E4426" s="28"/>
      <c r="F4426" s="28"/>
      <c r="H4426" s="28"/>
      <c r="I4426" s="28"/>
      <c r="J4426" s="28"/>
      <c r="K4426" s="28"/>
      <c r="L4426" s="28"/>
      <c r="M4426" s="28"/>
      <c r="N4426" s="28"/>
      <c r="O4426" s="28"/>
      <c r="P4426" s="28"/>
      <c r="Q4426" s="28"/>
      <c r="R4426" s="28"/>
      <c r="S4426" s="28"/>
      <c r="T4426" s="28"/>
      <c r="U4426" s="28"/>
      <c r="V4426" s="28"/>
      <c r="W4426" s="29"/>
      <c r="X4426" s="23"/>
      <c r="Y4426" s="23"/>
      <c r="Z4426" s="23"/>
      <c r="AA4426" s="23"/>
      <c r="AB4426" s="23"/>
      <c r="AC4426" s="23"/>
      <c r="AD4426" s="23"/>
      <c r="AE4426" s="23"/>
      <c r="AF4426" s="23"/>
    </row>
    <row r="4427" spans="5:32" ht="15" customHeight="1" x14ac:dyDescent="0.2">
      <c r="E4427" s="28"/>
      <c r="F4427" s="28"/>
      <c r="H4427" s="28"/>
      <c r="I4427" s="28"/>
      <c r="J4427" s="28"/>
      <c r="K4427" s="28"/>
      <c r="L4427" s="28"/>
      <c r="M4427" s="28"/>
      <c r="N4427" s="28"/>
      <c r="O4427" s="28"/>
      <c r="P4427" s="28"/>
      <c r="Q4427" s="28"/>
      <c r="R4427" s="28"/>
      <c r="S4427" s="28"/>
      <c r="T4427" s="28"/>
      <c r="U4427" s="28"/>
      <c r="V4427" s="28"/>
      <c r="W4427" s="29"/>
      <c r="X4427" s="23"/>
      <c r="Y4427" s="23"/>
      <c r="Z4427" s="23"/>
      <c r="AA4427" s="23"/>
      <c r="AB4427" s="23"/>
      <c r="AC4427" s="23"/>
      <c r="AD4427" s="23"/>
      <c r="AE4427" s="23"/>
      <c r="AF4427" s="23"/>
    </row>
    <row r="4428" spans="5:32" ht="15" customHeight="1" x14ac:dyDescent="0.2">
      <c r="E4428" s="28"/>
      <c r="F4428" s="28"/>
      <c r="H4428" s="28"/>
      <c r="I4428" s="28"/>
      <c r="J4428" s="28"/>
      <c r="K4428" s="28"/>
      <c r="L4428" s="28"/>
      <c r="M4428" s="28"/>
      <c r="N4428" s="28"/>
      <c r="O4428" s="28"/>
      <c r="P4428" s="28"/>
      <c r="Q4428" s="28"/>
      <c r="R4428" s="28"/>
      <c r="S4428" s="28"/>
      <c r="T4428" s="28"/>
      <c r="U4428" s="28"/>
      <c r="V4428" s="28"/>
      <c r="W4428" s="29"/>
      <c r="X4428" s="23"/>
      <c r="Y4428" s="23"/>
      <c r="Z4428" s="23"/>
      <c r="AA4428" s="23"/>
      <c r="AB4428" s="23"/>
      <c r="AC4428" s="23"/>
      <c r="AD4428" s="23"/>
      <c r="AE4428" s="23"/>
      <c r="AF4428" s="23"/>
    </row>
    <row r="4429" spans="5:32" ht="15" customHeight="1" x14ac:dyDescent="0.2">
      <c r="E4429" s="28"/>
      <c r="F4429" s="28"/>
      <c r="H4429" s="28"/>
      <c r="I4429" s="28"/>
      <c r="J4429" s="28"/>
      <c r="K4429" s="28"/>
      <c r="L4429" s="28"/>
      <c r="M4429" s="28"/>
      <c r="N4429" s="28"/>
      <c r="O4429" s="28"/>
      <c r="P4429" s="28"/>
      <c r="Q4429" s="28"/>
      <c r="R4429" s="28"/>
      <c r="S4429" s="28"/>
      <c r="T4429" s="28"/>
      <c r="U4429" s="28"/>
      <c r="V4429" s="28"/>
      <c r="W4429" s="29"/>
      <c r="X4429" s="23"/>
      <c r="Y4429" s="23"/>
      <c r="Z4429" s="23"/>
      <c r="AA4429" s="23"/>
      <c r="AB4429" s="23"/>
      <c r="AC4429" s="23"/>
      <c r="AD4429" s="23"/>
      <c r="AE4429" s="23"/>
      <c r="AF4429" s="23"/>
    </row>
    <row r="4430" spans="5:32" ht="15" customHeight="1" x14ac:dyDescent="0.2">
      <c r="E4430" s="28"/>
      <c r="F4430" s="28"/>
      <c r="H4430" s="28"/>
      <c r="I4430" s="28"/>
      <c r="J4430" s="28"/>
      <c r="K4430" s="28"/>
      <c r="L4430" s="28"/>
      <c r="M4430" s="28"/>
      <c r="N4430" s="28"/>
      <c r="O4430" s="28"/>
      <c r="P4430" s="28"/>
      <c r="Q4430" s="28"/>
      <c r="R4430" s="28"/>
      <c r="S4430" s="28"/>
      <c r="T4430" s="28"/>
      <c r="U4430" s="28"/>
      <c r="V4430" s="28"/>
      <c r="W4430" s="29"/>
      <c r="X4430" s="23"/>
      <c r="Y4430" s="23"/>
      <c r="Z4430" s="23"/>
      <c r="AA4430" s="23"/>
      <c r="AB4430" s="23"/>
      <c r="AC4430" s="23"/>
      <c r="AD4430" s="23"/>
      <c r="AE4430" s="23"/>
      <c r="AF4430" s="23"/>
    </row>
    <row r="4431" spans="5:32" ht="15" customHeight="1" x14ac:dyDescent="0.2">
      <c r="E4431" s="28"/>
      <c r="F4431" s="28"/>
      <c r="H4431" s="28"/>
      <c r="I4431" s="28"/>
      <c r="J4431" s="28"/>
      <c r="K4431" s="28"/>
      <c r="L4431" s="28"/>
      <c r="M4431" s="28"/>
      <c r="N4431" s="28"/>
      <c r="O4431" s="28"/>
      <c r="P4431" s="28"/>
      <c r="Q4431" s="28"/>
      <c r="R4431" s="28"/>
      <c r="S4431" s="28"/>
      <c r="T4431" s="28"/>
      <c r="U4431" s="28"/>
      <c r="V4431" s="28"/>
      <c r="W4431" s="29"/>
      <c r="X4431" s="23"/>
      <c r="Y4431" s="23"/>
      <c r="Z4431" s="23"/>
      <c r="AA4431" s="23"/>
      <c r="AB4431" s="23"/>
      <c r="AC4431" s="23"/>
      <c r="AD4431" s="23"/>
      <c r="AE4431" s="23"/>
      <c r="AF4431" s="23"/>
    </row>
    <row r="4432" spans="5:32" ht="15" customHeight="1" x14ac:dyDescent="0.2">
      <c r="E4432" s="28"/>
      <c r="F4432" s="28"/>
      <c r="H4432" s="28"/>
      <c r="I4432" s="28"/>
      <c r="J4432" s="28"/>
      <c r="K4432" s="28"/>
      <c r="L4432" s="28"/>
      <c r="M4432" s="28"/>
      <c r="N4432" s="28"/>
      <c r="O4432" s="28"/>
      <c r="P4432" s="28"/>
      <c r="Q4432" s="28"/>
      <c r="R4432" s="28"/>
      <c r="S4432" s="28"/>
      <c r="T4432" s="28"/>
      <c r="U4432" s="28"/>
      <c r="V4432" s="28"/>
      <c r="W4432" s="29"/>
      <c r="X4432" s="23"/>
      <c r="Y4432" s="23"/>
      <c r="Z4432" s="23"/>
      <c r="AA4432" s="23"/>
      <c r="AB4432" s="23"/>
      <c r="AC4432" s="23"/>
      <c r="AD4432" s="23"/>
      <c r="AE4432" s="23"/>
      <c r="AF4432" s="23"/>
    </row>
    <row r="4433" spans="5:32" ht="15" customHeight="1" x14ac:dyDescent="0.2">
      <c r="E4433" s="28"/>
      <c r="F4433" s="28"/>
      <c r="H4433" s="28"/>
      <c r="I4433" s="28"/>
      <c r="J4433" s="28"/>
      <c r="K4433" s="28"/>
      <c r="L4433" s="28"/>
      <c r="M4433" s="28"/>
      <c r="N4433" s="28"/>
      <c r="O4433" s="28"/>
      <c r="P4433" s="28"/>
      <c r="Q4433" s="28"/>
      <c r="R4433" s="28"/>
      <c r="S4433" s="28"/>
      <c r="T4433" s="28"/>
      <c r="U4433" s="28"/>
      <c r="V4433" s="28"/>
      <c r="W4433" s="29"/>
      <c r="X4433" s="23"/>
      <c r="Y4433" s="23"/>
      <c r="Z4433" s="23"/>
      <c r="AA4433" s="23"/>
      <c r="AB4433" s="23"/>
      <c r="AC4433" s="23"/>
      <c r="AD4433" s="23"/>
      <c r="AE4433" s="23"/>
      <c r="AF4433" s="23"/>
    </row>
    <row r="4434" spans="5:32" ht="15" customHeight="1" x14ac:dyDescent="0.2">
      <c r="E4434" s="28"/>
      <c r="F4434" s="28"/>
      <c r="H4434" s="28"/>
      <c r="I4434" s="28"/>
      <c r="J4434" s="28"/>
      <c r="K4434" s="28"/>
      <c r="L4434" s="28"/>
      <c r="M4434" s="28"/>
      <c r="N4434" s="28"/>
      <c r="O4434" s="28"/>
      <c r="P4434" s="28"/>
      <c r="Q4434" s="28"/>
      <c r="R4434" s="28"/>
      <c r="S4434" s="28"/>
      <c r="T4434" s="28"/>
      <c r="U4434" s="28"/>
      <c r="V4434" s="28"/>
      <c r="W4434" s="29"/>
      <c r="X4434" s="23"/>
      <c r="Y4434" s="23"/>
      <c r="Z4434" s="23"/>
      <c r="AA4434" s="23"/>
      <c r="AB4434" s="23"/>
      <c r="AC4434" s="23"/>
      <c r="AD4434" s="23"/>
      <c r="AE4434" s="23"/>
      <c r="AF4434" s="23"/>
    </row>
    <row r="4435" spans="5:32" ht="15" customHeight="1" x14ac:dyDescent="0.2">
      <c r="E4435" s="28"/>
      <c r="F4435" s="28"/>
      <c r="H4435" s="28"/>
      <c r="I4435" s="28"/>
      <c r="J4435" s="28"/>
      <c r="K4435" s="28"/>
      <c r="L4435" s="28"/>
      <c r="M4435" s="28"/>
      <c r="N4435" s="28"/>
      <c r="O4435" s="28"/>
      <c r="P4435" s="28"/>
      <c r="Q4435" s="28"/>
      <c r="R4435" s="28"/>
      <c r="S4435" s="28"/>
      <c r="T4435" s="28"/>
      <c r="U4435" s="28"/>
      <c r="V4435" s="28"/>
      <c r="W4435" s="29"/>
      <c r="X4435" s="23"/>
      <c r="Y4435" s="23"/>
      <c r="Z4435" s="23"/>
      <c r="AA4435" s="23"/>
      <c r="AB4435" s="23"/>
      <c r="AC4435" s="23"/>
      <c r="AD4435" s="23"/>
      <c r="AE4435" s="23"/>
      <c r="AF4435" s="23"/>
    </row>
    <row r="4436" spans="5:32" ht="15" customHeight="1" x14ac:dyDescent="0.2">
      <c r="E4436" s="28"/>
      <c r="F4436" s="28"/>
      <c r="H4436" s="28"/>
      <c r="I4436" s="28"/>
      <c r="J4436" s="28"/>
      <c r="K4436" s="28"/>
      <c r="L4436" s="28"/>
      <c r="M4436" s="28"/>
      <c r="N4436" s="28"/>
      <c r="O4436" s="28"/>
      <c r="P4436" s="28"/>
      <c r="Q4436" s="28"/>
      <c r="R4436" s="28"/>
      <c r="S4436" s="28"/>
      <c r="T4436" s="28"/>
      <c r="U4436" s="28"/>
      <c r="V4436" s="28"/>
      <c r="W4436" s="29"/>
      <c r="X4436" s="23"/>
      <c r="Y4436" s="23"/>
      <c r="Z4436" s="23"/>
      <c r="AA4436" s="23"/>
      <c r="AB4436" s="23"/>
      <c r="AC4436" s="23"/>
      <c r="AD4436" s="23"/>
      <c r="AE4436" s="23"/>
      <c r="AF4436" s="23"/>
    </row>
    <row r="4437" spans="5:32" ht="15" customHeight="1" x14ac:dyDescent="0.2">
      <c r="E4437" s="28"/>
      <c r="F4437" s="28"/>
      <c r="H4437" s="28"/>
      <c r="I4437" s="28"/>
      <c r="J4437" s="28"/>
      <c r="K4437" s="28"/>
      <c r="L4437" s="28"/>
      <c r="M4437" s="28"/>
      <c r="N4437" s="28"/>
      <c r="O4437" s="28"/>
      <c r="P4437" s="28"/>
      <c r="Q4437" s="28"/>
      <c r="R4437" s="28"/>
      <c r="S4437" s="28"/>
      <c r="T4437" s="28"/>
      <c r="U4437" s="28"/>
      <c r="V4437" s="28"/>
      <c r="W4437" s="29"/>
      <c r="X4437" s="23"/>
      <c r="Y4437" s="23"/>
      <c r="Z4437" s="23"/>
      <c r="AA4437" s="23"/>
      <c r="AB4437" s="23"/>
      <c r="AC4437" s="23"/>
      <c r="AD4437" s="23"/>
      <c r="AE4437" s="23"/>
      <c r="AF4437" s="23"/>
    </row>
    <row r="4438" spans="5:32" ht="15" customHeight="1" x14ac:dyDescent="0.2">
      <c r="E4438" s="28"/>
      <c r="F4438" s="28"/>
      <c r="H4438" s="28"/>
      <c r="I4438" s="28"/>
      <c r="J4438" s="28"/>
      <c r="K4438" s="28"/>
      <c r="L4438" s="28"/>
      <c r="M4438" s="28"/>
      <c r="N4438" s="28"/>
      <c r="O4438" s="28"/>
      <c r="P4438" s="28"/>
      <c r="Q4438" s="28"/>
      <c r="R4438" s="28"/>
      <c r="S4438" s="28"/>
      <c r="T4438" s="28"/>
      <c r="U4438" s="28"/>
      <c r="V4438" s="28"/>
      <c r="W4438" s="29"/>
      <c r="X4438" s="23"/>
      <c r="Y4438" s="23"/>
      <c r="Z4438" s="23"/>
      <c r="AA4438" s="23"/>
      <c r="AB4438" s="23"/>
      <c r="AC4438" s="23"/>
      <c r="AD4438" s="23"/>
      <c r="AE4438" s="23"/>
      <c r="AF4438" s="23"/>
    </row>
    <row r="4439" spans="5:32" ht="15" customHeight="1" x14ac:dyDescent="0.2">
      <c r="E4439" s="28"/>
      <c r="F4439" s="28"/>
      <c r="H4439" s="28"/>
      <c r="I4439" s="28"/>
      <c r="J4439" s="28"/>
      <c r="K4439" s="28"/>
      <c r="L4439" s="28"/>
      <c r="M4439" s="28"/>
      <c r="N4439" s="28"/>
      <c r="O4439" s="28"/>
      <c r="P4439" s="28"/>
      <c r="Q4439" s="28"/>
      <c r="R4439" s="28"/>
      <c r="S4439" s="28"/>
      <c r="T4439" s="28"/>
      <c r="U4439" s="28"/>
      <c r="V4439" s="28"/>
      <c r="W4439" s="29"/>
      <c r="X4439" s="23"/>
      <c r="Y4439" s="23"/>
      <c r="Z4439" s="23"/>
      <c r="AA4439" s="23"/>
      <c r="AB4439" s="23"/>
      <c r="AC4439" s="23"/>
      <c r="AD4439" s="23"/>
      <c r="AE4439" s="23"/>
      <c r="AF4439" s="23"/>
    </row>
    <row r="4440" spans="5:32" ht="15" customHeight="1" x14ac:dyDescent="0.2">
      <c r="E4440" s="28"/>
      <c r="F4440" s="28"/>
      <c r="H4440" s="28"/>
      <c r="I4440" s="28"/>
      <c r="J4440" s="28"/>
      <c r="K4440" s="28"/>
      <c r="L4440" s="28"/>
      <c r="M4440" s="28"/>
      <c r="N4440" s="28"/>
      <c r="O4440" s="28"/>
      <c r="P4440" s="28"/>
      <c r="Q4440" s="28"/>
      <c r="R4440" s="28"/>
      <c r="S4440" s="28"/>
      <c r="T4440" s="28"/>
      <c r="U4440" s="28"/>
      <c r="V4440" s="28"/>
      <c r="W4440" s="29"/>
      <c r="X4440" s="23"/>
      <c r="Y4440" s="23"/>
      <c r="Z4440" s="23"/>
      <c r="AA4440" s="23"/>
      <c r="AB4440" s="23"/>
      <c r="AC4440" s="23"/>
      <c r="AD4440" s="23"/>
      <c r="AE4440" s="23"/>
      <c r="AF4440" s="23"/>
    </row>
    <row r="4441" spans="5:32" ht="15" customHeight="1" x14ac:dyDescent="0.2">
      <c r="E4441" s="28"/>
      <c r="F4441" s="28"/>
      <c r="H4441" s="28"/>
      <c r="I4441" s="28"/>
      <c r="J4441" s="28"/>
      <c r="K4441" s="28"/>
      <c r="L4441" s="28"/>
      <c r="M4441" s="28"/>
      <c r="N4441" s="28"/>
      <c r="O4441" s="28"/>
      <c r="P4441" s="28"/>
      <c r="Q4441" s="28"/>
      <c r="R4441" s="28"/>
      <c r="S4441" s="28"/>
      <c r="T4441" s="28"/>
      <c r="U4441" s="28"/>
      <c r="V4441" s="28"/>
      <c r="W4441" s="29"/>
      <c r="X4441" s="23"/>
      <c r="Y4441" s="23"/>
      <c r="Z4441" s="23"/>
      <c r="AA4441" s="23"/>
      <c r="AB4441" s="23"/>
      <c r="AC4441" s="23"/>
      <c r="AD4441" s="23"/>
      <c r="AE4441" s="23"/>
      <c r="AF4441" s="23"/>
    </row>
    <row r="4442" spans="5:32" ht="15" customHeight="1" x14ac:dyDescent="0.2">
      <c r="E4442" s="28"/>
      <c r="F4442" s="28"/>
      <c r="H4442" s="28"/>
      <c r="I4442" s="28"/>
      <c r="J4442" s="28"/>
      <c r="K4442" s="28"/>
      <c r="L4442" s="28"/>
      <c r="M4442" s="28"/>
      <c r="N4442" s="28"/>
      <c r="O4442" s="28"/>
      <c r="P4442" s="28"/>
      <c r="Q4442" s="28"/>
      <c r="R4442" s="28"/>
      <c r="S4442" s="28"/>
      <c r="T4442" s="28"/>
      <c r="U4442" s="28"/>
      <c r="V4442" s="28"/>
      <c r="W4442" s="29"/>
      <c r="X4442" s="23"/>
      <c r="Y4442" s="23"/>
      <c r="Z4442" s="23"/>
      <c r="AA4442" s="23"/>
      <c r="AB4442" s="23"/>
      <c r="AC4442" s="23"/>
      <c r="AD4442" s="23"/>
      <c r="AE4442" s="23"/>
      <c r="AF4442" s="23"/>
    </row>
    <row r="4443" spans="5:32" ht="15" customHeight="1" x14ac:dyDescent="0.2">
      <c r="E4443" s="28"/>
      <c r="F4443" s="28"/>
      <c r="H4443" s="28"/>
      <c r="I4443" s="28"/>
      <c r="J4443" s="28"/>
      <c r="K4443" s="28"/>
      <c r="L4443" s="28"/>
      <c r="M4443" s="28"/>
      <c r="N4443" s="28"/>
      <c r="O4443" s="28"/>
      <c r="P4443" s="28"/>
      <c r="Q4443" s="28"/>
      <c r="R4443" s="28"/>
      <c r="S4443" s="28"/>
      <c r="T4443" s="28"/>
      <c r="U4443" s="28"/>
      <c r="V4443" s="28"/>
      <c r="W4443" s="29"/>
      <c r="X4443" s="23"/>
      <c r="Y4443" s="23"/>
      <c r="Z4443" s="23"/>
      <c r="AA4443" s="23"/>
      <c r="AB4443" s="23"/>
      <c r="AC4443" s="23"/>
      <c r="AD4443" s="23"/>
      <c r="AE4443" s="23"/>
      <c r="AF4443" s="23"/>
    </row>
    <row r="4444" spans="5:32" ht="15" customHeight="1" x14ac:dyDescent="0.2">
      <c r="E4444" s="28"/>
      <c r="F4444" s="28"/>
      <c r="H4444" s="28"/>
      <c r="I4444" s="28"/>
      <c r="J4444" s="28"/>
      <c r="K4444" s="28"/>
      <c r="L4444" s="28"/>
      <c r="M4444" s="28"/>
      <c r="N4444" s="28"/>
      <c r="O4444" s="28"/>
      <c r="P4444" s="28"/>
      <c r="Q4444" s="28"/>
      <c r="R4444" s="28"/>
      <c r="S4444" s="28"/>
      <c r="T4444" s="28"/>
      <c r="U4444" s="28"/>
      <c r="V4444" s="28"/>
      <c r="W4444" s="29"/>
      <c r="X4444" s="23"/>
      <c r="Y4444" s="23"/>
      <c r="Z4444" s="23"/>
      <c r="AA4444" s="23"/>
      <c r="AB4444" s="23"/>
      <c r="AC4444" s="23"/>
      <c r="AD4444" s="23"/>
      <c r="AE4444" s="23"/>
      <c r="AF4444" s="23"/>
    </row>
    <row r="4445" spans="5:32" ht="15" customHeight="1" x14ac:dyDescent="0.2">
      <c r="E4445" s="28"/>
      <c r="F4445" s="28"/>
      <c r="H4445" s="28"/>
      <c r="I4445" s="28"/>
      <c r="J4445" s="28"/>
      <c r="K4445" s="28"/>
      <c r="L4445" s="28"/>
      <c r="M4445" s="28"/>
      <c r="N4445" s="28"/>
      <c r="O4445" s="28"/>
      <c r="P4445" s="28"/>
      <c r="Q4445" s="28"/>
      <c r="R4445" s="28"/>
      <c r="S4445" s="28"/>
      <c r="T4445" s="28"/>
      <c r="U4445" s="28"/>
      <c r="V4445" s="28"/>
      <c r="W4445" s="29"/>
      <c r="X4445" s="23"/>
      <c r="Y4445" s="23"/>
      <c r="Z4445" s="23"/>
      <c r="AA4445" s="23"/>
      <c r="AB4445" s="23"/>
      <c r="AC4445" s="23"/>
      <c r="AD4445" s="23"/>
      <c r="AE4445" s="23"/>
      <c r="AF4445" s="23"/>
    </row>
    <row r="4446" spans="5:32" ht="15" customHeight="1" x14ac:dyDescent="0.2">
      <c r="E4446" s="28"/>
      <c r="F4446" s="28"/>
      <c r="H4446" s="28"/>
      <c r="I4446" s="28"/>
      <c r="J4446" s="28"/>
      <c r="K4446" s="28"/>
      <c r="L4446" s="28"/>
      <c r="M4446" s="28"/>
      <c r="N4446" s="28"/>
      <c r="O4446" s="28"/>
      <c r="P4446" s="28"/>
      <c r="Q4446" s="28"/>
      <c r="R4446" s="28"/>
      <c r="S4446" s="28"/>
      <c r="T4446" s="28"/>
      <c r="U4446" s="28"/>
      <c r="V4446" s="28"/>
      <c r="W4446" s="29"/>
      <c r="X4446" s="23"/>
      <c r="Y4446" s="23"/>
      <c r="Z4446" s="23"/>
      <c r="AA4446" s="23"/>
      <c r="AB4446" s="23"/>
      <c r="AC4446" s="23"/>
      <c r="AD4446" s="23"/>
      <c r="AE4446" s="23"/>
      <c r="AF4446" s="23"/>
    </row>
    <row r="4447" spans="5:32" ht="15" customHeight="1" x14ac:dyDescent="0.2">
      <c r="E4447" s="28"/>
      <c r="F4447" s="28"/>
      <c r="H4447" s="28"/>
      <c r="I4447" s="28"/>
      <c r="J4447" s="28"/>
      <c r="K4447" s="28"/>
      <c r="L4447" s="28"/>
      <c r="M4447" s="28"/>
      <c r="N4447" s="28"/>
      <c r="O4447" s="28"/>
      <c r="P4447" s="28"/>
      <c r="Q4447" s="28"/>
      <c r="R4447" s="28"/>
      <c r="S4447" s="28"/>
      <c r="T4447" s="28"/>
      <c r="U4447" s="28"/>
      <c r="V4447" s="28"/>
      <c r="W4447" s="29"/>
      <c r="X4447" s="23"/>
      <c r="Y4447" s="23"/>
      <c r="Z4447" s="23"/>
      <c r="AA4447" s="23"/>
      <c r="AB4447" s="23"/>
      <c r="AC4447" s="23"/>
      <c r="AD4447" s="23"/>
      <c r="AE4447" s="23"/>
      <c r="AF4447" s="23"/>
    </row>
    <row r="4448" spans="5:32" ht="15" customHeight="1" x14ac:dyDescent="0.2">
      <c r="E4448" s="28"/>
      <c r="F4448" s="28"/>
      <c r="H4448" s="28"/>
      <c r="I4448" s="28"/>
      <c r="J4448" s="28"/>
      <c r="K4448" s="28"/>
      <c r="L4448" s="28"/>
      <c r="M4448" s="28"/>
      <c r="N4448" s="28"/>
      <c r="O4448" s="28"/>
      <c r="P4448" s="28"/>
      <c r="Q4448" s="28"/>
      <c r="R4448" s="28"/>
      <c r="S4448" s="28"/>
      <c r="T4448" s="28"/>
      <c r="U4448" s="28"/>
      <c r="V4448" s="28"/>
      <c r="W4448" s="29"/>
      <c r="X4448" s="23"/>
      <c r="Y4448" s="23"/>
      <c r="Z4448" s="23"/>
      <c r="AA4448" s="23"/>
      <c r="AB4448" s="23"/>
      <c r="AC4448" s="23"/>
      <c r="AD4448" s="23"/>
      <c r="AE4448" s="23"/>
      <c r="AF4448" s="23"/>
    </row>
    <row r="4449" spans="5:32" ht="15" customHeight="1" x14ac:dyDescent="0.2">
      <c r="E4449" s="28"/>
      <c r="F4449" s="28"/>
      <c r="H4449" s="28"/>
      <c r="I4449" s="28"/>
      <c r="J4449" s="28"/>
      <c r="K4449" s="28"/>
      <c r="L4449" s="28"/>
      <c r="M4449" s="28"/>
      <c r="N4449" s="28"/>
      <c r="O4449" s="28"/>
      <c r="P4449" s="28"/>
      <c r="Q4449" s="28"/>
      <c r="R4449" s="28"/>
      <c r="S4449" s="28"/>
      <c r="T4449" s="28"/>
      <c r="U4449" s="28"/>
      <c r="V4449" s="28"/>
      <c r="W4449" s="29"/>
      <c r="X4449" s="23"/>
      <c r="Y4449" s="23"/>
      <c r="Z4449" s="23"/>
      <c r="AA4449" s="23"/>
      <c r="AB4449" s="23"/>
      <c r="AC4449" s="23"/>
      <c r="AD4449" s="23"/>
      <c r="AE4449" s="23"/>
      <c r="AF4449" s="23"/>
    </row>
    <row r="4450" spans="5:32" ht="15" customHeight="1" x14ac:dyDescent="0.2">
      <c r="E4450" s="28"/>
      <c r="F4450" s="28"/>
      <c r="H4450" s="28"/>
      <c r="I4450" s="28"/>
      <c r="J4450" s="28"/>
      <c r="K4450" s="28"/>
      <c r="L4450" s="28"/>
      <c r="M4450" s="28"/>
      <c r="N4450" s="28"/>
      <c r="O4450" s="28"/>
      <c r="P4450" s="28"/>
      <c r="Q4450" s="28"/>
      <c r="R4450" s="28"/>
      <c r="S4450" s="28"/>
      <c r="T4450" s="28"/>
      <c r="U4450" s="28"/>
      <c r="V4450" s="28"/>
      <c r="W4450" s="29"/>
      <c r="X4450" s="23"/>
      <c r="Y4450" s="23"/>
      <c r="Z4450" s="23"/>
      <c r="AA4450" s="23"/>
      <c r="AB4450" s="23"/>
      <c r="AC4450" s="23"/>
      <c r="AD4450" s="23"/>
      <c r="AE4450" s="23"/>
      <c r="AF4450" s="23"/>
    </row>
    <row r="4451" spans="5:32" ht="15" customHeight="1" x14ac:dyDescent="0.2">
      <c r="E4451" s="28"/>
      <c r="F4451" s="28"/>
      <c r="H4451" s="28"/>
      <c r="I4451" s="28"/>
      <c r="J4451" s="28"/>
      <c r="K4451" s="28"/>
      <c r="L4451" s="28"/>
      <c r="M4451" s="28"/>
      <c r="N4451" s="28"/>
      <c r="O4451" s="28"/>
      <c r="P4451" s="28"/>
      <c r="Q4451" s="28"/>
      <c r="R4451" s="28"/>
      <c r="S4451" s="28"/>
      <c r="T4451" s="28"/>
      <c r="U4451" s="28"/>
      <c r="V4451" s="28"/>
      <c r="W4451" s="29"/>
      <c r="X4451" s="23"/>
      <c r="Y4451" s="23"/>
      <c r="Z4451" s="23"/>
      <c r="AA4451" s="23"/>
      <c r="AB4451" s="23"/>
      <c r="AC4451" s="23"/>
      <c r="AD4451" s="23"/>
      <c r="AE4451" s="23"/>
      <c r="AF4451" s="23"/>
    </row>
    <row r="4452" spans="5:32" ht="15" customHeight="1" x14ac:dyDescent="0.2">
      <c r="E4452" s="28"/>
      <c r="F4452" s="28"/>
      <c r="H4452" s="28"/>
      <c r="I4452" s="28"/>
      <c r="J4452" s="28"/>
      <c r="K4452" s="28"/>
      <c r="L4452" s="28"/>
      <c r="M4452" s="28"/>
      <c r="N4452" s="28"/>
      <c r="O4452" s="28"/>
      <c r="P4452" s="28"/>
      <c r="Q4452" s="28"/>
      <c r="R4452" s="28"/>
      <c r="S4452" s="28"/>
      <c r="T4452" s="28"/>
      <c r="U4452" s="28"/>
      <c r="V4452" s="28"/>
      <c r="W4452" s="29"/>
      <c r="X4452" s="23"/>
      <c r="Y4452" s="23"/>
      <c r="Z4452" s="23"/>
      <c r="AA4452" s="23"/>
      <c r="AB4452" s="23"/>
      <c r="AC4452" s="23"/>
      <c r="AD4452" s="23"/>
      <c r="AE4452" s="23"/>
      <c r="AF4452" s="23"/>
    </row>
    <row r="4453" spans="5:32" ht="15" customHeight="1" x14ac:dyDescent="0.2">
      <c r="E4453" s="28"/>
      <c r="F4453" s="28"/>
      <c r="H4453" s="28"/>
      <c r="I4453" s="28"/>
      <c r="J4453" s="28"/>
      <c r="K4453" s="28"/>
      <c r="L4453" s="28"/>
      <c r="M4453" s="28"/>
      <c r="N4453" s="28"/>
      <c r="O4453" s="28"/>
      <c r="P4453" s="28"/>
      <c r="Q4453" s="28"/>
      <c r="R4453" s="28"/>
      <c r="S4453" s="28"/>
      <c r="T4453" s="28"/>
      <c r="U4453" s="28"/>
      <c r="V4453" s="28"/>
      <c r="W4453" s="29"/>
      <c r="X4453" s="23"/>
      <c r="Y4453" s="23"/>
      <c r="Z4453" s="23"/>
      <c r="AA4453" s="23"/>
      <c r="AB4453" s="23"/>
      <c r="AC4453" s="23"/>
      <c r="AD4453" s="23"/>
      <c r="AE4453" s="23"/>
      <c r="AF4453" s="23"/>
    </row>
    <row r="4454" spans="5:32" ht="15" customHeight="1" x14ac:dyDescent="0.2">
      <c r="E4454" s="28"/>
      <c r="F4454" s="28"/>
      <c r="H4454" s="28"/>
      <c r="I4454" s="28"/>
      <c r="J4454" s="28"/>
      <c r="K4454" s="28"/>
      <c r="L4454" s="28"/>
      <c r="M4454" s="28"/>
      <c r="N4454" s="28"/>
      <c r="O4454" s="28"/>
      <c r="P4454" s="28"/>
      <c r="Q4454" s="28"/>
      <c r="R4454" s="28"/>
      <c r="S4454" s="28"/>
      <c r="T4454" s="28"/>
      <c r="U4454" s="28"/>
      <c r="V4454" s="28"/>
      <c r="W4454" s="29"/>
      <c r="X4454" s="23"/>
      <c r="Y4454" s="23"/>
      <c r="Z4454" s="23"/>
      <c r="AA4454" s="23"/>
      <c r="AB4454" s="23"/>
      <c r="AC4454" s="23"/>
      <c r="AD4454" s="23"/>
      <c r="AE4454" s="23"/>
      <c r="AF4454" s="23"/>
    </row>
    <row r="4455" spans="5:32" ht="15" customHeight="1" x14ac:dyDescent="0.2">
      <c r="E4455" s="28"/>
      <c r="F4455" s="28"/>
      <c r="H4455" s="28"/>
      <c r="I4455" s="28"/>
      <c r="J4455" s="28"/>
      <c r="K4455" s="28"/>
      <c r="L4455" s="28"/>
      <c r="M4455" s="28"/>
      <c r="N4455" s="28"/>
      <c r="O4455" s="28"/>
      <c r="P4455" s="28"/>
      <c r="Q4455" s="28"/>
      <c r="R4455" s="28"/>
      <c r="S4455" s="28"/>
      <c r="T4455" s="28"/>
      <c r="U4455" s="28"/>
      <c r="V4455" s="28"/>
      <c r="W4455" s="29"/>
      <c r="X4455" s="23"/>
      <c r="Y4455" s="23"/>
      <c r="Z4455" s="23"/>
      <c r="AA4455" s="23"/>
      <c r="AB4455" s="23"/>
      <c r="AC4455" s="23"/>
      <c r="AD4455" s="23"/>
      <c r="AE4455" s="23"/>
      <c r="AF4455" s="23"/>
    </row>
    <row r="4456" spans="5:32" ht="15" customHeight="1" x14ac:dyDescent="0.2">
      <c r="E4456" s="28"/>
      <c r="F4456" s="28"/>
      <c r="H4456" s="28"/>
      <c r="I4456" s="28"/>
      <c r="J4456" s="28"/>
      <c r="K4456" s="28"/>
      <c r="L4456" s="28"/>
      <c r="M4456" s="28"/>
      <c r="N4456" s="28"/>
      <c r="O4456" s="28"/>
      <c r="P4456" s="28"/>
      <c r="Q4456" s="28"/>
      <c r="R4456" s="28"/>
      <c r="S4456" s="28"/>
      <c r="T4456" s="28"/>
      <c r="U4456" s="28"/>
      <c r="V4456" s="28"/>
      <c r="W4456" s="29"/>
      <c r="X4456" s="23"/>
      <c r="Y4456" s="23"/>
      <c r="Z4456" s="23"/>
      <c r="AA4456" s="23"/>
      <c r="AB4456" s="23"/>
      <c r="AC4456" s="23"/>
      <c r="AD4456" s="23"/>
      <c r="AE4456" s="23"/>
      <c r="AF4456" s="23"/>
    </row>
    <row r="4457" spans="5:32" ht="15" customHeight="1" x14ac:dyDescent="0.2">
      <c r="E4457" s="28"/>
      <c r="F4457" s="28"/>
      <c r="H4457" s="28"/>
      <c r="I4457" s="28"/>
      <c r="J4457" s="28"/>
      <c r="K4457" s="28"/>
      <c r="L4457" s="28"/>
      <c r="M4457" s="28"/>
      <c r="N4457" s="28"/>
      <c r="O4457" s="28"/>
      <c r="P4457" s="28"/>
      <c r="Q4457" s="28"/>
      <c r="R4457" s="28"/>
      <c r="S4457" s="28"/>
      <c r="T4457" s="28"/>
      <c r="U4457" s="28"/>
      <c r="V4457" s="28"/>
      <c r="W4457" s="29"/>
      <c r="X4457" s="23"/>
      <c r="Y4457" s="23"/>
      <c r="Z4457" s="23"/>
      <c r="AA4457" s="23"/>
      <c r="AB4457" s="23"/>
      <c r="AC4457" s="23"/>
      <c r="AD4457" s="23"/>
      <c r="AE4457" s="23"/>
      <c r="AF4457" s="23"/>
    </row>
    <row r="4458" spans="5:32" ht="15" customHeight="1" x14ac:dyDescent="0.2">
      <c r="E4458" s="28"/>
      <c r="F4458" s="28"/>
      <c r="H4458" s="28"/>
      <c r="I4458" s="28"/>
      <c r="J4458" s="28"/>
      <c r="K4458" s="28"/>
      <c r="L4458" s="28"/>
      <c r="M4458" s="28"/>
      <c r="N4458" s="28"/>
      <c r="O4458" s="28"/>
      <c r="P4458" s="28"/>
      <c r="Q4458" s="28"/>
      <c r="R4458" s="28"/>
      <c r="S4458" s="28"/>
      <c r="T4458" s="28"/>
      <c r="U4458" s="28"/>
      <c r="V4458" s="28"/>
      <c r="W4458" s="29"/>
      <c r="X4458" s="23"/>
      <c r="Y4458" s="23"/>
      <c r="Z4458" s="23"/>
      <c r="AA4458" s="23"/>
      <c r="AB4458" s="23"/>
      <c r="AC4458" s="23"/>
      <c r="AD4458" s="23"/>
      <c r="AE4458" s="23"/>
      <c r="AF4458" s="23"/>
    </row>
    <row r="4459" spans="5:32" ht="15" customHeight="1" x14ac:dyDescent="0.2">
      <c r="E4459" s="28"/>
      <c r="F4459" s="28"/>
      <c r="H4459" s="28"/>
      <c r="I4459" s="28"/>
      <c r="J4459" s="28"/>
      <c r="K4459" s="28"/>
      <c r="L4459" s="28"/>
      <c r="M4459" s="28"/>
      <c r="N4459" s="28"/>
      <c r="O4459" s="28"/>
      <c r="P4459" s="28"/>
      <c r="Q4459" s="28"/>
      <c r="R4459" s="28"/>
      <c r="S4459" s="28"/>
      <c r="T4459" s="28"/>
      <c r="U4459" s="28"/>
      <c r="V4459" s="28"/>
      <c r="W4459" s="29"/>
      <c r="X4459" s="23"/>
      <c r="Y4459" s="23"/>
      <c r="Z4459" s="23"/>
      <c r="AA4459" s="23"/>
      <c r="AB4459" s="23"/>
      <c r="AC4459" s="23"/>
      <c r="AD4459" s="23"/>
      <c r="AE4459" s="23"/>
      <c r="AF4459" s="23"/>
    </row>
    <row r="4460" spans="5:32" ht="15" customHeight="1" x14ac:dyDescent="0.2">
      <c r="E4460" s="28"/>
      <c r="F4460" s="28"/>
      <c r="H4460" s="28"/>
      <c r="I4460" s="28"/>
      <c r="J4460" s="28"/>
      <c r="K4460" s="28"/>
      <c r="L4460" s="28"/>
      <c r="M4460" s="28"/>
      <c r="N4460" s="28"/>
      <c r="O4460" s="28"/>
      <c r="P4460" s="28"/>
      <c r="Q4460" s="28"/>
      <c r="R4460" s="28"/>
      <c r="S4460" s="28"/>
      <c r="T4460" s="28"/>
      <c r="U4460" s="28"/>
      <c r="V4460" s="28"/>
      <c r="W4460" s="29"/>
      <c r="X4460" s="23"/>
      <c r="Y4460" s="23"/>
      <c r="Z4460" s="23"/>
      <c r="AA4460" s="23"/>
      <c r="AB4460" s="23"/>
      <c r="AC4460" s="23"/>
      <c r="AD4460" s="23"/>
      <c r="AE4460" s="23"/>
      <c r="AF4460" s="23"/>
    </row>
    <row r="4461" spans="5:32" ht="15" customHeight="1" x14ac:dyDescent="0.2">
      <c r="E4461" s="28"/>
      <c r="F4461" s="28"/>
      <c r="H4461" s="28"/>
      <c r="I4461" s="28"/>
      <c r="J4461" s="28"/>
      <c r="K4461" s="28"/>
      <c r="L4461" s="28"/>
      <c r="M4461" s="28"/>
      <c r="N4461" s="28"/>
      <c r="O4461" s="28"/>
      <c r="P4461" s="28"/>
      <c r="Q4461" s="28"/>
      <c r="R4461" s="28"/>
      <c r="S4461" s="28"/>
      <c r="T4461" s="28"/>
      <c r="U4461" s="28"/>
      <c r="V4461" s="28"/>
      <c r="W4461" s="29"/>
      <c r="X4461" s="23"/>
      <c r="Y4461" s="23"/>
      <c r="Z4461" s="23"/>
      <c r="AA4461" s="23"/>
      <c r="AB4461" s="23"/>
      <c r="AC4461" s="23"/>
      <c r="AD4461" s="23"/>
      <c r="AE4461" s="23"/>
      <c r="AF4461" s="23"/>
    </row>
    <row r="4462" spans="5:32" ht="15" customHeight="1" x14ac:dyDescent="0.2">
      <c r="E4462" s="28"/>
      <c r="F4462" s="28"/>
      <c r="H4462" s="28"/>
      <c r="I4462" s="28"/>
      <c r="J4462" s="28"/>
      <c r="K4462" s="28"/>
      <c r="L4462" s="28"/>
      <c r="M4462" s="28"/>
      <c r="N4462" s="28"/>
      <c r="O4462" s="28"/>
      <c r="P4462" s="28"/>
      <c r="Q4462" s="28"/>
      <c r="R4462" s="28"/>
      <c r="S4462" s="28"/>
      <c r="T4462" s="28"/>
      <c r="U4462" s="28"/>
      <c r="V4462" s="28"/>
      <c r="W4462" s="29"/>
      <c r="X4462" s="23"/>
      <c r="Y4462" s="23"/>
      <c r="Z4462" s="23"/>
      <c r="AA4462" s="23"/>
      <c r="AB4462" s="23"/>
      <c r="AC4462" s="23"/>
      <c r="AD4462" s="23"/>
      <c r="AE4462" s="23"/>
      <c r="AF4462" s="23"/>
    </row>
    <row r="4463" spans="5:32" ht="15" customHeight="1" x14ac:dyDescent="0.2">
      <c r="E4463" s="28"/>
      <c r="F4463" s="28"/>
      <c r="H4463" s="28"/>
      <c r="I4463" s="28"/>
      <c r="J4463" s="28"/>
      <c r="K4463" s="28"/>
      <c r="L4463" s="28"/>
      <c r="M4463" s="28"/>
      <c r="N4463" s="28"/>
      <c r="O4463" s="28"/>
      <c r="P4463" s="28"/>
      <c r="Q4463" s="28"/>
      <c r="R4463" s="28"/>
      <c r="S4463" s="28"/>
      <c r="T4463" s="28"/>
      <c r="U4463" s="28"/>
      <c r="V4463" s="28"/>
      <c r="W4463" s="29"/>
      <c r="X4463" s="23"/>
      <c r="Y4463" s="23"/>
      <c r="Z4463" s="23"/>
      <c r="AA4463" s="23"/>
      <c r="AB4463" s="23"/>
      <c r="AC4463" s="23"/>
      <c r="AD4463" s="23"/>
      <c r="AE4463" s="23"/>
      <c r="AF4463" s="23"/>
    </row>
    <row r="4464" spans="5:32" ht="15" customHeight="1" x14ac:dyDescent="0.2">
      <c r="E4464" s="28"/>
      <c r="F4464" s="28"/>
      <c r="H4464" s="28"/>
      <c r="I4464" s="28"/>
      <c r="J4464" s="28"/>
      <c r="K4464" s="28"/>
      <c r="L4464" s="28"/>
      <c r="M4464" s="28"/>
      <c r="N4464" s="28"/>
      <c r="O4464" s="28"/>
      <c r="P4464" s="28"/>
      <c r="Q4464" s="28"/>
      <c r="R4464" s="28"/>
      <c r="S4464" s="28"/>
      <c r="T4464" s="28"/>
      <c r="U4464" s="28"/>
      <c r="V4464" s="28"/>
      <c r="W4464" s="29"/>
      <c r="X4464" s="23"/>
      <c r="Y4464" s="23"/>
      <c r="Z4464" s="23"/>
      <c r="AA4464" s="23"/>
      <c r="AB4464" s="23"/>
      <c r="AC4464" s="23"/>
      <c r="AD4464" s="23"/>
      <c r="AE4464" s="23"/>
      <c r="AF4464" s="23"/>
    </row>
    <row r="4465" spans="5:32" ht="15" customHeight="1" x14ac:dyDescent="0.2">
      <c r="E4465" s="28"/>
      <c r="F4465" s="28"/>
      <c r="H4465" s="28"/>
      <c r="I4465" s="28"/>
      <c r="J4465" s="28"/>
      <c r="K4465" s="28"/>
      <c r="L4465" s="28"/>
      <c r="M4465" s="28"/>
      <c r="N4465" s="28"/>
      <c r="O4465" s="28"/>
      <c r="P4465" s="28"/>
      <c r="Q4465" s="28"/>
      <c r="R4465" s="28"/>
      <c r="S4465" s="28"/>
      <c r="T4465" s="28"/>
      <c r="U4465" s="28"/>
      <c r="V4465" s="28"/>
      <c r="W4465" s="29"/>
      <c r="X4465" s="23"/>
      <c r="Y4465" s="23"/>
      <c r="Z4465" s="23"/>
      <c r="AA4465" s="23"/>
      <c r="AB4465" s="23"/>
      <c r="AC4465" s="23"/>
      <c r="AD4465" s="23"/>
      <c r="AE4465" s="23"/>
      <c r="AF4465" s="23"/>
    </row>
    <row r="4466" spans="5:32" ht="15" customHeight="1" x14ac:dyDescent="0.2">
      <c r="E4466" s="28"/>
      <c r="F4466" s="28"/>
      <c r="H4466" s="28"/>
      <c r="I4466" s="28"/>
      <c r="J4466" s="28"/>
      <c r="K4466" s="28"/>
      <c r="L4466" s="28"/>
      <c r="M4466" s="28"/>
      <c r="N4466" s="28"/>
      <c r="O4466" s="28"/>
      <c r="P4466" s="28"/>
      <c r="Q4466" s="28"/>
      <c r="R4466" s="28"/>
      <c r="S4466" s="28"/>
      <c r="T4466" s="28"/>
      <c r="U4466" s="28"/>
      <c r="V4466" s="28"/>
      <c r="W4466" s="29"/>
      <c r="X4466" s="23"/>
      <c r="Y4466" s="23"/>
      <c r="Z4466" s="23"/>
      <c r="AA4466" s="23"/>
      <c r="AB4466" s="23"/>
      <c r="AC4466" s="23"/>
      <c r="AD4466" s="23"/>
      <c r="AE4466" s="23"/>
      <c r="AF4466" s="23"/>
    </row>
    <row r="4467" spans="5:32" ht="15" customHeight="1" x14ac:dyDescent="0.2">
      <c r="E4467" s="28"/>
      <c r="F4467" s="28"/>
      <c r="H4467" s="28"/>
      <c r="I4467" s="28"/>
      <c r="J4467" s="28"/>
      <c r="K4467" s="28"/>
      <c r="L4467" s="28"/>
      <c r="M4467" s="28"/>
      <c r="N4467" s="28"/>
      <c r="O4467" s="28"/>
      <c r="P4467" s="28"/>
      <c r="Q4467" s="28"/>
      <c r="R4467" s="28"/>
      <c r="S4467" s="28"/>
      <c r="T4467" s="28"/>
      <c r="U4467" s="28"/>
      <c r="V4467" s="28"/>
      <c r="W4467" s="29"/>
      <c r="X4467" s="23"/>
      <c r="Y4467" s="23"/>
      <c r="Z4467" s="23"/>
      <c r="AA4467" s="23"/>
      <c r="AB4467" s="23"/>
      <c r="AC4467" s="23"/>
      <c r="AD4467" s="23"/>
      <c r="AE4467" s="23"/>
      <c r="AF4467" s="23"/>
    </row>
    <row r="4468" spans="5:32" ht="15" customHeight="1" x14ac:dyDescent="0.2">
      <c r="E4468" s="28"/>
      <c r="F4468" s="28"/>
      <c r="H4468" s="28"/>
      <c r="I4468" s="28"/>
      <c r="J4468" s="28"/>
      <c r="K4468" s="28"/>
      <c r="L4468" s="28"/>
      <c r="M4468" s="28"/>
      <c r="N4468" s="28"/>
      <c r="O4468" s="28"/>
      <c r="P4468" s="28"/>
      <c r="Q4468" s="28"/>
      <c r="R4468" s="28"/>
      <c r="S4468" s="28"/>
      <c r="T4468" s="28"/>
      <c r="U4468" s="28"/>
      <c r="V4468" s="28"/>
      <c r="W4468" s="29"/>
      <c r="X4468" s="23"/>
      <c r="Y4468" s="23"/>
      <c r="Z4468" s="23"/>
      <c r="AA4468" s="23"/>
      <c r="AB4468" s="23"/>
      <c r="AC4468" s="23"/>
      <c r="AD4468" s="23"/>
      <c r="AE4468" s="23"/>
      <c r="AF4468" s="23"/>
    </row>
    <row r="4469" spans="5:32" ht="15" customHeight="1" x14ac:dyDescent="0.2">
      <c r="E4469" s="28"/>
      <c r="F4469" s="28"/>
      <c r="H4469" s="28"/>
      <c r="I4469" s="28"/>
      <c r="J4469" s="28"/>
      <c r="K4469" s="28"/>
      <c r="L4469" s="28"/>
      <c r="M4469" s="28"/>
      <c r="N4469" s="28"/>
      <c r="O4469" s="28"/>
      <c r="P4469" s="28"/>
      <c r="Q4469" s="28"/>
      <c r="R4469" s="28"/>
      <c r="S4469" s="28"/>
      <c r="T4469" s="28"/>
      <c r="U4469" s="28"/>
      <c r="V4469" s="28"/>
      <c r="W4469" s="29"/>
      <c r="X4469" s="23"/>
      <c r="Y4469" s="23"/>
      <c r="Z4469" s="23"/>
      <c r="AA4469" s="23"/>
      <c r="AB4469" s="23"/>
      <c r="AC4469" s="23"/>
      <c r="AD4469" s="23"/>
      <c r="AE4469" s="23"/>
      <c r="AF4469" s="23"/>
    </row>
    <row r="4470" spans="5:32" ht="15" customHeight="1" x14ac:dyDescent="0.2">
      <c r="E4470" s="28"/>
      <c r="F4470" s="28"/>
      <c r="H4470" s="28"/>
      <c r="I4470" s="28"/>
      <c r="J4470" s="28"/>
      <c r="K4470" s="28"/>
      <c r="L4470" s="28"/>
      <c r="M4470" s="28"/>
      <c r="N4470" s="28"/>
      <c r="O4470" s="28"/>
      <c r="P4470" s="28"/>
      <c r="Q4470" s="28"/>
      <c r="R4470" s="28"/>
      <c r="S4470" s="28"/>
      <c r="T4470" s="28"/>
      <c r="U4470" s="28"/>
      <c r="V4470" s="28"/>
      <c r="W4470" s="29"/>
      <c r="X4470" s="23"/>
      <c r="Y4470" s="23"/>
      <c r="Z4470" s="23"/>
      <c r="AA4470" s="23"/>
      <c r="AB4470" s="23"/>
      <c r="AC4470" s="23"/>
      <c r="AD4470" s="23"/>
      <c r="AE4470" s="23"/>
      <c r="AF4470" s="23"/>
    </row>
    <row r="4471" spans="5:32" ht="15" customHeight="1" x14ac:dyDescent="0.2">
      <c r="E4471" s="28"/>
      <c r="F4471" s="28"/>
      <c r="H4471" s="28"/>
      <c r="I4471" s="28"/>
      <c r="J4471" s="28"/>
      <c r="K4471" s="28"/>
      <c r="L4471" s="28"/>
      <c r="M4471" s="28"/>
      <c r="N4471" s="28"/>
      <c r="O4471" s="28"/>
      <c r="P4471" s="28"/>
      <c r="Q4471" s="28"/>
      <c r="R4471" s="28"/>
      <c r="S4471" s="28"/>
      <c r="T4471" s="28"/>
      <c r="U4471" s="28"/>
      <c r="V4471" s="28"/>
      <c r="W4471" s="29"/>
      <c r="X4471" s="23"/>
      <c r="Y4471" s="23"/>
      <c r="Z4471" s="23"/>
      <c r="AA4471" s="23"/>
      <c r="AB4471" s="23"/>
      <c r="AC4471" s="23"/>
      <c r="AD4471" s="23"/>
      <c r="AE4471" s="23"/>
      <c r="AF4471" s="23"/>
    </row>
    <row r="4472" spans="5:32" ht="15" customHeight="1" x14ac:dyDescent="0.2">
      <c r="E4472" s="28"/>
      <c r="F4472" s="28"/>
      <c r="H4472" s="28"/>
      <c r="I4472" s="28"/>
      <c r="J4472" s="28"/>
      <c r="K4472" s="28"/>
      <c r="L4472" s="28"/>
      <c r="M4472" s="28"/>
      <c r="N4472" s="28"/>
      <c r="O4472" s="28"/>
      <c r="P4472" s="28"/>
      <c r="Q4472" s="28"/>
      <c r="R4472" s="28"/>
      <c r="S4472" s="28"/>
      <c r="T4472" s="28"/>
      <c r="U4472" s="28"/>
      <c r="V4472" s="28"/>
      <c r="W4472" s="29"/>
      <c r="X4472" s="23"/>
      <c r="Y4472" s="23"/>
      <c r="Z4472" s="23"/>
      <c r="AA4472" s="23"/>
      <c r="AB4472" s="23"/>
      <c r="AC4472" s="23"/>
      <c r="AD4472" s="23"/>
      <c r="AE4472" s="23"/>
      <c r="AF4472" s="23"/>
    </row>
    <row r="4473" spans="5:32" ht="15" customHeight="1" x14ac:dyDescent="0.2">
      <c r="E4473" s="28"/>
      <c r="F4473" s="28"/>
      <c r="H4473" s="28"/>
      <c r="I4473" s="28"/>
      <c r="J4473" s="28"/>
      <c r="K4473" s="28"/>
      <c r="L4473" s="28"/>
      <c r="M4473" s="28"/>
      <c r="N4473" s="28"/>
      <c r="O4473" s="28"/>
      <c r="P4473" s="28"/>
      <c r="Q4473" s="28"/>
      <c r="R4473" s="28"/>
      <c r="S4473" s="28"/>
      <c r="T4473" s="28"/>
      <c r="U4473" s="28"/>
      <c r="V4473" s="28"/>
      <c r="W4473" s="29"/>
      <c r="X4473" s="23"/>
      <c r="Y4473" s="23"/>
      <c r="Z4473" s="23"/>
      <c r="AA4473" s="23"/>
      <c r="AB4473" s="23"/>
      <c r="AC4473" s="23"/>
      <c r="AD4473" s="23"/>
      <c r="AE4473" s="23"/>
      <c r="AF4473" s="23"/>
    </row>
    <row r="4474" spans="5:32" ht="15" customHeight="1" x14ac:dyDescent="0.2">
      <c r="E4474" s="28"/>
      <c r="F4474" s="28"/>
      <c r="H4474" s="28"/>
      <c r="I4474" s="28"/>
      <c r="J4474" s="28"/>
      <c r="K4474" s="28"/>
      <c r="L4474" s="28"/>
      <c r="M4474" s="28"/>
      <c r="N4474" s="28"/>
      <c r="O4474" s="28"/>
      <c r="P4474" s="28"/>
      <c r="Q4474" s="28"/>
      <c r="R4474" s="28"/>
      <c r="S4474" s="28"/>
      <c r="T4474" s="28"/>
      <c r="U4474" s="28"/>
      <c r="V4474" s="28"/>
      <c r="W4474" s="29"/>
      <c r="X4474" s="23"/>
      <c r="Y4474" s="23"/>
      <c r="Z4474" s="23"/>
      <c r="AA4474" s="23"/>
      <c r="AB4474" s="23"/>
      <c r="AC4474" s="23"/>
      <c r="AD4474" s="23"/>
      <c r="AE4474" s="23"/>
      <c r="AF4474" s="23"/>
    </row>
    <row r="4475" spans="5:32" ht="15" customHeight="1" x14ac:dyDescent="0.2">
      <c r="E4475" s="28"/>
      <c r="F4475" s="28"/>
      <c r="H4475" s="28"/>
      <c r="I4475" s="28"/>
      <c r="J4475" s="28"/>
      <c r="K4475" s="28"/>
      <c r="L4475" s="28"/>
      <c r="M4475" s="28"/>
      <c r="N4475" s="28"/>
      <c r="O4475" s="28"/>
      <c r="P4475" s="28"/>
      <c r="Q4475" s="28"/>
      <c r="R4475" s="28"/>
      <c r="S4475" s="28"/>
      <c r="T4475" s="28"/>
      <c r="U4475" s="28"/>
      <c r="V4475" s="28"/>
      <c r="W4475" s="29"/>
      <c r="X4475" s="23"/>
      <c r="Y4475" s="23"/>
      <c r="Z4475" s="23"/>
      <c r="AA4475" s="23"/>
      <c r="AB4475" s="23"/>
      <c r="AC4475" s="23"/>
      <c r="AD4475" s="23"/>
      <c r="AE4475" s="23"/>
      <c r="AF4475" s="23"/>
    </row>
    <row r="4476" spans="5:32" ht="15" customHeight="1" x14ac:dyDescent="0.2">
      <c r="E4476" s="28"/>
      <c r="F4476" s="28"/>
      <c r="H4476" s="28"/>
      <c r="I4476" s="28"/>
      <c r="J4476" s="28"/>
      <c r="K4476" s="28"/>
      <c r="L4476" s="28"/>
      <c r="M4476" s="28"/>
      <c r="N4476" s="28"/>
      <c r="O4476" s="28"/>
      <c r="P4476" s="28"/>
      <c r="Q4476" s="28"/>
      <c r="R4476" s="28"/>
      <c r="S4476" s="28"/>
      <c r="T4476" s="28"/>
      <c r="U4476" s="28"/>
      <c r="V4476" s="28"/>
      <c r="W4476" s="29"/>
      <c r="X4476" s="23"/>
      <c r="Y4476" s="23"/>
      <c r="Z4476" s="23"/>
      <c r="AA4476" s="23"/>
      <c r="AB4476" s="23"/>
      <c r="AC4476" s="23"/>
      <c r="AD4476" s="23"/>
      <c r="AE4476" s="23"/>
      <c r="AF4476" s="23"/>
    </row>
    <row r="4477" spans="5:32" ht="15" customHeight="1" x14ac:dyDescent="0.2">
      <c r="E4477" s="28"/>
      <c r="F4477" s="28"/>
      <c r="H4477" s="28"/>
      <c r="I4477" s="28"/>
      <c r="J4477" s="28"/>
      <c r="K4477" s="28"/>
      <c r="L4477" s="28"/>
      <c r="M4477" s="28"/>
      <c r="N4477" s="28"/>
      <c r="O4477" s="28"/>
      <c r="P4477" s="28"/>
      <c r="Q4477" s="28"/>
      <c r="R4477" s="28"/>
      <c r="S4477" s="28"/>
      <c r="T4477" s="28"/>
      <c r="U4477" s="28"/>
      <c r="V4477" s="28"/>
      <c r="W4477" s="29"/>
      <c r="X4477" s="23"/>
      <c r="Y4477" s="23"/>
      <c r="Z4477" s="23"/>
      <c r="AA4477" s="23"/>
      <c r="AB4477" s="23"/>
      <c r="AC4477" s="23"/>
      <c r="AD4477" s="23"/>
      <c r="AE4477" s="23"/>
      <c r="AF4477" s="23"/>
    </row>
    <row r="4478" spans="5:32" ht="15" customHeight="1" x14ac:dyDescent="0.2">
      <c r="E4478" s="28"/>
      <c r="F4478" s="28"/>
      <c r="H4478" s="28"/>
      <c r="I4478" s="28"/>
      <c r="J4478" s="28"/>
      <c r="K4478" s="28"/>
      <c r="L4478" s="28"/>
      <c r="M4478" s="28"/>
      <c r="N4478" s="28"/>
      <c r="O4478" s="28"/>
      <c r="P4478" s="28"/>
      <c r="Q4478" s="28"/>
      <c r="R4478" s="28"/>
      <c r="S4478" s="28"/>
      <c r="T4478" s="28"/>
      <c r="U4478" s="28"/>
      <c r="V4478" s="28"/>
      <c r="W4478" s="29"/>
      <c r="X4478" s="23"/>
      <c r="Y4478" s="23"/>
      <c r="Z4478" s="23"/>
      <c r="AA4478" s="23"/>
      <c r="AB4478" s="23"/>
      <c r="AC4478" s="23"/>
      <c r="AD4478" s="23"/>
      <c r="AE4478" s="23"/>
      <c r="AF4478" s="23"/>
    </row>
    <row r="4479" spans="5:32" ht="15" customHeight="1" x14ac:dyDescent="0.2">
      <c r="E4479" s="28"/>
      <c r="F4479" s="28"/>
      <c r="H4479" s="28"/>
      <c r="I4479" s="28"/>
      <c r="J4479" s="28"/>
      <c r="K4479" s="28"/>
      <c r="L4479" s="28"/>
      <c r="M4479" s="28"/>
      <c r="N4479" s="28"/>
      <c r="O4479" s="28"/>
      <c r="P4479" s="28"/>
      <c r="Q4479" s="28"/>
      <c r="R4479" s="28"/>
      <c r="S4479" s="28"/>
      <c r="T4479" s="28"/>
      <c r="U4479" s="28"/>
      <c r="V4479" s="28"/>
      <c r="W4479" s="29"/>
      <c r="X4479" s="23"/>
      <c r="Y4479" s="23"/>
      <c r="Z4479" s="23"/>
      <c r="AA4479" s="23"/>
      <c r="AB4479" s="23"/>
      <c r="AC4479" s="23"/>
      <c r="AD4479" s="23"/>
      <c r="AE4479" s="23"/>
      <c r="AF4479" s="23"/>
    </row>
    <row r="4480" spans="5:32" ht="15" customHeight="1" x14ac:dyDescent="0.2">
      <c r="E4480" s="28"/>
      <c r="F4480" s="28"/>
      <c r="H4480" s="28"/>
      <c r="I4480" s="28"/>
      <c r="J4480" s="28"/>
      <c r="K4480" s="28"/>
      <c r="L4480" s="28"/>
      <c r="M4480" s="28"/>
      <c r="N4480" s="28"/>
      <c r="O4480" s="28"/>
      <c r="P4480" s="28"/>
      <c r="Q4480" s="28"/>
      <c r="R4480" s="28"/>
      <c r="S4480" s="28"/>
      <c r="T4480" s="28"/>
      <c r="U4480" s="28"/>
      <c r="V4480" s="28"/>
      <c r="W4480" s="29"/>
      <c r="X4480" s="23"/>
      <c r="Y4480" s="23"/>
      <c r="Z4480" s="23"/>
      <c r="AA4480" s="23"/>
      <c r="AB4480" s="23"/>
      <c r="AC4480" s="23"/>
      <c r="AD4480" s="23"/>
      <c r="AE4480" s="23"/>
      <c r="AF4480" s="23"/>
    </row>
    <row r="4481" spans="5:32" ht="15" customHeight="1" x14ac:dyDescent="0.2">
      <c r="E4481" s="28"/>
      <c r="F4481" s="28"/>
      <c r="H4481" s="28"/>
      <c r="I4481" s="28"/>
      <c r="J4481" s="28"/>
      <c r="K4481" s="28"/>
      <c r="L4481" s="28"/>
      <c r="M4481" s="28"/>
      <c r="N4481" s="28"/>
      <c r="O4481" s="28"/>
      <c r="P4481" s="28"/>
      <c r="Q4481" s="28"/>
      <c r="R4481" s="28"/>
      <c r="S4481" s="28"/>
      <c r="T4481" s="28"/>
      <c r="U4481" s="28"/>
      <c r="V4481" s="28"/>
      <c r="W4481" s="29"/>
      <c r="X4481" s="23"/>
      <c r="Y4481" s="23"/>
      <c r="Z4481" s="23"/>
      <c r="AA4481" s="23"/>
      <c r="AB4481" s="23"/>
      <c r="AC4481" s="23"/>
      <c r="AD4481" s="23"/>
      <c r="AE4481" s="23"/>
      <c r="AF4481" s="23"/>
    </row>
    <row r="4482" spans="5:32" ht="15" customHeight="1" x14ac:dyDescent="0.2">
      <c r="E4482" s="28"/>
      <c r="F4482" s="28"/>
      <c r="H4482" s="28"/>
      <c r="I4482" s="28"/>
      <c r="J4482" s="28"/>
      <c r="K4482" s="28"/>
      <c r="L4482" s="28"/>
      <c r="M4482" s="28"/>
      <c r="N4482" s="28"/>
      <c r="O4482" s="28"/>
      <c r="P4482" s="28"/>
      <c r="Q4482" s="28"/>
      <c r="R4482" s="28"/>
      <c r="S4482" s="28"/>
      <c r="T4482" s="28"/>
      <c r="U4482" s="28"/>
      <c r="V4482" s="28"/>
      <c r="W4482" s="29"/>
      <c r="X4482" s="23"/>
      <c r="Y4482" s="23"/>
      <c r="Z4482" s="23"/>
      <c r="AA4482" s="23"/>
      <c r="AB4482" s="23"/>
      <c r="AC4482" s="23"/>
      <c r="AD4482" s="23"/>
      <c r="AE4482" s="23"/>
      <c r="AF4482" s="23"/>
    </row>
    <row r="4483" spans="5:32" ht="15" customHeight="1" x14ac:dyDescent="0.2">
      <c r="E4483" s="28"/>
      <c r="F4483" s="28"/>
      <c r="H4483" s="28"/>
      <c r="I4483" s="28"/>
      <c r="J4483" s="28"/>
      <c r="K4483" s="28"/>
      <c r="L4483" s="28"/>
      <c r="M4483" s="28"/>
      <c r="N4483" s="28"/>
      <c r="O4483" s="28"/>
      <c r="P4483" s="28"/>
      <c r="Q4483" s="28"/>
      <c r="R4483" s="28"/>
      <c r="S4483" s="28"/>
      <c r="T4483" s="28"/>
      <c r="U4483" s="28"/>
      <c r="V4483" s="28"/>
      <c r="W4483" s="29"/>
      <c r="X4483" s="23"/>
      <c r="Y4483" s="23"/>
      <c r="Z4483" s="23"/>
      <c r="AA4483" s="23"/>
      <c r="AB4483" s="23"/>
      <c r="AC4483" s="23"/>
      <c r="AD4483" s="23"/>
      <c r="AE4483" s="23"/>
      <c r="AF4483" s="23"/>
    </row>
    <row r="4484" spans="5:32" ht="15" customHeight="1" x14ac:dyDescent="0.2">
      <c r="E4484" s="28"/>
      <c r="F4484" s="28"/>
      <c r="H4484" s="28"/>
      <c r="I4484" s="28"/>
      <c r="J4484" s="28"/>
      <c r="K4484" s="28"/>
      <c r="L4484" s="28"/>
      <c r="M4484" s="28"/>
      <c r="N4484" s="28"/>
      <c r="O4484" s="28"/>
      <c r="P4484" s="28"/>
      <c r="Q4484" s="28"/>
      <c r="R4484" s="28"/>
      <c r="S4484" s="28"/>
      <c r="T4484" s="28"/>
      <c r="U4484" s="28"/>
      <c r="V4484" s="28"/>
      <c r="W4484" s="29"/>
      <c r="X4484" s="23"/>
      <c r="Y4484" s="23"/>
      <c r="Z4484" s="23"/>
      <c r="AA4484" s="23"/>
      <c r="AB4484" s="23"/>
      <c r="AC4484" s="23"/>
      <c r="AD4484" s="23"/>
      <c r="AE4484" s="23"/>
      <c r="AF4484" s="23"/>
    </row>
    <row r="4485" spans="5:32" ht="15" customHeight="1" x14ac:dyDescent="0.2">
      <c r="E4485" s="28"/>
      <c r="F4485" s="28"/>
      <c r="H4485" s="28"/>
      <c r="I4485" s="28"/>
      <c r="J4485" s="28"/>
      <c r="K4485" s="28"/>
      <c r="L4485" s="28"/>
      <c r="M4485" s="28"/>
      <c r="N4485" s="28"/>
      <c r="O4485" s="28"/>
      <c r="P4485" s="28"/>
      <c r="Q4485" s="28"/>
      <c r="R4485" s="28"/>
      <c r="S4485" s="28"/>
      <c r="T4485" s="28"/>
      <c r="U4485" s="28"/>
      <c r="V4485" s="28"/>
      <c r="W4485" s="29"/>
      <c r="X4485" s="23"/>
      <c r="Y4485" s="23"/>
      <c r="Z4485" s="23"/>
      <c r="AA4485" s="23"/>
      <c r="AB4485" s="23"/>
      <c r="AC4485" s="23"/>
      <c r="AD4485" s="23"/>
      <c r="AE4485" s="23"/>
      <c r="AF4485" s="23"/>
    </row>
    <row r="4486" spans="5:32" ht="15" customHeight="1" x14ac:dyDescent="0.2">
      <c r="E4486" s="28"/>
      <c r="F4486" s="28"/>
      <c r="H4486" s="28"/>
      <c r="I4486" s="28"/>
      <c r="J4486" s="28"/>
      <c r="K4486" s="28"/>
      <c r="L4486" s="28"/>
      <c r="M4486" s="28"/>
      <c r="N4486" s="28"/>
      <c r="O4486" s="28"/>
      <c r="P4486" s="28"/>
      <c r="Q4486" s="28"/>
      <c r="R4486" s="28"/>
      <c r="S4486" s="28"/>
      <c r="T4486" s="28"/>
      <c r="U4486" s="28"/>
      <c r="V4486" s="28"/>
      <c r="W4486" s="29"/>
      <c r="X4486" s="23"/>
      <c r="Y4486" s="23"/>
      <c r="Z4486" s="23"/>
      <c r="AA4486" s="23"/>
      <c r="AB4486" s="23"/>
      <c r="AC4486" s="23"/>
      <c r="AD4486" s="23"/>
      <c r="AE4486" s="23"/>
      <c r="AF4486" s="23"/>
    </row>
    <row r="4487" spans="5:32" ht="15" customHeight="1" x14ac:dyDescent="0.2">
      <c r="E4487" s="28"/>
      <c r="F4487" s="28"/>
      <c r="H4487" s="28"/>
      <c r="I4487" s="28"/>
      <c r="J4487" s="28"/>
      <c r="K4487" s="28"/>
      <c r="L4487" s="28"/>
      <c r="M4487" s="28"/>
      <c r="N4487" s="28"/>
      <c r="O4487" s="28"/>
      <c r="P4487" s="28"/>
      <c r="Q4487" s="28"/>
      <c r="R4487" s="28"/>
      <c r="S4487" s="28"/>
      <c r="T4487" s="28"/>
      <c r="U4487" s="28"/>
      <c r="V4487" s="28"/>
      <c r="W4487" s="29"/>
      <c r="X4487" s="23"/>
      <c r="Y4487" s="23"/>
      <c r="Z4487" s="23"/>
      <c r="AA4487" s="23"/>
      <c r="AB4487" s="23"/>
      <c r="AC4487" s="23"/>
      <c r="AD4487" s="23"/>
      <c r="AE4487" s="23"/>
      <c r="AF4487" s="23"/>
    </row>
    <row r="4488" spans="5:32" ht="15" customHeight="1" x14ac:dyDescent="0.2">
      <c r="E4488" s="28"/>
      <c r="F4488" s="28"/>
      <c r="H4488" s="28"/>
      <c r="I4488" s="28"/>
      <c r="J4488" s="28"/>
      <c r="K4488" s="28"/>
      <c r="L4488" s="28"/>
      <c r="M4488" s="28"/>
      <c r="N4488" s="28"/>
      <c r="O4488" s="28"/>
      <c r="P4488" s="28"/>
      <c r="Q4488" s="28"/>
      <c r="R4488" s="28"/>
      <c r="S4488" s="28"/>
      <c r="T4488" s="28"/>
      <c r="U4488" s="28"/>
      <c r="V4488" s="28"/>
      <c r="W4488" s="29"/>
      <c r="X4488" s="23"/>
      <c r="Y4488" s="23"/>
      <c r="Z4488" s="23"/>
      <c r="AA4488" s="23"/>
      <c r="AB4488" s="23"/>
      <c r="AC4488" s="23"/>
      <c r="AD4488" s="23"/>
      <c r="AE4488" s="23"/>
      <c r="AF4488" s="23"/>
    </row>
    <row r="4489" spans="5:32" ht="15" customHeight="1" x14ac:dyDescent="0.2">
      <c r="E4489" s="28"/>
      <c r="F4489" s="28"/>
      <c r="H4489" s="28"/>
      <c r="I4489" s="28"/>
      <c r="J4489" s="28"/>
      <c r="K4489" s="28"/>
      <c r="L4489" s="28"/>
      <c r="M4489" s="28"/>
      <c r="N4489" s="28"/>
      <c r="O4489" s="28"/>
      <c r="P4489" s="28"/>
      <c r="Q4489" s="28"/>
      <c r="R4489" s="28"/>
      <c r="S4489" s="28"/>
      <c r="T4489" s="28"/>
      <c r="U4489" s="28"/>
      <c r="V4489" s="28"/>
      <c r="W4489" s="29"/>
      <c r="X4489" s="23"/>
      <c r="Y4489" s="23"/>
      <c r="Z4489" s="23"/>
      <c r="AA4489" s="23"/>
      <c r="AB4489" s="23"/>
      <c r="AC4489" s="23"/>
      <c r="AD4489" s="23"/>
      <c r="AE4489" s="23"/>
      <c r="AF4489" s="23"/>
    </row>
    <row r="4490" spans="5:32" ht="15" customHeight="1" x14ac:dyDescent="0.2">
      <c r="E4490" s="28"/>
      <c r="F4490" s="28"/>
      <c r="H4490" s="28"/>
      <c r="I4490" s="28"/>
      <c r="J4490" s="28"/>
      <c r="K4490" s="28"/>
      <c r="L4490" s="28"/>
      <c r="M4490" s="28"/>
      <c r="N4490" s="28"/>
      <c r="O4490" s="28"/>
      <c r="P4490" s="28"/>
      <c r="Q4490" s="28"/>
      <c r="R4490" s="28"/>
      <c r="S4490" s="28"/>
      <c r="T4490" s="28"/>
      <c r="U4490" s="28"/>
      <c r="V4490" s="28"/>
      <c r="W4490" s="29"/>
      <c r="X4490" s="23"/>
      <c r="Y4490" s="23"/>
      <c r="Z4490" s="23"/>
      <c r="AA4490" s="23"/>
      <c r="AB4490" s="23"/>
      <c r="AC4490" s="23"/>
      <c r="AD4490" s="23"/>
      <c r="AE4490" s="23"/>
      <c r="AF4490" s="23"/>
    </row>
    <row r="4491" spans="5:32" ht="15" customHeight="1" x14ac:dyDescent="0.2">
      <c r="E4491" s="28"/>
      <c r="F4491" s="28"/>
      <c r="H4491" s="28"/>
      <c r="I4491" s="28"/>
      <c r="J4491" s="28"/>
      <c r="K4491" s="28"/>
      <c r="L4491" s="28"/>
      <c r="M4491" s="28"/>
      <c r="N4491" s="28"/>
      <c r="O4491" s="28"/>
      <c r="P4491" s="28"/>
      <c r="Q4491" s="28"/>
      <c r="R4491" s="28"/>
      <c r="S4491" s="28"/>
      <c r="T4491" s="28"/>
      <c r="U4491" s="28"/>
      <c r="V4491" s="28"/>
      <c r="W4491" s="29"/>
      <c r="X4491" s="23"/>
      <c r="Y4491" s="23"/>
      <c r="Z4491" s="23"/>
      <c r="AA4491" s="23"/>
      <c r="AB4491" s="23"/>
      <c r="AC4491" s="23"/>
      <c r="AD4491" s="23"/>
      <c r="AE4491" s="23"/>
      <c r="AF4491" s="23"/>
    </row>
    <row r="4492" spans="5:32" ht="15" customHeight="1" x14ac:dyDescent="0.2">
      <c r="E4492" s="28"/>
      <c r="F4492" s="28"/>
      <c r="H4492" s="28"/>
      <c r="I4492" s="28"/>
      <c r="J4492" s="28"/>
      <c r="K4492" s="28"/>
      <c r="L4492" s="28"/>
      <c r="M4492" s="28"/>
      <c r="N4492" s="28"/>
      <c r="O4492" s="28"/>
      <c r="P4492" s="28"/>
      <c r="Q4492" s="28"/>
      <c r="R4492" s="28"/>
      <c r="S4492" s="28"/>
      <c r="T4492" s="28"/>
      <c r="U4492" s="28"/>
      <c r="V4492" s="28"/>
      <c r="W4492" s="29"/>
      <c r="X4492" s="23"/>
      <c r="Y4492" s="23"/>
      <c r="Z4492" s="23"/>
      <c r="AA4492" s="23"/>
      <c r="AB4492" s="23"/>
      <c r="AC4492" s="23"/>
      <c r="AD4492" s="23"/>
      <c r="AE4492" s="23"/>
      <c r="AF4492" s="23"/>
    </row>
    <row r="4493" spans="5:32" ht="15" customHeight="1" x14ac:dyDescent="0.2">
      <c r="E4493" s="28"/>
      <c r="F4493" s="28"/>
      <c r="H4493" s="28"/>
      <c r="I4493" s="28"/>
      <c r="J4493" s="28"/>
      <c r="K4493" s="28"/>
      <c r="L4493" s="28"/>
      <c r="M4493" s="28"/>
      <c r="N4493" s="28"/>
      <c r="O4493" s="28"/>
      <c r="P4493" s="28"/>
      <c r="Q4493" s="28"/>
      <c r="R4493" s="28"/>
      <c r="S4493" s="28"/>
      <c r="T4493" s="28"/>
      <c r="U4493" s="28"/>
      <c r="V4493" s="28"/>
      <c r="W4493" s="29"/>
      <c r="X4493" s="23"/>
      <c r="Y4493" s="23"/>
      <c r="Z4493" s="23"/>
      <c r="AA4493" s="23"/>
      <c r="AB4493" s="23"/>
      <c r="AC4493" s="23"/>
      <c r="AD4493" s="23"/>
      <c r="AE4493" s="23"/>
      <c r="AF4493" s="23"/>
    </row>
    <row r="4494" spans="5:32" ht="15" customHeight="1" x14ac:dyDescent="0.2">
      <c r="E4494" s="28"/>
      <c r="F4494" s="28"/>
      <c r="H4494" s="28"/>
      <c r="I4494" s="28"/>
      <c r="J4494" s="28"/>
      <c r="K4494" s="28"/>
      <c r="L4494" s="28"/>
      <c r="M4494" s="28"/>
      <c r="N4494" s="28"/>
      <c r="O4494" s="28"/>
      <c r="P4494" s="28"/>
      <c r="Q4494" s="28"/>
      <c r="R4494" s="28"/>
      <c r="S4494" s="28"/>
      <c r="T4494" s="28"/>
      <c r="U4494" s="28"/>
      <c r="V4494" s="28"/>
      <c r="W4494" s="29"/>
      <c r="X4494" s="23"/>
      <c r="Y4494" s="23"/>
      <c r="Z4494" s="23"/>
      <c r="AA4494" s="23"/>
      <c r="AB4494" s="23"/>
      <c r="AC4494" s="23"/>
      <c r="AD4494" s="23"/>
      <c r="AE4494" s="23"/>
      <c r="AF4494" s="23"/>
    </row>
    <row r="4495" spans="5:32" ht="15" customHeight="1" x14ac:dyDescent="0.2">
      <c r="E4495" s="28"/>
      <c r="F4495" s="28"/>
      <c r="H4495" s="28"/>
      <c r="I4495" s="28"/>
      <c r="J4495" s="28"/>
      <c r="K4495" s="28"/>
      <c r="L4495" s="28"/>
      <c r="M4495" s="28"/>
      <c r="N4495" s="28"/>
      <c r="O4495" s="28"/>
      <c r="P4495" s="28"/>
      <c r="Q4495" s="28"/>
      <c r="R4495" s="28"/>
      <c r="S4495" s="28"/>
      <c r="T4495" s="28"/>
      <c r="U4495" s="28"/>
      <c r="V4495" s="28"/>
      <c r="W4495" s="29"/>
      <c r="X4495" s="23"/>
      <c r="Y4495" s="23"/>
      <c r="Z4495" s="23"/>
      <c r="AA4495" s="23"/>
      <c r="AB4495" s="23"/>
      <c r="AC4495" s="23"/>
      <c r="AD4495" s="23"/>
      <c r="AE4495" s="23"/>
      <c r="AF4495" s="23"/>
    </row>
    <row r="4496" spans="5:32" ht="15" customHeight="1" x14ac:dyDescent="0.2">
      <c r="E4496" s="28"/>
      <c r="F4496" s="28"/>
      <c r="H4496" s="28"/>
      <c r="I4496" s="28"/>
      <c r="J4496" s="28"/>
      <c r="K4496" s="28"/>
      <c r="L4496" s="28"/>
      <c r="M4496" s="28"/>
      <c r="N4496" s="28"/>
      <c r="O4496" s="28"/>
      <c r="P4496" s="28"/>
      <c r="Q4496" s="28"/>
      <c r="R4496" s="28"/>
      <c r="S4496" s="28"/>
      <c r="T4496" s="28"/>
      <c r="U4496" s="28"/>
      <c r="V4496" s="28"/>
      <c r="W4496" s="29"/>
      <c r="X4496" s="23"/>
      <c r="Y4496" s="23"/>
      <c r="Z4496" s="23"/>
      <c r="AA4496" s="23"/>
      <c r="AB4496" s="23"/>
      <c r="AC4496" s="23"/>
      <c r="AD4496" s="23"/>
      <c r="AE4496" s="23"/>
      <c r="AF4496" s="23"/>
    </row>
    <row r="4497" spans="5:32" ht="15" customHeight="1" x14ac:dyDescent="0.2">
      <c r="E4497" s="28"/>
      <c r="F4497" s="28"/>
      <c r="H4497" s="28"/>
      <c r="I4497" s="28"/>
      <c r="J4497" s="28"/>
      <c r="K4497" s="28"/>
      <c r="L4497" s="28"/>
      <c r="M4497" s="28"/>
      <c r="N4497" s="28"/>
      <c r="O4497" s="28"/>
      <c r="P4497" s="28"/>
      <c r="Q4497" s="28"/>
      <c r="R4497" s="28"/>
      <c r="S4497" s="28"/>
      <c r="T4497" s="28"/>
      <c r="U4497" s="28"/>
      <c r="V4497" s="28"/>
      <c r="W4497" s="29"/>
      <c r="X4497" s="23"/>
      <c r="Y4497" s="23"/>
      <c r="Z4497" s="23"/>
      <c r="AA4497" s="23"/>
      <c r="AB4497" s="23"/>
      <c r="AC4497" s="23"/>
      <c r="AD4497" s="23"/>
      <c r="AE4497" s="23"/>
      <c r="AF4497" s="23"/>
    </row>
    <row r="4498" spans="5:32" ht="15" customHeight="1" x14ac:dyDescent="0.2">
      <c r="E4498" s="28"/>
      <c r="F4498" s="28"/>
      <c r="H4498" s="28"/>
      <c r="I4498" s="28"/>
      <c r="J4498" s="28"/>
      <c r="K4498" s="28"/>
      <c r="L4498" s="28"/>
      <c r="M4498" s="28"/>
      <c r="N4498" s="28"/>
      <c r="O4498" s="28"/>
      <c r="P4498" s="28"/>
      <c r="Q4498" s="28"/>
      <c r="R4498" s="28"/>
      <c r="S4498" s="28"/>
      <c r="T4498" s="28"/>
      <c r="U4498" s="28"/>
      <c r="V4498" s="28"/>
      <c r="W4498" s="29"/>
      <c r="X4498" s="23"/>
      <c r="Y4498" s="23"/>
      <c r="Z4498" s="23"/>
      <c r="AA4498" s="23"/>
      <c r="AB4498" s="23"/>
      <c r="AC4498" s="23"/>
      <c r="AD4498" s="23"/>
      <c r="AE4498" s="23"/>
      <c r="AF4498" s="23"/>
    </row>
    <row r="4499" spans="5:32" ht="15" customHeight="1" x14ac:dyDescent="0.2">
      <c r="E4499" s="28"/>
      <c r="F4499" s="28"/>
      <c r="H4499" s="28"/>
      <c r="I4499" s="28"/>
      <c r="J4499" s="28"/>
      <c r="K4499" s="28"/>
      <c r="L4499" s="28"/>
      <c r="M4499" s="28"/>
      <c r="N4499" s="28"/>
      <c r="O4499" s="28"/>
      <c r="P4499" s="28"/>
      <c r="Q4499" s="28"/>
      <c r="R4499" s="28"/>
      <c r="S4499" s="28"/>
      <c r="T4499" s="28"/>
      <c r="U4499" s="28"/>
      <c r="V4499" s="28"/>
      <c r="W4499" s="29"/>
      <c r="X4499" s="23"/>
      <c r="Y4499" s="23"/>
      <c r="Z4499" s="23"/>
      <c r="AA4499" s="23"/>
      <c r="AB4499" s="23"/>
      <c r="AC4499" s="23"/>
      <c r="AD4499" s="23"/>
      <c r="AE4499" s="23"/>
      <c r="AF4499" s="23"/>
    </row>
    <row r="4500" spans="5:32" ht="15" customHeight="1" x14ac:dyDescent="0.2">
      <c r="E4500" s="28"/>
      <c r="F4500" s="28"/>
      <c r="H4500" s="28"/>
      <c r="I4500" s="28"/>
      <c r="J4500" s="28"/>
      <c r="K4500" s="28"/>
      <c r="L4500" s="28"/>
      <c r="M4500" s="28"/>
      <c r="N4500" s="28"/>
      <c r="O4500" s="28"/>
      <c r="P4500" s="28"/>
      <c r="Q4500" s="28"/>
      <c r="R4500" s="28"/>
      <c r="S4500" s="28"/>
      <c r="T4500" s="28"/>
      <c r="U4500" s="28"/>
      <c r="V4500" s="28"/>
      <c r="W4500" s="29"/>
      <c r="X4500" s="23"/>
      <c r="Y4500" s="23"/>
      <c r="Z4500" s="23"/>
      <c r="AA4500" s="23"/>
      <c r="AB4500" s="23"/>
      <c r="AC4500" s="23"/>
      <c r="AD4500" s="23"/>
      <c r="AE4500" s="23"/>
      <c r="AF4500" s="23"/>
    </row>
    <row r="4501" spans="5:32" ht="15" customHeight="1" x14ac:dyDescent="0.2">
      <c r="E4501" s="28"/>
      <c r="F4501" s="28"/>
      <c r="H4501" s="28"/>
      <c r="I4501" s="28"/>
      <c r="J4501" s="28"/>
      <c r="K4501" s="28"/>
      <c r="L4501" s="28"/>
      <c r="M4501" s="28"/>
      <c r="N4501" s="28"/>
      <c r="O4501" s="28"/>
      <c r="P4501" s="28"/>
      <c r="Q4501" s="28"/>
      <c r="R4501" s="28"/>
      <c r="S4501" s="28"/>
      <c r="T4501" s="28"/>
      <c r="U4501" s="28"/>
      <c r="V4501" s="28"/>
      <c r="W4501" s="29"/>
      <c r="X4501" s="23"/>
      <c r="Y4501" s="23"/>
      <c r="Z4501" s="23"/>
      <c r="AA4501" s="23"/>
      <c r="AB4501" s="23"/>
      <c r="AC4501" s="23"/>
      <c r="AD4501" s="23"/>
      <c r="AE4501" s="23"/>
      <c r="AF4501" s="23"/>
    </row>
    <row r="4502" spans="5:32" ht="15" customHeight="1" x14ac:dyDescent="0.2">
      <c r="E4502" s="28"/>
      <c r="F4502" s="28"/>
      <c r="H4502" s="28"/>
      <c r="I4502" s="28"/>
      <c r="J4502" s="28"/>
      <c r="K4502" s="28"/>
      <c r="L4502" s="28"/>
      <c r="M4502" s="28"/>
      <c r="N4502" s="28"/>
      <c r="O4502" s="28"/>
      <c r="P4502" s="28"/>
      <c r="Q4502" s="28"/>
      <c r="R4502" s="28"/>
      <c r="S4502" s="28"/>
      <c r="T4502" s="28"/>
      <c r="U4502" s="28"/>
      <c r="V4502" s="28"/>
      <c r="W4502" s="29"/>
      <c r="X4502" s="23"/>
      <c r="Y4502" s="23"/>
      <c r="Z4502" s="23"/>
      <c r="AA4502" s="23"/>
      <c r="AB4502" s="23"/>
      <c r="AC4502" s="23"/>
      <c r="AD4502" s="23"/>
      <c r="AE4502" s="23"/>
      <c r="AF4502" s="23"/>
    </row>
    <row r="4503" spans="5:32" ht="15" customHeight="1" x14ac:dyDescent="0.2">
      <c r="E4503" s="28"/>
      <c r="F4503" s="28"/>
      <c r="H4503" s="28"/>
      <c r="I4503" s="28"/>
      <c r="J4503" s="28"/>
      <c r="K4503" s="28"/>
      <c r="L4503" s="28"/>
      <c r="M4503" s="28"/>
      <c r="N4503" s="28"/>
      <c r="O4503" s="28"/>
      <c r="P4503" s="28"/>
      <c r="Q4503" s="28"/>
      <c r="R4503" s="28"/>
      <c r="S4503" s="28"/>
      <c r="T4503" s="28"/>
      <c r="U4503" s="28"/>
      <c r="V4503" s="28"/>
      <c r="W4503" s="29"/>
      <c r="X4503" s="23"/>
      <c r="Y4503" s="23"/>
      <c r="Z4503" s="23"/>
      <c r="AA4503" s="23"/>
      <c r="AB4503" s="23"/>
      <c r="AC4503" s="23"/>
      <c r="AD4503" s="23"/>
      <c r="AE4503" s="23"/>
      <c r="AF4503" s="23"/>
    </row>
    <row r="4504" spans="5:32" ht="15" customHeight="1" x14ac:dyDescent="0.2">
      <c r="E4504" s="28"/>
      <c r="F4504" s="28"/>
      <c r="H4504" s="28"/>
      <c r="I4504" s="28"/>
      <c r="J4504" s="28"/>
      <c r="K4504" s="28"/>
      <c r="L4504" s="28"/>
      <c r="M4504" s="28"/>
      <c r="N4504" s="28"/>
      <c r="O4504" s="28"/>
      <c r="P4504" s="28"/>
      <c r="Q4504" s="28"/>
      <c r="R4504" s="28"/>
      <c r="S4504" s="28"/>
      <c r="T4504" s="28"/>
      <c r="U4504" s="28"/>
      <c r="V4504" s="28"/>
      <c r="W4504" s="29"/>
      <c r="X4504" s="23"/>
      <c r="Y4504" s="23"/>
      <c r="Z4504" s="23"/>
      <c r="AA4504" s="23"/>
      <c r="AB4504" s="23"/>
      <c r="AC4504" s="23"/>
      <c r="AD4504" s="23"/>
      <c r="AE4504" s="23"/>
      <c r="AF4504" s="23"/>
    </row>
    <row r="4505" spans="5:32" ht="15" customHeight="1" x14ac:dyDescent="0.2">
      <c r="E4505" s="28"/>
      <c r="F4505" s="28"/>
      <c r="H4505" s="28"/>
      <c r="I4505" s="28"/>
      <c r="J4505" s="28"/>
      <c r="K4505" s="28"/>
      <c r="L4505" s="28"/>
      <c r="M4505" s="28"/>
      <c r="N4505" s="28"/>
      <c r="O4505" s="28"/>
      <c r="P4505" s="28"/>
      <c r="Q4505" s="28"/>
      <c r="R4505" s="28"/>
      <c r="S4505" s="28"/>
      <c r="T4505" s="28"/>
      <c r="U4505" s="28"/>
      <c r="V4505" s="28"/>
      <c r="W4505" s="29"/>
      <c r="X4505" s="23"/>
      <c r="Y4505" s="23"/>
      <c r="Z4505" s="23"/>
      <c r="AA4505" s="23"/>
      <c r="AB4505" s="23"/>
      <c r="AC4505" s="23"/>
      <c r="AD4505" s="23"/>
      <c r="AE4505" s="23"/>
      <c r="AF4505" s="23"/>
    </row>
    <row r="4506" spans="5:32" ht="15" customHeight="1" x14ac:dyDescent="0.2">
      <c r="E4506" s="28"/>
      <c r="F4506" s="28"/>
      <c r="H4506" s="28"/>
      <c r="I4506" s="28"/>
      <c r="J4506" s="28"/>
      <c r="K4506" s="28"/>
      <c r="L4506" s="28"/>
      <c r="M4506" s="28"/>
      <c r="N4506" s="28"/>
      <c r="O4506" s="28"/>
      <c r="P4506" s="28"/>
      <c r="Q4506" s="28"/>
      <c r="R4506" s="28"/>
      <c r="S4506" s="28"/>
      <c r="T4506" s="28"/>
      <c r="U4506" s="28"/>
      <c r="V4506" s="28"/>
      <c r="W4506" s="29"/>
      <c r="X4506" s="23"/>
      <c r="Y4506" s="23"/>
      <c r="Z4506" s="23"/>
      <c r="AA4506" s="23"/>
      <c r="AB4506" s="23"/>
      <c r="AC4506" s="23"/>
      <c r="AD4506" s="23"/>
      <c r="AE4506" s="23"/>
      <c r="AF4506" s="23"/>
    </row>
    <row r="4507" spans="5:32" ht="15" customHeight="1" x14ac:dyDescent="0.2">
      <c r="E4507" s="28"/>
      <c r="F4507" s="28"/>
      <c r="H4507" s="28"/>
      <c r="I4507" s="28"/>
      <c r="J4507" s="28"/>
      <c r="K4507" s="28"/>
      <c r="L4507" s="28"/>
      <c r="M4507" s="28"/>
      <c r="N4507" s="28"/>
      <c r="O4507" s="28"/>
      <c r="P4507" s="28"/>
      <c r="Q4507" s="28"/>
      <c r="R4507" s="28"/>
      <c r="S4507" s="28"/>
      <c r="T4507" s="28"/>
      <c r="U4507" s="28"/>
      <c r="V4507" s="28"/>
      <c r="W4507" s="29"/>
      <c r="X4507" s="23"/>
      <c r="Y4507" s="23"/>
      <c r="Z4507" s="23"/>
      <c r="AA4507" s="23"/>
      <c r="AB4507" s="23"/>
      <c r="AC4507" s="23"/>
      <c r="AD4507" s="23"/>
      <c r="AE4507" s="23"/>
      <c r="AF4507" s="23"/>
    </row>
    <row r="4508" spans="5:32" ht="15" customHeight="1" x14ac:dyDescent="0.2">
      <c r="E4508" s="28"/>
      <c r="F4508" s="28"/>
      <c r="H4508" s="28"/>
      <c r="I4508" s="28"/>
      <c r="J4508" s="28"/>
      <c r="K4508" s="28"/>
      <c r="L4508" s="28"/>
      <c r="M4508" s="28"/>
      <c r="N4508" s="28"/>
      <c r="O4508" s="28"/>
      <c r="P4508" s="28"/>
      <c r="Q4508" s="28"/>
      <c r="R4508" s="28"/>
      <c r="S4508" s="28"/>
      <c r="T4508" s="28"/>
      <c r="U4508" s="28"/>
      <c r="V4508" s="28"/>
      <c r="W4508" s="29"/>
      <c r="X4508" s="23"/>
      <c r="Y4508" s="23"/>
      <c r="Z4508" s="23"/>
      <c r="AA4508" s="23"/>
      <c r="AB4508" s="23"/>
      <c r="AC4508" s="23"/>
      <c r="AD4508" s="23"/>
      <c r="AE4508" s="23"/>
      <c r="AF4508" s="23"/>
    </row>
    <row r="4509" spans="5:32" ht="15" customHeight="1" x14ac:dyDescent="0.2">
      <c r="E4509" s="28"/>
      <c r="F4509" s="28"/>
      <c r="H4509" s="28"/>
      <c r="I4509" s="28"/>
      <c r="J4509" s="28"/>
      <c r="K4509" s="28"/>
      <c r="L4509" s="28"/>
      <c r="M4509" s="28"/>
      <c r="N4509" s="28"/>
      <c r="O4509" s="28"/>
      <c r="P4509" s="28"/>
      <c r="Q4509" s="28"/>
      <c r="R4509" s="28"/>
      <c r="S4509" s="28"/>
      <c r="T4509" s="28"/>
      <c r="U4509" s="28"/>
      <c r="V4509" s="28"/>
      <c r="W4509" s="29"/>
      <c r="X4509" s="23"/>
      <c r="Y4509" s="23"/>
      <c r="Z4509" s="23"/>
      <c r="AA4509" s="23"/>
      <c r="AB4509" s="23"/>
      <c r="AC4509" s="23"/>
      <c r="AD4509" s="23"/>
      <c r="AE4509" s="23"/>
      <c r="AF4509" s="23"/>
    </row>
    <row r="4510" spans="5:32" ht="15" customHeight="1" x14ac:dyDescent="0.2">
      <c r="E4510" s="28"/>
      <c r="F4510" s="28"/>
      <c r="H4510" s="28"/>
      <c r="I4510" s="28"/>
      <c r="J4510" s="28"/>
      <c r="K4510" s="28"/>
      <c r="L4510" s="28"/>
      <c r="M4510" s="28"/>
      <c r="N4510" s="28"/>
      <c r="O4510" s="28"/>
      <c r="P4510" s="28"/>
      <c r="Q4510" s="28"/>
      <c r="R4510" s="28"/>
      <c r="S4510" s="28"/>
      <c r="T4510" s="28"/>
      <c r="U4510" s="28"/>
      <c r="V4510" s="28"/>
      <c r="W4510" s="29"/>
      <c r="X4510" s="23"/>
      <c r="Y4510" s="23"/>
      <c r="Z4510" s="23"/>
      <c r="AA4510" s="23"/>
      <c r="AB4510" s="23"/>
      <c r="AC4510" s="23"/>
      <c r="AD4510" s="23"/>
      <c r="AE4510" s="23"/>
      <c r="AF4510" s="23"/>
    </row>
    <row r="4511" spans="5:32" ht="15" customHeight="1" x14ac:dyDescent="0.2">
      <c r="E4511" s="28"/>
      <c r="F4511" s="28"/>
      <c r="H4511" s="28"/>
      <c r="I4511" s="28"/>
      <c r="J4511" s="28"/>
      <c r="K4511" s="28"/>
      <c r="L4511" s="28"/>
      <c r="M4511" s="28"/>
      <c r="N4511" s="28"/>
      <c r="O4511" s="28"/>
      <c r="P4511" s="28"/>
      <c r="Q4511" s="28"/>
      <c r="R4511" s="28"/>
      <c r="S4511" s="28"/>
      <c r="T4511" s="28"/>
      <c r="U4511" s="28"/>
      <c r="V4511" s="28"/>
      <c r="W4511" s="29"/>
      <c r="X4511" s="23"/>
      <c r="Y4511" s="23"/>
      <c r="Z4511" s="23"/>
      <c r="AA4511" s="23"/>
      <c r="AB4511" s="23"/>
      <c r="AC4511" s="23"/>
      <c r="AD4511" s="23"/>
      <c r="AE4511" s="23"/>
      <c r="AF4511" s="23"/>
    </row>
    <row r="4512" spans="5:32" ht="15" customHeight="1" x14ac:dyDescent="0.2">
      <c r="E4512" s="28"/>
      <c r="F4512" s="28"/>
      <c r="H4512" s="28"/>
      <c r="I4512" s="28"/>
      <c r="J4512" s="28"/>
      <c r="K4512" s="28"/>
      <c r="L4512" s="28"/>
      <c r="M4512" s="28"/>
      <c r="N4512" s="28"/>
      <c r="O4512" s="28"/>
      <c r="P4512" s="28"/>
      <c r="Q4512" s="28"/>
      <c r="R4512" s="28"/>
      <c r="S4512" s="28"/>
      <c r="T4512" s="28"/>
      <c r="U4512" s="28"/>
      <c r="V4512" s="28"/>
      <c r="W4512" s="29"/>
      <c r="X4512" s="23"/>
      <c r="Y4512" s="23"/>
      <c r="Z4512" s="23"/>
      <c r="AA4512" s="23"/>
      <c r="AB4512" s="23"/>
      <c r="AC4512" s="23"/>
      <c r="AD4512" s="23"/>
      <c r="AE4512" s="23"/>
      <c r="AF4512" s="23"/>
    </row>
    <row r="4513" spans="5:32" ht="15" customHeight="1" x14ac:dyDescent="0.2">
      <c r="E4513" s="28"/>
      <c r="F4513" s="28"/>
      <c r="H4513" s="28"/>
      <c r="I4513" s="28"/>
      <c r="J4513" s="28"/>
      <c r="K4513" s="28"/>
      <c r="L4513" s="28"/>
      <c r="M4513" s="28"/>
      <c r="N4513" s="28"/>
      <c r="O4513" s="28"/>
      <c r="P4513" s="28"/>
      <c r="Q4513" s="28"/>
      <c r="R4513" s="28"/>
      <c r="S4513" s="28"/>
      <c r="T4513" s="28"/>
      <c r="U4513" s="28"/>
      <c r="V4513" s="28"/>
      <c r="W4513" s="29"/>
      <c r="X4513" s="23"/>
      <c r="Y4513" s="23"/>
      <c r="Z4513" s="23"/>
      <c r="AA4513" s="23"/>
      <c r="AB4513" s="23"/>
      <c r="AC4513" s="23"/>
      <c r="AD4513" s="23"/>
      <c r="AE4513" s="23"/>
      <c r="AF4513" s="23"/>
    </row>
    <row r="4514" spans="5:32" ht="15" customHeight="1" x14ac:dyDescent="0.2">
      <c r="E4514" s="28"/>
      <c r="F4514" s="28"/>
      <c r="H4514" s="28"/>
      <c r="I4514" s="28"/>
      <c r="J4514" s="28"/>
      <c r="K4514" s="28"/>
      <c r="L4514" s="28"/>
      <c r="M4514" s="28"/>
      <c r="N4514" s="28"/>
      <c r="O4514" s="28"/>
      <c r="P4514" s="28"/>
      <c r="Q4514" s="28"/>
      <c r="R4514" s="28"/>
      <c r="S4514" s="28"/>
      <c r="T4514" s="28"/>
      <c r="U4514" s="28"/>
      <c r="V4514" s="28"/>
      <c r="W4514" s="29"/>
      <c r="X4514" s="23"/>
      <c r="Y4514" s="23"/>
      <c r="Z4514" s="23"/>
      <c r="AA4514" s="23"/>
      <c r="AB4514" s="23"/>
      <c r="AC4514" s="23"/>
      <c r="AD4514" s="23"/>
      <c r="AE4514" s="23"/>
      <c r="AF4514" s="23"/>
    </row>
    <row r="4515" spans="5:32" ht="15" customHeight="1" x14ac:dyDescent="0.2">
      <c r="E4515" s="28"/>
      <c r="F4515" s="28"/>
      <c r="H4515" s="28"/>
      <c r="I4515" s="28"/>
      <c r="J4515" s="28"/>
      <c r="K4515" s="28"/>
      <c r="L4515" s="28"/>
      <c r="M4515" s="28"/>
      <c r="N4515" s="28"/>
      <c r="O4515" s="28"/>
      <c r="P4515" s="28"/>
      <c r="Q4515" s="28"/>
      <c r="R4515" s="28"/>
      <c r="S4515" s="28"/>
      <c r="T4515" s="28"/>
      <c r="U4515" s="28"/>
      <c r="V4515" s="28"/>
      <c r="W4515" s="29"/>
      <c r="X4515" s="23"/>
      <c r="Y4515" s="23"/>
      <c r="Z4515" s="23"/>
      <c r="AA4515" s="23"/>
      <c r="AB4515" s="23"/>
      <c r="AC4515" s="23"/>
      <c r="AD4515" s="23"/>
      <c r="AE4515" s="23"/>
      <c r="AF4515" s="23"/>
    </row>
    <row r="4516" spans="5:32" ht="15" customHeight="1" x14ac:dyDescent="0.2">
      <c r="E4516" s="28"/>
      <c r="F4516" s="28"/>
      <c r="H4516" s="28"/>
      <c r="I4516" s="28"/>
      <c r="J4516" s="28"/>
      <c r="K4516" s="28"/>
      <c r="L4516" s="28"/>
      <c r="M4516" s="28"/>
      <c r="N4516" s="28"/>
      <c r="O4516" s="28"/>
      <c r="P4516" s="28"/>
      <c r="Q4516" s="28"/>
      <c r="R4516" s="28"/>
      <c r="S4516" s="28"/>
      <c r="T4516" s="28"/>
      <c r="U4516" s="28"/>
      <c r="V4516" s="28"/>
      <c r="W4516" s="29"/>
      <c r="X4516" s="23"/>
      <c r="Y4516" s="23"/>
      <c r="Z4516" s="23"/>
      <c r="AA4516" s="23"/>
      <c r="AB4516" s="23"/>
      <c r="AC4516" s="23"/>
      <c r="AD4516" s="23"/>
      <c r="AE4516" s="23"/>
      <c r="AF4516" s="23"/>
    </row>
    <row r="4517" spans="5:32" ht="15" customHeight="1" x14ac:dyDescent="0.2">
      <c r="E4517" s="28"/>
      <c r="F4517" s="28"/>
      <c r="H4517" s="28"/>
      <c r="I4517" s="28"/>
      <c r="J4517" s="28"/>
      <c r="K4517" s="28"/>
      <c r="L4517" s="28"/>
      <c r="M4517" s="28"/>
      <c r="N4517" s="28"/>
      <c r="O4517" s="28"/>
      <c r="P4517" s="28"/>
      <c r="Q4517" s="28"/>
      <c r="R4517" s="28"/>
      <c r="S4517" s="28"/>
      <c r="T4517" s="28"/>
      <c r="U4517" s="28"/>
      <c r="V4517" s="28"/>
      <c r="W4517" s="29"/>
      <c r="X4517" s="23"/>
      <c r="Y4517" s="23"/>
      <c r="Z4517" s="23"/>
      <c r="AA4517" s="23"/>
      <c r="AB4517" s="23"/>
      <c r="AC4517" s="23"/>
      <c r="AD4517" s="23"/>
      <c r="AE4517" s="23"/>
      <c r="AF4517" s="23"/>
    </row>
    <row r="4518" spans="5:32" ht="15" customHeight="1" x14ac:dyDescent="0.2">
      <c r="E4518" s="28"/>
      <c r="F4518" s="28"/>
      <c r="H4518" s="28"/>
      <c r="I4518" s="28"/>
      <c r="J4518" s="28"/>
      <c r="K4518" s="28"/>
      <c r="L4518" s="28"/>
      <c r="M4518" s="28"/>
      <c r="N4518" s="28"/>
      <c r="O4518" s="28"/>
      <c r="P4518" s="28"/>
      <c r="Q4518" s="28"/>
      <c r="R4518" s="28"/>
      <c r="S4518" s="28"/>
      <c r="T4518" s="28"/>
      <c r="U4518" s="28"/>
      <c r="V4518" s="28"/>
      <c r="W4518" s="29"/>
      <c r="X4518" s="23"/>
      <c r="Y4518" s="23"/>
      <c r="Z4518" s="23"/>
      <c r="AA4518" s="23"/>
      <c r="AB4518" s="23"/>
      <c r="AC4518" s="23"/>
      <c r="AD4518" s="23"/>
      <c r="AE4518" s="23"/>
      <c r="AF4518" s="23"/>
    </row>
    <row r="4519" spans="5:32" ht="15" customHeight="1" x14ac:dyDescent="0.2">
      <c r="E4519" s="28"/>
      <c r="F4519" s="28"/>
      <c r="H4519" s="28"/>
      <c r="I4519" s="28"/>
      <c r="J4519" s="28"/>
      <c r="K4519" s="28"/>
      <c r="L4519" s="28"/>
      <c r="M4519" s="28"/>
      <c r="N4519" s="28"/>
      <c r="O4519" s="28"/>
      <c r="P4519" s="28"/>
      <c r="Q4519" s="28"/>
      <c r="R4519" s="28"/>
      <c r="S4519" s="28"/>
      <c r="T4519" s="28"/>
      <c r="U4519" s="28"/>
      <c r="V4519" s="28"/>
      <c r="W4519" s="29"/>
      <c r="X4519" s="23"/>
      <c r="Y4519" s="23"/>
      <c r="Z4519" s="23"/>
      <c r="AA4519" s="23"/>
      <c r="AB4519" s="23"/>
      <c r="AC4519" s="23"/>
      <c r="AD4519" s="23"/>
      <c r="AE4519" s="23"/>
      <c r="AF4519" s="23"/>
    </row>
    <row r="4520" spans="5:32" ht="15" customHeight="1" x14ac:dyDescent="0.2">
      <c r="E4520" s="28"/>
      <c r="F4520" s="28"/>
      <c r="H4520" s="28"/>
      <c r="I4520" s="28"/>
      <c r="J4520" s="28"/>
      <c r="K4520" s="28"/>
      <c r="L4520" s="28"/>
      <c r="M4520" s="28"/>
      <c r="N4520" s="28"/>
      <c r="O4520" s="28"/>
      <c r="P4520" s="28"/>
      <c r="Q4520" s="28"/>
      <c r="R4520" s="28"/>
      <c r="S4520" s="28"/>
      <c r="T4520" s="28"/>
      <c r="U4520" s="28"/>
      <c r="V4520" s="28"/>
      <c r="W4520" s="29"/>
    </row>
    <row r="4521" spans="5:32" ht="15" customHeight="1" x14ac:dyDescent="0.2">
      <c r="E4521" s="28"/>
      <c r="F4521" s="28"/>
      <c r="H4521" s="28"/>
      <c r="I4521" s="28"/>
      <c r="J4521" s="28"/>
      <c r="K4521" s="28"/>
      <c r="L4521" s="28"/>
      <c r="M4521" s="28"/>
      <c r="N4521" s="28"/>
      <c r="O4521" s="28"/>
      <c r="P4521" s="28"/>
      <c r="Q4521" s="28"/>
      <c r="R4521" s="28"/>
      <c r="S4521" s="28"/>
      <c r="T4521" s="28"/>
      <c r="U4521" s="28"/>
      <c r="V4521" s="28"/>
      <c r="W4521" s="29"/>
    </row>
    <row r="4522" spans="5:32" ht="15" customHeight="1" x14ac:dyDescent="0.2">
      <c r="E4522" s="28"/>
      <c r="F4522" s="28"/>
      <c r="H4522" s="28"/>
      <c r="I4522" s="28"/>
      <c r="J4522" s="28"/>
      <c r="K4522" s="28"/>
      <c r="L4522" s="28"/>
      <c r="M4522" s="28"/>
      <c r="N4522" s="28"/>
      <c r="O4522" s="28"/>
      <c r="P4522" s="28"/>
      <c r="Q4522" s="28"/>
      <c r="R4522" s="28"/>
      <c r="S4522" s="28"/>
      <c r="T4522" s="28"/>
      <c r="U4522" s="28"/>
      <c r="V4522" s="28"/>
      <c r="W4522" s="29"/>
    </row>
    <row r="4523" spans="5:32" ht="15" customHeight="1" x14ac:dyDescent="0.2">
      <c r="E4523" s="28"/>
      <c r="F4523" s="28"/>
      <c r="H4523" s="28"/>
      <c r="I4523" s="28"/>
      <c r="J4523" s="28"/>
      <c r="K4523" s="28"/>
      <c r="L4523" s="28"/>
      <c r="M4523" s="28"/>
      <c r="N4523" s="28"/>
      <c r="O4523" s="28"/>
      <c r="P4523" s="28"/>
      <c r="Q4523" s="28"/>
      <c r="R4523" s="28"/>
      <c r="S4523" s="28"/>
      <c r="T4523" s="28"/>
      <c r="U4523" s="28"/>
      <c r="V4523" s="28"/>
      <c r="W4523" s="29"/>
    </row>
    <row r="4524" spans="5:32" ht="15" customHeight="1" x14ac:dyDescent="0.2">
      <c r="E4524" s="28"/>
      <c r="F4524" s="28"/>
      <c r="H4524" s="28"/>
      <c r="I4524" s="28"/>
      <c r="J4524" s="28"/>
      <c r="K4524" s="28"/>
      <c r="L4524" s="28"/>
      <c r="M4524" s="28"/>
      <c r="N4524" s="28"/>
      <c r="O4524" s="28"/>
      <c r="P4524" s="28"/>
      <c r="Q4524" s="28"/>
      <c r="R4524" s="28"/>
      <c r="S4524" s="28"/>
      <c r="T4524" s="28"/>
      <c r="U4524" s="28"/>
      <c r="V4524" s="28"/>
      <c r="W4524" s="29"/>
    </row>
    <row r="4525" spans="5:32" ht="15" customHeight="1" x14ac:dyDescent="0.2">
      <c r="E4525" s="28"/>
      <c r="F4525" s="28"/>
      <c r="H4525" s="28"/>
      <c r="I4525" s="28"/>
      <c r="J4525" s="28"/>
      <c r="K4525" s="28"/>
      <c r="L4525" s="28"/>
      <c r="M4525" s="28"/>
      <c r="N4525" s="28"/>
      <c r="O4525" s="28"/>
      <c r="P4525" s="28"/>
      <c r="Q4525" s="28"/>
      <c r="R4525" s="28"/>
      <c r="S4525" s="28"/>
      <c r="T4525" s="28"/>
      <c r="U4525" s="28"/>
      <c r="V4525" s="28"/>
      <c r="W4525" s="29"/>
    </row>
    <row r="4526" spans="5:32" ht="15" customHeight="1" x14ac:dyDescent="0.2">
      <c r="E4526" s="28"/>
      <c r="F4526" s="28"/>
      <c r="H4526" s="28"/>
      <c r="I4526" s="28"/>
      <c r="J4526" s="28"/>
      <c r="K4526" s="28"/>
      <c r="L4526" s="28"/>
      <c r="M4526" s="28"/>
      <c r="N4526" s="28"/>
      <c r="O4526" s="28"/>
      <c r="P4526" s="28"/>
      <c r="Q4526" s="28"/>
      <c r="R4526" s="28"/>
      <c r="S4526" s="28"/>
      <c r="T4526" s="28"/>
      <c r="U4526" s="28"/>
      <c r="V4526" s="28"/>
      <c r="W4526" s="29"/>
    </row>
    <row r="4527" spans="5:32" ht="15" customHeight="1" x14ac:dyDescent="0.2">
      <c r="E4527" s="28"/>
      <c r="F4527" s="28"/>
      <c r="H4527" s="28"/>
      <c r="I4527" s="28"/>
      <c r="J4527" s="28"/>
      <c r="K4527" s="28"/>
      <c r="L4527" s="28"/>
      <c r="M4527" s="28"/>
      <c r="N4527" s="28"/>
      <c r="O4527" s="28"/>
      <c r="P4527" s="28"/>
      <c r="Q4527" s="28"/>
      <c r="R4527" s="28"/>
      <c r="S4527" s="28"/>
      <c r="T4527" s="28"/>
      <c r="U4527" s="28"/>
      <c r="V4527" s="28"/>
      <c r="W4527" s="29"/>
    </row>
    <row r="4528" spans="5:32" ht="15" customHeight="1" x14ac:dyDescent="0.2">
      <c r="E4528" s="28"/>
      <c r="F4528" s="28"/>
      <c r="H4528" s="28"/>
      <c r="I4528" s="28"/>
      <c r="J4528" s="28"/>
      <c r="K4528" s="28"/>
      <c r="L4528" s="28"/>
      <c r="M4528" s="28"/>
      <c r="N4528" s="28"/>
      <c r="O4528" s="28"/>
      <c r="P4528" s="28"/>
      <c r="Q4528" s="28"/>
      <c r="R4528" s="28"/>
      <c r="S4528" s="28"/>
      <c r="T4528" s="28"/>
      <c r="U4528" s="28"/>
      <c r="V4528" s="28"/>
      <c r="W4528" s="29"/>
    </row>
    <row r="4529" spans="5:23" ht="15" customHeight="1" x14ac:dyDescent="0.2">
      <c r="E4529" s="28"/>
      <c r="F4529" s="28"/>
      <c r="H4529" s="28"/>
      <c r="I4529" s="28"/>
      <c r="J4529" s="28"/>
      <c r="K4529" s="28"/>
      <c r="L4529" s="28"/>
      <c r="M4529" s="28"/>
      <c r="N4529" s="28"/>
      <c r="O4529" s="28"/>
      <c r="P4529" s="28"/>
      <c r="Q4529" s="28"/>
      <c r="R4529" s="28"/>
      <c r="S4529" s="28"/>
      <c r="T4529" s="28"/>
      <c r="U4529" s="28"/>
      <c r="V4529" s="28"/>
      <c r="W4529" s="29"/>
    </row>
    <row r="4530" spans="5:23" ht="15" customHeight="1" x14ac:dyDescent="0.2">
      <c r="E4530" s="28"/>
      <c r="F4530" s="28"/>
      <c r="H4530" s="28"/>
      <c r="I4530" s="28"/>
      <c r="J4530" s="28"/>
      <c r="K4530" s="28"/>
      <c r="L4530" s="28"/>
      <c r="M4530" s="28"/>
      <c r="N4530" s="28"/>
      <c r="O4530" s="28"/>
      <c r="P4530" s="28"/>
      <c r="Q4530" s="28"/>
      <c r="R4530" s="28"/>
      <c r="S4530" s="28"/>
      <c r="T4530" s="28"/>
      <c r="U4530" s="28"/>
      <c r="V4530" s="28"/>
      <c r="W4530" s="29"/>
    </row>
    <row r="4531" spans="5:23" ht="15" customHeight="1" x14ac:dyDescent="0.2">
      <c r="E4531" s="28"/>
      <c r="F4531" s="28"/>
      <c r="H4531" s="28"/>
      <c r="I4531" s="28"/>
      <c r="J4531" s="28"/>
      <c r="K4531" s="28"/>
      <c r="L4531" s="28"/>
      <c r="M4531" s="28"/>
      <c r="N4531" s="28"/>
      <c r="O4531" s="28"/>
      <c r="P4531" s="28"/>
      <c r="Q4531" s="28"/>
      <c r="R4531" s="28"/>
      <c r="S4531" s="28"/>
      <c r="T4531" s="28"/>
      <c r="U4531" s="28"/>
      <c r="V4531" s="28"/>
      <c r="W4531" s="29"/>
    </row>
    <row r="4532" spans="5:23" ht="15" customHeight="1" x14ac:dyDescent="0.2">
      <c r="E4532" s="28"/>
      <c r="F4532" s="28"/>
      <c r="H4532" s="28"/>
      <c r="I4532" s="28"/>
      <c r="J4532" s="28"/>
      <c r="K4532" s="28"/>
      <c r="L4532" s="28"/>
      <c r="M4532" s="28"/>
      <c r="N4532" s="28"/>
      <c r="O4532" s="28"/>
      <c r="P4532" s="28"/>
      <c r="Q4532" s="28"/>
      <c r="R4532" s="28"/>
      <c r="S4532" s="28"/>
      <c r="T4532" s="28"/>
      <c r="U4532" s="28"/>
      <c r="V4532" s="28"/>
      <c r="W4532" s="29"/>
    </row>
    <row r="4533" spans="5:23" ht="15" customHeight="1" x14ac:dyDescent="0.2">
      <c r="E4533" s="28"/>
      <c r="F4533" s="28"/>
      <c r="H4533" s="28"/>
      <c r="I4533" s="28"/>
      <c r="J4533" s="28"/>
      <c r="K4533" s="28"/>
      <c r="L4533" s="28"/>
      <c r="M4533" s="28"/>
      <c r="N4533" s="28"/>
      <c r="O4533" s="28"/>
      <c r="P4533" s="28"/>
      <c r="Q4533" s="28"/>
      <c r="R4533" s="28"/>
      <c r="S4533" s="28"/>
      <c r="T4533" s="28"/>
      <c r="U4533" s="28"/>
      <c r="V4533" s="28"/>
      <c r="W4533" s="29"/>
    </row>
    <row r="4534" spans="5:23" ht="15" customHeight="1" x14ac:dyDescent="0.2">
      <c r="E4534" s="28"/>
      <c r="F4534" s="28"/>
      <c r="H4534" s="28"/>
      <c r="I4534" s="28"/>
      <c r="J4534" s="28"/>
      <c r="K4534" s="28"/>
      <c r="L4534" s="28"/>
      <c r="M4534" s="28"/>
      <c r="N4534" s="28"/>
      <c r="O4534" s="28"/>
      <c r="P4534" s="28"/>
      <c r="Q4534" s="28"/>
      <c r="R4534" s="28"/>
      <c r="S4534" s="28"/>
      <c r="T4534" s="28"/>
      <c r="U4534" s="28"/>
      <c r="V4534" s="28"/>
      <c r="W4534" s="29"/>
    </row>
    <row r="4535" spans="5:23" ht="15" customHeight="1" x14ac:dyDescent="0.2">
      <c r="E4535" s="28"/>
      <c r="F4535" s="28"/>
      <c r="H4535" s="28"/>
      <c r="I4535" s="28"/>
      <c r="J4535" s="28"/>
      <c r="K4535" s="28"/>
      <c r="L4535" s="28"/>
      <c r="M4535" s="28"/>
      <c r="N4535" s="28"/>
      <c r="O4535" s="28"/>
      <c r="P4535" s="28"/>
      <c r="Q4535" s="28"/>
      <c r="R4535" s="28"/>
      <c r="S4535" s="28"/>
      <c r="T4535" s="28"/>
      <c r="U4535" s="28"/>
      <c r="V4535" s="28"/>
      <c r="W4535" s="29"/>
    </row>
    <row r="4536" spans="5:23" ht="15" customHeight="1" x14ac:dyDescent="0.2">
      <c r="E4536" s="28"/>
      <c r="F4536" s="28"/>
      <c r="H4536" s="28"/>
      <c r="I4536" s="28"/>
      <c r="J4536" s="28"/>
      <c r="K4536" s="28"/>
      <c r="L4536" s="28"/>
      <c r="M4536" s="28"/>
      <c r="N4536" s="28"/>
      <c r="O4536" s="28"/>
      <c r="P4536" s="28"/>
      <c r="Q4536" s="28"/>
      <c r="R4536" s="28"/>
      <c r="S4536" s="28"/>
      <c r="T4536" s="28"/>
      <c r="U4536" s="28"/>
      <c r="V4536" s="28"/>
      <c r="W4536" s="29"/>
    </row>
    <row r="4537" spans="5:23" ht="15" customHeight="1" x14ac:dyDescent="0.2">
      <c r="E4537" s="28"/>
      <c r="F4537" s="28"/>
      <c r="H4537" s="28"/>
      <c r="I4537" s="28"/>
      <c r="J4537" s="28"/>
      <c r="K4537" s="28"/>
      <c r="L4537" s="28"/>
      <c r="M4537" s="28"/>
      <c r="N4537" s="28"/>
      <c r="O4537" s="28"/>
      <c r="P4537" s="28"/>
      <c r="Q4537" s="28"/>
      <c r="R4537" s="28"/>
      <c r="S4537" s="28"/>
      <c r="T4537" s="28"/>
      <c r="U4537" s="28"/>
      <c r="V4537" s="28"/>
      <c r="W4537" s="29"/>
    </row>
    <row r="4538" spans="5:23" ht="15" customHeight="1" x14ac:dyDescent="0.2">
      <c r="E4538" s="28"/>
      <c r="F4538" s="28"/>
      <c r="H4538" s="28"/>
      <c r="I4538" s="28"/>
      <c r="J4538" s="28"/>
      <c r="K4538" s="28"/>
      <c r="L4538" s="28"/>
      <c r="M4538" s="28"/>
      <c r="N4538" s="28"/>
      <c r="O4538" s="28"/>
      <c r="P4538" s="28"/>
      <c r="Q4538" s="28"/>
      <c r="R4538" s="28"/>
      <c r="S4538" s="28"/>
      <c r="T4538" s="28"/>
      <c r="U4538" s="28"/>
      <c r="V4538" s="28"/>
      <c r="W4538" s="29"/>
    </row>
    <row r="4539" spans="5:23" ht="15" customHeight="1" x14ac:dyDescent="0.2">
      <c r="E4539" s="28"/>
      <c r="F4539" s="28"/>
      <c r="H4539" s="28"/>
      <c r="I4539" s="28"/>
      <c r="J4539" s="28"/>
      <c r="K4539" s="28"/>
      <c r="L4539" s="28"/>
      <c r="M4539" s="28"/>
      <c r="N4539" s="28"/>
      <c r="O4539" s="28"/>
      <c r="P4539" s="28"/>
      <c r="Q4539" s="28"/>
      <c r="R4539" s="28"/>
      <c r="S4539" s="28"/>
      <c r="T4539" s="28"/>
      <c r="U4539" s="28"/>
      <c r="V4539" s="28"/>
      <c r="W4539" s="29"/>
    </row>
    <row r="4540" spans="5:23" ht="15" customHeight="1" x14ac:dyDescent="0.2">
      <c r="E4540" s="28"/>
      <c r="F4540" s="28"/>
      <c r="H4540" s="28"/>
      <c r="I4540" s="28"/>
      <c r="J4540" s="28"/>
      <c r="K4540" s="28"/>
      <c r="L4540" s="28"/>
      <c r="M4540" s="28"/>
      <c r="N4540" s="28"/>
      <c r="O4540" s="28"/>
      <c r="P4540" s="28"/>
      <c r="Q4540" s="28"/>
      <c r="R4540" s="28"/>
      <c r="S4540" s="28"/>
      <c r="T4540" s="28"/>
      <c r="U4540" s="28"/>
      <c r="V4540" s="28"/>
      <c r="W4540" s="29"/>
    </row>
    <row r="4541" spans="5:23" ht="15" customHeight="1" x14ac:dyDescent="0.2">
      <c r="E4541" s="28"/>
      <c r="F4541" s="28"/>
      <c r="H4541" s="28"/>
      <c r="I4541" s="28"/>
      <c r="J4541" s="28"/>
      <c r="K4541" s="28"/>
      <c r="L4541" s="28"/>
      <c r="M4541" s="28"/>
      <c r="N4541" s="28"/>
      <c r="O4541" s="28"/>
      <c r="P4541" s="28"/>
      <c r="Q4541" s="28"/>
      <c r="R4541" s="28"/>
      <c r="S4541" s="28"/>
      <c r="T4541" s="28"/>
      <c r="U4541" s="28"/>
      <c r="V4541" s="28"/>
      <c r="W4541" s="29"/>
    </row>
    <row r="4542" spans="5:23" ht="15" customHeight="1" x14ac:dyDescent="0.2">
      <c r="E4542" s="28"/>
      <c r="F4542" s="28"/>
      <c r="H4542" s="28"/>
      <c r="I4542" s="28"/>
      <c r="J4542" s="28"/>
      <c r="K4542" s="28"/>
      <c r="L4542" s="28"/>
      <c r="M4542" s="28"/>
      <c r="N4542" s="28"/>
      <c r="O4542" s="28"/>
      <c r="P4542" s="28"/>
      <c r="Q4542" s="28"/>
      <c r="R4542" s="28"/>
      <c r="S4542" s="28"/>
      <c r="T4542" s="28"/>
      <c r="U4542" s="28"/>
      <c r="V4542" s="28"/>
      <c r="W4542" s="29"/>
    </row>
    <row r="4543" spans="5:23" ht="15" customHeight="1" x14ac:dyDescent="0.2">
      <c r="E4543" s="28"/>
      <c r="F4543" s="28"/>
      <c r="H4543" s="28"/>
      <c r="I4543" s="28"/>
      <c r="J4543" s="28"/>
      <c r="K4543" s="28"/>
      <c r="L4543" s="28"/>
      <c r="M4543" s="28"/>
      <c r="N4543" s="28"/>
      <c r="O4543" s="28"/>
      <c r="P4543" s="28"/>
      <c r="Q4543" s="28"/>
      <c r="R4543" s="28"/>
      <c r="S4543" s="28"/>
      <c r="T4543" s="28"/>
      <c r="U4543" s="28"/>
      <c r="V4543" s="28"/>
      <c r="W4543" s="29"/>
    </row>
    <row r="4544" spans="5:23" ht="15" customHeight="1" x14ac:dyDescent="0.2">
      <c r="E4544" s="28"/>
      <c r="F4544" s="28"/>
      <c r="H4544" s="28"/>
      <c r="I4544" s="28"/>
      <c r="J4544" s="28"/>
      <c r="K4544" s="28"/>
      <c r="L4544" s="28"/>
      <c r="M4544" s="28"/>
      <c r="N4544" s="28"/>
      <c r="O4544" s="28"/>
      <c r="P4544" s="28"/>
      <c r="Q4544" s="28"/>
      <c r="R4544" s="28"/>
      <c r="S4544" s="28"/>
      <c r="T4544" s="28"/>
      <c r="U4544" s="28"/>
      <c r="V4544" s="28"/>
      <c r="W4544" s="29"/>
    </row>
    <row r="4545" spans="5:23" ht="15" customHeight="1" x14ac:dyDescent="0.2">
      <c r="E4545" s="28"/>
      <c r="F4545" s="28"/>
      <c r="H4545" s="28"/>
      <c r="I4545" s="28"/>
      <c r="J4545" s="28"/>
      <c r="K4545" s="28"/>
      <c r="L4545" s="28"/>
      <c r="M4545" s="28"/>
      <c r="N4545" s="28"/>
      <c r="O4545" s="28"/>
      <c r="P4545" s="28"/>
      <c r="Q4545" s="28"/>
      <c r="R4545" s="28"/>
      <c r="S4545" s="28"/>
      <c r="T4545" s="28"/>
      <c r="U4545" s="28"/>
      <c r="V4545" s="28"/>
      <c r="W4545" s="29"/>
    </row>
    <row r="4546" spans="5:23" ht="15" customHeight="1" x14ac:dyDescent="0.2">
      <c r="E4546" s="28"/>
      <c r="F4546" s="28"/>
      <c r="H4546" s="28"/>
      <c r="I4546" s="28"/>
      <c r="J4546" s="28"/>
      <c r="K4546" s="28"/>
      <c r="L4546" s="28"/>
      <c r="M4546" s="28"/>
      <c r="N4546" s="28"/>
      <c r="O4546" s="28"/>
      <c r="P4546" s="28"/>
      <c r="Q4546" s="28"/>
      <c r="R4546" s="28"/>
      <c r="S4546" s="28"/>
      <c r="T4546" s="28"/>
      <c r="U4546" s="28"/>
      <c r="V4546" s="28"/>
      <c r="W4546" s="29"/>
    </row>
    <row r="4547" spans="5:23" ht="15" customHeight="1" x14ac:dyDescent="0.2">
      <c r="E4547" s="28"/>
      <c r="F4547" s="28"/>
      <c r="H4547" s="28"/>
      <c r="I4547" s="28"/>
      <c r="J4547" s="28"/>
      <c r="K4547" s="28"/>
      <c r="L4547" s="28"/>
      <c r="M4547" s="28"/>
      <c r="N4547" s="28"/>
      <c r="O4547" s="28"/>
      <c r="P4547" s="28"/>
      <c r="Q4547" s="28"/>
      <c r="R4547" s="28"/>
      <c r="S4547" s="28"/>
      <c r="T4547" s="28"/>
      <c r="U4547" s="28"/>
      <c r="V4547" s="28"/>
      <c r="W4547" s="29"/>
    </row>
    <row r="4548" spans="5:23" ht="15" customHeight="1" x14ac:dyDescent="0.2">
      <c r="E4548" s="28"/>
      <c r="F4548" s="28"/>
      <c r="H4548" s="28"/>
      <c r="I4548" s="28"/>
      <c r="J4548" s="28"/>
      <c r="K4548" s="28"/>
      <c r="L4548" s="28"/>
      <c r="M4548" s="28"/>
      <c r="N4548" s="28"/>
      <c r="O4548" s="28"/>
      <c r="P4548" s="28"/>
      <c r="Q4548" s="28"/>
      <c r="R4548" s="28"/>
      <c r="S4548" s="28"/>
      <c r="T4548" s="28"/>
      <c r="U4548" s="28"/>
      <c r="V4548" s="28"/>
      <c r="W4548" s="29"/>
    </row>
    <row r="4549" spans="5:23" ht="15" customHeight="1" x14ac:dyDescent="0.2">
      <c r="E4549" s="28"/>
      <c r="F4549" s="28"/>
      <c r="H4549" s="28"/>
      <c r="I4549" s="28"/>
      <c r="J4549" s="28"/>
      <c r="K4549" s="28"/>
      <c r="L4549" s="28"/>
      <c r="M4549" s="28"/>
      <c r="N4549" s="28"/>
      <c r="O4549" s="28"/>
      <c r="P4549" s="28"/>
      <c r="Q4549" s="28"/>
      <c r="R4549" s="28"/>
      <c r="S4549" s="28"/>
      <c r="T4549" s="28"/>
      <c r="U4549" s="28"/>
      <c r="V4549" s="28"/>
      <c r="W4549" s="29"/>
    </row>
    <row r="4550" spans="5:23" ht="15" customHeight="1" x14ac:dyDescent="0.2">
      <c r="E4550" s="28"/>
      <c r="F4550" s="28"/>
      <c r="H4550" s="28"/>
      <c r="I4550" s="28"/>
      <c r="J4550" s="28"/>
      <c r="K4550" s="28"/>
      <c r="L4550" s="28"/>
      <c r="M4550" s="28"/>
      <c r="N4550" s="28"/>
      <c r="O4550" s="28"/>
      <c r="P4550" s="28"/>
      <c r="Q4550" s="28"/>
      <c r="R4550" s="28"/>
      <c r="S4550" s="28"/>
      <c r="T4550" s="28"/>
      <c r="U4550" s="28"/>
      <c r="V4550" s="28"/>
      <c r="W4550" s="29"/>
    </row>
    <row r="4551" spans="5:23" ht="15" customHeight="1" x14ac:dyDescent="0.2">
      <c r="E4551" s="28"/>
      <c r="F4551" s="28"/>
      <c r="H4551" s="28"/>
      <c r="I4551" s="28"/>
      <c r="J4551" s="28"/>
      <c r="K4551" s="28"/>
      <c r="L4551" s="28"/>
      <c r="M4551" s="28"/>
      <c r="N4551" s="28"/>
      <c r="O4551" s="28"/>
      <c r="P4551" s="28"/>
      <c r="Q4551" s="28"/>
      <c r="R4551" s="28"/>
      <c r="S4551" s="28"/>
      <c r="T4551" s="28"/>
      <c r="U4551" s="28"/>
      <c r="V4551" s="28"/>
      <c r="W4551" s="29"/>
    </row>
    <row r="4552" spans="5:23" ht="15" customHeight="1" x14ac:dyDescent="0.2">
      <c r="E4552" s="28"/>
      <c r="F4552" s="28"/>
      <c r="H4552" s="28"/>
      <c r="I4552" s="28"/>
      <c r="J4552" s="28"/>
      <c r="K4552" s="28"/>
      <c r="L4552" s="28"/>
      <c r="M4552" s="28"/>
      <c r="N4552" s="28"/>
      <c r="O4552" s="28"/>
      <c r="P4552" s="28"/>
      <c r="Q4552" s="28"/>
      <c r="R4552" s="28"/>
      <c r="S4552" s="28"/>
      <c r="T4552" s="28"/>
      <c r="U4552" s="28"/>
      <c r="V4552" s="28"/>
      <c r="W4552" s="29"/>
    </row>
    <row r="4553" spans="5:23" ht="15" customHeight="1" x14ac:dyDescent="0.2">
      <c r="E4553" s="28"/>
      <c r="F4553" s="28"/>
      <c r="H4553" s="28"/>
      <c r="I4553" s="28"/>
      <c r="J4553" s="28"/>
      <c r="K4553" s="28"/>
      <c r="L4553" s="28"/>
      <c r="M4553" s="28"/>
      <c r="N4553" s="28"/>
      <c r="O4553" s="28"/>
      <c r="P4553" s="28"/>
      <c r="Q4553" s="28"/>
      <c r="R4553" s="28"/>
      <c r="S4553" s="28"/>
      <c r="T4553" s="28"/>
      <c r="U4553" s="28"/>
      <c r="V4553" s="28"/>
      <c r="W4553" s="29"/>
    </row>
    <row r="4554" spans="5:23" ht="15" customHeight="1" x14ac:dyDescent="0.2">
      <c r="E4554" s="28"/>
      <c r="F4554" s="28"/>
      <c r="H4554" s="28"/>
      <c r="I4554" s="28"/>
      <c r="J4554" s="28"/>
      <c r="K4554" s="28"/>
      <c r="L4554" s="28"/>
      <c r="M4554" s="28"/>
      <c r="N4554" s="28"/>
      <c r="O4554" s="28"/>
      <c r="P4554" s="28"/>
      <c r="Q4554" s="28"/>
      <c r="R4554" s="28"/>
      <c r="S4554" s="28"/>
      <c r="T4554" s="28"/>
      <c r="U4554" s="28"/>
      <c r="V4554" s="28"/>
      <c r="W4554" s="29"/>
    </row>
    <row r="4555" spans="5:23" ht="15" customHeight="1" x14ac:dyDescent="0.2">
      <c r="E4555" s="28"/>
      <c r="F4555" s="28"/>
      <c r="H4555" s="28"/>
      <c r="I4555" s="28"/>
      <c r="J4555" s="28"/>
      <c r="K4555" s="28"/>
      <c r="L4555" s="28"/>
      <c r="M4555" s="28"/>
      <c r="N4555" s="28"/>
      <c r="O4555" s="28"/>
      <c r="P4555" s="28"/>
      <c r="Q4555" s="28"/>
      <c r="R4555" s="28"/>
      <c r="S4555" s="28"/>
      <c r="T4555" s="28"/>
      <c r="U4555" s="28"/>
      <c r="V4555" s="28"/>
      <c r="W4555" s="29"/>
    </row>
    <row r="4556" spans="5:23" ht="15" customHeight="1" x14ac:dyDescent="0.2">
      <c r="E4556" s="28"/>
      <c r="F4556" s="28"/>
      <c r="H4556" s="28"/>
      <c r="I4556" s="28"/>
      <c r="J4556" s="28"/>
      <c r="K4556" s="28"/>
      <c r="L4556" s="28"/>
      <c r="M4556" s="28"/>
      <c r="N4556" s="28"/>
      <c r="O4556" s="28"/>
      <c r="P4556" s="28"/>
      <c r="Q4556" s="28"/>
      <c r="R4556" s="28"/>
      <c r="S4556" s="28"/>
      <c r="T4556" s="28"/>
      <c r="U4556" s="28"/>
      <c r="V4556" s="28"/>
      <c r="W4556" s="29"/>
    </row>
    <row r="4557" spans="5:23" ht="15" customHeight="1" x14ac:dyDescent="0.2">
      <c r="E4557" s="28"/>
      <c r="F4557" s="28"/>
      <c r="H4557" s="28"/>
      <c r="I4557" s="28"/>
      <c r="J4557" s="28"/>
      <c r="K4557" s="28"/>
      <c r="L4557" s="28"/>
      <c r="M4557" s="28"/>
      <c r="N4557" s="28"/>
      <c r="O4557" s="28"/>
      <c r="P4557" s="28"/>
      <c r="Q4557" s="28"/>
      <c r="R4557" s="28"/>
      <c r="S4557" s="28"/>
      <c r="T4557" s="28"/>
      <c r="U4557" s="28"/>
      <c r="V4557" s="28"/>
      <c r="W4557" s="29"/>
    </row>
    <row r="4558" spans="5:23" ht="15" customHeight="1" x14ac:dyDescent="0.2">
      <c r="E4558" s="28"/>
      <c r="F4558" s="28"/>
      <c r="H4558" s="28"/>
      <c r="I4558" s="28"/>
      <c r="J4558" s="28"/>
      <c r="K4558" s="28"/>
      <c r="L4558" s="28"/>
      <c r="M4558" s="28"/>
      <c r="N4558" s="28"/>
      <c r="O4558" s="28"/>
      <c r="P4558" s="28"/>
      <c r="Q4558" s="28"/>
      <c r="R4558" s="28"/>
      <c r="S4558" s="28"/>
      <c r="T4558" s="28"/>
      <c r="U4558" s="28"/>
      <c r="V4558" s="28"/>
      <c r="W4558" s="29"/>
    </row>
    <row r="4559" spans="5:23" ht="15" customHeight="1" x14ac:dyDescent="0.2">
      <c r="E4559" s="28"/>
      <c r="F4559" s="28"/>
      <c r="H4559" s="28"/>
      <c r="I4559" s="28"/>
      <c r="J4559" s="28"/>
      <c r="K4559" s="28"/>
      <c r="L4559" s="28"/>
      <c r="M4559" s="28"/>
      <c r="N4559" s="28"/>
      <c r="O4559" s="28"/>
      <c r="P4559" s="28"/>
      <c r="Q4559" s="28"/>
      <c r="R4559" s="28"/>
      <c r="S4559" s="28"/>
      <c r="T4559" s="28"/>
      <c r="U4559" s="28"/>
      <c r="V4559" s="28"/>
      <c r="W4559" s="29"/>
    </row>
    <row r="4560" spans="5:23" ht="15" customHeight="1" x14ac:dyDescent="0.2">
      <c r="E4560" s="28"/>
      <c r="F4560" s="28"/>
      <c r="H4560" s="28"/>
      <c r="I4560" s="28"/>
      <c r="J4560" s="28"/>
      <c r="K4560" s="28"/>
      <c r="L4560" s="28"/>
      <c r="M4560" s="28"/>
      <c r="N4560" s="28"/>
      <c r="O4560" s="28"/>
      <c r="P4560" s="28"/>
      <c r="Q4560" s="28"/>
      <c r="R4560" s="28"/>
      <c r="S4560" s="28"/>
      <c r="T4560" s="28"/>
      <c r="U4560" s="28"/>
      <c r="V4560" s="28"/>
      <c r="W4560" s="29"/>
    </row>
    <row r="4561" spans="5:23" ht="15" customHeight="1" x14ac:dyDescent="0.2">
      <c r="E4561" s="28"/>
      <c r="F4561" s="28"/>
      <c r="H4561" s="28"/>
      <c r="I4561" s="28"/>
      <c r="J4561" s="28"/>
      <c r="K4561" s="28"/>
      <c r="L4561" s="28"/>
      <c r="M4561" s="28"/>
      <c r="N4561" s="28"/>
      <c r="O4561" s="28"/>
      <c r="P4561" s="28"/>
      <c r="Q4561" s="28"/>
      <c r="R4561" s="28"/>
      <c r="S4561" s="28"/>
      <c r="T4561" s="28"/>
      <c r="U4561" s="28"/>
      <c r="V4561" s="28"/>
      <c r="W4561" s="29"/>
    </row>
    <row r="4562" spans="5:23" ht="15" customHeight="1" x14ac:dyDescent="0.2">
      <c r="E4562" s="28"/>
      <c r="F4562" s="28"/>
      <c r="H4562" s="28"/>
      <c r="I4562" s="28"/>
      <c r="J4562" s="28"/>
      <c r="K4562" s="28"/>
      <c r="L4562" s="28"/>
      <c r="M4562" s="28"/>
      <c r="N4562" s="28"/>
      <c r="O4562" s="28"/>
      <c r="P4562" s="28"/>
      <c r="Q4562" s="28"/>
      <c r="R4562" s="28"/>
      <c r="S4562" s="28"/>
      <c r="T4562" s="28"/>
      <c r="U4562" s="28"/>
      <c r="V4562" s="28"/>
      <c r="W4562" s="29"/>
    </row>
    <row r="4563" spans="5:23" ht="15" customHeight="1" x14ac:dyDescent="0.2">
      <c r="E4563" s="28"/>
      <c r="F4563" s="28"/>
      <c r="H4563" s="28"/>
      <c r="I4563" s="28"/>
      <c r="J4563" s="28"/>
      <c r="K4563" s="28"/>
      <c r="L4563" s="28"/>
      <c r="M4563" s="28"/>
      <c r="N4563" s="28"/>
      <c r="O4563" s="28"/>
      <c r="P4563" s="28"/>
      <c r="Q4563" s="28"/>
      <c r="R4563" s="28"/>
      <c r="S4563" s="28"/>
      <c r="T4563" s="28"/>
      <c r="U4563" s="28"/>
      <c r="V4563" s="28"/>
      <c r="W4563" s="29"/>
    </row>
    <row r="4564" spans="5:23" ht="15" customHeight="1" x14ac:dyDescent="0.2">
      <c r="E4564" s="28"/>
      <c r="F4564" s="28"/>
      <c r="H4564" s="28"/>
      <c r="I4564" s="28"/>
      <c r="J4564" s="28"/>
      <c r="K4564" s="28"/>
      <c r="L4564" s="28"/>
      <c r="M4564" s="28"/>
      <c r="N4564" s="28"/>
      <c r="O4564" s="28"/>
      <c r="P4564" s="28"/>
      <c r="Q4564" s="28"/>
      <c r="R4564" s="28"/>
      <c r="S4564" s="28"/>
      <c r="T4564" s="28"/>
      <c r="U4564" s="28"/>
      <c r="V4564" s="28"/>
      <c r="W4564" s="29"/>
    </row>
    <row r="4565" spans="5:23" ht="15" customHeight="1" x14ac:dyDescent="0.2">
      <c r="E4565" s="28"/>
      <c r="F4565" s="28"/>
      <c r="H4565" s="28"/>
      <c r="I4565" s="28"/>
      <c r="J4565" s="28"/>
      <c r="K4565" s="28"/>
      <c r="L4565" s="28"/>
      <c r="M4565" s="28"/>
      <c r="N4565" s="28"/>
      <c r="O4565" s="28"/>
      <c r="P4565" s="28"/>
      <c r="Q4565" s="28"/>
      <c r="R4565" s="28"/>
      <c r="S4565" s="28"/>
      <c r="T4565" s="28"/>
      <c r="U4565" s="28"/>
      <c r="V4565" s="28"/>
      <c r="W4565" s="29"/>
    </row>
    <row r="4566" spans="5:23" ht="15" customHeight="1" x14ac:dyDescent="0.2">
      <c r="E4566" s="28"/>
      <c r="F4566" s="28"/>
      <c r="H4566" s="28"/>
      <c r="I4566" s="28"/>
      <c r="J4566" s="28"/>
      <c r="K4566" s="28"/>
      <c r="L4566" s="28"/>
      <c r="M4566" s="28"/>
      <c r="N4566" s="28"/>
      <c r="O4566" s="28"/>
      <c r="P4566" s="28"/>
      <c r="Q4566" s="28"/>
      <c r="R4566" s="28"/>
      <c r="S4566" s="28"/>
      <c r="T4566" s="28"/>
      <c r="U4566" s="28"/>
      <c r="V4566" s="28"/>
      <c r="W4566" s="29"/>
    </row>
    <row r="4567" spans="5:23" ht="15" customHeight="1" x14ac:dyDescent="0.2">
      <c r="E4567" s="28"/>
      <c r="F4567" s="28"/>
      <c r="H4567" s="28"/>
      <c r="I4567" s="28"/>
      <c r="J4567" s="28"/>
      <c r="K4567" s="28"/>
      <c r="L4567" s="28"/>
      <c r="M4567" s="28"/>
      <c r="N4567" s="28"/>
      <c r="O4567" s="28"/>
      <c r="P4567" s="28"/>
      <c r="Q4567" s="28"/>
      <c r="R4567" s="28"/>
      <c r="S4567" s="28"/>
      <c r="T4567" s="28"/>
      <c r="U4567" s="28"/>
      <c r="V4567" s="28"/>
      <c r="W4567" s="29"/>
    </row>
    <row r="4568" spans="5:23" ht="15" customHeight="1" x14ac:dyDescent="0.2">
      <c r="E4568" s="28"/>
      <c r="F4568" s="28"/>
      <c r="H4568" s="28"/>
      <c r="I4568" s="28"/>
      <c r="J4568" s="28"/>
      <c r="K4568" s="28"/>
      <c r="L4568" s="28"/>
      <c r="M4568" s="28"/>
      <c r="N4568" s="28"/>
      <c r="O4568" s="28"/>
      <c r="P4568" s="28"/>
      <c r="Q4568" s="28"/>
      <c r="R4568" s="28"/>
      <c r="S4568" s="28"/>
      <c r="T4568" s="28"/>
      <c r="U4568" s="28"/>
      <c r="V4568" s="28"/>
      <c r="W4568" s="29"/>
    </row>
    <row r="4569" spans="5:23" ht="15" customHeight="1" x14ac:dyDescent="0.2">
      <c r="E4569" s="28"/>
      <c r="F4569" s="28"/>
      <c r="H4569" s="28"/>
      <c r="I4569" s="28"/>
      <c r="J4569" s="28"/>
      <c r="K4569" s="28"/>
      <c r="L4569" s="28"/>
      <c r="M4569" s="28"/>
      <c r="N4569" s="28"/>
      <c r="O4569" s="28"/>
      <c r="P4569" s="28"/>
      <c r="Q4569" s="28"/>
      <c r="R4569" s="28"/>
      <c r="S4569" s="28"/>
      <c r="T4569" s="28"/>
      <c r="U4569" s="28"/>
      <c r="V4569" s="28"/>
      <c r="W4569" s="29"/>
    </row>
    <row r="4570" spans="5:23" ht="15" customHeight="1" x14ac:dyDescent="0.2">
      <c r="E4570" s="28"/>
      <c r="F4570" s="28"/>
      <c r="H4570" s="28"/>
      <c r="I4570" s="28"/>
      <c r="J4570" s="28"/>
      <c r="K4570" s="28"/>
      <c r="L4570" s="28"/>
      <c r="M4570" s="28"/>
      <c r="N4570" s="28"/>
      <c r="O4570" s="28"/>
      <c r="P4570" s="28"/>
      <c r="Q4570" s="28"/>
      <c r="R4570" s="28"/>
      <c r="S4570" s="28"/>
      <c r="T4570" s="28"/>
      <c r="U4570" s="28"/>
      <c r="V4570" s="28"/>
      <c r="W4570" s="29"/>
    </row>
    <row r="4571" spans="5:23" ht="15" customHeight="1" x14ac:dyDescent="0.2">
      <c r="E4571" s="28"/>
      <c r="F4571" s="28"/>
      <c r="H4571" s="28"/>
      <c r="I4571" s="28"/>
      <c r="J4571" s="28"/>
      <c r="K4571" s="28"/>
      <c r="L4571" s="28"/>
      <c r="M4571" s="28"/>
      <c r="N4571" s="28"/>
      <c r="O4571" s="28"/>
      <c r="P4571" s="28"/>
      <c r="Q4571" s="28"/>
      <c r="R4571" s="28"/>
      <c r="S4571" s="28"/>
      <c r="T4571" s="28"/>
      <c r="U4571" s="28"/>
      <c r="V4571" s="28"/>
      <c r="W4571" s="29"/>
    </row>
    <row r="4572" spans="5:23" ht="15" customHeight="1" x14ac:dyDescent="0.2">
      <c r="E4572" s="28"/>
      <c r="F4572" s="28"/>
      <c r="H4572" s="28"/>
      <c r="I4572" s="28"/>
      <c r="J4572" s="28"/>
      <c r="K4572" s="28"/>
      <c r="L4572" s="28"/>
      <c r="M4572" s="28"/>
      <c r="N4572" s="28"/>
      <c r="O4572" s="28"/>
      <c r="P4572" s="28"/>
      <c r="Q4572" s="28"/>
      <c r="R4572" s="28"/>
      <c r="S4572" s="28"/>
      <c r="T4572" s="28"/>
      <c r="U4572" s="28"/>
      <c r="V4572" s="28"/>
      <c r="W4572" s="29"/>
    </row>
    <row r="4573" spans="5:23" ht="15" customHeight="1" x14ac:dyDescent="0.2">
      <c r="E4573" s="28"/>
      <c r="F4573" s="28"/>
      <c r="H4573" s="28"/>
      <c r="I4573" s="28"/>
      <c r="J4573" s="28"/>
      <c r="K4573" s="28"/>
      <c r="L4573" s="28"/>
      <c r="M4573" s="28"/>
      <c r="N4573" s="28"/>
      <c r="O4573" s="28"/>
      <c r="P4573" s="28"/>
      <c r="Q4573" s="28"/>
      <c r="R4573" s="28"/>
      <c r="S4573" s="28"/>
      <c r="T4573" s="28"/>
      <c r="U4573" s="28"/>
      <c r="V4573" s="28"/>
      <c r="W4573" s="29"/>
    </row>
    <row r="4574" spans="5:23" ht="15" customHeight="1" x14ac:dyDescent="0.2">
      <c r="E4574" s="28"/>
      <c r="F4574" s="28"/>
      <c r="H4574" s="28"/>
      <c r="I4574" s="28"/>
      <c r="J4574" s="28"/>
      <c r="K4574" s="28"/>
      <c r="L4574" s="28"/>
      <c r="M4574" s="28"/>
      <c r="N4574" s="28"/>
      <c r="O4574" s="28"/>
      <c r="P4574" s="28"/>
      <c r="Q4574" s="28"/>
      <c r="R4574" s="28"/>
      <c r="S4574" s="28"/>
      <c r="T4574" s="28"/>
      <c r="U4574" s="28"/>
      <c r="V4574" s="28"/>
      <c r="W4574" s="29"/>
    </row>
    <row r="4575" spans="5:23" ht="15" customHeight="1" x14ac:dyDescent="0.2">
      <c r="E4575" s="28"/>
      <c r="F4575" s="28"/>
      <c r="H4575" s="28"/>
      <c r="I4575" s="28"/>
      <c r="J4575" s="28"/>
      <c r="K4575" s="28"/>
      <c r="L4575" s="28"/>
      <c r="M4575" s="28"/>
      <c r="N4575" s="28"/>
      <c r="O4575" s="28"/>
      <c r="P4575" s="28"/>
      <c r="Q4575" s="28"/>
      <c r="R4575" s="28"/>
      <c r="S4575" s="28"/>
      <c r="T4575" s="28"/>
      <c r="U4575" s="28"/>
      <c r="V4575" s="28"/>
      <c r="W4575" s="29"/>
    </row>
    <row r="4576" spans="5:23" ht="15" customHeight="1" x14ac:dyDescent="0.2">
      <c r="E4576" s="28"/>
      <c r="F4576" s="28"/>
      <c r="H4576" s="28"/>
      <c r="I4576" s="28"/>
      <c r="J4576" s="28"/>
      <c r="K4576" s="28"/>
      <c r="L4576" s="28"/>
      <c r="M4576" s="28"/>
      <c r="N4576" s="28"/>
      <c r="O4576" s="28"/>
      <c r="P4576" s="28"/>
      <c r="Q4576" s="28"/>
      <c r="R4576" s="28"/>
      <c r="S4576" s="28"/>
      <c r="T4576" s="28"/>
      <c r="U4576" s="28"/>
      <c r="V4576" s="28"/>
      <c r="W4576" s="29"/>
    </row>
    <row r="4577" spans="5:23" ht="15" customHeight="1" x14ac:dyDescent="0.2">
      <c r="E4577" s="28"/>
      <c r="F4577" s="28"/>
      <c r="H4577" s="28"/>
      <c r="I4577" s="28"/>
      <c r="J4577" s="28"/>
      <c r="K4577" s="28"/>
      <c r="L4577" s="28"/>
      <c r="M4577" s="28"/>
      <c r="N4577" s="28"/>
      <c r="O4577" s="28"/>
      <c r="P4577" s="28"/>
      <c r="Q4577" s="28"/>
      <c r="R4577" s="28"/>
      <c r="S4577" s="28"/>
      <c r="T4577" s="28"/>
      <c r="U4577" s="28"/>
      <c r="V4577" s="28"/>
      <c r="W4577" s="29"/>
    </row>
    <row r="4578" spans="5:23" ht="15" customHeight="1" x14ac:dyDescent="0.2">
      <c r="E4578" s="28"/>
      <c r="F4578" s="28"/>
      <c r="H4578" s="28"/>
      <c r="I4578" s="28"/>
      <c r="J4578" s="28"/>
      <c r="K4578" s="28"/>
      <c r="L4578" s="28"/>
      <c r="M4578" s="28"/>
      <c r="N4578" s="28"/>
      <c r="O4578" s="28"/>
      <c r="P4578" s="28"/>
      <c r="Q4578" s="28"/>
      <c r="R4578" s="28"/>
      <c r="S4578" s="28"/>
      <c r="T4578" s="28"/>
      <c r="U4578" s="28"/>
      <c r="V4578" s="28"/>
      <c r="W4578" s="29"/>
    </row>
    <row r="4579" spans="5:23" ht="15" customHeight="1" x14ac:dyDescent="0.2">
      <c r="E4579" s="28"/>
      <c r="F4579" s="28"/>
      <c r="H4579" s="28"/>
      <c r="I4579" s="28"/>
      <c r="J4579" s="28"/>
      <c r="K4579" s="28"/>
      <c r="L4579" s="28"/>
      <c r="M4579" s="28"/>
      <c r="N4579" s="28"/>
      <c r="O4579" s="28"/>
      <c r="P4579" s="28"/>
      <c r="Q4579" s="28"/>
      <c r="R4579" s="28"/>
      <c r="S4579" s="28"/>
      <c r="T4579" s="28"/>
      <c r="U4579" s="28"/>
      <c r="V4579" s="28"/>
      <c r="W4579" s="29"/>
    </row>
    <row r="4580" spans="5:23" ht="15" customHeight="1" x14ac:dyDescent="0.2">
      <c r="E4580" s="28"/>
      <c r="F4580" s="28"/>
      <c r="H4580" s="28"/>
      <c r="I4580" s="28"/>
      <c r="J4580" s="28"/>
      <c r="K4580" s="28"/>
      <c r="L4580" s="28"/>
      <c r="M4580" s="28"/>
      <c r="N4580" s="28"/>
      <c r="O4580" s="28"/>
      <c r="P4580" s="28"/>
      <c r="Q4580" s="28"/>
      <c r="R4580" s="28"/>
      <c r="S4580" s="28"/>
      <c r="T4580" s="28"/>
      <c r="U4580" s="28"/>
      <c r="V4580" s="28"/>
      <c r="W4580" s="29"/>
    </row>
    <row r="4581" spans="5:23" ht="15" customHeight="1" x14ac:dyDescent="0.2">
      <c r="E4581" s="28"/>
      <c r="F4581" s="28"/>
      <c r="H4581" s="28"/>
      <c r="I4581" s="28"/>
      <c r="J4581" s="28"/>
      <c r="K4581" s="28"/>
      <c r="L4581" s="28"/>
      <c r="M4581" s="28"/>
      <c r="N4581" s="28"/>
      <c r="O4581" s="28"/>
      <c r="P4581" s="28"/>
      <c r="Q4581" s="28"/>
      <c r="R4581" s="28"/>
      <c r="S4581" s="28"/>
      <c r="T4581" s="28"/>
      <c r="U4581" s="28"/>
      <c r="V4581" s="28"/>
      <c r="W4581" s="29"/>
    </row>
    <row r="4582" spans="5:23" ht="15" customHeight="1" x14ac:dyDescent="0.2">
      <c r="E4582" s="28"/>
      <c r="F4582" s="28"/>
      <c r="H4582" s="28"/>
      <c r="I4582" s="28"/>
      <c r="J4582" s="28"/>
      <c r="K4582" s="28"/>
      <c r="L4582" s="28"/>
      <c r="M4582" s="28"/>
      <c r="N4582" s="28"/>
      <c r="O4582" s="28"/>
      <c r="P4582" s="28"/>
      <c r="Q4582" s="28"/>
      <c r="R4582" s="28"/>
      <c r="S4582" s="28"/>
      <c r="T4582" s="28"/>
      <c r="U4582" s="28"/>
      <c r="V4582" s="28"/>
      <c r="W4582" s="29"/>
    </row>
    <row r="4583" spans="5:23" ht="15" customHeight="1" x14ac:dyDescent="0.2">
      <c r="E4583" s="28"/>
      <c r="F4583" s="28"/>
      <c r="H4583" s="28"/>
      <c r="I4583" s="28"/>
      <c r="J4583" s="28"/>
      <c r="K4583" s="28"/>
      <c r="L4583" s="28"/>
      <c r="M4583" s="28"/>
      <c r="N4583" s="28"/>
      <c r="O4583" s="28"/>
      <c r="P4583" s="28"/>
      <c r="Q4583" s="28"/>
      <c r="R4583" s="28"/>
      <c r="S4583" s="28"/>
      <c r="T4583" s="28"/>
      <c r="U4583" s="28"/>
      <c r="V4583" s="28"/>
      <c r="W4583" s="29"/>
    </row>
    <row r="4584" spans="5:23" ht="15" customHeight="1" x14ac:dyDescent="0.2">
      <c r="E4584" s="28"/>
      <c r="F4584" s="28"/>
      <c r="H4584" s="28"/>
      <c r="I4584" s="28"/>
      <c r="J4584" s="28"/>
      <c r="K4584" s="28"/>
      <c r="L4584" s="28"/>
      <c r="M4584" s="28"/>
      <c r="N4584" s="28"/>
      <c r="O4584" s="28"/>
      <c r="P4584" s="28"/>
      <c r="Q4584" s="28"/>
      <c r="R4584" s="28"/>
      <c r="S4584" s="28"/>
      <c r="T4584" s="28"/>
      <c r="U4584" s="28"/>
      <c r="V4584" s="28"/>
      <c r="W4584" s="29"/>
    </row>
    <row r="4585" spans="5:23" ht="15" customHeight="1" x14ac:dyDescent="0.2">
      <c r="E4585" s="28"/>
      <c r="F4585" s="28"/>
      <c r="H4585" s="28"/>
      <c r="I4585" s="28"/>
      <c r="J4585" s="28"/>
      <c r="K4585" s="28"/>
      <c r="L4585" s="28"/>
      <c r="M4585" s="28"/>
      <c r="N4585" s="28"/>
      <c r="O4585" s="28"/>
      <c r="P4585" s="28"/>
      <c r="Q4585" s="28"/>
      <c r="R4585" s="28"/>
      <c r="S4585" s="28"/>
      <c r="T4585" s="28"/>
      <c r="U4585" s="28"/>
      <c r="V4585" s="28"/>
      <c r="W4585" s="29"/>
    </row>
    <row r="4586" spans="5:23" ht="15" customHeight="1" x14ac:dyDescent="0.2">
      <c r="E4586" s="28"/>
      <c r="F4586" s="28"/>
      <c r="H4586" s="28"/>
      <c r="I4586" s="28"/>
      <c r="J4586" s="28"/>
      <c r="K4586" s="28"/>
      <c r="L4586" s="28"/>
      <c r="M4586" s="28"/>
      <c r="N4586" s="28"/>
      <c r="O4586" s="28"/>
      <c r="P4586" s="28"/>
      <c r="Q4586" s="28"/>
      <c r="R4586" s="28"/>
      <c r="S4586" s="28"/>
      <c r="T4586" s="28"/>
      <c r="U4586" s="28"/>
      <c r="V4586" s="28"/>
      <c r="W4586" s="29"/>
    </row>
    <row r="4587" spans="5:23" ht="15" customHeight="1" x14ac:dyDescent="0.2">
      <c r="E4587" s="28"/>
      <c r="F4587" s="28"/>
      <c r="H4587" s="28"/>
      <c r="I4587" s="28"/>
      <c r="J4587" s="28"/>
      <c r="K4587" s="28"/>
      <c r="L4587" s="28"/>
      <c r="M4587" s="28"/>
      <c r="N4587" s="28"/>
      <c r="O4587" s="28"/>
      <c r="P4587" s="28"/>
      <c r="Q4587" s="28"/>
      <c r="R4587" s="28"/>
      <c r="S4587" s="28"/>
      <c r="T4587" s="28"/>
      <c r="U4587" s="28"/>
      <c r="V4587" s="28"/>
      <c r="W4587" s="29"/>
    </row>
    <row r="4588" spans="5:23" ht="15" customHeight="1" x14ac:dyDescent="0.2">
      <c r="E4588" s="28"/>
      <c r="F4588" s="28"/>
      <c r="H4588" s="28"/>
      <c r="I4588" s="28"/>
      <c r="J4588" s="28"/>
      <c r="K4588" s="28"/>
      <c r="L4588" s="28"/>
      <c r="M4588" s="28"/>
      <c r="N4588" s="28"/>
      <c r="O4588" s="28"/>
      <c r="P4588" s="28"/>
      <c r="Q4588" s="28"/>
      <c r="R4588" s="28"/>
      <c r="S4588" s="28"/>
      <c r="T4588" s="28"/>
      <c r="U4588" s="28"/>
      <c r="V4588" s="28"/>
      <c r="W4588" s="29"/>
    </row>
    <row r="4589" spans="5:23" ht="15" customHeight="1" x14ac:dyDescent="0.2">
      <c r="E4589" s="28"/>
      <c r="F4589" s="28"/>
      <c r="H4589" s="28"/>
      <c r="I4589" s="28"/>
      <c r="J4589" s="28"/>
      <c r="K4589" s="28"/>
      <c r="L4589" s="28"/>
      <c r="M4589" s="28"/>
      <c r="N4589" s="28"/>
      <c r="O4589" s="28"/>
      <c r="P4589" s="28"/>
      <c r="Q4589" s="28"/>
      <c r="R4589" s="28"/>
      <c r="S4589" s="28"/>
      <c r="T4589" s="28"/>
      <c r="U4589" s="28"/>
      <c r="V4589" s="28"/>
      <c r="W4589" s="29"/>
    </row>
    <row r="4590" spans="5:23" ht="15" customHeight="1" x14ac:dyDescent="0.2">
      <c r="E4590" s="28"/>
      <c r="F4590" s="28"/>
      <c r="H4590" s="28"/>
      <c r="I4590" s="28"/>
      <c r="J4590" s="28"/>
      <c r="K4590" s="28"/>
      <c r="L4590" s="28"/>
      <c r="M4590" s="28"/>
      <c r="N4590" s="28"/>
      <c r="O4590" s="28"/>
      <c r="P4590" s="28"/>
      <c r="Q4590" s="28"/>
      <c r="R4590" s="28"/>
      <c r="S4590" s="28"/>
      <c r="T4590" s="28"/>
      <c r="U4590" s="28"/>
      <c r="V4590" s="28"/>
      <c r="W4590" s="29"/>
    </row>
    <row r="4591" spans="5:23" ht="15" customHeight="1" x14ac:dyDescent="0.2">
      <c r="E4591" s="28"/>
      <c r="F4591" s="28"/>
      <c r="H4591" s="28"/>
      <c r="I4591" s="28"/>
      <c r="J4591" s="28"/>
      <c r="K4591" s="28"/>
      <c r="L4591" s="28"/>
      <c r="M4591" s="28"/>
      <c r="N4591" s="28"/>
      <c r="O4591" s="28"/>
      <c r="P4591" s="28"/>
      <c r="Q4591" s="28"/>
      <c r="R4591" s="28"/>
      <c r="S4591" s="28"/>
      <c r="T4591" s="28"/>
      <c r="U4591" s="28"/>
      <c r="V4591" s="28"/>
      <c r="W4591" s="29"/>
    </row>
    <row r="4592" spans="5:23" ht="15" customHeight="1" x14ac:dyDescent="0.2">
      <c r="E4592" s="28"/>
      <c r="F4592" s="28"/>
      <c r="H4592" s="28"/>
      <c r="I4592" s="28"/>
      <c r="J4592" s="28"/>
      <c r="K4592" s="28"/>
      <c r="L4592" s="28"/>
      <c r="M4592" s="28"/>
      <c r="N4592" s="28"/>
      <c r="O4592" s="28"/>
      <c r="P4592" s="28"/>
      <c r="Q4592" s="28"/>
      <c r="R4592" s="28"/>
      <c r="S4592" s="28"/>
      <c r="T4592" s="28"/>
      <c r="U4592" s="28"/>
      <c r="V4592" s="28"/>
      <c r="W4592" s="29"/>
    </row>
    <row r="4593" spans="5:23" ht="15" customHeight="1" x14ac:dyDescent="0.2">
      <c r="E4593" s="28"/>
      <c r="F4593" s="28"/>
      <c r="H4593" s="28"/>
      <c r="I4593" s="28"/>
      <c r="J4593" s="28"/>
      <c r="K4593" s="28"/>
      <c r="L4593" s="28"/>
      <c r="M4593" s="28"/>
      <c r="N4593" s="28"/>
      <c r="O4593" s="28"/>
      <c r="P4593" s="28"/>
      <c r="Q4593" s="28"/>
      <c r="R4593" s="28"/>
      <c r="S4593" s="28"/>
      <c r="T4593" s="28"/>
      <c r="U4593" s="28"/>
      <c r="V4593" s="28"/>
      <c r="W4593" s="29"/>
    </row>
    <row r="4594" spans="5:23" ht="15" customHeight="1" x14ac:dyDescent="0.2">
      <c r="E4594" s="28"/>
      <c r="F4594" s="28"/>
      <c r="H4594" s="28"/>
      <c r="I4594" s="28"/>
      <c r="J4594" s="28"/>
      <c r="K4594" s="28"/>
      <c r="L4594" s="28"/>
      <c r="M4594" s="28"/>
      <c r="N4594" s="28"/>
      <c r="O4594" s="28"/>
      <c r="P4594" s="28"/>
      <c r="Q4594" s="28"/>
      <c r="R4594" s="28"/>
      <c r="S4594" s="28"/>
      <c r="T4594" s="28"/>
      <c r="U4594" s="28"/>
      <c r="V4594" s="28"/>
      <c r="W4594" s="29"/>
    </row>
    <row r="4595" spans="5:23" ht="15" customHeight="1" x14ac:dyDescent="0.2">
      <c r="E4595" s="28"/>
      <c r="F4595" s="28"/>
      <c r="H4595" s="28"/>
      <c r="I4595" s="28"/>
      <c r="J4595" s="28"/>
      <c r="K4595" s="28"/>
      <c r="L4595" s="28"/>
      <c r="M4595" s="28"/>
      <c r="N4595" s="28"/>
      <c r="O4595" s="28"/>
      <c r="P4595" s="28"/>
      <c r="Q4595" s="28"/>
      <c r="R4595" s="28"/>
      <c r="S4595" s="28"/>
      <c r="T4595" s="28"/>
      <c r="U4595" s="28"/>
      <c r="V4595" s="28"/>
      <c r="W4595" s="29"/>
    </row>
    <row r="4596" spans="5:23" ht="15" customHeight="1" x14ac:dyDescent="0.2">
      <c r="E4596" s="28"/>
      <c r="F4596" s="28"/>
      <c r="H4596" s="28"/>
      <c r="I4596" s="28"/>
      <c r="J4596" s="28"/>
      <c r="K4596" s="28"/>
      <c r="L4596" s="28"/>
      <c r="M4596" s="28"/>
      <c r="N4596" s="28"/>
      <c r="O4596" s="28"/>
      <c r="P4596" s="28"/>
      <c r="Q4596" s="28"/>
      <c r="R4596" s="28"/>
      <c r="S4596" s="28"/>
      <c r="T4596" s="28"/>
      <c r="U4596" s="28"/>
      <c r="V4596" s="28"/>
      <c r="W4596" s="29"/>
    </row>
    <row r="4597" spans="5:23" ht="15" customHeight="1" x14ac:dyDescent="0.2">
      <c r="E4597" s="28"/>
      <c r="F4597" s="28"/>
      <c r="H4597" s="28"/>
      <c r="I4597" s="28"/>
      <c r="J4597" s="28"/>
      <c r="K4597" s="28"/>
      <c r="L4597" s="28"/>
      <c r="M4597" s="28"/>
      <c r="N4597" s="28"/>
      <c r="O4597" s="28"/>
      <c r="P4597" s="28"/>
      <c r="Q4597" s="28"/>
      <c r="R4597" s="28"/>
      <c r="S4597" s="28"/>
      <c r="T4597" s="28"/>
      <c r="U4597" s="28"/>
      <c r="V4597" s="28"/>
      <c r="W4597" s="29"/>
    </row>
    <row r="4598" spans="5:23" ht="15" customHeight="1" x14ac:dyDescent="0.2">
      <c r="E4598" s="28"/>
      <c r="F4598" s="28"/>
      <c r="H4598" s="28"/>
      <c r="I4598" s="28"/>
      <c r="J4598" s="28"/>
      <c r="K4598" s="28"/>
      <c r="L4598" s="28"/>
      <c r="M4598" s="28"/>
      <c r="N4598" s="28"/>
      <c r="O4598" s="28"/>
      <c r="P4598" s="28"/>
      <c r="Q4598" s="28"/>
      <c r="R4598" s="28"/>
      <c r="S4598" s="28"/>
      <c r="T4598" s="28"/>
      <c r="U4598" s="28"/>
      <c r="V4598" s="28"/>
      <c r="W4598" s="29"/>
    </row>
    <row r="4599" spans="5:23" ht="15" customHeight="1" x14ac:dyDescent="0.2">
      <c r="E4599" s="28"/>
      <c r="F4599" s="28"/>
      <c r="H4599" s="28"/>
      <c r="I4599" s="28"/>
      <c r="J4599" s="28"/>
      <c r="K4599" s="28"/>
      <c r="L4599" s="28"/>
      <c r="M4599" s="28"/>
      <c r="N4599" s="28"/>
      <c r="O4599" s="28"/>
      <c r="P4599" s="28"/>
      <c r="Q4599" s="28"/>
      <c r="R4599" s="28"/>
      <c r="S4599" s="28"/>
      <c r="T4599" s="28"/>
      <c r="U4599" s="28"/>
      <c r="V4599" s="28"/>
      <c r="W4599" s="29"/>
    </row>
    <row r="4600" spans="5:23" ht="15" customHeight="1" x14ac:dyDescent="0.2">
      <c r="E4600" s="28"/>
      <c r="F4600" s="28"/>
      <c r="H4600" s="28"/>
      <c r="I4600" s="28"/>
      <c r="J4600" s="28"/>
      <c r="K4600" s="28"/>
      <c r="L4600" s="28"/>
      <c r="M4600" s="28"/>
      <c r="N4600" s="28"/>
      <c r="O4600" s="28"/>
      <c r="P4600" s="28"/>
      <c r="Q4600" s="28"/>
      <c r="R4600" s="28"/>
      <c r="S4600" s="28"/>
      <c r="T4600" s="28"/>
      <c r="U4600" s="28"/>
      <c r="V4600" s="28"/>
      <c r="W4600" s="29"/>
    </row>
    <row r="4601" spans="5:23" ht="15" customHeight="1" x14ac:dyDescent="0.2">
      <c r="E4601" s="28"/>
      <c r="F4601" s="28"/>
      <c r="H4601" s="28"/>
      <c r="I4601" s="28"/>
      <c r="J4601" s="28"/>
      <c r="K4601" s="28"/>
      <c r="L4601" s="28"/>
      <c r="M4601" s="28"/>
      <c r="N4601" s="28"/>
      <c r="O4601" s="28"/>
      <c r="P4601" s="28"/>
      <c r="Q4601" s="28"/>
      <c r="R4601" s="28"/>
      <c r="S4601" s="28"/>
      <c r="T4601" s="28"/>
      <c r="U4601" s="28"/>
      <c r="V4601" s="28"/>
      <c r="W4601" s="29"/>
    </row>
    <row r="4602" spans="5:23" ht="15" customHeight="1" x14ac:dyDescent="0.2">
      <c r="E4602" s="28"/>
      <c r="F4602" s="28"/>
      <c r="H4602" s="28"/>
      <c r="I4602" s="28"/>
      <c r="J4602" s="28"/>
      <c r="K4602" s="28"/>
      <c r="L4602" s="28"/>
      <c r="M4602" s="28"/>
      <c r="N4602" s="28"/>
      <c r="O4602" s="28"/>
      <c r="P4602" s="28"/>
      <c r="Q4602" s="28"/>
      <c r="R4602" s="28"/>
      <c r="S4602" s="28"/>
      <c r="T4602" s="28"/>
      <c r="U4602" s="28"/>
      <c r="V4602" s="28"/>
      <c r="W4602" s="29"/>
    </row>
    <row r="4603" spans="5:23" ht="15" customHeight="1" x14ac:dyDescent="0.2">
      <c r="E4603" s="28"/>
      <c r="F4603" s="28"/>
      <c r="H4603" s="28"/>
      <c r="I4603" s="28"/>
      <c r="J4603" s="28"/>
      <c r="K4603" s="28"/>
      <c r="L4603" s="28"/>
      <c r="M4603" s="28"/>
      <c r="N4603" s="28"/>
      <c r="O4603" s="28"/>
      <c r="P4603" s="28"/>
      <c r="Q4603" s="28"/>
      <c r="R4603" s="28"/>
      <c r="S4603" s="28"/>
      <c r="T4603" s="28"/>
      <c r="U4603" s="28"/>
      <c r="V4603" s="28"/>
      <c r="W4603" s="29"/>
    </row>
    <row r="4604" spans="5:23" ht="15" customHeight="1" x14ac:dyDescent="0.2">
      <c r="E4604" s="28"/>
      <c r="F4604" s="28"/>
      <c r="H4604" s="28"/>
      <c r="I4604" s="28"/>
      <c r="J4604" s="28"/>
      <c r="K4604" s="28"/>
      <c r="L4604" s="28"/>
      <c r="M4604" s="28"/>
      <c r="N4604" s="28"/>
      <c r="O4604" s="28"/>
      <c r="P4604" s="28"/>
      <c r="Q4604" s="28"/>
      <c r="R4604" s="28"/>
      <c r="S4604" s="28"/>
      <c r="T4604" s="28"/>
      <c r="U4604" s="28"/>
      <c r="V4604" s="28"/>
      <c r="W4604" s="29"/>
    </row>
    <row r="4605" spans="5:23" ht="15" customHeight="1" x14ac:dyDescent="0.2">
      <c r="E4605" s="28"/>
      <c r="F4605" s="28"/>
      <c r="H4605" s="28"/>
      <c r="I4605" s="28"/>
      <c r="J4605" s="28"/>
      <c r="K4605" s="28"/>
      <c r="L4605" s="28"/>
      <c r="M4605" s="28"/>
      <c r="N4605" s="28"/>
      <c r="O4605" s="28"/>
      <c r="P4605" s="28"/>
      <c r="Q4605" s="28"/>
      <c r="R4605" s="28"/>
      <c r="S4605" s="28"/>
      <c r="T4605" s="28"/>
      <c r="U4605" s="28"/>
      <c r="V4605" s="28"/>
      <c r="W4605" s="29"/>
    </row>
    <row r="4606" spans="5:23" ht="15" customHeight="1" x14ac:dyDescent="0.2">
      <c r="E4606" s="28"/>
      <c r="F4606" s="28"/>
      <c r="H4606" s="28"/>
      <c r="I4606" s="28"/>
      <c r="J4606" s="28"/>
      <c r="K4606" s="28"/>
      <c r="L4606" s="28"/>
      <c r="M4606" s="28"/>
      <c r="N4606" s="28"/>
      <c r="O4606" s="28"/>
      <c r="P4606" s="28"/>
      <c r="Q4606" s="28"/>
      <c r="R4606" s="28"/>
      <c r="S4606" s="28"/>
      <c r="T4606" s="28"/>
      <c r="U4606" s="28"/>
      <c r="V4606" s="28"/>
      <c r="W4606" s="29"/>
    </row>
    <row r="4607" spans="5:23" ht="15" customHeight="1" x14ac:dyDescent="0.2">
      <c r="E4607" s="28"/>
      <c r="F4607" s="28"/>
      <c r="H4607" s="28"/>
      <c r="I4607" s="28"/>
      <c r="J4607" s="28"/>
      <c r="K4607" s="28"/>
      <c r="L4607" s="28"/>
      <c r="M4607" s="28"/>
      <c r="N4607" s="28"/>
      <c r="O4607" s="28"/>
      <c r="P4607" s="28"/>
      <c r="Q4607" s="28"/>
      <c r="R4607" s="28"/>
      <c r="S4607" s="28"/>
      <c r="T4607" s="28"/>
      <c r="U4607" s="28"/>
      <c r="V4607" s="28"/>
      <c r="W4607" s="29"/>
    </row>
    <row r="4608" spans="5:23" ht="15" customHeight="1" x14ac:dyDescent="0.2">
      <c r="E4608" s="28"/>
      <c r="F4608" s="28"/>
      <c r="H4608" s="28"/>
      <c r="I4608" s="28"/>
      <c r="J4608" s="28"/>
      <c r="K4608" s="28"/>
      <c r="L4608" s="28"/>
      <c r="M4608" s="28"/>
      <c r="N4608" s="28"/>
      <c r="O4608" s="28"/>
      <c r="P4608" s="28"/>
      <c r="Q4608" s="28"/>
      <c r="R4608" s="28"/>
      <c r="S4608" s="28"/>
      <c r="T4608" s="28"/>
      <c r="U4608" s="28"/>
      <c r="V4608" s="28"/>
      <c r="W4608" s="29"/>
    </row>
    <row r="4609" spans="5:23" ht="15" customHeight="1" x14ac:dyDescent="0.2">
      <c r="E4609" s="28"/>
      <c r="F4609" s="28"/>
      <c r="H4609" s="28"/>
      <c r="I4609" s="28"/>
      <c r="J4609" s="28"/>
      <c r="K4609" s="28"/>
      <c r="L4609" s="28"/>
      <c r="M4609" s="28"/>
      <c r="N4609" s="28"/>
      <c r="O4609" s="28"/>
      <c r="P4609" s="28"/>
      <c r="Q4609" s="28"/>
      <c r="R4609" s="28"/>
      <c r="S4609" s="28"/>
      <c r="T4609" s="28"/>
      <c r="U4609" s="28"/>
      <c r="V4609" s="28"/>
      <c r="W4609" s="29"/>
    </row>
    <row r="4610" spans="5:23" ht="15" customHeight="1" x14ac:dyDescent="0.2">
      <c r="E4610" s="28"/>
      <c r="F4610" s="28"/>
      <c r="H4610" s="28"/>
      <c r="I4610" s="28"/>
      <c r="J4610" s="28"/>
      <c r="K4610" s="28"/>
      <c r="L4610" s="28"/>
      <c r="M4610" s="28"/>
      <c r="N4610" s="28"/>
      <c r="O4610" s="28"/>
      <c r="P4610" s="28"/>
      <c r="Q4610" s="28"/>
      <c r="R4610" s="28"/>
      <c r="S4610" s="28"/>
      <c r="T4610" s="28"/>
      <c r="U4610" s="28"/>
      <c r="V4610" s="28"/>
      <c r="W4610" s="29"/>
    </row>
    <row r="4611" spans="5:23" ht="15" customHeight="1" x14ac:dyDescent="0.2">
      <c r="E4611" s="28"/>
      <c r="F4611" s="28"/>
      <c r="H4611" s="28"/>
      <c r="I4611" s="28"/>
      <c r="J4611" s="28"/>
      <c r="K4611" s="28"/>
      <c r="L4611" s="28"/>
      <c r="M4611" s="28"/>
      <c r="N4611" s="28"/>
      <c r="O4611" s="28"/>
      <c r="P4611" s="28"/>
      <c r="Q4611" s="28"/>
      <c r="R4611" s="28"/>
      <c r="S4611" s="28"/>
      <c r="T4611" s="28"/>
      <c r="U4611" s="28"/>
      <c r="V4611" s="28"/>
      <c r="W4611" s="29"/>
    </row>
    <row r="4612" spans="5:23" ht="15" customHeight="1" x14ac:dyDescent="0.2">
      <c r="E4612" s="28"/>
      <c r="F4612" s="28"/>
      <c r="H4612" s="28"/>
      <c r="I4612" s="28"/>
      <c r="J4612" s="28"/>
      <c r="K4612" s="28"/>
      <c r="L4612" s="28"/>
      <c r="M4612" s="28"/>
      <c r="N4612" s="28"/>
      <c r="O4612" s="28"/>
      <c r="P4612" s="28"/>
      <c r="Q4612" s="28"/>
      <c r="R4612" s="28"/>
      <c r="S4612" s="28"/>
      <c r="T4612" s="28"/>
      <c r="U4612" s="28"/>
      <c r="V4612" s="28"/>
      <c r="W4612" s="29"/>
    </row>
    <row r="4613" spans="5:23" ht="15" customHeight="1" x14ac:dyDescent="0.2">
      <c r="E4613" s="28"/>
      <c r="F4613" s="28"/>
      <c r="H4613" s="28"/>
      <c r="I4613" s="28"/>
      <c r="J4613" s="28"/>
      <c r="K4613" s="28"/>
      <c r="L4613" s="28"/>
      <c r="M4613" s="28"/>
      <c r="N4613" s="28"/>
      <c r="O4613" s="28"/>
      <c r="P4613" s="28"/>
      <c r="Q4613" s="28"/>
      <c r="R4613" s="28"/>
      <c r="S4613" s="28"/>
      <c r="T4613" s="28"/>
      <c r="U4613" s="28"/>
      <c r="V4613" s="28"/>
      <c r="W4613" s="29"/>
    </row>
    <row r="4614" spans="5:23" ht="15" customHeight="1" x14ac:dyDescent="0.2">
      <c r="E4614" s="28"/>
      <c r="F4614" s="28"/>
      <c r="H4614" s="28"/>
      <c r="I4614" s="28"/>
      <c r="J4614" s="28"/>
      <c r="K4614" s="28"/>
      <c r="L4614" s="28"/>
      <c r="M4614" s="28"/>
      <c r="N4614" s="28"/>
      <c r="O4614" s="28"/>
      <c r="P4614" s="28"/>
      <c r="Q4614" s="28"/>
      <c r="R4614" s="28"/>
      <c r="S4614" s="28"/>
      <c r="T4614" s="28"/>
      <c r="U4614" s="28"/>
      <c r="V4614" s="28"/>
      <c r="W4614" s="29"/>
    </row>
    <row r="4615" spans="5:23" ht="15" customHeight="1" x14ac:dyDescent="0.2">
      <c r="E4615" s="28"/>
      <c r="F4615" s="28"/>
      <c r="H4615" s="28"/>
      <c r="I4615" s="28"/>
      <c r="J4615" s="28"/>
      <c r="K4615" s="28"/>
      <c r="L4615" s="28"/>
      <c r="M4615" s="28"/>
      <c r="N4615" s="28"/>
      <c r="O4615" s="28"/>
      <c r="P4615" s="28"/>
      <c r="Q4615" s="28"/>
      <c r="R4615" s="28"/>
      <c r="S4615" s="28"/>
      <c r="T4615" s="28"/>
      <c r="U4615" s="28"/>
      <c r="V4615" s="28"/>
      <c r="W4615" s="29"/>
    </row>
    <row r="4616" spans="5:23" ht="15" customHeight="1" x14ac:dyDescent="0.2">
      <c r="E4616" s="28"/>
      <c r="F4616" s="28"/>
      <c r="H4616" s="28"/>
      <c r="I4616" s="28"/>
      <c r="J4616" s="28"/>
      <c r="K4616" s="28"/>
      <c r="L4616" s="28"/>
      <c r="M4616" s="28"/>
      <c r="N4616" s="28"/>
      <c r="O4616" s="28"/>
      <c r="P4616" s="28"/>
      <c r="Q4616" s="28"/>
      <c r="R4616" s="28"/>
      <c r="S4616" s="28"/>
      <c r="T4616" s="28"/>
      <c r="U4616" s="28"/>
      <c r="V4616" s="28"/>
      <c r="W4616" s="29"/>
    </row>
    <row r="4617" spans="5:23" ht="15" customHeight="1" x14ac:dyDescent="0.2">
      <c r="E4617" s="28"/>
      <c r="F4617" s="28"/>
      <c r="H4617" s="28"/>
      <c r="I4617" s="28"/>
      <c r="J4617" s="28"/>
      <c r="K4617" s="28"/>
      <c r="L4617" s="28"/>
      <c r="M4617" s="28"/>
      <c r="N4617" s="28"/>
      <c r="O4617" s="28"/>
      <c r="P4617" s="28"/>
      <c r="Q4617" s="28"/>
      <c r="R4617" s="28"/>
      <c r="S4617" s="28"/>
      <c r="T4617" s="28"/>
      <c r="U4617" s="28"/>
      <c r="V4617" s="28"/>
      <c r="W4617" s="29"/>
    </row>
    <row r="4618" spans="5:23" ht="15" customHeight="1" x14ac:dyDescent="0.2">
      <c r="E4618" s="28"/>
      <c r="F4618" s="28"/>
      <c r="H4618" s="28"/>
      <c r="I4618" s="28"/>
      <c r="J4618" s="28"/>
      <c r="K4618" s="28"/>
      <c r="L4618" s="28"/>
      <c r="M4618" s="28"/>
      <c r="N4618" s="28"/>
      <c r="O4618" s="28"/>
      <c r="P4618" s="28"/>
      <c r="Q4618" s="28"/>
      <c r="R4618" s="28"/>
      <c r="S4618" s="28"/>
      <c r="T4618" s="28"/>
      <c r="U4618" s="28"/>
      <c r="V4618" s="28"/>
      <c r="W4618" s="29"/>
    </row>
    <row r="4619" spans="5:23" ht="15" customHeight="1" x14ac:dyDescent="0.2">
      <c r="E4619" s="28"/>
      <c r="F4619" s="28"/>
      <c r="H4619" s="28"/>
      <c r="I4619" s="28"/>
      <c r="J4619" s="28"/>
      <c r="K4619" s="28"/>
      <c r="L4619" s="28"/>
      <c r="M4619" s="28"/>
      <c r="N4619" s="28"/>
      <c r="O4619" s="28"/>
      <c r="P4619" s="28"/>
      <c r="Q4619" s="28"/>
      <c r="R4619" s="28"/>
      <c r="S4619" s="28"/>
      <c r="T4619" s="28"/>
      <c r="U4619" s="28"/>
      <c r="V4619" s="28"/>
      <c r="W4619" s="29"/>
    </row>
    <row r="4620" spans="5:23" ht="15" customHeight="1" x14ac:dyDescent="0.2">
      <c r="E4620" s="28"/>
      <c r="F4620" s="28"/>
      <c r="H4620" s="28"/>
      <c r="I4620" s="28"/>
      <c r="J4620" s="28"/>
      <c r="K4620" s="28"/>
      <c r="L4620" s="28"/>
      <c r="M4620" s="28"/>
      <c r="N4620" s="28"/>
      <c r="O4620" s="28"/>
      <c r="P4620" s="28"/>
      <c r="Q4620" s="28"/>
      <c r="R4620" s="28"/>
      <c r="S4620" s="28"/>
      <c r="T4620" s="28"/>
      <c r="U4620" s="28"/>
      <c r="V4620" s="28"/>
      <c r="W4620" s="29"/>
    </row>
    <row r="4621" spans="5:23" ht="15" customHeight="1" x14ac:dyDescent="0.2">
      <c r="E4621" s="28"/>
      <c r="F4621" s="28"/>
      <c r="H4621" s="28"/>
      <c r="I4621" s="28"/>
      <c r="J4621" s="28"/>
      <c r="K4621" s="28"/>
      <c r="L4621" s="28"/>
      <c r="M4621" s="28"/>
      <c r="N4621" s="28"/>
      <c r="O4621" s="28"/>
      <c r="P4621" s="28"/>
      <c r="Q4621" s="28"/>
      <c r="R4621" s="28"/>
      <c r="S4621" s="28"/>
      <c r="T4621" s="28"/>
      <c r="U4621" s="28"/>
      <c r="V4621" s="28"/>
      <c r="W4621" s="29"/>
    </row>
    <row r="4622" spans="5:23" ht="15" customHeight="1" x14ac:dyDescent="0.2">
      <c r="E4622" s="28"/>
      <c r="F4622" s="28"/>
      <c r="H4622" s="28"/>
      <c r="I4622" s="28"/>
      <c r="J4622" s="28"/>
      <c r="K4622" s="28"/>
      <c r="L4622" s="28"/>
      <c r="M4622" s="28"/>
      <c r="N4622" s="28"/>
      <c r="O4622" s="28"/>
      <c r="P4622" s="28"/>
      <c r="Q4622" s="28"/>
      <c r="R4622" s="28"/>
      <c r="S4622" s="28"/>
      <c r="T4622" s="28"/>
      <c r="U4622" s="28"/>
      <c r="V4622" s="28"/>
      <c r="W4622" s="29"/>
    </row>
    <row r="4623" spans="5:23" ht="15" customHeight="1" x14ac:dyDescent="0.2">
      <c r="E4623" s="28"/>
      <c r="F4623" s="28"/>
      <c r="H4623" s="28"/>
      <c r="I4623" s="28"/>
      <c r="J4623" s="28"/>
      <c r="K4623" s="28"/>
      <c r="L4623" s="28"/>
      <c r="M4623" s="28"/>
      <c r="N4623" s="28"/>
      <c r="O4623" s="28"/>
      <c r="P4623" s="28"/>
      <c r="Q4623" s="28"/>
      <c r="R4623" s="28"/>
      <c r="S4623" s="28"/>
      <c r="T4623" s="28"/>
      <c r="U4623" s="28"/>
      <c r="V4623" s="28"/>
      <c r="W4623" s="29"/>
    </row>
    <row r="4624" spans="5:23" ht="15" customHeight="1" x14ac:dyDescent="0.2">
      <c r="E4624" s="28"/>
      <c r="F4624" s="28"/>
      <c r="H4624" s="28"/>
      <c r="I4624" s="28"/>
      <c r="J4624" s="28"/>
      <c r="K4624" s="28"/>
      <c r="L4624" s="28"/>
      <c r="M4624" s="28"/>
      <c r="N4624" s="28"/>
      <c r="O4624" s="28"/>
      <c r="P4624" s="28"/>
      <c r="Q4624" s="28"/>
      <c r="R4624" s="28"/>
      <c r="S4624" s="28"/>
      <c r="T4624" s="28"/>
      <c r="U4624" s="28"/>
      <c r="V4624" s="28"/>
      <c r="W4624" s="29"/>
    </row>
    <row r="4625" spans="5:23" ht="15" customHeight="1" x14ac:dyDescent="0.2">
      <c r="E4625" s="28"/>
      <c r="F4625" s="28"/>
      <c r="H4625" s="28"/>
      <c r="I4625" s="28"/>
      <c r="J4625" s="28"/>
      <c r="K4625" s="28"/>
      <c r="L4625" s="28"/>
      <c r="M4625" s="28"/>
      <c r="N4625" s="28"/>
      <c r="O4625" s="28"/>
      <c r="P4625" s="28"/>
      <c r="Q4625" s="28"/>
      <c r="R4625" s="28"/>
      <c r="S4625" s="28"/>
      <c r="T4625" s="28"/>
      <c r="U4625" s="28"/>
      <c r="V4625" s="28"/>
      <c r="W4625" s="29"/>
    </row>
    <row r="4626" spans="5:23" ht="15" customHeight="1" x14ac:dyDescent="0.2">
      <c r="E4626" s="28"/>
      <c r="F4626" s="28"/>
      <c r="H4626" s="28"/>
      <c r="I4626" s="28"/>
      <c r="J4626" s="28"/>
      <c r="K4626" s="28"/>
      <c r="L4626" s="28"/>
      <c r="M4626" s="28"/>
      <c r="N4626" s="28"/>
      <c r="O4626" s="28"/>
      <c r="P4626" s="28"/>
      <c r="Q4626" s="28"/>
      <c r="R4626" s="28"/>
      <c r="S4626" s="28"/>
      <c r="T4626" s="28"/>
      <c r="U4626" s="28"/>
      <c r="V4626" s="28"/>
      <c r="W4626" s="29"/>
    </row>
    <row r="4627" spans="5:23" ht="15" customHeight="1" x14ac:dyDescent="0.2">
      <c r="E4627" s="28"/>
      <c r="F4627" s="28"/>
      <c r="H4627" s="28"/>
      <c r="I4627" s="28"/>
      <c r="J4627" s="28"/>
      <c r="K4627" s="28"/>
      <c r="L4627" s="28"/>
      <c r="M4627" s="28"/>
      <c r="N4627" s="28"/>
      <c r="O4627" s="28"/>
      <c r="P4627" s="28"/>
      <c r="Q4627" s="28"/>
      <c r="R4627" s="28"/>
      <c r="S4627" s="28"/>
      <c r="T4627" s="28"/>
      <c r="U4627" s="28"/>
      <c r="V4627" s="28"/>
      <c r="W4627" s="29"/>
    </row>
    <row r="4628" spans="5:23" ht="15" customHeight="1" x14ac:dyDescent="0.2">
      <c r="E4628" s="28"/>
      <c r="F4628" s="28"/>
      <c r="H4628" s="28"/>
      <c r="I4628" s="28"/>
      <c r="J4628" s="28"/>
      <c r="K4628" s="28"/>
      <c r="L4628" s="28"/>
      <c r="M4628" s="28"/>
      <c r="N4628" s="28"/>
      <c r="O4628" s="28"/>
      <c r="P4628" s="28"/>
      <c r="Q4628" s="28"/>
      <c r="R4628" s="28"/>
      <c r="S4628" s="28"/>
      <c r="T4628" s="28"/>
      <c r="U4628" s="28"/>
      <c r="V4628" s="28"/>
      <c r="W4628" s="29"/>
    </row>
    <row r="4629" spans="5:23" ht="15" customHeight="1" x14ac:dyDescent="0.2">
      <c r="E4629" s="28"/>
      <c r="F4629" s="28"/>
      <c r="H4629" s="28"/>
      <c r="I4629" s="28"/>
      <c r="J4629" s="28"/>
      <c r="K4629" s="28"/>
      <c r="L4629" s="28"/>
      <c r="M4629" s="28"/>
      <c r="N4629" s="28"/>
      <c r="O4629" s="28"/>
      <c r="P4629" s="28"/>
      <c r="Q4629" s="28"/>
      <c r="R4629" s="28"/>
      <c r="S4629" s="28"/>
      <c r="T4629" s="28"/>
      <c r="U4629" s="28"/>
      <c r="V4629" s="28"/>
      <c r="W4629" s="29"/>
    </row>
    <row r="4630" spans="5:23" ht="15" customHeight="1" x14ac:dyDescent="0.2">
      <c r="E4630" s="28"/>
      <c r="F4630" s="28"/>
      <c r="H4630" s="28"/>
      <c r="I4630" s="28"/>
      <c r="J4630" s="28"/>
      <c r="K4630" s="28"/>
      <c r="L4630" s="28"/>
      <c r="M4630" s="28"/>
      <c r="N4630" s="28"/>
      <c r="O4630" s="28"/>
      <c r="P4630" s="28"/>
      <c r="Q4630" s="28"/>
      <c r="R4630" s="28"/>
      <c r="S4630" s="28"/>
      <c r="T4630" s="28"/>
      <c r="U4630" s="28"/>
      <c r="V4630" s="28"/>
      <c r="W4630" s="29"/>
    </row>
    <row r="4631" spans="5:23" ht="15" customHeight="1" x14ac:dyDescent="0.2">
      <c r="E4631" s="28"/>
      <c r="F4631" s="28"/>
      <c r="H4631" s="28"/>
      <c r="I4631" s="28"/>
      <c r="J4631" s="28"/>
      <c r="K4631" s="28"/>
      <c r="L4631" s="28"/>
      <c r="M4631" s="28"/>
      <c r="N4631" s="28"/>
      <c r="O4631" s="28"/>
      <c r="P4631" s="28"/>
      <c r="Q4631" s="28"/>
      <c r="R4631" s="28"/>
      <c r="S4631" s="28"/>
      <c r="T4631" s="28"/>
      <c r="U4631" s="28"/>
      <c r="V4631" s="28"/>
      <c r="W4631" s="29"/>
    </row>
    <row r="4632" spans="5:23" ht="15" customHeight="1" x14ac:dyDescent="0.2">
      <c r="E4632" s="28"/>
      <c r="F4632" s="28"/>
      <c r="H4632" s="28"/>
      <c r="I4632" s="28"/>
      <c r="J4632" s="28"/>
      <c r="K4632" s="28"/>
      <c r="L4632" s="28"/>
      <c r="M4632" s="28"/>
      <c r="N4632" s="28"/>
      <c r="O4632" s="28"/>
      <c r="P4632" s="28"/>
      <c r="Q4632" s="28"/>
      <c r="R4632" s="28"/>
      <c r="S4632" s="28"/>
      <c r="T4632" s="28"/>
      <c r="U4632" s="28"/>
      <c r="V4632" s="28"/>
      <c r="W4632" s="29"/>
    </row>
    <row r="4633" spans="5:23" ht="15" customHeight="1" x14ac:dyDescent="0.2">
      <c r="E4633" s="28"/>
      <c r="F4633" s="28"/>
      <c r="H4633" s="28"/>
      <c r="I4633" s="28"/>
      <c r="J4633" s="28"/>
      <c r="K4633" s="28"/>
      <c r="L4633" s="28"/>
      <c r="M4633" s="28"/>
      <c r="N4633" s="28"/>
      <c r="O4633" s="28"/>
      <c r="P4633" s="28"/>
      <c r="Q4633" s="28"/>
      <c r="R4633" s="28"/>
      <c r="S4633" s="28"/>
      <c r="T4633" s="28"/>
      <c r="U4633" s="28"/>
      <c r="V4633" s="28"/>
      <c r="W4633" s="29"/>
    </row>
    <row r="4634" spans="5:23" ht="15" customHeight="1" x14ac:dyDescent="0.2">
      <c r="E4634" s="28"/>
      <c r="F4634" s="28"/>
      <c r="H4634" s="28"/>
      <c r="I4634" s="28"/>
      <c r="J4634" s="28"/>
      <c r="K4634" s="28"/>
      <c r="L4634" s="28"/>
      <c r="M4634" s="28"/>
      <c r="N4634" s="28"/>
      <c r="O4634" s="28"/>
      <c r="P4634" s="28"/>
      <c r="Q4634" s="28"/>
      <c r="R4634" s="28"/>
      <c r="S4634" s="28"/>
      <c r="T4634" s="28"/>
      <c r="U4634" s="28"/>
      <c r="V4634" s="28"/>
      <c r="W4634" s="29"/>
    </row>
    <row r="4635" spans="5:23" ht="15" customHeight="1" x14ac:dyDescent="0.2">
      <c r="E4635" s="28"/>
      <c r="F4635" s="28"/>
      <c r="H4635" s="28"/>
      <c r="I4635" s="28"/>
      <c r="J4635" s="28"/>
      <c r="K4635" s="28"/>
      <c r="L4635" s="28"/>
      <c r="M4635" s="28"/>
      <c r="N4635" s="28"/>
      <c r="O4635" s="28"/>
      <c r="P4635" s="28"/>
      <c r="Q4635" s="28"/>
      <c r="R4635" s="28"/>
      <c r="S4635" s="28"/>
      <c r="T4635" s="28"/>
      <c r="U4635" s="28"/>
      <c r="V4635" s="28"/>
      <c r="W4635" s="29"/>
    </row>
    <row r="4636" spans="5:23" ht="15" customHeight="1" x14ac:dyDescent="0.2">
      <c r="E4636" s="28"/>
      <c r="F4636" s="28"/>
      <c r="H4636" s="28"/>
      <c r="I4636" s="28"/>
      <c r="J4636" s="28"/>
      <c r="K4636" s="28"/>
      <c r="L4636" s="28"/>
      <c r="M4636" s="28"/>
      <c r="N4636" s="28"/>
      <c r="O4636" s="28"/>
      <c r="P4636" s="28"/>
      <c r="Q4636" s="28"/>
      <c r="R4636" s="28"/>
      <c r="S4636" s="28"/>
      <c r="T4636" s="28"/>
      <c r="U4636" s="28"/>
      <c r="V4636" s="28"/>
      <c r="W4636" s="29"/>
    </row>
    <row r="4637" spans="5:23" ht="15" customHeight="1" x14ac:dyDescent="0.2">
      <c r="E4637" s="28"/>
      <c r="F4637" s="28"/>
      <c r="H4637" s="28"/>
      <c r="I4637" s="28"/>
      <c r="J4637" s="28"/>
      <c r="K4637" s="28"/>
      <c r="L4637" s="28"/>
      <c r="M4637" s="28"/>
      <c r="N4637" s="28"/>
      <c r="O4637" s="28"/>
      <c r="P4637" s="28"/>
      <c r="Q4637" s="28"/>
      <c r="R4637" s="28"/>
      <c r="S4637" s="28"/>
      <c r="T4637" s="28"/>
      <c r="U4637" s="28"/>
      <c r="V4637" s="28"/>
      <c r="W4637" s="29"/>
    </row>
    <row r="4638" spans="5:23" ht="15" customHeight="1" x14ac:dyDescent="0.2">
      <c r="E4638" s="28"/>
      <c r="F4638" s="28"/>
      <c r="H4638" s="28"/>
      <c r="I4638" s="28"/>
      <c r="J4638" s="28"/>
      <c r="K4638" s="28"/>
      <c r="L4638" s="28"/>
      <c r="M4638" s="28"/>
      <c r="N4638" s="28"/>
      <c r="O4638" s="28"/>
      <c r="P4638" s="28"/>
      <c r="Q4638" s="28"/>
      <c r="R4638" s="28"/>
      <c r="S4638" s="28"/>
      <c r="T4638" s="28"/>
      <c r="U4638" s="28"/>
      <c r="V4638" s="28"/>
      <c r="W4638" s="29"/>
    </row>
    <row r="4639" spans="5:23" ht="15" customHeight="1" x14ac:dyDescent="0.2">
      <c r="E4639" s="28"/>
      <c r="F4639" s="28"/>
      <c r="H4639" s="28"/>
      <c r="I4639" s="28"/>
      <c r="J4639" s="28"/>
      <c r="K4639" s="28"/>
      <c r="L4639" s="28"/>
      <c r="M4639" s="28"/>
      <c r="N4639" s="28"/>
      <c r="O4639" s="28"/>
      <c r="P4639" s="28"/>
      <c r="Q4639" s="28"/>
      <c r="R4639" s="28"/>
      <c r="S4639" s="28"/>
      <c r="T4639" s="28"/>
      <c r="U4639" s="28"/>
      <c r="V4639" s="28"/>
      <c r="W4639" s="29"/>
    </row>
    <row r="4640" spans="5:23" ht="15" customHeight="1" x14ac:dyDescent="0.2">
      <c r="E4640" s="28"/>
      <c r="F4640" s="28"/>
      <c r="H4640" s="28"/>
      <c r="I4640" s="28"/>
      <c r="J4640" s="28"/>
      <c r="K4640" s="28"/>
      <c r="L4640" s="28"/>
      <c r="M4640" s="28"/>
      <c r="N4640" s="28"/>
      <c r="O4640" s="28"/>
      <c r="P4640" s="28"/>
      <c r="Q4640" s="28"/>
      <c r="R4640" s="28"/>
      <c r="S4640" s="28"/>
      <c r="T4640" s="28"/>
      <c r="U4640" s="28"/>
      <c r="V4640" s="28"/>
      <c r="W4640" s="29"/>
    </row>
    <row r="4641" spans="5:23" ht="15" customHeight="1" x14ac:dyDescent="0.2">
      <c r="E4641" s="28"/>
      <c r="F4641" s="28"/>
      <c r="H4641" s="28"/>
      <c r="I4641" s="28"/>
      <c r="J4641" s="28"/>
      <c r="K4641" s="28"/>
      <c r="L4641" s="28"/>
      <c r="M4641" s="28"/>
      <c r="N4641" s="28"/>
      <c r="O4641" s="28"/>
      <c r="P4641" s="28"/>
      <c r="Q4641" s="28"/>
      <c r="R4641" s="28"/>
      <c r="S4641" s="28"/>
      <c r="T4641" s="28"/>
      <c r="U4641" s="28"/>
      <c r="V4641" s="28"/>
      <c r="W4641" s="29"/>
    </row>
    <row r="4642" spans="5:23" ht="15" customHeight="1" x14ac:dyDescent="0.2">
      <c r="E4642" s="28"/>
      <c r="F4642" s="28"/>
      <c r="H4642" s="28"/>
      <c r="I4642" s="28"/>
      <c r="J4642" s="28"/>
      <c r="K4642" s="28"/>
      <c r="L4642" s="28"/>
      <c r="M4642" s="28"/>
      <c r="N4642" s="28"/>
      <c r="O4642" s="28"/>
      <c r="P4642" s="28"/>
      <c r="Q4642" s="28"/>
      <c r="R4642" s="28"/>
      <c r="S4642" s="28"/>
      <c r="T4642" s="28"/>
      <c r="U4642" s="28"/>
      <c r="V4642" s="28"/>
      <c r="W4642" s="29"/>
    </row>
    <row r="4643" spans="5:23" ht="15" customHeight="1" x14ac:dyDescent="0.2">
      <c r="E4643" s="28"/>
      <c r="F4643" s="28"/>
      <c r="H4643" s="28"/>
      <c r="I4643" s="28"/>
      <c r="J4643" s="28"/>
      <c r="K4643" s="28"/>
      <c r="L4643" s="28"/>
      <c r="M4643" s="28"/>
      <c r="N4643" s="28"/>
      <c r="O4643" s="28"/>
      <c r="P4643" s="28"/>
      <c r="Q4643" s="28"/>
      <c r="R4643" s="28"/>
      <c r="S4643" s="28"/>
      <c r="T4643" s="28"/>
      <c r="U4643" s="28"/>
      <c r="V4643" s="28"/>
      <c r="W4643" s="29"/>
    </row>
    <row r="4644" spans="5:23" ht="15" customHeight="1" x14ac:dyDescent="0.2">
      <c r="E4644" s="28"/>
      <c r="F4644" s="28"/>
      <c r="H4644" s="28"/>
      <c r="I4644" s="28"/>
      <c r="J4644" s="28"/>
      <c r="K4644" s="28"/>
      <c r="L4644" s="28"/>
      <c r="M4644" s="28"/>
      <c r="N4644" s="28"/>
      <c r="O4644" s="28"/>
      <c r="P4644" s="28"/>
      <c r="Q4644" s="28"/>
      <c r="R4644" s="28"/>
      <c r="S4644" s="28"/>
      <c r="T4644" s="28"/>
      <c r="U4644" s="28"/>
      <c r="V4644" s="28"/>
      <c r="W4644" s="29"/>
    </row>
    <row r="4645" spans="5:23" ht="15" customHeight="1" x14ac:dyDescent="0.2">
      <c r="E4645" s="28"/>
      <c r="F4645" s="28"/>
      <c r="H4645" s="28"/>
      <c r="I4645" s="28"/>
      <c r="J4645" s="28"/>
      <c r="K4645" s="28"/>
      <c r="L4645" s="28"/>
      <c r="M4645" s="28"/>
      <c r="N4645" s="28"/>
      <c r="O4645" s="28"/>
      <c r="P4645" s="28"/>
      <c r="Q4645" s="28"/>
      <c r="R4645" s="28"/>
      <c r="S4645" s="28"/>
      <c r="T4645" s="28"/>
      <c r="U4645" s="28"/>
      <c r="V4645" s="28"/>
      <c r="W4645" s="29"/>
    </row>
    <row r="4646" spans="5:23" ht="15" customHeight="1" x14ac:dyDescent="0.2">
      <c r="E4646" s="28"/>
      <c r="F4646" s="28"/>
      <c r="H4646" s="28"/>
      <c r="I4646" s="28"/>
      <c r="J4646" s="28"/>
      <c r="K4646" s="28"/>
      <c r="L4646" s="28"/>
      <c r="M4646" s="28"/>
      <c r="N4646" s="28"/>
      <c r="O4646" s="28"/>
      <c r="P4646" s="28"/>
      <c r="Q4646" s="28"/>
      <c r="R4646" s="28"/>
      <c r="S4646" s="28"/>
      <c r="T4646" s="28"/>
      <c r="U4646" s="28"/>
      <c r="V4646" s="28"/>
      <c r="W4646" s="29"/>
    </row>
    <row r="4647" spans="5:23" ht="15" customHeight="1" x14ac:dyDescent="0.2">
      <c r="E4647" s="28"/>
      <c r="F4647" s="28"/>
      <c r="H4647" s="28"/>
      <c r="I4647" s="28"/>
      <c r="J4647" s="28"/>
      <c r="K4647" s="28"/>
      <c r="L4647" s="28"/>
      <c r="M4647" s="28"/>
      <c r="N4647" s="28"/>
      <c r="O4647" s="28"/>
      <c r="P4647" s="28"/>
      <c r="Q4647" s="28"/>
      <c r="R4647" s="28"/>
      <c r="S4647" s="28"/>
      <c r="T4647" s="28"/>
      <c r="U4647" s="28"/>
      <c r="V4647" s="28"/>
      <c r="W4647" s="29"/>
    </row>
    <row r="4648" spans="5:23" ht="15" customHeight="1" x14ac:dyDescent="0.2">
      <c r="E4648" s="28"/>
      <c r="F4648" s="28"/>
      <c r="H4648" s="28"/>
      <c r="I4648" s="28"/>
      <c r="J4648" s="28"/>
      <c r="K4648" s="28"/>
      <c r="L4648" s="28"/>
      <c r="M4648" s="28"/>
      <c r="N4648" s="28"/>
      <c r="O4648" s="28"/>
      <c r="P4648" s="28"/>
      <c r="Q4648" s="28"/>
      <c r="R4648" s="28"/>
      <c r="S4648" s="28"/>
      <c r="T4648" s="28"/>
      <c r="U4648" s="28"/>
      <c r="V4648" s="28"/>
      <c r="W4648" s="29"/>
    </row>
    <row r="4649" spans="5:23" ht="15" customHeight="1" x14ac:dyDescent="0.2">
      <c r="E4649" s="28"/>
      <c r="F4649" s="28"/>
      <c r="H4649" s="28"/>
      <c r="I4649" s="28"/>
      <c r="J4649" s="28"/>
      <c r="K4649" s="28"/>
      <c r="L4649" s="28"/>
      <c r="M4649" s="28"/>
      <c r="N4649" s="28"/>
      <c r="O4649" s="28"/>
      <c r="P4649" s="28"/>
      <c r="Q4649" s="28"/>
      <c r="R4649" s="28"/>
      <c r="S4649" s="28"/>
      <c r="T4649" s="28"/>
      <c r="U4649" s="28"/>
      <c r="V4649" s="28"/>
      <c r="W4649" s="29"/>
    </row>
    <row r="4650" spans="5:23" ht="15" customHeight="1" x14ac:dyDescent="0.2">
      <c r="E4650" s="28"/>
      <c r="F4650" s="28"/>
      <c r="H4650" s="28"/>
      <c r="I4650" s="28"/>
      <c r="J4650" s="28"/>
      <c r="K4650" s="28"/>
      <c r="L4650" s="28"/>
      <c r="M4650" s="28"/>
      <c r="N4650" s="28"/>
      <c r="O4650" s="28"/>
      <c r="P4650" s="28"/>
      <c r="Q4650" s="28"/>
      <c r="R4650" s="28"/>
      <c r="S4650" s="28"/>
      <c r="T4650" s="28"/>
      <c r="U4650" s="28"/>
      <c r="V4650" s="28"/>
      <c r="W4650" s="29"/>
    </row>
    <row r="4651" spans="5:23" ht="15" customHeight="1" x14ac:dyDescent="0.2">
      <c r="E4651" s="28"/>
      <c r="F4651" s="28"/>
      <c r="H4651" s="28"/>
      <c r="I4651" s="28"/>
      <c r="J4651" s="28"/>
      <c r="K4651" s="28"/>
      <c r="L4651" s="28"/>
      <c r="M4651" s="28"/>
      <c r="N4651" s="28"/>
      <c r="O4651" s="28"/>
      <c r="P4651" s="28"/>
      <c r="Q4651" s="28"/>
      <c r="R4651" s="28"/>
      <c r="S4651" s="28"/>
      <c r="T4651" s="28"/>
      <c r="U4651" s="28"/>
      <c r="V4651" s="28"/>
      <c r="W4651" s="29"/>
    </row>
    <row r="4652" spans="5:23" ht="15" customHeight="1" x14ac:dyDescent="0.2">
      <c r="E4652" s="28"/>
      <c r="F4652" s="28"/>
      <c r="H4652" s="28"/>
      <c r="I4652" s="28"/>
      <c r="J4652" s="28"/>
      <c r="K4652" s="28"/>
      <c r="L4652" s="28"/>
      <c r="M4652" s="28"/>
      <c r="N4652" s="28"/>
      <c r="O4652" s="28"/>
      <c r="P4652" s="28"/>
      <c r="Q4652" s="28"/>
      <c r="R4652" s="28"/>
      <c r="S4652" s="28"/>
      <c r="T4652" s="28"/>
      <c r="U4652" s="28"/>
      <c r="V4652" s="28"/>
      <c r="W4652" s="29"/>
    </row>
    <row r="4653" spans="5:23" ht="15" customHeight="1" x14ac:dyDescent="0.2">
      <c r="E4653" s="28"/>
      <c r="F4653" s="28"/>
      <c r="H4653" s="28"/>
      <c r="I4653" s="28"/>
      <c r="J4653" s="28"/>
      <c r="K4653" s="28"/>
      <c r="L4653" s="28"/>
      <c r="M4653" s="28"/>
      <c r="N4653" s="28"/>
      <c r="O4653" s="28"/>
      <c r="P4653" s="28"/>
      <c r="Q4653" s="28"/>
      <c r="R4653" s="28"/>
      <c r="S4653" s="28"/>
      <c r="T4653" s="28"/>
      <c r="U4653" s="28"/>
      <c r="V4653" s="28"/>
      <c r="W4653" s="29"/>
    </row>
    <row r="4654" spans="5:23" ht="15" customHeight="1" x14ac:dyDescent="0.2">
      <c r="E4654" s="28"/>
      <c r="F4654" s="28"/>
      <c r="H4654" s="28"/>
      <c r="I4654" s="28"/>
      <c r="J4654" s="28"/>
      <c r="K4654" s="28"/>
      <c r="L4654" s="28"/>
      <c r="M4654" s="28"/>
      <c r="N4654" s="28"/>
      <c r="O4654" s="28"/>
      <c r="P4654" s="28"/>
      <c r="Q4654" s="28"/>
      <c r="R4654" s="28"/>
      <c r="S4654" s="28"/>
      <c r="T4654" s="28"/>
      <c r="U4654" s="28"/>
      <c r="V4654" s="28"/>
      <c r="W4654" s="29"/>
    </row>
    <row r="4655" spans="5:23" ht="15" customHeight="1" x14ac:dyDescent="0.2">
      <c r="E4655" s="28"/>
      <c r="F4655" s="28"/>
      <c r="H4655" s="28"/>
      <c r="I4655" s="28"/>
      <c r="J4655" s="28"/>
      <c r="K4655" s="28"/>
      <c r="L4655" s="28"/>
      <c r="M4655" s="28"/>
      <c r="N4655" s="28"/>
      <c r="O4655" s="28"/>
      <c r="P4655" s="28"/>
      <c r="Q4655" s="28"/>
      <c r="R4655" s="28"/>
      <c r="S4655" s="28"/>
      <c r="T4655" s="28"/>
      <c r="U4655" s="28"/>
      <c r="V4655" s="28"/>
      <c r="W4655" s="29"/>
    </row>
    <row r="4656" spans="5:23" ht="15" customHeight="1" x14ac:dyDescent="0.2">
      <c r="E4656" s="28"/>
      <c r="F4656" s="28"/>
      <c r="H4656" s="28"/>
      <c r="I4656" s="28"/>
      <c r="J4656" s="28"/>
      <c r="K4656" s="28"/>
      <c r="L4656" s="28"/>
      <c r="M4656" s="28"/>
      <c r="N4656" s="28"/>
      <c r="O4656" s="28"/>
      <c r="P4656" s="28"/>
      <c r="Q4656" s="28"/>
      <c r="R4656" s="28"/>
      <c r="S4656" s="28"/>
      <c r="T4656" s="28"/>
      <c r="U4656" s="28"/>
      <c r="V4656" s="28"/>
      <c r="W4656" s="29"/>
    </row>
    <row r="4657" spans="5:23" ht="15" customHeight="1" x14ac:dyDescent="0.2">
      <c r="E4657" s="28"/>
      <c r="F4657" s="28"/>
      <c r="H4657" s="28"/>
      <c r="I4657" s="28"/>
      <c r="J4657" s="28"/>
      <c r="K4657" s="28"/>
      <c r="L4657" s="28"/>
      <c r="M4657" s="28"/>
      <c r="N4657" s="28"/>
      <c r="O4657" s="28"/>
      <c r="P4657" s="28"/>
      <c r="Q4657" s="28"/>
      <c r="R4657" s="28"/>
      <c r="S4657" s="28"/>
      <c r="T4657" s="28"/>
      <c r="U4657" s="28"/>
      <c r="V4657" s="28"/>
      <c r="W4657" s="29"/>
    </row>
    <row r="4658" spans="5:23" ht="15" customHeight="1" x14ac:dyDescent="0.2">
      <c r="E4658" s="28"/>
      <c r="F4658" s="28"/>
      <c r="H4658" s="28"/>
      <c r="I4658" s="28"/>
      <c r="J4658" s="28"/>
      <c r="K4658" s="28"/>
      <c r="L4658" s="28"/>
      <c r="M4658" s="28"/>
      <c r="N4658" s="28"/>
      <c r="O4658" s="28"/>
      <c r="P4658" s="28"/>
      <c r="Q4658" s="28"/>
      <c r="R4658" s="28"/>
      <c r="S4658" s="28"/>
      <c r="T4658" s="28"/>
      <c r="U4658" s="28"/>
      <c r="V4658" s="28"/>
      <c r="W4658" s="29"/>
    </row>
    <row r="4659" spans="5:23" ht="15" customHeight="1" x14ac:dyDescent="0.2">
      <c r="E4659" s="28"/>
      <c r="F4659" s="28"/>
      <c r="H4659" s="28"/>
      <c r="I4659" s="28"/>
      <c r="J4659" s="28"/>
      <c r="K4659" s="28"/>
      <c r="L4659" s="28"/>
      <c r="M4659" s="28"/>
      <c r="N4659" s="28"/>
      <c r="O4659" s="28"/>
      <c r="P4659" s="28"/>
      <c r="Q4659" s="28"/>
      <c r="R4659" s="28"/>
      <c r="S4659" s="28"/>
      <c r="T4659" s="28"/>
      <c r="U4659" s="28"/>
      <c r="V4659" s="28"/>
      <c r="W4659" s="29"/>
    </row>
    <row r="4660" spans="5:23" ht="15" customHeight="1" x14ac:dyDescent="0.2">
      <c r="E4660" s="28"/>
      <c r="F4660" s="28"/>
      <c r="H4660" s="28"/>
      <c r="I4660" s="28"/>
      <c r="J4660" s="28"/>
      <c r="K4660" s="28"/>
      <c r="L4660" s="28"/>
      <c r="M4660" s="28"/>
      <c r="N4660" s="28"/>
      <c r="O4660" s="28"/>
      <c r="P4660" s="28"/>
      <c r="Q4660" s="28"/>
      <c r="R4660" s="28"/>
      <c r="S4660" s="28"/>
      <c r="T4660" s="28"/>
      <c r="U4660" s="28"/>
      <c r="V4660" s="28"/>
      <c r="W4660" s="29"/>
    </row>
    <row r="4661" spans="5:23" ht="15" customHeight="1" x14ac:dyDescent="0.2">
      <c r="E4661" s="28"/>
      <c r="F4661" s="28"/>
      <c r="H4661" s="28"/>
      <c r="I4661" s="28"/>
      <c r="J4661" s="28"/>
      <c r="K4661" s="28"/>
      <c r="L4661" s="28"/>
      <c r="M4661" s="28"/>
      <c r="N4661" s="28"/>
      <c r="O4661" s="28"/>
      <c r="P4661" s="28"/>
      <c r="Q4661" s="28"/>
      <c r="R4661" s="28"/>
      <c r="S4661" s="28"/>
      <c r="T4661" s="28"/>
      <c r="U4661" s="28"/>
      <c r="V4661" s="28"/>
      <c r="W4661" s="29"/>
    </row>
    <row r="4662" spans="5:23" ht="15" customHeight="1" x14ac:dyDescent="0.2">
      <c r="E4662" s="28"/>
      <c r="F4662" s="28"/>
      <c r="H4662" s="28"/>
      <c r="I4662" s="28"/>
      <c r="J4662" s="28"/>
      <c r="K4662" s="28"/>
      <c r="L4662" s="28"/>
      <c r="M4662" s="28"/>
      <c r="N4662" s="28"/>
      <c r="O4662" s="28"/>
      <c r="P4662" s="28"/>
      <c r="Q4662" s="28"/>
      <c r="R4662" s="28"/>
      <c r="S4662" s="28"/>
      <c r="T4662" s="28"/>
      <c r="U4662" s="28"/>
      <c r="V4662" s="28"/>
      <c r="W4662" s="29"/>
    </row>
    <row r="4663" spans="5:23" ht="15" customHeight="1" x14ac:dyDescent="0.2">
      <c r="E4663" s="28"/>
      <c r="F4663" s="28"/>
      <c r="H4663" s="28"/>
      <c r="I4663" s="28"/>
      <c r="J4663" s="28"/>
      <c r="K4663" s="28"/>
      <c r="L4663" s="28"/>
      <c r="M4663" s="28"/>
      <c r="N4663" s="28"/>
      <c r="O4663" s="28"/>
      <c r="P4663" s="28"/>
      <c r="Q4663" s="28"/>
      <c r="R4663" s="28"/>
      <c r="S4663" s="28"/>
      <c r="T4663" s="28"/>
      <c r="U4663" s="28"/>
      <c r="V4663" s="28"/>
      <c r="W4663" s="29"/>
    </row>
    <row r="4664" spans="5:23" ht="15" customHeight="1" x14ac:dyDescent="0.2">
      <c r="E4664" s="28"/>
      <c r="F4664" s="28"/>
      <c r="H4664" s="28"/>
      <c r="I4664" s="28"/>
      <c r="J4664" s="28"/>
      <c r="K4664" s="28"/>
      <c r="L4664" s="28"/>
      <c r="M4664" s="28"/>
      <c r="N4664" s="28"/>
      <c r="O4664" s="28"/>
      <c r="P4664" s="28"/>
      <c r="Q4664" s="28"/>
      <c r="R4664" s="28"/>
      <c r="S4664" s="28"/>
      <c r="T4664" s="28"/>
      <c r="U4664" s="28"/>
      <c r="V4664" s="28"/>
      <c r="W4664" s="29"/>
    </row>
    <row r="4665" spans="5:23" ht="15" customHeight="1" x14ac:dyDescent="0.2">
      <c r="E4665" s="28"/>
      <c r="F4665" s="28"/>
      <c r="H4665" s="28"/>
      <c r="I4665" s="28"/>
      <c r="J4665" s="28"/>
      <c r="K4665" s="28"/>
      <c r="L4665" s="28"/>
      <c r="M4665" s="28"/>
      <c r="N4665" s="28"/>
      <c r="O4665" s="28"/>
      <c r="P4665" s="28"/>
      <c r="Q4665" s="28"/>
      <c r="R4665" s="28"/>
      <c r="S4665" s="28"/>
      <c r="T4665" s="28"/>
      <c r="U4665" s="28"/>
      <c r="V4665" s="28"/>
      <c r="W4665" s="29"/>
    </row>
    <row r="4666" spans="5:23" ht="15" customHeight="1" x14ac:dyDescent="0.2">
      <c r="E4666" s="28"/>
      <c r="F4666" s="28"/>
      <c r="H4666" s="28"/>
      <c r="I4666" s="28"/>
      <c r="J4666" s="28"/>
      <c r="K4666" s="28"/>
      <c r="L4666" s="28"/>
      <c r="M4666" s="28"/>
      <c r="N4666" s="28"/>
      <c r="O4666" s="28"/>
      <c r="P4666" s="28"/>
      <c r="Q4666" s="28"/>
      <c r="R4666" s="28"/>
      <c r="S4666" s="28"/>
      <c r="T4666" s="28"/>
      <c r="U4666" s="28"/>
      <c r="V4666" s="28"/>
      <c r="W4666" s="29"/>
    </row>
    <row r="4667" spans="5:23" ht="15" customHeight="1" x14ac:dyDescent="0.2">
      <c r="E4667" s="28"/>
      <c r="F4667" s="28"/>
      <c r="H4667" s="28"/>
      <c r="I4667" s="28"/>
      <c r="J4667" s="28"/>
      <c r="K4667" s="28"/>
      <c r="L4667" s="28"/>
      <c r="M4667" s="28"/>
      <c r="N4667" s="28"/>
      <c r="O4667" s="28"/>
      <c r="P4667" s="28"/>
      <c r="Q4667" s="28"/>
      <c r="R4667" s="28"/>
      <c r="S4667" s="28"/>
      <c r="T4667" s="28"/>
      <c r="U4667" s="28"/>
      <c r="V4667" s="28"/>
      <c r="W4667" s="29"/>
    </row>
    <row r="4668" spans="5:23" ht="15" customHeight="1" x14ac:dyDescent="0.2">
      <c r="E4668" s="28"/>
      <c r="F4668" s="28"/>
      <c r="H4668" s="28"/>
      <c r="I4668" s="28"/>
      <c r="J4668" s="28"/>
      <c r="K4668" s="28"/>
      <c r="L4668" s="28"/>
      <c r="M4668" s="28"/>
      <c r="N4668" s="28"/>
      <c r="O4668" s="28"/>
      <c r="P4668" s="28"/>
      <c r="Q4668" s="28"/>
      <c r="R4668" s="28"/>
      <c r="S4668" s="28"/>
      <c r="T4668" s="28"/>
      <c r="U4668" s="28"/>
      <c r="V4668" s="28"/>
      <c r="W4668" s="29"/>
    </row>
    <row r="4669" spans="5:23" ht="15" customHeight="1" x14ac:dyDescent="0.2">
      <c r="E4669" s="28"/>
      <c r="F4669" s="28"/>
      <c r="H4669" s="28"/>
      <c r="I4669" s="28"/>
      <c r="J4669" s="28"/>
      <c r="K4669" s="28"/>
      <c r="L4669" s="28"/>
      <c r="M4669" s="28"/>
      <c r="N4669" s="28"/>
      <c r="O4669" s="28"/>
      <c r="P4669" s="28"/>
      <c r="Q4669" s="28"/>
      <c r="R4669" s="28"/>
      <c r="S4669" s="28"/>
      <c r="T4669" s="28"/>
      <c r="U4669" s="28"/>
      <c r="V4669" s="28"/>
      <c r="W4669" s="29"/>
    </row>
    <row r="4670" spans="5:23" ht="15" customHeight="1" x14ac:dyDescent="0.2">
      <c r="E4670" s="28"/>
      <c r="F4670" s="28"/>
      <c r="H4670" s="28"/>
      <c r="I4670" s="28"/>
      <c r="J4670" s="28"/>
      <c r="K4670" s="28"/>
      <c r="L4670" s="28"/>
      <c r="M4670" s="28"/>
      <c r="N4670" s="28"/>
      <c r="O4670" s="28"/>
      <c r="P4670" s="28"/>
      <c r="Q4670" s="28"/>
      <c r="R4670" s="28"/>
      <c r="S4670" s="28"/>
      <c r="T4670" s="28"/>
      <c r="U4670" s="28"/>
      <c r="V4670" s="28"/>
      <c r="W4670" s="29"/>
    </row>
    <row r="4671" spans="5:23" ht="15" customHeight="1" x14ac:dyDescent="0.2">
      <c r="E4671" s="28"/>
      <c r="F4671" s="28"/>
      <c r="H4671" s="28"/>
      <c r="I4671" s="28"/>
      <c r="J4671" s="28"/>
      <c r="K4671" s="28"/>
      <c r="L4671" s="28"/>
      <c r="M4671" s="28"/>
      <c r="N4671" s="28"/>
      <c r="O4671" s="28"/>
      <c r="P4671" s="28"/>
      <c r="Q4671" s="28"/>
      <c r="R4671" s="28"/>
      <c r="S4671" s="28"/>
      <c r="T4671" s="28"/>
      <c r="U4671" s="28"/>
      <c r="V4671" s="28"/>
      <c r="W4671" s="29"/>
    </row>
    <row r="4672" spans="5:23" ht="15" customHeight="1" x14ac:dyDescent="0.2">
      <c r="E4672" s="28"/>
      <c r="F4672" s="28"/>
      <c r="H4672" s="28"/>
      <c r="I4672" s="28"/>
      <c r="J4672" s="28"/>
      <c r="K4672" s="28"/>
      <c r="L4672" s="28"/>
      <c r="M4672" s="28"/>
      <c r="N4672" s="28"/>
      <c r="O4672" s="28"/>
      <c r="P4672" s="28"/>
      <c r="Q4672" s="28"/>
      <c r="R4672" s="28"/>
      <c r="S4672" s="28"/>
      <c r="T4672" s="28"/>
      <c r="U4672" s="28"/>
      <c r="V4672" s="28"/>
      <c r="W4672" s="29"/>
    </row>
    <row r="4673" spans="5:23" ht="15" customHeight="1" x14ac:dyDescent="0.2">
      <c r="E4673" s="28"/>
      <c r="F4673" s="28"/>
      <c r="H4673" s="28"/>
      <c r="I4673" s="28"/>
      <c r="J4673" s="28"/>
      <c r="K4673" s="28"/>
      <c r="L4673" s="28"/>
      <c r="M4673" s="28"/>
      <c r="N4673" s="28"/>
      <c r="O4673" s="28"/>
      <c r="P4673" s="28"/>
      <c r="Q4673" s="28"/>
      <c r="R4673" s="28"/>
      <c r="S4673" s="28"/>
      <c r="T4673" s="28"/>
      <c r="U4673" s="28"/>
      <c r="V4673" s="28"/>
      <c r="W4673" s="29"/>
    </row>
    <row r="4674" spans="5:23" ht="15" customHeight="1" x14ac:dyDescent="0.2">
      <c r="E4674" s="28"/>
      <c r="F4674" s="28"/>
      <c r="H4674" s="28"/>
      <c r="I4674" s="28"/>
      <c r="J4674" s="28"/>
      <c r="K4674" s="28"/>
      <c r="L4674" s="28"/>
      <c r="M4674" s="28"/>
      <c r="N4674" s="28"/>
      <c r="O4674" s="28"/>
      <c r="P4674" s="28"/>
      <c r="Q4674" s="28"/>
      <c r="R4674" s="28"/>
      <c r="S4674" s="28"/>
      <c r="T4674" s="28"/>
      <c r="U4674" s="28"/>
      <c r="V4674" s="28"/>
      <c r="W4674" s="29"/>
    </row>
    <row r="4675" spans="5:23" ht="15" customHeight="1" x14ac:dyDescent="0.2">
      <c r="E4675" s="28"/>
      <c r="F4675" s="28"/>
      <c r="H4675" s="28"/>
      <c r="I4675" s="28"/>
      <c r="J4675" s="28"/>
      <c r="K4675" s="28"/>
      <c r="L4675" s="28"/>
      <c r="M4675" s="28"/>
      <c r="N4675" s="28"/>
      <c r="O4675" s="28"/>
      <c r="P4675" s="28"/>
      <c r="Q4675" s="28"/>
      <c r="R4675" s="28"/>
      <c r="S4675" s="28"/>
      <c r="T4675" s="28"/>
      <c r="U4675" s="28"/>
      <c r="V4675" s="28"/>
      <c r="W4675" s="29"/>
    </row>
    <row r="4676" spans="5:23" ht="15" customHeight="1" x14ac:dyDescent="0.2">
      <c r="E4676" s="28"/>
      <c r="F4676" s="28"/>
      <c r="H4676" s="28"/>
      <c r="I4676" s="28"/>
      <c r="J4676" s="28"/>
      <c r="K4676" s="28"/>
      <c r="L4676" s="28"/>
      <c r="M4676" s="28"/>
      <c r="N4676" s="28"/>
      <c r="O4676" s="28"/>
      <c r="P4676" s="28"/>
      <c r="Q4676" s="28"/>
      <c r="R4676" s="28"/>
      <c r="S4676" s="28"/>
      <c r="T4676" s="28"/>
      <c r="U4676" s="28"/>
      <c r="V4676" s="28"/>
      <c r="W4676" s="29"/>
    </row>
    <row r="4677" spans="5:23" ht="15" customHeight="1" x14ac:dyDescent="0.2">
      <c r="E4677" s="28"/>
      <c r="F4677" s="28"/>
      <c r="H4677" s="28"/>
      <c r="I4677" s="28"/>
      <c r="J4677" s="28"/>
      <c r="K4677" s="28"/>
      <c r="L4677" s="28"/>
      <c r="M4677" s="28"/>
      <c r="N4677" s="28"/>
      <c r="O4677" s="28"/>
      <c r="P4677" s="28"/>
      <c r="Q4677" s="28"/>
      <c r="R4677" s="28"/>
      <c r="S4677" s="28"/>
      <c r="T4677" s="28"/>
      <c r="U4677" s="28"/>
      <c r="V4677" s="28"/>
      <c r="W4677" s="29"/>
    </row>
    <row r="4678" spans="5:23" ht="15" customHeight="1" x14ac:dyDescent="0.2">
      <c r="E4678" s="28"/>
      <c r="F4678" s="28"/>
      <c r="H4678" s="28"/>
      <c r="I4678" s="28"/>
      <c r="J4678" s="28"/>
      <c r="K4678" s="28"/>
      <c r="L4678" s="28"/>
      <c r="M4678" s="28"/>
      <c r="N4678" s="28"/>
      <c r="O4678" s="28"/>
      <c r="P4678" s="28"/>
      <c r="Q4678" s="28"/>
      <c r="R4678" s="28"/>
      <c r="S4678" s="28"/>
      <c r="T4678" s="28"/>
      <c r="U4678" s="28"/>
      <c r="V4678" s="28"/>
      <c r="W4678" s="29"/>
    </row>
    <row r="4679" spans="5:23" ht="15" customHeight="1" x14ac:dyDescent="0.2">
      <c r="E4679" s="28"/>
      <c r="F4679" s="28"/>
      <c r="H4679" s="28"/>
      <c r="I4679" s="28"/>
      <c r="J4679" s="28"/>
      <c r="K4679" s="28"/>
      <c r="L4679" s="28"/>
      <c r="M4679" s="28"/>
      <c r="N4679" s="28"/>
      <c r="O4679" s="28"/>
      <c r="P4679" s="28"/>
      <c r="Q4679" s="28"/>
      <c r="R4679" s="28"/>
      <c r="S4679" s="28"/>
      <c r="T4679" s="28"/>
      <c r="U4679" s="28"/>
      <c r="V4679" s="28"/>
      <c r="W4679" s="29"/>
    </row>
    <row r="4680" spans="5:23" ht="15" customHeight="1" x14ac:dyDescent="0.2">
      <c r="E4680" s="28"/>
      <c r="F4680" s="28"/>
      <c r="H4680" s="28"/>
      <c r="I4680" s="28"/>
      <c r="J4680" s="28"/>
      <c r="K4680" s="28"/>
      <c r="L4680" s="28"/>
      <c r="M4680" s="28"/>
      <c r="N4680" s="28"/>
      <c r="O4680" s="28"/>
      <c r="P4680" s="28"/>
      <c r="Q4680" s="28"/>
      <c r="R4680" s="28"/>
      <c r="S4680" s="28"/>
      <c r="T4680" s="28"/>
      <c r="U4680" s="28"/>
      <c r="V4680" s="28"/>
      <c r="W4680" s="29"/>
    </row>
    <row r="4681" spans="5:23" ht="15" customHeight="1" x14ac:dyDescent="0.2">
      <c r="E4681" s="28"/>
      <c r="F4681" s="28"/>
      <c r="H4681" s="28"/>
      <c r="I4681" s="28"/>
      <c r="J4681" s="28"/>
      <c r="K4681" s="28"/>
      <c r="L4681" s="28"/>
      <c r="M4681" s="28"/>
      <c r="N4681" s="28"/>
      <c r="O4681" s="28"/>
      <c r="P4681" s="28"/>
      <c r="Q4681" s="28"/>
      <c r="R4681" s="28"/>
      <c r="S4681" s="28"/>
      <c r="T4681" s="28"/>
      <c r="U4681" s="28"/>
      <c r="V4681" s="28"/>
      <c r="W4681" s="29"/>
    </row>
    <row r="4682" spans="5:23" ht="15" customHeight="1" x14ac:dyDescent="0.2">
      <c r="E4682" s="28"/>
      <c r="F4682" s="28"/>
      <c r="H4682" s="28"/>
      <c r="I4682" s="28"/>
      <c r="J4682" s="28"/>
      <c r="K4682" s="28"/>
      <c r="L4682" s="28"/>
      <c r="M4682" s="28"/>
      <c r="N4682" s="28"/>
      <c r="O4682" s="28"/>
      <c r="P4682" s="28"/>
      <c r="Q4682" s="28"/>
      <c r="R4682" s="28"/>
      <c r="S4682" s="28"/>
      <c r="T4682" s="28"/>
      <c r="U4682" s="28"/>
      <c r="V4682" s="28"/>
      <c r="W4682" s="29"/>
    </row>
    <row r="4683" spans="5:23" ht="15" customHeight="1" x14ac:dyDescent="0.2">
      <c r="E4683" s="28"/>
      <c r="F4683" s="28"/>
      <c r="H4683" s="28"/>
      <c r="I4683" s="28"/>
      <c r="J4683" s="28"/>
      <c r="K4683" s="28"/>
      <c r="L4683" s="28"/>
      <c r="M4683" s="28"/>
      <c r="N4683" s="28"/>
      <c r="O4683" s="28"/>
      <c r="P4683" s="28"/>
      <c r="Q4683" s="28"/>
      <c r="R4683" s="28"/>
      <c r="S4683" s="28"/>
      <c r="T4683" s="28"/>
      <c r="U4683" s="28"/>
      <c r="V4683" s="28"/>
      <c r="W4683" s="29"/>
    </row>
    <row r="4684" spans="5:23" ht="15" customHeight="1" x14ac:dyDescent="0.2">
      <c r="E4684" s="28"/>
      <c r="F4684" s="28"/>
      <c r="H4684" s="28"/>
      <c r="I4684" s="28"/>
      <c r="J4684" s="28"/>
      <c r="K4684" s="28"/>
      <c r="L4684" s="28"/>
      <c r="M4684" s="28"/>
      <c r="N4684" s="28"/>
      <c r="O4684" s="28"/>
      <c r="P4684" s="28"/>
      <c r="Q4684" s="28"/>
      <c r="R4684" s="28"/>
      <c r="S4684" s="28"/>
      <c r="T4684" s="28"/>
      <c r="U4684" s="28"/>
      <c r="V4684" s="28"/>
      <c r="W4684" s="29"/>
    </row>
    <row r="4685" spans="5:23" ht="15" customHeight="1" x14ac:dyDescent="0.2">
      <c r="E4685" s="28"/>
      <c r="F4685" s="28"/>
      <c r="H4685" s="28"/>
      <c r="I4685" s="28"/>
      <c r="J4685" s="28"/>
      <c r="K4685" s="28"/>
      <c r="L4685" s="28"/>
      <c r="M4685" s="28"/>
      <c r="N4685" s="28"/>
      <c r="O4685" s="28"/>
      <c r="P4685" s="28"/>
      <c r="Q4685" s="28"/>
      <c r="R4685" s="28"/>
      <c r="S4685" s="28"/>
      <c r="T4685" s="28"/>
      <c r="U4685" s="28"/>
      <c r="V4685" s="28"/>
      <c r="W4685" s="29"/>
    </row>
    <row r="4686" spans="5:23" ht="15" customHeight="1" x14ac:dyDescent="0.2">
      <c r="E4686" s="28"/>
      <c r="F4686" s="28"/>
      <c r="H4686" s="28"/>
      <c r="I4686" s="28"/>
      <c r="J4686" s="28"/>
      <c r="K4686" s="28"/>
      <c r="L4686" s="28"/>
      <c r="M4686" s="28"/>
      <c r="N4686" s="28"/>
      <c r="O4686" s="28"/>
      <c r="P4686" s="28"/>
      <c r="Q4686" s="28"/>
      <c r="R4686" s="28"/>
      <c r="S4686" s="28"/>
      <c r="T4686" s="28"/>
      <c r="U4686" s="28"/>
      <c r="V4686" s="28"/>
      <c r="W4686" s="29"/>
    </row>
    <row r="4687" spans="5:23" ht="15" customHeight="1" x14ac:dyDescent="0.2">
      <c r="E4687" s="28"/>
      <c r="F4687" s="28"/>
      <c r="H4687" s="28"/>
      <c r="I4687" s="28"/>
      <c r="J4687" s="28"/>
      <c r="K4687" s="28"/>
      <c r="L4687" s="28"/>
      <c r="M4687" s="28"/>
      <c r="N4687" s="28"/>
      <c r="O4687" s="28"/>
      <c r="P4687" s="28"/>
      <c r="Q4687" s="28"/>
      <c r="R4687" s="28"/>
      <c r="S4687" s="28"/>
      <c r="T4687" s="28"/>
      <c r="U4687" s="28"/>
      <c r="V4687" s="28"/>
      <c r="W4687" s="29"/>
    </row>
    <row r="4688" spans="5:23" ht="15" customHeight="1" x14ac:dyDescent="0.2">
      <c r="E4688" s="28"/>
      <c r="F4688" s="28"/>
      <c r="H4688" s="28"/>
      <c r="I4688" s="28"/>
      <c r="J4688" s="28"/>
      <c r="K4688" s="28"/>
      <c r="L4688" s="28"/>
      <c r="M4688" s="28"/>
      <c r="N4688" s="28"/>
      <c r="O4688" s="28"/>
      <c r="P4688" s="28"/>
      <c r="Q4688" s="28"/>
      <c r="R4688" s="28"/>
      <c r="S4688" s="28"/>
      <c r="T4688" s="28"/>
      <c r="U4688" s="28"/>
      <c r="V4688" s="28"/>
      <c r="W4688" s="29"/>
    </row>
    <row r="4689" spans="5:23" ht="15" customHeight="1" x14ac:dyDescent="0.2">
      <c r="E4689" s="28"/>
      <c r="F4689" s="28"/>
      <c r="H4689" s="28"/>
      <c r="I4689" s="28"/>
      <c r="J4689" s="28"/>
      <c r="K4689" s="28"/>
      <c r="L4689" s="28"/>
      <c r="M4689" s="28"/>
      <c r="N4689" s="28"/>
      <c r="O4689" s="28"/>
      <c r="P4689" s="28"/>
      <c r="Q4689" s="28"/>
      <c r="R4689" s="28"/>
      <c r="S4689" s="28"/>
      <c r="T4689" s="28"/>
      <c r="U4689" s="28"/>
      <c r="V4689" s="28"/>
      <c r="W4689" s="29"/>
    </row>
    <row r="4690" spans="5:23" ht="15" customHeight="1" x14ac:dyDescent="0.2">
      <c r="E4690" s="28"/>
      <c r="F4690" s="28"/>
      <c r="H4690" s="28"/>
      <c r="I4690" s="28"/>
      <c r="J4690" s="28"/>
      <c r="K4690" s="28"/>
      <c r="L4690" s="28"/>
      <c r="M4690" s="28"/>
      <c r="N4690" s="28"/>
      <c r="O4690" s="28"/>
      <c r="P4690" s="28"/>
      <c r="Q4690" s="28"/>
      <c r="R4690" s="28"/>
      <c r="S4690" s="28"/>
      <c r="T4690" s="28"/>
      <c r="U4690" s="28"/>
      <c r="V4690" s="28"/>
      <c r="W4690" s="29"/>
    </row>
    <row r="4691" spans="5:23" ht="15" customHeight="1" x14ac:dyDescent="0.2">
      <c r="E4691" s="28"/>
      <c r="F4691" s="28"/>
      <c r="H4691" s="28"/>
      <c r="I4691" s="28"/>
      <c r="J4691" s="28"/>
      <c r="K4691" s="28"/>
      <c r="L4691" s="28"/>
      <c r="M4691" s="28"/>
      <c r="N4691" s="28"/>
      <c r="O4691" s="28"/>
      <c r="P4691" s="28"/>
      <c r="Q4691" s="28"/>
      <c r="R4691" s="28"/>
      <c r="S4691" s="28"/>
      <c r="T4691" s="28"/>
      <c r="U4691" s="28"/>
      <c r="V4691" s="28"/>
      <c r="W4691" s="29"/>
    </row>
    <row r="4692" spans="5:23" ht="15" customHeight="1" x14ac:dyDescent="0.2">
      <c r="E4692" s="28"/>
      <c r="F4692" s="28"/>
      <c r="H4692" s="28"/>
      <c r="I4692" s="28"/>
      <c r="J4692" s="28"/>
      <c r="K4692" s="28"/>
      <c r="L4692" s="28"/>
      <c r="M4692" s="28"/>
      <c r="N4692" s="28"/>
      <c r="O4692" s="28"/>
      <c r="P4692" s="28"/>
      <c r="Q4692" s="28"/>
      <c r="R4692" s="28"/>
      <c r="S4692" s="28"/>
      <c r="T4692" s="28"/>
      <c r="U4692" s="28"/>
      <c r="V4692" s="28"/>
      <c r="W4692" s="29"/>
    </row>
    <row r="4693" spans="5:23" ht="15" customHeight="1" x14ac:dyDescent="0.2">
      <c r="E4693" s="28"/>
      <c r="F4693" s="28"/>
      <c r="H4693" s="28"/>
      <c r="I4693" s="28"/>
      <c r="J4693" s="28"/>
      <c r="K4693" s="28"/>
      <c r="L4693" s="28"/>
      <c r="M4693" s="28"/>
      <c r="N4693" s="28"/>
      <c r="O4693" s="28"/>
      <c r="P4693" s="28"/>
      <c r="Q4693" s="28"/>
      <c r="R4693" s="28"/>
      <c r="S4693" s="28"/>
      <c r="T4693" s="28"/>
      <c r="U4693" s="28"/>
      <c r="V4693" s="28"/>
      <c r="W4693" s="29"/>
    </row>
    <row r="4694" spans="5:23" ht="15" customHeight="1" x14ac:dyDescent="0.2">
      <c r="E4694" s="28"/>
      <c r="F4694" s="28"/>
      <c r="H4694" s="28"/>
      <c r="I4694" s="28"/>
      <c r="J4694" s="28"/>
      <c r="K4694" s="28"/>
      <c r="L4694" s="28"/>
      <c r="M4694" s="28"/>
      <c r="N4694" s="28"/>
      <c r="O4694" s="28"/>
      <c r="P4694" s="28"/>
      <c r="Q4694" s="28"/>
      <c r="R4694" s="28"/>
      <c r="S4694" s="28"/>
      <c r="T4694" s="28"/>
      <c r="U4694" s="28"/>
      <c r="V4694" s="28"/>
      <c r="W4694" s="29"/>
    </row>
    <row r="4695" spans="5:23" ht="15" customHeight="1" x14ac:dyDescent="0.2">
      <c r="E4695" s="28"/>
      <c r="F4695" s="28"/>
      <c r="H4695" s="28"/>
      <c r="I4695" s="28"/>
      <c r="J4695" s="28"/>
      <c r="K4695" s="28"/>
      <c r="L4695" s="28"/>
      <c r="M4695" s="28"/>
      <c r="N4695" s="28"/>
      <c r="O4695" s="28"/>
      <c r="P4695" s="28"/>
      <c r="Q4695" s="28"/>
      <c r="R4695" s="28"/>
      <c r="S4695" s="28"/>
      <c r="T4695" s="28"/>
      <c r="U4695" s="28"/>
      <c r="V4695" s="28"/>
      <c r="W4695" s="29"/>
    </row>
    <row r="4696" spans="5:23" ht="15" customHeight="1" x14ac:dyDescent="0.2">
      <c r="E4696" s="28"/>
      <c r="F4696" s="28"/>
      <c r="H4696" s="28"/>
      <c r="I4696" s="28"/>
      <c r="J4696" s="28"/>
      <c r="K4696" s="28"/>
      <c r="L4696" s="28"/>
      <c r="M4696" s="28"/>
      <c r="N4696" s="28"/>
      <c r="O4696" s="28"/>
      <c r="P4696" s="28"/>
      <c r="Q4696" s="28"/>
      <c r="R4696" s="28"/>
      <c r="S4696" s="28"/>
      <c r="T4696" s="28"/>
      <c r="U4696" s="28"/>
      <c r="V4696" s="28"/>
      <c r="W4696" s="29"/>
    </row>
    <row r="4697" spans="5:23" ht="15" customHeight="1" x14ac:dyDescent="0.2">
      <c r="E4697" s="28"/>
      <c r="F4697" s="28"/>
      <c r="H4697" s="28"/>
      <c r="I4697" s="28"/>
      <c r="J4697" s="28"/>
      <c r="K4697" s="28"/>
      <c r="L4697" s="28"/>
      <c r="M4697" s="28"/>
      <c r="N4697" s="28"/>
      <c r="O4697" s="28"/>
      <c r="P4697" s="28"/>
      <c r="Q4697" s="28"/>
      <c r="R4697" s="28"/>
      <c r="S4697" s="28"/>
      <c r="T4697" s="28"/>
      <c r="U4697" s="28"/>
      <c r="V4697" s="28"/>
      <c r="W4697" s="29"/>
    </row>
    <row r="4698" spans="5:23" ht="15" customHeight="1" x14ac:dyDescent="0.2">
      <c r="E4698" s="28"/>
      <c r="F4698" s="28"/>
      <c r="H4698" s="28"/>
      <c r="I4698" s="28"/>
      <c r="J4698" s="28"/>
      <c r="K4698" s="28"/>
      <c r="L4698" s="28"/>
      <c r="M4698" s="28"/>
      <c r="N4698" s="28"/>
      <c r="O4698" s="28"/>
      <c r="P4698" s="28"/>
      <c r="Q4698" s="28"/>
      <c r="R4698" s="28"/>
      <c r="S4698" s="28"/>
      <c r="T4698" s="28"/>
      <c r="U4698" s="28"/>
      <c r="V4698" s="28"/>
      <c r="W4698" s="29"/>
    </row>
    <row r="4699" spans="5:23" ht="15" customHeight="1" x14ac:dyDescent="0.2">
      <c r="E4699" s="28"/>
      <c r="F4699" s="28"/>
      <c r="H4699" s="28"/>
      <c r="I4699" s="28"/>
      <c r="J4699" s="28"/>
      <c r="K4699" s="28"/>
      <c r="L4699" s="28"/>
      <c r="M4699" s="28"/>
      <c r="N4699" s="28"/>
      <c r="O4699" s="28"/>
      <c r="P4699" s="28"/>
      <c r="Q4699" s="28"/>
      <c r="R4699" s="28"/>
      <c r="S4699" s="28"/>
      <c r="T4699" s="28"/>
      <c r="U4699" s="28"/>
      <c r="V4699" s="28"/>
      <c r="W4699" s="29"/>
    </row>
    <row r="4700" spans="5:23" ht="15" customHeight="1" x14ac:dyDescent="0.2">
      <c r="E4700" s="28"/>
      <c r="F4700" s="28"/>
      <c r="H4700" s="28"/>
      <c r="I4700" s="28"/>
      <c r="J4700" s="28"/>
      <c r="K4700" s="28"/>
      <c r="L4700" s="28"/>
      <c r="M4700" s="28"/>
      <c r="N4700" s="28"/>
      <c r="O4700" s="28"/>
      <c r="P4700" s="28"/>
      <c r="Q4700" s="28"/>
      <c r="R4700" s="28"/>
      <c r="S4700" s="28"/>
      <c r="T4700" s="28"/>
      <c r="U4700" s="28"/>
      <c r="V4700" s="28"/>
      <c r="W4700" s="29"/>
    </row>
    <row r="4701" spans="5:23" ht="15" customHeight="1" x14ac:dyDescent="0.2">
      <c r="E4701" s="28"/>
      <c r="F4701" s="28"/>
      <c r="H4701" s="28"/>
      <c r="I4701" s="28"/>
      <c r="J4701" s="28"/>
      <c r="K4701" s="28"/>
      <c r="L4701" s="28"/>
      <c r="M4701" s="28"/>
      <c r="N4701" s="28"/>
      <c r="O4701" s="28"/>
      <c r="P4701" s="28"/>
      <c r="Q4701" s="28"/>
      <c r="R4701" s="28"/>
      <c r="S4701" s="28"/>
      <c r="T4701" s="28"/>
      <c r="U4701" s="28"/>
      <c r="V4701" s="28"/>
      <c r="W4701" s="29"/>
    </row>
    <row r="4702" spans="5:23" ht="15" customHeight="1" x14ac:dyDescent="0.2">
      <c r="E4702" s="28"/>
      <c r="F4702" s="28"/>
      <c r="H4702" s="28"/>
      <c r="I4702" s="28"/>
      <c r="J4702" s="28"/>
      <c r="K4702" s="28"/>
      <c r="L4702" s="28"/>
      <c r="M4702" s="28"/>
      <c r="N4702" s="28"/>
      <c r="O4702" s="28"/>
      <c r="P4702" s="28"/>
      <c r="Q4702" s="28"/>
      <c r="R4702" s="28"/>
      <c r="S4702" s="28"/>
      <c r="T4702" s="28"/>
      <c r="U4702" s="28"/>
      <c r="V4702" s="28"/>
      <c r="W4702" s="29"/>
    </row>
    <row r="4703" spans="5:23" ht="15" customHeight="1" x14ac:dyDescent="0.2">
      <c r="E4703" s="28"/>
      <c r="F4703" s="28"/>
      <c r="H4703" s="28"/>
      <c r="I4703" s="28"/>
      <c r="J4703" s="28"/>
      <c r="K4703" s="28"/>
      <c r="L4703" s="28"/>
      <c r="M4703" s="28"/>
      <c r="N4703" s="28"/>
      <c r="O4703" s="28"/>
      <c r="P4703" s="28"/>
      <c r="Q4703" s="28"/>
      <c r="R4703" s="28"/>
      <c r="S4703" s="28"/>
      <c r="T4703" s="28"/>
      <c r="U4703" s="28"/>
      <c r="V4703" s="28"/>
      <c r="W4703" s="29"/>
    </row>
    <row r="4704" spans="5:23" ht="15" customHeight="1" x14ac:dyDescent="0.2">
      <c r="E4704" s="28"/>
      <c r="F4704" s="28"/>
      <c r="H4704" s="28"/>
      <c r="I4704" s="28"/>
      <c r="J4704" s="28"/>
      <c r="K4704" s="28"/>
      <c r="L4704" s="28"/>
      <c r="M4704" s="28"/>
      <c r="N4704" s="28"/>
      <c r="O4704" s="28"/>
      <c r="P4704" s="28"/>
      <c r="Q4704" s="28"/>
      <c r="R4704" s="28"/>
      <c r="S4704" s="28"/>
      <c r="T4704" s="28"/>
      <c r="U4704" s="28"/>
      <c r="V4704" s="28"/>
      <c r="W4704" s="29"/>
    </row>
    <row r="4705" spans="5:23" ht="15" customHeight="1" x14ac:dyDescent="0.2">
      <c r="E4705" s="28"/>
      <c r="F4705" s="28"/>
      <c r="H4705" s="28"/>
      <c r="I4705" s="28"/>
      <c r="J4705" s="28"/>
      <c r="K4705" s="28"/>
      <c r="L4705" s="28"/>
      <c r="M4705" s="28"/>
      <c r="N4705" s="28"/>
      <c r="O4705" s="28"/>
      <c r="P4705" s="28"/>
      <c r="Q4705" s="28"/>
      <c r="R4705" s="28"/>
      <c r="S4705" s="28"/>
      <c r="T4705" s="28"/>
      <c r="U4705" s="28"/>
      <c r="V4705" s="28"/>
      <c r="W4705" s="29"/>
    </row>
    <row r="4706" spans="5:23" ht="15" customHeight="1" x14ac:dyDescent="0.2">
      <c r="E4706" s="28"/>
      <c r="F4706" s="28"/>
      <c r="H4706" s="28"/>
      <c r="I4706" s="28"/>
      <c r="J4706" s="28"/>
      <c r="K4706" s="28"/>
      <c r="L4706" s="28"/>
      <c r="M4706" s="28"/>
      <c r="N4706" s="28"/>
      <c r="O4706" s="28"/>
      <c r="P4706" s="28"/>
      <c r="Q4706" s="28"/>
      <c r="R4706" s="28"/>
      <c r="S4706" s="28"/>
      <c r="T4706" s="28"/>
      <c r="U4706" s="28"/>
      <c r="V4706" s="28"/>
      <c r="W4706" s="29"/>
    </row>
    <row r="4707" spans="5:23" ht="15" customHeight="1" x14ac:dyDescent="0.2">
      <c r="E4707" s="28"/>
      <c r="F4707" s="28"/>
      <c r="H4707" s="28"/>
      <c r="I4707" s="28"/>
      <c r="J4707" s="28"/>
      <c r="K4707" s="28"/>
      <c r="L4707" s="28"/>
      <c r="M4707" s="28"/>
      <c r="N4707" s="28"/>
      <c r="O4707" s="28"/>
      <c r="P4707" s="28"/>
      <c r="Q4707" s="28"/>
      <c r="R4707" s="28"/>
      <c r="S4707" s="28"/>
      <c r="T4707" s="28"/>
      <c r="U4707" s="28"/>
      <c r="V4707" s="28"/>
      <c r="W4707" s="29"/>
    </row>
    <row r="4708" spans="5:23" ht="15" customHeight="1" x14ac:dyDescent="0.2">
      <c r="E4708" s="28"/>
      <c r="F4708" s="28"/>
      <c r="H4708" s="28"/>
      <c r="I4708" s="28"/>
      <c r="J4708" s="28"/>
      <c r="K4708" s="28"/>
      <c r="L4708" s="28"/>
      <c r="M4708" s="28"/>
      <c r="N4708" s="28"/>
      <c r="O4708" s="28"/>
      <c r="P4708" s="28"/>
      <c r="Q4708" s="28"/>
      <c r="R4708" s="28"/>
      <c r="S4708" s="28"/>
      <c r="T4708" s="28"/>
      <c r="U4708" s="28"/>
      <c r="V4708" s="28"/>
      <c r="W4708" s="29"/>
    </row>
    <row r="4709" spans="5:23" ht="15" customHeight="1" x14ac:dyDescent="0.2">
      <c r="E4709" s="28"/>
      <c r="F4709" s="28"/>
      <c r="H4709" s="28"/>
      <c r="I4709" s="28"/>
      <c r="J4709" s="28"/>
      <c r="K4709" s="28"/>
      <c r="L4709" s="28"/>
      <c r="M4709" s="28"/>
      <c r="N4709" s="28"/>
      <c r="O4709" s="28"/>
      <c r="P4709" s="28"/>
      <c r="Q4709" s="28"/>
      <c r="R4709" s="28"/>
      <c r="S4709" s="28"/>
      <c r="T4709" s="28"/>
      <c r="U4709" s="28"/>
      <c r="V4709" s="28"/>
      <c r="W4709" s="29"/>
    </row>
    <row r="4710" spans="5:23" ht="15" customHeight="1" x14ac:dyDescent="0.2">
      <c r="E4710" s="28"/>
      <c r="F4710" s="28"/>
      <c r="H4710" s="28"/>
      <c r="I4710" s="28"/>
      <c r="J4710" s="28"/>
      <c r="K4710" s="28"/>
      <c r="L4710" s="28"/>
      <c r="M4710" s="28"/>
      <c r="N4710" s="28"/>
      <c r="O4710" s="28"/>
      <c r="P4710" s="28"/>
      <c r="Q4710" s="28"/>
      <c r="R4710" s="28"/>
      <c r="S4710" s="28"/>
      <c r="T4710" s="28"/>
      <c r="U4710" s="28"/>
      <c r="V4710" s="28"/>
      <c r="W4710" s="29"/>
    </row>
    <row r="4711" spans="5:23" ht="15" customHeight="1" x14ac:dyDescent="0.2">
      <c r="E4711" s="28"/>
      <c r="F4711" s="28"/>
      <c r="H4711" s="28"/>
      <c r="I4711" s="28"/>
      <c r="J4711" s="28"/>
      <c r="K4711" s="28"/>
      <c r="L4711" s="28"/>
      <c r="M4711" s="28"/>
      <c r="N4711" s="28"/>
      <c r="O4711" s="28"/>
      <c r="P4711" s="28"/>
      <c r="Q4711" s="28"/>
      <c r="R4711" s="28"/>
      <c r="S4711" s="28"/>
      <c r="T4711" s="28"/>
      <c r="U4711" s="28"/>
      <c r="V4711" s="28"/>
      <c r="W4711" s="29"/>
    </row>
    <row r="4712" spans="5:23" ht="15" customHeight="1" x14ac:dyDescent="0.2">
      <c r="E4712" s="28"/>
      <c r="F4712" s="28"/>
      <c r="H4712" s="28"/>
      <c r="I4712" s="28"/>
      <c r="J4712" s="28"/>
      <c r="K4712" s="28"/>
      <c r="L4712" s="28"/>
      <c r="M4712" s="28"/>
      <c r="N4712" s="28"/>
      <c r="O4712" s="28"/>
      <c r="P4712" s="28"/>
      <c r="Q4712" s="28"/>
      <c r="R4712" s="28"/>
      <c r="S4712" s="28"/>
      <c r="T4712" s="28"/>
      <c r="U4712" s="28"/>
      <c r="V4712" s="28"/>
      <c r="W4712" s="29"/>
    </row>
    <row r="4713" spans="5:23" ht="15" customHeight="1" x14ac:dyDescent="0.2">
      <c r="E4713" s="28"/>
      <c r="F4713" s="28"/>
      <c r="H4713" s="28"/>
      <c r="I4713" s="28"/>
      <c r="J4713" s="28"/>
      <c r="K4713" s="28"/>
      <c r="L4713" s="28"/>
      <c r="M4713" s="28"/>
      <c r="N4713" s="28"/>
      <c r="O4713" s="28"/>
      <c r="P4713" s="28"/>
      <c r="Q4713" s="28"/>
      <c r="R4713" s="28"/>
      <c r="S4713" s="28"/>
      <c r="T4713" s="28"/>
      <c r="U4713" s="28"/>
      <c r="V4713" s="28"/>
      <c r="W4713" s="29"/>
    </row>
    <row r="4714" spans="5:23" ht="15" customHeight="1" x14ac:dyDescent="0.2">
      <c r="E4714" s="28"/>
      <c r="F4714" s="28"/>
      <c r="H4714" s="28"/>
      <c r="I4714" s="28"/>
      <c r="J4714" s="28"/>
      <c r="K4714" s="28"/>
      <c r="L4714" s="28"/>
      <c r="M4714" s="28"/>
      <c r="N4714" s="28"/>
      <c r="O4714" s="28"/>
      <c r="P4714" s="28"/>
      <c r="Q4714" s="28"/>
      <c r="R4714" s="28"/>
      <c r="S4714" s="28"/>
      <c r="T4714" s="28"/>
      <c r="U4714" s="28"/>
      <c r="V4714" s="28"/>
      <c r="W4714" s="29"/>
    </row>
    <row r="4715" spans="5:23" ht="15" customHeight="1" x14ac:dyDescent="0.2">
      <c r="E4715" s="28"/>
      <c r="F4715" s="28"/>
      <c r="H4715" s="28"/>
      <c r="I4715" s="28"/>
      <c r="J4715" s="28"/>
      <c r="K4715" s="28"/>
      <c r="L4715" s="28"/>
      <c r="M4715" s="28"/>
      <c r="N4715" s="28"/>
      <c r="O4715" s="28"/>
      <c r="P4715" s="28"/>
      <c r="Q4715" s="28"/>
      <c r="R4715" s="28"/>
      <c r="S4715" s="28"/>
      <c r="T4715" s="28"/>
      <c r="U4715" s="28"/>
      <c r="V4715" s="28"/>
      <c r="W4715" s="29"/>
    </row>
    <row r="4716" spans="5:23" ht="15" customHeight="1" x14ac:dyDescent="0.2">
      <c r="E4716" s="28"/>
      <c r="F4716" s="28"/>
      <c r="H4716" s="28"/>
      <c r="I4716" s="28"/>
      <c r="J4716" s="28"/>
      <c r="K4716" s="28"/>
      <c r="L4716" s="28"/>
      <c r="M4716" s="28"/>
      <c r="N4716" s="28"/>
      <c r="O4716" s="28"/>
      <c r="P4716" s="28"/>
      <c r="Q4716" s="28"/>
      <c r="R4716" s="28"/>
      <c r="S4716" s="28"/>
      <c r="T4716" s="28"/>
      <c r="U4716" s="28"/>
      <c r="V4716" s="28"/>
      <c r="W4716" s="29"/>
    </row>
    <row r="4717" spans="5:23" ht="15" customHeight="1" x14ac:dyDescent="0.2">
      <c r="E4717" s="28"/>
      <c r="F4717" s="28"/>
      <c r="H4717" s="28"/>
      <c r="I4717" s="28"/>
      <c r="J4717" s="28"/>
      <c r="K4717" s="28"/>
      <c r="L4717" s="28"/>
      <c r="M4717" s="28"/>
      <c r="N4717" s="28"/>
      <c r="O4717" s="28"/>
      <c r="P4717" s="28"/>
      <c r="Q4717" s="28"/>
      <c r="R4717" s="28"/>
      <c r="S4717" s="28"/>
      <c r="T4717" s="28"/>
      <c r="U4717" s="28"/>
      <c r="V4717" s="28"/>
      <c r="W4717" s="29"/>
    </row>
    <row r="4718" spans="5:23" ht="15" customHeight="1" x14ac:dyDescent="0.2">
      <c r="E4718" s="28"/>
      <c r="F4718" s="28"/>
      <c r="H4718" s="28"/>
      <c r="I4718" s="28"/>
      <c r="J4718" s="28"/>
      <c r="K4718" s="28"/>
      <c r="L4718" s="28"/>
      <c r="M4718" s="28"/>
      <c r="N4718" s="28"/>
      <c r="O4718" s="28"/>
      <c r="P4718" s="28"/>
      <c r="Q4718" s="28"/>
      <c r="R4718" s="28"/>
      <c r="S4718" s="28"/>
      <c r="T4718" s="28"/>
      <c r="U4718" s="28"/>
      <c r="V4718" s="28"/>
      <c r="W4718" s="29"/>
    </row>
    <row r="4719" spans="5:23" ht="15" customHeight="1" x14ac:dyDescent="0.2">
      <c r="E4719" s="28"/>
      <c r="F4719" s="28"/>
      <c r="H4719" s="28"/>
      <c r="I4719" s="28"/>
      <c r="J4719" s="28"/>
      <c r="K4719" s="28"/>
      <c r="L4719" s="28"/>
      <c r="M4719" s="28"/>
      <c r="N4719" s="28"/>
      <c r="O4719" s="28"/>
      <c r="P4719" s="28"/>
      <c r="Q4719" s="28"/>
      <c r="R4719" s="28"/>
      <c r="S4719" s="28"/>
      <c r="T4719" s="28"/>
      <c r="U4719" s="28"/>
      <c r="V4719" s="28"/>
      <c r="W4719" s="29"/>
    </row>
    <row r="4720" spans="5:23" ht="15" customHeight="1" x14ac:dyDescent="0.2">
      <c r="E4720" s="28"/>
      <c r="F4720" s="28"/>
      <c r="H4720" s="28"/>
      <c r="I4720" s="28"/>
      <c r="J4720" s="28"/>
      <c r="K4720" s="28"/>
      <c r="L4720" s="28"/>
      <c r="M4720" s="28"/>
      <c r="N4720" s="28"/>
      <c r="O4720" s="28"/>
      <c r="P4720" s="28"/>
      <c r="Q4720" s="28"/>
      <c r="R4720" s="28"/>
      <c r="S4720" s="28"/>
      <c r="T4720" s="28"/>
      <c r="U4720" s="28"/>
      <c r="V4720" s="28"/>
      <c r="W4720" s="29"/>
    </row>
    <row r="4721" spans="5:23" ht="15" customHeight="1" x14ac:dyDescent="0.2">
      <c r="E4721" s="28"/>
      <c r="F4721" s="28"/>
      <c r="H4721" s="28"/>
      <c r="I4721" s="28"/>
      <c r="J4721" s="28"/>
      <c r="K4721" s="28"/>
      <c r="L4721" s="28"/>
      <c r="M4721" s="28"/>
      <c r="N4721" s="28"/>
      <c r="O4721" s="28"/>
      <c r="P4721" s="28"/>
      <c r="Q4721" s="28"/>
      <c r="R4721" s="28"/>
      <c r="S4721" s="28"/>
      <c r="T4721" s="28"/>
      <c r="U4721" s="28"/>
      <c r="V4721" s="28"/>
      <c r="W4721" s="29"/>
    </row>
    <row r="4722" spans="5:23" ht="15" customHeight="1" x14ac:dyDescent="0.2">
      <c r="E4722" s="28"/>
      <c r="F4722" s="28"/>
      <c r="H4722" s="28"/>
      <c r="I4722" s="28"/>
      <c r="J4722" s="28"/>
      <c r="K4722" s="28"/>
      <c r="L4722" s="28"/>
      <c r="M4722" s="28"/>
      <c r="N4722" s="28"/>
      <c r="O4722" s="28"/>
      <c r="P4722" s="28"/>
      <c r="Q4722" s="28"/>
      <c r="R4722" s="28"/>
      <c r="S4722" s="28"/>
      <c r="T4722" s="28"/>
      <c r="U4722" s="28"/>
      <c r="V4722" s="28"/>
      <c r="W4722" s="29"/>
    </row>
    <row r="4723" spans="5:23" ht="15" customHeight="1" x14ac:dyDescent="0.2">
      <c r="E4723" s="28"/>
      <c r="F4723" s="28"/>
      <c r="H4723" s="28"/>
      <c r="I4723" s="28"/>
      <c r="J4723" s="28"/>
      <c r="K4723" s="28"/>
      <c r="L4723" s="28"/>
      <c r="M4723" s="28"/>
      <c r="N4723" s="28"/>
      <c r="O4723" s="28"/>
      <c r="P4723" s="28"/>
      <c r="Q4723" s="28"/>
      <c r="R4723" s="28"/>
      <c r="S4723" s="28"/>
      <c r="T4723" s="28"/>
      <c r="U4723" s="28"/>
      <c r="V4723" s="28"/>
      <c r="W4723" s="29"/>
    </row>
    <row r="4724" spans="5:23" ht="15" customHeight="1" x14ac:dyDescent="0.2">
      <c r="E4724" s="28"/>
      <c r="F4724" s="28"/>
      <c r="H4724" s="28"/>
      <c r="I4724" s="28"/>
      <c r="J4724" s="28"/>
      <c r="K4724" s="28"/>
      <c r="L4724" s="28"/>
      <c r="M4724" s="28"/>
      <c r="N4724" s="28"/>
      <c r="O4724" s="28"/>
      <c r="P4724" s="28"/>
      <c r="Q4724" s="28"/>
      <c r="R4724" s="28"/>
      <c r="S4724" s="28"/>
      <c r="T4724" s="28"/>
      <c r="U4724" s="28"/>
      <c r="V4724" s="28"/>
      <c r="W4724" s="29"/>
    </row>
    <row r="4725" spans="5:23" ht="15" customHeight="1" x14ac:dyDescent="0.2">
      <c r="E4725" s="28"/>
      <c r="F4725" s="28"/>
      <c r="H4725" s="28"/>
      <c r="I4725" s="28"/>
      <c r="J4725" s="28"/>
      <c r="K4725" s="28"/>
      <c r="L4725" s="28"/>
      <c r="M4725" s="28"/>
      <c r="N4725" s="28"/>
      <c r="O4725" s="28"/>
      <c r="P4725" s="28"/>
      <c r="Q4725" s="28"/>
      <c r="R4725" s="28"/>
      <c r="S4725" s="28"/>
      <c r="T4725" s="28"/>
      <c r="U4725" s="28"/>
      <c r="V4725" s="28"/>
      <c r="W4725" s="29"/>
    </row>
    <row r="4726" spans="5:23" ht="15" customHeight="1" x14ac:dyDescent="0.2">
      <c r="E4726" s="28"/>
      <c r="F4726" s="28"/>
      <c r="H4726" s="28"/>
      <c r="I4726" s="28"/>
      <c r="J4726" s="28"/>
      <c r="K4726" s="28"/>
      <c r="L4726" s="28"/>
      <c r="M4726" s="28"/>
      <c r="N4726" s="28"/>
      <c r="O4726" s="28"/>
      <c r="P4726" s="28"/>
      <c r="Q4726" s="28"/>
      <c r="R4726" s="28"/>
      <c r="S4726" s="28"/>
      <c r="T4726" s="28"/>
      <c r="U4726" s="28"/>
      <c r="V4726" s="28"/>
      <c r="W4726" s="29"/>
    </row>
    <row r="4727" spans="5:23" ht="15" customHeight="1" x14ac:dyDescent="0.2">
      <c r="E4727" s="28"/>
      <c r="F4727" s="28"/>
      <c r="H4727" s="28"/>
      <c r="I4727" s="28"/>
      <c r="J4727" s="28"/>
      <c r="K4727" s="28"/>
      <c r="L4727" s="28"/>
      <c r="M4727" s="28"/>
      <c r="N4727" s="28"/>
      <c r="O4727" s="28"/>
      <c r="P4727" s="28"/>
      <c r="Q4727" s="28"/>
      <c r="R4727" s="28"/>
      <c r="S4727" s="28"/>
      <c r="T4727" s="28"/>
      <c r="U4727" s="28"/>
      <c r="V4727" s="28"/>
      <c r="W4727" s="29"/>
    </row>
    <row r="4728" spans="5:23" ht="15" customHeight="1" x14ac:dyDescent="0.2">
      <c r="E4728" s="28"/>
      <c r="F4728" s="28"/>
      <c r="H4728" s="28"/>
      <c r="I4728" s="28"/>
      <c r="J4728" s="28"/>
      <c r="K4728" s="28"/>
      <c r="L4728" s="28"/>
      <c r="M4728" s="28"/>
      <c r="N4728" s="28"/>
      <c r="O4728" s="28"/>
      <c r="P4728" s="28"/>
      <c r="Q4728" s="28"/>
      <c r="R4728" s="28"/>
      <c r="S4728" s="28"/>
      <c r="T4728" s="28"/>
      <c r="U4728" s="28"/>
      <c r="V4728" s="28"/>
      <c r="W4728" s="29"/>
    </row>
    <row r="4729" spans="5:23" ht="15" customHeight="1" x14ac:dyDescent="0.2">
      <c r="E4729" s="28"/>
      <c r="F4729" s="28"/>
      <c r="H4729" s="28"/>
      <c r="I4729" s="28"/>
      <c r="J4729" s="28"/>
      <c r="K4729" s="28"/>
      <c r="L4729" s="28"/>
      <c r="M4729" s="28"/>
      <c r="N4729" s="28"/>
      <c r="O4729" s="28"/>
      <c r="P4729" s="28"/>
      <c r="Q4729" s="28"/>
      <c r="R4729" s="28"/>
      <c r="S4729" s="28"/>
      <c r="T4729" s="28"/>
      <c r="U4729" s="28"/>
      <c r="V4729" s="28"/>
      <c r="W4729" s="29"/>
    </row>
    <row r="4730" spans="5:23" ht="15" customHeight="1" x14ac:dyDescent="0.2">
      <c r="E4730" s="28"/>
      <c r="F4730" s="28"/>
      <c r="H4730" s="28"/>
      <c r="I4730" s="28"/>
      <c r="J4730" s="28"/>
      <c r="K4730" s="28"/>
      <c r="L4730" s="28"/>
      <c r="M4730" s="28"/>
      <c r="N4730" s="28"/>
      <c r="O4730" s="28"/>
      <c r="P4730" s="28"/>
      <c r="Q4730" s="28"/>
      <c r="R4730" s="28"/>
      <c r="S4730" s="28"/>
      <c r="T4730" s="28"/>
      <c r="U4730" s="28"/>
      <c r="V4730" s="28"/>
      <c r="W4730" s="29"/>
    </row>
    <row r="4731" spans="5:23" ht="15" customHeight="1" x14ac:dyDescent="0.2">
      <c r="E4731" s="28"/>
      <c r="F4731" s="28"/>
      <c r="H4731" s="28"/>
      <c r="I4731" s="28"/>
      <c r="J4731" s="28"/>
      <c r="K4731" s="28"/>
      <c r="L4731" s="28"/>
      <c r="M4731" s="28"/>
      <c r="N4731" s="28"/>
      <c r="O4731" s="28"/>
      <c r="P4731" s="28"/>
      <c r="Q4731" s="28"/>
      <c r="R4731" s="28"/>
      <c r="S4731" s="28"/>
      <c r="T4731" s="28"/>
      <c r="U4731" s="28"/>
      <c r="V4731" s="28"/>
      <c r="W4731" s="29"/>
    </row>
    <row r="4732" spans="5:23" ht="15" customHeight="1" x14ac:dyDescent="0.2">
      <c r="E4732" s="28"/>
      <c r="F4732" s="28"/>
      <c r="H4732" s="28"/>
      <c r="I4732" s="28"/>
      <c r="J4732" s="28"/>
      <c r="K4732" s="28"/>
      <c r="L4732" s="28"/>
      <c r="M4732" s="28"/>
      <c r="N4732" s="28"/>
      <c r="O4732" s="28"/>
      <c r="P4732" s="28"/>
      <c r="Q4732" s="28"/>
      <c r="R4732" s="28"/>
      <c r="S4732" s="28"/>
      <c r="T4732" s="28"/>
      <c r="U4732" s="28"/>
      <c r="V4732" s="28"/>
      <c r="W4732" s="29"/>
    </row>
    <row r="4733" spans="5:23" ht="15" customHeight="1" x14ac:dyDescent="0.2">
      <c r="E4733" s="28"/>
      <c r="F4733" s="28"/>
      <c r="H4733" s="28"/>
      <c r="I4733" s="28"/>
      <c r="J4733" s="28"/>
      <c r="K4733" s="28"/>
      <c r="L4733" s="28"/>
      <c r="M4733" s="28"/>
      <c r="N4733" s="28"/>
      <c r="O4733" s="28"/>
      <c r="P4733" s="28"/>
      <c r="Q4733" s="28"/>
      <c r="R4733" s="28"/>
      <c r="S4733" s="28"/>
      <c r="T4733" s="28"/>
      <c r="U4733" s="28"/>
      <c r="V4733" s="28"/>
      <c r="W4733" s="29"/>
    </row>
    <row r="4734" spans="5:23" ht="15" customHeight="1" x14ac:dyDescent="0.2">
      <c r="E4734" s="28"/>
      <c r="F4734" s="28"/>
      <c r="H4734" s="28"/>
      <c r="I4734" s="28"/>
      <c r="J4734" s="28"/>
      <c r="K4734" s="28"/>
      <c r="L4734" s="28"/>
      <c r="M4734" s="28"/>
      <c r="N4734" s="28"/>
      <c r="O4734" s="28"/>
      <c r="P4734" s="28"/>
      <c r="Q4734" s="28"/>
      <c r="R4734" s="28"/>
      <c r="S4734" s="28"/>
      <c r="T4734" s="28"/>
      <c r="U4734" s="28"/>
      <c r="V4734" s="28"/>
      <c r="W4734" s="29"/>
    </row>
    <row r="4735" spans="5:23" ht="15" customHeight="1" x14ac:dyDescent="0.2">
      <c r="E4735" s="28"/>
      <c r="F4735" s="28"/>
      <c r="H4735" s="28"/>
      <c r="I4735" s="28"/>
      <c r="J4735" s="28"/>
      <c r="K4735" s="28"/>
      <c r="L4735" s="28"/>
      <c r="M4735" s="28"/>
      <c r="N4735" s="28"/>
      <c r="O4735" s="28"/>
      <c r="P4735" s="28"/>
      <c r="Q4735" s="28"/>
      <c r="R4735" s="28"/>
      <c r="S4735" s="28"/>
      <c r="T4735" s="28"/>
      <c r="U4735" s="28"/>
      <c r="V4735" s="28"/>
      <c r="W4735" s="29"/>
    </row>
    <row r="4736" spans="5:23" ht="15" customHeight="1" x14ac:dyDescent="0.2">
      <c r="E4736" s="28"/>
      <c r="F4736" s="28"/>
      <c r="H4736" s="28"/>
      <c r="I4736" s="28"/>
      <c r="J4736" s="28"/>
      <c r="K4736" s="28"/>
      <c r="L4736" s="28"/>
      <c r="M4736" s="28"/>
      <c r="N4736" s="28"/>
      <c r="O4736" s="28"/>
      <c r="P4736" s="28"/>
      <c r="Q4736" s="28"/>
      <c r="R4736" s="28"/>
      <c r="S4736" s="28"/>
      <c r="T4736" s="28"/>
      <c r="U4736" s="28"/>
      <c r="V4736" s="28"/>
      <c r="W4736" s="29"/>
    </row>
    <row r="4737" spans="5:23" ht="15" customHeight="1" x14ac:dyDescent="0.2">
      <c r="E4737" s="28"/>
      <c r="F4737" s="28"/>
      <c r="H4737" s="28"/>
      <c r="I4737" s="28"/>
      <c r="J4737" s="28"/>
      <c r="K4737" s="28"/>
      <c r="L4737" s="28"/>
      <c r="M4737" s="28"/>
      <c r="N4737" s="28"/>
      <c r="O4737" s="28"/>
      <c r="P4737" s="28"/>
      <c r="Q4737" s="28"/>
      <c r="R4737" s="28"/>
      <c r="S4737" s="28"/>
      <c r="T4737" s="28"/>
      <c r="U4737" s="28"/>
      <c r="V4737" s="28"/>
      <c r="W4737" s="29"/>
    </row>
    <row r="4738" spans="5:23" ht="15" customHeight="1" x14ac:dyDescent="0.2">
      <c r="E4738" s="28"/>
      <c r="F4738" s="28"/>
      <c r="H4738" s="28"/>
      <c r="I4738" s="28"/>
      <c r="J4738" s="28"/>
      <c r="K4738" s="28"/>
      <c r="L4738" s="28"/>
      <c r="M4738" s="28"/>
      <c r="N4738" s="28"/>
      <c r="O4738" s="28"/>
      <c r="P4738" s="28"/>
      <c r="Q4738" s="28"/>
      <c r="R4738" s="28"/>
      <c r="S4738" s="28"/>
      <c r="T4738" s="28"/>
      <c r="U4738" s="28"/>
      <c r="V4738" s="28"/>
      <c r="W4738" s="29"/>
    </row>
    <row r="4739" spans="5:23" ht="15" customHeight="1" x14ac:dyDescent="0.2">
      <c r="E4739" s="28"/>
      <c r="F4739" s="28"/>
      <c r="H4739" s="28"/>
      <c r="I4739" s="28"/>
      <c r="J4739" s="28"/>
      <c r="K4739" s="28"/>
      <c r="L4739" s="28"/>
      <c r="M4739" s="28"/>
      <c r="N4739" s="28"/>
      <c r="O4739" s="28"/>
      <c r="P4739" s="28"/>
      <c r="Q4739" s="28"/>
      <c r="R4739" s="28"/>
      <c r="S4739" s="28"/>
      <c r="T4739" s="28"/>
      <c r="U4739" s="28"/>
      <c r="V4739" s="28"/>
      <c r="W4739" s="29"/>
    </row>
    <row r="4740" spans="5:23" ht="15" customHeight="1" x14ac:dyDescent="0.2">
      <c r="E4740" s="28"/>
      <c r="F4740" s="28"/>
      <c r="H4740" s="28"/>
      <c r="I4740" s="28"/>
      <c r="J4740" s="28"/>
      <c r="K4740" s="28"/>
      <c r="L4740" s="28"/>
      <c r="M4740" s="28"/>
      <c r="N4740" s="28"/>
      <c r="O4740" s="28"/>
      <c r="P4740" s="28"/>
      <c r="Q4740" s="28"/>
      <c r="R4740" s="28"/>
      <c r="S4740" s="28"/>
      <c r="T4740" s="28"/>
      <c r="U4740" s="28"/>
      <c r="V4740" s="28"/>
      <c r="W4740" s="29"/>
    </row>
    <row r="4741" spans="5:23" ht="15" customHeight="1" x14ac:dyDescent="0.2">
      <c r="E4741" s="28"/>
      <c r="F4741" s="28"/>
      <c r="H4741" s="28"/>
      <c r="I4741" s="28"/>
      <c r="J4741" s="28"/>
      <c r="K4741" s="28"/>
      <c r="L4741" s="28"/>
      <c r="M4741" s="28"/>
      <c r="N4741" s="28"/>
      <c r="O4741" s="28"/>
      <c r="P4741" s="28"/>
      <c r="Q4741" s="28"/>
      <c r="R4741" s="28"/>
      <c r="S4741" s="28"/>
      <c r="T4741" s="28"/>
      <c r="U4741" s="28"/>
      <c r="V4741" s="28"/>
      <c r="W4741" s="29"/>
    </row>
    <row r="4742" spans="5:23" ht="15" customHeight="1" x14ac:dyDescent="0.2">
      <c r="E4742" s="28"/>
      <c r="F4742" s="28"/>
      <c r="H4742" s="28"/>
      <c r="I4742" s="28"/>
      <c r="J4742" s="28"/>
      <c r="K4742" s="28"/>
      <c r="L4742" s="28"/>
      <c r="M4742" s="28"/>
      <c r="N4742" s="28"/>
      <c r="O4742" s="28"/>
      <c r="P4742" s="28"/>
      <c r="Q4742" s="28"/>
      <c r="R4742" s="28"/>
      <c r="S4742" s="28"/>
      <c r="T4742" s="28"/>
      <c r="U4742" s="28"/>
      <c r="V4742" s="28"/>
      <c r="W4742" s="29"/>
    </row>
    <row r="4743" spans="5:23" ht="15" customHeight="1" x14ac:dyDescent="0.2">
      <c r="E4743" s="28"/>
      <c r="F4743" s="28"/>
      <c r="H4743" s="28"/>
      <c r="I4743" s="28"/>
      <c r="J4743" s="28"/>
      <c r="K4743" s="28"/>
      <c r="L4743" s="28"/>
      <c r="M4743" s="28"/>
      <c r="N4743" s="28"/>
      <c r="O4743" s="28"/>
      <c r="P4743" s="28"/>
      <c r="Q4743" s="28"/>
      <c r="R4743" s="28"/>
      <c r="S4743" s="28"/>
      <c r="T4743" s="28"/>
      <c r="U4743" s="28"/>
      <c r="V4743" s="28"/>
      <c r="W4743" s="29"/>
    </row>
    <row r="4744" spans="5:23" ht="15" customHeight="1" x14ac:dyDescent="0.2">
      <c r="E4744" s="28"/>
      <c r="F4744" s="28"/>
      <c r="H4744" s="28"/>
      <c r="I4744" s="28"/>
      <c r="J4744" s="28"/>
      <c r="K4744" s="28"/>
      <c r="L4744" s="28"/>
      <c r="M4744" s="28"/>
      <c r="N4744" s="28"/>
      <c r="O4744" s="28"/>
      <c r="P4744" s="28"/>
      <c r="Q4744" s="28"/>
      <c r="R4744" s="28"/>
      <c r="S4744" s="28"/>
      <c r="T4744" s="28"/>
      <c r="U4744" s="28"/>
      <c r="V4744" s="28"/>
      <c r="W4744" s="29"/>
    </row>
    <row r="4745" spans="5:23" ht="15" customHeight="1" x14ac:dyDescent="0.2">
      <c r="E4745" s="28"/>
      <c r="F4745" s="28"/>
      <c r="H4745" s="28"/>
      <c r="I4745" s="28"/>
      <c r="J4745" s="28"/>
      <c r="K4745" s="28"/>
      <c r="L4745" s="28"/>
      <c r="M4745" s="28"/>
      <c r="N4745" s="28"/>
      <c r="O4745" s="28"/>
      <c r="P4745" s="28"/>
      <c r="Q4745" s="28"/>
      <c r="R4745" s="28"/>
      <c r="S4745" s="28"/>
      <c r="T4745" s="28"/>
      <c r="U4745" s="28"/>
      <c r="V4745" s="28"/>
      <c r="W4745" s="29"/>
    </row>
    <row r="4746" spans="5:23" ht="15" customHeight="1" x14ac:dyDescent="0.2">
      <c r="E4746" s="28"/>
      <c r="F4746" s="28"/>
      <c r="H4746" s="28"/>
      <c r="I4746" s="28"/>
      <c r="J4746" s="28"/>
      <c r="K4746" s="28"/>
      <c r="L4746" s="28"/>
      <c r="M4746" s="28"/>
      <c r="N4746" s="28"/>
      <c r="O4746" s="28"/>
      <c r="P4746" s="28"/>
      <c r="Q4746" s="28"/>
      <c r="R4746" s="28"/>
      <c r="S4746" s="28"/>
      <c r="T4746" s="28"/>
      <c r="U4746" s="28"/>
      <c r="V4746" s="28"/>
      <c r="W4746" s="29"/>
    </row>
    <row r="4747" spans="5:23" ht="15" customHeight="1" x14ac:dyDescent="0.2">
      <c r="E4747" s="28"/>
      <c r="F4747" s="28"/>
      <c r="H4747" s="28"/>
      <c r="I4747" s="28"/>
      <c r="J4747" s="28"/>
      <c r="K4747" s="28"/>
      <c r="L4747" s="28"/>
      <c r="M4747" s="28"/>
      <c r="N4747" s="28"/>
      <c r="O4747" s="28"/>
      <c r="P4747" s="28"/>
      <c r="Q4747" s="28"/>
      <c r="R4747" s="28"/>
      <c r="S4747" s="28"/>
      <c r="T4747" s="28"/>
      <c r="U4747" s="28"/>
      <c r="V4747" s="28"/>
      <c r="W4747" s="29"/>
    </row>
    <row r="4748" spans="5:23" ht="15" customHeight="1" x14ac:dyDescent="0.2">
      <c r="E4748" s="28"/>
      <c r="F4748" s="28"/>
      <c r="H4748" s="28"/>
      <c r="I4748" s="28"/>
      <c r="J4748" s="28"/>
      <c r="K4748" s="28"/>
      <c r="L4748" s="28"/>
      <c r="M4748" s="28"/>
      <c r="N4748" s="28"/>
      <c r="O4748" s="28"/>
      <c r="P4748" s="28"/>
      <c r="Q4748" s="28"/>
      <c r="R4748" s="28"/>
      <c r="S4748" s="28"/>
      <c r="T4748" s="28"/>
      <c r="U4748" s="28"/>
      <c r="V4748" s="28"/>
      <c r="W4748" s="29"/>
    </row>
    <row r="4749" spans="5:23" ht="15" customHeight="1" x14ac:dyDescent="0.2">
      <c r="E4749" s="28"/>
      <c r="F4749" s="28"/>
      <c r="H4749" s="28"/>
      <c r="I4749" s="28"/>
      <c r="J4749" s="28"/>
      <c r="K4749" s="28"/>
      <c r="L4749" s="28"/>
      <c r="M4749" s="28"/>
      <c r="N4749" s="28"/>
      <c r="O4749" s="28"/>
      <c r="P4749" s="28"/>
      <c r="Q4749" s="28"/>
      <c r="R4749" s="28"/>
      <c r="S4749" s="28"/>
      <c r="T4749" s="28"/>
      <c r="U4749" s="28"/>
      <c r="V4749" s="28"/>
      <c r="W4749" s="29"/>
    </row>
    <row r="4750" spans="5:23" ht="15" customHeight="1" x14ac:dyDescent="0.2">
      <c r="E4750" s="28"/>
      <c r="F4750" s="28"/>
      <c r="H4750" s="28"/>
      <c r="I4750" s="28"/>
      <c r="J4750" s="28"/>
      <c r="K4750" s="28"/>
      <c r="L4750" s="28"/>
      <c r="M4750" s="28"/>
      <c r="N4750" s="28"/>
      <c r="O4750" s="28"/>
      <c r="P4750" s="28"/>
      <c r="Q4750" s="28"/>
      <c r="R4750" s="28"/>
      <c r="S4750" s="28"/>
      <c r="T4750" s="28"/>
      <c r="U4750" s="28"/>
      <c r="V4750" s="28"/>
      <c r="W4750" s="29"/>
    </row>
    <row r="4751" spans="5:23" ht="15" customHeight="1" x14ac:dyDescent="0.2">
      <c r="E4751" s="28"/>
      <c r="F4751" s="28"/>
      <c r="H4751" s="28"/>
      <c r="I4751" s="28"/>
      <c r="J4751" s="28"/>
      <c r="K4751" s="28"/>
      <c r="L4751" s="28"/>
      <c r="M4751" s="28"/>
      <c r="N4751" s="28"/>
      <c r="O4751" s="28"/>
      <c r="P4751" s="28"/>
      <c r="Q4751" s="28"/>
      <c r="R4751" s="28"/>
      <c r="S4751" s="28"/>
      <c r="T4751" s="28"/>
      <c r="U4751" s="28"/>
      <c r="V4751" s="28"/>
      <c r="W4751" s="29"/>
    </row>
    <row r="4752" spans="5:23" ht="15" customHeight="1" x14ac:dyDescent="0.2">
      <c r="E4752" s="28"/>
      <c r="F4752" s="28"/>
      <c r="H4752" s="28"/>
      <c r="I4752" s="28"/>
      <c r="J4752" s="28"/>
      <c r="K4752" s="28"/>
      <c r="L4752" s="28"/>
      <c r="M4752" s="28"/>
      <c r="N4752" s="28"/>
      <c r="O4752" s="28"/>
      <c r="P4752" s="28"/>
      <c r="Q4752" s="28"/>
      <c r="R4752" s="28"/>
      <c r="S4752" s="28"/>
      <c r="T4752" s="28"/>
      <c r="U4752" s="28"/>
      <c r="V4752" s="28"/>
      <c r="W4752" s="29"/>
    </row>
    <row r="4753" spans="5:23" ht="15" customHeight="1" x14ac:dyDescent="0.2">
      <c r="E4753" s="28"/>
      <c r="F4753" s="28"/>
      <c r="H4753" s="28"/>
      <c r="I4753" s="28"/>
      <c r="J4753" s="28"/>
      <c r="K4753" s="28"/>
      <c r="L4753" s="28"/>
      <c r="M4753" s="28"/>
      <c r="N4753" s="28"/>
      <c r="O4753" s="28"/>
      <c r="P4753" s="28"/>
      <c r="Q4753" s="28"/>
      <c r="R4753" s="28"/>
      <c r="S4753" s="28"/>
      <c r="T4753" s="28"/>
      <c r="U4753" s="28"/>
      <c r="V4753" s="28"/>
      <c r="W4753" s="29"/>
    </row>
    <row r="4754" spans="5:23" ht="15" customHeight="1" x14ac:dyDescent="0.2">
      <c r="E4754" s="28"/>
      <c r="F4754" s="28"/>
      <c r="H4754" s="28"/>
      <c r="I4754" s="28"/>
      <c r="J4754" s="28"/>
      <c r="K4754" s="28"/>
      <c r="L4754" s="28"/>
      <c r="M4754" s="28"/>
      <c r="N4754" s="28"/>
      <c r="O4754" s="28"/>
      <c r="P4754" s="28"/>
      <c r="Q4754" s="28"/>
      <c r="R4754" s="28"/>
      <c r="S4754" s="28"/>
      <c r="T4754" s="28"/>
      <c r="U4754" s="28"/>
      <c r="V4754" s="28"/>
      <c r="W4754" s="29"/>
    </row>
    <row r="4755" spans="5:23" ht="15" customHeight="1" x14ac:dyDescent="0.2">
      <c r="E4755" s="28"/>
      <c r="F4755" s="28"/>
      <c r="H4755" s="28"/>
      <c r="I4755" s="28"/>
      <c r="J4755" s="28"/>
      <c r="K4755" s="28"/>
      <c r="L4755" s="28"/>
      <c r="M4755" s="28"/>
      <c r="N4755" s="28"/>
      <c r="O4755" s="28"/>
      <c r="P4755" s="28"/>
      <c r="Q4755" s="28"/>
      <c r="R4755" s="28"/>
      <c r="S4755" s="28"/>
      <c r="T4755" s="28"/>
      <c r="U4755" s="28"/>
      <c r="V4755" s="28"/>
      <c r="W4755" s="29"/>
    </row>
    <row r="4756" spans="5:23" ht="15" customHeight="1" x14ac:dyDescent="0.2">
      <c r="E4756" s="28"/>
      <c r="F4756" s="28"/>
      <c r="H4756" s="28"/>
      <c r="I4756" s="28"/>
      <c r="J4756" s="28"/>
      <c r="K4756" s="28"/>
      <c r="L4756" s="28"/>
      <c r="M4756" s="28"/>
      <c r="N4756" s="28"/>
      <c r="O4756" s="28"/>
      <c r="P4756" s="28"/>
      <c r="Q4756" s="28"/>
      <c r="R4756" s="28"/>
      <c r="S4756" s="28"/>
      <c r="T4756" s="28"/>
      <c r="U4756" s="28"/>
      <c r="V4756" s="28"/>
      <c r="W4756" s="29"/>
    </row>
    <row r="4757" spans="5:23" ht="15" customHeight="1" x14ac:dyDescent="0.2">
      <c r="E4757" s="28"/>
      <c r="F4757" s="28"/>
      <c r="H4757" s="28"/>
      <c r="I4757" s="28"/>
      <c r="J4757" s="28"/>
      <c r="K4757" s="28"/>
      <c r="L4757" s="28"/>
      <c r="M4757" s="28"/>
      <c r="N4757" s="28"/>
      <c r="O4757" s="28"/>
      <c r="P4757" s="28"/>
      <c r="Q4757" s="28"/>
      <c r="R4757" s="28"/>
      <c r="S4757" s="28"/>
      <c r="T4757" s="28"/>
      <c r="U4757" s="28"/>
      <c r="V4757" s="28"/>
      <c r="W4757" s="29"/>
    </row>
    <row r="4758" spans="5:23" ht="15" customHeight="1" x14ac:dyDescent="0.2">
      <c r="E4758" s="28"/>
      <c r="F4758" s="28"/>
      <c r="H4758" s="28"/>
      <c r="I4758" s="28"/>
      <c r="J4758" s="28"/>
      <c r="K4758" s="28"/>
      <c r="L4758" s="28"/>
      <c r="M4758" s="28"/>
      <c r="N4758" s="28"/>
      <c r="O4758" s="28"/>
      <c r="P4758" s="28"/>
      <c r="Q4758" s="28"/>
      <c r="R4758" s="28"/>
      <c r="S4758" s="28"/>
      <c r="T4758" s="28"/>
      <c r="U4758" s="28"/>
      <c r="V4758" s="28"/>
      <c r="W4758" s="29"/>
    </row>
    <row r="4759" spans="5:23" ht="15" customHeight="1" x14ac:dyDescent="0.2">
      <c r="E4759" s="28"/>
      <c r="F4759" s="28"/>
      <c r="H4759" s="28"/>
      <c r="I4759" s="28"/>
      <c r="J4759" s="28"/>
      <c r="K4759" s="28"/>
      <c r="L4759" s="28"/>
      <c r="M4759" s="28"/>
      <c r="N4759" s="28"/>
      <c r="O4759" s="28"/>
      <c r="P4759" s="28"/>
      <c r="Q4759" s="28"/>
      <c r="R4759" s="28"/>
      <c r="S4759" s="28"/>
      <c r="T4759" s="28"/>
      <c r="U4759" s="28"/>
      <c r="V4759" s="28"/>
      <c r="W4759" s="29"/>
    </row>
    <row r="4760" spans="5:23" ht="15" customHeight="1" x14ac:dyDescent="0.2">
      <c r="E4760" s="28"/>
      <c r="F4760" s="28"/>
      <c r="H4760" s="28"/>
      <c r="I4760" s="28"/>
      <c r="J4760" s="28"/>
      <c r="K4760" s="28"/>
      <c r="L4760" s="28"/>
      <c r="M4760" s="28"/>
      <c r="N4760" s="28"/>
      <c r="O4760" s="28"/>
      <c r="P4760" s="28"/>
      <c r="Q4760" s="28"/>
      <c r="R4760" s="28"/>
      <c r="S4760" s="28"/>
      <c r="T4760" s="28"/>
      <c r="U4760" s="28"/>
      <c r="V4760" s="28"/>
      <c r="W4760" s="29"/>
    </row>
    <row r="4761" spans="5:23" ht="15" customHeight="1" x14ac:dyDescent="0.2">
      <c r="E4761" s="28"/>
      <c r="F4761" s="28"/>
      <c r="H4761" s="28"/>
      <c r="I4761" s="28"/>
      <c r="J4761" s="28"/>
      <c r="K4761" s="28"/>
      <c r="L4761" s="28"/>
      <c r="M4761" s="28"/>
      <c r="N4761" s="28"/>
      <c r="O4761" s="28"/>
      <c r="P4761" s="28"/>
      <c r="Q4761" s="28"/>
      <c r="R4761" s="28"/>
      <c r="S4761" s="28"/>
      <c r="T4761" s="28"/>
      <c r="U4761" s="28"/>
      <c r="V4761" s="28"/>
      <c r="W4761" s="29"/>
    </row>
    <row r="4762" spans="5:23" ht="15" customHeight="1" x14ac:dyDescent="0.2">
      <c r="E4762" s="28"/>
      <c r="F4762" s="28"/>
      <c r="H4762" s="28"/>
      <c r="I4762" s="28"/>
      <c r="J4762" s="28"/>
      <c r="K4762" s="28"/>
      <c r="L4762" s="28"/>
      <c r="M4762" s="28"/>
      <c r="N4762" s="28"/>
      <c r="O4762" s="28"/>
      <c r="P4762" s="28"/>
      <c r="Q4762" s="28"/>
      <c r="R4762" s="28"/>
      <c r="S4762" s="28"/>
      <c r="T4762" s="28"/>
      <c r="U4762" s="28"/>
      <c r="V4762" s="28"/>
      <c r="W4762" s="29"/>
    </row>
    <row r="4763" spans="5:23" ht="15" customHeight="1" x14ac:dyDescent="0.2">
      <c r="E4763" s="28"/>
      <c r="F4763" s="28"/>
      <c r="H4763" s="28"/>
      <c r="I4763" s="28"/>
      <c r="J4763" s="28"/>
      <c r="K4763" s="28"/>
      <c r="L4763" s="28"/>
      <c r="M4763" s="28"/>
      <c r="N4763" s="28"/>
      <c r="O4763" s="28"/>
      <c r="P4763" s="28"/>
      <c r="Q4763" s="28"/>
      <c r="R4763" s="28"/>
      <c r="S4763" s="28"/>
      <c r="T4763" s="28"/>
      <c r="U4763" s="28"/>
      <c r="V4763" s="28"/>
      <c r="W4763" s="29"/>
    </row>
    <row r="4764" spans="5:23" ht="15" customHeight="1" x14ac:dyDescent="0.2">
      <c r="E4764" s="28"/>
      <c r="F4764" s="28"/>
      <c r="H4764" s="28"/>
      <c r="I4764" s="28"/>
      <c r="J4764" s="28"/>
      <c r="K4764" s="28"/>
      <c r="L4764" s="28"/>
      <c r="M4764" s="28"/>
      <c r="N4764" s="28"/>
      <c r="O4764" s="28"/>
      <c r="P4764" s="28"/>
      <c r="Q4764" s="28"/>
      <c r="R4764" s="28"/>
      <c r="S4764" s="28"/>
      <c r="T4764" s="28"/>
      <c r="U4764" s="28"/>
      <c r="V4764" s="28"/>
      <c r="W4764" s="29"/>
    </row>
    <row r="4765" spans="5:23" ht="15" customHeight="1" x14ac:dyDescent="0.2">
      <c r="E4765" s="28"/>
      <c r="F4765" s="28"/>
      <c r="H4765" s="28"/>
      <c r="I4765" s="28"/>
      <c r="J4765" s="28"/>
      <c r="K4765" s="28"/>
      <c r="L4765" s="28"/>
      <c r="M4765" s="28"/>
      <c r="N4765" s="28"/>
      <c r="O4765" s="28"/>
      <c r="P4765" s="28"/>
      <c r="Q4765" s="28"/>
      <c r="R4765" s="28"/>
      <c r="S4765" s="28"/>
      <c r="T4765" s="28"/>
      <c r="U4765" s="28"/>
      <c r="V4765" s="28"/>
      <c r="W4765" s="29"/>
    </row>
    <row r="4766" spans="5:23" ht="15" customHeight="1" x14ac:dyDescent="0.2">
      <c r="E4766" s="28"/>
      <c r="F4766" s="28"/>
      <c r="H4766" s="28"/>
      <c r="I4766" s="28"/>
      <c r="J4766" s="28"/>
      <c r="K4766" s="28"/>
      <c r="L4766" s="28"/>
      <c r="M4766" s="28"/>
      <c r="N4766" s="28"/>
      <c r="O4766" s="28"/>
      <c r="P4766" s="28"/>
      <c r="Q4766" s="28"/>
      <c r="R4766" s="28"/>
      <c r="S4766" s="28"/>
      <c r="T4766" s="28"/>
      <c r="U4766" s="28"/>
      <c r="V4766" s="28"/>
      <c r="W4766" s="29"/>
    </row>
    <row r="4767" spans="5:23" ht="15" customHeight="1" x14ac:dyDescent="0.2">
      <c r="E4767" s="28"/>
      <c r="F4767" s="28"/>
      <c r="H4767" s="28"/>
      <c r="I4767" s="28"/>
      <c r="J4767" s="28"/>
      <c r="K4767" s="28"/>
      <c r="L4767" s="28"/>
      <c r="M4767" s="28"/>
      <c r="N4767" s="28"/>
      <c r="O4767" s="28"/>
      <c r="P4767" s="28"/>
      <c r="Q4767" s="28"/>
      <c r="R4767" s="28"/>
      <c r="S4767" s="28"/>
      <c r="T4767" s="28"/>
      <c r="U4767" s="28"/>
      <c r="V4767" s="28"/>
      <c r="W4767" s="29"/>
    </row>
    <row r="4768" spans="5:23" ht="15" customHeight="1" x14ac:dyDescent="0.2">
      <c r="E4768" s="28"/>
      <c r="F4768" s="28"/>
      <c r="H4768" s="28"/>
      <c r="I4768" s="28"/>
      <c r="J4768" s="28"/>
      <c r="K4768" s="28"/>
      <c r="L4768" s="28"/>
      <c r="M4768" s="28"/>
      <c r="N4768" s="28"/>
      <c r="O4768" s="28"/>
      <c r="P4768" s="28"/>
      <c r="Q4768" s="28"/>
      <c r="R4768" s="28"/>
      <c r="S4768" s="28"/>
      <c r="T4768" s="28"/>
      <c r="U4768" s="28"/>
      <c r="V4768" s="28"/>
      <c r="W4768" s="29"/>
    </row>
    <row r="4769" spans="5:23" ht="15" customHeight="1" x14ac:dyDescent="0.2">
      <c r="E4769" s="28"/>
      <c r="F4769" s="28"/>
      <c r="H4769" s="28"/>
      <c r="I4769" s="28"/>
      <c r="J4769" s="28"/>
      <c r="K4769" s="28"/>
      <c r="L4769" s="28"/>
      <c r="M4769" s="28"/>
      <c r="N4769" s="28"/>
      <c r="O4769" s="28"/>
      <c r="P4769" s="28"/>
      <c r="Q4769" s="28"/>
      <c r="R4769" s="28"/>
      <c r="S4769" s="28"/>
      <c r="T4769" s="28"/>
      <c r="U4769" s="28"/>
      <c r="V4769" s="28"/>
      <c r="W4769" s="29"/>
    </row>
    <row r="4770" spans="5:23" ht="15" customHeight="1" x14ac:dyDescent="0.2">
      <c r="E4770" s="28"/>
      <c r="F4770" s="28"/>
      <c r="H4770" s="28"/>
      <c r="I4770" s="28"/>
      <c r="J4770" s="28"/>
      <c r="K4770" s="28"/>
      <c r="L4770" s="28"/>
      <c r="M4770" s="28"/>
      <c r="N4770" s="28"/>
      <c r="O4770" s="28"/>
      <c r="P4770" s="28"/>
      <c r="Q4770" s="28"/>
      <c r="R4770" s="28"/>
      <c r="S4770" s="28"/>
      <c r="T4770" s="28"/>
      <c r="U4770" s="28"/>
      <c r="V4770" s="28"/>
      <c r="W4770" s="29"/>
    </row>
    <row r="4771" spans="5:23" ht="15" customHeight="1" x14ac:dyDescent="0.2">
      <c r="E4771" s="28"/>
      <c r="F4771" s="28"/>
      <c r="H4771" s="28"/>
      <c r="I4771" s="28"/>
      <c r="J4771" s="28"/>
      <c r="K4771" s="28"/>
      <c r="L4771" s="28"/>
      <c r="M4771" s="28"/>
      <c r="N4771" s="28"/>
      <c r="O4771" s="28"/>
      <c r="P4771" s="28"/>
      <c r="Q4771" s="28"/>
      <c r="R4771" s="28"/>
      <c r="S4771" s="28"/>
      <c r="T4771" s="28"/>
      <c r="U4771" s="28"/>
      <c r="V4771" s="28"/>
      <c r="W4771" s="29"/>
    </row>
    <row r="4772" spans="5:23" ht="15" customHeight="1" x14ac:dyDescent="0.2">
      <c r="E4772" s="28"/>
      <c r="F4772" s="28"/>
      <c r="H4772" s="28"/>
      <c r="I4772" s="28"/>
      <c r="J4772" s="28"/>
      <c r="K4772" s="28"/>
      <c r="L4772" s="28"/>
      <c r="M4772" s="28"/>
      <c r="N4772" s="28"/>
      <c r="O4772" s="28"/>
      <c r="P4772" s="28"/>
      <c r="Q4772" s="28"/>
      <c r="R4772" s="28"/>
      <c r="S4772" s="28"/>
      <c r="T4772" s="28"/>
      <c r="U4772" s="28"/>
      <c r="V4772" s="28"/>
      <c r="W4772" s="29"/>
    </row>
    <row r="4773" spans="5:23" ht="15" customHeight="1" x14ac:dyDescent="0.2">
      <c r="E4773" s="28"/>
      <c r="F4773" s="28"/>
      <c r="H4773" s="28"/>
      <c r="I4773" s="28"/>
      <c r="J4773" s="28"/>
      <c r="K4773" s="28"/>
      <c r="L4773" s="28"/>
      <c r="M4773" s="28"/>
      <c r="N4773" s="28"/>
      <c r="O4773" s="28"/>
      <c r="P4773" s="28"/>
      <c r="Q4773" s="28"/>
      <c r="R4773" s="28"/>
      <c r="S4773" s="28"/>
      <c r="T4773" s="28"/>
      <c r="U4773" s="28"/>
      <c r="V4773" s="28"/>
      <c r="W4773" s="29"/>
    </row>
    <row r="4774" spans="5:23" ht="15" customHeight="1" x14ac:dyDescent="0.2">
      <c r="E4774" s="28"/>
      <c r="F4774" s="28"/>
      <c r="H4774" s="28"/>
      <c r="I4774" s="28"/>
      <c r="J4774" s="28"/>
      <c r="K4774" s="28"/>
      <c r="L4774" s="28"/>
      <c r="M4774" s="28"/>
      <c r="N4774" s="28"/>
      <c r="O4774" s="28"/>
      <c r="P4774" s="28"/>
      <c r="Q4774" s="28"/>
      <c r="R4774" s="28"/>
      <c r="S4774" s="28"/>
      <c r="T4774" s="28"/>
      <c r="U4774" s="28"/>
      <c r="V4774" s="28"/>
      <c r="W4774" s="29"/>
    </row>
    <row r="4775" spans="5:23" ht="15" customHeight="1" x14ac:dyDescent="0.2">
      <c r="E4775" s="28"/>
      <c r="F4775" s="28"/>
      <c r="H4775" s="28"/>
      <c r="I4775" s="28"/>
      <c r="J4775" s="28"/>
      <c r="K4775" s="28"/>
      <c r="L4775" s="28"/>
      <c r="M4775" s="28"/>
      <c r="N4775" s="28"/>
      <c r="O4775" s="28"/>
      <c r="P4775" s="28"/>
      <c r="Q4775" s="28"/>
      <c r="R4775" s="28"/>
      <c r="S4775" s="28"/>
      <c r="T4775" s="28"/>
      <c r="U4775" s="28"/>
      <c r="V4775" s="28"/>
      <c r="W4775" s="29"/>
    </row>
    <row r="4776" spans="5:23" ht="15" customHeight="1" x14ac:dyDescent="0.2">
      <c r="E4776" s="28"/>
      <c r="F4776" s="28"/>
      <c r="H4776" s="28"/>
      <c r="I4776" s="28"/>
      <c r="J4776" s="28"/>
      <c r="K4776" s="28"/>
      <c r="L4776" s="28"/>
      <c r="M4776" s="28"/>
      <c r="N4776" s="28"/>
      <c r="O4776" s="28"/>
      <c r="P4776" s="28"/>
      <c r="Q4776" s="28"/>
      <c r="R4776" s="28"/>
      <c r="S4776" s="28"/>
      <c r="T4776" s="28"/>
      <c r="U4776" s="28"/>
      <c r="V4776" s="28"/>
      <c r="W4776" s="29"/>
    </row>
    <row r="4777" spans="5:23" ht="15" customHeight="1" x14ac:dyDescent="0.2">
      <c r="E4777" s="28"/>
      <c r="F4777" s="28"/>
      <c r="H4777" s="28"/>
      <c r="I4777" s="28"/>
      <c r="J4777" s="28"/>
      <c r="K4777" s="28"/>
      <c r="L4777" s="28"/>
      <c r="M4777" s="28"/>
      <c r="N4777" s="28"/>
      <c r="O4777" s="28"/>
      <c r="P4777" s="28"/>
      <c r="Q4777" s="28"/>
      <c r="R4777" s="28"/>
      <c r="S4777" s="28"/>
      <c r="T4777" s="28"/>
      <c r="U4777" s="28"/>
      <c r="V4777" s="28"/>
      <c r="W4777" s="29"/>
    </row>
    <row r="4778" spans="5:23" ht="15" customHeight="1" x14ac:dyDescent="0.2">
      <c r="E4778" s="28"/>
      <c r="F4778" s="28"/>
      <c r="H4778" s="28"/>
      <c r="I4778" s="28"/>
      <c r="J4778" s="28"/>
      <c r="K4778" s="28"/>
      <c r="L4778" s="28"/>
      <c r="M4778" s="28"/>
      <c r="N4778" s="28"/>
      <c r="O4778" s="28"/>
      <c r="P4778" s="28"/>
      <c r="Q4778" s="28"/>
      <c r="R4778" s="28"/>
      <c r="S4778" s="28"/>
      <c r="T4778" s="28"/>
      <c r="U4778" s="28"/>
      <c r="V4778" s="28"/>
      <c r="W4778" s="29"/>
    </row>
    <row r="4779" spans="5:23" ht="15" customHeight="1" x14ac:dyDescent="0.2">
      <c r="E4779" s="28"/>
      <c r="F4779" s="28"/>
      <c r="H4779" s="28"/>
      <c r="I4779" s="28"/>
      <c r="J4779" s="28"/>
      <c r="K4779" s="28"/>
      <c r="L4779" s="28"/>
      <c r="M4779" s="28"/>
      <c r="N4779" s="28"/>
      <c r="O4779" s="28"/>
      <c r="P4779" s="28"/>
      <c r="Q4779" s="28"/>
      <c r="R4779" s="28"/>
      <c r="S4779" s="28"/>
      <c r="T4779" s="28"/>
      <c r="U4779" s="28"/>
      <c r="V4779" s="28"/>
      <c r="W4779" s="29"/>
    </row>
    <row r="4780" spans="5:23" ht="15" customHeight="1" x14ac:dyDescent="0.2">
      <c r="E4780" s="28"/>
      <c r="F4780" s="28"/>
      <c r="H4780" s="28"/>
      <c r="I4780" s="28"/>
      <c r="J4780" s="28"/>
      <c r="K4780" s="28"/>
      <c r="L4780" s="28"/>
      <c r="M4780" s="28"/>
      <c r="N4780" s="28"/>
      <c r="O4780" s="28"/>
      <c r="P4780" s="28"/>
      <c r="Q4780" s="28"/>
      <c r="R4780" s="28"/>
      <c r="S4780" s="28"/>
      <c r="T4780" s="28"/>
      <c r="U4780" s="28"/>
      <c r="V4780" s="28"/>
      <c r="W4780" s="29"/>
    </row>
    <row r="4781" spans="5:23" ht="15" customHeight="1" x14ac:dyDescent="0.2">
      <c r="E4781" s="28"/>
      <c r="F4781" s="28"/>
      <c r="H4781" s="28"/>
      <c r="I4781" s="28"/>
      <c r="J4781" s="28"/>
      <c r="K4781" s="28"/>
      <c r="L4781" s="28"/>
      <c r="M4781" s="28"/>
      <c r="N4781" s="28"/>
      <c r="O4781" s="28"/>
      <c r="P4781" s="28"/>
      <c r="Q4781" s="28"/>
      <c r="R4781" s="28"/>
      <c r="S4781" s="28"/>
      <c r="T4781" s="28"/>
      <c r="U4781" s="28"/>
      <c r="V4781" s="28"/>
      <c r="W4781" s="29"/>
    </row>
    <row r="4782" spans="5:23" ht="15" customHeight="1" x14ac:dyDescent="0.2">
      <c r="E4782" s="28"/>
      <c r="F4782" s="28"/>
      <c r="H4782" s="28"/>
      <c r="I4782" s="28"/>
      <c r="J4782" s="28"/>
      <c r="K4782" s="28"/>
      <c r="L4782" s="28"/>
      <c r="M4782" s="28"/>
      <c r="N4782" s="28"/>
      <c r="O4782" s="28"/>
      <c r="P4782" s="28"/>
      <c r="Q4782" s="28"/>
      <c r="R4782" s="28"/>
      <c r="S4782" s="28"/>
      <c r="T4782" s="28"/>
      <c r="U4782" s="28"/>
      <c r="V4782" s="28"/>
      <c r="W4782" s="29"/>
    </row>
    <row r="4783" spans="5:23" ht="15" customHeight="1" x14ac:dyDescent="0.2">
      <c r="E4783" s="28"/>
      <c r="F4783" s="28"/>
      <c r="H4783" s="28"/>
      <c r="I4783" s="28"/>
      <c r="J4783" s="28"/>
      <c r="K4783" s="28"/>
      <c r="L4783" s="28"/>
      <c r="M4783" s="28"/>
      <c r="N4783" s="28"/>
      <c r="O4783" s="28"/>
      <c r="P4783" s="28"/>
      <c r="Q4783" s="28"/>
      <c r="R4783" s="28"/>
      <c r="S4783" s="28"/>
      <c r="T4783" s="28"/>
      <c r="U4783" s="28"/>
      <c r="V4783" s="28"/>
      <c r="W4783" s="29"/>
    </row>
    <row r="4784" spans="5:23" ht="15" customHeight="1" x14ac:dyDescent="0.2">
      <c r="E4784" s="28"/>
      <c r="F4784" s="28"/>
      <c r="H4784" s="28"/>
      <c r="I4784" s="28"/>
      <c r="J4784" s="28"/>
      <c r="K4784" s="28"/>
      <c r="L4784" s="28"/>
      <c r="M4784" s="28"/>
      <c r="N4784" s="28"/>
      <c r="O4784" s="28"/>
      <c r="P4784" s="28"/>
      <c r="Q4784" s="28"/>
      <c r="R4784" s="28"/>
      <c r="S4784" s="28"/>
      <c r="T4784" s="28"/>
      <c r="U4784" s="28"/>
      <c r="V4784" s="28"/>
      <c r="W4784" s="29"/>
    </row>
    <row r="4785" spans="5:23" ht="15" customHeight="1" x14ac:dyDescent="0.2">
      <c r="E4785" s="28"/>
      <c r="F4785" s="28"/>
      <c r="H4785" s="28"/>
      <c r="I4785" s="28"/>
      <c r="J4785" s="28"/>
      <c r="K4785" s="28"/>
      <c r="L4785" s="28"/>
      <c r="M4785" s="28"/>
      <c r="N4785" s="28"/>
      <c r="O4785" s="28"/>
      <c r="P4785" s="28"/>
      <c r="Q4785" s="28"/>
      <c r="R4785" s="28"/>
      <c r="S4785" s="28"/>
      <c r="T4785" s="28"/>
      <c r="U4785" s="28"/>
      <c r="V4785" s="28"/>
      <c r="W4785" s="29"/>
    </row>
    <row r="4786" spans="5:23" ht="15" customHeight="1" x14ac:dyDescent="0.2">
      <c r="E4786" s="28"/>
      <c r="F4786" s="28"/>
      <c r="H4786" s="28"/>
      <c r="I4786" s="28"/>
      <c r="J4786" s="28"/>
      <c r="K4786" s="28"/>
      <c r="L4786" s="28"/>
      <c r="M4786" s="28"/>
      <c r="N4786" s="28"/>
      <c r="O4786" s="28"/>
      <c r="P4786" s="28"/>
      <c r="Q4786" s="28"/>
      <c r="R4786" s="28"/>
      <c r="S4786" s="28"/>
      <c r="T4786" s="28"/>
      <c r="U4786" s="28"/>
      <c r="V4786" s="28"/>
      <c r="W4786" s="29"/>
    </row>
    <row r="4787" spans="5:23" ht="15" customHeight="1" x14ac:dyDescent="0.2">
      <c r="E4787" s="28"/>
      <c r="F4787" s="28"/>
      <c r="H4787" s="28"/>
      <c r="I4787" s="28"/>
      <c r="J4787" s="28"/>
      <c r="K4787" s="28"/>
      <c r="L4787" s="28"/>
      <c r="M4787" s="28"/>
      <c r="N4787" s="28"/>
      <c r="O4787" s="28"/>
      <c r="P4787" s="28"/>
      <c r="Q4787" s="28"/>
      <c r="R4787" s="28"/>
      <c r="S4787" s="28"/>
      <c r="T4787" s="28"/>
      <c r="U4787" s="28"/>
      <c r="V4787" s="28"/>
      <c r="W4787" s="29"/>
    </row>
    <row r="4788" spans="5:23" ht="15" customHeight="1" x14ac:dyDescent="0.2">
      <c r="E4788" s="28"/>
      <c r="F4788" s="28"/>
      <c r="H4788" s="28"/>
      <c r="I4788" s="28"/>
      <c r="J4788" s="28"/>
      <c r="K4788" s="28"/>
      <c r="L4788" s="28"/>
      <c r="M4788" s="28"/>
      <c r="N4788" s="28"/>
      <c r="O4788" s="28"/>
      <c r="P4788" s="28"/>
      <c r="Q4788" s="28"/>
      <c r="R4788" s="28"/>
      <c r="S4788" s="28"/>
      <c r="T4788" s="28"/>
      <c r="U4788" s="28"/>
      <c r="V4788" s="28"/>
      <c r="W4788" s="29"/>
    </row>
    <row r="4789" spans="5:23" ht="15" customHeight="1" x14ac:dyDescent="0.2">
      <c r="E4789" s="28"/>
      <c r="F4789" s="28"/>
      <c r="H4789" s="28"/>
      <c r="I4789" s="28"/>
      <c r="J4789" s="28"/>
      <c r="K4789" s="28"/>
      <c r="L4789" s="28"/>
      <c r="M4789" s="28"/>
      <c r="N4789" s="28"/>
      <c r="O4789" s="28"/>
      <c r="P4789" s="28"/>
      <c r="Q4789" s="28"/>
      <c r="R4789" s="28"/>
      <c r="S4789" s="28"/>
      <c r="T4789" s="28"/>
      <c r="U4789" s="28"/>
      <c r="V4789" s="28"/>
      <c r="W4789" s="29"/>
    </row>
    <row r="4790" spans="5:23" ht="15" customHeight="1" x14ac:dyDescent="0.2">
      <c r="E4790" s="28"/>
      <c r="F4790" s="28"/>
      <c r="H4790" s="28"/>
      <c r="I4790" s="28"/>
      <c r="J4790" s="28"/>
      <c r="K4790" s="28"/>
      <c r="L4790" s="28"/>
      <c r="M4790" s="28"/>
      <c r="N4790" s="28"/>
      <c r="O4790" s="28"/>
      <c r="P4790" s="28"/>
      <c r="Q4790" s="28"/>
      <c r="R4790" s="28"/>
      <c r="S4790" s="28"/>
      <c r="T4790" s="28"/>
      <c r="U4790" s="28"/>
      <c r="V4790" s="28"/>
      <c r="W4790" s="29"/>
    </row>
    <row r="4791" spans="5:23" ht="15" customHeight="1" x14ac:dyDescent="0.2">
      <c r="E4791" s="28"/>
      <c r="F4791" s="28"/>
      <c r="H4791" s="28"/>
      <c r="I4791" s="28"/>
      <c r="J4791" s="28"/>
      <c r="K4791" s="28"/>
      <c r="L4791" s="28"/>
      <c r="M4791" s="28"/>
      <c r="N4791" s="28"/>
      <c r="O4791" s="28"/>
      <c r="P4791" s="28"/>
      <c r="Q4791" s="28"/>
      <c r="R4791" s="28"/>
      <c r="S4791" s="28"/>
      <c r="T4791" s="28"/>
      <c r="U4791" s="28"/>
      <c r="V4791" s="28"/>
      <c r="W4791" s="29"/>
    </row>
    <row r="4792" spans="5:23" ht="15" customHeight="1" x14ac:dyDescent="0.2">
      <c r="E4792" s="28"/>
      <c r="F4792" s="28"/>
      <c r="H4792" s="28"/>
      <c r="I4792" s="28"/>
      <c r="J4792" s="28"/>
      <c r="K4792" s="28"/>
      <c r="L4792" s="28"/>
      <c r="M4792" s="28"/>
      <c r="N4792" s="28"/>
      <c r="O4792" s="28"/>
      <c r="P4792" s="28"/>
      <c r="Q4792" s="28"/>
      <c r="R4792" s="28"/>
      <c r="S4792" s="28"/>
      <c r="T4792" s="28"/>
      <c r="U4792" s="28"/>
      <c r="V4792" s="28"/>
      <c r="W4792" s="29"/>
    </row>
    <row r="4793" spans="5:23" ht="15" customHeight="1" x14ac:dyDescent="0.2">
      <c r="E4793" s="28"/>
      <c r="F4793" s="28"/>
      <c r="H4793" s="28"/>
      <c r="I4793" s="28"/>
      <c r="J4793" s="28"/>
      <c r="K4793" s="28"/>
      <c r="L4793" s="28"/>
      <c r="M4793" s="28"/>
      <c r="N4793" s="28"/>
      <c r="O4793" s="28"/>
      <c r="P4793" s="28"/>
      <c r="Q4793" s="28"/>
      <c r="R4793" s="28"/>
      <c r="S4793" s="28"/>
      <c r="T4793" s="28"/>
      <c r="U4793" s="28"/>
      <c r="V4793" s="28"/>
      <c r="W4793" s="29"/>
    </row>
    <row r="4794" spans="5:23" ht="15" customHeight="1" x14ac:dyDescent="0.2">
      <c r="E4794" s="28"/>
      <c r="F4794" s="28"/>
      <c r="H4794" s="28"/>
      <c r="I4794" s="28"/>
      <c r="J4794" s="28"/>
      <c r="K4794" s="28"/>
      <c r="L4794" s="28"/>
      <c r="M4794" s="28"/>
      <c r="N4794" s="28"/>
      <c r="O4794" s="28"/>
      <c r="P4794" s="28"/>
      <c r="Q4794" s="28"/>
      <c r="R4794" s="28"/>
      <c r="S4794" s="28"/>
      <c r="T4794" s="28"/>
      <c r="U4794" s="28"/>
      <c r="V4794" s="28"/>
      <c r="W4794" s="29"/>
    </row>
    <row r="4795" spans="5:23" ht="15" customHeight="1" x14ac:dyDescent="0.2">
      <c r="E4795" s="28"/>
      <c r="F4795" s="28"/>
      <c r="H4795" s="28"/>
      <c r="I4795" s="28"/>
      <c r="J4795" s="28"/>
      <c r="K4795" s="28"/>
      <c r="L4795" s="28"/>
      <c r="M4795" s="28"/>
      <c r="N4795" s="28"/>
      <c r="O4795" s="28"/>
      <c r="P4795" s="28"/>
      <c r="Q4795" s="28"/>
      <c r="R4795" s="28"/>
      <c r="S4795" s="28"/>
      <c r="T4795" s="28"/>
      <c r="U4795" s="28"/>
      <c r="V4795" s="28"/>
      <c r="W4795" s="29"/>
    </row>
    <row r="4796" spans="5:23" ht="15" customHeight="1" x14ac:dyDescent="0.2">
      <c r="E4796" s="28"/>
      <c r="F4796" s="28"/>
      <c r="H4796" s="28"/>
      <c r="I4796" s="28"/>
      <c r="J4796" s="28"/>
      <c r="K4796" s="28"/>
      <c r="L4796" s="28"/>
      <c r="M4796" s="28"/>
      <c r="N4796" s="28"/>
      <c r="O4796" s="28"/>
      <c r="P4796" s="28"/>
      <c r="Q4796" s="28"/>
      <c r="R4796" s="28"/>
      <c r="S4796" s="28"/>
      <c r="T4796" s="28"/>
      <c r="U4796" s="28"/>
      <c r="V4796" s="28"/>
      <c r="W4796" s="29"/>
    </row>
    <row r="4797" spans="5:23" ht="15" customHeight="1" x14ac:dyDescent="0.2">
      <c r="E4797" s="28"/>
      <c r="F4797" s="28"/>
      <c r="H4797" s="28"/>
      <c r="I4797" s="28"/>
      <c r="J4797" s="28"/>
      <c r="K4797" s="28"/>
      <c r="L4797" s="28"/>
      <c r="M4797" s="28"/>
      <c r="N4797" s="28"/>
      <c r="O4797" s="28"/>
      <c r="P4797" s="28"/>
      <c r="Q4797" s="28"/>
      <c r="R4797" s="28"/>
      <c r="S4797" s="28"/>
      <c r="T4797" s="28"/>
      <c r="U4797" s="28"/>
      <c r="V4797" s="28"/>
      <c r="W4797" s="29"/>
    </row>
    <row r="4798" spans="5:23" ht="15" customHeight="1" x14ac:dyDescent="0.2">
      <c r="E4798" s="28"/>
      <c r="F4798" s="28"/>
      <c r="H4798" s="28"/>
      <c r="I4798" s="28"/>
      <c r="J4798" s="28"/>
      <c r="K4798" s="28"/>
      <c r="L4798" s="28"/>
      <c r="M4798" s="28"/>
      <c r="N4798" s="28"/>
      <c r="O4798" s="28"/>
      <c r="P4798" s="28"/>
      <c r="Q4798" s="28"/>
      <c r="R4798" s="28"/>
      <c r="S4798" s="28"/>
      <c r="T4798" s="28"/>
      <c r="U4798" s="28"/>
      <c r="V4798" s="28"/>
      <c r="W4798" s="29"/>
    </row>
    <row r="4799" spans="5:23" ht="15" customHeight="1" x14ac:dyDescent="0.2">
      <c r="E4799" s="28"/>
      <c r="F4799" s="28"/>
      <c r="H4799" s="28"/>
      <c r="I4799" s="28"/>
      <c r="J4799" s="28"/>
      <c r="K4799" s="28"/>
      <c r="L4799" s="28"/>
      <c r="M4799" s="28"/>
      <c r="N4799" s="28"/>
      <c r="O4799" s="28"/>
      <c r="P4799" s="28"/>
      <c r="Q4799" s="28"/>
      <c r="R4799" s="28"/>
      <c r="S4799" s="28"/>
      <c r="T4799" s="28"/>
      <c r="U4799" s="28"/>
      <c r="V4799" s="28"/>
      <c r="W4799" s="29"/>
    </row>
    <row r="4800" spans="5:23" ht="15" customHeight="1" x14ac:dyDescent="0.2">
      <c r="E4800" s="28"/>
      <c r="F4800" s="28"/>
      <c r="H4800" s="28"/>
      <c r="I4800" s="28"/>
      <c r="J4800" s="28"/>
      <c r="K4800" s="28"/>
      <c r="L4800" s="28"/>
      <c r="M4800" s="28"/>
      <c r="N4800" s="28"/>
      <c r="O4800" s="28"/>
      <c r="P4800" s="28"/>
      <c r="Q4800" s="28"/>
      <c r="R4800" s="28"/>
      <c r="S4800" s="28"/>
      <c r="T4800" s="28"/>
      <c r="U4800" s="28"/>
      <c r="V4800" s="28"/>
      <c r="W4800" s="29"/>
    </row>
    <row r="4801" spans="5:23" ht="15" customHeight="1" x14ac:dyDescent="0.2">
      <c r="E4801" s="28"/>
      <c r="F4801" s="28"/>
      <c r="H4801" s="28"/>
      <c r="I4801" s="28"/>
      <c r="J4801" s="28"/>
      <c r="K4801" s="28"/>
      <c r="L4801" s="28"/>
      <c r="M4801" s="28"/>
      <c r="N4801" s="28"/>
      <c r="O4801" s="28"/>
      <c r="P4801" s="28"/>
      <c r="Q4801" s="28"/>
      <c r="R4801" s="28"/>
      <c r="S4801" s="28"/>
      <c r="T4801" s="28"/>
      <c r="U4801" s="28"/>
      <c r="V4801" s="28"/>
      <c r="W4801" s="29"/>
    </row>
    <row r="4802" spans="5:23" ht="15" customHeight="1" x14ac:dyDescent="0.2">
      <c r="E4802" s="28"/>
      <c r="F4802" s="28"/>
      <c r="H4802" s="28"/>
      <c r="I4802" s="28"/>
      <c r="J4802" s="28"/>
      <c r="K4802" s="28"/>
      <c r="L4802" s="28"/>
      <c r="M4802" s="28"/>
      <c r="N4802" s="28"/>
      <c r="O4802" s="28"/>
      <c r="P4802" s="28"/>
      <c r="Q4802" s="28"/>
      <c r="R4802" s="28"/>
      <c r="S4802" s="28"/>
      <c r="T4802" s="28"/>
      <c r="U4802" s="28"/>
      <c r="V4802" s="28"/>
      <c r="W4802" s="29"/>
    </row>
    <row r="4803" spans="5:23" ht="15" customHeight="1" x14ac:dyDescent="0.2">
      <c r="E4803" s="28"/>
      <c r="F4803" s="28"/>
      <c r="H4803" s="28"/>
      <c r="I4803" s="28"/>
      <c r="J4803" s="28"/>
      <c r="K4803" s="28"/>
      <c r="L4803" s="28"/>
      <c r="M4803" s="28"/>
      <c r="N4803" s="28"/>
      <c r="O4803" s="28"/>
      <c r="P4803" s="28"/>
      <c r="Q4803" s="28"/>
      <c r="R4803" s="28"/>
      <c r="S4803" s="28"/>
      <c r="T4803" s="28"/>
      <c r="U4803" s="28"/>
      <c r="V4803" s="28"/>
      <c r="W4803" s="29"/>
    </row>
    <row r="4804" spans="5:23" ht="15" customHeight="1" x14ac:dyDescent="0.2">
      <c r="E4804" s="28"/>
      <c r="F4804" s="28"/>
      <c r="H4804" s="28"/>
      <c r="I4804" s="28"/>
      <c r="J4804" s="28"/>
      <c r="K4804" s="28"/>
      <c r="L4804" s="28"/>
      <c r="M4804" s="28"/>
      <c r="N4804" s="28"/>
      <c r="O4804" s="28"/>
      <c r="P4804" s="28"/>
      <c r="Q4804" s="28"/>
      <c r="R4804" s="28"/>
      <c r="S4804" s="28"/>
      <c r="T4804" s="28"/>
      <c r="U4804" s="28"/>
      <c r="V4804" s="28"/>
      <c r="W4804" s="29"/>
    </row>
    <row r="4805" spans="5:23" ht="15" customHeight="1" x14ac:dyDescent="0.2">
      <c r="E4805" s="28"/>
      <c r="F4805" s="28"/>
      <c r="H4805" s="28"/>
      <c r="I4805" s="28"/>
      <c r="J4805" s="28"/>
      <c r="K4805" s="28"/>
      <c r="L4805" s="28"/>
      <c r="M4805" s="28"/>
      <c r="N4805" s="28"/>
      <c r="O4805" s="28"/>
      <c r="P4805" s="28"/>
      <c r="Q4805" s="28"/>
      <c r="R4805" s="28"/>
      <c r="S4805" s="28"/>
      <c r="T4805" s="28"/>
      <c r="U4805" s="28"/>
      <c r="V4805" s="28"/>
      <c r="W4805" s="29"/>
    </row>
    <row r="4806" spans="5:23" ht="15" customHeight="1" x14ac:dyDescent="0.2">
      <c r="E4806" s="28"/>
      <c r="F4806" s="28"/>
      <c r="H4806" s="28"/>
      <c r="I4806" s="28"/>
      <c r="J4806" s="28"/>
      <c r="K4806" s="28"/>
      <c r="L4806" s="28"/>
      <c r="M4806" s="28"/>
      <c r="N4806" s="28"/>
      <c r="O4806" s="28"/>
      <c r="P4806" s="28"/>
      <c r="Q4806" s="28"/>
      <c r="R4806" s="28"/>
      <c r="S4806" s="28"/>
      <c r="T4806" s="28"/>
      <c r="U4806" s="28"/>
      <c r="V4806" s="28"/>
      <c r="W4806" s="29"/>
    </row>
    <row r="4807" spans="5:23" ht="15" customHeight="1" x14ac:dyDescent="0.2">
      <c r="E4807" s="28"/>
      <c r="F4807" s="28"/>
      <c r="H4807" s="28"/>
      <c r="I4807" s="28"/>
      <c r="J4807" s="28"/>
      <c r="K4807" s="28"/>
      <c r="L4807" s="28"/>
      <c r="M4807" s="28"/>
      <c r="N4807" s="28"/>
      <c r="O4807" s="28"/>
      <c r="P4807" s="28"/>
      <c r="Q4807" s="28"/>
      <c r="R4807" s="28"/>
      <c r="S4807" s="28"/>
      <c r="T4807" s="28"/>
      <c r="U4807" s="28"/>
      <c r="V4807" s="28"/>
      <c r="W4807" s="29"/>
    </row>
    <row r="4808" spans="5:23" ht="15" customHeight="1" x14ac:dyDescent="0.2">
      <c r="E4808" s="28"/>
      <c r="F4808" s="28"/>
      <c r="H4808" s="28"/>
      <c r="I4808" s="28"/>
      <c r="J4808" s="28"/>
      <c r="K4808" s="28"/>
      <c r="L4808" s="28"/>
      <c r="M4808" s="28"/>
      <c r="N4808" s="28"/>
      <c r="O4808" s="28"/>
      <c r="P4808" s="28"/>
      <c r="Q4808" s="28"/>
      <c r="R4808" s="28"/>
      <c r="S4808" s="28"/>
      <c r="T4808" s="28"/>
      <c r="U4808" s="28"/>
      <c r="V4808" s="28"/>
      <c r="W4808" s="29"/>
    </row>
    <row r="4809" spans="5:23" ht="15" customHeight="1" x14ac:dyDescent="0.2">
      <c r="E4809" s="28"/>
      <c r="F4809" s="28"/>
      <c r="H4809" s="28"/>
      <c r="I4809" s="28"/>
      <c r="J4809" s="28"/>
      <c r="K4809" s="28"/>
      <c r="L4809" s="28"/>
      <c r="M4809" s="28"/>
      <c r="N4809" s="28"/>
      <c r="O4809" s="28"/>
      <c r="P4809" s="28"/>
      <c r="Q4809" s="28"/>
      <c r="R4809" s="28"/>
      <c r="S4809" s="28"/>
      <c r="T4809" s="28"/>
      <c r="U4809" s="28"/>
      <c r="V4809" s="28"/>
      <c r="W4809" s="29"/>
    </row>
    <row r="4810" spans="5:23" ht="15" customHeight="1" x14ac:dyDescent="0.2">
      <c r="E4810" s="28"/>
      <c r="F4810" s="28"/>
      <c r="H4810" s="28"/>
      <c r="I4810" s="28"/>
      <c r="J4810" s="28"/>
      <c r="K4810" s="28"/>
      <c r="L4810" s="28"/>
      <c r="M4810" s="28"/>
      <c r="N4810" s="28"/>
      <c r="O4810" s="28"/>
      <c r="P4810" s="28"/>
      <c r="Q4810" s="28"/>
      <c r="R4810" s="28"/>
      <c r="S4810" s="28"/>
      <c r="T4810" s="28"/>
      <c r="U4810" s="28"/>
      <c r="V4810" s="28"/>
      <c r="W4810" s="29"/>
    </row>
    <row r="4811" spans="5:23" ht="15" customHeight="1" x14ac:dyDescent="0.2">
      <c r="E4811" s="28"/>
      <c r="F4811" s="28"/>
      <c r="H4811" s="28"/>
      <c r="I4811" s="28"/>
      <c r="J4811" s="28"/>
      <c r="K4811" s="28"/>
      <c r="L4811" s="28"/>
      <c r="M4811" s="28"/>
      <c r="N4811" s="28"/>
      <c r="O4811" s="28"/>
      <c r="P4811" s="28"/>
      <c r="Q4811" s="28"/>
      <c r="R4811" s="28"/>
      <c r="S4811" s="28"/>
      <c r="T4811" s="28"/>
      <c r="U4811" s="28"/>
      <c r="V4811" s="28"/>
      <c r="W4811" s="29"/>
    </row>
    <row r="4812" spans="5:23" ht="15" customHeight="1" x14ac:dyDescent="0.2">
      <c r="E4812" s="28"/>
      <c r="F4812" s="28"/>
      <c r="H4812" s="28"/>
      <c r="I4812" s="28"/>
      <c r="J4812" s="28"/>
      <c r="K4812" s="28"/>
      <c r="L4812" s="28"/>
      <c r="M4812" s="28"/>
      <c r="N4812" s="28"/>
      <c r="O4812" s="28"/>
      <c r="P4812" s="28"/>
      <c r="Q4812" s="28"/>
      <c r="R4812" s="28"/>
      <c r="S4812" s="28"/>
      <c r="T4812" s="28"/>
      <c r="U4812" s="28"/>
      <c r="V4812" s="28"/>
      <c r="W4812" s="29"/>
    </row>
    <row r="4813" spans="5:23" ht="15" customHeight="1" x14ac:dyDescent="0.2">
      <c r="E4813" s="28"/>
      <c r="F4813" s="28"/>
      <c r="H4813" s="28"/>
      <c r="I4813" s="28"/>
      <c r="J4813" s="28"/>
      <c r="K4813" s="28"/>
      <c r="L4813" s="28"/>
      <c r="M4813" s="28"/>
      <c r="N4813" s="28"/>
      <c r="O4813" s="28"/>
      <c r="P4813" s="28"/>
      <c r="Q4813" s="28"/>
      <c r="R4813" s="28"/>
      <c r="S4813" s="28"/>
      <c r="T4813" s="28"/>
      <c r="U4813" s="28"/>
      <c r="V4813" s="28"/>
      <c r="W4813" s="29"/>
    </row>
    <row r="4814" spans="5:23" ht="15" customHeight="1" x14ac:dyDescent="0.2">
      <c r="E4814" s="28"/>
      <c r="F4814" s="28"/>
      <c r="H4814" s="28"/>
      <c r="I4814" s="28"/>
      <c r="J4814" s="28"/>
      <c r="K4814" s="28"/>
      <c r="L4814" s="28"/>
      <c r="M4814" s="28"/>
      <c r="N4814" s="28"/>
      <c r="O4814" s="28"/>
      <c r="P4814" s="28"/>
      <c r="Q4814" s="28"/>
      <c r="R4814" s="28"/>
      <c r="S4814" s="28"/>
      <c r="T4814" s="28"/>
      <c r="U4814" s="28"/>
      <c r="V4814" s="28"/>
      <c r="W4814" s="29"/>
    </row>
    <row r="4815" spans="5:23" ht="15" customHeight="1" x14ac:dyDescent="0.2">
      <c r="E4815" s="28"/>
      <c r="F4815" s="28"/>
      <c r="H4815" s="28"/>
      <c r="I4815" s="28"/>
      <c r="J4815" s="28"/>
      <c r="K4815" s="28"/>
      <c r="L4815" s="28"/>
      <c r="M4815" s="28"/>
      <c r="N4815" s="28"/>
      <c r="O4815" s="28"/>
      <c r="P4815" s="28"/>
      <c r="Q4815" s="28"/>
      <c r="R4815" s="28"/>
      <c r="S4815" s="28"/>
      <c r="T4815" s="28"/>
      <c r="U4815" s="28"/>
      <c r="V4815" s="28"/>
      <c r="W4815" s="29"/>
    </row>
    <row r="4816" spans="5:23" ht="15" customHeight="1" x14ac:dyDescent="0.2">
      <c r="E4816" s="28"/>
      <c r="F4816" s="28"/>
      <c r="H4816" s="28"/>
      <c r="I4816" s="28"/>
      <c r="J4816" s="28"/>
      <c r="K4816" s="28"/>
      <c r="L4816" s="28"/>
      <c r="M4816" s="28"/>
      <c r="N4816" s="28"/>
      <c r="O4816" s="28"/>
      <c r="P4816" s="28"/>
      <c r="Q4816" s="28"/>
      <c r="R4816" s="28"/>
      <c r="S4816" s="28"/>
      <c r="T4816" s="28"/>
      <c r="U4816" s="28"/>
      <c r="V4816" s="28"/>
      <c r="W4816" s="29"/>
    </row>
    <row r="4817" spans="5:23" ht="15" customHeight="1" x14ac:dyDescent="0.2">
      <c r="E4817" s="28"/>
      <c r="F4817" s="28"/>
      <c r="H4817" s="28"/>
      <c r="I4817" s="28"/>
      <c r="J4817" s="28"/>
      <c r="K4817" s="28"/>
      <c r="L4817" s="28"/>
      <c r="M4817" s="28"/>
      <c r="N4817" s="28"/>
      <c r="O4817" s="28"/>
      <c r="P4817" s="28"/>
      <c r="Q4817" s="28"/>
      <c r="R4817" s="28"/>
      <c r="S4817" s="28"/>
      <c r="T4817" s="28"/>
      <c r="U4817" s="28"/>
      <c r="V4817" s="28"/>
      <c r="W4817" s="29"/>
    </row>
    <row r="4818" spans="5:23" ht="15" customHeight="1" x14ac:dyDescent="0.2">
      <c r="E4818" s="28"/>
      <c r="F4818" s="28"/>
      <c r="H4818" s="28"/>
      <c r="I4818" s="28"/>
      <c r="J4818" s="28"/>
      <c r="K4818" s="28"/>
      <c r="L4818" s="28"/>
      <c r="M4818" s="28"/>
      <c r="N4818" s="28"/>
      <c r="O4818" s="28"/>
      <c r="P4818" s="28"/>
      <c r="Q4818" s="28"/>
      <c r="R4818" s="28"/>
      <c r="S4818" s="28"/>
      <c r="T4818" s="28"/>
      <c r="U4818" s="28"/>
      <c r="V4818" s="28"/>
      <c r="W4818" s="29"/>
    </row>
    <row r="4819" spans="5:23" ht="15" customHeight="1" x14ac:dyDescent="0.2">
      <c r="E4819" s="28"/>
      <c r="F4819" s="28"/>
      <c r="H4819" s="28"/>
      <c r="I4819" s="28"/>
      <c r="J4819" s="28"/>
      <c r="K4819" s="28"/>
      <c r="L4819" s="28"/>
      <c r="M4819" s="28"/>
      <c r="N4819" s="28"/>
      <c r="O4819" s="28"/>
      <c r="P4819" s="28"/>
      <c r="Q4819" s="28"/>
      <c r="R4819" s="28"/>
      <c r="S4819" s="28"/>
      <c r="T4819" s="28"/>
      <c r="U4819" s="28"/>
      <c r="V4819" s="28"/>
      <c r="W4819" s="29"/>
    </row>
    <row r="4820" spans="5:23" ht="15" customHeight="1" x14ac:dyDescent="0.2">
      <c r="E4820" s="28"/>
      <c r="F4820" s="28"/>
      <c r="H4820" s="28"/>
      <c r="I4820" s="28"/>
      <c r="J4820" s="28"/>
      <c r="K4820" s="28"/>
      <c r="L4820" s="28"/>
      <c r="M4820" s="28"/>
      <c r="N4820" s="28"/>
      <c r="O4820" s="28"/>
      <c r="P4820" s="28"/>
      <c r="Q4820" s="28"/>
      <c r="R4820" s="28"/>
      <c r="S4820" s="28"/>
      <c r="T4820" s="28"/>
      <c r="U4820" s="28"/>
      <c r="V4820" s="28"/>
      <c r="W4820" s="29"/>
    </row>
    <row r="4821" spans="5:23" ht="15" customHeight="1" x14ac:dyDescent="0.2">
      <c r="E4821" s="28"/>
      <c r="F4821" s="28"/>
      <c r="H4821" s="28"/>
      <c r="I4821" s="28"/>
      <c r="J4821" s="28"/>
      <c r="K4821" s="28"/>
      <c r="L4821" s="28"/>
      <c r="M4821" s="28"/>
      <c r="N4821" s="28"/>
      <c r="O4821" s="28"/>
      <c r="P4821" s="28"/>
      <c r="Q4821" s="28"/>
      <c r="R4821" s="28"/>
      <c r="S4821" s="28"/>
      <c r="T4821" s="28"/>
      <c r="U4821" s="28"/>
      <c r="V4821" s="28"/>
      <c r="W4821" s="29"/>
    </row>
    <row r="4822" spans="5:23" ht="15" customHeight="1" x14ac:dyDescent="0.2">
      <c r="E4822" s="28"/>
      <c r="F4822" s="28"/>
      <c r="H4822" s="28"/>
      <c r="I4822" s="28"/>
      <c r="J4822" s="28"/>
      <c r="K4822" s="28"/>
      <c r="L4822" s="28"/>
      <c r="M4822" s="28"/>
      <c r="N4822" s="28"/>
      <c r="O4822" s="28"/>
      <c r="P4822" s="28"/>
      <c r="Q4822" s="28"/>
      <c r="R4822" s="28"/>
      <c r="S4822" s="28"/>
      <c r="T4822" s="28"/>
      <c r="U4822" s="28"/>
      <c r="V4822" s="28"/>
      <c r="W4822" s="29"/>
    </row>
    <row r="4823" spans="5:23" ht="15" customHeight="1" x14ac:dyDescent="0.2">
      <c r="E4823" s="28"/>
      <c r="F4823" s="28"/>
      <c r="H4823" s="28"/>
      <c r="I4823" s="28"/>
      <c r="J4823" s="28"/>
      <c r="K4823" s="28"/>
      <c r="L4823" s="28"/>
      <c r="M4823" s="28"/>
      <c r="N4823" s="28"/>
      <c r="O4823" s="28"/>
      <c r="P4823" s="28"/>
      <c r="Q4823" s="28"/>
      <c r="R4823" s="28"/>
      <c r="S4823" s="28"/>
      <c r="T4823" s="28"/>
      <c r="U4823" s="28"/>
      <c r="V4823" s="28"/>
      <c r="W4823" s="29"/>
    </row>
    <row r="4824" spans="5:23" ht="15" customHeight="1" x14ac:dyDescent="0.2">
      <c r="E4824" s="28"/>
      <c r="F4824" s="28"/>
      <c r="H4824" s="28"/>
      <c r="I4824" s="28"/>
      <c r="J4824" s="28"/>
      <c r="K4824" s="28"/>
      <c r="L4824" s="28"/>
      <c r="M4824" s="28"/>
      <c r="N4824" s="28"/>
      <c r="O4824" s="28"/>
      <c r="P4824" s="28"/>
      <c r="Q4824" s="28"/>
      <c r="R4824" s="28"/>
      <c r="S4824" s="28"/>
      <c r="T4824" s="28"/>
      <c r="U4824" s="28"/>
      <c r="V4824" s="28"/>
      <c r="W4824" s="29"/>
    </row>
    <row r="4825" spans="5:23" ht="15" customHeight="1" x14ac:dyDescent="0.2">
      <c r="E4825" s="28"/>
      <c r="F4825" s="28"/>
      <c r="H4825" s="28"/>
      <c r="I4825" s="28"/>
      <c r="J4825" s="28"/>
      <c r="K4825" s="28"/>
      <c r="L4825" s="28"/>
      <c r="M4825" s="28"/>
      <c r="N4825" s="28"/>
      <c r="O4825" s="28"/>
      <c r="P4825" s="28"/>
      <c r="Q4825" s="28"/>
      <c r="R4825" s="28"/>
      <c r="S4825" s="28"/>
      <c r="T4825" s="28"/>
      <c r="U4825" s="28"/>
      <c r="V4825" s="28"/>
      <c r="W4825" s="29"/>
    </row>
    <row r="4826" spans="5:23" ht="15" customHeight="1" x14ac:dyDescent="0.2">
      <c r="E4826" s="28"/>
      <c r="F4826" s="28"/>
      <c r="H4826" s="28"/>
      <c r="I4826" s="28"/>
      <c r="J4826" s="28"/>
      <c r="K4826" s="28"/>
      <c r="L4826" s="28"/>
      <c r="M4826" s="28"/>
      <c r="N4826" s="28"/>
      <c r="O4826" s="28"/>
      <c r="P4826" s="28"/>
      <c r="Q4826" s="28"/>
      <c r="R4826" s="28"/>
      <c r="S4826" s="28"/>
      <c r="T4826" s="28"/>
      <c r="U4826" s="28"/>
      <c r="V4826" s="28"/>
      <c r="W4826" s="29"/>
    </row>
    <row r="4827" spans="5:23" ht="15" customHeight="1" x14ac:dyDescent="0.2">
      <c r="E4827" s="28"/>
      <c r="F4827" s="28"/>
      <c r="H4827" s="28"/>
      <c r="I4827" s="28"/>
      <c r="J4827" s="28"/>
      <c r="K4827" s="28"/>
      <c r="L4827" s="28"/>
      <c r="M4827" s="28"/>
      <c r="N4827" s="28"/>
      <c r="O4827" s="28"/>
      <c r="P4827" s="28"/>
      <c r="Q4827" s="28"/>
      <c r="R4827" s="28"/>
      <c r="S4827" s="28"/>
      <c r="T4827" s="28"/>
      <c r="U4827" s="28"/>
      <c r="V4827" s="28"/>
      <c r="W4827" s="29"/>
    </row>
    <row r="4828" spans="5:23" ht="15" customHeight="1" x14ac:dyDescent="0.2">
      <c r="E4828" s="28"/>
      <c r="F4828" s="28"/>
      <c r="H4828" s="28"/>
      <c r="I4828" s="28"/>
      <c r="J4828" s="28"/>
      <c r="K4828" s="28"/>
      <c r="L4828" s="28"/>
      <c r="M4828" s="28"/>
      <c r="N4828" s="28"/>
      <c r="O4828" s="28"/>
      <c r="P4828" s="28"/>
      <c r="Q4828" s="28"/>
      <c r="R4828" s="28"/>
      <c r="S4828" s="28"/>
      <c r="T4828" s="28"/>
      <c r="U4828" s="28"/>
      <c r="V4828" s="28"/>
      <c r="W4828" s="29"/>
    </row>
    <row r="4829" spans="5:23" ht="15" customHeight="1" x14ac:dyDescent="0.2">
      <c r="E4829" s="28"/>
      <c r="F4829" s="28"/>
      <c r="H4829" s="28"/>
      <c r="I4829" s="28"/>
      <c r="J4829" s="28"/>
      <c r="K4829" s="28"/>
      <c r="L4829" s="28"/>
      <c r="M4829" s="28"/>
      <c r="N4829" s="28"/>
      <c r="O4829" s="28"/>
      <c r="P4829" s="28"/>
      <c r="Q4829" s="28"/>
      <c r="R4829" s="28"/>
      <c r="S4829" s="28"/>
      <c r="T4829" s="28"/>
      <c r="U4829" s="28"/>
      <c r="V4829" s="28"/>
      <c r="W4829" s="29"/>
    </row>
    <row r="4830" spans="5:23" ht="15" customHeight="1" x14ac:dyDescent="0.2">
      <c r="E4830" s="28"/>
      <c r="F4830" s="28"/>
      <c r="H4830" s="28"/>
      <c r="I4830" s="28"/>
      <c r="J4830" s="28"/>
      <c r="K4830" s="28"/>
      <c r="L4830" s="28"/>
      <c r="M4830" s="28"/>
      <c r="N4830" s="28"/>
      <c r="O4830" s="28"/>
      <c r="P4830" s="28"/>
      <c r="Q4830" s="28"/>
      <c r="R4830" s="28"/>
      <c r="S4830" s="28"/>
      <c r="T4830" s="28"/>
      <c r="U4830" s="28"/>
      <c r="V4830" s="28"/>
      <c r="W4830" s="29"/>
    </row>
    <row r="4831" spans="5:23" ht="15" customHeight="1" x14ac:dyDescent="0.2">
      <c r="E4831" s="28"/>
      <c r="F4831" s="28"/>
      <c r="H4831" s="28"/>
      <c r="I4831" s="28"/>
      <c r="J4831" s="28"/>
      <c r="K4831" s="28"/>
      <c r="L4831" s="28"/>
      <c r="M4831" s="28"/>
      <c r="N4831" s="28"/>
      <c r="O4831" s="28"/>
      <c r="P4831" s="28"/>
      <c r="Q4831" s="28"/>
      <c r="R4831" s="28"/>
      <c r="S4831" s="28"/>
      <c r="T4831" s="28"/>
      <c r="U4831" s="28"/>
      <c r="V4831" s="28"/>
      <c r="W4831" s="29"/>
    </row>
    <row r="4832" spans="5:23" ht="15" customHeight="1" x14ac:dyDescent="0.2">
      <c r="E4832" s="28"/>
      <c r="F4832" s="28"/>
      <c r="H4832" s="28"/>
      <c r="I4832" s="28"/>
      <c r="J4832" s="28"/>
      <c r="K4832" s="28"/>
      <c r="L4832" s="28"/>
      <c r="M4832" s="28"/>
      <c r="N4832" s="28"/>
      <c r="O4832" s="28"/>
      <c r="P4832" s="28"/>
      <c r="Q4832" s="28"/>
      <c r="R4832" s="28"/>
      <c r="S4832" s="28"/>
      <c r="T4832" s="28"/>
      <c r="U4832" s="28"/>
      <c r="V4832" s="28"/>
      <c r="W4832" s="29"/>
    </row>
    <row r="4833" spans="5:23" ht="15" customHeight="1" x14ac:dyDescent="0.2">
      <c r="E4833" s="28"/>
      <c r="F4833" s="28"/>
      <c r="H4833" s="28"/>
      <c r="I4833" s="28"/>
      <c r="J4833" s="28"/>
      <c r="K4833" s="28"/>
      <c r="L4833" s="28"/>
      <c r="M4833" s="28"/>
      <c r="N4833" s="28"/>
      <c r="O4833" s="28"/>
      <c r="P4833" s="28"/>
      <c r="Q4833" s="28"/>
      <c r="R4833" s="28"/>
      <c r="S4833" s="28"/>
      <c r="T4833" s="28"/>
      <c r="U4833" s="28"/>
      <c r="V4833" s="28"/>
      <c r="W4833" s="29"/>
    </row>
    <row r="4834" spans="5:23" ht="15" customHeight="1" x14ac:dyDescent="0.2">
      <c r="E4834" s="28"/>
      <c r="F4834" s="28"/>
      <c r="H4834" s="28"/>
      <c r="I4834" s="28"/>
      <c r="J4834" s="28"/>
      <c r="K4834" s="28"/>
      <c r="L4834" s="28"/>
      <c r="M4834" s="28"/>
      <c r="N4834" s="28"/>
      <c r="O4834" s="28"/>
      <c r="P4834" s="28"/>
      <c r="Q4834" s="28"/>
      <c r="R4834" s="28"/>
      <c r="S4834" s="28"/>
      <c r="T4834" s="28"/>
      <c r="U4834" s="28"/>
      <c r="V4834" s="28"/>
      <c r="W4834" s="29"/>
    </row>
    <row r="4835" spans="5:23" ht="15" customHeight="1" x14ac:dyDescent="0.2">
      <c r="E4835" s="28"/>
      <c r="F4835" s="28"/>
      <c r="H4835" s="28"/>
      <c r="I4835" s="28"/>
      <c r="J4835" s="28"/>
      <c r="K4835" s="28"/>
      <c r="L4835" s="28"/>
      <c r="M4835" s="28"/>
      <c r="N4835" s="28"/>
      <c r="O4835" s="28"/>
      <c r="P4835" s="28"/>
      <c r="Q4835" s="28"/>
      <c r="R4835" s="28"/>
      <c r="S4835" s="28"/>
      <c r="T4835" s="28"/>
      <c r="U4835" s="28"/>
      <c r="V4835" s="28"/>
      <c r="W4835" s="29"/>
    </row>
    <row r="4836" spans="5:23" ht="15" customHeight="1" x14ac:dyDescent="0.2">
      <c r="E4836" s="28"/>
      <c r="F4836" s="28"/>
      <c r="H4836" s="28"/>
      <c r="I4836" s="28"/>
      <c r="J4836" s="28"/>
      <c r="K4836" s="28"/>
      <c r="L4836" s="28"/>
      <c r="M4836" s="28"/>
      <c r="N4836" s="28"/>
      <c r="O4836" s="28"/>
      <c r="P4836" s="28"/>
      <c r="Q4836" s="28"/>
      <c r="R4836" s="28"/>
      <c r="S4836" s="28"/>
      <c r="T4836" s="28"/>
      <c r="U4836" s="28"/>
      <c r="V4836" s="28"/>
      <c r="W4836" s="29"/>
    </row>
    <row r="4837" spans="5:23" ht="15" customHeight="1" x14ac:dyDescent="0.2">
      <c r="E4837" s="28"/>
      <c r="F4837" s="28"/>
      <c r="H4837" s="28"/>
      <c r="I4837" s="28"/>
      <c r="J4837" s="28"/>
      <c r="K4837" s="28"/>
      <c r="L4837" s="28"/>
      <c r="M4837" s="28"/>
      <c r="N4837" s="28"/>
      <c r="O4837" s="28"/>
      <c r="P4837" s="28"/>
      <c r="Q4837" s="28"/>
      <c r="R4837" s="28"/>
      <c r="S4837" s="28"/>
      <c r="T4837" s="28"/>
      <c r="U4837" s="28"/>
      <c r="V4837" s="28"/>
      <c r="W4837" s="29"/>
    </row>
    <row r="4838" spans="5:23" ht="15" customHeight="1" x14ac:dyDescent="0.2">
      <c r="E4838" s="28"/>
      <c r="F4838" s="28"/>
      <c r="H4838" s="28"/>
      <c r="I4838" s="28"/>
      <c r="J4838" s="28"/>
      <c r="K4838" s="28"/>
      <c r="L4838" s="28"/>
      <c r="M4838" s="28"/>
      <c r="N4838" s="28"/>
      <c r="O4838" s="28"/>
      <c r="P4838" s="28"/>
      <c r="Q4838" s="28"/>
      <c r="R4838" s="28"/>
      <c r="S4838" s="28"/>
      <c r="T4838" s="28"/>
      <c r="U4838" s="28"/>
      <c r="V4838" s="28"/>
      <c r="W4838" s="29"/>
    </row>
    <row r="4839" spans="5:23" ht="15" customHeight="1" x14ac:dyDescent="0.2">
      <c r="E4839" s="28"/>
      <c r="F4839" s="28"/>
      <c r="H4839" s="28"/>
      <c r="I4839" s="28"/>
      <c r="J4839" s="28"/>
      <c r="K4839" s="28"/>
      <c r="L4839" s="28"/>
      <c r="M4839" s="28"/>
      <c r="N4839" s="28"/>
      <c r="O4839" s="28"/>
      <c r="P4839" s="28"/>
      <c r="Q4839" s="28"/>
      <c r="R4839" s="28"/>
      <c r="S4839" s="28"/>
      <c r="T4839" s="28"/>
      <c r="U4839" s="28"/>
      <c r="V4839" s="28"/>
      <c r="W4839" s="29"/>
    </row>
    <row r="4840" spans="5:23" ht="15" customHeight="1" x14ac:dyDescent="0.2">
      <c r="E4840" s="28"/>
      <c r="F4840" s="28"/>
      <c r="H4840" s="28"/>
      <c r="I4840" s="28"/>
      <c r="J4840" s="28"/>
      <c r="K4840" s="28"/>
      <c r="L4840" s="28"/>
      <c r="M4840" s="28"/>
      <c r="N4840" s="28"/>
      <c r="O4840" s="28"/>
      <c r="P4840" s="28"/>
      <c r="Q4840" s="28"/>
      <c r="R4840" s="28"/>
      <c r="S4840" s="28"/>
      <c r="T4840" s="28"/>
      <c r="U4840" s="28"/>
      <c r="V4840" s="28"/>
      <c r="W4840" s="29"/>
    </row>
    <row r="4841" spans="5:23" ht="15" customHeight="1" x14ac:dyDescent="0.2">
      <c r="E4841" s="28"/>
      <c r="F4841" s="28"/>
      <c r="H4841" s="28"/>
      <c r="I4841" s="28"/>
      <c r="J4841" s="28"/>
      <c r="K4841" s="28"/>
      <c r="L4841" s="28"/>
      <c r="M4841" s="28"/>
      <c r="N4841" s="28"/>
      <c r="O4841" s="28"/>
      <c r="P4841" s="28"/>
      <c r="Q4841" s="28"/>
      <c r="R4841" s="28"/>
      <c r="S4841" s="28"/>
      <c r="T4841" s="28"/>
      <c r="U4841" s="28"/>
      <c r="V4841" s="28"/>
      <c r="W4841" s="29"/>
    </row>
    <row r="4842" spans="5:23" ht="15" customHeight="1" x14ac:dyDescent="0.2">
      <c r="E4842" s="28"/>
      <c r="F4842" s="28"/>
      <c r="H4842" s="28"/>
      <c r="I4842" s="28"/>
      <c r="J4842" s="28"/>
      <c r="K4842" s="28"/>
      <c r="L4842" s="28"/>
      <c r="M4842" s="28"/>
      <c r="N4842" s="28"/>
      <c r="O4842" s="28"/>
      <c r="P4842" s="28"/>
      <c r="Q4842" s="28"/>
      <c r="R4842" s="28"/>
      <c r="S4842" s="28"/>
      <c r="T4842" s="28"/>
      <c r="U4842" s="28"/>
      <c r="V4842" s="28"/>
      <c r="W4842" s="29"/>
    </row>
    <row r="4843" spans="5:23" ht="15" customHeight="1" x14ac:dyDescent="0.2">
      <c r="E4843" s="28"/>
      <c r="F4843" s="28"/>
      <c r="H4843" s="28"/>
      <c r="I4843" s="28"/>
      <c r="J4843" s="28"/>
      <c r="K4843" s="28"/>
      <c r="L4843" s="28"/>
      <c r="M4843" s="28"/>
      <c r="N4843" s="28"/>
      <c r="O4843" s="28"/>
      <c r="P4843" s="28"/>
      <c r="Q4843" s="28"/>
      <c r="R4843" s="28"/>
      <c r="S4843" s="28"/>
      <c r="T4843" s="28"/>
      <c r="U4843" s="28"/>
      <c r="V4843" s="28"/>
      <c r="W4843" s="29"/>
    </row>
    <row r="4844" spans="5:23" ht="15" customHeight="1" x14ac:dyDescent="0.2">
      <c r="E4844" s="28"/>
      <c r="F4844" s="28"/>
      <c r="H4844" s="28"/>
      <c r="I4844" s="28"/>
      <c r="J4844" s="28"/>
      <c r="K4844" s="28"/>
      <c r="L4844" s="28"/>
      <c r="M4844" s="28"/>
      <c r="N4844" s="28"/>
      <c r="O4844" s="28"/>
      <c r="P4844" s="28"/>
      <c r="Q4844" s="28"/>
      <c r="R4844" s="28"/>
      <c r="S4844" s="28"/>
      <c r="T4844" s="28"/>
      <c r="U4844" s="28"/>
      <c r="V4844" s="28"/>
      <c r="W4844" s="29"/>
    </row>
    <row r="4845" spans="5:23" ht="15" customHeight="1" x14ac:dyDescent="0.2">
      <c r="E4845" s="28"/>
      <c r="F4845" s="28"/>
      <c r="H4845" s="28"/>
      <c r="I4845" s="28"/>
      <c r="J4845" s="28"/>
      <c r="K4845" s="28"/>
      <c r="L4845" s="28"/>
      <c r="M4845" s="28"/>
      <c r="N4845" s="28"/>
      <c r="O4845" s="28"/>
      <c r="P4845" s="28"/>
      <c r="Q4845" s="28"/>
      <c r="R4845" s="28"/>
      <c r="S4845" s="28"/>
      <c r="T4845" s="28"/>
      <c r="U4845" s="28"/>
      <c r="V4845" s="28"/>
      <c r="W4845" s="29"/>
    </row>
    <row r="4846" spans="5:23" ht="15" customHeight="1" x14ac:dyDescent="0.2">
      <c r="E4846" s="28"/>
      <c r="F4846" s="28"/>
      <c r="H4846" s="28"/>
      <c r="I4846" s="28"/>
      <c r="J4846" s="28"/>
      <c r="K4846" s="28"/>
      <c r="L4846" s="28"/>
      <c r="M4846" s="28"/>
      <c r="N4846" s="28"/>
      <c r="O4846" s="28"/>
      <c r="P4846" s="28"/>
      <c r="Q4846" s="28"/>
      <c r="R4846" s="28"/>
      <c r="S4846" s="28"/>
      <c r="T4846" s="28"/>
      <c r="U4846" s="28"/>
      <c r="V4846" s="28"/>
      <c r="W4846" s="29"/>
    </row>
    <row r="4847" spans="5:23" ht="15" customHeight="1" x14ac:dyDescent="0.2">
      <c r="E4847" s="28"/>
      <c r="F4847" s="28"/>
      <c r="H4847" s="28"/>
      <c r="I4847" s="28"/>
      <c r="J4847" s="28"/>
      <c r="K4847" s="28"/>
      <c r="L4847" s="28"/>
      <c r="M4847" s="28"/>
      <c r="N4847" s="28"/>
      <c r="O4847" s="28"/>
      <c r="P4847" s="28"/>
      <c r="Q4847" s="28"/>
      <c r="R4847" s="28"/>
      <c r="S4847" s="28"/>
      <c r="T4847" s="28"/>
      <c r="U4847" s="28"/>
      <c r="V4847" s="28"/>
      <c r="W4847" s="29"/>
    </row>
    <row r="4848" spans="5:23" ht="15" customHeight="1" x14ac:dyDescent="0.2">
      <c r="E4848" s="28"/>
      <c r="F4848" s="28"/>
      <c r="H4848" s="28"/>
      <c r="I4848" s="28"/>
      <c r="J4848" s="28"/>
      <c r="K4848" s="28"/>
      <c r="L4848" s="28"/>
      <c r="M4848" s="28"/>
      <c r="N4848" s="28"/>
      <c r="O4848" s="28"/>
      <c r="P4848" s="28"/>
      <c r="Q4848" s="28"/>
      <c r="R4848" s="28"/>
      <c r="S4848" s="28"/>
      <c r="T4848" s="28"/>
      <c r="U4848" s="28"/>
      <c r="V4848" s="28"/>
      <c r="W4848" s="29"/>
    </row>
    <row r="4849" spans="5:23" ht="15" customHeight="1" x14ac:dyDescent="0.2">
      <c r="E4849" s="28"/>
      <c r="F4849" s="28"/>
      <c r="H4849" s="28"/>
      <c r="I4849" s="28"/>
      <c r="J4849" s="28"/>
      <c r="K4849" s="28"/>
      <c r="L4849" s="28"/>
      <c r="M4849" s="28"/>
      <c r="N4849" s="28"/>
      <c r="O4849" s="28"/>
      <c r="P4849" s="28"/>
      <c r="Q4849" s="28"/>
      <c r="R4849" s="28"/>
      <c r="S4849" s="28"/>
      <c r="T4849" s="28"/>
      <c r="U4849" s="28"/>
      <c r="V4849" s="28"/>
      <c r="W4849" s="29"/>
    </row>
    <row r="4850" spans="5:23" ht="15" customHeight="1" x14ac:dyDescent="0.2">
      <c r="E4850" s="28"/>
      <c r="F4850" s="28"/>
      <c r="H4850" s="28"/>
      <c r="I4850" s="28"/>
      <c r="J4850" s="28"/>
      <c r="K4850" s="28"/>
      <c r="L4850" s="28"/>
      <c r="M4850" s="28"/>
      <c r="N4850" s="28"/>
      <c r="O4850" s="28"/>
      <c r="P4850" s="28"/>
      <c r="Q4850" s="28"/>
      <c r="R4850" s="28"/>
      <c r="S4850" s="28"/>
      <c r="T4850" s="28"/>
      <c r="U4850" s="28"/>
      <c r="V4850" s="28"/>
      <c r="W4850" s="29"/>
    </row>
    <row r="4851" spans="5:23" ht="15" customHeight="1" x14ac:dyDescent="0.2">
      <c r="E4851" s="28"/>
      <c r="F4851" s="28"/>
      <c r="H4851" s="28"/>
      <c r="I4851" s="28"/>
      <c r="J4851" s="28"/>
      <c r="K4851" s="28"/>
      <c r="L4851" s="28"/>
      <c r="M4851" s="28"/>
      <c r="N4851" s="28"/>
      <c r="O4851" s="28"/>
      <c r="P4851" s="28"/>
      <c r="Q4851" s="28"/>
      <c r="R4851" s="28"/>
      <c r="S4851" s="28"/>
      <c r="T4851" s="28"/>
      <c r="U4851" s="28"/>
      <c r="V4851" s="28"/>
      <c r="W4851" s="29"/>
    </row>
    <row r="4852" spans="5:23" ht="15" customHeight="1" x14ac:dyDescent="0.2">
      <c r="E4852" s="28"/>
      <c r="F4852" s="28"/>
      <c r="H4852" s="28"/>
      <c r="I4852" s="28"/>
      <c r="J4852" s="28"/>
      <c r="K4852" s="28"/>
      <c r="L4852" s="28"/>
      <c r="M4852" s="28"/>
      <c r="N4852" s="28"/>
      <c r="O4852" s="28"/>
      <c r="P4852" s="28"/>
      <c r="Q4852" s="28"/>
      <c r="R4852" s="28"/>
      <c r="S4852" s="28"/>
      <c r="T4852" s="28"/>
      <c r="U4852" s="28"/>
      <c r="V4852" s="28"/>
      <c r="W4852" s="29"/>
    </row>
    <row r="4853" spans="5:23" ht="15" customHeight="1" x14ac:dyDescent="0.2">
      <c r="E4853" s="28"/>
      <c r="F4853" s="28"/>
      <c r="H4853" s="28"/>
      <c r="I4853" s="28"/>
      <c r="J4853" s="28"/>
      <c r="K4853" s="28"/>
      <c r="L4853" s="28"/>
      <c r="M4853" s="28"/>
      <c r="N4853" s="28"/>
      <c r="O4853" s="28"/>
      <c r="P4853" s="28"/>
      <c r="Q4853" s="28"/>
      <c r="R4853" s="28"/>
      <c r="S4853" s="28"/>
      <c r="T4853" s="28"/>
      <c r="U4853" s="28"/>
      <c r="V4853" s="28"/>
      <c r="W4853" s="29"/>
    </row>
    <row r="4854" spans="5:23" ht="15" customHeight="1" x14ac:dyDescent="0.2">
      <c r="E4854" s="28"/>
      <c r="F4854" s="28"/>
      <c r="H4854" s="28"/>
      <c r="I4854" s="28"/>
      <c r="J4854" s="28"/>
      <c r="K4854" s="28"/>
      <c r="L4854" s="28"/>
      <c r="M4854" s="28"/>
      <c r="N4854" s="28"/>
      <c r="O4854" s="28"/>
      <c r="P4854" s="28"/>
      <c r="Q4854" s="28"/>
      <c r="R4854" s="28"/>
      <c r="S4854" s="28"/>
      <c r="T4854" s="28"/>
      <c r="U4854" s="28"/>
      <c r="V4854" s="28"/>
      <c r="W4854" s="29"/>
    </row>
    <row r="4855" spans="5:23" ht="15" customHeight="1" x14ac:dyDescent="0.2">
      <c r="E4855" s="28"/>
      <c r="F4855" s="28"/>
      <c r="H4855" s="28"/>
      <c r="I4855" s="28"/>
      <c r="J4855" s="28"/>
      <c r="K4855" s="28"/>
      <c r="L4855" s="28"/>
      <c r="M4855" s="28"/>
      <c r="N4855" s="28"/>
      <c r="O4855" s="28"/>
      <c r="P4855" s="28"/>
      <c r="Q4855" s="28"/>
      <c r="R4855" s="28"/>
      <c r="S4855" s="28"/>
      <c r="T4855" s="28"/>
      <c r="U4855" s="28"/>
      <c r="V4855" s="28"/>
      <c r="W4855" s="29"/>
    </row>
    <row r="4856" spans="5:23" ht="15" customHeight="1" x14ac:dyDescent="0.2">
      <c r="E4856" s="28"/>
      <c r="F4856" s="28"/>
      <c r="H4856" s="28"/>
      <c r="I4856" s="28"/>
      <c r="J4856" s="28"/>
      <c r="K4856" s="28"/>
      <c r="L4856" s="28"/>
      <c r="M4856" s="28"/>
      <c r="N4856" s="28"/>
      <c r="O4856" s="28"/>
      <c r="P4856" s="28"/>
      <c r="Q4856" s="28"/>
      <c r="R4856" s="28"/>
      <c r="S4856" s="28"/>
      <c r="T4856" s="28"/>
      <c r="U4856" s="28"/>
      <c r="V4856" s="28"/>
      <c r="W4856" s="29"/>
    </row>
    <row r="4857" spans="5:23" ht="15" customHeight="1" x14ac:dyDescent="0.2">
      <c r="E4857" s="28"/>
      <c r="F4857" s="28"/>
      <c r="H4857" s="28"/>
      <c r="I4857" s="28"/>
      <c r="J4857" s="28"/>
      <c r="K4857" s="28"/>
      <c r="L4857" s="28"/>
      <c r="M4857" s="28"/>
      <c r="N4857" s="28"/>
      <c r="O4857" s="28"/>
      <c r="P4857" s="28"/>
      <c r="Q4857" s="28"/>
      <c r="R4857" s="28"/>
      <c r="S4857" s="28"/>
      <c r="T4857" s="28"/>
      <c r="U4857" s="28"/>
      <c r="V4857" s="28"/>
      <c r="W4857" s="29"/>
    </row>
    <row r="4858" spans="5:23" ht="15" customHeight="1" x14ac:dyDescent="0.2">
      <c r="E4858" s="28"/>
      <c r="F4858" s="28"/>
      <c r="H4858" s="28"/>
      <c r="I4858" s="28"/>
      <c r="J4858" s="28"/>
      <c r="K4858" s="28"/>
      <c r="L4858" s="28"/>
      <c r="M4858" s="28"/>
      <c r="N4858" s="28"/>
      <c r="O4858" s="28"/>
      <c r="P4858" s="28"/>
      <c r="Q4858" s="28"/>
      <c r="R4858" s="28"/>
      <c r="S4858" s="28"/>
      <c r="T4858" s="28"/>
      <c r="U4858" s="28"/>
      <c r="V4858" s="28"/>
      <c r="W4858" s="29"/>
    </row>
    <row r="4859" spans="5:23" ht="15" customHeight="1" x14ac:dyDescent="0.2">
      <c r="E4859" s="28"/>
      <c r="F4859" s="28"/>
      <c r="H4859" s="28"/>
      <c r="I4859" s="28"/>
      <c r="J4859" s="28"/>
      <c r="K4859" s="28"/>
      <c r="L4859" s="28"/>
      <c r="M4859" s="28"/>
      <c r="N4859" s="28"/>
      <c r="O4859" s="28"/>
      <c r="P4859" s="28"/>
      <c r="Q4859" s="28"/>
      <c r="R4859" s="28"/>
      <c r="S4859" s="28"/>
      <c r="T4859" s="28"/>
      <c r="U4859" s="28"/>
      <c r="V4859" s="28"/>
      <c r="W4859" s="29"/>
    </row>
    <row r="4860" spans="5:23" ht="15" customHeight="1" x14ac:dyDescent="0.2">
      <c r="E4860" s="28"/>
      <c r="F4860" s="28"/>
      <c r="H4860" s="28"/>
      <c r="I4860" s="28"/>
      <c r="J4860" s="28"/>
      <c r="K4860" s="28"/>
      <c r="L4860" s="28"/>
      <c r="M4860" s="28"/>
      <c r="N4860" s="28"/>
      <c r="O4860" s="28"/>
      <c r="P4860" s="28"/>
      <c r="Q4860" s="28"/>
      <c r="R4860" s="28"/>
      <c r="S4860" s="28"/>
      <c r="T4860" s="28"/>
      <c r="U4860" s="28"/>
      <c r="V4860" s="28"/>
      <c r="W4860" s="29"/>
    </row>
    <row r="4861" spans="5:23" ht="15" customHeight="1" x14ac:dyDescent="0.2">
      <c r="E4861" s="28"/>
      <c r="F4861" s="28"/>
      <c r="H4861" s="28"/>
      <c r="I4861" s="28"/>
      <c r="J4861" s="28"/>
      <c r="K4861" s="28"/>
      <c r="L4861" s="28"/>
      <c r="M4861" s="28"/>
      <c r="N4861" s="28"/>
      <c r="O4861" s="28"/>
      <c r="P4861" s="28"/>
      <c r="Q4861" s="28"/>
      <c r="R4861" s="28"/>
      <c r="S4861" s="28"/>
      <c r="T4861" s="28"/>
      <c r="U4861" s="28"/>
      <c r="V4861" s="28"/>
      <c r="W4861" s="29"/>
    </row>
    <row r="4862" spans="5:23" ht="15" customHeight="1" x14ac:dyDescent="0.2">
      <c r="E4862" s="28"/>
      <c r="F4862" s="28"/>
      <c r="H4862" s="28"/>
      <c r="I4862" s="28"/>
      <c r="J4862" s="28"/>
      <c r="K4862" s="28"/>
      <c r="L4862" s="28"/>
      <c r="M4862" s="28"/>
      <c r="N4862" s="28"/>
      <c r="O4862" s="28"/>
      <c r="P4862" s="28"/>
      <c r="Q4862" s="28"/>
      <c r="R4862" s="28"/>
      <c r="S4862" s="28"/>
      <c r="T4862" s="28"/>
      <c r="U4862" s="28"/>
      <c r="V4862" s="28"/>
      <c r="W4862" s="29"/>
    </row>
    <row r="4863" spans="5:23" ht="15" customHeight="1" x14ac:dyDescent="0.2">
      <c r="E4863" s="28"/>
      <c r="F4863" s="28"/>
      <c r="H4863" s="28"/>
      <c r="I4863" s="28"/>
      <c r="J4863" s="28"/>
      <c r="K4863" s="28"/>
      <c r="L4863" s="28"/>
      <c r="M4863" s="28"/>
      <c r="N4863" s="28"/>
      <c r="O4863" s="28"/>
      <c r="P4863" s="28"/>
      <c r="Q4863" s="28"/>
      <c r="R4863" s="28"/>
      <c r="S4863" s="28"/>
      <c r="T4863" s="28"/>
      <c r="U4863" s="28"/>
      <c r="V4863" s="28"/>
      <c r="W4863" s="29"/>
    </row>
    <row r="4864" spans="5:23" ht="15" customHeight="1" x14ac:dyDescent="0.2">
      <c r="E4864" s="28"/>
      <c r="F4864" s="28"/>
      <c r="H4864" s="28"/>
      <c r="I4864" s="28"/>
      <c r="J4864" s="28"/>
      <c r="K4864" s="28"/>
      <c r="L4864" s="28"/>
      <c r="M4864" s="28"/>
      <c r="N4864" s="28"/>
      <c r="O4864" s="28"/>
      <c r="P4864" s="28"/>
      <c r="Q4864" s="28"/>
      <c r="R4864" s="28"/>
      <c r="S4864" s="28"/>
      <c r="T4864" s="28"/>
      <c r="U4864" s="28"/>
      <c r="V4864" s="28"/>
      <c r="W4864" s="29"/>
    </row>
    <row r="4865" spans="5:23" ht="15" customHeight="1" x14ac:dyDescent="0.2">
      <c r="E4865" s="28"/>
      <c r="F4865" s="28"/>
      <c r="H4865" s="28"/>
      <c r="I4865" s="28"/>
      <c r="J4865" s="28"/>
      <c r="K4865" s="28"/>
      <c r="L4865" s="28"/>
      <c r="M4865" s="28"/>
      <c r="N4865" s="28"/>
      <c r="O4865" s="28"/>
      <c r="P4865" s="28"/>
      <c r="Q4865" s="28"/>
      <c r="R4865" s="28"/>
      <c r="S4865" s="28"/>
      <c r="T4865" s="28"/>
      <c r="U4865" s="28"/>
      <c r="V4865" s="28"/>
      <c r="W4865" s="29"/>
    </row>
    <row r="4866" spans="5:23" ht="15" customHeight="1" x14ac:dyDescent="0.2">
      <c r="E4866" s="28"/>
      <c r="F4866" s="28"/>
      <c r="H4866" s="28"/>
      <c r="I4866" s="28"/>
      <c r="J4866" s="28"/>
      <c r="K4866" s="28"/>
      <c r="L4866" s="28"/>
      <c r="M4866" s="28"/>
      <c r="N4866" s="28"/>
      <c r="O4866" s="28"/>
      <c r="P4866" s="28"/>
      <c r="Q4866" s="28"/>
      <c r="R4866" s="28"/>
      <c r="S4866" s="28"/>
      <c r="T4866" s="28"/>
      <c r="U4866" s="28"/>
      <c r="V4866" s="28"/>
      <c r="W4866" s="29"/>
    </row>
    <row r="4867" spans="5:23" ht="15" customHeight="1" x14ac:dyDescent="0.2">
      <c r="E4867" s="28"/>
      <c r="F4867" s="28"/>
      <c r="H4867" s="28"/>
      <c r="I4867" s="28"/>
      <c r="J4867" s="28"/>
      <c r="K4867" s="28"/>
      <c r="L4867" s="28"/>
      <c r="M4867" s="28"/>
      <c r="N4867" s="28"/>
      <c r="O4867" s="28"/>
      <c r="P4867" s="28"/>
      <c r="Q4867" s="28"/>
      <c r="R4867" s="28"/>
      <c r="S4867" s="28"/>
      <c r="T4867" s="28"/>
      <c r="U4867" s="28"/>
      <c r="V4867" s="28"/>
      <c r="W4867" s="29"/>
    </row>
    <row r="4868" spans="5:23" ht="15" customHeight="1" x14ac:dyDescent="0.2">
      <c r="E4868" s="28"/>
      <c r="F4868" s="28"/>
      <c r="H4868" s="28"/>
      <c r="I4868" s="28"/>
      <c r="J4868" s="28"/>
      <c r="K4868" s="28"/>
      <c r="L4868" s="28"/>
      <c r="M4868" s="28"/>
      <c r="N4868" s="28"/>
      <c r="O4868" s="28"/>
      <c r="P4868" s="28"/>
      <c r="Q4868" s="28"/>
      <c r="R4868" s="28"/>
      <c r="S4868" s="28"/>
      <c r="T4868" s="28"/>
      <c r="U4868" s="28"/>
      <c r="V4868" s="28"/>
      <c r="W4868" s="29"/>
    </row>
    <row r="4869" spans="5:23" ht="15" customHeight="1" x14ac:dyDescent="0.2">
      <c r="E4869" s="28"/>
      <c r="F4869" s="28"/>
      <c r="H4869" s="28"/>
      <c r="I4869" s="28"/>
      <c r="J4869" s="28"/>
      <c r="K4869" s="28"/>
      <c r="L4869" s="28"/>
      <c r="M4869" s="28"/>
      <c r="N4869" s="28"/>
      <c r="O4869" s="28"/>
      <c r="P4869" s="28"/>
      <c r="Q4869" s="28"/>
      <c r="R4869" s="28"/>
      <c r="S4869" s="28"/>
      <c r="T4869" s="28"/>
      <c r="U4869" s="28"/>
      <c r="V4869" s="28"/>
      <c r="W4869" s="29"/>
    </row>
    <row r="4870" spans="5:23" ht="15" customHeight="1" x14ac:dyDescent="0.2">
      <c r="E4870" s="28"/>
      <c r="F4870" s="28"/>
      <c r="H4870" s="28"/>
      <c r="I4870" s="28"/>
      <c r="J4870" s="28"/>
      <c r="K4870" s="28"/>
      <c r="L4870" s="28"/>
      <c r="M4870" s="28"/>
      <c r="N4870" s="28"/>
      <c r="O4870" s="28"/>
      <c r="P4870" s="28"/>
      <c r="Q4870" s="28"/>
      <c r="R4870" s="28"/>
      <c r="S4870" s="28"/>
      <c r="T4870" s="28"/>
      <c r="U4870" s="28"/>
      <c r="V4870" s="28"/>
      <c r="W4870" s="29"/>
    </row>
    <row r="4871" spans="5:23" ht="15" customHeight="1" x14ac:dyDescent="0.2">
      <c r="E4871" s="28"/>
      <c r="F4871" s="28"/>
      <c r="H4871" s="28"/>
      <c r="I4871" s="28"/>
      <c r="J4871" s="28"/>
      <c r="K4871" s="28"/>
      <c r="L4871" s="28"/>
      <c r="M4871" s="28"/>
      <c r="N4871" s="28"/>
      <c r="O4871" s="28"/>
      <c r="P4871" s="28"/>
      <c r="Q4871" s="28"/>
      <c r="R4871" s="28"/>
      <c r="S4871" s="28"/>
      <c r="T4871" s="28"/>
      <c r="U4871" s="28"/>
      <c r="V4871" s="28"/>
      <c r="W4871" s="29"/>
    </row>
    <row r="4872" spans="5:23" ht="15" customHeight="1" x14ac:dyDescent="0.2">
      <c r="E4872" s="28"/>
      <c r="F4872" s="28"/>
      <c r="H4872" s="28"/>
      <c r="I4872" s="28"/>
      <c r="J4872" s="28"/>
      <c r="K4872" s="28"/>
      <c r="L4872" s="28"/>
      <c r="M4872" s="28"/>
      <c r="N4872" s="28"/>
      <c r="O4872" s="28"/>
      <c r="P4872" s="28"/>
      <c r="Q4872" s="28"/>
      <c r="R4872" s="28"/>
      <c r="S4872" s="28"/>
      <c r="T4872" s="28"/>
      <c r="U4872" s="28"/>
      <c r="V4872" s="28"/>
      <c r="W4872" s="29"/>
    </row>
    <row r="4873" spans="5:23" ht="15" customHeight="1" x14ac:dyDescent="0.2">
      <c r="E4873" s="28"/>
      <c r="F4873" s="28"/>
      <c r="H4873" s="28"/>
      <c r="I4873" s="28"/>
      <c r="J4873" s="28"/>
      <c r="K4873" s="28"/>
      <c r="L4873" s="28"/>
      <c r="M4873" s="28"/>
      <c r="N4873" s="28"/>
      <c r="O4873" s="28"/>
      <c r="P4873" s="28"/>
      <c r="Q4873" s="28"/>
      <c r="R4873" s="28"/>
      <c r="S4873" s="28"/>
      <c r="T4873" s="28"/>
      <c r="U4873" s="28"/>
      <c r="V4873" s="28"/>
      <c r="W4873" s="29"/>
    </row>
    <row r="4874" spans="5:23" ht="15" customHeight="1" x14ac:dyDescent="0.2">
      <c r="E4874" s="28"/>
      <c r="F4874" s="28"/>
      <c r="H4874" s="28"/>
      <c r="I4874" s="28"/>
      <c r="J4874" s="28"/>
      <c r="K4874" s="28"/>
      <c r="L4874" s="28"/>
      <c r="M4874" s="28"/>
      <c r="N4874" s="28"/>
      <c r="O4874" s="28"/>
      <c r="P4874" s="28"/>
      <c r="Q4874" s="28"/>
      <c r="R4874" s="28"/>
      <c r="S4874" s="28"/>
      <c r="T4874" s="28"/>
      <c r="U4874" s="28"/>
      <c r="V4874" s="28"/>
      <c r="W4874" s="29"/>
    </row>
    <row r="4875" spans="5:23" ht="15" customHeight="1" x14ac:dyDescent="0.2">
      <c r="E4875" s="28"/>
      <c r="F4875" s="28"/>
      <c r="H4875" s="28"/>
      <c r="I4875" s="28"/>
      <c r="J4875" s="28"/>
      <c r="K4875" s="28"/>
      <c r="L4875" s="28"/>
      <c r="M4875" s="28"/>
      <c r="N4875" s="28"/>
      <c r="O4875" s="28"/>
      <c r="P4875" s="28"/>
      <c r="Q4875" s="28"/>
      <c r="R4875" s="28"/>
      <c r="S4875" s="28"/>
      <c r="T4875" s="28"/>
      <c r="U4875" s="28"/>
      <c r="V4875" s="28"/>
      <c r="W4875" s="29"/>
    </row>
    <row r="4876" spans="5:23" ht="15" customHeight="1" x14ac:dyDescent="0.2">
      <c r="E4876" s="28"/>
      <c r="F4876" s="28"/>
      <c r="H4876" s="28"/>
      <c r="I4876" s="28"/>
      <c r="J4876" s="28"/>
      <c r="K4876" s="28"/>
      <c r="L4876" s="28"/>
      <c r="M4876" s="28"/>
      <c r="N4876" s="28"/>
      <c r="O4876" s="28"/>
      <c r="P4876" s="28"/>
      <c r="Q4876" s="28"/>
      <c r="R4876" s="28"/>
      <c r="S4876" s="28"/>
      <c r="T4876" s="28"/>
      <c r="U4876" s="28"/>
      <c r="V4876" s="28"/>
      <c r="W4876" s="29"/>
    </row>
    <row r="4877" spans="5:23" ht="15" customHeight="1" x14ac:dyDescent="0.2">
      <c r="E4877" s="28"/>
      <c r="F4877" s="28"/>
      <c r="H4877" s="28"/>
      <c r="I4877" s="28"/>
      <c r="J4877" s="28"/>
      <c r="K4877" s="28"/>
      <c r="L4877" s="28"/>
      <c r="M4877" s="28"/>
      <c r="N4877" s="28"/>
      <c r="O4877" s="28"/>
      <c r="P4877" s="28"/>
      <c r="Q4877" s="28"/>
      <c r="R4877" s="28"/>
      <c r="S4877" s="28"/>
      <c r="T4877" s="28"/>
      <c r="U4877" s="28"/>
      <c r="V4877" s="28"/>
      <c r="W4877" s="29"/>
    </row>
    <row r="4878" spans="5:23" ht="15" customHeight="1" x14ac:dyDescent="0.2">
      <c r="E4878" s="28"/>
      <c r="F4878" s="28"/>
      <c r="H4878" s="28"/>
      <c r="I4878" s="28"/>
      <c r="J4878" s="28"/>
      <c r="K4878" s="28"/>
      <c r="L4878" s="28"/>
      <c r="M4878" s="28"/>
      <c r="N4878" s="28"/>
      <c r="O4878" s="28"/>
      <c r="P4878" s="28"/>
      <c r="Q4878" s="28"/>
      <c r="R4878" s="28"/>
      <c r="S4878" s="28"/>
      <c r="T4878" s="28"/>
      <c r="U4878" s="28"/>
      <c r="V4878" s="28"/>
      <c r="W4878" s="29"/>
    </row>
    <row r="4879" spans="5:23" ht="15" customHeight="1" x14ac:dyDescent="0.2">
      <c r="E4879" s="28"/>
      <c r="F4879" s="28"/>
      <c r="H4879" s="28"/>
      <c r="I4879" s="28"/>
      <c r="J4879" s="28"/>
      <c r="K4879" s="28"/>
      <c r="L4879" s="28"/>
      <c r="M4879" s="28"/>
      <c r="N4879" s="28"/>
      <c r="O4879" s="28"/>
      <c r="P4879" s="28"/>
      <c r="Q4879" s="28"/>
      <c r="R4879" s="28"/>
      <c r="S4879" s="28"/>
      <c r="T4879" s="28"/>
      <c r="U4879" s="28"/>
      <c r="V4879" s="28"/>
      <c r="W4879" s="29"/>
    </row>
    <row r="4880" spans="5:23" ht="15" customHeight="1" x14ac:dyDescent="0.2">
      <c r="E4880" s="28"/>
      <c r="F4880" s="28"/>
      <c r="H4880" s="28"/>
      <c r="I4880" s="28"/>
      <c r="J4880" s="28"/>
      <c r="K4880" s="28"/>
      <c r="L4880" s="28"/>
      <c r="M4880" s="28"/>
      <c r="N4880" s="28"/>
      <c r="O4880" s="28"/>
      <c r="P4880" s="28"/>
      <c r="Q4880" s="28"/>
      <c r="R4880" s="28"/>
      <c r="S4880" s="28"/>
      <c r="T4880" s="28"/>
      <c r="U4880" s="28"/>
      <c r="V4880" s="28"/>
      <c r="W4880" s="29"/>
    </row>
    <row r="4881" spans="5:23" ht="15" customHeight="1" x14ac:dyDescent="0.2">
      <c r="E4881" s="28"/>
      <c r="F4881" s="28"/>
      <c r="H4881" s="28"/>
      <c r="I4881" s="28"/>
      <c r="J4881" s="28"/>
      <c r="K4881" s="28"/>
      <c r="L4881" s="28"/>
      <c r="M4881" s="28"/>
      <c r="N4881" s="28"/>
      <c r="O4881" s="28"/>
      <c r="P4881" s="28"/>
      <c r="Q4881" s="28"/>
      <c r="R4881" s="28"/>
      <c r="S4881" s="28"/>
      <c r="T4881" s="28"/>
      <c r="U4881" s="28"/>
      <c r="V4881" s="28"/>
      <c r="W4881" s="29"/>
    </row>
    <row r="4882" spans="5:23" ht="15" customHeight="1" x14ac:dyDescent="0.2">
      <c r="E4882" s="28"/>
      <c r="F4882" s="28"/>
      <c r="H4882" s="28"/>
      <c r="I4882" s="28"/>
      <c r="J4882" s="28"/>
      <c r="K4882" s="28"/>
      <c r="L4882" s="28"/>
      <c r="M4882" s="28"/>
      <c r="N4882" s="28"/>
      <c r="O4882" s="28"/>
      <c r="P4882" s="28"/>
      <c r="Q4882" s="28"/>
      <c r="R4882" s="28"/>
      <c r="S4882" s="28"/>
      <c r="T4882" s="28"/>
      <c r="U4882" s="28"/>
      <c r="V4882" s="28"/>
      <c r="W4882" s="29"/>
    </row>
    <row r="4883" spans="5:23" ht="15" customHeight="1" x14ac:dyDescent="0.2">
      <c r="E4883" s="28"/>
      <c r="F4883" s="28"/>
      <c r="H4883" s="28"/>
      <c r="I4883" s="28"/>
      <c r="J4883" s="28"/>
      <c r="K4883" s="28"/>
      <c r="L4883" s="28"/>
      <c r="M4883" s="28"/>
      <c r="N4883" s="28"/>
      <c r="O4883" s="28"/>
      <c r="P4883" s="28"/>
      <c r="Q4883" s="28"/>
      <c r="R4883" s="28"/>
      <c r="S4883" s="28"/>
      <c r="T4883" s="28"/>
      <c r="U4883" s="28"/>
      <c r="V4883" s="28"/>
      <c r="W4883" s="29"/>
    </row>
    <row r="4884" spans="5:23" ht="15" customHeight="1" x14ac:dyDescent="0.2">
      <c r="E4884" s="28"/>
      <c r="F4884" s="28"/>
      <c r="H4884" s="28"/>
      <c r="I4884" s="28"/>
      <c r="J4884" s="28"/>
      <c r="K4884" s="28"/>
      <c r="L4884" s="28"/>
      <c r="M4884" s="28"/>
      <c r="N4884" s="28"/>
      <c r="O4884" s="28"/>
      <c r="P4884" s="28"/>
      <c r="Q4884" s="28"/>
      <c r="R4884" s="28"/>
      <c r="S4884" s="28"/>
      <c r="T4884" s="28"/>
      <c r="U4884" s="28"/>
      <c r="V4884" s="28"/>
      <c r="W4884" s="29"/>
    </row>
    <row r="4885" spans="5:23" ht="15" customHeight="1" x14ac:dyDescent="0.2">
      <c r="E4885" s="28"/>
      <c r="F4885" s="28"/>
      <c r="H4885" s="28"/>
      <c r="I4885" s="28"/>
      <c r="J4885" s="28"/>
      <c r="K4885" s="28"/>
      <c r="L4885" s="28"/>
      <c r="M4885" s="28"/>
      <c r="N4885" s="28"/>
      <c r="O4885" s="28"/>
      <c r="P4885" s="28"/>
      <c r="Q4885" s="28"/>
      <c r="R4885" s="28"/>
      <c r="S4885" s="28"/>
      <c r="T4885" s="28"/>
      <c r="U4885" s="28"/>
      <c r="V4885" s="28"/>
      <c r="W4885" s="29"/>
    </row>
    <row r="4886" spans="5:23" ht="15" customHeight="1" x14ac:dyDescent="0.2">
      <c r="E4886" s="28"/>
      <c r="F4886" s="28"/>
      <c r="H4886" s="28"/>
      <c r="I4886" s="28"/>
      <c r="J4886" s="28"/>
      <c r="K4886" s="28"/>
      <c r="L4886" s="28"/>
      <c r="M4886" s="28"/>
      <c r="N4886" s="28"/>
      <c r="O4886" s="28"/>
      <c r="P4886" s="28"/>
      <c r="Q4886" s="28"/>
      <c r="R4886" s="28"/>
      <c r="S4886" s="28"/>
      <c r="T4886" s="28"/>
      <c r="U4886" s="28"/>
      <c r="V4886" s="28"/>
      <c r="W4886" s="29"/>
    </row>
    <row r="4887" spans="5:23" ht="15" customHeight="1" x14ac:dyDescent="0.2">
      <c r="E4887" s="28"/>
      <c r="F4887" s="28"/>
      <c r="H4887" s="28"/>
      <c r="I4887" s="28"/>
      <c r="J4887" s="28"/>
      <c r="K4887" s="28"/>
      <c r="L4887" s="28"/>
      <c r="M4887" s="28"/>
      <c r="N4887" s="28"/>
      <c r="O4887" s="28"/>
      <c r="P4887" s="28"/>
      <c r="Q4887" s="28"/>
      <c r="R4887" s="28"/>
      <c r="S4887" s="28"/>
      <c r="T4887" s="28"/>
      <c r="U4887" s="28"/>
      <c r="V4887" s="28"/>
      <c r="W4887" s="29"/>
    </row>
    <row r="4888" spans="5:23" ht="15" customHeight="1" x14ac:dyDescent="0.2">
      <c r="E4888" s="28"/>
      <c r="F4888" s="28"/>
      <c r="H4888" s="28"/>
      <c r="I4888" s="28"/>
      <c r="J4888" s="28"/>
      <c r="K4888" s="28"/>
      <c r="L4888" s="28"/>
      <c r="M4888" s="28"/>
      <c r="N4888" s="28"/>
      <c r="O4888" s="28"/>
      <c r="P4888" s="28"/>
      <c r="Q4888" s="28"/>
      <c r="R4888" s="28"/>
      <c r="S4888" s="28"/>
      <c r="T4888" s="28"/>
      <c r="U4888" s="28"/>
      <c r="V4888" s="28"/>
      <c r="W4888" s="29"/>
    </row>
    <row r="4889" spans="5:23" ht="15" customHeight="1" x14ac:dyDescent="0.2">
      <c r="E4889" s="28"/>
      <c r="F4889" s="28"/>
      <c r="H4889" s="28"/>
      <c r="I4889" s="28"/>
      <c r="J4889" s="28"/>
      <c r="K4889" s="28"/>
      <c r="L4889" s="28"/>
      <c r="M4889" s="28"/>
      <c r="N4889" s="28"/>
      <c r="O4889" s="28"/>
      <c r="P4889" s="28"/>
      <c r="Q4889" s="28"/>
      <c r="R4889" s="28"/>
      <c r="S4889" s="28"/>
      <c r="T4889" s="28"/>
      <c r="U4889" s="28"/>
      <c r="V4889" s="28"/>
      <c r="W4889" s="29"/>
    </row>
    <row r="4890" spans="5:23" ht="15" customHeight="1" x14ac:dyDescent="0.2">
      <c r="E4890" s="28"/>
      <c r="F4890" s="28"/>
      <c r="H4890" s="28"/>
      <c r="I4890" s="28"/>
      <c r="J4890" s="28"/>
      <c r="K4890" s="28"/>
      <c r="L4890" s="28"/>
      <c r="M4890" s="28"/>
      <c r="N4890" s="28"/>
      <c r="O4890" s="28"/>
      <c r="P4890" s="28"/>
      <c r="Q4890" s="28"/>
      <c r="R4890" s="28"/>
      <c r="S4890" s="28"/>
      <c r="T4890" s="28"/>
      <c r="U4890" s="28"/>
      <c r="V4890" s="28"/>
      <c r="W4890" s="29"/>
    </row>
    <row r="4891" spans="5:23" ht="15" customHeight="1" x14ac:dyDescent="0.2">
      <c r="E4891" s="28"/>
      <c r="F4891" s="28"/>
      <c r="H4891" s="28"/>
      <c r="I4891" s="28"/>
      <c r="J4891" s="28"/>
      <c r="K4891" s="28"/>
      <c r="L4891" s="28"/>
      <c r="M4891" s="28"/>
      <c r="N4891" s="28"/>
      <c r="O4891" s="28"/>
      <c r="P4891" s="28"/>
      <c r="Q4891" s="28"/>
      <c r="R4891" s="28"/>
      <c r="S4891" s="28"/>
      <c r="T4891" s="28"/>
      <c r="U4891" s="28"/>
      <c r="V4891" s="28"/>
      <c r="W4891" s="29"/>
    </row>
    <row r="4892" spans="5:23" ht="15" customHeight="1" x14ac:dyDescent="0.2">
      <c r="E4892" s="28"/>
      <c r="F4892" s="28"/>
      <c r="H4892" s="28"/>
      <c r="I4892" s="28"/>
      <c r="J4892" s="28"/>
      <c r="K4892" s="28"/>
      <c r="L4892" s="28"/>
      <c r="M4892" s="28"/>
      <c r="N4892" s="28"/>
      <c r="O4892" s="28"/>
      <c r="P4892" s="28"/>
      <c r="Q4892" s="28"/>
      <c r="R4892" s="28"/>
      <c r="S4892" s="28"/>
      <c r="T4892" s="28"/>
      <c r="U4892" s="28"/>
      <c r="V4892" s="28"/>
      <c r="W4892" s="29"/>
    </row>
    <row r="4893" spans="5:23" ht="15" customHeight="1" x14ac:dyDescent="0.2">
      <c r="E4893" s="28"/>
      <c r="F4893" s="28"/>
      <c r="H4893" s="28"/>
      <c r="I4893" s="28"/>
      <c r="J4893" s="28"/>
      <c r="K4893" s="28"/>
      <c r="L4893" s="28"/>
      <c r="M4893" s="28"/>
      <c r="N4893" s="28"/>
      <c r="O4893" s="28"/>
      <c r="P4893" s="28"/>
      <c r="Q4893" s="28"/>
      <c r="R4893" s="28"/>
      <c r="S4893" s="28"/>
      <c r="T4893" s="28"/>
      <c r="U4893" s="28"/>
      <c r="V4893" s="28"/>
      <c r="W4893" s="29"/>
    </row>
    <row r="4894" spans="5:23" ht="15" customHeight="1" x14ac:dyDescent="0.2">
      <c r="E4894" s="28"/>
      <c r="F4894" s="28"/>
      <c r="H4894" s="28"/>
      <c r="I4894" s="28"/>
      <c r="J4894" s="28"/>
      <c r="K4894" s="28"/>
      <c r="L4894" s="28"/>
      <c r="M4894" s="28"/>
      <c r="N4894" s="28"/>
      <c r="O4894" s="28"/>
      <c r="P4894" s="28"/>
      <c r="Q4894" s="28"/>
      <c r="R4894" s="28"/>
      <c r="S4894" s="28"/>
      <c r="T4894" s="28"/>
      <c r="U4894" s="28"/>
      <c r="V4894" s="28"/>
      <c r="W4894" s="29"/>
    </row>
    <row r="4895" spans="5:23" ht="15" customHeight="1" x14ac:dyDescent="0.2">
      <c r="E4895" s="28"/>
      <c r="F4895" s="28"/>
      <c r="H4895" s="28"/>
      <c r="I4895" s="28"/>
      <c r="J4895" s="28"/>
      <c r="K4895" s="28"/>
      <c r="L4895" s="28"/>
      <c r="M4895" s="28"/>
      <c r="N4895" s="28"/>
      <c r="O4895" s="28"/>
      <c r="P4895" s="28"/>
      <c r="Q4895" s="28"/>
      <c r="R4895" s="28"/>
      <c r="S4895" s="28"/>
      <c r="T4895" s="28"/>
      <c r="U4895" s="28"/>
      <c r="V4895" s="28"/>
      <c r="W4895" s="29"/>
    </row>
    <row r="4896" spans="5:23" ht="15" customHeight="1" x14ac:dyDescent="0.2">
      <c r="E4896" s="28"/>
      <c r="F4896" s="28"/>
      <c r="H4896" s="28"/>
      <c r="I4896" s="28"/>
      <c r="J4896" s="28"/>
      <c r="K4896" s="28"/>
      <c r="L4896" s="28"/>
      <c r="M4896" s="28"/>
      <c r="N4896" s="28"/>
      <c r="O4896" s="28"/>
      <c r="P4896" s="28"/>
      <c r="Q4896" s="28"/>
      <c r="R4896" s="28"/>
      <c r="S4896" s="28"/>
      <c r="T4896" s="28"/>
      <c r="U4896" s="28"/>
      <c r="V4896" s="28"/>
      <c r="W4896" s="29"/>
    </row>
    <row r="4897" spans="5:23" ht="15" customHeight="1" x14ac:dyDescent="0.2">
      <c r="E4897" s="28"/>
      <c r="F4897" s="28"/>
      <c r="H4897" s="28"/>
      <c r="I4897" s="28"/>
      <c r="J4897" s="28"/>
      <c r="K4897" s="28"/>
      <c r="L4897" s="28"/>
      <c r="M4897" s="28"/>
      <c r="N4897" s="28"/>
      <c r="O4897" s="28"/>
      <c r="P4897" s="28"/>
      <c r="Q4897" s="28"/>
      <c r="R4897" s="28"/>
      <c r="S4897" s="28"/>
      <c r="T4897" s="28"/>
      <c r="U4897" s="28"/>
      <c r="V4897" s="28"/>
      <c r="W4897" s="29"/>
    </row>
    <row r="4898" spans="5:23" ht="15" customHeight="1" x14ac:dyDescent="0.2">
      <c r="E4898" s="28"/>
      <c r="F4898" s="28"/>
      <c r="H4898" s="28"/>
      <c r="I4898" s="28"/>
      <c r="J4898" s="28"/>
      <c r="K4898" s="28"/>
      <c r="L4898" s="28"/>
      <c r="M4898" s="28"/>
      <c r="N4898" s="28"/>
      <c r="O4898" s="28"/>
      <c r="P4898" s="28"/>
      <c r="Q4898" s="28"/>
      <c r="R4898" s="28"/>
      <c r="S4898" s="28"/>
      <c r="T4898" s="28"/>
      <c r="U4898" s="28"/>
      <c r="V4898" s="28"/>
      <c r="W4898" s="29"/>
    </row>
    <row r="4899" spans="5:23" ht="15" customHeight="1" x14ac:dyDescent="0.2">
      <c r="E4899" s="28"/>
      <c r="F4899" s="28"/>
      <c r="H4899" s="28"/>
      <c r="I4899" s="28"/>
      <c r="J4899" s="28"/>
      <c r="K4899" s="28"/>
      <c r="L4899" s="28"/>
      <c r="M4899" s="28"/>
      <c r="N4899" s="28"/>
      <c r="O4899" s="28"/>
      <c r="P4899" s="28"/>
      <c r="Q4899" s="28"/>
      <c r="R4899" s="28"/>
      <c r="S4899" s="28"/>
      <c r="T4899" s="28"/>
      <c r="U4899" s="28"/>
      <c r="V4899" s="28"/>
      <c r="W4899" s="29"/>
    </row>
    <row r="4900" spans="5:23" ht="15" customHeight="1" x14ac:dyDescent="0.2">
      <c r="E4900" s="28"/>
      <c r="F4900" s="28"/>
      <c r="H4900" s="28"/>
      <c r="I4900" s="28"/>
      <c r="J4900" s="28"/>
      <c r="K4900" s="28"/>
      <c r="L4900" s="28"/>
      <c r="M4900" s="28"/>
      <c r="N4900" s="28"/>
      <c r="O4900" s="28"/>
      <c r="P4900" s="28"/>
      <c r="Q4900" s="28"/>
      <c r="R4900" s="28"/>
      <c r="S4900" s="28"/>
      <c r="T4900" s="28"/>
      <c r="U4900" s="28"/>
      <c r="V4900" s="28"/>
      <c r="W4900" s="29"/>
    </row>
    <row r="4901" spans="5:23" ht="15" customHeight="1" x14ac:dyDescent="0.2">
      <c r="E4901" s="28"/>
      <c r="F4901" s="28"/>
      <c r="H4901" s="28"/>
      <c r="I4901" s="28"/>
      <c r="J4901" s="28"/>
      <c r="K4901" s="28"/>
      <c r="L4901" s="28"/>
      <c r="M4901" s="28"/>
      <c r="N4901" s="28"/>
      <c r="O4901" s="28"/>
      <c r="P4901" s="28"/>
      <c r="Q4901" s="28"/>
      <c r="R4901" s="28"/>
      <c r="S4901" s="28"/>
      <c r="T4901" s="28"/>
      <c r="U4901" s="28"/>
      <c r="V4901" s="28"/>
      <c r="W4901" s="29"/>
    </row>
    <row r="4902" spans="5:23" ht="15" customHeight="1" x14ac:dyDescent="0.2">
      <c r="E4902" s="28"/>
      <c r="F4902" s="28"/>
      <c r="H4902" s="28"/>
      <c r="I4902" s="28"/>
      <c r="J4902" s="28"/>
      <c r="K4902" s="28"/>
      <c r="L4902" s="28"/>
      <c r="M4902" s="28"/>
      <c r="N4902" s="28"/>
      <c r="O4902" s="28"/>
      <c r="P4902" s="28"/>
      <c r="Q4902" s="28"/>
      <c r="R4902" s="28"/>
      <c r="S4902" s="28"/>
      <c r="T4902" s="28"/>
      <c r="U4902" s="28"/>
      <c r="V4902" s="28"/>
      <c r="W4902" s="29"/>
    </row>
    <row r="4903" spans="5:23" ht="15" customHeight="1" x14ac:dyDescent="0.2">
      <c r="E4903" s="28"/>
      <c r="F4903" s="28"/>
      <c r="H4903" s="28"/>
      <c r="I4903" s="28"/>
      <c r="J4903" s="28"/>
      <c r="K4903" s="28"/>
      <c r="L4903" s="28"/>
      <c r="M4903" s="28"/>
      <c r="N4903" s="28"/>
      <c r="O4903" s="28"/>
      <c r="P4903" s="28"/>
      <c r="Q4903" s="28"/>
      <c r="R4903" s="28"/>
      <c r="S4903" s="28"/>
      <c r="T4903" s="28"/>
      <c r="U4903" s="28"/>
      <c r="V4903" s="28"/>
      <c r="W4903" s="29"/>
    </row>
    <row r="4904" spans="5:23" ht="15" customHeight="1" x14ac:dyDescent="0.2">
      <c r="E4904" s="28"/>
      <c r="F4904" s="28"/>
      <c r="H4904" s="28"/>
      <c r="I4904" s="28"/>
      <c r="J4904" s="28"/>
      <c r="K4904" s="28"/>
      <c r="L4904" s="28"/>
      <c r="M4904" s="28"/>
      <c r="N4904" s="28"/>
      <c r="O4904" s="28"/>
      <c r="P4904" s="28"/>
      <c r="Q4904" s="28"/>
      <c r="R4904" s="28"/>
      <c r="S4904" s="28"/>
      <c r="T4904" s="28"/>
      <c r="U4904" s="28"/>
      <c r="V4904" s="28"/>
      <c r="W4904" s="29"/>
    </row>
    <row r="4905" spans="5:23" ht="15" customHeight="1" x14ac:dyDescent="0.2">
      <c r="E4905" s="28"/>
      <c r="F4905" s="28"/>
      <c r="H4905" s="28"/>
      <c r="I4905" s="28"/>
      <c r="J4905" s="28"/>
      <c r="K4905" s="28"/>
      <c r="L4905" s="28"/>
      <c r="M4905" s="28"/>
      <c r="N4905" s="28"/>
      <c r="O4905" s="28"/>
      <c r="P4905" s="28"/>
      <c r="Q4905" s="28"/>
      <c r="R4905" s="28"/>
      <c r="S4905" s="28"/>
      <c r="T4905" s="28"/>
      <c r="U4905" s="28"/>
      <c r="V4905" s="28"/>
      <c r="W4905" s="29"/>
    </row>
    <row r="4906" spans="5:23" ht="15" customHeight="1" x14ac:dyDescent="0.2">
      <c r="E4906" s="28"/>
      <c r="F4906" s="28"/>
      <c r="H4906" s="28"/>
      <c r="I4906" s="28"/>
      <c r="J4906" s="28"/>
      <c r="K4906" s="28"/>
      <c r="L4906" s="28"/>
      <c r="M4906" s="28"/>
      <c r="N4906" s="28"/>
      <c r="O4906" s="28"/>
      <c r="P4906" s="28"/>
      <c r="Q4906" s="28"/>
      <c r="R4906" s="28"/>
      <c r="S4906" s="28"/>
      <c r="T4906" s="28"/>
      <c r="U4906" s="28"/>
      <c r="V4906" s="28"/>
      <c r="W4906" s="29"/>
    </row>
    <row r="4907" spans="5:23" ht="15" customHeight="1" x14ac:dyDescent="0.2">
      <c r="E4907" s="28"/>
      <c r="F4907" s="28"/>
      <c r="H4907" s="28"/>
      <c r="I4907" s="28"/>
      <c r="J4907" s="28"/>
      <c r="K4907" s="28"/>
      <c r="L4907" s="28"/>
      <c r="M4907" s="28"/>
      <c r="N4907" s="28"/>
      <c r="O4907" s="28"/>
      <c r="P4907" s="28"/>
      <c r="Q4907" s="28"/>
      <c r="R4907" s="28"/>
      <c r="S4907" s="28"/>
      <c r="T4907" s="28"/>
      <c r="U4907" s="28"/>
      <c r="V4907" s="28"/>
      <c r="W4907" s="29"/>
    </row>
    <row r="4908" spans="5:23" ht="15" customHeight="1" x14ac:dyDescent="0.2">
      <c r="E4908" s="28"/>
      <c r="F4908" s="28"/>
      <c r="H4908" s="28"/>
      <c r="I4908" s="28"/>
      <c r="J4908" s="28"/>
      <c r="K4908" s="28"/>
      <c r="L4908" s="28"/>
      <c r="M4908" s="28"/>
      <c r="N4908" s="28"/>
      <c r="O4908" s="28"/>
      <c r="P4908" s="28"/>
      <c r="Q4908" s="28"/>
      <c r="R4908" s="28"/>
      <c r="S4908" s="28"/>
      <c r="T4908" s="28"/>
      <c r="U4908" s="28"/>
      <c r="V4908" s="28"/>
      <c r="W4908" s="29"/>
    </row>
    <row r="4909" spans="5:23" ht="15" customHeight="1" x14ac:dyDescent="0.2">
      <c r="E4909" s="28"/>
      <c r="F4909" s="28"/>
      <c r="H4909" s="28"/>
      <c r="I4909" s="28"/>
      <c r="J4909" s="28"/>
      <c r="K4909" s="28"/>
      <c r="L4909" s="28"/>
      <c r="M4909" s="28"/>
      <c r="N4909" s="28"/>
      <c r="O4909" s="28"/>
      <c r="P4909" s="28"/>
      <c r="Q4909" s="28"/>
      <c r="R4909" s="28"/>
      <c r="S4909" s="28"/>
      <c r="T4909" s="28"/>
      <c r="U4909" s="28"/>
      <c r="V4909" s="28"/>
      <c r="W4909" s="29"/>
    </row>
    <row r="4910" spans="5:23" ht="15" customHeight="1" x14ac:dyDescent="0.2">
      <c r="E4910" s="28"/>
      <c r="F4910" s="28"/>
      <c r="H4910" s="28"/>
      <c r="I4910" s="28"/>
      <c r="J4910" s="28"/>
      <c r="K4910" s="28"/>
      <c r="L4910" s="28"/>
      <c r="M4910" s="28"/>
      <c r="N4910" s="28"/>
      <c r="O4910" s="28"/>
      <c r="P4910" s="28"/>
      <c r="Q4910" s="28"/>
      <c r="R4910" s="28"/>
      <c r="S4910" s="28"/>
      <c r="T4910" s="28"/>
      <c r="U4910" s="28"/>
      <c r="V4910" s="28"/>
      <c r="W4910" s="29"/>
    </row>
    <row r="4911" spans="5:23" ht="15" customHeight="1" x14ac:dyDescent="0.2">
      <c r="E4911" s="28"/>
      <c r="F4911" s="28"/>
      <c r="H4911" s="28"/>
      <c r="I4911" s="28"/>
      <c r="J4911" s="28"/>
      <c r="K4911" s="28"/>
      <c r="L4911" s="28"/>
      <c r="M4911" s="28"/>
      <c r="N4911" s="28"/>
      <c r="O4911" s="28"/>
      <c r="P4911" s="28"/>
      <c r="Q4911" s="28"/>
      <c r="R4911" s="28"/>
      <c r="S4911" s="28"/>
      <c r="T4911" s="28"/>
      <c r="U4911" s="28"/>
      <c r="V4911" s="28"/>
      <c r="W4911" s="29"/>
    </row>
    <row r="4912" spans="5:23" ht="15" customHeight="1" x14ac:dyDescent="0.2">
      <c r="E4912" s="28"/>
      <c r="F4912" s="28"/>
      <c r="H4912" s="28"/>
      <c r="I4912" s="28"/>
      <c r="J4912" s="28"/>
      <c r="K4912" s="28"/>
      <c r="L4912" s="28"/>
      <c r="M4912" s="28"/>
      <c r="N4912" s="28"/>
      <c r="O4912" s="28"/>
      <c r="P4912" s="28"/>
      <c r="Q4912" s="28"/>
      <c r="R4912" s="28"/>
      <c r="S4912" s="28"/>
      <c r="T4912" s="28"/>
      <c r="U4912" s="28"/>
      <c r="V4912" s="28"/>
      <c r="W4912" s="29"/>
    </row>
    <row r="4913" spans="5:23" ht="15" customHeight="1" x14ac:dyDescent="0.2">
      <c r="E4913" s="28"/>
      <c r="F4913" s="28"/>
      <c r="H4913" s="28"/>
      <c r="I4913" s="28"/>
      <c r="J4913" s="28"/>
      <c r="K4913" s="28"/>
      <c r="L4913" s="28"/>
      <c r="M4913" s="28"/>
      <c r="N4913" s="28"/>
      <c r="O4913" s="28"/>
      <c r="P4913" s="28"/>
      <c r="Q4913" s="28"/>
      <c r="R4913" s="28"/>
      <c r="S4913" s="28"/>
      <c r="T4913" s="28"/>
      <c r="U4913" s="28"/>
      <c r="V4913" s="28"/>
      <c r="W4913" s="29"/>
    </row>
    <row r="4914" spans="5:23" ht="15" customHeight="1" x14ac:dyDescent="0.2">
      <c r="E4914" s="28"/>
      <c r="F4914" s="28"/>
      <c r="H4914" s="28"/>
      <c r="I4914" s="28"/>
      <c r="J4914" s="28"/>
      <c r="K4914" s="28"/>
      <c r="L4914" s="28"/>
      <c r="M4914" s="28"/>
      <c r="N4914" s="28"/>
      <c r="O4914" s="28"/>
      <c r="P4914" s="28"/>
      <c r="Q4914" s="28"/>
      <c r="R4914" s="28"/>
      <c r="S4914" s="28"/>
      <c r="T4914" s="28"/>
      <c r="U4914" s="28"/>
      <c r="V4914" s="28"/>
      <c r="W4914" s="29"/>
    </row>
    <row r="4915" spans="5:23" ht="15" customHeight="1" x14ac:dyDescent="0.2">
      <c r="E4915" s="28"/>
      <c r="F4915" s="28"/>
      <c r="H4915" s="28"/>
      <c r="I4915" s="28"/>
      <c r="J4915" s="28"/>
      <c r="K4915" s="28"/>
      <c r="L4915" s="28"/>
      <c r="M4915" s="28"/>
      <c r="N4915" s="28"/>
      <c r="O4915" s="28"/>
      <c r="P4915" s="28"/>
      <c r="Q4915" s="28"/>
      <c r="R4915" s="28"/>
      <c r="S4915" s="28"/>
      <c r="T4915" s="28"/>
      <c r="U4915" s="28"/>
      <c r="V4915" s="28"/>
      <c r="W4915" s="29"/>
    </row>
    <row r="4916" spans="5:23" ht="15" customHeight="1" x14ac:dyDescent="0.2">
      <c r="E4916" s="28"/>
      <c r="F4916" s="28"/>
      <c r="H4916" s="28"/>
      <c r="I4916" s="28"/>
      <c r="J4916" s="28"/>
      <c r="K4916" s="28"/>
      <c r="L4916" s="28"/>
      <c r="M4916" s="28"/>
      <c r="N4916" s="28"/>
      <c r="O4916" s="28"/>
      <c r="P4916" s="28"/>
      <c r="Q4916" s="28"/>
      <c r="R4916" s="28"/>
      <c r="S4916" s="28"/>
      <c r="T4916" s="28"/>
      <c r="U4916" s="28"/>
      <c r="V4916" s="28"/>
      <c r="W4916" s="29"/>
    </row>
    <row r="4917" spans="5:23" ht="15" customHeight="1" x14ac:dyDescent="0.2">
      <c r="E4917" s="28"/>
      <c r="F4917" s="28"/>
      <c r="H4917" s="28"/>
      <c r="I4917" s="28"/>
      <c r="J4917" s="28"/>
      <c r="K4917" s="28"/>
      <c r="L4917" s="28"/>
      <c r="M4917" s="28"/>
      <c r="N4917" s="28"/>
      <c r="O4917" s="28"/>
      <c r="P4917" s="28"/>
      <c r="Q4917" s="28"/>
      <c r="R4917" s="28"/>
      <c r="S4917" s="28"/>
      <c r="T4917" s="28"/>
      <c r="U4917" s="28"/>
      <c r="V4917" s="28"/>
      <c r="W4917" s="29"/>
    </row>
    <row r="4918" spans="5:23" ht="15" customHeight="1" x14ac:dyDescent="0.2">
      <c r="E4918" s="28"/>
      <c r="F4918" s="28"/>
      <c r="H4918" s="28"/>
      <c r="I4918" s="28"/>
      <c r="J4918" s="28"/>
      <c r="K4918" s="28"/>
      <c r="L4918" s="28"/>
      <c r="M4918" s="28"/>
      <c r="N4918" s="28"/>
      <c r="O4918" s="28"/>
      <c r="P4918" s="28"/>
      <c r="Q4918" s="28"/>
      <c r="R4918" s="28"/>
      <c r="S4918" s="28"/>
      <c r="T4918" s="28"/>
      <c r="U4918" s="28"/>
      <c r="V4918" s="28"/>
      <c r="W4918" s="29"/>
    </row>
    <row r="4919" spans="5:23" ht="15" customHeight="1" x14ac:dyDescent="0.2">
      <c r="E4919" s="28"/>
      <c r="F4919" s="28"/>
      <c r="H4919" s="28"/>
      <c r="I4919" s="28"/>
      <c r="J4919" s="28"/>
      <c r="K4919" s="28"/>
      <c r="L4919" s="28"/>
      <c r="M4919" s="28"/>
      <c r="N4919" s="28"/>
      <c r="O4919" s="28"/>
      <c r="P4919" s="28"/>
      <c r="Q4919" s="28"/>
      <c r="R4919" s="28"/>
      <c r="S4919" s="28"/>
      <c r="T4919" s="28"/>
      <c r="U4919" s="28"/>
      <c r="V4919" s="28"/>
      <c r="W4919" s="29"/>
    </row>
    <row r="4920" spans="5:23" ht="15" customHeight="1" x14ac:dyDescent="0.2">
      <c r="E4920" s="28"/>
      <c r="F4920" s="28"/>
      <c r="H4920" s="28"/>
      <c r="I4920" s="28"/>
      <c r="J4920" s="28"/>
      <c r="K4920" s="28"/>
      <c r="L4920" s="28"/>
      <c r="M4920" s="28"/>
      <c r="N4920" s="28"/>
      <c r="O4920" s="28"/>
      <c r="P4920" s="28"/>
      <c r="Q4920" s="28"/>
      <c r="R4920" s="28"/>
      <c r="S4920" s="28"/>
      <c r="T4920" s="28"/>
      <c r="U4920" s="28"/>
      <c r="V4920" s="28"/>
      <c r="W4920" s="29"/>
    </row>
    <row r="4921" spans="5:23" ht="15" customHeight="1" x14ac:dyDescent="0.2">
      <c r="E4921" s="28"/>
      <c r="F4921" s="28"/>
      <c r="H4921" s="28"/>
      <c r="I4921" s="28"/>
      <c r="J4921" s="28"/>
      <c r="K4921" s="28"/>
      <c r="L4921" s="28"/>
      <c r="M4921" s="28"/>
      <c r="N4921" s="28"/>
      <c r="O4921" s="28"/>
      <c r="P4921" s="28"/>
      <c r="Q4921" s="28"/>
      <c r="R4921" s="28"/>
      <c r="S4921" s="28"/>
      <c r="T4921" s="28"/>
      <c r="U4921" s="28"/>
      <c r="V4921" s="28"/>
      <c r="W4921" s="29"/>
    </row>
    <row r="4922" spans="5:23" ht="15" customHeight="1" x14ac:dyDescent="0.2">
      <c r="E4922" s="28"/>
      <c r="F4922" s="28"/>
      <c r="H4922" s="28"/>
      <c r="I4922" s="28"/>
      <c r="J4922" s="28"/>
      <c r="K4922" s="28"/>
      <c r="L4922" s="28"/>
      <c r="M4922" s="28"/>
      <c r="N4922" s="28"/>
      <c r="O4922" s="28"/>
      <c r="P4922" s="28"/>
      <c r="Q4922" s="28"/>
      <c r="R4922" s="28"/>
      <c r="S4922" s="28"/>
      <c r="T4922" s="28"/>
      <c r="U4922" s="28"/>
      <c r="V4922" s="28"/>
      <c r="W4922" s="29"/>
    </row>
    <row r="4923" spans="5:23" ht="15" customHeight="1" x14ac:dyDescent="0.2">
      <c r="E4923" s="28"/>
      <c r="F4923" s="28"/>
      <c r="H4923" s="28"/>
      <c r="I4923" s="28"/>
      <c r="J4923" s="28"/>
      <c r="K4923" s="28"/>
      <c r="L4923" s="28"/>
      <c r="M4923" s="28"/>
      <c r="N4923" s="28"/>
      <c r="O4923" s="28"/>
      <c r="P4923" s="28"/>
      <c r="Q4923" s="28"/>
      <c r="R4923" s="28"/>
      <c r="S4923" s="28"/>
      <c r="T4923" s="28"/>
      <c r="U4923" s="28"/>
      <c r="V4923" s="28"/>
      <c r="W4923" s="29"/>
    </row>
    <row r="4924" spans="5:23" ht="15" customHeight="1" x14ac:dyDescent="0.2">
      <c r="E4924" s="28"/>
      <c r="F4924" s="28"/>
      <c r="H4924" s="28"/>
      <c r="I4924" s="28"/>
      <c r="J4924" s="28"/>
      <c r="K4924" s="28"/>
      <c r="L4924" s="28"/>
      <c r="M4924" s="28"/>
      <c r="N4924" s="28"/>
      <c r="O4924" s="28"/>
      <c r="P4924" s="28"/>
      <c r="Q4924" s="28"/>
      <c r="R4924" s="28"/>
      <c r="S4924" s="28"/>
      <c r="T4924" s="28"/>
      <c r="U4924" s="28"/>
      <c r="V4924" s="28"/>
      <c r="W4924" s="29"/>
    </row>
    <row r="4925" spans="5:23" ht="15" customHeight="1" x14ac:dyDescent="0.2">
      <c r="E4925" s="28"/>
      <c r="F4925" s="28"/>
      <c r="H4925" s="28"/>
      <c r="I4925" s="28"/>
      <c r="J4925" s="28"/>
      <c r="K4925" s="28"/>
      <c r="L4925" s="28"/>
      <c r="M4925" s="28"/>
      <c r="N4925" s="28"/>
      <c r="O4925" s="28"/>
      <c r="P4925" s="28"/>
      <c r="Q4925" s="28"/>
      <c r="R4925" s="28"/>
      <c r="S4925" s="28"/>
      <c r="T4925" s="28"/>
      <c r="U4925" s="28"/>
      <c r="V4925" s="28"/>
      <c r="W4925" s="29"/>
    </row>
    <row r="4926" spans="5:23" ht="15" customHeight="1" x14ac:dyDescent="0.2">
      <c r="E4926" s="28"/>
      <c r="F4926" s="28"/>
      <c r="H4926" s="28"/>
      <c r="I4926" s="28"/>
      <c r="J4926" s="28"/>
      <c r="K4926" s="28"/>
      <c r="L4926" s="28"/>
      <c r="M4926" s="28"/>
      <c r="N4926" s="28"/>
      <c r="O4926" s="28"/>
      <c r="P4926" s="28"/>
      <c r="Q4926" s="28"/>
      <c r="R4926" s="28"/>
      <c r="S4926" s="28"/>
      <c r="T4926" s="28"/>
      <c r="U4926" s="28"/>
      <c r="V4926" s="28"/>
      <c r="W4926" s="29"/>
    </row>
    <row r="4927" spans="5:23" ht="15" customHeight="1" x14ac:dyDescent="0.2">
      <c r="E4927" s="28"/>
      <c r="F4927" s="28"/>
      <c r="H4927" s="28"/>
      <c r="I4927" s="28"/>
      <c r="J4927" s="28"/>
      <c r="K4927" s="28"/>
      <c r="L4927" s="28"/>
      <c r="M4927" s="28"/>
      <c r="N4927" s="28"/>
      <c r="O4927" s="28"/>
      <c r="P4927" s="28"/>
      <c r="Q4927" s="28"/>
      <c r="R4927" s="28"/>
      <c r="S4927" s="28"/>
      <c r="T4927" s="28"/>
      <c r="U4927" s="28"/>
      <c r="V4927" s="28"/>
      <c r="W4927" s="29"/>
    </row>
    <row r="4928" spans="5:23" ht="15" customHeight="1" x14ac:dyDescent="0.2">
      <c r="E4928" s="28"/>
      <c r="F4928" s="28"/>
      <c r="H4928" s="28"/>
      <c r="I4928" s="28"/>
      <c r="J4928" s="28"/>
      <c r="K4928" s="28"/>
      <c r="L4928" s="28"/>
      <c r="M4928" s="28"/>
      <c r="N4928" s="28"/>
      <c r="O4928" s="28"/>
      <c r="P4928" s="28"/>
      <c r="Q4928" s="28"/>
      <c r="R4928" s="28"/>
      <c r="S4928" s="28"/>
      <c r="T4928" s="28"/>
      <c r="U4928" s="28"/>
      <c r="V4928" s="28"/>
      <c r="W4928" s="29"/>
    </row>
    <row r="4929" spans="5:23" ht="15" customHeight="1" x14ac:dyDescent="0.2">
      <c r="E4929" s="28"/>
      <c r="F4929" s="28"/>
      <c r="H4929" s="28"/>
      <c r="I4929" s="28"/>
      <c r="J4929" s="28"/>
      <c r="K4929" s="28"/>
      <c r="L4929" s="28"/>
      <c r="M4929" s="28"/>
      <c r="N4929" s="28"/>
      <c r="O4929" s="28"/>
      <c r="P4929" s="28"/>
      <c r="Q4929" s="28"/>
      <c r="R4929" s="28"/>
      <c r="S4929" s="28"/>
      <c r="T4929" s="28"/>
      <c r="U4929" s="28"/>
      <c r="V4929" s="28"/>
      <c r="W4929" s="29"/>
    </row>
    <row r="4930" spans="5:23" ht="15" customHeight="1" x14ac:dyDescent="0.2">
      <c r="E4930" s="28"/>
      <c r="F4930" s="28"/>
      <c r="H4930" s="28"/>
      <c r="I4930" s="28"/>
      <c r="J4930" s="28"/>
      <c r="K4930" s="28"/>
      <c r="L4930" s="28"/>
      <c r="M4930" s="28"/>
      <c r="N4930" s="28"/>
      <c r="O4930" s="28"/>
      <c r="P4930" s="28"/>
      <c r="Q4930" s="28"/>
      <c r="R4930" s="28"/>
      <c r="S4930" s="28"/>
      <c r="T4930" s="28"/>
      <c r="U4930" s="28"/>
      <c r="V4930" s="28"/>
      <c r="W4930" s="29"/>
    </row>
    <row r="4931" spans="5:23" ht="15" customHeight="1" x14ac:dyDescent="0.2">
      <c r="E4931" s="28"/>
      <c r="F4931" s="28"/>
      <c r="H4931" s="28"/>
      <c r="I4931" s="28"/>
      <c r="J4931" s="28"/>
      <c r="K4931" s="28"/>
      <c r="L4931" s="28"/>
      <c r="M4931" s="28"/>
      <c r="N4931" s="28"/>
      <c r="O4931" s="28"/>
      <c r="P4931" s="28"/>
      <c r="Q4931" s="28"/>
      <c r="R4931" s="28"/>
      <c r="S4931" s="28"/>
      <c r="T4931" s="28"/>
      <c r="U4931" s="28"/>
      <c r="V4931" s="28"/>
      <c r="W4931" s="29"/>
    </row>
    <row r="4932" spans="5:23" ht="15" customHeight="1" x14ac:dyDescent="0.2">
      <c r="E4932" s="28"/>
      <c r="F4932" s="28"/>
      <c r="H4932" s="28"/>
      <c r="I4932" s="28"/>
      <c r="J4932" s="28"/>
      <c r="K4932" s="28"/>
      <c r="L4932" s="28"/>
      <c r="M4932" s="28"/>
      <c r="N4932" s="28"/>
      <c r="O4932" s="28"/>
      <c r="P4932" s="28"/>
      <c r="Q4932" s="28"/>
      <c r="R4932" s="28"/>
      <c r="S4932" s="28"/>
      <c r="T4932" s="28"/>
      <c r="U4932" s="28"/>
      <c r="V4932" s="28"/>
      <c r="W4932" s="29"/>
    </row>
    <row r="4933" spans="5:23" ht="15" customHeight="1" x14ac:dyDescent="0.2">
      <c r="E4933" s="28"/>
      <c r="F4933" s="28"/>
      <c r="H4933" s="28"/>
      <c r="I4933" s="28"/>
      <c r="J4933" s="28"/>
      <c r="K4933" s="28"/>
      <c r="L4933" s="28"/>
      <c r="M4933" s="28"/>
      <c r="N4933" s="28"/>
      <c r="O4933" s="28"/>
      <c r="P4933" s="28"/>
      <c r="Q4933" s="28"/>
      <c r="R4933" s="28"/>
      <c r="S4933" s="28"/>
      <c r="T4933" s="28"/>
      <c r="U4933" s="28"/>
      <c r="V4933" s="28"/>
      <c r="W4933" s="29"/>
    </row>
    <row r="4934" spans="5:23" ht="15" customHeight="1" x14ac:dyDescent="0.2">
      <c r="E4934" s="28"/>
      <c r="F4934" s="28"/>
      <c r="H4934" s="28"/>
      <c r="I4934" s="28"/>
      <c r="J4934" s="28"/>
      <c r="K4934" s="28"/>
      <c r="L4934" s="28"/>
      <c r="M4934" s="28"/>
      <c r="N4934" s="28"/>
      <c r="O4934" s="28"/>
      <c r="P4934" s="28"/>
      <c r="Q4934" s="28"/>
      <c r="R4934" s="28"/>
      <c r="S4934" s="28"/>
      <c r="T4934" s="28"/>
      <c r="U4934" s="28"/>
      <c r="V4934" s="28"/>
      <c r="W4934" s="29"/>
    </row>
    <row r="4935" spans="5:23" ht="15" customHeight="1" x14ac:dyDescent="0.2">
      <c r="E4935" s="28"/>
      <c r="F4935" s="28"/>
      <c r="H4935" s="28"/>
      <c r="I4935" s="28"/>
      <c r="J4935" s="28"/>
      <c r="K4935" s="28"/>
      <c r="L4935" s="28"/>
      <c r="M4935" s="28"/>
      <c r="N4935" s="28"/>
      <c r="O4935" s="28"/>
      <c r="P4935" s="28"/>
      <c r="Q4935" s="28"/>
      <c r="R4935" s="28"/>
      <c r="S4935" s="28"/>
      <c r="T4935" s="28"/>
      <c r="U4935" s="28"/>
      <c r="V4935" s="28"/>
      <c r="W4935" s="29"/>
    </row>
    <row r="4936" spans="5:23" ht="15" customHeight="1" x14ac:dyDescent="0.2">
      <c r="E4936" s="28"/>
      <c r="F4936" s="28"/>
      <c r="H4936" s="28"/>
      <c r="I4936" s="28"/>
      <c r="J4936" s="28"/>
      <c r="K4936" s="28"/>
      <c r="L4936" s="28"/>
      <c r="M4936" s="28"/>
      <c r="N4936" s="28"/>
      <c r="O4936" s="28"/>
      <c r="P4936" s="28"/>
      <c r="Q4936" s="28"/>
      <c r="R4936" s="28"/>
      <c r="S4936" s="28"/>
      <c r="T4936" s="28"/>
      <c r="U4936" s="28"/>
      <c r="V4936" s="28"/>
      <c r="W4936" s="29"/>
    </row>
    <row r="4937" spans="5:23" ht="15" customHeight="1" x14ac:dyDescent="0.2">
      <c r="E4937" s="28"/>
      <c r="F4937" s="28"/>
      <c r="H4937" s="28"/>
      <c r="I4937" s="28"/>
      <c r="J4937" s="28"/>
      <c r="K4937" s="28"/>
      <c r="L4937" s="28"/>
      <c r="M4937" s="28"/>
      <c r="N4937" s="28"/>
      <c r="O4937" s="28"/>
      <c r="P4937" s="28"/>
      <c r="Q4937" s="28"/>
      <c r="R4937" s="28"/>
      <c r="S4937" s="28"/>
      <c r="T4937" s="28"/>
      <c r="U4937" s="28"/>
      <c r="V4937" s="28"/>
      <c r="W4937" s="29"/>
    </row>
    <row r="4938" spans="5:23" ht="15" customHeight="1" x14ac:dyDescent="0.2">
      <c r="E4938" s="28"/>
      <c r="F4938" s="28"/>
      <c r="H4938" s="28"/>
      <c r="I4938" s="28"/>
      <c r="J4938" s="28"/>
      <c r="K4938" s="28"/>
      <c r="L4938" s="28"/>
      <c r="M4938" s="28"/>
      <c r="N4938" s="28"/>
      <c r="O4938" s="28"/>
      <c r="P4938" s="28"/>
      <c r="Q4938" s="28"/>
      <c r="R4938" s="28"/>
      <c r="S4938" s="28"/>
      <c r="T4938" s="28"/>
      <c r="U4938" s="28"/>
      <c r="V4938" s="28"/>
      <c r="W4938" s="29"/>
    </row>
    <row r="4939" spans="5:23" ht="15" customHeight="1" x14ac:dyDescent="0.2">
      <c r="E4939" s="28"/>
      <c r="F4939" s="28"/>
      <c r="H4939" s="28"/>
      <c r="I4939" s="28"/>
      <c r="J4939" s="28"/>
      <c r="K4939" s="28"/>
      <c r="L4939" s="28"/>
      <c r="M4939" s="28"/>
      <c r="N4939" s="28"/>
      <c r="O4939" s="28"/>
      <c r="P4939" s="28"/>
      <c r="Q4939" s="28"/>
      <c r="R4939" s="28"/>
      <c r="S4939" s="28"/>
      <c r="T4939" s="28"/>
      <c r="U4939" s="28"/>
      <c r="V4939" s="28"/>
      <c r="W4939" s="29"/>
    </row>
    <row r="4940" spans="5:23" ht="15" customHeight="1" x14ac:dyDescent="0.2">
      <c r="E4940" s="28"/>
      <c r="F4940" s="28"/>
      <c r="H4940" s="28"/>
      <c r="I4940" s="28"/>
      <c r="J4940" s="28"/>
      <c r="K4940" s="28"/>
      <c r="L4940" s="28"/>
      <c r="M4940" s="28"/>
      <c r="N4940" s="28"/>
      <c r="O4940" s="28"/>
      <c r="P4940" s="28"/>
      <c r="Q4940" s="28"/>
      <c r="R4940" s="28"/>
      <c r="S4940" s="28"/>
      <c r="T4940" s="28"/>
      <c r="U4940" s="28"/>
      <c r="V4940" s="28"/>
      <c r="W4940" s="29"/>
    </row>
    <row r="4941" spans="5:23" ht="15" customHeight="1" x14ac:dyDescent="0.2">
      <c r="E4941" s="28"/>
      <c r="F4941" s="28"/>
      <c r="H4941" s="28"/>
      <c r="I4941" s="28"/>
      <c r="J4941" s="28"/>
      <c r="K4941" s="28"/>
      <c r="L4941" s="28"/>
      <c r="M4941" s="28"/>
      <c r="N4941" s="28"/>
      <c r="O4941" s="28"/>
      <c r="P4941" s="28"/>
      <c r="Q4941" s="28"/>
      <c r="R4941" s="28"/>
      <c r="S4941" s="28"/>
      <c r="T4941" s="28"/>
      <c r="U4941" s="28"/>
      <c r="V4941" s="28"/>
      <c r="W4941" s="29"/>
    </row>
    <row r="4942" spans="5:23" ht="15" customHeight="1" x14ac:dyDescent="0.2">
      <c r="E4942" s="28"/>
      <c r="F4942" s="28"/>
      <c r="H4942" s="28"/>
      <c r="I4942" s="28"/>
      <c r="J4942" s="28"/>
      <c r="K4942" s="28"/>
      <c r="L4942" s="28"/>
      <c r="M4942" s="28"/>
      <c r="N4942" s="28"/>
      <c r="O4942" s="28"/>
      <c r="P4942" s="28"/>
      <c r="Q4942" s="28"/>
      <c r="R4942" s="28"/>
      <c r="S4942" s="28"/>
      <c r="T4942" s="28"/>
      <c r="U4942" s="28"/>
      <c r="V4942" s="28"/>
      <c r="W4942" s="29"/>
    </row>
    <row r="4943" spans="5:23" ht="15" customHeight="1" x14ac:dyDescent="0.2">
      <c r="E4943" s="28"/>
      <c r="F4943" s="28"/>
      <c r="H4943" s="28"/>
      <c r="I4943" s="28"/>
      <c r="J4943" s="28"/>
      <c r="K4943" s="28"/>
      <c r="L4943" s="28"/>
      <c r="M4943" s="28"/>
      <c r="N4943" s="28"/>
      <c r="O4943" s="28"/>
      <c r="P4943" s="28"/>
      <c r="Q4943" s="28"/>
      <c r="R4943" s="28"/>
      <c r="S4943" s="28"/>
      <c r="T4943" s="28"/>
      <c r="U4943" s="28"/>
      <c r="V4943" s="28"/>
      <c r="W4943" s="29"/>
    </row>
    <row r="4944" spans="5:23" ht="15" customHeight="1" x14ac:dyDescent="0.2">
      <c r="E4944" s="28"/>
      <c r="F4944" s="28"/>
      <c r="H4944" s="28"/>
      <c r="I4944" s="28"/>
      <c r="J4944" s="28"/>
      <c r="K4944" s="28"/>
      <c r="L4944" s="28"/>
      <c r="M4944" s="28"/>
      <c r="N4944" s="28"/>
      <c r="O4944" s="28"/>
      <c r="P4944" s="28"/>
      <c r="Q4944" s="28"/>
      <c r="R4944" s="28"/>
      <c r="S4944" s="28"/>
      <c r="T4944" s="28"/>
      <c r="U4944" s="28"/>
      <c r="V4944" s="28"/>
      <c r="W4944" s="29"/>
    </row>
    <row r="4945" spans="5:23" ht="15" customHeight="1" x14ac:dyDescent="0.2">
      <c r="E4945" s="28"/>
      <c r="F4945" s="28"/>
      <c r="H4945" s="28"/>
      <c r="I4945" s="28"/>
      <c r="J4945" s="28"/>
      <c r="K4945" s="28"/>
      <c r="L4945" s="28"/>
      <c r="M4945" s="28"/>
      <c r="N4945" s="28"/>
      <c r="O4945" s="28"/>
      <c r="P4945" s="28"/>
      <c r="Q4945" s="28"/>
      <c r="R4945" s="28"/>
      <c r="S4945" s="28"/>
      <c r="T4945" s="28"/>
      <c r="U4945" s="28"/>
      <c r="V4945" s="28"/>
      <c r="W4945" s="29"/>
    </row>
    <row r="4946" spans="5:23" ht="15" customHeight="1" x14ac:dyDescent="0.2">
      <c r="E4946" s="28"/>
      <c r="F4946" s="28"/>
      <c r="H4946" s="28"/>
      <c r="I4946" s="28"/>
      <c r="J4946" s="28"/>
      <c r="K4946" s="28"/>
      <c r="L4946" s="28"/>
      <c r="M4946" s="28"/>
      <c r="N4946" s="28"/>
      <c r="O4946" s="28"/>
      <c r="P4946" s="28"/>
      <c r="Q4946" s="28"/>
      <c r="R4946" s="28"/>
      <c r="S4946" s="28"/>
      <c r="T4946" s="28"/>
      <c r="U4946" s="28"/>
      <c r="V4946" s="28"/>
      <c r="W4946" s="29"/>
    </row>
    <row r="4947" spans="5:23" ht="15" customHeight="1" x14ac:dyDescent="0.2">
      <c r="E4947" s="28"/>
      <c r="F4947" s="28"/>
      <c r="H4947" s="28"/>
      <c r="I4947" s="28"/>
      <c r="J4947" s="28"/>
      <c r="K4947" s="28"/>
      <c r="L4947" s="28"/>
      <c r="M4947" s="28"/>
      <c r="N4947" s="28"/>
      <c r="O4947" s="28"/>
      <c r="P4947" s="28"/>
      <c r="Q4947" s="28"/>
      <c r="R4947" s="28"/>
      <c r="S4947" s="28"/>
      <c r="T4947" s="28"/>
      <c r="U4947" s="28"/>
      <c r="V4947" s="28"/>
      <c r="W4947" s="29"/>
    </row>
    <row r="4948" spans="5:23" ht="15" customHeight="1" x14ac:dyDescent="0.2">
      <c r="E4948" s="28"/>
      <c r="F4948" s="28"/>
      <c r="H4948" s="28"/>
      <c r="I4948" s="28"/>
      <c r="J4948" s="28"/>
      <c r="K4948" s="28"/>
      <c r="L4948" s="28"/>
      <c r="M4948" s="28"/>
      <c r="N4948" s="28"/>
      <c r="O4948" s="28"/>
      <c r="P4948" s="28"/>
      <c r="Q4948" s="28"/>
      <c r="R4948" s="28"/>
      <c r="S4948" s="28"/>
      <c r="T4948" s="28"/>
      <c r="U4948" s="28"/>
      <c r="V4948" s="28"/>
      <c r="W4948" s="29"/>
    </row>
    <row r="4949" spans="5:23" ht="15" customHeight="1" x14ac:dyDescent="0.2">
      <c r="E4949" s="28"/>
      <c r="F4949" s="28"/>
      <c r="H4949" s="28"/>
      <c r="I4949" s="28"/>
      <c r="J4949" s="28"/>
      <c r="K4949" s="28"/>
      <c r="L4949" s="28"/>
      <c r="M4949" s="28"/>
      <c r="N4949" s="28"/>
      <c r="O4949" s="28"/>
      <c r="P4949" s="28"/>
      <c r="Q4949" s="28"/>
      <c r="R4949" s="28"/>
      <c r="S4949" s="28"/>
      <c r="T4949" s="28"/>
      <c r="U4949" s="28"/>
      <c r="V4949" s="28"/>
      <c r="W4949" s="29"/>
    </row>
    <row r="4950" spans="5:23" ht="15" customHeight="1" x14ac:dyDescent="0.2">
      <c r="E4950" s="28"/>
      <c r="F4950" s="28"/>
      <c r="H4950" s="28"/>
      <c r="I4950" s="28"/>
      <c r="J4950" s="28"/>
      <c r="K4950" s="28"/>
      <c r="L4950" s="28"/>
      <c r="M4950" s="28"/>
      <c r="N4950" s="28"/>
      <c r="O4950" s="28"/>
      <c r="P4950" s="28"/>
      <c r="Q4950" s="28"/>
      <c r="R4950" s="28"/>
      <c r="S4950" s="28"/>
      <c r="T4950" s="28"/>
      <c r="U4950" s="28"/>
      <c r="V4950" s="28"/>
      <c r="W4950" s="29"/>
    </row>
    <row r="4951" spans="5:23" ht="15" customHeight="1" x14ac:dyDescent="0.2">
      <c r="E4951" s="28"/>
      <c r="F4951" s="28"/>
      <c r="H4951" s="28"/>
      <c r="I4951" s="28"/>
      <c r="J4951" s="28"/>
      <c r="K4951" s="28"/>
      <c r="L4951" s="28"/>
      <c r="M4951" s="28"/>
      <c r="N4951" s="28"/>
      <c r="O4951" s="28"/>
      <c r="P4951" s="28"/>
      <c r="Q4951" s="28"/>
      <c r="R4951" s="28"/>
      <c r="S4951" s="28"/>
      <c r="T4951" s="28"/>
      <c r="U4951" s="28"/>
      <c r="V4951" s="28"/>
      <c r="W4951" s="29"/>
    </row>
    <row r="4952" spans="5:23" ht="15" customHeight="1" x14ac:dyDescent="0.2">
      <c r="E4952" s="28"/>
      <c r="F4952" s="28"/>
      <c r="H4952" s="28"/>
      <c r="I4952" s="28"/>
      <c r="J4952" s="28"/>
      <c r="K4952" s="28"/>
      <c r="L4952" s="28"/>
      <c r="M4952" s="28"/>
      <c r="N4952" s="28"/>
      <c r="O4952" s="28"/>
      <c r="P4952" s="28"/>
      <c r="Q4952" s="28"/>
      <c r="R4952" s="28"/>
      <c r="S4952" s="28"/>
      <c r="T4952" s="28"/>
      <c r="U4952" s="28"/>
      <c r="V4952" s="28"/>
      <c r="W4952" s="29"/>
    </row>
    <row r="4953" spans="5:23" ht="15" customHeight="1" x14ac:dyDescent="0.2">
      <c r="E4953" s="28"/>
      <c r="F4953" s="28"/>
      <c r="H4953" s="28"/>
      <c r="I4953" s="28"/>
      <c r="J4953" s="28"/>
      <c r="K4953" s="28"/>
      <c r="L4953" s="28"/>
      <c r="M4953" s="28"/>
      <c r="N4953" s="28"/>
      <c r="O4953" s="28"/>
      <c r="P4953" s="28"/>
      <c r="Q4953" s="28"/>
      <c r="R4953" s="28"/>
      <c r="S4953" s="28"/>
      <c r="T4953" s="28"/>
      <c r="U4953" s="28"/>
      <c r="V4953" s="28"/>
      <c r="W4953" s="29"/>
    </row>
    <row r="4954" spans="5:23" ht="15" customHeight="1" x14ac:dyDescent="0.2">
      <c r="E4954" s="28"/>
      <c r="F4954" s="28"/>
      <c r="H4954" s="28"/>
      <c r="I4954" s="28"/>
      <c r="J4954" s="28"/>
      <c r="K4954" s="28"/>
      <c r="L4954" s="28"/>
      <c r="M4954" s="28"/>
      <c r="N4954" s="28"/>
      <c r="O4954" s="28"/>
      <c r="P4954" s="28"/>
      <c r="Q4954" s="28"/>
      <c r="R4954" s="28"/>
      <c r="S4954" s="28"/>
      <c r="T4954" s="28"/>
      <c r="U4954" s="28"/>
      <c r="V4954" s="28"/>
      <c r="W4954" s="29"/>
    </row>
    <row r="4955" spans="5:23" ht="15" customHeight="1" x14ac:dyDescent="0.2">
      <c r="E4955" s="28"/>
      <c r="F4955" s="28"/>
      <c r="H4955" s="28"/>
      <c r="I4955" s="28"/>
      <c r="J4955" s="28"/>
      <c r="K4955" s="28"/>
      <c r="L4955" s="28"/>
      <c r="M4955" s="28"/>
      <c r="N4955" s="28"/>
      <c r="O4955" s="28"/>
      <c r="P4955" s="28"/>
      <c r="Q4955" s="28"/>
      <c r="R4955" s="28"/>
      <c r="S4955" s="28"/>
      <c r="T4955" s="28"/>
      <c r="U4955" s="28"/>
      <c r="V4955" s="28"/>
      <c r="W4955" s="29"/>
    </row>
    <row r="4956" spans="5:23" ht="15" customHeight="1" x14ac:dyDescent="0.2">
      <c r="E4956" s="28"/>
      <c r="F4956" s="28"/>
      <c r="H4956" s="28"/>
      <c r="I4956" s="28"/>
      <c r="J4956" s="28"/>
      <c r="K4956" s="28"/>
      <c r="L4956" s="28"/>
      <c r="M4956" s="28"/>
      <c r="N4956" s="28"/>
      <c r="O4956" s="28"/>
      <c r="P4956" s="28"/>
      <c r="Q4956" s="28"/>
      <c r="R4956" s="28"/>
      <c r="S4956" s="28"/>
      <c r="T4956" s="28"/>
      <c r="U4956" s="28"/>
      <c r="V4956" s="28"/>
      <c r="W4956" s="29"/>
    </row>
    <row r="4957" spans="5:23" ht="15" customHeight="1" x14ac:dyDescent="0.2">
      <c r="E4957" s="28"/>
      <c r="F4957" s="28"/>
      <c r="H4957" s="28"/>
      <c r="I4957" s="28"/>
      <c r="J4957" s="28"/>
      <c r="K4957" s="28"/>
      <c r="L4957" s="28"/>
      <c r="M4957" s="28"/>
      <c r="N4957" s="28"/>
      <c r="O4957" s="28"/>
      <c r="P4957" s="28"/>
      <c r="Q4957" s="28"/>
      <c r="R4957" s="28"/>
      <c r="S4957" s="28"/>
      <c r="T4957" s="28"/>
      <c r="U4957" s="28"/>
      <c r="V4957" s="28"/>
      <c r="W4957" s="29"/>
    </row>
    <row r="4958" spans="5:23" ht="15" customHeight="1" x14ac:dyDescent="0.2">
      <c r="E4958" s="28"/>
      <c r="F4958" s="28"/>
      <c r="H4958" s="28"/>
      <c r="I4958" s="28"/>
      <c r="J4958" s="28"/>
      <c r="K4958" s="28"/>
      <c r="L4958" s="28"/>
      <c r="M4958" s="28"/>
      <c r="N4958" s="28"/>
      <c r="O4958" s="28"/>
      <c r="P4958" s="28"/>
      <c r="Q4958" s="28"/>
      <c r="R4958" s="28"/>
      <c r="S4958" s="28"/>
      <c r="T4958" s="28"/>
      <c r="U4958" s="28"/>
      <c r="V4958" s="28"/>
      <c r="W4958" s="29"/>
    </row>
    <row r="4959" spans="5:23" ht="15" customHeight="1" x14ac:dyDescent="0.2">
      <c r="E4959" s="28"/>
      <c r="F4959" s="28"/>
      <c r="H4959" s="28"/>
      <c r="I4959" s="28"/>
      <c r="J4959" s="28"/>
      <c r="K4959" s="28"/>
      <c r="L4959" s="28"/>
      <c r="M4959" s="28"/>
      <c r="N4959" s="28"/>
      <c r="O4959" s="28"/>
      <c r="P4959" s="28"/>
      <c r="Q4959" s="28"/>
      <c r="R4959" s="28"/>
      <c r="S4959" s="28"/>
      <c r="T4959" s="28"/>
      <c r="U4959" s="28"/>
      <c r="V4959" s="28"/>
      <c r="W4959" s="29"/>
    </row>
    <row r="4960" spans="5:23" ht="15" customHeight="1" x14ac:dyDescent="0.2">
      <c r="E4960" s="28"/>
      <c r="F4960" s="28"/>
      <c r="H4960" s="28"/>
      <c r="I4960" s="28"/>
      <c r="J4960" s="28"/>
      <c r="K4960" s="28"/>
      <c r="L4960" s="28"/>
      <c r="M4960" s="28"/>
      <c r="N4960" s="28"/>
      <c r="O4960" s="28"/>
      <c r="P4960" s="28"/>
      <c r="Q4960" s="28"/>
      <c r="R4960" s="28"/>
      <c r="S4960" s="28"/>
      <c r="T4960" s="28"/>
      <c r="U4960" s="28"/>
      <c r="V4960" s="28"/>
      <c r="W4960" s="29"/>
    </row>
    <row r="4961" spans="5:23" ht="15" customHeight="1" x14ac:dyDescent="0.2">
      <c r="E4961" s="28"/>
      <c r="F4961" s="28"/>
      <c r="H4961" s="28"/>
      <c r="I4961" s="28"/>
      <c r="J4961" s="28"/>
      <c r="K4961" s="28"/>
      <c r="L4961" s="28"/>
      <c r="M4961" s="28"/>
      <c r="N4961" s="28"/>
      <c r="O4961" s="28"/>
      <c r="P4961" s="28"/>
      <c r="Q4961" s="28"/>
      <c r="R4961" s="28"/>
      <c r="S4961" s="28"/>
      <c r="T4961" s="28"/>
      <c r="U4961" s="28"/>
      <c r="V4961" s="28"/>
      <c r="W4961" s="29"/>
    </row>
    <row r="4962" spans="5:23" ht="15" customHeight="1" x14ac:dyDescent="0.2">
      <c r="E4962" s="28"/>
      <c r="F4962" s="28"/>
      <c r="H4962" s="28"/>
      <c r="I4962" s="28"/>
      <c r="J4962" s="28"/>
      <c r="K4962" s="28"/>
      <c r="L4962" s="28"/>
      <c r="M4962" s="28"/>
      <c r="N4962" s="28"/>
      <c r="O4962" s="28"/>
      <c r="P4962" s="28"/>
      <c r="Q4962" s="28"/>
      <c r="R4962" s="28"/>
      <c r="S4962" s="28"/>
      <c r="T4962" s="28"/>
      <c r="U4962" s="28"/>
      <c r="V4962" s="28"/>
      <c r="W4962" s="29"/>
    </row>
    <row r="4963" spans="5:23" ht="15" customHeight="1" x14ac:dyDescent="0.2">
      <c r="E4963" s="28"/>
      <c r="F4963" s="28"/>
      <c r="H4963" s="28"/>
      <c r="I4963" s="28"/>
      <c r="J4963" s="28"/>
      <c r="K4963" s="28"/>
      <c r="L4963" s="28"/>
      <c r="M4963" s="28"/>
      <c r="N4963" s="28"/>
      <c r="O4963" s="28"/>
      <c r="P4963" s="28"/>
      <c r="Q4963" s="28"/>
      <c r="R4963" s="28"/>
      <c r="S4963" s="28"/>
      <c r="T4963" s="28"/>
      <c r="U4963" s="28"/>
      <c r="V4963" s="28"/>
      <c r="W4963" s="29"/>
    </row>
    <row r="4964" spans="5:23" ht="15" customHeight="1" x14ac:dyDescent="0.2">
      <c r="E4964" s="28"/>
      <c r="F4964" s="28"/>
      <c r="H4964" s="28"/>
      <c r="I4964" s="28"/>
      <c r="J4964" s="28"/>
      <c r="K4964" s="28"/>
      <c r="L4964" s="28"/>
      <c r="M4964" s="28"/>
      <c r="N4964" s="28"/>
      <c r="O4964" s="28"/>
      <c r="P4964" s="28"/>
      <c r="Q4964" s="28"/>
      <c r="R4964" s="28"/>
      <c r="S4964" s="28"/>
      <c r="T4964" s="28"/>
      <c r="U4964" s="28"/>
      <c r="V4964" s="28"/>
      <c r="W4964" s="29"/>
    </row>
    <row r="4965" spans="5:23" ht="15" customHeight="1" x14ac:dyDescent="0.2">
      <c r="E4965" s="28"/>
      <c r="F4965" s="28"/>
      <c r="H4965" s="28"/>
      <c r="I4965" s="28"/>
      <c r="J4965" s="28"/>
      <c r="K4965" s="28"/>
      <c r="L4965" s="28"/>
      <c r="M4965" s="28"/>
      <c r="N4965" s="28"/>
      <c r="O4965" s="28"/>
      <c r="P4965" s="28"/>
      <c r="Q4965" s="28"/>
      <c r="R4965" s="28"/>
      <c r="S4965" s="28"/>
      <c r="T4965" s="28"/>
      <c r="U4965" s="28"/>
      <c r="V4965" s="28"/>
      <c r="W4965" s="29"/>
    </row>
    <row r="4966" spans="5:23" ht="15" customHeight="1" x14ac:dyDescent="0.2">
      <c r="E4966" s="28"/>
      <c r="F4966" s="28"/>
      <c r="H4966" s="28"/>
      <c r="I4966" s="28"/>
      <c r="J4966" s="28"/>
      <c r="K4966" s="28"/>
      <c r="L4966" s="28"/>
      <c r="M4966" s="28"/>
      <c r="N4966" s="28"/>
      <c r="O4966" s="28"/>
      <c r="P4966" s="28"/>
      <c r="Q4966" s="28"/>
      <c r="R4966" s="28"/>
      <c r="S4966" s="28"/>
      <c r="T4966" s="28"/>
      <c r="U4966" s="28"/>
      <c r="V4966" s="28"/>
      <c r="W4966" s="29"/>
    </row>
    <row r="4967" spans="5:23" ht="15" customHeight="1" x14ac:dyDescent="0.2">
      <c r="E4967" s="28"/>
      <c r="F4967" s="28"/>
      <c r="H4967" s="28"/>
      <c r="I4967" s="28"/>
      <c r="J4967" s="28"/>
      <c r="K4967" s="28"/>
      <c r="L4967" s="28"/>
      <c r="M4967" s="28"/>
      <c r="N4967" s="28"/>
      <c r="O4967" s="28"/>
      <c r="P4967" s="28"/>
      <c r="Q4967" s="28"/>
      <c r="R4967" s="28"/>
      <c r="S4967" s="28"/>
      <c r="T4967" s="28"/>
      <c r="U4967" s="28"/>
      <c r="V4967" s="28"/>
      <c r="W4967" s="29"/>
    </row>
    <row r="4968" spans="5:23" ht="15" customHeight="1" x14ac:dyDescent="0.2">
      <c r="E4968" s="28"/>
      <c r="F4968" s="28"/>
      <c r="H4968" s="28"/>
      <c r="I4968" s="28"/>
      <c r="J4968" s="28"/>
      <c r="K4968" s="28"/>
      <c r="L4968" s="28"/>
      <c r="M4968" s="28"/>
      <c r="N4968" s="28"/>
      <c r="O4968" s="28"/>
      <c r="P4968" s="28"/>
      <c r="Q4968" s="28"/>
      <c r="R4968" s="28"/>
      <c r="S4968" s="28"/>
      <c r="T4968" s="28"/>
      <c r="U4968" s="28"/>
      <c r="V4968" s="28"/>
      <c r="W4968" s="29"/>
    </row>
    <row r="4969" spans="5:23" ht="15" customHeight="1" x14ac:dyDescent="0.2">
      <c r="E4969" s="28"/>
      <c r="F4969" s="28"/>
      <c r="H4969" s="28"/>
      <c r="I4969" s="28"/>
      <c r="J4969" s="28"/>
      <c r="K4969" s="28"/>
      <c r="L4969" s="28"/>
      <c r="M4969" s="28"/>
      <c r="N4969" s="28"/>
      <c r="O4969" s="28"/>
      <c r="P4969" s="28"/>
      <c r="Q4969" s="28"/>
      <c r="R4969" s="28"/>
      <c r="S4969" s="28"/>
      <c r="T4969" s="28"/>
      <c r="U4969" s="28"/>
      <c r="V4969" s="28"/>
      <c r="W4969" s="29"/>
    </row>
    <row r="4970" spans="5:23" ht="15" customHeight="1" x14ac:dyDescent="0.2">
      <c r="E4970" s="28"/>
      <c r="F4970" s="28"/>
      <c r="H4970" s="28"/>
      <c r="I4970" s="28"/>
      <c r="J4970" s="28"/>
      <c r="K4970" s="28"/>
      <c r="L4970" s="28"/>
      <c r="M4970" s="28"/>
      <c r="N4970" s="28"/>
      <c r="O4970" s="28"/>
      <c r="P4970" s="28"/>
      <c r="Q4970" s="28"/>
      <c r="R4970" s="28"/>
      <c r="S4970" s="28"/>
      <c r="T4970" s="28"/>
      <c r="U4970" s="28"/>
      <c r="V4970" s="28"/>
      <c r="W4970" s="29"/>
    </row>
    <row r="4971" spans="5:23" ht="15" customHeight="1" x14ac:dyDescent="0.2">
      <c r="E4971" s="28"/>
      <c r="F4971" s="28"/>
      <c r="H4971" s="28"/>
      <c r="I4971" s="28"/>
      <c r="J4971" s="28"/>
      <c r="K4971" s="28"/>
      <c r="L4971" s="28"/>
      <c r="M4971" s="28"/>
      <c r="N4971" s="28"/>
      <c r="O4971" s="28"/>
      <c r="P4971" s="28"/>
      <c r="Q4971" s="28"/>
      <c r="R4971" s="28"/>
      <c r="S4971" s="28"/>
      <c r="T4971" s="28"/>
      <c r="U4971" s="28"/>
      <c r="V4971" s="28"/>
      <c r="W4971" s="29"/>
    </row>
    <row r="4972" spans="5:23" ht="15" customHeight="1" x14ac:dyDescent="0.2">
      <c r="E4972" s="28"/>
      <c r="F4972" s="28"/>
      <c r="H4972" s="28"/>
      <c r="I4972" s="28"/>
      <c r="J4972" s="28"/>
      <c r="K4972" s="28"/>
      <c r="L4972" s="28"/>
      <c r="M4972" s="28"/>
      <c r="N4972" s="28"/>
      <c r="O4972" s="28"/>
      <c r="P4972" s="28"/>
      <c r="Q4972" s="28"/>
      <c r="R4972" s="28"/>
      <c r="S4972" s="28"/>
      <c r="T4972" s="28"/>
      <c r="U4972" s="28"/>
      <c r="V4972" s="28"/>
      <c r="W4972" s="29"/>
    </row>
    <row r="4973" spans="5:23" ht="15" customHeight="1" x14ac:dyDescent="0.2">
      <c r="E4973" s="28"/>
      <c r="F4973" s="28"/>
      <c r="H4973" s="28"/>
      <c r="I4973" s="28"/>
      <c r="J4973" s="28"/>
      <c r="K4973" s="28"/>
      <c r="L4973" s="28"/>
      <c r="M4973" s="28"/>
      <c r="N4973" s="28"/>
      <c r="O4973" s="28"/>
      <c r="P4973" s="28"/>
      <c r="Q4973" s="28"/>
      <c r="R4973" s="28"/>
      <c r="S4973" s="28"/>
      <c r="T4973" s="28"/>
      <c r="U4973" s="28"/>
      <c r="V4973" s="28"/>
      <c r="W4973" s="29"/>
    </row>
    <row r="4974" spans="5:23" ht="15" customHeight="1" x14ac:dyDescent="0.2">
      <c r="E4974" s="28"/>
      <c r="F4974" s="28"/>
      <c r="H4974" s="28"/>
      <c r="I4974" s="28"/>
      <c r="J4974" s="28"/>
      <c r="K4974" s="28"/>
      <c r="L4974" s="28"/>
      <c r="M4974" s="28"/>
      <c r="N4974" s="28"/>
      <c r="O4974" s="28"/>
      <c r="P4974" s="28"/>
      <c r="Q4974" s="28"/>
      <c r="R4974" s="28"/>
      <c r="S4974" s="28"/>
      <c r="T4974" s="28"/>
      <c r="U4974" s="28"/>
      <c r="V4974" s="28"/>
      <c r="W4974" s="29"/>
    </row>
    <row r="4975" spans="5:23" ht="15" customHeight="1" x14ac:dyDescent="0.2">
      <c r="E4975" s="28"/>
      <c r="F4975" s="28"/>
      <c r="H4975" s="28"/>
      <c r="I4975" s="28"/>
      <c r="J4975" s="28"/>
      <c r="K4975" s="28"/>
      <c r="L4975" s="28"/>
      <c r="M4975" s="28"/>
      <c r="N4975" s="28"/>
      <c r="O4975" s="28"/>
      <c r="P4975" s="28"/>
      <c r="Q4975" s="28"/>
      <c r="R4975" s="28"/>
      <c r="S4975" s="28"/>
      <c r="T4975" s="28"/>
      <c r="U4975" s="28"/>
      <c r="V4975" s="28"/>
      <c r="W4975" s="29"/>
    </row>
    <row r="4976" spans="5:23" ht="15" customHeight="1" x14ac:dyDescent="0.2">
      <c r="E4976" s="28"/>
      <c r="F4976" s="28"/>
      <c r="H4976" s="28"/>
      <c r="I4976" s="28"/>
      <c r="J4976" s="28"/>
      <c r="K4976" s="28"/>
      <c r="L4976" s="28"/>
      <c r="M4976" s="28"/>
      <c r="N4976" s="28"/>
      <c r="O4976" s="28"/>
      <c r="P4976" s="28"/>
      <c r="Q4976" s="28"/>
      <c r="R4976" s="28"/>
      <c r="S4976" s="28"/>
      <c r="T4976" s="28"/>
      <c r="U4976" s="28"/>
      <c r="V4976" s="28"/>
      <c r="W4976" s="29"/>
    </row>
    <row r="4977" spans="5:23" ht="15" customHeight="1" x14ac:dyDescent="0.2">
      <c r="E4977" s="28"/>
      <c r="F4977" s="28"/>
      <c r="H4977" s="28"/>
      <c r="I4977" s="28"/>
      <c r="J4977" s="28"/>
      <c r="K4977" s="28"/>
      <c r="L4977" s="28"/>
      <c r="M4977" s="28"/>
      <c r="N4977" s="28"/>
      <c r="O4977" s="28"/>
      <c r="P4977" s="28"/>
      <c r="Q4977" s="28"/>
      <c r="R4977" s="28"/>
      <c r="S4977" s="28"/>
      <c r="T4977" s="28"/>
      <c r="U4977" s="28"/>
      <c r="V4977" s="28"/>
      <c r="W4977" s="29"/>
    </row>
    <row r="4978" spans="5:23" ht="15" customHeight="1" x14ac:dyDescent="0.2">
      <c r="E4978" s="28"/>
      <c r="F4978" s="28"/>
      <c r="H4978" s="28"/>
      <c r="I4978" s="28"/>
      <c r="J4978" s="28"/>
      <c r="K4978" s="28"/>
      <c r="L4978" s="28"/>
      <c r="M4978" s="28"/>
      <c r="N4978" s="28"/>
      <c r="O4978" s="28"/>
      <c r="P4978" s="28"/>
      <c r="Q4978" s="28"/>
      <c r="R4978" s="28"/>
      <c r="S4978" s="28"/>
      <c r="T4978" s="28"/>
      <c r="U4978" s="28"/>
      <c r="V4978" s="28"/>
      <c r="W4978" s="29"/>
    </row>
    <row r="4979" spans="5:23" ht="15" customHeight="1" x14ac:dyDescent="0.2">
      <c r="E4979" s="28"/>
      <c r="F4979" s="28"/>
      <c r="H4979" s="28"/>
      <c r="I4979" s="28"/>
      <c r="J4979" s="28"/>
      <c r="K4979" s="28"/>
      <c r="L4979" s="28"/>
      <c r="M4979" s="28"/>
      <c r="N4979" s="28"/>
      <c r="O4979" s="28"/>
      <c r="P4979" s="28"/>
      <c r="Q4979" s="28"/>
      <c r="R4979" s="28"/>
      <c r="S4979" s="28"/>
      <c r="T4979" s="28"/>
      <c r="U4979" s="28"/>
      <c r="V4979" s="28"/>
      <c r="W4979" s="29"/>
    </row>
    <row r="4980" spans="5:23" ht="15" customHeight="1" x14ac:dyDescent="0.2">
      <c r="E4980" s="28"/>
      <c r="F4980" s="28"/>
      <c r="H4980" s="28"/>
      <c r="I4980" s="28"/>
      <c r="J4980" s="28"/>
      <c r="K4980" s="28"/>
      <c r="L4980" s="28"/>
      <c r="M4980" s="28"/>
      <c r="N4980" s="28"/>
      <c r="O4980" s="28"/>
      <c r="P4980" s="28"/>
      <c r="Q4980" s="28"/>
      <c r="R4980" s="28"/>
      <c r="S4980" s="28"/>
      <c r="T4980" s="28"/>
      <c r="U4980" s="28"/>
      <c r="V4980" s="28"/>
      <c r="W4980" s="29"/>
    </row>
    <row r="4981" spans="5:23" ht="15" customHeight="1" x14ac:dyDescent="0.2">
      <c r="E4981" s="28"/>
      <c r="F4981" s="28"/>
      <c r="H4981" s="28"/>
      <c r="I4981" s="28"/>
      <c r="J4981" s="28"/>
      <c r="K4981" s="28"/>
      <c r="L4981" s="28"/>
      <c r="M4981" s="28"/>
      <c r="N4981" s="28"/>
      <c r="O4981" s="28"/>
      <c r="P4981" s="28"/>
      <c r="Q4981" s="28"/>
      <c r="R4981" s="28"/>
      <c r="S4981" s="28"/>
      <c r="T4981" s="28"/>
      <c r="U4981" s="28"/>
      <c r="V4981" s="28"/>
      <c r="W4981" s="29"/>
    </row>
    <row r="4982" spans="5:23" ht="15" customHeight="1" x14ac:dyDescent="0.2">
      <c r="E4982" s="28"/>
      <c r="F4982" s="28"/>
      <c r="H4982" s="28"/>
      <c r="I4982" s="28"/>
      <c r="J4982" s="28"/>
      <c r="K4982" s="28"/>
      <c r="L4982" s="28"/>
      <c r="M4982" s="28"/>
      <c r="N4982" s="28"/>
      <c r="O4982" s="28"/>
      <c r="P4982" s="28"/>
      <c r="Q4982" s="28"/>
      <c r="R4982" s="28"/>
      <c r="S4982" s="28"/>
      <c r="T4982" s="28"/>
      <c r="U4982" s="28"/>
      <c r="V4982" s="28"/>
      <c r="W4982" s="29"/>
    </row>
    <row r="4983" spans="5:23" ht="15" customHeight="1" x14ac:dyDescent="0.2">
      <c r="E4983" s="28"/>
      <c r="F4983" s="28"/>
      <c r="H4983" s="28"/>
      <c r="I4983" s="28"/>
      <c r="J4983" s="28"/>
      <c r="K4983" s="28"/>
      <c r="L4983" s="28"/>
      <c r="M4983" s="28"/>
      <c r="N4983" s="28"/>
      <c r="O4983" s="28"/>
      <c r="P4983" s="28"/>
      <c r="Q4983" s="28"/>
      <c r="R4983" s="28"/>
      <c r="S4983" s="28"/>
      <c r="T4983" s="28"/>
      <c r="U4983" s="28"/>
      <c r="V4983" s="28"/>
      <c r="W4983" s="29"/>
    </row>
    <row r="4984" spans="5:23" ht="15" customHeight="1" x14ac:dyDescent="0.2">
      <c r="E4984" s="28"/>
      <c r="F4984" s="28"/>
      <c r="H4984" s="28"/>
      <c r="I4984" s="28"/>
      <c r="J4984" s="28"/>
      <c r="K4984" s="28"/>
      <c r="L4984" s="28"/>
      <c r="M4984" s="28"/>
      <c r="N4984" s="28"/>
      <c r="O4984" s="28"/>
      <c r="P4984" s="28"/>
      <c r="Q4984" s="28"/>
      <c r="R4984" s="28"/>
      <c r="S4984" s="28"/>
      <c r="T4984" s="28"/>
      <c r="U4984" s="28"/>
      <c r="V4984" s="28"/>
      <c r="W4984" s="29"/>
    </row>
    <row r="4985" spans="5:23" ht="15" customHeight="1" x14ac:dyDescent="0.2">
      <c r="E4985" s="28"/>
      <c r="F4985" s="28"/>
      <c r="H4985" s="28"/>
      <c r="I4985" s="28"/>
      <c r="J4985" s="28"/>
      <c r="K4985" s="28"/>
      <c r="L4985" s="28"/>
      <c r="M4985" s="28"/>
      <c r="N4985" s="28"/>
      <c r="O4985" s="28"/>
      <c r="P4985" s="28"/>
      <c r="Q4985" s="28"/>
      <c r="R4985" s="28"/>
      <c r="S4985" s="28"/>
      <c r="T4985" s="28"/>
      <c r="U4985" s="28"/>
      <c r="V4985" s="28"/>
      <c r="W4985" s="29"/>
    </row>
    <row r="4986" spans="5:23" ht="15" customHeight="1" x14ac:dyDescent="0.2">
      <c r="E4986" s="28"/>
      <c r="F4986" s="28"/>
      <c r="H4986" s="28"/>
      <c r="I4986" s="28"/>
      <c r="J4986" s="28"/>
      <c r="K4986" s="28"/>
      <c r="L4986" s="28"/>
      <c r="M4986" s="28"/>
      <c r="N4986" s="28"/>
      <c r="O4986" s="28"/>
      <c r="P4986" s="28"/>
      <c r="Q4986" s="28"/>
      <c r="R4986" s="28"/>
      <c r="S4986" s="28"/>
      <c r="T4986" s="28"/>
      <c r="U4986" s="28"/>
      <c r="V4986" s="28"/>
      <c r="W4986" s="29"/>
    </row>
    <row r="4987" spans="5:23" ht="15" customHeight="1" x14ac:dyDescent="0.2">
      <c r="E4987" s="28"/>
      <c r="F4987" s="28"/>
      <c r="H4987" s="28"/>
      <c r="I4987" s="28"/>
      <c r="J4987" s="28"/>
      <c r="K4987" s="28"/>
      <c r="L4987" s="28"/>
      <c r="M4987" s="28"/>
      <c r="N4987" s="28"/>
      <c r="O4987" s="28"/>
      <c r="P4987" s="28"/>
      <c r="Q4987" s="28"/>
      <c r="R4987" s="28"/>
      <c r="S4987" s="28"/>
      <c r="T4987" s="28"/>
      <c r="U4987" s="28"/>
      <c r="V4987" s="28"/>
      <c r="W4987" s="29"/>
    </row>
    <row r="4988" spans="5:23" ht="15" customHeight="1" x14ac:dyDescent="0.2">
      <c r="E4988" s="28"/>
      <c r="F4988" s="28"/>
      <c r="H4988" s="28"/>
      <c r="I4988" s="28"/>
      <c r="J4988" s="28"/>
      <c r="K4988" s="28"/>
      <c r="L4988" s="28"/>
      <c r="M4988" s="28"/>
      <c r="N4988" s="28"/>
      <c r="O4988" s="28"/>
      <c r="P4988" s="28"/>
      <c r="Q4988" s="28"/>
      <c r="R4988" s="28"/>
      <c r="S4988" s="28"/>
      <c r="T4988" s="28"/>
      <c r="U4988" s="28"/>
      <c r="V4988" s="28"/>
      <c r="W4988" s="29"/>
    </row>
    <row r="4989" spans="5:23" ht="15" customHeight="1" x14ac:dyDescent="0.2">
      <c r="E4989" s="28"/>
      <c r="F4989" s="28"/>
      <c r="H4989" s="28"/>
      <c r="I4989" s="28"/>
      <c r="J4989" s="28"/>
      <c r="K4989" s="28"/>
      <c r="L4989" s="28"/>
      <c r="M4989" s="28"/>
      <c r="N4989" s="28"/>
      <c r="O4989" s="28"/>
      <c r="P4989" s="28"/>
      <c r="Q4989" s="28"/>
      <c r="R4989" s="28"/>
      <c r="S4989" s="28"/>
      <c r="T4989" s="28"/>
      <c r="U4989" s="28"/>
      <c r="V4989" s="28"/>
      <c r="W4989" s="29"/>
    </row>
    <row r="4990" spans="5:23" ht="15" customHeight="1" x14ac:dyDescent="0.2">
      <c r="E4990" s="28"/>
      <c r="F4990" s="28"/>
      <c r="H4990" s="28"/>
      <c r="I4990" s="28"/>
      <c r="J4990" s="28"/>
      <c r="K4990" s="28"/>
      <c r="L4990" s="28"/>
      <c r="M4990" s="28"/>
      <c r="N4990" s="28"/>
      <c r="O4990" s="28"/>
      <c r="P4990" s="28"/>
      <c r="Q4990" s="28"/>
      <c r="R4990" s="28"/>
      <c r="S4990" s="28"/>
      <c r="T4990" s="28"/>
      <c r="U4990" s="28"/>
      <c r="V4990" s="28"/>
      <c r="W4990" s="29"/>
    </row>
    <row r="4991" spans="5:23" ht="15" customHeight="1" x14ac:dyDescent="0.2">
      <c r="E4991" s="28"/>
      <c r="F4991" s="28"/>
      <c r="H4991" s="28"/>
      <c r="I4991" s="28"/>
      <c r="J4991" s="28"/>
      <c r="K4991" s="28"/>
      <c r="L4991" s="28"/>
      <c r="M4991" s="28"/>
      <c r="N4991" s="28"/>
      <c r="O4991" s="28"/>
      <c r="P4991" s="28"/>
      <c r="Q4991" s="28"/>
      <c r="R4991" s="28"/>
      <c r="S4991" s="28"/>
      <c r="T4991" s="28"/>
      <c r="U4991" s="28"/>
      <c r="V4991" s="28"/>
      <c r="W4991" s="29"/>
    </row>
    <row r="4992" spans="5:23" ht="15" customHeight="1" x14ac:dyDescent="0.2">
      <c r="E4992" s="28"/>
      <c r="F4992" s="28"/>
      <c r="H4992" s="28"/>
      <c r="I4992" s="28"/>
      <c r="J4992" s="28"/>
      <c r="K4992" s="28"/>
      <c r="L4992" s="28"/>
      <c r="M4992" s="28"/>
      <c r="N4992" s="28"/>
      <c r="O4992" s="28"/>
      <c r="P4992" s="28"/>
      <c r="Q4992" s="28"/>
      <c r="R4992" s="28"/>
      <c r="S4992" s="28"/>
      <c r="T4992" s="28"/>
      <c r="U4992" s="28"/>
      <c r="V4992" s="28"/>
      <c r="W4992" s="29"/>
    </row>
    <row r="4993" spans="5:23" ht="15" customHeight="1" x14ac:dyDescent="0.2">
      <c r="E4993" s="28"/>
      <c r="F4993" s="28"/>
      <c r="H4993" s="28"/>
      <c r="I4993" s="28"/>
      <c r="J4993" s="28"/>
      <c r="K4993" s="28"/>
      <c r="L4993" s="28"/>
      <c r="M4993" s="28"/>
      <c r="N4993" s="28"/>
      <c r="O4993" s="28"/>
      <c r="P4993" s="28"/>
      <c r="Q4993" s="28"/>
      <c r="R4993" s="28"/>
      <c r="S4993" s="28"/>
      <c r="T4993" s="28"/>
      <c r="U4993" s="28"/>
      <c r="V4993" s="28"/>
      <c r="W4993" s="29"/>
    </row>
    <row r="4994" spans="5:23" ht="15" customHeight="1" x14ac:dyDescent="0.2">
      <c r="E4994" s="28"/>
      <c r="F4994" s="28"/>
      <c r="H4994" s="28"/>
      <c r="I4994" s="28"/>
      <c r="J4994" s="28"/>
      <c r="K4994" s="28"/>
      <c r="L4994" s="28"/>
      <c r="M4994" s="28"/>
      <c r="N4994" s="28"/>
      <c r="O4994" s="28"/>
      <c r="P4994" s="28"/>
      <c r="Q4994" s="28"/>
      <c r="R4994" s="28"/>
      <c r="S4994" s="28"/>
      <c r="T4994" s="28"/>
      <c r="U4994" s="28"/>
      <c r="V4994" s="28"/>
      <c r="W4994" s="29"/>
    </row>
    <row r="4995" spans="5:23" ht="15" customHeight="1" x14ac:dyDescent="0.2">
      <c r="E4995" s="28"/>
      <c r="F4995" s="28"/>
      <c r="H4995" s="28"/>
      <c r="I4995" s="28"/>
      <c r="J4995" s="28"/>
      <c r="K4995" s="28"/>
      <c r="L4995" s="28"/>
      <c r="M4995" s="28"/>
      <c r="N4995" s="28"/>
      <c r="O4995" s="28"/>
      <c r="P4995" s="28"/>
      <c r="Q4995" s="28"/>
      <c r="R4995" s="28"/>
      <c r="S4995" s="28"/>
      <c r="T4995" s="28"/>
      <c r="U4995" s="28"/>
      <c r="V4995" s="28"/>
      <c r="W4995" s="29"/>
    </row>
    <row r="4996" spans="5:23" ht="15" customHeight="1" x14ac:dyDescent="0.2">
      <c r="E4996" s="28"/>
      <c r="F4996" s="28"/>
      <c r="H4996" s="28"/>
      <c r="I4996" s="28"/>
      <c r="J4996" s="28"/>
      <c r="K4996" s="28"/>
      <c r="L4996" s="28"/>
      <c r="M4996" s="28"/>
      <c r="N4996" s="28"/>
      <c r="O4996" s="28"/>
      <c r="P4996" s="28"/>
      <c r="Q4996" s="28"/>
      <c r="R4996" s="28"/>
      <c r="S4996" s="28"/>
      <c r="T4996" s="28"/>
      <c r="U4996" s="28"/>
      <c r="V4996" s="28"/>
      <c r="W4996" s="29"/>
    </row>
    <row r="4997" spans="5:23" ht="15" customHeight="1" x14ac:dyDescent="0.2">
      <c r="E4997" s="28"/>
      <c r="F4997" s="28"/>
      <c r="H4997" s="28"/>
      <c r="I4997" s="28"/>
      <c r="J4997" s="28"/>
      <c r="K4997" s="28"/>
      <c r="L4997" s="28"/>
      <c r="M4997" s="28"/>
      <c r="N4997" s="28"/>
      <c r="O4997" s="28"/>
      <c r="P4997" s="28"/>
      <c r="Q4997" s="28"/>
      <c r="R4997" s="28"/>
      <c r="S4997" s="28"/>
      <c r="T4997" s="28"/>
      <c r="U4997" s="28"/>
      <c r="V4997" s="28"/>
      <c r="W4997" s="29"/>
    </row>
    <row r="4998" spans="5:23" ht="15" customHeight="1" x14ac:dyDescent="0.2">
      <c r="E4998" s="28"/>
      <c r="F4998" s="28"/>
      <c r="H4998" s="28"/>
      <c r="I4998" s="28"/>
      <c r="J4998" s="28"/>
      <c r="K4998" s="28"/>
      <c r="L4998" s="28"/>
      <c r="M4998" s="28"/>
      <c r="N4998" s="28"/>
      <c r="O4998" s="28"/>
      <c r="P4998" s="28"/>
      <c r="Q4998" s="28"/>
      <c r="R4998" s="28"/>
      <c r="S4998" s="28"/>
      <c r="T4998" s="28"/>
      <c r="U4998" s="28"/>
      <c r="V4998" s="28"/>
      <c r="W4998" s="29"/>
    </row>
    <row r="4999" spans="5:23" ht="15" customHeight="1" x14ac:dyDescent="0.2">
      <c r="E4999" s="28"/>
      <c r="F4999" s="28"/>
      <c r="H4999" s="28"/>
      <c r="I4999" s="28"/>
      <c r="J4999" s="28"/>
      <c r="K4999" s="28"/>
      <c r="L4999" s="28"/>
      <c r="M4999" s="28"/>
      <c r="N4999" s="28"/>
      <c r="O4999" s="28"/>
      <c r="P4999" s="28"/>
      <c r="Q4999" s="28"/>
      <c r="R4999" s="28"/>
      <c r="S4999" s="28"/>
      <c r="T4999" s="28"/>
      <c r="U4999" s="28"/>
      <c r="V4999" s="28"/>
      <c r="W4999" s="29"/>
    </row>
    <row r="5000" spans="5:23" ht="15" customHeight="1" x14ac:dyDescent="0.2">
      <c r="E5000" s="28"/>
      <c r="F5000" s="28"/>
      <c r="H5000" s="28"/>
      <c r="I5000" s="28"/>
      <c r="J5000" s="28"/>
      <c r="K5000" s="28"/>
      <c r="L5000" s="28"/>
      <c r="M5000" s="28"/>
      <c r="N5000" s="28"/>
      <c r="O5000" s="28"/>
      <c r="P5000" s="28"/>
      <c r="Q5000" s="28"/>
      <c r="R5000" s="28"/>
      <c r="S5000" s="28"/>
      <c r="T5000" s="28"/>
      <c r="U5000" s="28"/>
      <c r="V5000" s="28"/>
      <c r="W5000" s="29"/>
    </row>
    <row r="5001" spans="5:23" ht="15" customHeight="1" x14ac:dyDescent="0.2">
      <c r="E5001" s="28"/>
      <c r="F5001" s="28"/>
      <c r="H5001" s="28"/>
      <c r="I5001" s="28"/>
      <c r="J5001" s="28"/>
      <c r="K5001" s="28"/>
      <c r="L5001" s="28"/>
      <c r="M5001" s="28"/>
      <c r="N5001" s="28"/>
      <c r="O5001" s="28"/>
      <c r="P5001" s="28"/>
      <c r="Q5001" s="28"/>
      <c r="R5001" s="28"/>
      <c r="S5001" s="28"/>
      <c r="T5001" s="28"/>
      <c r="U5001" s="28"/>
      <c r="V5001" s="28"/>
      <c r="W5001" s="29"/>
    </row>
    <row r="5002" spans="5:23" ht="15" customHeight="1" x14ac:dyDescent="0.2">
      <c r="E5002" s="28"/>
      <c r="F5002" s="28"/>
      <c r="H5002" s="28"/>
      <c r="I5002" s="28"/>
      <c r="J5002" s="28"/>
      <c r="K5002" s="28"/>
      <c r="L5002" s="28"/>
      <c r="M5002" s="28"/>
      <c r="N5002" s="28"/>
      <c r="O5002" s="28"/>
      <c r="P5002" s="28"/>
      <c r="Q5002" s="28"/>
      <c r="R5002" s="28"/>
      <c r="S5002" s="28"/>
      <c r="T5002" s="28"/>
      <c r="U5002" s="28"/>
      <c r="V5002" s="28"/>
      <c r="W5002" s="29"/>
    </row>
    <row r="5003" spans="5:23" ht="15" customHeight="1" x14ac:dyDescent="0.2">
      <c r="E5003" s="28"/>
      <c r="F5003" s="28"/>
      <c r="H5003" s="28"/>
      <c r="I5003" s="28"/>
      <c r="J5003" s="28"/>
      <c r="K5003" s="28"/>
      <c r="L5003" s="28"/>
      <c r="M5003" s="28"/>
      <c r="N5003" s="28"/>
      <c r="O5003" s="28"/>
      <c r="P5003" s="28"/>
      <c r="Q5003" s="28"/>
      <c r="R5003" s="28"/>
      <c r="S5003" s="28"/>
      <c r="T5003" s="28"/>
      <c r="U5003" s="28"/>
      <c r="V5003" s="28"/>
      <c r="W5003" s="29"/>
    </row>
    <row r="5004" spans="5:23" ht="15" customHeight="1" x14ac:dyDescent="0.2">
      <c r="E5004" s="28"/>
      <c r="F5004" s="28"/>
      <c r="H5004" s="28"/>
      <c r="I5004" s="28"/>
      <c r="J5004" s="28"/>
      <c r="K5004" s="28"/>
      <c r="L5004" s="28"/>
      <c r="M5004" s="28"/>
      <c r="N5004" s="28"/>
      <c r="O5004" s="28"/>
      <c r="P5004" s="28"/>
      <c r="Q5004" s="28"/>
      <c r="R5004" s="28"/>
      <c r="S5004" s="28"/>
      <c r="T5004" s="28"/>
      <c r="U5004" s="28"/>
      <c r="V5004" s="28"/>
      <c r="W5004" s="29"/>
    </row>
    <row r="5005" spans="5:23" ht="15" customHeight="1" x14ac:dyDescent="0.2">
      <c r="E5005" s="28"/>
      <c r="F5005" s="28"/>
      <c r="H5005" s="28"/>
      <c r="I5005" s="28"/>
      <c r="J5005" s="28"/>
      <c r="K5005" s="28"/>
      <c r="L5005" s="28"/>
      <c r="M5005" s="28"/>
      <c r="N5005" s="28"/>
      <c r="O5005" s="28"/>
      <c r="P5005" s="28"/>
      <c r="Q5005" s="28"/>
      <c r="R5005" s="28"/>
      <c r="S5005" s="28"/>
      <c r="T5005" s="28"/>
      <c r="U5005" s="28"/>
      <c r="V5005" s="28"/>
      <c r="W5005" s="29"/>
    </row>
    <row r="5006" spans="5:23" ht="15" customHeight="1" x14ac:dyDescent="0.2">
      <c r="E5006" s="28"/>
      <c r="F5006" s="28"/>
      <c r="H5006" s="28"/>
      <c r="I5006" s="28"/>
      <c r="J5006" s="28"/>
      <c r="K5006" s="28"/>
      <c r="L5006" s="28"/>
      <c r="M5006" s="28"/>
      <c r="N5006" s="28"/>
      <c r="O5006" s="28"/>
      <c r="P5006" s="28"/>
      <c r="Q5006" s="28"/>
      <c r="R5006" s="28"/>
      <c r="S5006" s="28"/>
      <c r="T5006" s="28"/>
      <c r="U5006" s="28"/>
      <c r="V5006" s="28"/>
      <c r="W5006" s="29"/>
    </row>
    <row r="5007" spans="5:23" ht="15" customHeight="1" x14ac:dyDescent="0.2">
      <c r="E5007" s="28"/>
      <c r="F5007" s="28"/>
      <c r="H5007" s="28"/>
      <c r="I5007" s="28"/>
      <c r="J5007" s="28"/>
      <c r="K5007" s="28"/>
      <c r="L5007" s="28"/>
      <c r="M5007" s="28"/>
      <c r="N5007" s="28"/>
      <c r="O5007" s="28"/>
      <c r="P5007" s="28"/>
      <c r="Q5007" s="28"/>
      <c r="R5007" s="28"/>
      <c r="S5007" s="28"/>
      <c r="T5007" s="28"/>
      <c r="U5007" s="28"/>
      <c r="V5007" s="28"/>
      <c r="W5007" s="29"/>
    </row>
    <row r="5008" spans="5:23" ht="15" customHeight="1" x14ac:dyDescent="0.2">
      <c r="E5008" s="28"/>
      <c r="F5008" s="28"/>
      <c r="H5008" s="28"/>
      <c r="I5008" s="28"/>
      <c r="J5008" s="28"/>
      <c r="K5008" s="28"/>
      <c r="L5008" s="28"/>
      <c r="M5008" s="28"/>
      <c r="N5008" s="28"/>
      <c r="O5008" s="28"/>
      <c r="P5008" s="28"/>
      <c r="Q5008" s="28"/>
      <c r="R5008" s="28"/>
      <c r="S5008" s="28"/>
      <c r="T5008" s="28"/>
      <c r="U5008" s="28"/>
      <c r="V5008" s="28"/>
      <c r="W5008" s="29"/>
    </row>
    <row r="5009" spans="5:23" ht="15" customHeight="1" x14ac:dyDescent="0.2">
      <c r="E5009" s="28"/>
      <c r="F5009" s="28"/>
      <c r="H5009" s="28"/>
      <c r="I5009" s="28"/>
      <c r="J5009" s="28"/>
      <c r="K5009" s="28"/>
      <c r="L5009" s="28"/>
      <c r="M5009" s="28"/>
      <c r="N5009" s="28"/>
      <c r="O5009" s="28"/>
      <c r="P5009" s="28"/>
      <c r="Q5009" s="28"/>
      <c r="R5009" s="28"/>
      <c r="S5009" s="28"/>
      <c r="T5009" s="28"/>
      <c r="U5009" s="28"/>
      <c r="V5009" s="28"/>
      <c r="W5009" s="29"/>
    </row>
    <row r="5010" spans="5:23" ht="15" customHeight="1" x14ac:dyDescent="0.2">
      <c r="E5010" s="28"/>
      <c r="F5010" s="28"/>
      <c r="H5010" s="28"/>
      <c r="I5010" s="28"/>
      <c r="J5010" s="28"/>
      <c r="K5010" s="28"/>
      <c r="L5010" s="28"/>
      <c r="M5010" s="28"/>
      <c r="N5010" s="28"/>
      <c r="O5010" s="28"/>
      <c r="P5010" s="28"/>
      <c r="Q5010" s="28"/>
      <c r="R5010" s="28"/>
      <c r="S5010" s="28"/>
      <c r="T5010" s="28"/>
      <c r="U5010" s="28"/>
      <c r="V5010" s="28"/>
      <c r="W5010" s="29"/>
    </row>
    <row r="5011" spans="5:23" ht="15" customHeight="1" x14ac:dyDescent="0.2">
      <c r="E5011" s="28"/>
      <c r="F5011" s="28"/>
      <c r="H5011" s="28"/>
      <c r="I5011" s="28"/>
      <c r="J5011" s="28"/>
      <c r="K5011" s="28"/>
      <c r="L5011" s="28"/>
      <c r="M5011" s="28"/>
      <c r="N5011" s="28"/>
      <c r="O5011" s="28"/>
      <c r="P5011" s="28"/>
      <c r="Q5011" s="28"/>
      <c r="R5011" s="28"/>
      <c r="S5011" s="28"/>
      <c r="T5011" s="28"/>
      <c r="U5011" s="28"/>
      <c r="V5011" s="28"/>
      <c r="W5011" s="29"/>
    </row>
    <row r="5012" spans="5:23" ht="15" customHeight="1" x14ac:dyDescent="0.2">
      <c r="E5012" s="28"/>
      <c r="F5012" s="28"/>
      <c r="H5012" s="28"/>
      <c r="I5012" s="28"/>
      <c r="J5012" s="28"/>
      <c r="K5012" s="28"/>
      <c r="L5012" s="28"/>
      <c r="M5012" s="28"/>
      <c r="N5012" s="28"/>
      <c r="O5012" s="28"/>
      <c r="P5012" s="28"/>
      <c r="Q5012" s="28"/>
      <c r="R5012" s="28"/>
      <c r="S5012" s="28"/>
      <c r="T5012" s="28"/>
      <c r="U5012" s="28"/>
      <c r="V5012" s="28"/>
      <c r="W5012" s="29"/>
    </row>
    <row r="5013" spans="5:23" ht="15" customHeight="1" x14ac:dyDescent="0.2">
      <c r="E5013" s="28"/>
      <c r="F5013" s="28"/>
      <c r="H5013" s="28"/>
      <c r="I5013" s="28"/>
      <c r="J5013" s="28"/>
      <c r="K5013" s="28"/>
      <c r="L5013" s="28"/>
      <c r="M5013" s="28"/>
      <c r="N5013" s="28"/>
      <c r="O5013" s="28"/>
      <c r="P5013" s="28"/>
      <c r="Q5013" s="28"/>
      <c r="R5013" s="28"/>
      <c r="S5013" s="28"/>
      <c r="T5013" s="28"/>
      <c r="U5013" s="28"/>
      <c r="V5013" s="28"/>
      <c r="W5013" s="29"/>
    </row>
    <row r="5014" spans="5:23" ht="15" customHeight="1" x14ac:dyDescent="0.2">
      <c r="E5014" s="28"/>
      <c r="F5014" s="28"/>
      <c r="H5014" s="28"/>
      <c r="I5014" s="28"/>
      <c r="J5014" s="28"/>
      <c r="K5014" s="28"/>
      <c r="L5014" s="28"/>
      <c r="M5014" s="28"/>
      <c r="N5014" s="28"/>
      <c r="O5014" s="28"/>
      <c r="P5014" s="28"/>
      <c r="Q5014" s="28"/>
      <c r="R5014" s="28"/>
      <c r="S5014" s="28"/>
      <c r="T5014" s="28"/>
      <c r="U5014" s="28"/>
      <c r="V5014" s="28"/>
      <c r="W5014" s="29"/>
    </row>
    <row r="5015" spans="5:23" ht="15" customHeight="1" x14ac:dyDescent="0.2">
      <c r="E5015" s="28"/>
      <c r="F5015" s="28"/>
      <c r="H5015" s="28"/>
      <c r="I5015" s="28"/>
      <c r="J5015" s="28"/>
      <c r="K5015" s="28"/>
      <c r="L5015" s="28"/>
      <c r="M5015" s="28"/>
      <c r="N5015" s="28"/>
      <c r="O5015" s="28"/>
      <c r="P5015" s="28"/>
      <c r="Q5015" s="28"/>
      <c r="R5015" s="28"/>
      <c r="S5015" s="28"/>
      <c r="T5015" s="28"/>
      <c r="U5015" s="28"/>
      <c r="V5015" s="28"/>
      <c r="W5015" s="29"/>
    </row>
    <row r="5016" spans="5:23" ht="15" customHeight="1" x14ac:dyDescent="0.2">
      <c r="E5016" s="28"/>
      <c r="F5016" s="28"/>
      <c r="H5016" s="28"/>
      <c r="I5016" s="28"/>
      <c r="J5016" s="28"/>
      <c r="K5016" s="28"/>
      <c r="L5016" s="28"/>
      <c r="M5016" s="28"/>
      <c r="N5016" s="28"/>
      <c r="O5016" s="28"/>
      <c r="P5016" s="28"/>
      <c r="Q5016" s="28"/>
      <c r="R5016" s="28"/>
      <c r="S5016" s="28"/>
      <c r="T5016" s="28"/>
      <c r="U5016" s="28"/>
      <c r="V5016" s="28"/>
      <c r="W5016" s="29"/>
    </row>
    <row r="5017" spans="5:23" ht="15" customHeight="1" x14ac:dyDescent="0.2">
      <c r="E5017" s="28"/>
      <c r="F5017" s="28"/>
      <c r="H5017" s="28"/>
      <c r="I5017" s="28"/>
      <c r="J5017" s="28"/>
      <c r="K5017" s="28"/>
      <c r="L5017" s="28"/>
      <c r="M5017" s="28"/>
      <c r="N5017" s="28"/>
      <c r="O5017" s="28"/>
      <c r="P5017" s="28"/>
      <c r="Q5017" s="28"/>
      <c r="R5017" s="28"/>
      <c r="S5017" s="28"/>
      <c r="T5017" s="28"/>
      <c r="U5017" s="28"/>
      <c r="V5017" s="28"/>
      <c r="W5017" s="29"/>
    </row>
    <row r="5018" spans="5:23" ht="15" customHeight="1" x14ac:dyDescent="0.2">
      <c r="E5018" s="28"/>
      <c r="F5018" s="28"/>
      <c r="H5018" s="28"/>
      <c r="I5018" s="28"/>
      <c r="J5018" s="28"/>
      <c r="K5018" s="28"/>
      <c r="L5018" s="28"/>
      <c r="M5018" s="28"/>
      <c r="N5018" s="28"/>
      <c r="O5018" s="28"/>
      <c r="P5018" s="28"/>
      <c r="Q5018" s="28"/>
      <c r="R5018" s="28"/>
      <c r="S5018" s="28"/>
      <c r="T5018" s="28"/>
      <c r="U5018" s="28"/>
      <c r="V5018" s="28"/>
      <c r="W5018" s="29"/>
    </row>
    <row r="5019" spans="5:23" ht="15" customHeight="1" x14ac:dyDescent="0.2">
      <c r="E5019" s="28"/>
      <c r="F5019" s="28"/>
      <c r="H5019" s="28"/>
      <c r="I5019" s="28"/>
      <c r="J5019" s="28"/>
      <c r="K5019" s="28"/>
      <c r="L5019" s="28"/>
      <c r="M5019" s="28"/>
      <c r="N5019" s="28"/>
      <c r="O5019" s="28"/>
      <c r="P5019" s="28"/>
      <c r="Q5019" s="28"/>
      <c r="R5019" s="28"/>
      <c r="S5019" s="28"/>
      <c r="T5019" s="28"/>
      <c r="U5019" s="28"/>
      <c r="V5019" s="28"/>
      <c r="W5019" s="29"/>
    </row>
    <row r="5020" spans="5:23" ht="15" customHeight="1" x14ac:dyDescent="0.2">
      <c r="E5020" s="28"/>
      <c r="F5020" s="28"/>
      <c r="H5020" s="28"/>
      <c r="I5020" s="28"/>
      <c r="J5020" s="28"/>
      <c r="K5020" s="28"/>
      <c r="L5020" s="28"/>
      <c r="M5020" s="28"/>
      <c r="N5020" s="28"/>
      <c r="O5020" s="28"/>
      <c r="P5020" s="28"/>
      <c r="Q5020" s="28"/>
      <c r="R5020" s="28"/>
      <c r="S5020" s="28"/>
      <c r="T5020" s="28"/>
      <c r="U5020" s="28"/>
      <c r="V5020" s="28"/>
      <c r="W5020" s="29"/>
    </row>
    <row r="5021" spans="5:23" ht="15" customHeight="1" x14ac:dyDescent="0.2">
      <c r="E5021" s="28"/>
      <c r="F5021" s="28"/>
      <c r="H5021" s="28"/>
      <c r="I5021" s="28"/>
      <c r="J5021" s="28"/>
      <c r="K5021" s="28"/>
      <c r="L5021" s="28"/>
      <c r="M5021" s="28"/>
      <c r="N5021" s="28"/>
      <c r="O5021" s="28"/>
      <c r="P5021" s="28"/>
      <c r="Q5021" s="28"/>
      <c r="R5021" s="28"/>
      <c r="S5021" s="28"/>
      <c r="T5021" s="28"/>
      <c r="U5021" s="28"/>
      <c r="V5021" s="28"/>
      <c r="W5021" s="29"/>
    </row>
    <row r="5022" spans="5:23" ht="15" customHeight="1" x14ac:dyDescent="0.2">
      <c r="E5022" s="28"/>
      <c r="F5022" s="28"/>
      <c r="H5022" s="28"/>
      <c r="I5022" s="28"/>
      <c r="J5022" s="28"/>
      <c r="K5022" s="28"/>
      <c r="L5022" s="28"/>
      <c r="M5022" s="28"/>
      <c r="N5022" s="28"/>
      <c r="O5022" s="28"/>
      <c r="P5022" s="28"/>
      <c r="Q5022" s="28"/>
      <c r="R5022" s="28"/>
      <c r="S5022" s="28"/>
      <c r="T5022" s="28"/>
      <c r="U5022" s="28"/>
      <c r="V5022" s="28"/>
      <c r="W5022" s="29"/>
    </row>
    <row r="5023" spans="5:23" ht="15" customHeight="1" x14ac:dyDescent="0.2">
      <c r="E5023" s="28"/>
      <c r="F5023" s="28"/>
      <c r="H5023" s="28"/>
      <c r="I5023" s="28"/>
      <c r="J5023" s="28"/>
      <c r="K5023" s="28"/>
      <c r="L5023" s="28"/>
      <c r="M5023" s="28"/>
      <c r="N5023" s="28"/>
      <c r="O5023" s="28"/>
      <c r="P5023" s="28"/>
      <c r="Q5023" s="28"/>
      <c r="R5023" s="28"/>
      <c r="S5023" s="28"/>
      <c r="T5023" s="28"/>
      <c r="U5023" s="28"/>
      <c r="V5023" s="28"/>
      <c r="W5023" s="29"/>
    </row>
    <row r="5024" spans="5:23" ht="15" customHeight="1" x14ac:dyDescent="0.2">
      <c r="E5024" s="28"/>
      <c r="F5024" s="28"/>
      <c r="H5024" s="28"/>
      <c r="I5024" s="28"/>
      <c r="J5024" s="28"/>
      <c r="K5024" s="28"/>
      <c r="L5024" s="28"/>
      <c r="M5024" s="28"/>
      <c r="N5024" s="28"/>
      <c r="O5024" s="28"/>
      <c r="P5024" s="28"/>
      <c r="Q5024" s="28"/>
      <c r="R5024" s="28"/>
      <c r="S5024" s="28"/>
      <c r="T5024" s="28"/>
      <c r="U5024" s="28"/>
      <c r="V5024" s="28"/>
      <c r="W5024" s="29"/>
    </row>
    <row r="5025" spans="5:23" ht="15" customHeight="1" x14ac:dyDescent="0.2">
      <c r="E5025" s="28"/>
      <c r="F5025" s="28"/>
      <c r="H5025" s="28"/>
      <c r="I5025" s="28"/>
      <c r="J5025" s="28"/>
      <c r="K5025" s="28"/>
      <c r="L5025" s="28"/>
      <c r="M5025" s="28"/>
      <c r="N5025" s="28"/>
      <c r="O5025" s="28"/>
      <c r="P5025" s="28"/>
      <c r="Q5025" s="28"/>
      <c r="R5025" s="28"/>
      <c r="S5025" s="28"/>
      <c r="T5025" s="28"/>
      <c r="U5025" s="28"/>
      <c r="V5025" s="28"/>
      <c r="W5025" s="29"/>
    </row>
    <row r="5026" spans="5:23" ht="15" customHeight="1" x14ac:dyDescent="0.2">
      <c r="E5026" s="28"/>
      <c r="F5026" s="28"/>
      <c r="H5026" s="28"/>
      <c r="I5026" s="28"/>
      <c r="J5026" s="28"/>
      <c r="K5026" s="28"/>
      <c r="L5026" s="28"/>
      <c r="M5026" s="28"/>
      <c r="N5026" s="28"/>
      <c r="O5026" s="28"/>
      <c r="P5026" s="28"/>
      <c r="Q5026" s="28"/>
      <c r="R5026" s="28"/>
      <c r="S5026" s="28"/>
      <c r="T5026" s="28"/>
      <c r="U5026" s="28"/>
      <c r="V5026" s="28"/>
      <c r="W5026" s="29"/>
    </row>
    <row r="5027" spans="5:23" ht="15" customHeight="1" x14ac:dyDescent="0.2">
      <c r="E5027" s="28"/>
      <c r="F5027" s="28"/>
      <c r="H5027" s="28"/>
      <c r="I5027" s="28"/>
      <c r="J5027" s="28"/>
      <c r="K5027" s="28"/>
      <c r="L5027" s="28"/>
      <c r="M5027" s="28"/>
      <c r="N5027" s="28"/>
      <c r="O5027" s="28"/>
      <c r="P5027" s="28"/>
      <c r="Q5027" s="28"/>
      <c r="R5027" s="28"/>
      <c r="S5027" s="28"/>
      <c r="T5027" s="28"/>
      <c r="U5027" s="28"/>
      <c r="V5027" s="28"/>
      <c r="W5027" s="29"/>
    </row>
    <row r="5028" spans="5:23" ht="15" customHeight="1" x14ac:dyDescent="0.2">
      <c r="E5028" s="28"/>
      <c r="F5028" s="28"/>
      <c r="H5028" s="28"/>
      <c r="I5028" s="28"/>
      <c r="J5028" s="28"/>
      <c r="K5028" s="28"/>
      <c r="L5028" s="28"/>
      <c r="M5028" s="28"/>
      <c r="N5028" s="28"/>
      <c r="O5028" s="28"/>
      <c r="P5028" s="28"/>
      <c r="Q5028" s="28"/>
      <c r="R5028" s="28"/>
      <c r="S5028" s="28"/>
      <c r="T5028" s="28"/>
      <c r="U5028" s="28"/>
      <c r="V5028" s="28"/>
      <c r="W5028" s="29"/>
    </row>
    <row r="5029" spans="5:23" ht="15" customHeight="1" x14ac:dyDescent="0.2">
      <c r="E5029" s="28"/>
      <c r="F5029" s="28"/>
      <c r="H5029" s="28"/>
      <c r="I5029" s="28"/>
      <c r="J5029" s="28"/>
      <c r="K5029" s="28"/>
      <c r="L5029" s="28"/>
      <c r="M5029" s="28"/>
      <c r="N5029" s="28"/>
      <c r="O5029" s="28"/>
      <c r="P5029" s="28"/>
      <c r="Q5029" s="28"/>
      <c r="R5029" s="28"/>
      <c r="S5029" s="28"/>
      <c r="T5029" s="28"/>
      <c r="U5029" s="28"/>
      <c r="V5029" s="28"/>
      <c r="W5029" s="29"/>
    </row>
    <row r="5030" spans="5:23" ht="15" customHeight="1" x14ac:dyDescent="0.2">
      <c r="E5030" s="28"/>
      <c r="F5030" s="28"/>
      <c r="H5030" s="28"/>
      <c r="I5030" s="28"/>
      <c r="J5030" s="28"/>
      <c r="K5030" s="28"/>
      <c r="L5030" s="28"/>
      <c r="M5030" s="28"/>
      <c r="N5030" s="28"/>
      <c r="O5030" s="28"/>
      <c r="P5030" s="28"/>
      <c r="Q5030" s="28"/>
      <c r="R5030" s="28"/>
      <c r="S5030" s="28"/>
      <c r="T5030" s="28"/>
      <c r="U5030" s="28"/>
      <c r="V5030" s="28"/>
      <c r="W5030" s="29"/>
    </row>
    <row r="5031" spans="5:23" ht="15" customHeight="1" x14ac:dyDescent="0.2">
      <c r="E5031" s="28"/>
      <c r="F5031" s="28"/>
      <c r="H5031" s="28"/>
      <c r="I5031" s="28"/>
      <c r="J5031" s="28"/>
      <c r="K5031" s="28"/>
      <c r="L5031" s="28"/>
      <c r="M5031" s="28"/>
      <c r="N5031" s="28"/>
      <c r="O5031" s="28"/>
      <c r="P5031" s="28"/>
      <c r="Q5031" s="28"/>
      <c r="R5031" s="28"/>
      <c r="S5031" s="28"/>
      <c r="T5031" s="28"/>
      <c r="U5031" s="28"/>
      <c r="V5031" s="28"/>
      <c r="W5031" s="29"/>
    </row>
    <row r="5032" spans="5:23" ht="15" customHeight="1" x14ac:dyDescent="0.2">
      <c r="E5032" s="28"/>
      <c r="F5032" s="28"/>
      <c r="H5032" s="28"/>
      <c r="I5032" s="28"/>
      <c r="J5032" s="28"/>
      <c r="K5032" s="28"/>
      <c r="L5032" s="28"/>
      <c r="M5032" s="28"/>
      <c r="N5032" s="28"/>
      <c r="O5032" s="28"/>
      <c r="P5032" s="28"/>
      <c r="Q5032" s="28"/>
      <c r="R5032" s="28"/>
      <c r="S5032" s="28"/>
      <c r="T5032" s="28"/>
      <c r="U5032" s="28"/>
      <c r="V5032" s="28"/>
      <c r="W5032" s="29"/>
    </row>
    <row r="5033" spans="5:23" ht="15" customHeight="1" x14ac:dyDescent="0.2">
      <c r="E5033" s="28"/>
      <c r="F5033" s="28"/>
      <c r="H5033" s="28"/>
      <c r="I5033" s="28"/>
      <c r="J5033" s="28"/>
      <c r="K5033" s="28"/>
      <c r="L5033" s="28"/>
      <c r="M5033" s="28"/>
      <c r="N5033" s="28"/>
      <c r="O5033" s="28"/>
      <c r="P5033" s="28"/>
      <c r="Q5033" s="28"/>
      <c r="R5033" s="28"/>
      <c r="S5033" s="28"/>
      <c r="T5033" s="28"/>
      <c r="U5033" s="28"/>
      <c r="V5033" s="28"/>
      <c r="W5033" s="29"/>
    </row>
    <row r="5034" spans="5:23" ht="15" customHeight="1" x14ac:dyDescent="0.2">
      <c r="E5034" s="28"/>
      <c r="F5034" s="28"/>
      <c r="H5034" s="28"/>
      <c r="I5034" s="28"/>
      <c r="J5034" s="28"/>
      <c r="K5034" s="28"/>
      <c r="L5034" s="28"/>
      <c r="M5034" s="28"/>
      <c r="N5034" s="28"/>
      <c r="O5034" s="28"/>
      <c r="P5034" s="28"/>
      <c r="Q5034" s="28"/>
      <c r="R5034" s="28"/>
      <c r="S5034" s="28"/>
      <c r="T5034" s="28"/>
      <c r="U5034" s="28"/>
      <c r="V5034" s="28"/>
      <c r="W5034" s="29"/>
    </row>
    <row r="5035" spans="5:23" ht="15" customHeight="1" x14ac:dyDescent="0.2">
      <c r="E5035" s="28"/>
      <c r="F5035" s="28"/>
      <c r="H5035" s="28"/>
      <c r="I5035" s="28"/>
      <c r="J5035" s="28"/>
      <c r="K5035" s="28"/>
      <c r="L5035" s="28"/>
      <c r="M5035" s="28"/>
      <c r="N5035" s="28"/>
      <c r="O5035" s="28"/>
      <c r="P5035" s="28"/>
      <c r="Q5035" s="28"/>
      <c r="R5035" s="28"/>
      <c r="S5035" s="28"/>
      <c r="T5035" s="28"/>
      <c r="U5035" s="28"/>
      <c r="V5035" s="28"/>
      <c r="W5035" s="29"/>
    </row>
    <row r="5036" spans="5:23" ht="15" customHeight="1" x14ac:dyDescent="0.2">
      <c r="E5036" s="28"/>
      <c r="F5036" s="28"/>
      <c r="H5036" s="28"/>
      <c r="I5036" s="28"/>
      <c r="J5036" s="28"/>
      <c r="K5036" s="28"/>
      <c r="L5036" s="28"/>
      <c r="M5036" s="28"/>
      <c r="N5036" s="28"/>
      <c r="O5036" s="28"/>
      <c r="P5036" s="28"/>
      <c r="Q5036" s="28"/>
      <c r="R5036" s="28"/>
      <c r="S5036" s="28"/>
      <c r="T5036" s="28"/>
      <c r="U5036" s="28"/>
      <c r="V5036" s="28"/>
      <c r="W5036" s="29"/>
    </row>
    <row r="5037" spans="5:23" ht="15" customHeight="1" x14ac:dyDescent="0.2">
      <c r="E5037" s="28"/>
      <c r="F5037" s="28"/>
      <c r="H5037" s="28"/>
      <c r="I5037" s="28"/>
      <c r="J5037" s="28"/>
      <c r="K5037" s="28"/>
      <c r="L5037" s="28"/>
      <c r="M5037" s="28"/>
      <c r="N5037" s="28"/>
      <c r="O5037" s="28"/>
      <c r="P5037" s="28"/>
      <c r="Q5037" s="28"/>
      <c r="R5037" s="28"/>
      <c r="S5037" s="28"/>
      <c r="T5037" s="28"/>
      <c r="U5037" s="28"/>
      <c r="V5037" s="28"/>
      <c r="W5037" s="29"/>
    </row>
    <row r="5038" spans="5:23" ht="15" customHeight="1" x14ac:dyDescent="0.2">
      <c r="E5038" s="28"/>
      <c r="F5038" s="28"/>
      <c r="H5038" s="28"/>
      <c r="I5038" s="28"/>
      <c r="J5038" s="28"/>
      <c r="K5038" s="28"/>
      <c r="L5038" s="28"/>
      <c r="M5038" s="28"/>
      <c r="N5038" s="28"/>
      <c r="O5038" s="28"/>
      <c r="P5038" s="28"/>
      <c r="Q5038" s="28"/>
      <c r="R5038" s="28"/>
      <c r="S5038" s="28"/>
      <c r="T5038" s="28"/>
      <c r="U5038" s="28"/>
      <c r="V5038" s="28"/>
      <c r="W5038" s="29"/>
    </row>
    <row r="5039" spans="5:23" ht="15" customHeight="1" x14ac:dyDescent="0.2">
      <c r="E5039" s="28"/>
      <c r="F5039" s="28"/>
      <c r="H5039" s="28"/>
      <c r="I5039" s="28"/>
      <c r="J5039" s="28"/>
      <c r="K5039" s="28"/>
      <c r="L5039" s="28"/>
      <c r="M5039" s="28"/>
      <c r="N5039" s="28"/>
      <c r="O5039" s="28"/>
      <c r="P5039" s="28"/>
      <c r="Q5039" s="28"/>
      <c r="R5039" s="28"/>
      <c r="S5039" s="28"/>
      <c r="T5039" s="28"/>
      <c r="U5039" s="28"/>
      <c r="V5039" s="28"/>
      <c r="W5039" s="29"/>
    </row>
    <row r="5040" spans="5:23" ht="15" customHeight="1" x14ac:dyDescent="0.2">
      <c r="E5040" s="28"/>
      <c r="F5040" s="28"/>
      <c r="H5040" s="28"/>
      <c r="I5040" s="28"/>
      <c r="J5040" s="28"/>
      <c r="K5040" s="28"/>
      <c r="L5040" s="28"/>
      <c r="M5040" s="28"/>
      <c r="N5040" s="28"/>
      <c r="O5040" s="28"/>
      <c r="P5040" s="28"/>
      <c r="Q5040" s="28"/>
      <c r="R5040" s="28"/>
      <c r="S5040" s="28"/>
      <c r="T5040" s="28"/>
      <c r="U5040" s="28"/>
      <c r="V5040" s="28"/>
      <c r="W5040" s="29"/>
    </row>
    <row r="5041" spans="5:23" ht="15" customHeight="1" x14ac:dyDescent="0.2">
      <c r="E5041" s="28"/>
      <c r="F5041" s="28"/>
      <c r="H5041" s="28"/>
      <c r="I5041" s="28"/>
      <c r="J5041" s="28"/>
      <c r="K5041" s="28"/>
      <c r="L5041" s="28"/>
      <c r="M5041" s="28"/>
      <c r="N5041" s="28"/>
      <c r="O5041" s="28"/>
      <c r="P5041" s="28"/>
      <c r="Q5041" s="28"/>
      <c r="R5041" s="28"/>
      <c r="S5041" s="28"/>
      <c r="T5041" s="28"/>
      <c r="U5041" s="28"/>
      <c r="V5041" s="28"/>
      <c r="W5041" s="29"/>
    </row>
    <row r="5042" spans="5:23" ht="15" customHeight="1" x14ac:dyDescent="0.2">
      <c r="E5042" s="28"/>
      <c r="F5042" s="28"/>
      <c r="H5042" s="28"/>
      <c r="I5042" s="28"/>
      <c r="J5042" s="28"/>
      <c r="K5042" s="28"/>
      <c r="L5042" s="28"/>
      <c r="M5042" s="28"/>
      <c r="N5042" s="28"/>
      <c r="O5042" s="28"/>
      <c r="P5042" s="28"/>
      <c r="Q5042" s="28"/>
      <c r="R5042" s="28"/>
      <c r="S5042" s="28"/>
      <c r="T5042" s="28"/>
      <c r="U5042" s="28"/>
      <c r="V5042" s="28"/>
      <c r="W5042" s="29"/>
    </row>
    <row r="5043" spans="5:23" ht="15" customHeight="1" x14ac:dyDescent="0.2">
      <c r="E5043" s="28"/>
      <c r="F5043" s="28"/>
      <c r="H5043" s="28"/>
      <c r="I5043" s="28"/>
      <c r="J5043" s="28"/>
      <c r="K5043" s="28"/>
      <c r="L5043" s="28"/>
      <c r="M5043" s="28"/>
      <c r="N5043" s="28"/>
      <c r="O5043" s="28"/>
      <c r="P5043" s="28"/>
      <c r="Q5043" s="28"/>
      <c r="R5043" s="28"/>
      <c r="S5043" s="28"/>
      <c r="T5043" s="28"/>
      <c r="U5043" s="28"/>
      <c r="V5043" s="28"/>
      <c r="W5043" s="29"/>
    </row>
    <row r="5044" spans="5:23" ht="15" customHeight="1" x14ac:dyDescent="0.2">
      <c r="E5044" s="28"/>
      <c r="F5044" s="28"/>
      <c r="H5044" s="28"/>
      <c r="I5044" s="28"/>
      <c r="J5044" s="28"/>
      <c r="K5044" s="28"/>
      <c r="L5044" s="28"/>
      <c r="M5044" s="28"/>
      <c r="N5044" s="28"/>
      <c r="O5044" s="28"/>
      <c r="P5044" s="28"/>
      <c r="Q5044" s="28"/>
      <c r="R5044" s="28"/>
      <c r="S5044" s="28"/>
      <c r="T5044" s="28"/>
      <c r="U5044" s="28"/>
      <c r="V5044" s="28"/>
      <c r="W5044" s="29"/>
    </row>
    <row r="5045" spans="5:23" ht="15" customHeight="1" x14ac:dyDescent="0.2">
      <c r="E5045" s="28"/>
      <c r="F5045" s="28"/>
      <c r="H5045" s="28"/>
      <c r="I5045" s="28"/>
      <c r="J5045" s="28"/>
      <c r="K5045" s="28"/>
      <c r="L5045" s="28"/>
      <c r="M5045" s="28"/>
      <c r="N5045" s="28"/>
      <c r="O5045" s="28"/>
      <c r="P5045" s="28"/>
      <c r="Q5045" s="28"/>
      <c r="R5045" s="28"/>
      <c r="S5045" s="28"/>
      <c r="T5045" s="28"/>
      <c r="U5045" s="28"/>
      <c r="V5045" s="28"/>
      <c r="W5045" s="29"/>
    </row>
    <row r="5046" spans="5:23" ht="15" customHeight="1" x14ac:dyDescent="0.2">
      <c r="E5046" s="28"/>
      <c r="F5046" s="28"/>
      <c r="H5046" s="28"/>
      <c r="I5046" s="28"/>
      <c r="J5046" s="28"/>
      <c r="K5046" s="28"/>
      <c r="L5046" s="28"/>
      <c r="M5046" s="28"/>
      <c r="N5046" s="28"/>
      <c r="O5046" s="28"/>
      <c r="P5046" s="28"/>
      <c r="Q5046" s="28"/>
      <c r="R5046" s="28"/>
      <c r="S5046" s="28"/>
      <c r="T5046" s="28"/>
      <c r="U5046" s="28"/>
      <c r="V5046" s="28"/>
      <c r="W5046" s="29"/>
    </row>
    <row r="5047" spans="5:23" ht="15" customHeight="1" x14ac:dyDescent="0.2">
      <c r="E5047" s="28"/>
      <c r="F5047" s="28"/>
      <c r="H5047" s="28"/>
      <c r="I5047" s="28"/>
      <c r="J5047" s="28"/>
      <c r="K5047" s="28"/>
      <c r="L5047" s="28"/>
      <c r="M5047" s="28"/>
      <c r="N5047" s="28"/>
      <c r="O5047" s="28"/>
      <c r="P5047" s="28"/>
      <c r="Q5047" s="28"/>
      <c r="R5047" s="28"/>
      <c r="S5047" s="28"/>
      <c r="T5047" s="28"/>
      <c r="U5047" s="28"/>
      <c r="V5047" s="28"/>
      <c r="W5047" s="29"/>
    </row>
    <row r="5048" spans="5:23" ht="15" customHeight="1" x14ac:dyDescent="0.2">
      <c r="E5048" s="28"/>
      <c r="F5048" s="28"/>
      <c r="H5048" s="28"/>
      <c r="I5048" s="28"/>
      <c r="J5048" s="28"/>
      <c r="K5048" s="28"/>
      <c r="L5048" s="28"/>
      <c r="M5048" s="28"/>
      <c r="N5048" s="28"/>
      <c r="O5048" s="28"/>
      <c r="P5048" s="28"/>
      <c r="Q5048" s="28"/>
      <c r="R5048" s="28"/>
      <c r="S5048" s="28"/>
      <c r="T5048" s="28"/>
      <c r="U5048" s="28"/>
      <c r="V5048" s="28"/>
      <c r="W5048" s="29"/>
    </row>
    <row r="5049" spans="5:23" ht="15" customHeight="1" x14ac:dyDescent="0.2">
      <c r="E5049" s="28"/>
      <c r="F5049" s="28"/>
      <c r="H5049" s="28"/>
      <c r="I5049" s="28"/>
      <c r="J5049" s="28"/>
      <c r="K5049" s="28"/>
      <c r="L5049" s="28"/>
      <c r="M5049" s="28"/>
      <c r="N5049" s="28"/>
      <c r="O5049" s="28"/>
      <c r="P5049" s="28"/>
      <c r="Q5049" s="28"/>
      <c r="R5049" s="28"/>
      <c r="S5049" s="28"/>
      <c r="T5049" s="28"/>
      <c r="U5049" s="28"/>
      <c r="V5049" s="28"/>
      <c r="W5049" s="29"/>
    </row>
    <row r="5050" spans="5:23" ht="15" customHeight="1" x14ac:dyDescent="0.2">
      <c r="E5050" s="28"/>
      <c r="F5050" s="28"/>
      <c r="H5050" s="28"/>
      <c r="I5050" s="28"/>
      <c r="J5050" s="28"/>
      <c r="K5050" s="28"/>
      <c r="L5050" s="28"/>
      <c r="M5050" s="28"/>
      <c r="N5050" s="28"/>
      <c r="O5050" s="28"/>
      <c r="P5050" s="28"/>
      <c r="Q5050" s="28"/>
      <c r="R5050" s="28"/>
      <c r="S5050" s="28"/>
      <c r="T5050" s="28"/>
      <c r="U5050" s="28"/>
      <c r="V5050" s="28"/>
      <c r="W5050" s="29"/>
    </row>
    <row r="5051" spans="5:23" ht="15" customHeight="1" x14ac:dyDescent="0.2">
      <c r="E5051" s="28"/>
      <c r="F5051" s="28"/>
      <c r="H5051" s="28"/>
      <c r="I5051" s="28"/>
      <c r="J5051" s="28"/>
      <c r="K5051" s="28"/>
      <c r="L5051" s="28"/>
      <c r="M5051" s="28"/>
      <c r="N5051" s="28"/>
      <c r="O5051" s="28"/>
      <c r="P5051" s="28"/>
      <c r="Q5051" s="28"/>
      <c r="R5051" s="28"/>
      <c r="S5051" s="28"/>
      <c r="T5051" s="28"/>
      <c r="U5051" s="28"/>
      <c r="V5051" s="28"/>
      <c r="W5051" s="29"/>
    </row>
    <row r="5052" spans="5:23" ht="15" customHeight="1" x14ac:dyDescent="0.2">
      <c r="E5052" s="28"/>
      <c r="F5052" s="28"/>
      <c r="H5052" s="28"/>
      <c r="I5052" s="28"/>
      <c r="J5052" s="28"/>
      <c r="K5052" s="28"/>
      <c r="L5052" s="28"/>
      <c r="M5052" s="28"/>
      <c r="N5052" s="28"/>
      <c r="O5052" s="28"/>
      <c r="P5052" s="28"/>
      <c r="Q5052" s="28"/>
      <c r="R5052" s="28"/>
      <c r="S5052" s="28"/>
      <c r="T5052" s="28"/>
      <c r="U5052" s="28"/>
      <c r="V5052" s="28"/>
      <c r="W5052" s="29"/>
    </row>
    <row r="5053" spans="5:23" ht="15" customHeight="1" x14ac:dyDescent="0.2">
      <c r="E5053" s="28"/>
      <c r="F5053" s="28"/>
      <c r="H5053" s="28"/>
      <c r="I5053" s="28"/>
      <c r="J5053" s="28"/>
      <c r="K5053" s="28"/>
      <c r="L5053" s="28"/>
      <c r="M5053" s="28"/>
      <c r="N5053" s="28"/>
      <c r="O5053" s="28"/>
      <c r="P5053" s="28"/>
      <c r="Q5053" s="28"/>
      <c r="R5053" s="28"/>
      <c r="S5053" s="28"/>
      <c r="T5053" s="28"/>
      <c r="U5053" s="28"/>
      <c r="V5053" s="28"/>
      <c r="W5053" s="29"/>
    </row>
    <row r="5054" spans="5:23" ht="15" customHeight="1" x14ac:dyDescent="0.2">
      <c r="E5054" s="28"/>
      <c r="F5054" s="28"/>
      <c r="H5054" s="28"/>
      <c r="I5054" s="28"/>
      <c r="J5054" s="28"/>
      <c r="K5054" s="28"/>
      <c r="L5054" s="28"/>
      <c r="M5054" s="28"/>
      <c r="N5054" s="28"/>
      <c r="O5054" s="28"/>
      <c r="P5054" s="28"/>
      <c r="Q5054" s="28"/>
      <c r="R5054" s="28"/>
      <c r="S5054" s="28"/>
      <c r="T5054" s="28"/>
      <c r="U5054" s="28"/>
      <c r="V5054" s="28"/>
      <c r="W5054" s="29"/>
    </row>
    <row r="5055" spans="5:23" ht="15" customHeight="1" x14ac:dyDescent="0.2">
      <c r="E5055" s="28"/>
      <c r="F5055" s="28"/>
      <c r="H5055" s="28"/>
      <c r="I5055" s="28"/>
      <c r="J5055" s="28"/>
      <c r="K5055" s="28"/>
      <c r="L5055" s="28"/>
      <c r="M5055" s="28"/>
      <c r="N5055" s="28"/>
      <c r="O5055" s="28"/>
      <c r="P5055" s="28"/>
      <c r="Q5055" s="28"/>
      <c r="R5055" s="28"/>
      <c r="S5055" s="28"/>
      <c r="T5055" s="28"/>
      <c r="U5055" s="28"/>
      <c r="V5055" s="28"/>
      <c r="W5055" s="29"/>
    </row>
    <row r="5056" spans="5:23" ht="15" customHeight="1" x14ac:dyDescent="0.2">
      <c r="E5056" s="28"/>
      <c r="F5056" s="28"/>
      <c r="H5056" s="28"/>
      <c r="I5056" s="28"/>
      <c r="J5056" s="28"/>
      <c r="K5056" s="28"/>
      <c r="L5056" s="28"/>
      <c r="M5056" s="28"/>
      <c r="N5056" s="28"/>
      <c r="O5056" s="28"/>
      <c r="P5056" s="28"/>
      <c r="Q5056" s="28"/>
      <c r="R5056" s="28"/>
      <c r="S5056" s="28"/>
      <c r="T5056" s="28"/>
      <c r="U5056" s="28"/>
      <c r="V5056" s="28"/>
      <c r="W5056" s="29"/>
    </row>
    <row r="5057" spans="5:23" ht="15" customHeight="1" x14ac:dyDescent="0.2">
      <c r="E5057" s="28"/>
      <c r="F5057" s="28"/>
      <c r="H5057" s="28"/>
      <c r="I5057" s="28"/>
      <c r="J5057" s="28"/>
      <c r="K5057" s="28"/>
      <c r="L5057" s="28"/>
      <c r="M5057" s="28"/>
      <c r="N5057" s="28"/>
      <c r="O5057" s="28"/>
      <c r="P5057" s="28"/>
      <c r="Q5057" s="28"/>
      <c r="R5057" s="28"/>
      <c r="S5057" s="28"/>
      <c r="T5057" s="28"/>
      <c r="U5057" s="28"/>
      <c r="V5057" s="28"/>
      <c r="W5057" s="29"/>
    </row>
    <row r="5058" spans="5:23" ht="15" customHeight="1" x14ac:dyDescent="0.2">
      <c r="E5058" s="28"/>
      <c r="F5058" s="28"/>
      <c r="H5058" s="28"/>
      <c r="I5058" s="28"/>
      <c r="J5058" s="28"/>
      <c r="K5058" s="28"/>
      <c r="L5058" s="28"/>
      <c r="M5058" s="28"/>
      <c r="N5058" s="28"/>
      <c r="O5058" s="28"/>
      <c r="P5058" s="28"/>
      <c r="Q5058" s="28"/>
      <c r="R5058" s="28"/>
      <c r="S5058" s="28"/>
      <c r="T5058" s="28"/>
      <c r="U5058" s="28"/>
      <c r="V5058" s="28"/>
      <c r="W5058" s="29"/>
    </row>
    <row r="5059" spans="5:23" ht="15" customHeight="1" x14ac:dyDescent="0.2">
      <c r="E5059" s="28"/>
      <c r="F5059" s="28"/>
      <c r="H5059" s="28"/>
      <c r="I5059" s="28"/>
      <c r="J5059" s="28"/>
      <c r="K5059" s="28"/>
      <c r="L5059" s="28"/>
      <c r="M5059" s="28"/>
      <c r="N5059" s="28"/>
      <c r="O5059" s="28"/>
      <c r="P5059" s="28"/>
      <c r="Q5059" s="28"/>
      <c r="R5059" s="28"/>
      <c r="S5059" s="28"/>
      <c r="T5059" s="28"/>
      <c r="U5059" s="28"/>
      <c r="V5059" s="28"/>
      <c r="W5059" s="29"/>
    </row>
    <row r="5060" spans="5:23" ht="15" customHeight="1" x14ac:dyDescent="0.2">
      <c r="E5060" s="28"/>
      <c r="F5060" s="28"/>
      <c r="H5060" s="28"/>
      <c r="I5060" s="28"/>
      <c r="J5060" s="28"/>
      <c r="K5060" s="28"/>
      <c r="L5060" s="28"/>
      <c r="M5060" s="28"/>
      <c r="N5060" s="28"/>
      <c r="O5060" s="28"/>
      <c r="P5060" s="28"/>
      <c r="Q5060" s="28"/>
      <c r="R5060" s="28"/>
      <c r="S5060" s="28"/>
      <c r="T5060" s="28"/>
      <c r="U5060" s="28"/>
      <c r="V5060" s="28"/>
      <c r="W5060" s="29"/>
    </row>
    <row r="5061" spans="5:23" ht="15" customHeight="1" x14ac:dyDescent="0.2">
      <c r="E5061" s="28"/>
      <c r="F5061" s="28"/>
      <c r="H5061" s="28"/>
      <c r="I5061" s="28"/>
      <c r="J5061" s="28"/>
      <c r="K5061" s="28"/>
      <c r="L5061" s="28"/>
      <c r="M5061" s="28"/>
      <c r="N5061" s="28"/>
      <c r="O5061" s="28"/>
      <c r="P5061" s="28"/>
      <c r="Q5061" s="28"/>
      <c r="R5061" s="28"/>
      <c r="S5061" s="28"/>
      <c r="T5061" s="28"/>
      <c r="U5061" s="28"/>
      <c r="V5061" s="28"/>
      <c r="W5061" s="29"/>
    </row>
    <row r="5062" spans="5:23" ht="15" customHeight="1" x14ac:dyDescent="0.2">
      <c r="E5062" s="28"/>
      <c r="F5062" s="28"/>
      <c r="H5062" s="28"/>
      <c r="I5062" s="28"/>
      <c r="J5062" s="28"/>
      <c r="K5062" s="28"/>
      <c r="L5062" s="28"/>
      <c r="M5062" s="28"/>
      <c r="N5062" s="28"/>
      <c r="O5062" s="28"/>
      <c r="P5062" s="28"/>
      <c r="Q5062" s="28"/>
      <c r="R5062" s="28"/>
      <c r="S5062" s="28"/>
      <c r="T5062" s="28"/>
      <c r="U5062" s="28"/>
      <c r="V5062" s="28"/>
      <c r="W5062" s="29"/>
    </row>
    <row r="5063" spans="5:23" ht="15" customHeight="1" x14ac:dyDescent="0.2">
      <c r="E5063" s="28"/>
      <c r="F5063" s="28"/>
      <c r="H5063" s="28"/>
      <c r="I5063" s="28"/>
      <c r="J5063" s="28"/>
      <c r="K5063" s="28"/>
      <c r="L5063" s="28"/>
      <c r="M5063" s="28"/>
      <c r="N5063" s="28"/>
      <c r="O5063" s="28"/>
      <c r="P5063" s="28"/>
      <c r="Q5063" s="28"/>
      <c r="R5063" s="28"/>
      <c r="S5063" s="28"/>
      <c r="T5063" s="28"/>
      <c r="U5063" s="28"/>
      <c r="V5063" s="28"/>
      <c r="W5063" s="29"/>
    </row>
    <row r="5064" spans="5:23" ht="15" customHeight="1" x14ac:dyDescent="0.2">
      <c r="E5064" s="28"/>
      <c r="F5064" s="28"/>
      <c r="H5064" s="28"/>
      <c r="I5064" s="28"/>
      <c r="J5064" s="28"/>
      <c r="K5064" s="28"/>
      <c r="L5064" s="28"/>
      <c r="M5064" s="28"/>
      <c r="N5064" s="28"/>
      <c r="O5064" s="28"/>
      <c r="P5064" s="28"/>
      <c r="Q5064" s="28"/>
      <c r="R5064" s="28"/>
      <c r="S5064" s="28"/>
      <c r="T5064" s="28"/>
      <c r="U5064" s="28"/>
      <c r="V5064" s="28"/>
      <c r="W5064" s="29"/>
    </row>
    <row r="5065" spans="5:23" ht="15" customHeight="1" x14ac:dyDescent="0.2">
      <c r="E5065" s="28"/>
      <c r="F5065" s="28"/>
      <c r="H5065" s="28"/>
      <c r="I5065" s="28"/>
      <c r="J5065" s="28"/>
      <c r="K5065" s="28"/>
      <c r="L5065" s="28"/>
      <c r="M5065" s="28"/>
      <c r="N5065" s="28"/>
      <c r="O5065" s="28"/>
      <c r="P5065" s="28"/>
      <c r="Q5065" s="28"/>
      <c r="R5065" s="28"/>
      <c r="S5065" s="28"/>
      <c r="T5065" s="28"/>
      <c r="U5065" s="28"/>
      <c r="V5065" s="28"/>
      <c r="W5065" s="29"/>
    </row>
    <row r="5066" spans="5:23" ht="15" customHeight="1" x14ac:dyDescent="0.2">
      <c r="E5066" s="28"/>
      <c r="F5066" s="28"/>
      <c r="H5066" s="28"/>
      <c r="I5066" s="28"/>
      <c r="J5066" s="28"/>
      <c r="K5066" s="28"/>
      <c r="L5066" s="28"/>
      <c r="M5066" s="28"/>
      <c r="N5066" s="28"/>
      <c r="O5066" s="28"/>
      <c r="P5066" s="28"/>
      <c r="Q5066" s="28"/>
      <c r="R5066" s="28"/>
      <c r="S5066" s="28"/>
      <c r="T5066" s="28"/>
      <c r="U5066" s="28"/>
      <c r="V5066" s="28"/>
      <c r="W5066" s="29"/>
    </row>
    <row r="5067" spans="5:23" ht="15" customHeight="1" x14ac:dyDescent="0.2">
      <c r="E5067" s="28"/>
      <c r="F5067" s="28"/>
      <c r="H5067" s="28"/>
      <c r="I5067" s="28"/>
      <c r="J5067" s="28"/>
      <c r="K5067" s="28"/>
      <c r="L5067" s="28"/>
      <c r="M5067" s="28"/>
      <c r="N5067" s="28"/>
      <c r="O5067" s="28"/>
      <c r="P5067" s="28"/>
      <c r="Q5067" s="28"/>
      <c r="R5067" s="28"/>
      <c r="S5067" s="28"/>
      <c r="T5067" s="28"/>
      <c r="U5067" s="28"/>
      <c r="V5067" s="28"/>
      <c r="W5067" s="29"/>
    </row>
    <row r="5068" spans="5:23" ht="15" customHeight="1" x14ac:dyDescent="0.2">
      <c r="E5068" s="28"/>
      <c r="F5068" s="28"/>
      <c r="H5068" s="28"/>
      <c r="I5068" s="28"/>
      <c r="J5068" s="28"/>
      <c r="K5068" s="28"/>
      <c r="L5068" s="28"/>
      <c r="M5068" s="28"/>
      <c r="N5068" s="28"/>
      <c r="O5068" s="28"/>
      <c r="P5068" s="28"/>
      <c r="Q5068" s="28"/>
      <c r="R5068" s="28"/>
      <c r="S5068" s="28"/>
      <c r="T5068" s="28"/>
      <c r="U5068" s="28"/>
      <c r="V5068" s="28"/>
      <c r="W5068" s="29"/>
    </row>
    <row r="5069" spans="5:23" ht="15" customHeight="1" x14ac:dyDescent="0.2">
      <c r="E5069" s="28"/>
      <c r="F5069" s="28"/>
      <c r="H5069" s="28"/>
      <c r="I5069" s="28"/>
      <c r="J5069" s="28"/>
      <c r="K5069" s="28"/>
      <c r="L5069" s="28"/>
      <c r="M5069" s="28"/>
      <c r="N5069" s="28"/>
      <c r="O5069" s="28"/>
      <c r="P5069" s="28"/>
      <c r="Q5069" s="28"/>
      <c r="R5069" s="28"/>
      <c r="S5069" s="28"/>
      <c r="T5069" s="28"/>
      <c r="U5069" s="28"/>
      <c r="V5069" s="28"/>
      <c r="W5069" s="29"/>
    </row>
    <row r="5070" spans="5:23" ht="15" customHeight="1" x14ac:dyDescent="0.2">
      <c r="E5070" s="28"/>
      <c r="F5070" s="28"/>
      <c r="H5070" s="28"/>
      <c r="I5070" s="28"/>
      <c r="J5070" s="28"/>
      <c r="K5070" s="28"/>
      <c r="L5070" s="28"/>
      <c r="M5070" s="28"/>
      <c r="N5070" s="28"/>
      <c r="O5070" s="28"/>
      <c r="P5070" s="28"/>
      <c r="Q5070" s="28"/>
      <c r="R5070" s="28"/>
      <c r="S5070" s="28"/>
      <c r="T5070" s="28"/>
      <c r="U5070" s="28"/>
      <c r="V5070" s="28"/>
      <c r="W5070" s="29"/>
    </row>
    <row r="5071" spans="5:23" ht="15" customHeight="1" x14ac:dyDescent="0.2">
      <c r="E5071" s="28"/>
      <c r="F5071" s="28"/>
      <c r="H5071" s="28"/>
      <c r="I5071" s="28"/>
      <c r="J5071" s="28"/>
      <c r="K5071" s="28"/>
      <c r="L5071" s="28"/>
      <c r="M5071" s="28"/>
      <c r="N5071" s="28"/>
      <c r="O5071" s="28"/>
      <c r="P5071" s="28"/>
      <c r="Q5071" s="28"/>
      <c r="R5071" s="28"/>
      <c r="S5071" s="28"/>
      <c r="T5071" s="28"/>
      <c r="U5071" s="28"/>
      <c r="V5071" s="28"/>
      <c r="W5071" s="29"/>
    </row>
    <row r="5072" spans="5:23" ht="15" customHeight="1" x14ac:dyDescent="0.2">
      <c r="E5072" s="28"/>
      <c r="F5072" s="28"/>
      <c r="H5072" s="28"/>
      <c r="I5072" s="28"/>
      <c r="J5072" s="28"/>
      <c r="K5072" s="28"/>
      <c r="L5072" s="28"/>
      <c r="M5072" s="28"/>
      <c r="N5072" s="28"/>
      <c r="O5072" s="28"/>
      <c r="P5072" s="28"/>
      <c r="Q5072" s="28"/>
      <c r="R5072" s="28"/>
      <c r="S5072" s="28"/>
      <c r="T5072" s="28"/>
      <c r="U5072" s="28"/>
      <c r="V5072" s="28"/>
      <c r="W5072" s="29"/>
    </row>
    <row r="5073" spans="5:23" ht="15" customHeight="1" x14ac:dyDescent="0.2">
      <c r="E5073" s="28"/>
      <c r="F5073" s="28"/>
      <c r="H5073" s="28"/>
      <c r="I5073" s="28"/>
      <c r="J5073" s="28"/>
      <c r="K5073" s="28"/>
      <c r="L5073" s="28"/>
      <c r="M5073" s="28"/>
      <c r="N5073" s="28"/>
      <c r="O5073" s="28"/>
      <c r="P5073" s="28"/>
      <c r="Q5073" s="28"/>
      <c r="R5073" s="28"/>
      <c r="S5073" s="28"/>
      <c r="T5073" s="28"/>
      <c r="U5073" s="28"/>
      <c r="V5073" s="28"/>
      <c r="W5073" s="29"/>
    </row>
    <row r="5074" spans="5:23" ht="15" customHeight="1" x14ac:dyDescent="0.2">
      <c r="E5074" s="28"/>
      <c r="F5074" s="28"/>
      <c r="H5074" s="28"/>
      <c r="I5074" s="28"/>
      <c r="J5074" s="28"/>
      <c r="K5074" s="28"/>
      <c r="L5074" s="28"/>
      <c r="M5074" s="28"/>
      <c r="N5074" s="28"/>
      <c r="O5074" s="28"/>
      <c r="P5074" s="28"/>
      <c r="Q5074" s="28"/>
      <c r="R5074" s="28"/>
      <c r="S5074" s="28"/>
      <c r="T5074" s="28"/>
      <c r="U5074" s="28"/>
      <c r="V5074" s="28"/>
      <c r="W5074" s="29"/>
    </row>
    <row r="5075" spans="5:23" ht="15" customHeight="1" x14ac:dyDescent="0.2">
      <c r="E5075" s="28"/>
      <c r="F5075" s="28"/>
      <c r="H5075" s="28"/>
      <c r="I5075" s="28"/>
      <c r="J5075" s="28"/>
      <c r="K5075" s="28"/>
      <c r="L5075" s="28"/>
      <c r="M5075" s="28"/>
      <c r="N5075" s="28"/>
      <c r="O5075" s="28"/>
      <c r="P5075" s="28"/>
      <c r="Q5075" s="28"/>
      <c r="R5075" s="28"/>
      <c r="S5075" s="28"/>
      <c r="T5075" s="28"/>
      <c r="U5075" s="28"/>
      <c r="V5075" s="28"/>
      <c r="W5075" s="29"/>
    </row>
    <row r="5076" spans="5:23" ht="15" customHeight="1" x14ac:dyDescent="0.2">
      <c r="E5076" s="28"/>
      <c r="F5076" s="28"/>
      <c r="H5076" s="28"/>
      <c r="I5076" s="28"/>
      <c r="J5076" s="28"/>
      <c r="K5076" s="28"/>
      <c r="L5076" s="28"/>
      <c r="M5076" s="28"/>
      <c r="N5076" s="28"/>
      <c r="O5076" s="28"/>
      <c r="P5076" s="28"/>
      <c r="Q5076" s="28"/>
      <c r="R5076" s="28"/>
      <c r="S5076" s="28"/>
      <c r="T5076" s="28"/>
      <c r="U5076" s="28"/>
      <c r="V5076" s="28"/>
      <c r="W5076" s="29"/>
    </row>
    <row r="5077" spans="5:23" ht="15" customHeight="1" x14ac:dyDescent="0.2">
      <c r="E5077" s="28"/>
      <c r="F5077" s="28"/>
      <c r="H5077" s="28"/>
      <c r="I5077" s="28"/>
      <c r="J5077" s="28"/>
      <c r="K5077" s="28"/>
      <c r="L5077" s="28"/>
      <c r="M5077" s="28"/>
      <c r="N5077" s="28"/>
      <c r="O5077" s="28"/>
      <c r="P5077" s="28"/>
      <c r="Q5077" s="28"/>
      <c r="R5077" s="28"/>
      <c r="S5077" s="28"/>
      <c r="T5077" s="28"/>
      <c r="U5077" s="28"/>
      <c r="V5077" s="28"/>
      <c r="W5077" s="29"/>
    </row>
    <row r="5078" spans="5:23" ht="15" customHeight="1" x14ac:dyDescent="0.2">
      <c r="E5078" s="28"/>
      <c r="F5078" s="28"/>
      <c r="H5078" s="28"/>
      <c r="I5078" s="28"/>
      <c r="J5078" s="28"/>
      <c r="K5078" s="28"/>
      <c r="L5078" s="28"/>
      <c r="M5078" s="28"/>
      <c r="N5078" s="28"/>
      <c r="O5078" s="28"/>
      <c r="P5078" s="28"/>
      <c r="Q5078" s="28"/>
      <c r="R5078" s="28"/>
      <c r="S5078" s="28"/>
      <c r="T5078" s="28"/>
      <c r="U5078" s="28"/>
      <c r="V5078" s="28"/>
      <c r="W5078" s="29"/>
    </row>
    <row r="5079" spans="5:23" ht="15" customHeight="1" x14ac:dyDescent="0.2">
      <c r="E5079" s="28"/>
      <c r="F5079" s="28"/>
      <c r="H5079" s="28"/>
      <c r="I5079" s="28"/>
      <c r="J5079" s="28"/>
      <c r="K5079" s="28"/>
      <c r="L5079" s="28"/>
      <c r="M5079" s="28"/>
      <c r="N5079" s="28"/>
      <c r="O5079" s="28"/>
      <c r="P5079" s="28"/>
      <c r="Q5079" s="28"/>
      <c r="R5079" s="28"/>
      <c r="S5079" s="28"/>
      <c r="T5079" s="28"/>
      <c r="U5079" s="28"/>
      <c r="V5079" s="28"/>
      <c r="W5079" s="29"/>
    </row>
    <row r="5080" spans="5:23" ht="15" customHeight="1" x14ac:dyDescent="0.2">
      <c r="E5080" s="28"/>
      <c r="F5080" s="28"/>
      <c r="H5080" s="28"/>
      <c r="I5080" s="28"/>
      <c r="J5080" s="28"/>
      <c r="K5080" s="28"/>
      <c r="L5080" s="28"/>
      <c r="M5080" s="28"/>
      <c r="N5080" s="28"/>
      <c r="O5080" s="28"/>
      <c r="P5080" s="28"/>
      <c r="Q5080" s="28"/>
      <c r="R5080" s="28"/>
      <c r="S5080" s="28"/>
      <c r="T5080" s="28"/>
      <c r="U5080" s="28"/>
      <c r="V5080" s="28"/>
      <c r="W5080" s="29"/>
    </row>
    <row r="5081" spans="5:23" ht="15" customHeight="1" x14ac:dyDescent="0.2">
      <c r="E5081" s="28"/>
      <c r="F5081" s="28"/>
      <c r="H5081" s="28"/>
      <c r="I5081" s="28"/>
      <c r="J5081" s="28"/>
      <c r="K5081" s="28"/>
      <c r="L5081" s="28"/>
      <c r="M5081" s="28"/>
      <c r="N5081" s="28"/>
      <c r="O5081" s="28"/>
      <c r="P5081" s="28"/>
      <c r="Q5081" s="28"/>
      <c r="R5081" s="28"/>
      <c r="S5081" s="28"/>
      <c r="T5081" s="28"/>
      <c r="U5081" s="28"/>
      <c r="V5081" s="28"/>
      <c r="W5081" s="29"/>
    </row>
    <row r="5082" spans="5:23" ht="15" customHeight="1" x14ac:dyDescent="0.2">
      <c r="E5082" s="28"/>
      <c r="F5082" s="28"/>
      <c r="H5082" s="28"/>
      <c r="I5082" s="28"/>
      <c r="J5082" s="28"/>
      <c r="K5082" s="28"/>
      <c r="L5082" s="28"/>
      <c r="M5082" s="28"/>
      <c r="N5082" s="28"/>
      <c r="O5082" s="28"/>
      <c r="P5082" s="28"/>
      <c r="Q5082" s="28"/>
      <c r="R5082" s="28"/>
      <c r="S5082" s="28"/>
      <c r="T5082" s="28"/>
      <c r="U5082" s="28"/>
      <c r="V5082" s="28"/>
      <c r="W5082" s="29"/>
    </row>
    <row r="5083" spans="5:23" ht="15" customHeight="1" x14ac:dyDescent="0.2">
      <c r="E5083" s="28"/>
      <c r="F5083" s="28"/>
      <c r="H5083" s="28"/>
      <c r="I5083" s="28"/>
      <c r="J5083" s="28"/>
      <c r="K5083" s="28"/>
      <c r="L5083" s="28"/>
      <c r="M5083" s="28"/>
      <c r="N5083" s="28"/>
      <c r="O5083" s="28"/>
      <c r="P5083" s="28"/>
      <c r="Q5083" s="28"/>
      <c r="R5083" s="28"/>
      <c r="S5083" s="28"/>
      <c r="T5083" s="28"/>
      <c r="U5083" s="28"/>
      <c r="V5083" s="28"/>
      <c r="W5083" s="29"/>
    </row>
    <row r="5084" spans="5:23" ht="15" customHeight="1" x14ac:dyDescent="0.2">
      <c r="E5084" s="28"/>
      <c r="F5084" s="28"/>
      <c r="H5084" s="28"/>
      <c r="I5084" s="28"/>
      <c r="J5084" s="28"/>
      <c r="K5084" s="28"/>
      <c r="L5084" s="28"/>
      <c r="M5084" s="28"/>
      <c r="N5084" s="28"/>
      <c r="O5084" s="28"/>
      <c r="P5084" s="28"/>
      <c r="Q5084" s="28"/>
      <c r="R5084" s="28"/>
      <c r="S5084" s="28"/>
      <c r="T5084" s="28"/>
      <c r="U5084" s="28"/>
      <c r="V5084" s="28"/>
      <c r="W5084" s="29"/>
    </row>
    <row r="5085" spans="5:23" ht="15" customHeight="1" x14ac:dyDescent="0.2">
      <c r="E5085" s="28"/>
      <c r="F5085" s="28"/>
      <c r="H5085" s="28"/>
      <c r="I5085" s="28"/>
      <c r="J5085" s="28"/>
      <c r="K5085" s="28"/>
      <c r="L5085" s="28"/>
      <c r="M5085" s="28"/>
      <c r="N5085" s="28"/>
      <c r="O5085" s="28"/>
      <c r="P5085" s="28"/>
      <c r="Q5085" s="28"/>
      <c r="R5085" s="28"/>
      <c r="S5085" s="28"/>
      <c r="T5085" s="28"/>
      <c r="U5085" s="28"/>
      <c r="V5085" s="28"/>
      <c r="W5085" s="29"/>
    </row>
    <row r="5086" spans="5:23" ht="15" customHeight="1" x14ac:dyDescent="0.2">
      <c r="E5086" s="28"/>
      <c r="F5086" s="28"/>
      <c r="H5086" s="28"/>
      <c r="I5086" s="28"/>
      <c r="J5086" s="28"/>
      <c r="K5086" s="28"/>
      <c r="L5086" s="28"/>
      <c r="M5086" s="28"/>
      <c r="N5086" s="28"/>
      <c r="O5086" s="28"/>
      <c r="P5086" s="28"/>
      <c r="Q5086" s="28"/>
      <c r="R5086" s="28"/>
      <c r="S5086" s="28"/>
      <c r="T5086" s="28"/>
      <c r="U5086" s="28"/>
      <c r="V5086" s="28"/>
      <c r="W5086" s="29"/>
    </row>
    <row r="5087" spans="5:23" ht="15" customHeight="1" x14ac:dyDescent="0.2">
      <c r="E5087" s="28"/>
      <c r="F5087" s="28"/>
      <c r="H5087" s="28"/>
      <c r="I5087" s="28"/>
      <c r="J5087" s="28"/>
      <c r="K5087" s="28"/>
      <c r="L5087" s="28"/>
      <c r="M5087" s="28"/>
      <c r="N5087" s="28"/>
      <c r="O5087" s="28"/>
      <c r="P5087" s="28"/>
      <c r="Q5087" s="28"/>
      <c r="R5087" s="28"/>
      <c r="S5087" s="28"/>
      <c r="T5087" s="28"/>
      <c r="U5087" s="28"/>
      <c r="V5087" s="28"/>
      <c r="W5087" s="29"/>
    </row>
    <row r="5088" spans="5:23" ht="15" customHeight="1" x14ac:dyDescent="0.2">
      <c r="E5088" s="28"/>
      <c r="F5088" s="28"/>
      <c r="H5088" s="28"/>
      <c r="I5088" s="28"/>
      <c r="J5088" s="28"/>
      <c r="K5088" s="28"/>
      <c r="L5088" s="28"/>
      <c r="M5088" s="28"/>
      <c r="N5088" s="28"/>
      <c r="O5088" s="28"/>
      <c r="P5088" s="28"/>
      <c r="Q5088" s="28"/>
      <c r="R5088" s="28"/>
      <c r="S5088" s="28"/>
      <c r="T5088" s="28"/>
      <c r="U5088" s="28"/>
      <c r="V5088" s="28"/>
      <c r="W5088" s="29"/>
    </row>
    <row r="5089" spans="5:23" ht="15" customHeight="1" x14ac:dyDescent="0.2">
      <c r="E5089" s="28"/>
      <c r="F5089" s="28"/>
      <c r="H5089" s="28"/>
      <c r="I5089" s="28"/>
      <c r="J5089" s="28"/>
      <c r="K5089" s="28"/>
      <c r="L5089" s="28"/>
      <c r="M5089" s="28"/>
      <c r="N5089" s="28"/>
      <c r="O5089" s="28"/>
      <c r="P5089" s="28"/>
      <c r="Q5089" s="28"/>
      <c r="R5089" s="28"/>
      <c r="S5089" s="28"/>
      <c r="T5089" s="28"/>
      <c r="U5089" s="28"/>
      <c r="V5089" s="28"/>
      <c r="W5089" s="29"/>
    </row>
    <row r="5090" spans="5:23" ht="15" customHeight="1" x14ac:dyDescent="0.2">
      <c r="E5090" s="28"/>
      <c r="F5090" s="28"/>
      <c r="H5090" s="28"/>
      <c r="I5090" s="28"/>
      <c r="J5090" s="28"/>
      <c r="K5090" s="28"/>
      <c r="L5090" s="28"/>
      <c r="M5090" s="28"/>
      <c r="N5090" s="28"/>
      <c r="O5090" s="28"/>
      <c r="P5090" s="28"/>
      <c r="Q5090" s="28"/>
      <c r="R5090" s="28"/>
      <c r="S5090" s="28"/>
      <c r="T5090" s="28"/>
      <c r="U5090" s="28"/>
      <c r="V5090" s="28"/>
      <c r="W5090" s="29"/>
    </row>
    <row r="5091" spans="5:23" ht="15" customHeight="1" x14ac:dyDescent="0.2">
      <c r="E5091" s="28"/>
      <c r="F5091" s="28"/>
      <c r="H5091" s="28"/>
      <c r="I5091" s="28"/>
      <c r="J5091" s="28"/>
      <c r="K5091" s="28"/>
      <c r="L5091" s="28"/>
      <c r="M5091" s="28"/>
      <c r="N5091" s="28"/>
      <c r="O5091" s="28"/>
      <c r="P5091" s="28"/>
      <c r="Q5091" s="28"/>
      <c r="R5091" s="28"/>
      <c r="S5091" s="28"/>
      <c r="T5091" s="28"/>
      <c r="U5091" s="28"/>
      <c r="V5091" s="28"/>
      <c r="W5091" s="29"/>
    </row>
    <row r="5092" spans="5:23" ht="15" customHeight="1" x14ac:dyDescent="0.2">
      <c r="E5092" s="28"/>
      <c r="F5092" s="28"/>
      <c r="H5092" s="28"/>
      <c r="I5092" s="28"/>
      <c r="J5092" s="28"/>
      <c r="K5092" s="28"/>
      <c r="L5092" s="28"/>
      <c r="M5092" s="28"/>
      <c r="N5092" s="28"/>
      <c r="O5092" s="28"/>
      <c r="P5092" s="28"/>
      <c r="Q5092" s="28"/>
      <c r="R5092" s="28"/>
      <c r="S5092" s="28"/>
      <c r="T5092" s="28"/>
      <c r="U5092" s="28"/>
      <c r="V5092" s="28"/>
      <c r="W5092" s="29"/>
    </row>
    <row r="5093" spans="5:23" ht="15" customHeight="1" x14ac:dyDescent="0.2">
      <c r="E5093" s="28"/>
      <c r="F5093" s="28"/>
      <c r="H5093" s="28"/>
      <c r="I5093" s="28"/>
      <c r="J5093" s="28"/>
      <c r="K5093" s="28"/>
      <c r="L5093" s="28"/>
      <c r="M5093" s="28"/>
      <c r="N5093" s="28"/>
      <c r="O5093" s="28"/>
      <c r="P5093" s="28"/>
      <c r="Q5093" s="28"/>
      <c r="R5093" s="28"/>
      <c r="S5093" s="28"/>
      <c r="T5093" s="28"/>
      <c r="U5093" s="28"/>
      <c r="V5093" s="28"/>
      <c r="W5093" s="29"/>
    </row>
    <row r="5094" spans="5:23" ht="15" customHeight="1" x14ac:dyDescent="0.2">
      <c r="E5094" s="28"/>
      <c r="F5094" s="28"/>
      <c r="H5094" s="28"/>
      <c r="I5094" s="28"/>
      <c r="J5094" s="28"/>
      <c r="K5094" s="28"/>
      <c r="L5094" s="28"/>
      <c r="M5094" s="28"/>
      <c r="N5094" s="28"/>
      <c r="O5094" s="28"/>
      <c r="P5094" s="28"/>
      <c r="Q5094" s="28"/>
      <c r="R5094" s="28"/>
      <c r="S5094" s="28"/>
      <c r="T5094" s="28"/>
      <c r="U5094" s="28"/>
      <c r="V5094" s="28"/>
      <c r="W5094" s="29"/>
    </row>
    <row r="5095" spans="5:23" ht="15" customHeight="1" x14ac:dyDescent="0.2">
      <c r="E5095" s="28"/>
      <c r="F5095" s="28"/>
      <c r="H5095" s="28"/>
      <c r="I5095" s="28"/>
      <c r="J5095" s="28"/>
      <c r="K5095" s="28"/>
      <c r="L5095" s="28"/>
      <c r="M5095" s="28"/>
      <c r="N5095" s="28"/>
      <c r="O5095" s="28"/>
      <c r="P5095" s="28"/>
      <c r="Q5095" s="28"/>
      <c r="R5095" s="28"/>
      <c r="S5095" s="28"/>
      <c r="T5095" s="28"/>
      <c r="U5095" s="28"/>
      <c r="V5095" s="28"/>
      <c r="W5095" s="29"/>
    </row>
    <row r="5096" spans="5:23" ht="15" customHeight="1" x14ac:dyDescent="0.2">
      <c r="E5096" s="28"/>
      <c r="F5096" s="28"/>
      <c r="H5096" s="28"/>
      <c r="I5096" s="28"/>
      <c r="J5096" s="28"/>
      <c r="K5096" s="28"/>
      <c r="L5096" s="28"/>
      <c r="M5096" s="28"/>
      <c r="N5096" s="28"/>
      <c r="O5096" s="28"/>
      <c r="P5096" s="28"/>
      <c r="Q5096" s="28"/>
      <c r="R5096" s="28"/>
      <c r="S5096" s="28"/>
      <c r="T5096" s="28"/>
      <c r="U5096" s="28"/>
      <c r="V5096" s="28"/>
      <c r="W5096" s="29"/>
    </row>
    <row r="5097" spans="5:23" ht="15" customHeight="1" x14ac:dyDescent="0.2">
      <c r="E5097" s="28"/>
      <c r="F5097" s="28"/>
      <c r="H5097" s="28"/>
      <c r="I5097" s="28"/>
      <c r="J5097" s="28"/>
      <c r="K5097" s="28"/>
      <c r="L5097" s="28"/>
      <c r="M5097" s="28"/>
      <c r="N5097" s="28"/>
      <c r="O5097" s="28"/>
      <c r="P5097" s="28"/>
      <c r="Q5097" s="28"/>
      <c r="R5097" s="28"/>
      <c r="S5097" s="28"/>
      <c r="T5097" s="28"/>
      <c r="U5097" s="28"/>
      <c r="V5097" s="28"/>
      <c r="W5097" s="29"/>
    </row>
    <row r="5098" spans="5:23" ht="15" customHeight="1" x14ac:dyDescent="0.2">
      <c r="E5098" s="28"/>
      <c r="F5098" s="28"/>
      <c r="H5098" s="28"/>
      <c r="I5098" s="28"/>
      <c r="J5098" s="28"/>
      <c r="K5098" s="28"/>
      <c r="L5098" s="28"/>
      <c r="M5098" s="28"/>
      <c r="N5098" s="28"/>
      <c r="O5098" s="28"/>
      <c r="P5098" s="28"/>
      <c r="Q5098" s="28"/>
      <c r="R5098" s="28"/>
      <c r="S5098" s="28"/>
      <c r="T5098" s="28"/>
      <c r="U5098" s="28"/>
      <c r="V5098" s="28"/>
      <c r="W5098" s="29"/>
    </row>
    <row r="5099" spans="5:23" ht="15" customHeight="1" x14ac:dyDescent="0.2">
      <c r="E5099" s="28"/>
      <c r="F5099" s="28"/>
      <c r="H5099" s="28"/>
      <c r="I5099" s="28"/>
      <c r="J5099" s="28"/>
      <c r="K5099" s="28"/>
      <c r="L5099" s="28"/>
      <c r="M5099" s="28"/>
      <c r="N5099" s="28"/>
      <c r="O5099" s="28"/>
      <c r="P5099" s="28"/>
      <c r="Q5099" s="28"/>
      <c r="R5099" s="28"/>
      <c r="S5099" s="28"/>
      <c r="T5099" s="28"/>
      <c r="U5099" s="28"/>
      <c r="V5099" s="28"/>
      <c r="W5099" s="29"/>
    </row>
    <row r="5100" spans="5:23" ht="15" customHeight="1" x14ac:dyDescent="0.2">
      <c r="E5100" s="28"/>
      <c r="F5100" s="28"/>
      <c r="H5100" s="28"/>
      <c r="I5100" s="28"/>
      <c r="J5100" s="28"/>
      <c r="K5100" s="28"/>
      <c r="L5100" s="28"/>
      <c r="M5100" s="28"/>
      <c r="N5100" s="28"/>
      <c r="O5100" s="28"/>
      <c r="P5100" s="28"/>
      <c r="Q5100" s="28"/>
      <c r="R5100" s="28"/>
      <c r="S5100" s="28"/>
      <c r="T5100" s="28"/>
      <c r="U5100" s="28"/>
      <c r="V5100" s="28"/>
      <c r="W5100" s="29"/>
    </row>
    <row r="5101" spans="5:23" ht="15" customHeight="1" x14ac:dyDescent="0.2">
      <c r="E5101" s="28"/>
      <c r="F5101" s="28"/>
      <c r="H5101" s="28"/>
      <c r="I5101" s="28"/>
      <c r="J5101" s="28"/>
      <c r="K5101" s="28"/>
      <c r="L5101" s="28"/>
      <c r="M5101" s="28"/>
      <c r="N5101" s="28"/>
      <c r="O5101" s="28"/>
      <c r="P5101" s="28"/>
      <c r="Q5101" s="28"/>
      <c r="R5101" s="28"/>
      <c r="S5101" s="28"/>
      <c r="T5101" s="28"/>
      <c r="U5101" s="28"/>
      <c r="V5101" s="28"/>
      <c r="W5101" s="29"/>
    </row>
    <row r="5102" spans="5:23" ht="15" customHeight="1" x14ac:dyDescent="0.2">
      <c r="E5102" s="28"/>
      <c r="F5102" s="28"/>
      <c r="H5102" s="28"/>
      <c r="I5102" s="28"/>
      <c r="J5102" s="28"/>
      <c r="K5102" s="28"/>
      <c r="L5102" s="28"/>
      <c r="M5102" s="28"/>
      <c r="N5102" s="28"/>
      <c r="O5102" s="28"/>
      <c r="P5102" s="28"/>
      <c r="Q5102" s="28"/>
      <c r="R5102" s="28"/>
      <c r="S5102" s="28"/>
      <c r="T5102" s="28"/>
      <c r="U5102" s="28"/>
      <c r="V5102" s="28"/>
      <c r="W5102" s="29"/>
    </row>
    <row r="5103" spans="5:23" ht="15" customHeight="1" x14ac:dyDescent="0.2">
      <c r="E5103" s="28"/>
      <c r="F5103" s="28"/>
      <c r="H5103" s="28"/>
      <c r="I5103" s="28"/>
      <c r="J5103" s="28"/>
      <c r="K5103" s="28"/>
      <c r="L5103" s="28"/>
      <c r="M5103" s="28"/>
      <c r="N5103" s="28"/>
      <c r="O5103" s="28"/>
      <c r="P5103" s="28"/>
      <c r="Q5103" s="28"/>
      <c r="R5103" s="28"/>
      <c r="S5103" s="28"/>
      <c r="T5103" s="28"/>
      <c r="U5103" s="28"/>
      <c r="V5103" s="28"/>
      <c r="W5103" s="29"/>
    </row>
    <row r="5104" spans="5:23" ht="15" customHeight="1" x14ac:dyDescent="0.2">
      <c r="E5104" s="28"/>
      <c r="F5104" s="28"/>
      <c r="H5104" s="28"/>
      <c r="I5104" s="28"/>
      <c r="J5104" s="28"/>
      <c r="K5104" s="28"/>
      <c r="L5104" s="28"/>
      <c r="M5104" s="28"/>
      <c r="N5104" s="28"/>
      <c r="O5104" s="28"/>
      <c r="P5104" s="28"/>
      <c r="Q5104" s="28"/>
      <c r="R5104" s="28"/>
      <c r="S5104" s="28"/>
      <c r="T5104" s="28"/>
      <c r="U5104" s="28"/>
      <c r="V5104" s="28"/>
      <c r="W5104" s="29"/>
    </row>
    <row r="5105" spans="5:23" ht="15" customHeight="1" x14ac:dyDescent="0.2">
      <c r="E5105" s="28"/>
      <c r="F5105" s="28"/>
      <c r="H5105" s="28"/>
      <c r="I5105" s="28"/>
      <c r="J5105" s="28"/>
      <c r="K5105" s="28"/>
      <c r="L5105" s="28"/>
      <c r="M5105" s="28"/>
      <c r="N5105" s="28"/>
      <c r="O5105" s="28"/>
      <c r="P5105" s="28"/>
      <c r="Q5105" s="28"/>
      <c r="R5105" s="28"/>
      <c r="S5105" s="28"/>
      <c r="T5105" s="28"/>
      <c r="U5105" s="28"/>
      <c r="V5105" s="28"/>
      <c r="W5105" s="29"/>
    </row>
    <row r="5106" spans="5:23" ht="15" customHeight="1" x14ac:dyDescent="0.2">
      <c r="E5106" s="28"/>
      <c r="F5106" s="28"/>
      <c r="H5106" s="28"/>
      <c r="I5106" s="28"/>
      <c r="J5106" s="28"/>
      <c r="K5106" s="28"/>
      <c r="L5106" s="28"/>
      <c r="M5106" s="28"/>
      <c r="N5106" s="28"/>
      <c r="O5106" s="28"/>
      <c r="P5106" s="28"/>
      <c r="Q5106" s="28"/>
      <c r="R5106" s="28"/>
      <c r="S5106" s="28"/>
      <c r="T5106" s="28"/>
      <c r="U5106" s="28"/>
      <c r="V5106" s="28"/>
      <c r="W5106" s="29"/>
    </row>
    <row r="5107" spans="5:23" ht="15" customHeight="1" x14ac:dyDescent="0.2">
      <c r="E5107" s="28"/>
      <c r="F5107" s="28"/>
      <c r="H5107" s="28"/>
      <c r="I5107" s="28"/>
      <c r="J5107" s="28"/>
      <c r="K5107" s="28"/>
      <c r="L5107" s="28"/>
      <c r="M5107" s="28"/>
      <c r="N5107" s="28"/>
      <c r="O5107" s="28"/>
      <c r="P5107" s="28"/>
      <c r="Q5107" s="28"/>
      <c r="R5107" s="28"/>
      <c r="S5107" s="28"/>
      <c r="T5107" s="28"/>
      <c r="U5107" s="28"/>
      <c r="V5107" s="28"/>
      <c r="W5107" s="29"/>
    </row>
    <row r="5108" spans="5:23" ht="15" customHeight="1" x14ac:dyDescent="0.2">
      <c r="E5108" s="28"/>
      <c r="F5108" s="28"/>
      <c r="H5108" s="28"/>
      <c r="I5108" s="28"/>
      <c r="J5108" s="28"/>
      <c r="K5108" s="28"/>
      <c r="L5108" s="28"/>
      <c r="M5108" s="28"/>
      <c r="N5108" s="28"/>
      <c r="O5108" s="28"/>
      <c r="P5108" s="28"/>
      <c r="Q5108" s="28"/>
      <c r="R5108" s="28"/>
      <c r="S5108" s="28"/>
      <c r="T5108" s="28"/>
      <c r="U5108" s="28"/>
      <c r="V5108" s="28"/>
      <c r="W5108" s="29"/>
    </row>
    <row r="5109" spans="5:23" ht="15" customHeight="1" x14ac:dyDescent="0.2">
      <c r="E5109" s="28"/>
      <c r="F5109" s="28"/>
      <c r="H5109" s="28"/>
      <c r="I5109" s="28"/>
      <c r="J5109" s="28"/>
      <c r="K5109" s="28"/>
      <c r="L5109" s="28"/>
      <c r="M5109" s="28"/>
      <c r="N5109" s="28"/>
      <c r="O5109" s="28"/>
      <c r="P5109" s="28"/>
      <c r="Q5109" s="28"/>
      <c r="R5109" s="28"/>
      <c r="S5109" s="28"/>
      <c r="T5109" s="28"/>
      <c r="U5109" s="28"/>
      <c r="V5109" s="28"/>
      <c r="W5109" s="29"/>
    </row>
    <row r="5110" spans="5:23" ht="15" customHeight="1" x14ac:dyDescent="0.2">
      <c r="E5110" s="28"/>
      <c r="F5110" s="28"/>
      <c r="H5110" s="28"/>
      <c r="I5110" s="28"/>
      <c r="J5110" s="28"/>
      <c r="K5110" s="28"/>
      <c r="L5110" s="28"/>
      <c r="M5110" s="28"/>
      <c r="N5110" s="28"/>
      <c r="O5110" s="28"/>
      <c r="P5110" s="28"/>
      <c r="Q5110" s="28"/>
      <c r="R5110" s="28"/>
      <c r="S5110" s="28"/>
      <c r="T5110" s="28"/>
      <c r="U5110" s="28"/>
      <c r="V5110" s="28"/>
      <c r="W5110" s="29"/>
    </row>
    <row r="5111" spans="5:23" ht="15" customHeight="1" x14ac:dyDescent="0.2">
      <c r="E5111" s="28"/>
      <c r="F5111" s="28"/>
      <c r="H5111" s="28"/>
      <c r="I5111" s="28"/>
      <c r="J5111" s="28"/>
      <c r="K5111" s="28"/>
      <c r="L5111" s="28"/>
      <c r="M5111" s="28"/>
      <c r="N5111" s="28"/>
      <c r="O5111" s="28"/>
      <c r="P5111" s="28"/>
      <c r="Q5111" s="28"/>
      <c r="R5111" s="28"/>
      <c r="S5111" s="28"/>
      <c r="T5111" s="28"/>
      <c r="U5111" s="28"/>
      <c r="V5111" s="28"/>
      <c r="W5111" s="29"/>
    </row>
    <row r="5112" spans="5:23" ht="15" customHeight="1" x14ac:dyDescent="0.2">
      <c r="E5112" s="28"/>
      <c r="F5112" s="28"/>
      <c r="H5112" s="28"/>
      <c r="I5112" s="28"/>
      <c r="J5112" s="28"/>
      <c r="K5112" s="28"/>
      <c r="L5112" s="28"/>
      <c r="M5112" s="28"/>
      <c r="N5112" s="28"/>
      <c r="O5112" s="28"/>
      <c r="P5112" s="28"/>
      <c r="Q5112" s="28"/>
      <c r="R5112" s="28"/>
      <c r="S5112" s="28"/>
      <c r="T5112" s="28"/>
      <c r="U5112" s="28"/>
      <c r="V5112" s="28"/>
      <c r="W5112" s="29"/>
    </row>
    <row r="5113" spans="5:23" ht="15" customHeight="1" x14ac:dyDescent="0.2">
      <c r="E5113" s="28"/>
      <c r="F5113" s="28"/>
      <c r="H5113" s="28"/>
      <c r="I5113" s="28"/>
      <c r="J5113" s="28"/>
      <c r="K5113" s="28"/>
      <c r="L5113" s="28"/>
      <c r="M5113" s="28"/>
      <c r="N5113" s="28"/>
      <c r="O5113" s="28"/>
      <c r="P5113" s="28"/>
      <c r="Q5113" s="28"/>
      <c r="R5113" s="28"/>
      <c r="S5113" s="28"/>
      <c r="T5113" s="28"/>
      <c r="U5113" s="28"/>
      <c r="V5113" s="28"/>
      <c r="W5113" s="29"/>
    </row>
    <row r="5114" spans="5:23" ht="15" customHeight="1" x14ac:dyDescent="0.2">
      <c r="E5114" s="28"/>
      <c r="F5114" s="28"/>
      <c r="H5114" s="28"/>
      <c r="I5114" s="28"/>
      <c r="J5114" s="28"/>
      <c r="K5114" s="28"/>
      <c r="L5114" s="28"/>
      <c r="M5114" s="28"/>
      <c r="N5114" s="28"/>
      <c r="O5114" s="28"/>
      <c r="P5114" s="28"/>
      <c r="Q5114" s="28"/>
      <c r="R5114" s="28"/>
      <c r="S5114" s="28"/>
      <c r="T5114" s="28"/>
      <c r="U5114" s="28"/>
      <c r="V5114" s="28"/>
      <c r="W5114" s="29"/>
    </row>
    <row r="5115" spans="5:23" ht="15" customHeight="1" x14ac:dyDescent="0.2">
      <c r="E5115" s="28"/>
      <c r="F5115" s="28"/>
      <c r="H5115" s="28"/>
      <c r="I5115" s="28"/>
      <c r="J5115" s="28"/>
      <c r="K5115" s="28"/>
      <c r="L5115" s="28"/>
      <c r="M5115" s="28"/>
      <c r="N5115" s="28"/>
      <c r="O5115" s="28"/>
      <c r="P5115" s="28"/>
      <c r="Q5115" s="28"/>
      <c r="R5115" s="28"/>
      <c r="S5115" s="28"/>
      <c r="T5115" s="28"/>
      <c r="U5115" s="28"/>
      <c r="V5115" s="28"/>
      <c r="W5115" s="29"/>
    </row>
    <row r="5116" spans="5:23" ht="15" customHeight="1" x14ac:dyDescent="0.2">
      <c r="E5116" s="28"/>
      <c r="F5116" s="28"/>
      <c r="H5116" s="28"/>
      <c r="I5116" s="28"/>
      <c r="J5116" s="28"/>
      <c r="K5116" s="28"/>
      <c r="L5116" s="28"/>
      <c r="M5116" s="28"/>
      <c r="N5116" s="28"/>
      <c r="O5116" s="28"/>
      <c r="P5116" s="28"/>
      <c r="Q5116" s="28"/>
      <c r="R5116" s="28"/>
      <c r="S5116" s="28"/>
      <c r="T5116" s="28"/>
      <c r="U5116" s="28"/>
      <c r="V5116" s="28"/>
      <c r="W5116" s="29"/>
    </row>
    <row r="5117" spans="5:23" ht="15" customHeight="1" x14ac:dyDescent="0.2">
      <c r="E5117" s="28"/>
      <c r="F5117" s="28"/>
      <c r="H5117" s="28"/>
      <c r="I5117" s="28"/>
      <c r="J5117" s="28"/>
      <c r="K5117" s="28"/>
      <c r="L5117" s="28"/>
      <c r="M5117" s="28"/>
      <c r="N5117" s="28"/>
      <c r="O5117" s="28"/>
      <c r="P5117" s="28"/>
      <c r="Q5117" s="28"/>
      <c r="R5117" s="28"/>
      <c r="S5117" s="28"/>
      <c r="T5117" s="28"/>
      <c r="U5117" s="28"/>
      <c r="V5117" s="28"/>
      <c r="W5117" s="29"/>
    </row>
    <row r="5118" spans="5:23" ht="15" customHeight="1" x14ac:dyDescent="0.2">
      <c r="E5118" s="28"/>
      <c r="F5118" s="28"/>
      <c r="H5118" s="28"/>
      <c r="I5118" s="28"/>
      <c r="J5118" s="28"/>
      <c r="K5118" s="28"/>
      <c r="L5118" s="28"/>
      <c r="M5118" s="28"/>
      <c r="N5118" s="28"/>
      <c r="O5118" s="28"/>
      <c r="P5118" s="28"/>
      <c r="Q5118" s="28"/>
      <c r="R5118" s="28"/>
      <c r="S5118" s="28"/>
      <c r="T5118" s="28"/>
      <c r="U5118" s="28"/>
      <c r="V5118" s="28"/>
      <c r="W5118" s="29"/>
    </row>
    <row r="5119" spans="5:23" ht="15" customHeight="1" x14ac:dyDescent="0.2">
      <c r="E5119" s="28"/>
      <c r="F5119" s="28"/>
      <c r="H5119" s="28"/>
      <c r="I5119" s="28"/>
      <c r="J5119" s="28"/>
      <c r="K5119" s="28"/>
      <c r="L5119" s="28"/>
      <c r="M5119" s="28"/>
      <c r="N5119" s="28"/>
      <c r="O5119" s="28"/>
      <c r="P5119" s="28"/>
      <c r="Q5119" s="28"/>
      <c r="R5119" s="28"/>
      <c r="S5119" s="28"/>
      <c r="T5119" s="28"/>
      <c r="U5119" s="28"/>
      <c r="V5119" s="28"/>
      <c r="W5119" s="29"/>
    </row>
    <row r="5120" spans="5:23" ht="15" customHeight="1" x14ac:dyDescent="0.2">
      <c r="E5120" s="28"/>
      <c r="F5120" s="28"/>
      <c r="H5120" s="28"/>
      <c r="I5120" s="28"/>
      <c r="J5120" s="28"/>
      <c r="K5120" s="28"/>
      <c r="L5120" s="28"/>
      <c r="M5120" s="28"/>
      <c r="N5120" s="28"/>
      <c r="O5120" s="28"/>
      <c r="P5120" s="28"/>
      <c r="Q5120" s="28"/>
      <c r="R5120" s="28"/>
      <c r="S5120" s="28"/>
      <c r="T5120" s="28"/>
      <c r="U5120" s="28"/>
      <c r="V5120" s="28"/>
      <c r="W5120" s="29"/>
    </row>
    <row r="5121" spans="5:23" ht="15" customHeight="1" x14ac:dyDescent="0.2">
      <c r="E5121" s="28"/>
      <c r="F5121" s="28"/>
      <c r="H5121" s="28"/>
      <c r="I5121" s="28"/>
      <c r="J5121" s="28"/>
      <c r="K5121" s="28"/>
      <c r="L5121" s="28"/>
      <c r="M5121" s="28"/>
      <c r="N5121" s="28"/>
      <c r="O5121" s="28"/>
      <c r="P5121" s="28"/>
      <c r="Q5121" s="28"/>
      <c r="R5121" s="28"/>
      <c r="S5121" s="28"/>
      <c r="T5121" s="28"/>
      <c r="U5121" s="28"/>
      <c r="V5121" s="28"/>
      <c r="W5121" s="29"/>
    </row>
    <row r="5122" spans="5:23" ht="15" customHeight="1" x14ac:dyDescent="0.2">
      <c r="E5122" s="28"/>
      <c r="F5122" s="28"/>
      <c r="H5122" s="28"/>
      <c r="I5122" s="28"/>
      <c r="J5122" s="28"/>
      <c r="K5122" s="28"/>
      <c r="L5122" s="28"/>
      <c r="M5122" s="28"/>
      <c r="N5122" s="28"/>
      <c r="O5122" s="28"/>
      <c r="P5122" s="28"/>
      <c r="Q5122" s="28"/>
      <c r="R5122" s="28"/>
      <c r="S5122" s="28"/>
      <c r="T5122" s="28"/>
      <c r="U5122" s="28"/>
      <c r="V5122" s="28"/>
      <c r="W5122" s="29"/>
    </row>
    <row r="5123" spans="5:23" ht="15" customHeight="1" x14ac:dyDescent="0.2">
      <c r="E5123" s="28"/>
      <c r="F5123" s="28"/>
      <c r="H5123" s="28"/>
      <c r="I5123" s="28"/>
      <c r="J5123" s="28"/>
      <c r="K5123" s="28"/>
      <c r="L5123" s="28"/>
      <c r="M5123" s="28"/>
      <c r="N5123" s="28"/>
      <c r="O5123" s="28"/>
      <c r="P5123" s="28"/>
      <c r="Q5123" s="28"/>
      <c r="R5123" s="28"/>
      <c r="S5123" s="28"/>
      <c r="T5123" s="28"/>
      <c r="U5123" s="28"/>
      <c r="V5123" s="28"/>
      <c r="W5123" s="29"/>
    </row>
    <row r="5124" spans="5:23" ht="15" customHeight="1" x14ac:dyDescent="0.2">
      <c r="E5124" s="28"/>
      <c r="F5124" s="28"/>
      <c r="H5124" s="28"/>
      <c r="I5124" s="28"/>
      <c r="J5124" s="28"/>
      <c r="K5124" s="28"/>
      <c r="L5124" s="28"/>
      <c r="M5124" s="28"/>
      <c r="N5124" s="28"/>
      <c r="O5124" s="28"/>
      <c r="P5124" s="28"/>
      <c r="Q5124" s="28"/>
      <c r="R5124" s="28"/>
      <c r="S5124" s="28"/>
      <c r="T5124" s="28"/>
      <c r="U5124" s="28"/>
      <c r="V5124" s="28"/>
      <c r="W5124" s="29"/>
    </row>
    <row r="5125" spans="5:23" ht="15" customHeight="1" x14ac:dyDescent="0.2">
      <c r="E5125" s="28"/>
      <c r="F5125" s="28"/>
      <c r="H5125" s="28"/>
      <c r="I5125" s="28"/>
      <c r="J5125" s="28"/>
      <c r="K5125" s="28"/>
      <c r="L5125" s="28"/>
      <c r="M5125" s="28"/>
      <c r="N5125" s="28"/>
      <c r="O5125" s="28"/>
      <c r="P5125" s="28"/>
      <c r="Q5125" s="28"/>
      <c r="R5125" s="28"/>
      <c r="S5125" s="28"/>
      <c r="T5125" s="28"/>
      <c r="U5125" s="28"/>
      <c r="V5125" s="28"/>
      <c r="W5125" s="29"/>
    </row>
    <row r="5126" spans="5:23" ht="15" customHeight="1" x14ac:dyDescent="0.2">
      <c r="E5126" s="28"/>
      <c r="F5126" s="28"/>
      <c r="H5126" s="28"/>
      <c r="I5126" s="28"/>
      <c r="J5126" s="28"/>
      <c r="K5126" s="28"/>
      <c r="L5126" s="28"/>
      <c r="M5126" s="28"/>
      <c r="N5126" s="28"/>
      <c r="O5126" s="28"/>
      <c r="P5126" s="28"/>
      <c r="Q5126" s="28"/>
      <c r="R5126" s="28"/>
      <c r="S5126" s="28"/>
      <c r="T5126" s="28"/>
      <c r="U5126" s="28"/>
      <c r="V5126" s="28"/>
      <c r="W5126" s="29"/>
    </row>
    <row r="5127" spans="5:23" ht="15" customHeight="1" x14ac:dyDescent="0.2">
      <c r="E5127" s="28"/>
      <c r="F5127" s="28"/>
      <c r="H5127" s="28"/>
      <c r="I5127" s="28"/>
      <c r="J5127" s="28"/>
      <c r="K5127" s="28"/>
      <c r="L5127" s="28"/>
      <c r="M5127" s="28"/>
      <c r="N5127" s="28"/>
      <c r="O5127" s="28"/>
      <c r="P5127" s="28"/>
      <c r="Q5127" s="28"/>
      <c r="R5127" s="28"/>
      <c r="S5127" s="28"/>
      <c r="T5127" s="28"/>
      <c r="U5127" s="28"/>
      <c r="V5127" s="28"/>
      <c r="W5127" s="29"/>
    </row>
    <row r="5128" spans="5:23" ht="15" customHeight="1" x14ac:dyDescent="0.2">
      <c r="E5128" s="28"/>
      <c r="F5128" s="28"/>
      <c r="H5128" s="28"/>
      <c r="I5128" s="28"/>
      <c r="J5128" s="28"/>
      <c r="K5128" s="28"/>
      <c r="L5128" s="28"/>
      <c r="M5128" s="28"/>
      <c r="N5128" s="28"/>
      <c r="O5128" s="28"/>
      <c r="P5128" s="28"/>
      <c r="Q5128" s="28"/>
      <c r="R5128" s="28"/>
      <c r="S5128" s="28"/>
      <c r="T5128" s="28"/>
      <c r="U5128" s="28"/>
      <c r="V5128" s="28"/>
      <c r="W5128" s="29"/>
    </row>
    <row r="5129" spans="5:23" ht="15" customHeight="1" x14ac:dyDescent="0.2">
      <c r="E5129" s="28"/>
      <c r="F5129" s="28"/>
      <c r="H5129" s="28"/>
      <c r="I5129" s="28"/>
      <c r="J5129" s="28"/>
      <c r="K5129" s="28"/>
      <c r="L5129" s="28"/>
      <c r="M5129" s="28"/>
      <c r="N5129" s="28"/>
      <c r="O5129" s="28"/>
      <c r="P5129" s="28"/>
      <c r="Q5129" s="28"/>
      <c r="R5129" s="28"/>
      <c r="S5129" s="28"/>
      <c r="T5129" s="28"/>
      <c r="U5129" s="28"/>
      <c r="V5129" s="28"/>
      <c r="W5129" s="29"/>
    </row>
    <row r="5130" spans="5:23" ht="15" customHeight="1" x14ac:dyDescent="0.2">
      <c r="E5130" s="28"/>
      <c r="F5130" s="28"/>
      <c r="H5130" s="28"/>
      <c r="I5130" s="28"/>
      <c r="J5130" s="28"/>
      <c r="K5130" s="28"/>
      <c r="L5130" s="28"/>
      <c r="M5130" s="28"/>
      <c r="N5130" s="28"/>
      <c r="O5130" s="28"/>
      <c r="P5130" s="28"/>
      <c r="Q5130" s="28"/>
      <c r="R5130" s="28"/>
      <c r="S5130" s="28"/>
      <c r="T5130" s="28"/>
      <c r="U5130" s="28"/>
      <c r="V5130" s="28"/>
      <c r="W5130" s="29"/>
    </row>
    <row r="5131" spans="5:23" ht="15" customHeight="1" x14ac:dyDescent="0.2">
      <c r="E5131" s="28"/>
      <c r="F5131" s="28"/>
      <c r="H5131" s="28"/>
      <c r="I5131" s="28"/>
      <c r="J5131" s="28"/>
      <c r="K5131" s="28"/>
      <c r="L5131" s="28"/>
      <c r="M5131" s="28"/>
      <c r="N5131" s="28"/>
      <c r="O5131" s="28"/>
      <c r="P5131" s="28"/>
      <c r="Q5131" s="28"/>
      <c r="R5131" s="28"/>
      <c r="S5131" s="28"/>
      <c r="T5131" s="28"/>
      <c r="U5131" s="28"/>
      <c r="V5131" s="28"/>
      <c r="W5131" s="29"/>
    </row>
    <row r="5132" spans="5:23" ht="15" customHeight="1" x14ac:dyDescent="0.2">
      <c r="E5132" s="28"/>
      <c r="F5132" s="28"/>
      <c r="H5132" s="28"/>
      <c r="I5132" s="28"/>
      <c r="J5132" s="28"/>
      <c r="K5132" s="28"/>
      <c r="L5132" s="28"/>
      <c r="M5132" s="28"/>
      <c r="N5132" s="28"/>
      <c r="O5132" s="28"/>
      <c r="P5132" s="28"/>
      <c r="Q5132" s="28"/>
      <c r="R5132" s="28"/>
      <c r="S5132" s="28"/>
      <c r="T5132" s="28"/>
      <c r="U5132" s="28"/>
      <c r="V5132" s="28"/>
      <c r="W5132" s="29"/>
    </row>
    <row r="5133" spans="5:23" ht="15" customHeight="1" x14ac:dyDescent="0.2">
      <c r="E5133" s="28"/>
      <c r="F5133" s="28"/>
      <c r="H5133" s="28"/>
      <c r="I5133" s="28"/>
      <c r="J5133" s="28"/>
      <c r="K5133" s="28"/>
      <c r="L5133" s="28"/>
      <c r="M5133" s="28"/>
      <c r="N5133" s="28"/>
      <c r="O5133" s="28"/>
      <c r="P5133" s="28"/>
      <c r="Q5133" s="28"/>
      <c r="R5133" s="28"/>
      <c r="S5133" s="28"/>
      <c r="T5133" s="28"/>
      <c r="U5133" s="28"/>
      <c r="V5133" s="28"/>
      <c r="W5133" s="29"/>
    </row>
    <row r="5134" spans="5:23" ht="15" customHeight="1" x14ac:dyDescent="0.2">
      <c r="E5134" s="28"/>
      <c r="F5134" s="28"/>
      <c r="H5134" s="28"/>
      <c r="I5134" s="28"/>
      <c r="J5134" s="28"/>
      <c r="K5134" s="28"/>
      <c r="L5134" s="28"/>
      <c r="M5134" s="28"/>
      <c r="N5134" s="28"/>
      <c r="O5134" s="28"/>
      <c r="P5134" s="28"/>
      <c r="Q5134" s="28"/>
      <c r="R5134" s="28"/>
      <c r="S5134" s="28"/>
      <c r="T5134" s="28"/>
      <c r="U5134" s="28"/>
      <c r="V5134" s="28"/>
      <c r="W5134" s="29"/>
    </row>
    <row r="5135" spans="5:23" ht="15" customHeight="1" x14ac:dyDescent="0.2">
      <c r="E5135" s="28"/>
      <c r="F5135" s="28"/>
      <c r="H5135" s="28"/>
      <c r="I5135" s="28"/>
      <c r="J5135" s="28"/>
      <c r="K5135" s="28"/>
      <c r="L5135" s="28"/>
      <c r="M5135" s="28"/>
      <c r="N5135" s="28"/>
      <c r="O5135" s="28"/>
      <c r="P5135" s="28"/>
      <c r="Q5135" s="28"/>
      <c r="R5135" s="28"/>
      <c r="S5135" s="28"/>
      <c r="T5135" s="28"/>
      <c r="U5135" s="28"/>
      <c r="V5135" s="28"/>
      <c r="W5135" s="29"/>
    </row>
    <row r="5136" spans="5:23" ht="15" customHeight="1" x14ac:dyDescent="0.2">
      <c r="E5136" s="28"/>
      <c r="F5136" s="28"/>
      <c r="H5136" s="28"/>
      <c r="I5136" s="28"/>
      <c r="J5136" s="28"/>
      <c r="K5136" s="28"/>
      <c r="L5136" s="28"/>
      <c r="M5136" s="28"/>
      <c r="N5136" s="28"/>
      <c r="O5136" s="28"/>
      <c r="P5136" s="28"/>
      <c r="Q5136" s="28"/>
      <c r="R5136" s="28"/>
      <c r="S5136" s="28"/>
      <c r="T5136" s="28"/>
      <c r="U5136" s="28"/>
      <c r="V5136" s="28"/>
      <c r="W5136" s="29"/>
    </row>
    <row r="5137" spans="5:23" ht="15" customHeight="1" x14ac:dyDescent="0.2">
      <c r="E5137" s="28"/>
      <c r="F5137" s="28"/>
      <c r="H5137" s="28"/>
      <c r="I5137" s="28"/>
      <c r="J5137" s="28"/>
      <c r="K5137" s="28"/>
      <c r="L5137" s="28"/>
      <c r="M5137" s="28"/>
      <c r="N5137" s="28"/>
      <c r="O5137" s="28"/>
      <c r="P5137" s="28"/>
      <c r="Q5137" s="28"/>
      <c r="R5137" s="28"/>
      <c r="S5137" s="28"/>
      <c r="T5137" s="28"/>
      <c r="U5137" s="28"/>
      <c r="V5137" s="28"/>
      <c r="W5137" s="29"/>
    </row>
    <row r="5138" spans="5:23" ht="15" customHeight="1" x14ac:dyDescent="0.2">
      <c r="E5138" s="28"/>
      <c r="F5138" s="28"/>
      <c r="H5138" s="28"/>
      <c r="I5138" s="28"/>
      <c r="J5138" s="28"/>
      <c r="K5138" s="28"/>
      <c r="L5138" s="28"/>
      <c r="M5138" s="28"/>
      <c r="N5138" s="28"/>
      <c r="O5138" s="28"/>
      <c r="P5138" s="28"/>
      <c r="Q5138" s="28"/>
      <c r="R5138" s="28"/>
      <c r="S5138" s="28"/>
      <c r="T5138" s="28"/>
      <c r="U5138" s="28"/>
      <c r="V5138" s="28"/>
      <c r="W5138" s="29"/>
    </row>
    <row r="5139" spans="5:23" ht="15" customHeight="1" x14ac:dyDescent="0.2">
      <c r="E5139" s="28"/>
      <c r="F5139" s="28"/>
      <c r="H5139" s="28"/>
      <c r="I5139" s="28"/>
      <c r="J5139" s="28"/>
      <c r="K5139" s="28"/>
      <c r="L5139" s="28"/>
      <c r="M5139" s="28"/>
      <c r="N5139" s="28"/>
      <c r="O5139" s="28"/>
      <c r="P5139" s="28"/>
      <c r="Q5139" s="28"/>
      <c r="R5139" s="28"/>
      <c r="S5139" s="28"/>
      <c r="T5139" s="28"/>
      <c r="U5139" s="28"/>
      <c r="V5139" s="28"/>
      <c r="W5139" s="29"/>
    </row>
    <row r="5140" spans="5:23" ht="15" customHeight="1" x14ac:dyDescent="0.2">
      <c r="E5140" s="28"/>
      <c r="F5140" s="28"/>
      <c r="H5140" s="28"/>
      <c r="I5140" s="28"/>
      <c r="J5140" s="28"/>
      <c r="K5140" s="28"/>
      <c r="L5140" s="28"/>
      <c r="M5140" s="28"/>
      <c r="N5140" s="28"/>
      <c r="O5140" s="28"/>
      <c r="P5140" s="28"/>
      <c r="Q5140" s="28"/>
      <c r="R5140" s="28"/>
      <c r="S5140" s="28"/>
      <c r="T5140" s="28"/>
      <c r="U5140" s="28"/>
      <c r="V5140" s="28"/>
      <c r="W5140" s="29"/>
    </row>
    <row r="5141" spans="5:23" ht="15" customHeight="1" x14ac:dyDescent="0.2">
      <c r="E5141" s="28"/>
      <c r="F5141" s="28"/>
      <c r="H5141" s="28"/>
      <c r="I5141" s="28"/>
      <c r="J5141" s="28"/>
      <c r="K5141" s="28"/>
      <c r="L5141" s="28"/>
      <c r="M5141" s="28"/>
      <c r="N5141" s="28"/>
      <c r="O5141" s="28"/>
      <c r="P5141" s="28"/>
      <c r="Q5141" s="28"/>
      <c r="R5141" s="28"/>
      <c r="S5141" s="28"/>
      <c r="T5141" s="28"/>
      <c r="U5141" s="28"/>
      <c r="V5141" s="28"/>
      <c r="W5141" s="29"/>
    </row>
    <row r="5142" spans="5:23" ht="15" customHeight="1" x14ac:dyDescent="0.2">
      <c r="E5142" s="28"/>
      <c r="F5142" s="28"/>
      <c r="H5142" s="28"/>
      <c r="I5142" s="28"/>
      <c r="J5142" s="28"/>
      <c r="K5142" s="28"/>
      <c r="L5142" s="28"/>
      <c r="M5142" s="28"/>
      <c r="N5142" s="28"/>
      <c r="O5142" s="28"/>
      <c r="P5142" s="28"/>
      <c r="Q5142" s="28"/>
      <c r="R5142" s="28"/>
      <c r="S5142" s="28"/>
      <c r="T5142" s="28"/>
      <c r="U5142" s="28"/>
      <c r="V5142" s="28"/>
      <c r="W5142" s="29"/>
    </row>
    <row r="5143" spans="5:23" ht="15" customHeight="1" x14ac:dyDescent="0.2">
      <c r="E5143" s="28"/>
      <c r="F5143" s="28"/>
      <c r="H5143" s="28"/>
      <c r="I5143" s="28"/>
      <c r="J5143" s="28"/>
      <c r="K5143" s="28"/>
      <c r="L5143" s="28"/>
      <c r="M5143" s="28"/>
      <c r="N5143" s="28"/>
      <c r="O5143" s="28"/>
      <c r="P5143" s="28"/>
      <c r="Q5143" s="28"/>
      <c r="R5143" s="28"/>
      <c r="S5143" s="28"/>
      <c r="T5143" s="28"/>
      <c r="U5143" s="28"/>
      <c r="V5143" s="28"/>
      <c r="W5143" s="29"/>
    </row>
    <row r="5144" spans="5:23" ht="15" customHeight="1" x14ac:dyDescent="0.2">
      <c r="E5144" s="28"/>
      <c r="F5144" s="28"/>
      <c r="H5144" s="28"/>
      <c r="I5144" s="28"/>
      <c r="J5144" s="28"/>
      <c r="K5144" s="28"/>
      <c r="L5144" s="28"/>
      <c r="M5144" s="28"/>
      <c r="N5144" s="28"/>
      <c r="O5144" s="28"/>
      <c r="P5144" s="28"/>
      <c r="Q5144" s="28"/>
      <c r="R5144" s="28"/>
      <c r="S5144" s="28"/>
      <c r="T5144" s="28"/>
      <c r="U5144" s="28"/>
      <c r="V5144" s="28"/>
      <c r="W5144" s="29"/>
    </row>
    <row r="5145" spans="5:23" ht="15" customHeight="1" x14ac:dyDescent="0.2">
      <c r="E5145" s="28"/>
      <c r="F5145" s="28"/>
      <c r="H5145" s="28"/>
      <c r="I5145" s="28"/>
      <c r="J5145" s="28"/>
      <c r="K5145" s="28"/>
      <c r="L5145" s="28"/>
      <c r="M5145" s="28"/>
      <c r="N5145" s="28"/>
      <c r="O5145" s="28"/>
      <c r="P5145" s="28"/>
      <c r="Q5145" s="28"/>
      <c r="R5145" s="28"/>
      <c r="S5145" s="28"/>
      <c r="T5145" s="28"/>
      <c r="U5145" s="28"/>
      <c r="V5145" s="28"/>
      <c r="W5145" s="29"/>
    </row>
    <row r="5146" spans="5:23" ht="15" customHeight="1" x14ac:dyDescent="0.2">
      <c r="E5146" s="28"/>
      <c r="F5146" s="28"/>
      <c r="H5146" s="28"/>
      <c r="I5146" s="28"/>
      <c r="J5146" s="28"/>
      <c r="K5146" s="28"/>
      <c r="L5146" s="28"/>
      <c r="M5146" s="28"/>
      <c r="N5146" s="28"/>
      <c r="O5146" s="28"/>
      <c r="P5146" s="28"/>
      <c r="Q5146" s="28"/>
      <c r="R5146" s="28"/>
      <c r="S5146" s="28"/>
      <c r="T5146" s="28"/>
      <c r="U5146" s="28"/>
      <c r="V5146" s="28"/>
      <c r="W5146" s="29"/>
    </row>
    <row r="5147" spans="5:23" ht="15" customHeight="1" x14ac:dyDescent="0.2">
      <c r="E5147" s="28"/>
      <c r="F5147" s="28"/>
      <c r="H5147" s="28"/>
      <c r="I5147" s="28"/>
      <c r="J5147" s="28"/>
      <c r="K5147" s="28"/>
      <c r="L5147" s="28"/>
      <c r="M5147" s="28"/>
      <c r="N5147" s="28"/>
      <c r="O5147" s="28"/>
      <c r="P5147" s="28"/>
      <c r="Q5147" s="28"/>
      <c r="R5147" s="28"/>
      <c r="S5147" s="28"/>
      <c r="T5147" s="28"/>
      <c r="U5147" s="28"/>
      <c r="V5147" s="28"/>
      <c r="W5147" s="29"/>
    </row>
    <row r="5148" spans="5:23" ht="15" customHeight="1" x14ac:dyDescent="0.2">
      <c r="E5148" s="28"/>
      <c r="F5148" s="28"/>
      <c r="H5148" s="28"/>
      <c r="I5148" s="28"/>
      <c r="J5148" s="28"/>
      <c r="K5148" s="28"/>
      <c r="L5148" s="28"/>
      <c r="M5148" s="28"/>
      <c r="N5148" s="28"/>
      <c r="O5148" s="28"/>
      <c r="P5148" s="28"/>
      <c r="Q5148" s="28"/>
      <c r="R5148" s="28"/>
      <c r="S5148" s="28"/>
      <c r="T5148" s="28"/>
      <c r="U5148" s="28"/>
      <c r="V5148" s="28"/>
      <c r="W5148" s="29"/>
    </row>
    <row r="5149" spans="5:23" ht="15" customHeight="1" x14ac:dyDescent="0.2">
      <c r="E5149" s="28"/>
      <c r="F5149" s="28"/>
      <c r="H5149" s="28"/>
      <c r="I5149" s="28"/>
      <c r="J5149" s="28"/>
      <c r="K5149" s="28"/>
      <c r="L5149" s="28"/>
      <c r="M5149" s="28"/>
      <c r="N5149" s="28"/>
      <c r="O5149" s="28"/>
      <c r="P5149" s="28"/>
      <c r="Q5149" s="28"/>
      <c r="R5149" s="28"/>
      <c r="S5149" s="28"/>
      <c r="T5149" s="28"/>
      <c r="U5149" s="28"/>
      <c r="V5149" s="28"/>
      <c r="W5149" s="29"/>
    </row>
    <row r="5150" spans="5:23" ht="15" customHeight="1" x14ac:dyDescent="0.2">
      <c r="E5150" s="28"/>
      <c r="F5150" s="28"/>
      <c r="H5150" s="28"/>
      <c r="I5150" s="28"/>
      <c r="J5150" s="28"/>
      <c r="K5150" s="28"/>
      <c r="L5150" s="28"/>
      <c r="M5150" s="28"/>
      <c r="N5150" s="28"/>
      <c r="O5150" s="28"/>
      <c r="P5150" s="28"/>
      <c r="Q5150" s="28"/>
      <c r="R5150" s="28"/>
      <c r="S5150" s="28"/>
      <c r="T5150" s="28"/>
      <c r="U5150" s="28"/>
      <c r="V5150" s="28"/>
      <c r="W5150" s="29"/>
    </row>
    <row r="5151" spans="5:23" ht="15" customHeight="1" x14ac:dyDescent="0.2">
      <c r="E5151" s="28"/>
      <c r="F5151" s="28"/>
      <c r="H5151" s="28"/>
      <c r="I5151" s="28"/>
      <c r="J5151" s="28"/>
      <c r="K5151" s="28"/>
      <c r="L5151" s="28"/>
      <c r="M5151" s="28"/>
      <c r="N5151" s="28"/>
      <c r="O5151" s="28"/>
      <c r="P5151" s="28"/>
      <c r="Q5151" s="28"/>
      <c r="R5151" s="28"/>
      <c r="S5151" s="28"/>
      <c r="T5151" s="28"/>
      <c r="U5151" s="28"/>
      <c r="V5151" s="28"/>
      <c r="W5151" s="29"/>
    </row>
    <row r="5152" spans="5:23" ht="15" customHeight="1" x14ac:dyDescent="0.2">
      <c r="E5152" s="28"/>
      <c r="F5152" s="28"/>
      <c r="H5152" s="28"/>
      <c r="I5152" s="28"/>
      <c r="J5152" s="28"/>
      <c r="K5152" s="28"/>
      <c r="L5152" s="28"/>
      <c r="M5152" s="28"/>
      <c r="N5152" s="28"/>
      <c r="O5152" s="28"/>
      <c r="P5152" s="28"/>
      <c r="Q5152" s="28"/>
      <c r="R5152" s="28"/>
      <c r="S5152" s="28"/>
      <c r="T5152" s="28"/>
      <c r="U5152" s="28"/>
      <c r="V5152" s="28"/>
      <c r="W5152" s="29"/>
    </row>
    <row r="5153" spans="5:23" ht="15" customHeight="1" x14ac:dyDescent="0.2">
      <c r="E5153" s="28"/>
      <c r="F5153" s="28"/>
      <c r="H5153" s="28"/>
      <c r="I5153" s="28"/>
      <c r="J5153" s="28"/>
      <c r="K5153" s="28"/>
      <c r="L5153" s="28"/>
      <c r="M5153" s="28"/>
      <c r="N5153" s="28"/>
      <c r="O5153" s="28"/>
      <c r="P5153" s="28"/>
      <c r="Q5153" s="28"/>
      <c r="R5153" s="28"/>
      <c r="S5153" s="28"/>
      <c r="T5153" s="28"/>
      <c r="U5153" s="28"/>
      <c r="V5153" s="28"/>
      <c r="W5153" s="29"/>
    </row>
    <row r="5154" spans="5:23" ht="15" customHeight="1" x14ac:dyDescent="0.2">
      <c r="E5154" s="28"/>
      <c r="F5154" s="28"/>
      <c r="H5154" s="28"/>
      <c r="I5154" s="28"/>
      <c r="J5154" s="28"/>
      <c r="K5154" s="28"/>
      <c r="L5154" s="28"/>
      <c r="M5154" s="28"/>
      <c r="N5154" s="28"/>
      <c r="O5154" s="28"/>
      <c r="P5154" s="28"/>
      <c r="Q5154" s="28"/>
      <c r="R5154" s="28"/>
      <c r="S5154" s="28"/>
      <c r="T5154" s="28"/>
      <c r="U5154" s="28"/>
      <c r="V5154" s="28"/>
      <c r="W5154" s="29"/>
    </row>
    <row r="5155" spans="5:23" ht="15" customHeight="1" x14ac:dyDescent="0.2">
      <c r="E5155" s="28"/>
      <c r="F5155" s="28"/>
      <c r="H5155" s="28"/>
      <c r="I5155" s="28"/>
      <c r="J5155" s="28"/>
      <c r="K5155" s="28"/>
      <c r="L5155" s="28"/>
      <c r="M5155" s="28"/>
      <c r="N5155" s="28"/>
      <c r="O5155" s="28"/>
      <c r="P5155" s="28"/>
      <c r="Q5155" s="28"/>
      <c r="R5155" s="28"/>
      <c r="S5155" s="28"/>
      <c r="T5155" s="28"/>
      <c r="U5155" s="28"/>
      <c r="V5155" s="28"/>
      <c r="W5155" s="29"/>
    </row>
    <row r="5156" spans="5:23" ht="15" customHeight="1" x14ac:dyDescent="0.2">
      <c r="E5156" s="28"/>
      <c r="F5156" s="28"/>
      <c r="H5156" s="28"/>
      <c r="I5156" s="28"/>
      <c r="J5156" s="28"/>
      <c r="K5156" s="28"/>
      <c r="L5156" s="28"/>
      <c r="M5156" s="28"/>
      <c r="N5156" s="28"/>
      <c r="O5156" s="28"/>
      <c r="P5156" s="28"/>
      <c r="Q5156" s="28"/>
      <c r="R5156" s="28"/>
      <c r="S5156" s="28"/>
      <c r="T5156" s="28"/>
      <c r="U5156" s="28"/>
      <c r="V5156" s="28"/>
      <c r="W5156" s="29"/>
    </row>
    <row r="5157" spans="5:23" ht="15" customHeight="1" x14ac:dyDescent="0.2">
      <c r="E5157" s="28"/>
      <c r="F5157" s="28"/>
      <c r="H5157" s="28"/>
      <c r="I5157" s="28"/>
      <c r="J5157" s="28"/>
      <c r="K5157" s="28"/>
      <c r="L5157" s="28"/>
      <c r="M5157" s="28"/>
      <c r="N5157" s="28"/>
      <c r="O5157" s="28"/>
      <c r="P5157" s="28"/>
      <c r="Q5157" s="28"/>
      <c r="R5157" s="28"/>
      <c r="S5157" s="28"/>
      <c r="T5157" s="28"/>
      <c r="U5157" s="28"/>
      <c r="V5157" s="28"/>
      <c r="W5157" s="29"/>
    </row>
    <row r="5158" spans="5:23" ht="15" customHeight="1" x14ac:dyDescent="0.2">
      <c r="E5158" s="28"/>
      <c r="F5158" s="28"/>
      <c r="H5158" s="28"/>
      <c r="I5158" s="28"/>
      <c r="J5158" s="28"/>
      <c r="K5158" s="28"/>
      <c r="L5158" s="28"/>
      <c r="M5158" s="28"/>
      <c r="N5158" s="28"/>
      <c r="O5158" s="28"/>
      <c r="P5158" s="28"/>
      <c r="Q5158" s="28"/>
      <c r="R5158" s="28"/>
      <c r="S5158" s="28"/>
      <c r="T5158" s="28"/>
      <c r="U5158" s="28"/>
      <c r="V5158" s="28"/>
      <c r="W5158" s="29"/>
    </row>
    <row r="5159" spans="5:23" ht="15" customHeight="1" x14ac:dyDescent="0.2">
      <c r="E5159" s="28"/>
      <c r="F5159" s="28"/>
      <c r="H5159" s="28"/>
      <c r="I5159" s="28"/>
      <c r="J5159" s="28"/>
      <c r="K5159" s="28"/>
      <c r="L5159" s="28"/>
      <c r="M5159" s="28"/>
      <c r="N5159" s="28"/>
      <c r="O5159" s="28"/>
      <c r="P5159" s="28"/>
      <c r="Q5159" s="28"/>
      <c r="R5159" s="28"/>
      <c r="S5159" s="28"/>
      <c r="T5159" s="28"/>
      <c r="U5159" s="28"/>
      <c r="V5159" s="28"/>
      <c r="W5159" s="29"/>
    </row>
    <row r="5160" spans="5:23" ht="15" customHeight="1" x14ac:dyDescent="0.2">
      <c r="E5160" s="28"/>
      <c r="F5160" s="28"/>
      <c r="H5160" s="28"/>
      <c r="I5160" s="28"/>
      <c r="J5160" s="28"/>
      <c r="K5160" s="28"/>
      <c r="L5160" s="28"/>
      <c r="M5160" s="28"/>
      <c r="N5160" s="28"/>
      <c r="O5160" s="28"/>
      <c r="P5160" s="28"/>
      <c r="Q5160" s="28"/>
      <c r="R5160" s="28"/>
      <c r="S5160" s="28"/>
      <c r="T5160" s="28"/>
      <c r="U5160" s="28"/>
      <c r="V5160" s="28"/>
      <c r="W5160" s="29"/>
    </row>
    <row r="5161" spans="5:23" ht="15" customHeight="1" x14ac:dyDescent="0.2">
      <c r="E5161" s="28"/>
      <c r="F5161" s="28"/>
      <c r="H5161" s="28"/>
      <c r="I5161" s="28"/>
      <c r="J5161" s="28"/>
      <c r="K5161" s="28"/>
      <c r="L5161" s="28"/>
      <c r="M5161" s="28"/>
      <c r="N5161" s="28"/>
      <c r="O5161" s="28"/>
      <c r="P5161" s="28"/>
      <c r="Q5161" s="28"/>
      <c r="R5161" s="28"/>
      <c r="S5161" s="28"/>
      <c r="T5161" s="28"/>
      <c r="U5161" s="28"/>
      <c r="V5161" s="28"/>
      <c r="W5161" s="29"/>
    </row>
    <row r="5162" spans="5:23" ht="15" customHeight="1" x14ac:dyDescent="0.2">
      <c r="E5162" s="28"/>
      <c r="F5162" s="28"/>
      <c r="H5162" s="28"/>
      <c r="I5162" s="28"/>
      <c r="J5162" s="28"/>
      <c r="K5162" s="28"/>
      <c r="L5162" s="28"/>
      <c r="M5162" s="28"/>
      <c r="N5162" s="28"/>
      <c r="O5162" s="28"/>
      <c r="P5162" s="28"/>
      <c r="Q5162" s="28"/>
      <c r="R5162" s="28"/>
      <c r="S5162" s="28"/>
      <c r="T5162" s="28"/>
      <c r="U5162" s="28"/>
      <c r="V5162" s="28"/>
      <c r="W5162" s="29"/>
    </row>
    <row r="5163" spans="5:23" ht="15" customHeight="1" x14ac:dyDescent="0.2">
      <c r="E5163" s="28"/>
      <c r="F5163" s="28"/>
      <c r="H5163" s="28"/>
      <c r="I5163" s="28"/>
      <c r="J5163" s="28"/>
      <c r="K5163" s="28"/>
      <c r="L5163" s="28"/>
      <c r="M5163" s="28"/>
      <c r="N5163" s="28"/>
      <c r="O5163" s="28"/>
      <c r="P5163" s="28"/>
      <c r="Q5163" s="28"/>
      <c r="R5163" s="28"/>
      <c r="S5163" s="28"/>
      <c r="T5163" s="28"/>
      <c r="U5163" s="28"/>
      <c r="V5163" s="28"/>
      <c r="W5163" s="29"/>
    </row>
    <row r="5164" spans="5:23" ht="15" customHeight="1" x14ac:dyDescent="0.2">
      <c r="E5164" s="28"/>
      <c r="F5164" s="28"/>
      <c r="H5164" s="28"/>
      <c r="I5164" s="28"/>
      <c r="J5164" s="28"/>
      <c r="K5164" s="28"/>
      <c r="L5164" s="28"/>
      <c r="M5164" s="28"/>
      <c r="N5164" s="28"/>
      <c r="O5164" s="28"/>
      <c r="P5164" s="28"/>
      <c r="Q5164" s="28"/>
      <c r="R5164" s="28"/>
      <c r="S5164" s="28"/>
      <c r="T5164" s="28"/>
      <c r="U5164" s="28"/>
      <c r="V5164" s="28"/>
      <c r="W5164" s="29"/>
    </row>
    <row r="5165" spans="5:23" ht="15" customHeight="1" x14ac:dyDescent="0.2">
      <c r="E5165" s="28"/>
      <c r="F5165" s="28"/>
      <c r="H5165" s="28"/>
      <c r="I5165" s="28"/>
      <c r="J5165" s="28"/>
      <c r="K5165" s="28"/>
      <c r="L5165" s="28"/>
      <c r="M5165" s="28"/>
      <c r="N5165" s="28"/>
      <c r="O5165" s="28"/>
      <c r="P5165" s="28"/>
      <c r="Q5165" s="28"/>
      <c r="R5165" s="28"/>
      <c r="S5165" s="28"/>
      <c r="T5165" s="28"/>
      <c r="U5165" s="28"/>
      <c r="V5165" s="28"/>
      <c r="W5165" s="29"/>
    </row>
    <row r="5166" spans="5:23" ht="15" customHeight="1" x14ac:dyDescent="0.2">
      <c r="E5166" s="28"/>
      <c r="F5166" s="28"/>
      <c r="H5166" s="28"/>
      <c r="I5166" s="28"/>
      <c r="J5166" s="28"/>
      <c r="K5166" s="28"/>
      <c r="L5166" s="28"/>
      <c r="M5166" s="28"/>
      <c r="N5166" s="28"/>
      <c r="O5166" s="28"/>
      <c r="P5166" s="28"/>
      <c r="Q5166" s="28"/>
      <c r="R5166" s="28"/>
      <c r="S5166" s="28"/>
      <c r="T5166" s="28"/>
      <c r="U5166" s="28"/>
      <c r="V5166" s="28"/>
      <c r="W5166" s="29"/>
    </row>
    <row r="5167" spans="5:23" ht="15" customHeight="1" x14ac:dyDescent="0.2">
      <c r="E5167" s="28"/>
      <c r="F5167" s="28"/>
      <c r="H5167" s="28"/>
      <c r="I5167" s="28"/>
      <c r="J5167" s="28"/>
      <c r="K5167" s="28"/>
      <c r="L5167" s="28"/>
      <c r="M5167" s="28"/>
      <c r="N5167" s="28"/>
      <c r="O5167" s="28"/>
      <c r="P5167" s="28"/>
      <c r="Q5167" s="28"/>
      <c r="R5167" s="28"/>
      <c r="S5167" s="28"/>
      <c r="T5167" s="28"/>
      <c r="U5167" s="28"/>
      <c r="V5167" s="28"/>
      <c r="W5167" s="29"/>
    </row>
    <row r="5168" spans="5:23" ht="15" customHeight="1" x14ac:dyDescent="0.2">
      <c r="E5168" s="28"/>
      <c r="F5168" s="28"/>
      <c r="H5168" s="28"/>
      <c r="I5168" s="28"/>
      <c r="J5168" s="28"/>
      <c r="K5168" s="28"/>
      <c r="L5168" s="28"/>
      <c r="M5168" s="28"/>
      <c r="N5168" s="28"/>
      <c r="O5168" s="28"/>
      <c r="P5168" s="28"/>
      <c r="Q5168" s="28"/>
      <c r="R5168" s="28"/>
      <c r="S5168" s="28"/>
      <c r="T5168" s="28"/>
      <c r="U5168" s="28"/>
      <c r="V5168" s="28"/>
      <c r="W5168" s="29"/>
    </row>
    <row r="5169" spans="5:23" ht="15" customHeight="1" x14ac:dyDescent="0.2">
      <c r="E5169" s="28"/>
      <c r="F5169" s="28"/>
      <c r="H5169" s="28"/>
      <c r="I5169" s="28"/>
      <c r="J5169" s="28"/>
      <c r="K5169" s="28"/>
      <c r="L5169" s="28"/>
      <c r="M5169" s="28"/>
      <c r="N5169" s="28"/>
      <c r="O5169" s="28"/>
      <c r="P5169" s="28"/>
      <c r="Q5169" s="28"/>
      <c r="R5169" s="28"/>
      <c r="S5169" s="28"/>
      <c r="T5169" s="28"/>
      <c r="U5169" s="28"/>
      <c r="V5169" s="28"/>
      <c r="W5169" s="29"/>
    </row>
    <row r="5170" spans="5:23" ht="15" customHeight="1" x14ac:dyDescent="0.2">
      <c r="E5170" s="28"/>
      <c r="F5170" s="28"/>
      <c r="H5170" s="28"/>
      <c r="I5170" s="28"/>
      <c r="J5170" s="28"/>
      <c r="K5170" s="28"/>
      <c r="L5170" s="28"/>
      <c r="M5170" s="28"/>
      <c r="N5170" s="28"/>
      <c r="O5170" s="28"/>
      <c r="P5170" s="28"/>
      <c r="Q5170" s="28"/>
      <c r="R5170" s="28"/>
      <c r="S5170" s="28"/>
      <c r="T5170" s="28"/>
      <c r="U5170" s="28"/>
      <c r="V5170" s="28"/>
      <c r="W5170" s="29"/>
    </row>
    <row r="5171" spans="5:23" ht="15" customHeight="1" x14ac:dyDescent="0.2">
      <c r="E5171" s="28"/>
      <c r="F5171" s="28"/>
      <c r="H5171" s="28"/>
      <c r="I5171" s="28"/>
      <c r="J5171" s="28"/>
      <c r="K5171" s="28"/>
      <c r="L5171" s="28"/>
      <c r="M5171" s="28"/>
      <c r="N5171" s="28"/>
      <c r="O5171" s="28"/>
      <c r="P5171" s="28"/>
      <c r="Q5171" s="28"/>
      <c r="R5171" s="28"/>
      <c r="S5171" s="28"/>
      <c r="T5171" s="28"/>
      <c r="U5171" s="28"/>
      <c r="V5171" s="28"/>
      <c r="W5171" s="29"/>
    </row>
    <row r="5172" spans="5:23" ht="15" customHeight="1" x14ac:dyDescent="0.2">
      <c r="E5172" s="28"/>
      <c r="F5172" s="28"/>
      <c r="H5172" s="28"/>
      <c r="I5172" s="28"/>
      <c r="J5172" s="28"/>
      <c r="K5172" s="28"/>
      <c r="L5172" s="28"/>
      <c r="M5172" s="28"/>
      <c r="N5172" s="28"/>
      <c r="O5172" s="28"/>
      <c r="P5172" s="28"/>
      <c r="Q5172" s="28"/>
      <c r="R5172" s="28"/>
      <c r="S5172" s="28"/>
      <c r="T5172" s="28"/>
      <c r="U5172" s="28"/>
      <c r="V5172" s="28"/>
      <c r="W5172" s="29"/>
    </row>
    <row r="5173" spans="5:23" ht="15" customHeight="1" x14ac:dyDescent="0.2">
      <c r="E5173" s="28"/>
      <c r="F5173" s="28"/>
      <c r="H5173" s="28"/>
      <c r="I5173" s="28"/>
      <c r="J5173" s="28"/>
      <c r="K5173" s="28"/>
      <c r="L5173" s="28"/>
      <c r="M5173" s="28"/>
      <c r="N5173" s="28"/>
      <c r="O5173" s="28"/>
      <c r="P5173" s="28"/>
      <c r="Q5173" s="28"/>
      <c r="R5173" s="28"/>
      <c r="S5173" s="28"/>
      <c r="T5173" s="28"/>
      <c r="U5173" s="28"/>
      <c r="V5173" s="28"/>
      <c r="W5173" s="29"/>
    </row>
    <row r="5174" spans="5:23" ht="15" customHeight="1" x14ac:dyDescent="0.2">
      <c r="E5174" s="28"/>
      <c r="F5174" s="28"/>
      <c r="H5174" s="28"/>
      <c r="I5174" s="28"/>
      <c r="J5174" s="28"/>
      <c r="K5174" s="28"/>
      <c r="L5174" s="28"/>
      <c r="M5174" s="28"/>
      <c r="N5174" s="28"/>
      <c r="O5174" s="28"/>
      <c r="P5174" s="28"/>
      <c r="Q5174" s="28"/>
      <c r="R5174" s="28"/>
      <c r="S5174" s="28"/>
      <c r="T5174" s="28"/>
      <c r="U5174" s="28"/>
      <c r="V5174" s="28"/>
      <c r="W5174" s="29"/>
    </row>
    <row r="5175" spans="5:23" ht="15" customHeight="1" x14ac:dyDescent="0.2">
      <c r="E5175" s="28"/>
      <c r="F5175" s="28"/>
      <c r="H5175" s="28"/>
      <c r="I5175" s="28"/>
      <c r="J5175" s="28"/>
      <c r="K5175" s="28"/>
      <c r="L5175" s="28"/>
      <c r="M5175" s="28"/>
      <c r="N5175" s="28"/>
      <c r="O5175" s="28"/>
      <c r="P5175" s="28"/>
      <c r="Q5175" s="28"/>
      <c r="R5175" s="28"/>
      <c r="S5175" s="28"/>
      <c r="T5175" s="28"/>
      <c r="U5175" s="28"/>
      <c r="V5175" s="28"/>
      <c r="W5175" s="29"/>
    </row>
    <row r="5176" spans="5:23" ht="15" customHeight="1" x14ac:dyDescent="0.2">
      <c r="E5176" s="28"/>
      <c r="F5176" s="28"/>
      <c r="H5176" s="28"/>
      <c r="I5176" s="28"/>
      <c r="J5176" s="28"/>
      <c r="K5176" s="28"/>
      <c r="L5176" s="28"/>
      <c r="M5176" s="28"/>
      <c r="N5176" s="28"/>
      <c r="O5176" s="28"/>
      <c r="P5176" s="28"/>
      <c r="Q5176" s="28"/>
      <c r="R5176" s="28"/>
      <c r="S5176" s="28"/>
      <c r="T5176" s="28"/>
      <c r="U5176" s="28"/>
      <c r="V5176" s="28"/>
      <c r="W5176" s="29"/>
    </row>
    <row r="5177" spans="5:23" ht="15" customHeight="1" x14ac:dyDescent="0.2">
      <c r="E5177" s="28"/>
      <c r="F5177" s="28"/>
      <c r="H5177" s="28"/>
      <c r="I5177" s="28"/>
      <c r="J5177" s="28"/>
      <c r="K5177" s="28"/>
      <c r="L5177" s="28"/>
      <c r="M5177" s="28"/>
      <c r="N5177" s="28"/>
      <c r="O5177" s="28"/>
      <c r="P5177" s="28"/>
      <c r="Q5177" s="28"/>
      <c r="R5177" s="28"/>
      <c r="S5177" s="28"/>
      <c r="T5177" s="28"/>
      <c r="U5177" s="28"/>
      <c r="V5177" s="28"/>
      <c r="W5177" s="29"/>
    </row>
    <row r="5178" spans="5:23" ht="15" customHeight="1" x14ac:dyDescent="0.2">
      <c r="E5178" s="28"/>
      <c r="F5178" s="28"/>
      <c r="H5178" s="28"/>
      <c r="I5178" s="28"/>
      <c r="J5178" s="28"/>
      <c r="K5178" s="28"/>
      <c r="L5178" s="28"/>
      <c r="M5178" s="28"/>
      <c r="N5178" s="28"/>
      <c r="O5178" s="28"/>
      <c r="P5178" s="28"/>
      <c r="Q5178" s="28"/>
      <c r="R5178" s="28"/>
      <c r="S5178" s="28"/>
      <c r="T5178" s="28"/>
      <c r="U5178" s="28"/>
      <c r="V5178" s="28"/>
      <c r="W5178" s="29"/>
    </row>
    <row r="5179" spans="5:23" ht="15" customHeight="1" x14ac:dyDescent="0.2">
      <c r="E5179" s="28"/>
      <c r="F5179" s="28"/>
      <c r="H5179" s="28"/>
      <c r="I5179" s="28"/>
      <c r="J5179" s="28"/>
      <c r="K5179" s="28"/>
      <c r="L5179" s="28"/>
      <c r="M5179" s="28"/>
      <c r="N5179" s="28"/>
      <c r="O5179" s="28"/>
      <c r="P5179" s="28"/>
      <c r="Q5179" s="28"/>
      <c r="R5179" s="28"/>
      <c r="S5179" s="28"/>
      <c r="T5179" s="28"/>
      <c r="U5179" s="28"/>
      <c r="V5179" s="28"/>
      <c r="W5179" s="29"/>
    </row>
    <row r="5180" spans="5:23" ht="15" customHeight="1" x14ac:dyDescent="0.2">
      <c r="E5180" s="28"/>
      <c r="F5180" s="28"/>
      <c r="H5180" s="28"/>
      <c r="I5180" s="28"/>
      <c r="J5180" s="28"/>
      <c r="K5180" s="28"/>
      <c r="L5180" s="28"/>
      <c r="M5180" s="28"/>
      <c r="N5180" s="28"/>
      <c r="O5180" s="28"/>
      <c r="P5180" s="28"/>
      <c r="Q5180" s="28"/>
      <c r="R5180" s="28"/>
      <c r="S5180" s="28"/>
      <c r="T5180" s="28"/>
      <c r="U5180" s="28"/>
      <c r="V5180" s="28"/>
      <c r="W5180" s="29"/>
    </row>
    <row r="5181" spans="5:23" ht="15" customHeight="1" x14ac:dyDescent="0.2">
      <c r="E5181" s="28"/>
      <c r="F5181" s="28"/>
      <c r="H5181" s="28"/>
      <c r="I5181" s="28"/>
      <c r="J5181" s="28"/>
      <c r="K5181" s="28"/>
      <c r="L5181" s="28"/>
      <c r="M5181" s="28"/>
      <c r="N5181" s="28"/>
      <c r="O5181" s="28"/>
      <c r="P5181" s="28"/>
      <c r="Q5181" s="28"/>
      <c r="R5181" s="28"/>
      <c r="S5181" s="28"/>
      <c r="T5181" s="28"/>
      <c r="U5181" s="28"/>
      <c r="V5181" s="28"/>
      <c r="W5181" s="29"/>
    </row>
    <row r="5182" spans="5:23" ht="15" customHeight="1" x14ac:dyDescent="0.2">
      <c r="E5182" s="28"/>
      <c r="F5182" s="28"/>
      <c r="H5182" s="28"/>
      <c r="I5182" s="28"/>
      <c r="J5182" s="28"/>
      <c r="K5182" s="28"/>
      <c r="L5182" s="28"/>
      <c r="M5182" s="28"/>
      <c r="N5182" s="28"/>
      <c r="O5182" s="28"/>
      <c r="P5182" s="28"/>
      <c r="Q5182" s="28"/>
      <c r="R5182" s="28"/>
      <c r="S5182" s="28"/>
      <c r="T5182" s="28"/>
      <c r="U5182" s="28"/>
      <c r="V5182" s="28"/>
      <c r="W5182" s="29"/>
    </row>
    <row r="5183" spans="5:23" ht="15" customHeight="1" x14ac:dyDescent="0.2">
      <c r="E5183" s="28"/>
      <c r="F5183" s="28"/>
      <c r="H5183" s="28"/>
      <c r="I5183" s="28"/>
      <c r="J5183" s="28"/>
      <c r="K5183" s="28"/>
      <c r="L5183" s="28"/>
      <c r="M5183" s="28"/>
      <c r="N5183" s="28"/>
      <c r="O5183" s="28"/>
      <c r="P5183" s="28"/>
      <c r="Q5183" s="28"/>
      <c r="R5183" s="28"/>
      <c r="S5183" s="28"/>
      <c r="T5183" s="28"/>
      <c r="U5183" s="28"/>
      <c r="V5183" s="28"/>
      <c r="W5183" s="29"/>
    </row>
    <row r="5184" spans="5:23" ht="15" customHeight="1" x14ac:dyDescent="0.2">
      <c r="E5184" s="28"/>
      <c r="F5184" s="28"/>
      <c r="H5184" s="28"/>
      <c r="I5184" s="28"/>
      <c r="J5184" s="28"/>
      <c r="K5184" s="28"/>
      <c r="L5184" s="28"/>
      <c r="M5184" s="28"/>
      <c r="N5184" s="28"/>
      <c r="O5184" s="28"/>
      <c r="P5184" s="28"/>
      <c r="Q5184" s="28"/>
      <c r="R5184" s="28"/>
      <c r="S5184" s="28"/>
      <c r="T5184" s="28"/>
      <c r="U5184" s="28"/>
      <c r="V5184" s="28"/>
      <c r="W5184" s="29"/>
    </row>
    <row r="5185" spans="5:23" ht="15" customHeight="1" x14ac:dyDescent="0.2">
      <c r="E5185" s="28"/>
      <c r="F5185" s="28"/>
      <c r="H5185" s="28"/>
      <c r="I5185" s="28"/>
      <c r="J5185" s="28"/>
      <c r="K5185" s="28"/>
      <c r="L5185" s="28"/>
      <c r="M5185" s="28"/>
      <c r="N5185" s="28"/>
      <c r="O5185" s="28"/>
      <c r="P5185" s="28"/>
      <c r="Q5185" s="28"/>
      <c r="R5185" s="28"/>
      <c r="S5185" s="28"/>
      <c r="T5185" s="28"/>
      <c r="U5185" s="28"/>
      <c r="V5185" s="28"/>
      <c r="W5185" s="29"/>
    </row>
    <row r="5186" spans="5:23" ht="15" customHeight="1" x14ac:dyDescent="0.2">
      <c r="E5186" s="28"/>
      <c r="F5186" s="28"/>
      <c r="H5186" s="28"/>
      <c r="I5186" s="28"/>
      <c r="J5186" s="28"/>
      <c r="K5186" s="28"/>
      <c r="L5186" s="28"/>
      <c r="M5186" s="28"/>
      <c r="N5186" s="28"/>
      <c r="O5186" s="28"/>
      <c r="P5186" s="28"/>
      <c r="Q5186" s="28"/>
      <c r="R5186" s="28"/>
      <c r="S5186" s="28"/>
      <c r="T5186" s="28"/>
      <c r="U5186" s="28"/>
      <c r="V5186" s="28"/>
      <c r="W5186" s="29"/>
    </row>
    <row r="5187" spans="5:23" ht="15" customHeight="1" x14ac:dyDescent="0.2">
      <c r="E5187" s="28"/>
      <c r="F5187" s="28"/>
      <c r="H5187" s="28"/>
      <c r="I5187" s="28"/>
      <c r="J5187" s="28"/>
      <c r="K5187" s="28"/>
      <c r="L5187" s="28"/>
      <c r="M5187" s="28"/>
      <c r="N5187" s="28"/>
      <c r="O5187" s="28"/>
      <c r="P5187" s="28"/>
      <c r="Q5187" s="28"/>
      <c r="R5187" s="28"/>
      <c r="S5187" s="28"/>
      <c r="T5187" s="28"/>
      <c r="U5187" s="28"/>
      <c r="V5187" s="28"/>
      <c r="W5187" s="29"/>
    </row>
    <row r="5188" spans="5:23" ht="15" customHeight="1" x14ac:dyDescent="0.2">
      <c r="E5188" s="28"/>
      <c r="F5188" s="28"/>
      <c r="H5188" s="28"/>
      <c r="I5188" s="28"/>
      <c r="J5188" s="28"/>
      <c r="K5188" s="28"/>
      <c r="L5188" s="28"/>
      <c r="M5188" s="28"/>
      <c r="N5188" s="28"/>
      <c r="O5188" s="28"/>
      <c r="P5188" s="28"/>
      <c r="Q5188" s="28"/>
      <c r="R5188" s="28"/>
      <c r="S5188" s="28"/>
      <c r="T5188" s="28"/>
      <c r="U5188" s="28"/>
      <c r="V5188" s="28"/>
      <c r="W5188" s="29"/>
    </row>
    <row r="5189" spans="5:23" ht="15" customHeight="1" x14ac:dyDescent="0.2">
      <c r="E5189" s="28"/>
      <c r="F5189" s="28"/>
      <c r="H5189" s="28"/>
      <c r="I5189" s="28"/>
      <c r="J5189" s="28"/>
      <c r="K5189" s="28"/>
      <c r="L5189" s="28"/>
      <c r="M5189" s="28"/>
      <c r="N5189" s="28"/>
      <c r="O5189" s="28"/>
      <c r="P5189" s="28"/>
      <c r="Q5189" s="28"/>
      <c r="R5189" s="28"/>
      <c r="S5189" s="28"/>
      <c r="T5189" s="28"/>
      <c r="U5189" s="28"/>
      <c r="V5189" s="28"/>
      <c r="W5189" s="29"/>
    </row>
    <row r="5190" spans="5:23" ht="15" customHeight="1" x14ac:dyDescent="0.2">
      <c r="E5190" s="28"/>
      <c r="F5190" s="28"/>
      <c r="H5190" s="28"/>
      <c r="I5190" s="28"/>
      <c r="J5190" s="28"/>
      <c r="K5190" s="28"/>
      <c r="L5190" s="28"/>
      <c r="M5190" s="28"/>
      <c r="N5190" s="28"/>
      <c r="O5190" s="28"/>
      <c r="P5190" s="28"/>
      <c r="Q5190" s="28"/>
      <c r="R5190" s="28"/>
      <c r="S5190" s="28"/>
      <c r="T5190" s="28"/>
      <c r="U5190" s="28"/>
      <c r="V5190" s="28"/>
      <c r="W5190" s="29"/>
    </row>
    <row r="5191" spans="5:23" ht="15" customHeight="1" x14ac:dyDescent="0.2">
      <c r="E5191" s="28"/>
      <c r="F5191" s="28"/>
      <c r="H5191" s="28"/>
      <c r="I5191" s="28"/>
      <c r="J5191" s="28"/>
      <c r="K5191" s="28"/>
      <c r="L5191" s="28"/>
      <c r="M5191" s="28"/>
      <c r="N5191" s="28"/>
      <c r="O5191" s="28"/>
      <c r="P5191" s="28"/>
      <c r="Q5191" s="28"/>
      <c r="R5191" s="28"/>
      <c r="S5191" s="28"/>
      <c r="T5191" s="28"/>
      <c r="U5191" s="28"/>
      <c r="V5191" s="28"/>
      <c r="W5191" s="29"/>
    </row>
    <row r="5192" spans="5:23" ht="15" customHeight="1" x14ac:dyDescent="0.2">
      <c r="E5192" s="28"/>
      <c r="F5192" s="28"/>
      <c r="H5192" s="28"/>
      <c r="I5192" s="28"/>
      <c r="J5192" s="28"/>
      <c r="K5192" s="28"/>
      <c r="L5192" s="28"/>
      <c r="M5192" s="28"/>
      <c r="N5192" s="28"/>
      <c r="O5192" s="28"/>
      <c r="P5192" s="28"/>
      <c r="Q5192" s="28"/>
      <c r="R5192" s="28"/>
      <c r="S5192" s="28"/>
      <c r="T5192" s="28"/>
      <c r="U5192" s="28"/>
      <c r="V5192" s="28"/>
      <c r="W5192" s="29"/>
    </row>
    <row r="5193" spans="5:23" ht="15" customHeight="1" x14ac:dyDescent="0.2">
      <c r="E5193" s="28"/>
      <c r="F5193" s="28"/>
      <c r="H5193" s="28"/>
      <c r="I5193" s="28"/>
      <c r="J5193" s="28"/>
      <c r="K5193" s="28"/>
      <c r="L5193" s="28"/>
      <c r="M5193" s="28"/>
      <c r="N5193" s="28"/>
      <c r="O5193" s="28"/>
      <c r="P5193" s="28"/>
      <c r="Q5193" s="28"/>
      <c r="R5193" s="28"/>
      <c r="S5193" s="28"/>
      <c r="T5193" s="28"/>
      <c r="U5193" s="28"/>
      <c r="V5193" s="28"/>
      <c r="W5193" s="29"/>
    </row>
    <row r="5194" spans="5:23" ht="15" customHeight="1" x14ac:dyDescent="0.2">
      <c r="E5194" s="28"/>
      <c r="F5194" s="28"/>
      <c r="H5194" s="28"/>
      <c r="I5194" s="28"/>
      <c r="J5194" s="28"/>
      <c r="K5194" s="28"/>
      <c r="L5194" s="28"/>
      <c r="M5194" s="28"/>
      <c r="N5194" s="28"/>
      <c r="O5194" s="28"/>
      <c r="P5194" s="28"/>
      <c r="Q5194" s="28"/>
      <c r="R5194" s="28"/>
      <c r="S5194" s="28"/>
      <c r="T5194" s="28"/>
      <c r="U5194" s="28"/>
      <c r="V5194" s="28"/>
      <c r="W5194" s="29"/>
    </row>
    <row r="5195" spans="5:23" ht="15" customHeight="1" x14ac:dyDescent="0.2">
      <c r="E5195" s="28"/>
      <c r="F5195" s="28"/>
      <c r="H5195" s="28"/>
      <c r="I5195" s="28"/>
      <c r="J5195" s="28"/>
      <c r="K5195" s="28"/>
      <c r="L5195" s="28"/>
      <c r="M5195" s="28"/>
      <c r="N5195" s="28"/>
      <c r="O5195" s="28"/>
      <c r="P5195" s="28"/>
      <c r="Q5195" s="28"/>
      <c r="R5195" s="28"/>
      <c r="S5195" s="28"/>
      <c r="T5195" s="28"/>
      <c r="U5195" s="28"/>
      <c r="V5195" s="28"/>
      <c r="W5195" s="29"/>
    </row>
    <row r="5196" spans="5:23" ht="15" customHeight="1" x14ac:dyDescent="0.2">
      <c r="E5196" s="28"/>
      <c r="F5196" s="28"/>
      <c r="H5196" s="28"/>
      <c r="I5196" s="28"/>
      <c r="J5196" s="28"/>
      <c r="K5196" s="28"/>
      <c r="L5196" s="28"/>
      <c r="M5196" s="28"/>
      <c r="N5196" s="28"/>
      <c r="O5196" s="28"/>
      <c r="P5196" s="28"/>
      <c r="Q5196" s="28"/>
      <c r="R5196" s="28"/>
      <c r="S5196" s="28"/>
      <c r="T5196" s="28"/>
      <c r="U5196" s="28"/>
      <c r="V5196" s="28"/>
      <c r="W5196" s="29"/>
    </row>
    <row r="5197" spans="5:23" ht="15" customHeight="1" x14ac:dyDescent="0.2">
      <c r="E5197" s="28"/>
      <c r="F5197" s="28"/>
      <c r="H5197" s="28"/>
      <c r="I5197" s="28"/>
      <c r="J5197" s="28"/>
      <c r="K5197" s="28"/>
      <c r="L5197" s="28"/>
      <c r="M5197" s="28"/>
      <c r="N5197" s="28"/>
      <c r="O5197" s="28"/>
      <c r="P5197" s="28"/>
      <c r="Q5197" s="28"/>
      <c r="R5197" s="28"/>
      <c r="S5197" s="28"/>
      <c r="T5197" s="28"/>
      <c r="U5197" s="28"/>
      <c r="V5197" s="28"/>
      <c r="W5197" s="29"/>
    </row>
    <row r="5198" spans="5:23" ht="15" customHeight="1" x14ac:dyDescent="0.2">
      <c r="E5198" s="28"/>
      <c r="F5198" s="28"/>
      <c r="H5198" s="28"/>
      <c r="I5198" s="28"/>
      <c r="J5198" s="28"/>
      <c r="K5198" s="28"/>
      <c r="L5198" s="28"/>
      <c r="M5198" s="28"/>
      <c r="N5198" s="28"/>
      <c r="O5198" s="28"/>
      <c r="P5198" s="28"/>
      <c r="Q5198" s="28"/>
      <c r="R5198" s="28"/>
      <c r="S5198" s="28"/>
      <c r="T5198" s="28"/>
      <c r="U5198" s="28"/>
      <c r="V5198" s="28"/>
      <c r="W5198" s="29"/>
    </row>
    <row r="5199" spans="5:23" ht="15" customHeight="1" x14ac:dyDescent="0.2">
      <c r="E5199" s="28"/>
      <c r="F5199" s="28"/>
      <c r="H5199" s="28"/>
      <c r="I5199" s="28"/>
      <c r="J5199" s="28"/>
      <c r="K5199" s="28"/>
      <c r="L5199" s="28"/>
      <c r="M5199" s="28"/>
      <c r="N5199" s="28"/>
      <c r="O5199" s="28"/>
      <c r="P5199" s="28"/>
      <c r="Q5199" s="28"/>
      <c r="R5199" s="28"/>
      <c r="S5199" s="28"/>
      <c r="T5199" s="28"/>
      <c r="U5199" s="28"/>
      <c r="V5199" s="28"/>
      <c r="W5199" s="29"/>
    </row>
    <row r="5200" spans="5:23" ht="15" customHeight="1" x14ac:dyDescent="0.2">
      <c r="E5200" s="28"/>
      <c r="F5200" s="28"/>
      <c r="H5200" s="28"/>
      <c r="I5200" s="28"/>
      <c r="J5200" s="28"/>
      <c r="K5200" s="28"/>
      <c r="L5200" s="28"/>
      <c r="M5200" s="28"/>
      <c r="N5200" s="28"/>
      <c r="O5200" s="28"/>
      <c r="P5200" s="28"/>
      <c r="Q5200" s="28"/>
      <c r="R5200" s="28"/>
      <c r="S5200" s="28"/>
      <c r="T5200" s="28"/>
      <c r="U5200" s="28"/>
      <c r="V5200" s="28"/>
      <c r="W5200" s="29"/>
    </row>
    <row r="5201" spans="5:23" ht="15" customHeight="1" x14ac:dyDescent="0.2">
      <c r="E5201" s="28"/>
      <c r="F5201" s="28"/>
      <c r="H5201" s="28"/>
      <c r="I5201" s="28"/>
      <c r="J5201" s="28"/>
      <c r="K5201" s="28"/>
      <c r="L5201" s="28"/>
      <c r="M5201" s="28"/>
      <c r="N5201" s="28"/>
      <c r="O5201" s="28"/>
      <c r="P5201" s="28"/>
      <c r="Q5201" s="28"/>
      <c r="R5201" s="28"/>
      <c r="S5201" s="28"/>
      <c r="T5201" s="28"/>
      <c r="U5201" s="28"/>
      <c r="V5201" s="28"/>
      <c r="W5201" s="29"/>
    </row>
    <row r="5202" spans="5:23" ht="15" customHeight="1" x14ac:dyDescent="0.2">
      <c r="E5202" s="28"/>
      <c r="F5202" s="28"/>
      <c r="H5202" s="28"/>
      <c r="I5202" s="28"/>
      <c r="J5202" s="28"/>
      <c r="K5202" s="28"/>
      <c r="L5202" s="28"/>
      <c r="M5202" s="28"/>
      <c r="N5202" s="28"/>
      <c r="O5202" s="28"/>
      <c r="P5202" s="28"/>
      <c r="Q5202" s="28"/>
      <c r="R5202" s="28"/>
      <c r="S5202" s="28"/>
      <c r="T5202" s="28"/>
      <c r="U5202" s="28"/>
      <c r="V5202" s="28"/>
      <c r="W5202" s="29"/>
    </row>
    <row r="5203" spans="5:23" ht="15" customHeight="1" x14ac:dyDescent="0.2">
      <c r="E5203" s="28"/>
      <c r="F5203" s="28"/>
      <c r="H5203" s="28"/>
      <c r="I5203" s="28"/>
      <c r="J5203" s="28"/>
      <c r="K5203" s="28"/>
      <c r="L5203" s="28"/>
      <c r="M5203" s="28"/>
      <c r="N5203" s="28"/>
      <c r="O5203" s="28"/>
      <c r="P5203" s="28"/>
      <c r="Q5203" s="28"/>
      <c r="R5203" s="28"/>
      <c r="S5203" s="28"/>
      <c r="T5203" s="28"/>
      <c r="U5203" s="28"/>
      <c r="V5203" s="28"/>
      <c r="W5203" s="29"/>
    </row>
    <row r="5204" spans="5:23" ht="15" customHeight="1" x14ac:dyDescent="0.2">
      <c r="E5204" s="28"/>
      <c r="F5204" s="28"/>
      <c r="H5204" s="28"/>
      <c r="I5204" s="28"/>
      <c r="J5204" s="28"/>
      <c r="K5204" s="28"/>
      <c r="L5204" s="28"/>
      <c r="M5204" s="28"/>
      <c r="N5204" s="28"/>
      <c r="O5204" s="28"/>
      <c r="P5204" s="28"/>
      <c r="Q5204" s="28"/>
      <c r="R5204" s="28"/>
      <c r="S5204" s="28"/>
      <c r="T5204" s="28"/>
      <c r="U5204" s="28"/>
      <c r="V5204" s="28"/>
      <c r="W5204" s="29"/>
    </row>
    <row r="5205" spans="5:23" ht="15" customHeight="1" x14ac:dyDescent="0.2">
      <c r="E5205" s="28"/>
      <c r="F5205" s="28"/>
      <c r="H5205" s="28"/>
      <c r="I5205" s="28"/>
      <c r="J5205" s="28"/>
      <c r="K5205" s="28"/>
      <c r="L5205" s="28"/>
      <c r="M5205" s="28"/>
      <c r="N5205" s="28"/>
      <c r="O5205" s="28"/>
      <c r="P5205" s="28"/>
      <c r="Q5205" s="28"/>
      <c r="R5205" s="28"/>
      <c r="S5205" s="28"/>
      <c r="T5205" s="28"/>
      <c r="U5205" s="28"/>
      <c r="V5205" s="28"/>
      <c r="W5205" s="29"/>
    </row>
    <row r="5206" spans="5:23" ht="15" customHeight="1" x14ac:dyDescent="0.2">
      <c r="E5206" s="28"/>
      <c r="F5206" s="28"/>
      <c r="H5206" s="28"/>
      <c r="I5206" s="28"/>
      <c r="J5206" s="28"/>
      <c r="K5206" s="28"/>
      <c r="L5206" s="28"/>
      <c r="M5206" s="28"/>
      <c r="N5206" s="28"/>
      <c r="O5206" s="28"/>
      <c r="P5206" s="28"/>
      <c r="Q5206" s="28"/>
      <c r="R5206" s="28"/>
      <c r="S5206" s="28"/>
      <c r="T5206" s="28"/>
      <c r="U5206" s="28"/>
      <c r="V5206" s="28"/>
      <c r="W5206" s="29"/>
    </row>
    <row r="5207" spans="5:23" ht="15" customHeight="1" x14ac:dyDescent="0.2">
      <c r="E5207" s="28"/>
      <c r="F5207" s="28"/>
      <c r="H5207" s="28"/>
      <c r="I5207" s="28"/>
      <c r="J5207" s="28"/>
      <c r="K5207" s="28"/>
      <c r="L5207" s="28"/>
      <c r="M5207" s="28"/>
      <c r="N5207" s="28"/>
      <c r="O5207" s="28"/>
      <c r="P5207" s="28"/>
      <c r="Q5207" s="28"/>
      <c r="R5207" s="28"/>
      <c r="S5207" s="28"/>
      <c r="T5207" s="28"/>
      <c r="U5207" s="28"/>
      <c r="V5207" s="28"/>
      <c r="W5207" s="29"/>
    </row>
    <row r="5208" spans="5:23" ht="15" customHeight="1" x14ac:dyDescent="0.2">
      <c r="E5208" s="28"/>
      <c r="F5208" s="28"/>
      <c r="H5208" s="28"/>
      <c r="I5208" s="28"/>
      <c r="J5208" s="28"/>
      <c r="K5208" s="28"/>
      <c r="L5208" s="28"/>
      <c r="M5208" s="28"/>
      <c r="N5208" s="28"/>
      <c r="O5208" s="28"/>
      <c r="P5208" s="28"/>
      <c r="Q5208" s="28"/>
      <c r="R5208" s="28"/>
      <c r="S5208" s="28"/>
      <c r="T5208" s="28"/>
      <c r="U5208" s="28"/>
      <c r="V5208" s="28"/>
      <c r="W5208" s="29"/>
    </row>
    <row r="5209" spans="5:23" ht="15" customHeight="1" x14ac:dyDescent="0.2">
      <c r="E5209" s="28"/>
      <c r="F5209" s="28"/>
      <c r="H5209" s="28"/>
      <c r="I5209" s="28"/>
      <c r="J5209" s="28"/>
      <c r="K5209" s="28"/>
      <c r="L5209" s="28"/>
      <c r="M5209" s="28"/>
      <c r="N5209" s="28"/>
      <c r="O5209" s="28"/>
      <c r="P5209" s="28"/>
      <c r="Q5209" s="28"/>
      <c r="R5209" s="28"/>
      <c r="S5209" s="28"/>
      <c r="T5209" s="28"/>
      <c r="U5209" s="28"/>
      <c r="V5209" s="28"/>
      <c r="W5209" s="29"/>
    </row>
    <row r="5210" spans="5:23" ht="15" customHeight="1" x14ac:dyDescent="0.2">
      <c r="E5210" s="28"/>
      <c r="F5210" s="28"/>
      <c r="H5210" s="28"/>
      <c r="I5210" s="28"/>
      <c r="J5210" s="28"/>
      <c r="K5210" s="28"/>
      <c r="L5210" s="28"/>
      <c r="M5210" s="28"/>
      <c r="N5210" s="28"/>
      <c r="O5210" s="28"/>
      <c r="P5210" s="28"/>
      <c r="Q5210" s="28"/>
      <c r="R5210" s="28"/>
      <c r="S5210" s="28"/>
      <c r="T5210" s="28"/>
      <c r="U5210" s="28"/>
      <c r="V5210" s="28"/>
      <c r="W5210" s="29"/>
    </row>
    <row r="5211" spans="5:23" ht="15" customHeight="1" x14ac:dyDescent="0.2">
      <c r="E5211" s="28"/>
      <c r="F5211" s="28"/>
      <c r="H5211" s="28"/>
      <c r="I5211" s="28"/>
      <c r="J5211" s="28"/>
      <c r="K5211" s="28"/>
      <c r="L5211" s="28"/>
      <c r="M5211" s="28"/>
      <c r="N5211" s="28"/>
      <c r="O5211" s="28"/>
      <c r="P5211" s="28"/>
      <c r="Q5211" s="28"/>
      <c r="R5211" s="28"/>
      <c r="S5211" s="28"/>
      <c r="T5211" s="28"/>
      <c r="U5211" s="28"/>
      <c r="V5211" s="28"/>
      <c r="W5211" s="29"/>
    </row>
    <row r="5212" spans="5:23" ht="15" customHeight="1" x14ac:dyDescent="0.2">
      <c r="E5212" s="28"/>
      <c r="F5212" s="28"/>
      <c r="H5212" s="28"/>
      <c r="I5212" s="28"/>
      <c r="J5212" s="28"/>
      <c r="K5212" s="28"/>
      <c r="L5212" s="28"/>
      <c r="M5212" s="28"/>
      <c r="N5212" s="28"/>
      <c r="O5212" s="28"/>
      <c r="P5212" s="28"/>
      <c r="Q5212" s="28"/>
      <c r="R5212" s="28"/>
      <c r="S5212" s="28"/>
      <c r="T5212" s="28"/>
      <c r="U5212" s="28"/>
      <c r="V5212" s="28"/>
      <c r="W5212" s="29"/>
    </row>
    <row r="5213" spans="5:23" ht="15" customHeight="1" x14ac:dyDescent="0.2">
      <c r="E5213" s="28"/>
      <c r="F5213" s="28"/>
      <c r="H5213" s="28"/>
      <c r="I5213" s="28"/>
      <c r="J5213" s="28"/>
      <c r="K5213" s="28"/>
      <c r="L5213" s="28"/>
      <c r="M5213" s="28"/>
      <c r="N5213" s="28"/>
      <c r="O5213" s="28"/>
      <c r="P5213" s="28"/>
      <c r="Q5213" s="28"/>
      <c r="R5213" s="28"/>
      <c r="S5213" s="28"/>
      <c r="T5213" s="28"/>
      <c r="U5213" s="28"/>
      <c r="V5213" s="28"/>
      <c r="W5213" s="29"/>
    </row>
    <row r="5214" spans="5:23" ht="15" customHeight="1" x14ac:dyDescent="0.2">
      <c r="E5214" s="28"/>
      <c r="F5214" s="28"/>
      <c r="H5214" s="28"/>
      <c r="I5214" s="28"/>
      <c r="J5214" s="28"/>
      <c r="K5214" s="28"/>
      <c r="L5214" s="28"/>
      <c r="M5214" s="28"/>
      <c r="N5214" s="28"/>
      <c r="O5214" s="28"/>
      <c r="P5214" s="28"/>
      <c r="Q5214" s="28"/>
      <c r="R5214" s="28"/>
      <c r="S5214" s="28"/>
      <c r="T5214" s="28"/>
      <c r="U5214" s="28"/>
      <c r="V5214" s="28"/>
      <c r="W5214" s="29"/>
    </row>
    <row r="5215" spans="5:23" ht="15" customHeight="1" x14ac:dyDescent="0.2">
      <c r="E5215" s="28"/>
      <c r="F5215" s="28"/>
      <c r="H5215" s="28"/>
      <c r="I5215" s="28"/>
      <c r="J5215" s="28"/>
      <c r="K5215" s="28"/>
      <c r="L5215" s="28"/>
      <c r="M5215" s="28"/>
      <c r="N5215" s="28"/>
      <c r="O5215" s="28"/>
      <c r="P5215" s="28"/>
      <c r="Q5215" s="28"/>
      <c r="R5215" s="28"/>
      <c r="S5215" s="28"/>
      <c r="T5215" s="28"/>
      <c r="U5215" s="28"/>
      <c r="V5215" s="28"/>
      <c r="W5215" s="29"/>
    </row>
    <row r="5216" spans="5:23" ht="15" customHeight="1" x14ac:dyDescent="0.2">
      <c r="E5216" s="28"/>
      <c r="F5216" s="28"/>
      <c r="H5216" s="28"/>
      <c r="I5216" s="28"/>
      <c r="J5216" s="28"/>
      <c r="K5216" s="28"/>
      <c r="L5216" s="28"/>
      <c r="M5216" s="28"/>
      <c r="N5216" s="28"/>
      <c r="O5216" s="28"/>
      <c r="P5216" s="28"/>
      <c r="Q5216" s="28"/>
      <c r="R5216" s="28"/>
      <c r="S5216" s="28"/>
      <c r="T5216" s="28"/>
      <c r="U5216" s="28"/>
      <c r="V5216" s="28"/>
      <c r="W5216" s="29"/>
    </row>
    <row r="5217" spans="5:23" ht="15" customHeight="1" x14ac:dyDescent="0.2">
      <c r="E5217" s="28"/>
      <c r="F5217" s="28"/>
      <c r="H5217" s="28"/>
      <c r="I5217" s="28"/>
      <c r="J5217" s="28"/>
      <c r="K5217" s="28"/>
      <c r="L5217" s="28"/>
      <c r="M5217" s="28"/>
      <c r="N5217" s="28"/>
      <c r="O5217" s="28"/>
      <c r="P5217" s="28"/>
      <c r="Q5217" s="28"/>
      <c r="R5217" s="28"/>
      <c r="S5217" s="28"/>
      <c r="T5217" s="28"/>
      <c r="U5217" s="28"/>
      <c r="V5217" s="28"/>
      <c r="W5217" s="29"/>
    </row>
    <row r="5218" spans="5:23" ht="15" customHeight="1" x14ac:dyDescent="0.2">
      <c r="E5218" s="28"/>
      <c r="F5218" s="28"/>
      <c r="H5218" s="28"/>
      <c r="I5218" s="28"/>
      <c r="J5218" s="28"/>
      <c r="K5218" s="28"/>
      <c r="L5218" s="28"/>
      <c r="M5218" s="28"/>
      <c r="N5218" s="28"/>
      <c r="O5218" s="28"/>
      <c r="P5218" s="28"/>
      <c r="Q5218" s="28"/>
      <c r="R5218" s="28"/>
      <c r="S5218" s="28"/>
      <c r="T5218" s="28"/>
      <c r="U5218" s="28"/>
      <c r="V5218" s="28"/>
      <c r="W5218" s="29"/>
    </row>
    <row r="5219" spans="5:23" ht="15" customHeight="1" x14ac:dyDescent="0.2">
      <c r="E5219" s="28"/>
      <c r="F5219" s="28"/>
      <c r="H5219" s="28"/>
      <c r="I5219" s="28"/>
      <c r="J5219" s="28"/>
      <c r="K5219" s="28"/>
      <c r="L5219" s="28"/>
      <c r="M5219" s="28"/>
      <c r="N5219" s="28"/>
      <c r="O5219" s="28"/>
      <c r="P5219" s="28"/>
      <c r="Q5219" s="28"/>
      <c r="R5219" s="28"/>
      <c r="S5219" s="28"/>
      <c r="T5219" s="28"/>
      <c r="U5219" s="28"/>
      <c r="V5219" s="28"/>
      <c r="W5219" s="29"/>
    </row>
    <row r="5220" spans="5:23" ht="15" customHeight="1" x14ac:dyDescent="0.2">
      <c r="E5220" s="28"/>
      <c r="F5220" s="28"/>
      <c r="H5220" s="28"/>
      <c r="I5220" s="28"/>
      <c r="J5220" s="28"/>
      <c r="K5220" s="28"/>
      <c r="L5220" s="28"/>
      <c r="M5220" s="28"/>
      <c r="N5220" s="28"/>
      <c r="O5220" s="28"/>
      <c r="P5220" s="28"/>
      <c r="Q5220" s="28"/>
      <c r="R5220" s="28"/>
      <c r="S5220" s="28"/>
      <c r="T5220" s="28"/>
      <c r="U5220" s="28"/>
      <c r="V5220" s="28"/>
      <c r="W5220" s="29"/>
    </row>
    <row r="5221" spans="5:23" ht="15" customHeight="1" x14ac:dyDescent="0.2">
      <c r="E5221" s="28"/>
      <c r="F5221" s="28"/>
      <c r="H5221" s="28"/>
      <c r="I5221" s="28"/>
      <c r="J5221" s="28"/>
      <c r="K5221" s="28"/>
      <c r="L5221" s="28"/>
      <c r="M5221" s="28"/>
      <c r="N5221" s="28"/>
      <c r="O5221" s="28"/>
      <c r="P5221" s="28"/>
      <c r="Q5221" s="28"/>
      <c r="R5221" s="28"/>
      <c r="S5221" s="28"/>
      <c r="T5221" s="28"/>
      <c r="U5221" s="28"/>
      <c r="V5221" s="28"/>
      <c r="W5221" s="29"/>
    </row>
    <row r="5222" spans="5:23" ht="15" customHeight="1" x14ac:dyDescent="0.2">
      <c r="E5222" s="28"/>
      <c r="F5222" s="28"/>
      <c r="H5222" s="28"/>
      <c r="I5222" s="28"/>
      <c r="J5222" s="28"/>
      <c r="K5222" s="28"/>
      <c r="L5222" s="28"/>
      <c r="M5222" s="28"/>
      <c r="N5222" s="28"/>
      <c r="O5222" s="28"/>
      <c r="P5222" s="28"/>
      <c r="Q5222" s="28"/>
      <c r="R5222" s="28"/>
      <c r="S5222" s="28"/>
      <c r="T5222" s="28"/>
      <c r="U5222" s="28"/>
      <c r="V5222" s="28"/>
      <c r="W5222" s="29"/>
    </row>
    <row r="5223" spans="5:23" ht="15" customHeight="1" x14ac:dyDescent="0.2">
      <c r="E5223" s="28"/>
      <c r="F5223" s="28"/>
      <c r="H5223" s="28"/>
      <c r="I5223" s="28"/>
      <c r="J5223" s="28"/>
      <c r="K5223" s="28"/>
      <c r="L5223" s="28"/>
      <c r="M5223" s="28"/>
      <c r="N5223" s="28"/>
      <c r="O5223" s="28"/>
      <c r="P5223" s="28"/>
      <c r="Q5223" s="28"/>
      <c r="R5223" s="28"/>
      <c r="S5223" s="28"/>
      <c r="T5223" s="28"/>
      <c r="U5223" s="28"/>
      <c r="V5223" s="28"/>
      <c r="W5223" s="29"/>
    </row>
    <row r="5224" spans="5:23" ht="15" customHeight="1" x14ac:dyDescent="0.2">
      <c r="E5224" s="28"/>
      <c r="F5224" s="28"/>
      <c r="H5224" s="28"/>
      <c r="I5224" s="28"/>
      <c r="J5224" s="28"/>
      <c r="K5224" s="28"/>
      <c r="L5224" s="28"/>
      <c r="M5224" s="28"/>
      <c r="N5224" s="28"/>
      <c r="O5224" s="28"/>
      <c r="P5224" s="28"/>
      <c r="Q5224" s="28"/>
      <c r="R5224" s="28"/>
      <c r="S5224" s="28"/>
      <c r="T5224" s="28"/>
      <c r="U5224" s="28"/>
      <c r="V5224" s="28"/>
      <c r="W5224" s="29"/>
    </row>
    <row r="5225" spans="5:23" ht="15" customHeight="1" x14ac:dyDescent="0.2">
      <c r="E5225" s="28"/>
      <c r="F5225" s="28"/>
      <c r="H5225" s="28"/>
      <c r="I5225" s="28"/>
      <c r="J5225" s="28"/>
      <c r="K5225" s="28"/>
      <c r="L5225" s="28"/>
      <c r="M5225" s="28"/>
      <c r="N5225" s="28"/>
      <c r="O5225" s="28"/>
      <c r="P5225" s="28"/>
      <c r="Q5225" s="28"/>
      <c r="R5225" s="28"/>
      <c r="S5225" s="28"/>
      <c r="T5225" s="28"/>
      <c r="U5225" s="28"/>
      <c r="V5225" s="28"/>
      <c r="W5225" s="29"/>
    </row>
    <row r="5226" spans="5:23" ht="15" customHeight="1" x14ac:dyDescent="0.2">
      <c r="E5226" s="28"/>
      <c r="F5226" s="28"/>
      <c r="H5226" s="28"/>
      <c r="I5226" s="28"/>
      <c r="J5226" s="28"/>
      <c r="K5226" s="28"/>
      <c r="L5226" s="28"/>
      <c r="M5226" s="28"/>
      <c r="N5226" s="28"/>
      <c r="O5226" s="28"/>
      <c r="P5226" s="28"/>
      <c r="Q5226" s="28"/>
      <c r="R5226" s="28"/>
      <c r="S5226" s="28"/>
      <c r="T5226" s="28"/>
      <c r="U5226" s="28"/>
      <c r="V5226" s="28"/>
      <c r="W5226" s="29"/>
    </row>
    <row r="5227" spans="5:23" ht="15" customHeight="1" x14ac:dyDescent="0.2">
      <c r="E5227" s="28"/>
      <c r="F5227" s="28"/>
      <c r="H5227" s="28"/>
      <c r="I5227" s="28"/>
      <c r="J5227" s="28"/>
      <c r="K5227" s="28"/>
      <c r="L5227" s="28"/>
      <c r="M5227" s="28"/>
      <c r="N5227" s="28"/>
      <c r="O5227" s="28"/>
      <c r="P5227" s="28"/>
      <c r="Q5227" s="28"/>
      <c r="R5227" s="28"/>
      <c r="S5227" s="28"/>
      <c r="T5227" s="28"/>
      <c r="U5227" s="28"/>
      <c r="V5227" s="28"/>
      <c r="W5227" s="29"/>
    </row>
    <row r="5228" spans="5:23" ht="15" customHeight="1" x14ac:dyDescent="0.2">
      <c r="E5228" s="28"/>
      <c r="F5228" s="28"/>
      <c r="H5228" s="28"/>
      <c r="I5228" s="28"/>
      <c r="J5228" s="28"/>
      <c r="K5228" s="28"/>
      <c r="L5228" s="28"/>
      <c r="M5228" s="28"/>
      <c r="N5228" s="28"/>
      <c r="O5228" s="28"/>
      <c r="P5228" s="28"/>
      <c r="Q5228" s="28"/>
      <c r="R5228" s="28"/>
      <c r="S5228" s="28"/>
      <c r="T5228" s="28"/>
      <c r="U5228" s="28"/>
      <c r="V5228" s="28"/>
      <c r="W5228" s="29"/>
    </row>
    <row r="5229" spans="5:23" ht="15" customHeight="1" x14ac:dyDescent="0.2">
      <c r="E5229" s="28"/>
      <c r="F5229" s="28"/>
      <c r="H5229" s="28"/>
      <c r="I5229" s="28"/>
      <c r="J5229" s="28"/>
      <c r="K5229" s="28"/>
      <c r="L5229" s="28"/>
      <c r="M5229" s="28"/>
      <c r="N5229" s="28"/>
      <c r="O5229" s="28"/>
      <c r="P5229" s="28"/>
      <c r="Q5229" s="28"/>
      <c r="R5229" s="28"/>
      <c r="S5229" s="28"/>
      <c r="T5229" s="28"/>
      <c r="U5229" s="28"/>
      <c r="V5229" s="28"/>
      <c r="W5229" s="29"/>
    </row>
    <row r="5230" spans="5:23" ht="15" customHeight="1" x14ac:dyDescent="0.2">
      <c r="E5230" s="28"/>
      <c r="F5230" s="28"/>
      <c r="H5230" s="28"/>
      <c r="I5230" s="28"/>
      <c r="J5230" s="28"/>
      <c r="K5230" s="28"/>
      <c r="L5230" s="28"/>
      <c r="M5230" s="28"/>
      <c r="N5230" s="28"/>
      <c r="O5230" s="28"/>
      <c r="P5230" s="28"/>
      <c r="Q5230" s="28"/>
      <c r="R5230" s="28"/>
      <c r="S5230" s="28"/>
      <c r="T5230" s="28"/>
      <c r="U5230" s="28"/>
      <c r="V5230" s="28"/>
      <c r="W5230" s="29"/>
    </row>
    <row r="5231" spans="5:23" ht="15" customHeight="1" x14ac:dyDescent="0.2">
      <c r="E5231" s="28"/>
      <c r="F5231" s="28"/>
      <c r="H5231" s="28"/>
      <c r="I5231" s="28"/>
      <c r="J5231" s="28"/>
      <c r="K5231" s="28"/>
      <c r="L5231" s="28"/>
      <c r="M5231" s="28"/>
      <c r="N5231" s="28"/>
      <c r="O5231" s="28"/>
      <c r="P5231" s="28"/>
      <c r="Q5231" s="28"/>
      <c r="R5231" s="28"/>
      <c r="S5231" s="28"/>
      <c r="T5231" s="28"/>
      <c r="U5231" s="28"/>
      <c r="V5231" s="28"/>
      <c r="W5231" s="29"/>
    </row>
    <row r="5232" spans="5:23" ht="15" customHeight="1" x14ac:dyDescent="0.2">
      <c r="E5232" s="28"/>
      <c r="F5232" s="28"/>
      <c r="H5232" s="28"/>
      <c r="I5232" s="28"/>
      <c r="J5232" s="28"/>
      <c r="K5232" s="28"/>
      <c r="L5232" s="28"/>
      <c r="M5232" s="28"/>
      <c r="N5232" s="28"/>
      <c r="O5232" s="28"/>
      <c r="P5232" s="28"/>
      <c r="Q5232" s="28"/>
      <c r="R5232" s="28"/>
      <c r="S5232" s="28"/>
      <c r="T5232" s="28"/>
      <c r="U5232" s="28"/>
      <c r="V5232" s="28"/>
      <c r="W5232" s="29"/>
    </row>
    <row r="5233" spans="5:23" ht="15" customHeight="1" x14ac:dyDescent="0.2">
      <c r="E5233" s="28"/>
      <c r="F5233" s="28"/>
      <c r="H5233" s="28"/>
      <c r="I5233" s="28"/>
      <c r="J5233" s="28"/>
      <c r="K5233" s="28"/>
      <c r="L5233" s="28"/>
      <c r="M5233" s="28"/>
      <c r="N5233" s="28"/>
      <c r="O5233" s="28"/>
      <c r="P5233" s="28"/>
      <c r="Q5233" s="28"/>
      <c r="R5233" s="28"/>
      <c r="S5233" s="28"/>
      <c r="T5233" s="28"/>
      <c r="U5233" s="28"/>
      <c r="V5233" s="28"/>
      <c r="W5233" s="29"/>
    </row>
    <row r="5234" spans="5:23" ht="15" customHeight="1" x14ac:dyDescent="0.2">
      <c r="E5234" s="28"/>
      <c r="F5234" s="28"/>
      <c r="H5234" s="28"/>
      <c r="I5234" s="28"/>
      <c r="J5234" s="28"/>
      <c r="K5234" s="28"/>
      <c r="L5234" s="28"/>
      <c r="M5234" s="28"/>
      <c r="N5234" s="28"/>
      <c r="O5234" s="28"/>
      <c r="P5234" s="28"/>
      <c r="Q5234" s="28"/>
      <c r="R5234" s="28"/>
      <c r="S5234" s="28"/>
      <c r="T5234" s="28"/>
      <c r="U5234" s="28"/>
      <c r="V5234" s="28"/>
      <c r="W5234" s="29"/>
    </row>
    <row r="5235" spans="5:23" ht="15" customHeight="1" x14ac:dyDescent="0.2">
      <c r="E5235" s="28"/>
      <c r="F5235" s="28"/>
      <c r="H5235" s="28"/>
      <c r="I5235" s="28"/>
      <c r="J5235" s="28"/>
      <c r="K5235" s="28"/>
      <c r="L5235" s="28"/>
      <c r="M5235" s="28"/>
      <c r="N5235" s="28"/>
      <c r="O5235" s="28"/>
      <c r="P5235" s="28"/>
      <c r="Q5235" s="28"/>
      <c r="R5235" s="28"/>
      <c r="S5235" s="28"/>
      <c r="T5235" s="28"/>
      <c r="U5235" s="28"/>
      <c r="V5235" s="28"/>
      <c r="W5235" s="29"/>
    </row>
    <row r="5236" spans="5:23" ht="15" customHeight="1" x14ac:dyDescent="0.2">
      <c r="E5236" s="28"/>
      <c r="F5236" s="28"/>
      <c r="H5236" s="28"/>
      <c r="I5236" s="28"/>
      <c r="J5236" s="28"/>
      <c r="K5236" s="28"/>
      <c r="L5236" s="28"/>
      <c r="M5236" s="28"/>
      <c r="N5236" s="28"/>
      <c r="O5236" s="28"/>
      <c r="P5236" s="28"/>
      <c r="Q5236" s="28"/>
      <c r="R5236" s="28"/>
      <c r="S5236" s="28"/>
      <c r="T5236" s="28"/>
      <c r="U5236" s="28"/>
      <c r="V5236" s="28"/>
      <c r="W5236" s="29"/>
    </row>
    <row r="5237" spans="5:23" ht="15" customHeight="1" x14ac:dyDescent="0.2">
      <c r="E5237" s="28"/>
      <c r="F5237" s="28"/>
      <c r="H5237" s="28"/>
      <c r="I5237" s="28"/>
      <c r="J5237" s="28"/>
      <c r="K5237" s="28"/>
      <c r="L5237" s="28"/>
      <c r="M5237" s="28"/>
      <c r="N5237" s="28"/>
      <c r="O5237" s="28"/>
      <c r="P5237" s="28"/>
      <c r="Q5237" s="28"/>
      <c r="R5237" s="28"/>
      <c r="S5237" s="28"/>
      <c r="T5237" s="28"/>
      <c r="U5237" s="28"/>
      <c r="V5237" s="28"/>
      <c r="W5237" s="29"/>
    </row>
    <row r="5238" spans="5:23" ht="15" customHeight="1" x14ac:dyDescent="0.2">
      <c r="E5238" s="28"/>
      <c r="F5238" s="28"/>
      <c r="H5238" s="28"/>
      <c r="I5238" s="28"/>
      <c r="J5238" s="28"/>
      <c r="K5238" s="28"/>
      <c r="L5238" s="28"/>
      <c r="M5238" s="28"/>
      <c r="N5238" s="28"/>
      <c r="O5238" s="28"/>
      <c r="P5238" s="28"/>
      <c r="Q5238" s="28"/>
      <c r="R5238" s="28"/>
      <c r="S5238" s="28"/>
      <c r="T5238" s="28"/>
      <c r="U5238" s="28"/>
      <c r="V5238" s="28"/>
      <c r="W5238" s="29"/>
    </row>
    <row r="5239" spans="5:23" ht="15" customHeight="1" x14ac:dyDescent="0.2">
      <c r="E5239" s="28"/>
      <c r="F5239" s="28"/>
      <c r="H5239" s="28"/>
      <c r="I5239" s="28"/>
      <c r="J5239" s="28"/>
      <c r="K5239" s="28"/>
      <c r="L5239" s="28"/>
      <c r="M5239" s="28"/>
      <c r="N5239" s="28"/>
      <c r="O5239" s="28"/>
      <c r="P5239" s="28"/>
      <c r="Q5239" s="28"/>
      <c r="R5239" s="28"/>
      <c r="S5239" s="28"/>
      <c r="T5239" s="28"/>
      <c r="U5239" s="28"/>
      <c r="V5239" s="28"/>
      <c r="W5239" s="29"/>
    </row>
    <row r="5240" spans="5:23" ht="15" customHeight="1" x14ac:dyDescent="0.2">
      <c r="E5240" s="28"/>
      <c r="F5240" s="28"/>
      <c r="H5240" s="28"/>
      <c r="I5240" s="28"/>
      <c r="J5240" s="28"/>
      <c r="K5240" s="28"/>
      <c r="L5240" s="28"/>
      <c r="M5240" s="28"/>
      <c r="N5240" s="28"/>
      <c r="O5240" s="28"/>
      <c r="P5240" s="28"/>
      <c r="Q5240" s="28"/>
      <c r="R5240" s="28"/>
      <c r="S5240" s="28"/>
      <c r="T5240" s="28"/>
      <c r="U5240" s="28"/>
      <c r="V5240" s="28"/>
      <c r="W5240" s="29"/>
    </row>
    <row r="5241" spans="5:23" ht="15" customHeight="1" x14ac:dyDescent="0.2">
      <c r="E5241" s="28"/>
      <c r="F5241" s="28"/>
      <c r="H5241" s="28"/>
      <c r="I5241" s="28"/>
      <c r="J5241" s="28"/>
      <c r="K5241" s="28"/>
      <c r="L5241" s="28"/>
      <c r="M5241" s="28"/>
      <c r="N5241" s="28"/>
      <c r="O5241" s="28"/>
      <c r="P5241" s="28"/>
      <c r="Q5241" s="28"/>
      <c r="R5241" s="28"/>
      <c r="S5241" s="28"/>
      <c r="T5241" s="28"/>
      <c r="U5241" s="28"/>
      <c r="V5241" s="28"/>
      <c r="W5241" s="29"/>
    </row>
    <row r="5242" spans="5:23" ht="15" customHeight="1" x14ac:dyDescent="0.2">
      <c r="E5242" s="28"/>
      <c r="F5242" s="28"/>
      <c r="H5242" s="28"/>
      <c r="I5242" s="28"/>
      <c r="J5242" s="28"/>
      <c r="K5242" s="28"/>
      <c r="L5242" s="28"/>
      <c r="M5242" s="28"/>
      <c r="N5242" s="28"/>
      <c r="O5242" s="28"/>
      <c r="P5242" s="28"/>
      <c r="Q5242" s="28"/>
      <c r="R5242" s="28"/>
      <c r="S5242" s="28"/>
      <c r="T5242" s="28"/>
      <c r="U5242" s="28"/>
      <c r="V5242" s="28"/>
      <c r="W5242" s="29"/>
    </row>
    <row r="5243" spans="5:23" ht="15" customHeight="1" x14ac:dyDescent="0.2">
      <c r="E5243" s="28"/>
      <c r="F5243" s="28"/>
      <c r="H5243" s="28"/>
      <c r="I5243" s="28"/>
      <c r="J5243" s="28"/>
      <c r="K5243" s="28"/>
      <c r="L5243" s="28"/>
      <c r="M5243" s="28"/>
      <c r="N5243" s="28"/>
      <c r="O5243" s="28"/>
      <c r="P5243" s="28"/>
      <c r="Q5243" s="28"/>
      <c r="R5243" s="28"/>
      <c r="S5243" s="28"/>
      <c r="T5243" s="28"/>
      <c r="U5243" s="28"/>
      <c r="V5243" s="28"/>
      <c r="W5243" s="29"/>
    </row>
    <row r="5244" spans="5:23" ht="15" customHeight="1" x14ac:dyDescent="0.2">
      <c r="E5244" s="28"/>
      <c r="F5244" s="28"/>
      <c r="H5244" s="28"/>
      <c r="I5244" s="28"/>
      <c r="J5244" s="28"/>
      <c r="K5244" s="28"/>
      <c r="L5244" s="28"/>
      <c r="M5244" s="28"/>
      <c r="N5244" s="28"/>
      <c r="O5244" s="28"/>
      <c r="P5244" s="28"/>
      <c r="Q5244" s="28"/>
      <c r="R5244" s="28"/>
      <c r="S5244" s="28"/>
      <c r="T5244" s="28"/>
      <c r="U5244" s="28"/>
      <c r="V5244" s="28"/>
      <c r="W5244" s="29"/>
    </row>
    <row r="5245" spans="5:23" ht="15" customHeight="1" x14ac:dyDescent="0.2">
      <c r="E5245" s="28"/>
      <c r="F5245" s="28"/>
      <c r="H5245" s="28"/>
      <c r="I5245" s="28"/>
      <c r="J5245" s="28"/>
      <c r="K5245" s="28"/>
      <c r="L5245" s="28"/>
      <c r="M5245" s="28"/>
      <c r="N5245" s="28"/>
      <c r="O5245" s="28"/>
      <c r="P5245" s="28"/>
      <c r="Q5245" s="28"/>
      <c r="R5245" s="28"/>
      <c r="S5245" s="28"/>
      <c r="T5245" s="28"/>
      <c r="U5245" s="28"/>
      <c r="V5245" s="28"/>
      <c r="W5245" s="29"/>
    </row>
    <row r="5246" spans="5:23" ht="15" customHeight="1" x14ac:dyDescent="0.2">
      <c r="E5246" s="28"/>
      <c r="F5246" s="28"/>
      <c r="H5246" s="28"/>
      <c r="I5246" s="28"/>
      <c r="J5246" s="28"/>
      <c r="K5246" s="28"/>
      <c r="L5246" s="28"/>
      <c r="M5246" s="28"/>
      <c r="N5246" s="28"/>
      <c r="O5246" s="28"/>
      <c r="P5246" s="28"/>
      <c r="Q5246" s="28"/>
      <c r="R5246" s="28"/>
      <c r="S5246" s="28"/>
      <c r="T5246" s="28"/>
      <c r="U5246" s="28"/>
      <c r="V5246" s="28"/>
      <c r="W5246" s="29"/>
    </row>
    <row r="5247" spans="5:23" ht="15" customHeight="1" x14ac:dyDescent="0.2">
      <c r="E5247" s="28"/>
      <c r="F5247" s="28"/>
      <c r="H5247" s="28"/>
      <c r="I5247" s="28"/>
      <c r="J5247" s="28"/>
      <c r="K5247" s="28"/>
      <c r="L5247" s="28"/>
      <c r="M5247" s="28"/>
      <c r="N5247" s="28"/>
      <c r="O5247" s="28"/>
      <c r="P5247" s="28"/>
      <c r="Q5247" s="28"/>
      <c r="R5247" s="28"/>
      <c r="S5247" s="28"/>
      <c r="T5247" s="28"/>
      <c r="U5247" s="28"/>
      <c r="V5247" s="28"/>
      <c r="W5247" s="29"/>
    </row>
    <row r="5248" spans="5:23" ht="15" customHeight="1" x14ac:dyDescent="0.2">
      <c r="E5248" s="28"/>
      <c r="F5248" s="28"/>
      <c r="H5248" s="28"/>
      <c r="I5248" s="28"/>
      <c r="J5248" s="28"/>
      <c r="K5248" s="28"/>
      <c r="L5248" s="28"/>
      <c r="M5248" s="28"/>
      <c r="N5248" s="28"/>
      <c r="O5248" s="28"/>
      <c r="P5248" s="28"/>
      <c r="Q5248" s="28"/>
      <c r="R5248" s="28"/>
      <c r="S5248" s="28"/>
      <c r="T5248" s="28"/>
      <c r="U5248" s="28"/>
      <c r="V5248" s="28"/>
      <c r="W5248" s="29"/>
    </row>
    <row r="5249" spans="5:23" ht="15" customHeight="1" x14ac:dyDescent="0.2">
      <c r="E5249" s="28"/>
      <c r="F5249" s="28"/>
      <c r="H5249" s="28"/>
      <c r="I5249" s="28"/>
      <c r="J5249" s="28"/>
      <c r="K5249" s="28"/>
      <c r="L5249" s="28"/>
      <c r="M5249" s="28"/>
      <c r="N5249" s="28"/>
      <c r="O5249" s="28"/>
      <c r="P5249" s="28"/>
      <c r="Q5249" s="28"/>
      <c r="R5249" s="28"/>
      <c r="S5249" s="28"/>
      <c r="T5249" s="28"/>
      <c r="U5249" s="28"/>
      <c r="V5249" s="28"/>
      <c r="W5249" s="29"/>
    </row>
    <row r="5250" spans="5:23" ht="15" customHeight="1" x14ac:dyDescent="0.2">
      <c r="E5250" s="28"/>
      <c r="F5250" s="28"/>
      <c r="H5250" s="28"/>
      <c r="I5250" s="28"/>
      <c r="J5250" s="28"/>
      <c r="K5250" s="28"/>
      <c r="L5250" s="28"/>
      <c r="M5250" s="28"/>
      <c r="N5250" s="28"/>
      <c r="O5250" s="28"/>
      <c r="P5250" s="28"/>
      <c r="Q5250" s="28"/>
      <c r="R5250" s="28"/>
      <c r="S5250" s="28"/>
      <c r="T5250" s="28"/>
      <c r="U5250" s="28"/>
      <c r="V5250" s="28"/>
      <c r="W5250" s="29"/>
    </row>
    <row r="5251" spans="5:23" ht="15" customHeight="1" x14ac:dyDescent="0.2">
      <c r="E5251" s="28"/>
      <c r="F5251" s="28"/>
      <c r="H5251" s="28"/>
      <c r="I5251" s="28"/>
      <c r="J5251" s="28"/>
      <c r="K5251" s="28"/>
      <c r="L5251" s="28"/>
      <c r="M5251" s="28"/>
      <c r="N5251" s="28"/>
      <c r="O5251" s="28"/>
      <c r="P5251" s="28"/>
      <c r="Q5251" s="28"/>
      <c r="R5251" s="28"/>
      <c r="S5251" s="28"/>
      <c r="T5251" s="28"/>
      <c r="U5251" s="28"/>
      <c r="V5251" s="28"/>
      <c r="W5251" s="29"/>
    </row>
    <row r="5252" spans="5:23" ht="15" customHeight="1" x14ac:dyDescent="0.2">
      <c r="E5252" s="28"/>
      <c r="F5252" s="28"/>
      <c r="H5252" s="28"/>
      <c r="I5252" s="28"/>
      <c r="J5252" s="28"/>
      <c r="K5252" s="28"/>
      <c r="L5252" s="28"/>
      <c r="M5252" s="28"/>
      <c r="N5252" s="28"/>
      <c r="O5252" s="28"/>
      <c r="P5252" s="28"/>
      <c r="Q5252" s="28"/>
      <c r="R5252" s="28"/>
      <c r="S5252" s="28"/>
      <c r="T5252" s="28"/>
      <c r="U5252" s="28"/>
      <c r="V5252" s="28"/>
      <c r="W5252" s="29"/>
    </row>
    <row r="5253" spans="5:23" ht="15" customHeight="1" x14ac:dyDescent="0.2">
      <c r="E5253" s="28"/>
      <c r="F5253" s="28"/>
      <c r="H5253" s="28"/>
      <c r="I5253" s="28"/>
      <c r="J5253" s="28"/>
      <c r="K5253" s="28"/>
      <c r="L5253" s="28"/>
      <c r="M5253" s="28"/>
      <c r="N5253" s="28"/>
      <c r="O5253" s="28"/>
      <c r="P5253" s="28"/>
      <c r="Q5253" s="28"/>
      <c r="R5253" s="28"/>
      <c r="S5253" s="28"/>
      <c r="T5253" s="28"/>
      <c r="U5253" s="28"/>
      <c r="V5253" s="28"/>
      <c r="W5253" s="29"/>
    </row>
    <row r="5254" spans="5:23" ht="15" customHeight="1" x14ac:dyDescent="0.2">
      <c r="E5254" s="28"/>
      <c r="F5254" s="28"/>
      <c r="H5254" s="28"/>
      <c r="I5254" s="28"/>
      <c r="J5254" s="28"/>
      <c r="K5254" s="28"/>
      <c r="L5254" s="28"/>
      <c r="M5254" s="28"/>
      <c r="N5254" s="28"/>
      <c r="O5254" s="28"/>
      <c r="P5254" s="28"/>
      <c r="Q5254" s="28"/>
      <c r="R5254" s="28"/>
      <c r="S5254" s="28"/>
      <c r="T5254" s="28"/>
      <c r="U5254" s="28"/>
      <c r="V5254" s="28"/>
      <c r="W5254" s="29"/>
    </row>
    <row r="5255" spans="5:23" ht="15" customHeight="1" x14ac:dyDescent="0.2">
      <c r="E5255" s="28"/>
      <c r="F5255" s="28"/>
      <c r="H5255" s="28"/>
      <c r="I5255" s="28"/>
      <c r="J5255" s="28"/>
      <c r="K5255" s="28"/>
      <c r="L5255" s="28"/>
      <c r="M5255" s="28"/>
      <c r="N5255" s="28"/>
      <c r="O5255" s="28"/>
      <c r="P5255" s="28"/>
      <c r="Q5255" s="28"/>
      <c r="R5255" s="28"/>
      <c r="S5255" s="28"/>
      <c r="T5255" s="28"/>
      <c r="U5255" s="28"/>
      <c r="V5255" s="28"/>
      <c r="W5255" s="29"/>
    </row>
    <row r="5256" spans="5:23" ht="15" customHeight="1" x14ac:dyDescent="0.2">
      <c r="E5256" s="28"/>
      <c r="F5256" s="28"/>
      <c r="H5256" s="28"/>
      <c r="I5256" s="28"/>
      <c r="J5256" s="28"/>
      <c r="K5256" s="28"/>
      <c r="L5256" s="28"/>
      <c r="M5256" s="28"/>
      <c r="N5256" s="28"/>
      <c r="O5256" s="28"/>
      <c r="P5256" s="28"/>
      <c r="Q5256" s="28"/>
      <c r="R5256" s="28"/>
      <c r="S5256" s="28"/>
      <c r="T5256" s="28"/>
      <c r="U5256" s="28"/>
      <c r="V5256" s="28"/>
      <c r="W5256" s="29"/>
    </row>
    <row r="5257" spans="5:23" ht="15" customHeight="1" x14ac:dyDescent="0.2">
      <c r="E5257" s="28"/>
      <c r="F5257" s="28"/>
      <c r="H5257" s="28"/>
      <c r="I5257" s="28"/>
      <c r="J5257" s="28"/>
      <c r="K5257" s="28"/>
      <c r="L5257" s="28"/>
      <c r="M5257" s="28"/>
      <c r="N5257" s="28"/>
      <c r="O5257" s="28"/>
      <c r="P5257" s="28"/>
      <c r="Q5257" s="28"/>
      <c r="R5257" s="28"/>
      <c r="S5257" s="28"/>
      <c r="T5257" s="28"/>
      <c r="U5257" s="28"/>
      <c r="V5257" s="28"/>
      <c r="W5257" s="29"/>
    </row>
    <row r="5258" spans="5:23" ht="15" customHeight="1" x14ac:dyDescent="0.2">
      <c r="E5258" s="28"/>
      <c r="F5258" s="28"/>
      <c r="H5258" s="28"/>
      <c r="I5258" s="28"/>
      <c r="J5258" s="28"/>
      <c r="K5258" s="28"/>
      <c r="L5258" s="28"/>
      <c r="M5258" s="28"/>
      <c r="N5258" s="28"/>
      <c r="O5258" s="28"/>
      <c r="P5258" s="28"/>
      <c r="Q5258" s="28"/>
      <c r="R5258" s="28"/>
      <c r="S5258" s="28"/>
      <c r="T5258" s="28"/>
      <c r="U5258" s="28"/>
      <c r="V5258" s="28"/>
      <c r="W5258" s="29"/>
    </row>
    <row r="5259" spans="5:23" ht="15" customHeight="1" x14ac:dyDescent="0.2">
      <c r="E5259" s="28"/>
      <c r="F5259" s="28"/>
      <c r="H5259" s="28"/>
      <c r="I5259" s="28"/>
      <c r="J5259" s="28"/>
      <c r="K5259" s="28"/>
      <c r="L5259" s="28"/>
      <c r="M5259" s="28"/>
      <c r="N5259" s="28"/>
      <c r="O5259" s="28"/>
      <c r="P5259" s="28"/>
      <c r="Q5259" s="28"/>
      <c r="R5259" s="28"/>
      <c r="S5259" s="28"/>
      <c r="T5259" s="28"/>
      <c r="U5259" s="28"/>
      <c r="V5259" s="28"/>
      <c r="W5259" s="29"/>
    </row>
    <row r="5260" spans="5:23" ht="15" customHeight="1" x14ac:dyDescent="0.2">
      <c r="E5260" s="28"/>
      <c r="F5260" s="28"/>
      <c r="H5260" s="28"/>
      <c r="I5260" s="28"/>
      <c r="J5260" s="28"/>
      <c r="K5260" s="28"/>
      <c r="L5260" s="28"/>
      <c r="M5260" s="28"/>
      <c r="N5260" s="28"/>
      <c r="O5260" s="28"/>
      <c r="P5260" s="28"/>
      <c r="Q5260" s="28"/>
      <c r="R5260" s="28"/>
      <c r="S5260" s="28"/>
      <c r="T5260" s="28"/>
      <c r="U5260" s="28"/>
      <c r="V5260" s="28"/>
      <c r="W5260" s="29"/>
    </row>
    <row r="5261" spans="5:23" ht="15" customHeight="1" x14ac:dyDescent="0.2">
      <c r="E5261" s="28"/>
      <c r="F5261" s="28"/>
      <c r="H5261" s="28"/>
      <c r="I5261" s="28"/>
      <c r="J5261" s="28"/>
      <c r="K5261" s="28"/>
      <c r="L5261" s="28"/>
      <c r="M5261" s="28"/>
      <c r="N5261" s="28"/>
      <c r="O5261" s="28"/>
      <c r="P5261" s="28"/>
      <c r="Q5261" s="28"/>
      <c r="R5261" s="28"/>
      <c r="S5261" s="28"/>
      <c r="T5261" s="28"/>
      <c r="U5261" s="28"/>
      <c r="V5261" s="28"/>
      <c r="W5261" s="29"/>
    </row>
    <row r="5262" spans="5:23" ht="15" customHeight="1" x14ac:dyDescent="0.2">
      <c r="E5262" s="28"/>
      <c r="F5262" s="28"/>
      <c r="H5262" s="28"/>
      <c r="I5262" s="28"/>
      <c r="J5262" s="28"/>
      <c r="K5262" s="28"/>
      <c r="L5262" s="28"/>
      <c r="M5262" s="28"/>
      <c r="N5262" s="28"/>
      <c r="O5262" s="28"/>
      <c r="P5262" s="28"/>
      <c r="Q5262" s="28"/>
      <c r="R5262" s="28"/>
      <c r="S5262" s="28"/>
      <c r="T5262" s="28"/>
      <c r="U5262" s="28"/>
      <c r="V5262" s="28"/>
      <c r="W5262" s="29"/>
    </row>
    <row r="5263" spans="5:23" ht="15" customHeight="1" x14ac:dyDescent="0.2">
      <c r="E5263" s="28"/>
      <c r="F5263" s="28"/>
      <c r="H5263" s="28"/>
      <c r="I5263" s="28"/>
      <c r="J5263" s="28"/>
      <c r="K5263" s="28"/>
      <c r="L5263" s="28"/>
      <c r="M5263" s="28"/>
      <c r="N5263" s="28"/>
      <c r="O5263" s="28"/>
      <c r="P5263" s="28"/>
      <c r="Q5263" s="28"/>
      <c r="R5263" s="28"/>
      <c r="S5263" s="28"/>
      <c r="T5263" s="28"/>
      <c r="U5263" s="28"/>
      <c r="V5263" s="28"/>
      <c r="W5263" s="29"/>
    </row>
    <row r="5264" spans="5:23" ht="15" customHeight="1" x14ac:dyDescent="0.2">
      <c r="E5264" s="28"/>
      <c r="F5264" s="28"/>
      <c r="H5264" s="28"/>
      <c r="I5264" s="28"/>
      <c r="J5264" s="28"/>
      <c r="K5264" s="28"/>
      <c r="L5264" s="28"/>
      <c r="M5264" s="28"/>
      <c r="N5264" s="28"/>
      <c r="O5264" s="28"/>
      <c r="P5264" s="28"/>
      <c r="Q5264" s="28"/>
      <c r="R5264" s="28"/>
      <c r="S5264" s="28"/>
      <c r="T5264" s="28"/>
      <c r="U5264" s="28"/>
      <c r="V5264" s="28"/>
      <c r="W5264" s="29"/>
    </row>
    <row r="5265" spans="5:23" ht="15" customHeight="1" x14ac:dyDescent="0.2">
      <c r="E5265" s="28"/>
      <c r="F5265" s="28"/>
      <c r="H5265" s="28"/>
      <c r="I5265" s="28"/>
      <c r="J5265" s="28"/>
      <c r="K5265" s="28"/>
      <c r="L5265" s="28"/>
      <c r="M5265" s="28"/>
      <c r="N5265" s="28"/>
      <c r="O5265" s="28"/>
      <c r="P5265" s="28"/>
      <c r="Q5265" s="28"/>
      <c r="R5265" s="28"/>
      <c r="S5265" s="28"/>
      <c r="T5265" s="28"/>
      <c r="U5265" s="28"/>
      <c r="V5265" s="28"/>
      <c r="W5265" s="29"/>
    </row>
    <row r="5266" spans="5:23" ht="15" customHeight="1" x14ac:dyDescent="0.2">
      <c r="E5266" s="28"/>
      <c r="F5266" s="28"/>
      <c r="H5266" s="28"/>
      <c r="I5266" s="28"/>
      <c r="J5266" s="28"/>
      <c r="K5266" s="28"/>
      <c r="L5266" s="28"/>
      <c r="M5266" s="28"/>
      <c r="N5266" s="28"/>
      <c r="O5266" s="28"/>
      <c r="P5266" s="28"/>
      <c r="Q5266" s="28"/>
      <c r="R5266" s="28"/>
      <c r="S5266" s="28"/>
      <c r="T5266" s="28"/>
      <c r="U5266" s="28"/>
      <c r="V5266" s="28"/>
      <c r="W5266" s="29"/>
    </row>
    <row r="5267" spans="5:23" ht="15" customHeight="1" x14ac:dyDescent="0.2">
      <c r="E5267" s="28"/>
      <c r="F5267" s="28"/>
      <c r="H5267" s="28"/>
      <c r="I5267" s="28"/>
      <c r="J5267" s="28"/>
      <c r="K5267" s="28"/>
      <c r="L5267" s="28"/>
      <c r="M5267" s="28"/>
      <c r="N5267" s="28"/>
      <c r="O5267" s="28"/>
      <c r="P5267" s="28"/>
      <c r="Q5267" s="28"/>
      <c r="R5267" s="28"/>
      <c r="S5267" s="28"/>
      <c r="T5267" s="28"/>
      <c r="U5267" s="28"/>
      <c r="V5267" s="28"/>
      <c r="W5267" s="29"/>
    </row>
    <row r="5268" spans="5:23" ht="15" customHeight="1" x14ac:dyDescent="0.2">
      <c r="E5268" s="28"/>
      <c r="F5268" s="28"/>
      <c r="H5268" s="28"/>
      <c r="I5268" s="28"/>
      <c r="J5268" s="28"/>
      <c r="K5268" s="28"/>
      <c r="L5268" s="28"/>
      <c r="M5268" s="28"/>
      <c r="N5268" s="28"/>
      <c r="O5268" s="28"/>
      <c r="P5268" s="28"/>
      <c r="Q5268" s="28"/>
      <c r="R5268" s="28"/>
      <c r="S5268" s="28"/>
      <c r="T5268" s="28"/>
      <c r="U5268" s="28"/>
      <c r="V5268" s="28"/>
      <c r="W5268" s="29"/>
    </row>
    <row r="5269" spans="5:23" ht="15" customHeight="1" x14ac:dyDescent="0.2">
      <c r="E5269" s="28"/>
      <c r="F5269" s="28"/>
      <c r="H5269" s="28"/>
      <c r="I5269" s="28"/>
      <c r="J5269" s="28"/>
      <c r="K5269" s="28"/>
      <c r="L5269" s="28"/>
      <c r="M5269" s="28"/>
      <c r="N5269" s="28"/>
      <c r="O5269" s="28"/>
      <c r="P5269" s="28"/>
      <c r="Q5269" s="28"/>
      <c r="R5269" s="28"/>
      <c r="S5269" s="28"/>
      <c r="T5269" s="28"/>
      <c r="U5269" s="28"/>
      <c r="V5269" s="28"/>
      <c r="W5269" s="29"/>
    </row>
    <row r="5270" spans="5:23" ht="15" customHeight="1" x14ac:dyDescent="0.2">
      <c r="E5270" s="28"/>
      <c r="F5270" s="28"/>
      <c r="H5270" s="28"/>
      <c r="I5270" s="28"/>
      <c r="J5270" s="28"/>
      <c r="K5270" s="28"/>
      <c r="L5270" s="28"/>
      <c r="M5270" s="28"/>
      <c r="N5270" s="28"/>
      <c r="O5270" s="28"/>
      <c r="P5270" s="28"/>
      <c r="Q5270" s="28"/>
      <c r="R5270" s="28"/>
      <c r="S5270" s="28"/>
      <c r="T5270" s="28"/>
      <c r="U5270" s="28"/>
      <c r="V5270" s="28"/>
      <c r="W5270" s="29"/>
    </row>
    <row r="5271" spans="5:23" ht="15" customHeight="1" x14ac:dyDescent="0.2">
      <c r="E5271" s="28"/>
      <c r="F5271" s="28"/>
      <c r="H5271" s="28"/>
      <c r="I5271" s="28"/>
      <c r="J5271" s="28"/>
      <c r="K5271" s="28"/>
      <c r="L5271" s="28"/>
      <c r="M5271" s="28"/>
      <c r="N5271" s="28"/>
      <c r="O5271" s="28"/>
      <c r="P5271" s="28"/>
      <c r="Q5271" s="28"/>
      <c r="R5271" s="28"/>
      <c r="S5271" s="28"/>
      <c r="T5271" s="28"/>
      <c r="U5271" s="28"/>
      <c r="V5271" s="28"/>
      <c r="W5271" s="29"/>
    </row>
    <row r="5272" spans="5:23" ht="15" customHeight="1" x14ac:dyDescent="0.2">
      <c r="E5272" s="28"/>
      <c r="F5272" s="28"/>
      <c r="H5272" s="28"/>
      <c r="I5272" s="28"/>
      <c r="J5272" s="28"/>
      <c r="K5272" s="28"/>
      <c r="L5272" s="28"/>
      <c r="M5272" s="28"/>
      <c r="N5272" s="28"/>
      <c r="O5272" s="28"/>
      <c r="P5272" s="28"/>
      <c r="Q5272" s="28"/>
      <c r="R5272" s="28"/>
      <c r="S5272" s="28"/>
      <c r="T5272" s="28"/>
      <c r="U5272" s="28"/>
      <c r="V5272" s="28"/>
      <c r="W5272" s="29"/>
    </row>
    <row r="5273" spans="5:23" ht="15" customHeight="1" x14ac:dyDescent="0.2">
      <c r="E5273" s="28"/>
      <c r="F5273" s="28"/>
      <c r="H5273" s="28"/>
      <c r="I5273" s="28"/>
      <c r="J5273" s="28"/>
      <c r="K5273" s="28"/>
      <c r="L5273" s="28"/>
      <c r="M5273" s="28"/>
      <c r="N5273" s="28"/>
      <c r="O5273" s="28"/>
      <c r="P5273" s="28"/>
      <c r="Q5273" s="28"/>
      <c r="R5273" s="28"/>
      <c r="S5273" s="28"/>
      <c r="T5273" s="28"/>
      <c r="U5273" s="28"/>
      <c r="V5273" s="28"/>
      <c r="W5273" s="29"/>
    </row>
    <row r="5274" spans="5:23" ht="15" customHeight="1" x14ac:dyDescent="0.2">
      <c r="E5274" s="28"/>
      <c r="F5274" s="28"/>
      <c r="H5274" s="28"/>
      <c r="I5274" s="28"/>
      <c r="J5274" s="28"/>
      <c r="K5274" s="28"/>
      <c r="L5274" s="28"/>
      <c r="M5274" s="28"/>
      <c r="N5274" s="28"/>
      <c r="O5274" s="28"/>
      <c r="P5274" s="28"/>
      <c r="Q5274" s="28"/>
      <c r="R5274" s="28"/>
      <c r="S5274" s="28"/>
      <c r="T5274" s="28"/>
      <c r="U5274" s="28"/>
      <c r="V5274" s="28"/>
      <c r="W5274" s="29"/>
    </row>
    <row r="5275" spans="5:23" ht="15" customHeight="1" x14ac:dyDescent="0.2">
      <c r="E5275" s="28"/>
      <c r="F5275" s="28"/>
      <c r="H5275" s="28"/>
      <c r="I5275" s="28"/>
      <c r="J5275" s="28"/>
      <c r="K5275" s="28"/>
      <c r="L5275" s="28"/>
      <c r="M5275" s="28"/>
      <c r="N5275" s="28"/>
      <c r="O5275" s="28"/>
      <c r="P5275" s="28"/>
      <c r="Q5275" s="28"/>
      <c r="R5275" s="28"/>
      <c r="S5275" s="28"/>
      <c r="T5275" s="28"/>
      <c r="U5275" s="28"/>
      <c r="V5275" s="28"/>
      <c r="W5275" s="29"/>
    </row>
    <row r="5276" spans="5:23" ht="15" customHeight="1" x14ac:dyDescent="0.2">
      <c r="E5276" s="28"/>
      <c r="F5276" s="28"/>
      <c r="H5276" s="28"/>
      <c r="I5276" s="28"/>
      <c r="J5276" s="28"/>
      <c r="K5276" s="28"/>
      <c r="L5276" s="28"/>
      <c r="M5276" s="28"/>
      <c r="N5276" s="28"/>
      <c r="O5276" s="28"/>
      <c r="P5276" s="28"/>
      <c r="Q5276" s="28"/>
      <c r="R5276" s="28"/>
      <c r="S5276" s="28"/>
      <c r="T5276" s="28"/>
      <c r="U5276" s="28"/>
      <c r="V5276" s="28"/>
      <c r="W5276" s="29"/>
    </row>
    <row r="5277" spans="5:23" ht="15" customHeight="1" x14ac:dyDescent="0.2">
      <c r="E5277" s="28"/>
      <c r="F5277" s="28"/>
      <c r="H5277" s="28"/>
      <c r="I5277" s="28"/>
      <c r="J5277" s="28"/>
      <c r="K5277" s="28"/>
      <c r="L5277" s="28"/>
      <c r="M5277" s="28"/>
      <c r="N5277" s="28"/>
      <c r="O5277" s="28"/>
      <c r="P5277" s="28"/>
      <c r="Q5277" s="28"/>
      <c r="R5277" s="28"/>
      <c r="S5277" s="28"/>
      <c r="T5277" s="28"/>
      <c r="U5277" s="28"/>
      <c r="V5277" s="28"/>
      <c r="W5277" s="29"/>
    </row>
    <row r="5278" spans="5:23" ht="15" customHeight="1" x14ac:dyDescent="0.2">
      <c r="E5278" s="28"/>
      <c r="F5278" s="28"/>
      <c r="H5278" s="28"/>
      <c r="I5278" s="28"/>
      <c r="J5278" s="28"/>
      <c r="K5278" s="28"/>
      <c r="L5278" s="28"/>
      <c r="M5278" s="28"/>
      <c r="N5278" s="28"/>
      <c r="O5278" s="28"/>
      <c r="P5278" s="28"/>
      <c r="Q5278" s="28"/>
      <c r="R5278" s="28"/>
      <c r="S5278" s="28"/>
      <c r="T5278" s="28"/>
      <c r="U5278" s="28"/>
      <c r="V5278" s="28"/>
      <c r="W5278" s="29"/>
    </row>
    <row r="5279" spans="5:23" ht="15" customHeight="1" x14ac:dyDescent="0.2">
      <c r="E5279" s="28"/>
      <c r="F5279" s="28"/>
      <c r="H5279" s="28"/>
      <c r="I5279" s="28"/>
      <c r="J5279" s="28"/>
      <c r="K5279" s="28"/>
      <c r="L5279" s="28"/>
      <c r="M5279" s="28"/>
      <c r="N5279" s="28"/>
      <c r="O5279" s="28"/>
      <c r="P5279" s="28"/>
      <c r="Q5279" s="28"/>
      <c r="R5279" s="28"/>
      <c r="S5279" s="28"/>
      <c r="T5279" s="28"/>
      <c r="U5279" s="28"/>
      <c r="V5279" s="28"/>
      <c r="W5279" s="29"/>
    </row>
    <row r="5280" spans="5:23" ht="15" customHeight="1" x14ac:dyDescent="0.2">
      <c r="E5280" s="28"/>
      <c r="F5280" s="28"/>
      <c r="H5280" s="28"/>
      <c r="I5280" s="28"/>
      <c r="J5280" s="28"/>
      <c r="K5280" s="28"/>
      <c r="L5280" s="28"/>
      <c r="M5280" s="28"/>
      <c r="N5280" s="28"/>
      <c r="O5280" s="28"/>
      <c r="P5280" s="28"/>
      <c r="Q5280" s="28"/>
      <c r="R5280" s="28"/>
      <c r="S5280" s="28"/>
      <c r="T5280" s="28"/>
      <c r="U5280" s="28"/>
      <c r="V5280" s="28"/>
      <c r="W5280" s="29"/>
    </row>
    <row r="5281" spans="5:23" ht="15" customHeight="1" x14ac:dyDescent="0.2">
      <c r="E5281" s="28"/>
      <c r="F5281" s="28"/>
      <c r="H5281" s="28"/>
      <c r="I5281" s="28"/>
      <c r="J5281" s="28"/>
      <c r="K5281" s="28"/>
      <c r="L5281" s="28"/>
      <c r="M5281" s="28"/>
      <c r="N5281" s="28"/>
      <c r="O5281" s="28"/>
      <c r="P5281" s="28"/>
      <c r="Q5281" s="28"/>
      <c r="R5281" s="28"/>
      <c r="S5281" s="28"/>
      <c r="T5281" s="28"/>
      <c r="U5281" s="28"/>
      <c r="V5281" s="28"/>
      <c r="W5281" s="29"/>
    </row>
    <row r="5282" spans="5:23" ht="15" customHeight="1" x14ac:dyDescent="0.2">
      <c r="E5282" s="28"/>
      <c r="F5282" s="28"/>
      <c r="H5282" s="28"/>
      <c r="I5282" s="28"/>
      <c r="J5282" s="28"/>
      <c r="K5282" s="28"/>
      <c r="L5282" s="28"/>
      <c r="M5282" s="28"/>
      <c r="N5282" s="28"/>
      <c r="O5282" s="28"/>
      <c r="P5282" s="28"/>
      <c r="Q5282" s="28"/>
      <c r="R5282" s="28"/>
      <c r="S5282" s="28"/>
      <c r="T5282" s="28"/>
      <c r="U5282" s="28"/>
      <c r="V5282" s="28"/>
      <c r="W5282" s="29"/>
    </row>
    <row r="5283" spans="5:23" ht="15" customHeight="1" x14ac:dyDescent="0.2">
      <c r="E5283" s="28"/>
      <c r="F5283" s="28"/>
      <c r="H5283" s="28"/>
      <c r="I5283" s="28"/>
      <c r="J5283" s="28"/>
      <c r="K5283" s="28"/>
      <c r="L5283" s="28"/>
      <c r="M5283" s="28"/>
      <c r="N5283" s="28"/>
      <c r="O5283" s="28"/>
      <c r="P5283" s="28"/>
      <c r="Q5283" s="28"/>
      <c r="R5283" s="28"/>
      <c r="S5283" s="28"/>
      <c r="T5283" s="28"/>
      <c r="U5283" s="28"/>
      <c r="V5283" s="28"/>
      <c r="W5283" s="29"/>
    </row>
    <row r="5284" spans="5:23" ht="15" customHeight="1" x14ac:dyDescent="0.2">
      <c r="E5284" s="28"/>
      <c r="F5284" s="28"/>
      <c r="H5284" s="28"/>
      <c r="I5284" s="28"/>
      <c r="J5284" s="28"/>
      <c r="K5284" s="28"/>
      <c r="L5284" s="28"/>
      <c r="M5284" s="28"/>
      <c r="N5284" s="28"/>
      <c r="O5284" s="28"/>
      <c r="P5284" s="28"/>
      <c r="Q5284" s="28"/>
      <c r="R5284" s="28"/>
      <c r="S5284" s="28"/>
      <c r="T5284" s="28"/>
      <c r="U5284" s="28"/>
      <c r="V5284" s="28"/>
      <c r="W5284" s="29"/>
    </row>
    <row r="5285" spans="5:23" ht="15" customHeight="1" x14ac:dyDescent="0.2">
      <c r="E5285" s="28"/>
      <c r="F5285" s="28"/>
      <c r="H5285" s="28"/>
      <c r="I5285" s="28"/>
      <c r="J5285" s="28"/>
      <c r="K5285" s="28"/>
      <c r="L5285" s="28"/>
      <c r="M5285" s="28"/>
      <c r="N5285" s="28"/>
      <c r="O5285" s="28"/>
      <c r="P5285" s="28"/>
      <c r="Q5285" s="28"/>
      <c r="R5285" s="28"/>
      <c r="S5285" s="28"/>
      <c r="T5285" s="28"/>
      <c r="U5285" s="28"/>
      <c r="V5285" s="28"/>
      <c r="W5285" s="29"/>
    </row>
    <row r="5286" spans="5:23" ht="15" customHeight="1" x14ac:dyDescent="0.2">
      <c r="E5286" s="28"/>
      <c r="F5286" s="28"/>
      <c r="H5286" s="28"/>
      <c r="I5286" s="28"/>
      <c r="J5286" s="28"/>
      <c r="K5286" s="28"/>
      <c r="L5286" s="28"/>
      <c r="M5286" s="28"/>
      <c r="N5286" s="28"/>
      <c r="O5286" s="28"/>
      <c r="P5286" s="28"/>
      <c r="Q5286" s="28"/>
      <c r="R5286" s="28"/>
      <c r="S5286" s="28"/>
      <c r="T5286" s="28"/>
      <c r="U5286" s="28"/>
      <c r="V5286" s="28"/>
      <c r="W5286" s="29"/>
    </row>
    <row r="5287" spans="5:23" ht="15" customHeight="1" x14ac:dyDescent="0.2">
      <c r="E5287" s="28"/>
      <c r="F5287" s="28"/>
      <c r="H5287" s="28"/>
      <c r="I5287" s="28"/>
      <c r="J5287" s="28"/>
      <c r="K5287" s="28"/>
      <c r="L5287" s="28"/>
      <c r="M5287" s="28"/>
      <c r="N5287" s="28"/>
      <c r="O5287" s="28"/>
      <c r="P5287" s="28"/>
      <c r="Q5287" s="28"/>
      <c r="R5287" s="28"/>
      <c r="S5287" s="28"/>
      <c r="T5287" s="28"/>
      <c r="U5287" s="28"/>
      <c r="V5287" s="28"/>
      <c r="W5287" s="29"/>
    </row>
    <row r="5288" spans="5:23" ht="15" customHeight="1" x14ac:dyDescent="0.2">
      <c r="E5288" s="28"/>
      <c r="F5288" s="28"/>
      <c r="H5288" s="28"/>
      <c r="I5288" s="28"/>
      <c r="J5288" s="28"/>
      <c r="K5288" s="28"/>
      <c r="L5288" s="28"/>
      <c r="M5288" s="28"/>
      <c r="N5288" s="28"/>
      <c r="O5288" s="28"/>
      <c r="P5288" s="28"/>
      <c r="Q5288" s="28"/>
      <c r="R5288" s="28"/>
      <c r="S5288" s="28"/>
      <c r="T5288" s="28"/>
      <c r="U5288" s="28"/>
      <c r="V5288" s="28"/>
      <c r="W5288" s="29"/>
    </row>
    <row r="5289" spans="5:23" ht="15" customHeight="1" x14ac:dyDescent="0.2">
      <c r="E5289" s="28"/>
      <c r="F5289" s="28"/>
      <c r="H5289" s="28"/>
      <c r="I5289" s="28"/>
      <c r="J5289" s="28"/>
      <c r="K5289" s="28"/>
      <c r="L5289" s="28"/>
      <c r="M5289" s="28"/>
      <c r="N5289" s="28"/>
      <c r="O5289" s="28"/>
      <c r="P5289" s="28"/>
      <c r="Q5289" s="28"/>
      <c r="R5289" s="28"/>
      <c r="S5289" s="28"/>
      <c r="T5289" s="28"/>
      <c r="U5289" s="28"/>
      <c r="V5289" s="28"/>
      <c r="W5289" s="29"/>
    </row>
    <row r="5290" spans="5:23" ht="15" customHeight="1" x14ac:dyDescent="0.2">
      <c r="E5290" s="28"/>
      <c r="F5290" s="28"/>
      <c r="H5290" s="28"/>
      <c r="I5290" s="28"/>
      <c r="J5290" s="28"/>
      <c r="K5290" s="28"/>
      <c r="L5290" s="28"/>
      <c r="M5290" s="28"/>
      <c r="N5290" s="28"/>
      <c r="O5290" s="28"/>
      <c r="P5290" s="28"/>
      <c r="Q5290" s="28"/>
      <c r="R5290" s="28"/>
      <c r="S5290" s="28"/>
      <c r="T5290" s="28"/>
      <c r="U5290" s="28"/>
      <c r="V5290" s="28"/>
      <c r="W5290" s="29"/>
    </row>
    <row r="5291" spans="5:23" ht="15" customHeight="1" x14ac:dyDescent="0.2">
      <c r="E5291" s="28"/>
      <c r="F5291" s="28"/>
      <c r="H5291" s="28"/>
      <c r="I5291" s="28"/>
      <c r="J5291" s="28"/>
      <c r="K5291" s="28"/>
      <c r="L5291" s="28"/>
      <c r="M5291" s="28"/>
      <c r="N5291" s="28"/>
      <c r="O5291" s="28"/>
      <c r="P5291" s="28"/>
      <c r="Q5291" s="28"/>
      <c r="R5291" s="28"/>
      <c r="S5291" s="28"/>
      <c r="T5291" s="28"/>
      <c r="U5291" s="28"/>
      <c r="V5291" s="28"/>
      <c r="W5291" s="29"/>
    </row>
    <row r="5292" spans="5:23" ht="15" customHeight="1" x14ac:dyDescent="0.2">
      <c r="E5292" s="28"/>
      <c r="F5292" s="28"/>
      <c r="H5292" s="28"/>
      <c r="I5292" s="28"/>
      <c r="J5292" s="28"/>
      <c r="K5292" s="28"/>
      <c r="L5292" s="28"/>
      <c r="M5292" s="28"/>
      <c r="N5292" s="28"/>
      <c r="O5292" s="28"/>
      <c r="P5292" s="28"/>
      <c r="Q5292" s="28"/>
      <c r="R5292" s="28"/>
      <c r="S5292" s="28"/>
      <c r="T5292" s="28"/>
      <c r="U5292" s="28"/>
      <c r="V5292" s="28"/>
      <c r="W5292" s="29"/>
    </row>
    <row r="5293" spans="5:23" ht="15" customHeight="1" x14ac:dyDescent="0.2">
      <c r="E5293" s="28"/>
      <c r="F5293" s="28"/>
      <c r="H5293" s="28"/>
      <c r="I5293" s="28"/>
      <c r="J5293" s="28"/>
      <c r="K5293" s="28"/>
      <c r="L5293" s="28"/>
      <c r="M5293" s="28"/>
      <c r="N5293" s="28"/>
      <c r="O5293" s="28"/>
      <c r="P5293" s="28"/>
      <c r="Q5293" s="28"/>
      <c r="R5293" s="28"/>
      <c r="S5293" s="28"/>
      <c r="T5293" s="28"/>
      <c r="U5293" s="28"/>
      <c r="V5293" s="28"/>
      <c r="W5293" s="29"/>
    </row>
    <row r="5294" spans="5:23" ht="15" customHeight="1" x14ac:dyDescent="0.2">
      <c r="E5294" s="28"/>
      <c r="F5294" s="28"/>
      <c r="H5294" s="28"/>
      <c r="I5294" s="28"/>
      <c r="J5294" s="28"/>
      <c r="K5294" s="28"/>
      <c r="L5294" s="28"/>
      <c r="M5294" s="28"/>
      <c r="N5294" s="28"/>
      <c r="O5294" s="28"/>
      <c r="P5294" s="28"/>
      <c r="Q5294" s="28"/>
      <c r="R5294" s="28"/>
      <c r="S5294" s="28"/>
      <c r="T5294" s="28"/>
      <c r="U5294" s="28"/>
      <c r="V5294" s="28"/>
      <c r="W5294" s="29"/>
    </row>
    <row r="5295" spans="5:23" ht="15" customHeight="1" x14ac:dyDescent="0.2">
      <c r="E5295" s="28"/>
      <c r="F5295" s="28"/>
      <c r="H5295" s="28"/>
      <c r="I5295" s="28"/>
      <c r="J5295" s="28"/>
      <c r="K5295" s="28"/>
      <c r="L5295" s="28"/>
      <c r="M5295" s="28"/>
      <c r="N5295" s="28"/>
      <c r="O5295" s="28"/>
      <c r="P5295" s="28"/>
      <c r="Q5295" s="28"/>
      <c r="R5295" s="28"/>
      <c r="S5295" s="28"/>
      <c r="T5295" s="28"/>
      <c r="U5295" s="28"/>
      <c r="V5295" s="28"/>
      <c r="W5295" s="29"/>
    </row>
    <row r="5296" spans="5:23" ht="15" customHeight="1" x14ac:dyDescent="0.2">
      <c r="E5296" s="28"/>
      <c r="F5296" s="28"/>
      <c r="H5296" s="28"/>
      <c r="I5296" s="28"/>
      <c r="J5296" s="28"/>
      <c r="K5296" s="28"/>
      <c r="L5296" s="28"/>
      <c r="M5296" s="28"/>
      <c r="N5296" s="28"/>
      <c r="O5296" s="28"/>
      <c r="P5296" s="28"/>
      <c r="Q5296" s="28"/>
      <c r="R5296" s="28"/>
      <c r="S5296" s="28"/>
      <c r="T5296" s="28"/>
      <c r="U5296" s="28"/>
      <c r="V5296" s="28"/>
      <c r="W5296" s="29"/>
    </row>
    <row r="5297" spans="5:23" ht="15" customHeight="1" x14ac:dyDescent="0.2">
      <c r="E5297" s="28"/>
      <c r="F5297" s="28"/>
      <c r="H5297" s="28"/>
      <c r="I5297" s="28"/>
      <c r="J5297" s="28"/>
      <c r="K5297" s="28"/>
      <c r="L5297" s="28"/>
      <c r="M5297" s="28"/>
      <c r="N5297" s="28"/>
      <c r="O5297" s="28"/>
      <c r="P5297" s="28"/>
      <c r="Q5297" s="28"/>
      <c r="R5297" s="28"/>
      <c r="S5297" s="28"/>
      <c r="T5297" s="28"/>
      <c r="U5297" s="28"/>
      <c r="V5297" s="28"/>
      <c r="W5297" s="29"/>
    </row>
    <row r="5298" spans="5:23" ht="15" customHeight="1" x14ac:dyDescent="0.2">
      <c r="E5298" s="28"/>
      <c r="F5298" s="28"/>
      <c r="H5298" s="28"/>
      <c r="I5298" s="28"/>
      <c r="J5298" s="28"/>
      <c r="K5298" s="28"/>
      <c r="L5298" s="28"/>
      <c r="M5298" s="28"/>
      <c r="N5298" s="28"/>
      <c r="O5298" s="28"/>
      <c r="P5298" s="28"/>
      <c r="Q5298" s="28"/>
      <c r="R5298" s="28"/>
      <c r="S5298" s="28"/>
      <c r="T5298" s="28"/>
      <c r="U5298" s="28"/>
      <c r="V5298" s="28"/>
      <c r="W5298" s="29"/>
    </row>
    <row r="5299" spans="5:23" ht="15" customHeight="1" x14ac:dyDescent="0.2">
      <c r="E5299" s="28"/>
      <c r="F5299" s="28"/>
      <c r="H5299" s="28"/>
      <c r="I5299" s="28"/>
      <c r="J5299" s="28"/>
      <c r="K5299" s="28"/>
      <c r="L5299" s="28"/>
      <c r="M5299" s="28"/>
      <c r="N5299" s="28"/>
      <c r="O5299" s="28"/>
      <c r="P5299" s="28"/>
      <c r="Q5299" s="28"/>
      <c r="R5299" s="28"/>
      <c r="S5299" s="28"/>
      <c r="T5299" s="28"/>
      <c r="U5299" s="28"/>
      <c r="V5299" s="28"/>
      <c r="W5299" s="29"/>
    </row>
    <row r="5300" spans="5:23" ht="15" customHeight="1" x14ac:dyDescent="0.2">
      <c r="E5300" s="28"/>
      <c r="F5300" s="28"/>
      <c r="H5300" s="28"/>
      <c r="I5300" s="28"/>
      <c r="J5300" s="28"/>
      <c r="K5300" s="28"/>
      <c r="L5300" s="28"/>
      <c r="M5300" s="28"/>
      <c r="N5300" s="28"/>
      <c r="O5300" s="28"/>
      <c r="P5300" s="28"/>
      <c r="Q5300" s="28"/>
      <c r="R5300" s="28"/>
      <c r="S5300" s="28"/>
      <c r="T5300" s="28"/>
      <c r="U5300" s="28"/>
      <c r="V5300" s="28"/>
      <c r="W5300" s="29"/>
    </row>
    <row r="5301" spans="5:23" ht="15" customHeight="1" x14ac:dyDescent="0.2">
      <c r="E5301" s="28"/>
      <c r="F5301" s="28"/>
      <c r="H5301" s="28"/>
      <c r="I5301" s="28"/>
      <c r="J5301" s="28"/>
      <c r="K5301" s="28"/>
      <c r="L5301" s="28"/>
      <c r="M5301" s="28"/>
      <c r="N5301" s="28"/>
      <c r="O5301" s="28"/>
      <c r="P5301" s="28"/>
      <c r="Q5301" s="28"/>
      <c r="R5301" s="28"/>
      <c r="S5301" s="28"/>
      <c r="T5301" s="28"/>
      <c r="U5301" s="28"/>
      <c r="V5301" s="28"/>
      <c r="W5301" s="29"/>
    </row>
    <row r="5302" spans="5:23" ht="15" customHeight="1" x14ac:dyDescent="0.2">
      <c r="E5302" s="28"/>
      <c r="F5302" s="28"/>
      <c r="H5302" s="28"/>
      <c r="I5302" s="28"/>
      <c r="J5302" s="28"/>
      <c r="K5302" s="28"/>
      <c r="L5302" s="28"/>
      <c r="M5302" s="28"/>
      <c r="N5302" s="28"/>
      <c r="O5302" s="28"/>
      <c r="P5302" s="28"/>
      <c r="Q5302" s="28"/>
      <c r="R5302" s="28"/>
      <c r="S5302" s="28"/>
      <c r="T5302" s="28"/>
      <c r="U5302" s="28"/>
      <c r="V5302" s="28"/>
      <c r="W5302" s="29"/>
    </row>
    <row r="5303" spans="5:23" ht="15" customHeight="1" x14ac:dyDescent="0.2">
      <c r="E5303" s="28"/>
      <c r="F5303" s="28"/>
      <c r="H5303" s="28"/>
      <c r="I5303" s="28"/>
      <c r="J5303" s="28"/>
      <c r="K5303" s="28"/>
      <c r="L5303" s="28"/>
      <c r="M5303" s="28"/>
      <c r="N5303" s="28"/>
      <c r="O5303" s="28"/>
      <c r="P5303" s="28"/>
      <c r="Q5303" s="28"/>
      <c r="R5303" s="28"/>
      <c r="S5303" s="28"/>
      <c r="T5303" s="28"/>
      <c r="U5303" s="28"/>
      <c r="V5303" s="28"/>
      <c r="W5303" s="29"/>
    </row>
    <row r="5304" spans="5:23" ht="15" customHeight="1" x14ac:dyDescent="0.2">
      <c r="E5304" s="28"/>
      <c r="F5304" s="28"/>
      <c r="H5304" s="28"/>
      <c r="I5304" s="28"/>
      <c r="J5304" s="28"/>
      <c r="K5304" s="28"/>
      <c r="L5304" s="28"/>
      <c r="M5304" s="28"/>
      <c r="N5304" s="28"/>
      <c r="O5304" s="28"/>
      <c r="P5304" s="28"/>
      <c r="Q5304" s="28"/>
      <c r="R5304" s="28"/>
      <c r="S5304" s="28"/>
      <c r="T5304" s="28"/>
      <c r="U5304" s="28"/>
      <c r="V5304" s="28"/>
      <c r="W5304" s="29"/>
    </row>
    <row r="5305" spans="5:23" ht="15" customHeight="1" x14ac:dyDescent="0.2">
      <c r="E5305" s="28"/>
      <c r="F5305" s="28"/>
      <c r="H5305" s="28"/>
      <c r="I5305" s="28"/>
      <c r="J5305" s="28"/>
      <c r="K5305" s="28"/>
      <c r="L5305" s="28"/>
      <c r="M5305" s="28"/>
      <c r="N5305" s="28"/>
      <c r="O5305" s="28"/>
      <c r="P5305" s="28"/>
      <c r="Q5305" s="28"/>
      <c r="R5305" s="28"/>
      <c r="S5305" s="28"/>
      <c r="T5305" s="28"/>
      <c r="U5305" s="28"/>
      <c r="V5305" s="28"/>
      <c r="W5305" s="29"/>
    </row>
    <row r="5306" spans="5:23" ht="15" customHeight="1" x14ac:dyDescent="0.2">
      <c r="E5306" s="28"/>
      <c r="F5306" s="28"/>
      <c r="H5306" s="28"/>
      <c r="I5306" s="28"/>
      <c r="J5306" s="28"/>
      <c r="K5306" s="28"/>
      <c r="L5306" s="28"/>
      <c r="M5306" s="28"/>
      <c r="N5306" s="28"/>
      <c r="O5306" s="28"/>
      <c r="P5306" s="28"/>
      <c r="Q5306" s="28"/>
      <c r="R5306" s="28"/>
      <c r="S5306" s="28"/>
      <c r="T5306" s="28"/>
      <c r="U5306" s="28"/>
      <c r="V5306" s="28"/>
      <c r="W5306" s="29"/>
    </row>
    <row r="5307" spans="5:23" ht="15" customHeight="1" x14ac:dyDescent="0.2">
      <c r="E5307" s="28"/>
      <c r="F5307" s="28"/>
      <c r="H5307" s="28"/>
      <c r="I5307" s="28"/>
      <c r="J5307" s="28"/>
      <c r="K5307" s="28"/>
      <c r="L5307" s="28"/>
      <c r="M5307" s="28"/>
      <c r="N5307" s="28"/>
      <c r="O5307" s="28"/>
      <c r="P5307" s="28"/>
      <c r="Q5307" s="28"/>
      <c r="R5307" s="28"/>
      <c r="S5307" s="28"/>
      <c r="T5307" s="28"/>
      <c r="U5307" s="28"/>
      <c r="V5307" s="28"/>
      <c r="W5307" s="29"/>
    </row>
    <row r="5308" spans="5:23" ht="15" customHeight="1" x14ac:dyDescent="0.2">
      <c r="E5308" s="28"/>
      <c r="F5308" s="28"/>
      <c r="H5308" s="28"/>
      <c r="I5308" s="28"/>
      <c r="J5308" s="28"/>
      <c r="K5308" s="28"/>
      <c r="L5308" s="28"/>
      <c r="M5308" s="28"/>
      <c r="N5308" s="28"/>
      <c r="O5308" s="28"/>
      <c r="P5308" s="28"/>
      <c r="Q5308" s="28"/>
      <c r="R5308" s="28"/>
      <c r="S5308" s="28"/>
      <c r="T5308" s="28"/>
      <c r="U5308" s="28"/>
      <c r="V5308" s="28"/>
      <c r="W5308" s="29"/>
    </row>
    <row r="5309" spans="5:23" ht="15" customHeight="1" x14ac:dyDescent="0.2">
      <c r="E5309" s="28"/>
      <c r="F5309" s="28"/>
      <c r="H5309" s="28"/>
      <c r="I5309" s="28"/>
      <c r="J5309" s="28"/>
      <c r="K5309" s="28"/>
      <c r="L5309" s="28"/>
      <c r="M5309" s="28"/>
      <c r="N5309" s="28"/>
      <c r="O5309" s="28"/>
      <c r="P5309" s="28"/>
      <c r="Q5309" s="28"/>
      <c r="R5309" s="28"/>
      <c r="S5309" s="28"/>
      <c r="T5309" s="28"/>
      <c r="U5309" s="28"/>
      <c r="V5309" s="28"/>
      <c r="W5309" s="29"/>
    </row>
    <row r="5310" spans="5:23" ht="15" customHeight="1" x14ac:dyDescent="0.2">
      <c r="E5310" s="28"/>
      <c r="F5310" s="28"/>
      <c r="H5310" s="28"/>
      <c r="I5310" s="28"/>
      <c r="J5310" s="28"/>
      <c r="K5310" s="28"/>
      <c r="L5310" s="28"/>
      <c r="M5310" s="28"/>
      <c r="N5310" s="28"/>
      <c r="O5310" s="28"/>
      <c r="P5310" s="28"/>
      <c r="Q5310" s="28"/>
      <c r="R5310" s="28"/>
      <c r="S5310" s="28"/>
      <c r="T5310" s="28"/>
      <c r="U5310" s="28"/>
      <c r="V5310" s="28"/>
      <c r="W5310" s="29"/>
    </row>
    <row r="5311" spans="5:23" ht="15" customHeight="1" x14ac:dyDescent="0.2">
      <c r="E5311" s="28"/>
      <c r="F5311" s="28"/>
      <c r="H5311" s="28"/>
      <c r="I5311" s="28"/>
      <c r="J5311" s="28"/>
      <c r="K5311" s="28"/>
      <c r="L5311" s="28"/>
      <c r="M5311" s="28"/>
      <c r="N5311" s="28"/>
      <c r="O5311" s="28"/>
      <c r="P5311" s="28"/>
      <c r="Q5311" s="28"/>
      <c r="R5311" s="28"/>
      <c r="S5311" s="28"/>
      <c r="T5311" s="28"/>
      <c r="U5311" s="28"/>
      <c r="V5311" s="28"/>
      <c r="W5311" s="29"/>
    </row>
    <row r="5312" spans="5:23" ht="15" customHeight="1" x14ac:dyDescent="0.2">
      <c r="E5312" s="28"/>
      <c r="F5312" s="28"/>
      <c r="H5312" s="28"/>
      <c r="I5312" s="28"/>
      <c r="J5312" s="28"/>
      <c r="K5312" s="28"/>
      <c r="L5312" s="28"/>
      <c r="M5312" s="28"/>
      <c r="N5312" s="28"/>
      <c r="O5312" s="28"/>
      <c r="P5312" s="28"/>
      <c r="Q5312" s="28"/>
      <c r="R5312" s="28"/>
      <c r="S5312" s="28"/>
      <c r="T5312" s="28"/>
      <c r="U5312" s="28"/>
      <c r="V5312" s="28"/>
      <c r="W5312" s="29"/>
    </row>
    <row r="5313" spans="5:23" ht="15" customHeight="1" x14ac:dyDescent="0.2">
      <c r="E5313" s="28"/>
      <c r="F5313" s="28"/>
      <c r="H5313" s="28"/>
      <c r="I5313" s="28"/>
      <c r="J5313" s="28"/>
      <c r="K5313" s="28"/>
      <c r="L5313" s="28"/>
      <c r="M5313" s="28"/>
      <c r="N5313" s="28"/>
      <c r="O5313" s="28"/>
      <c r="P5313" s="28"/>
      <c r="Q5313" s="28"/>
      <c r="R5313" s="28"/>
      <c r="S5313" s="28"/>
      <c r="T5313" s="28"/>
      <c r="U5313" s="28"/>
      <c r="V5313" s="28"/>
      <c r="W5313" s="29"/>
    </row>
    <row r="5314" spans="5:23" ht="15" customHeight="1" x14ac:dyDescent="0.2">
      <c r="E5314" s="28"/>
      <c r="F5314" s="28"/>
      <c r="H5314" s="28"/>
      <c r="I5314" s="28"/>
      <c r="J5314" s="28"/>
      <c r="K5314" s="28"/>
      <c r="L5314" s="28"/>
      <c r="M5314" s="28"/>
      <c r="N5314" s="28"/>
      <c r="O5314" s="28"/>
      <c r="P5314" s="28"/>
      <c r="Q5314" s="28"/>
      <c r="R5314" s="28"/>
      <c r="S5314" s="28"/>
      <c r="T5314" s="28"/>
      <c r="U5314" s="28"/>
      <c r="V5314" s="28"/>
      <c r="W5314" s="29"/>
    </row>
    <row r="5315" spans="5:23" ht="15" customHeight="1" x14ac:dyDescent="0.2">
      <c r="E5315" s="28"/>
      <c r="F5315" s="28"/>
      <c r="H5315" s="28"/>
      <c r="I5315" s="28"/>
      <c r="J5315" s="28"/>
      <c r="K5315" s="28"/>
      <c r="L5315" s="28"/>
      <c r="M5315" s="28"/>
      <c r="N5315" s="28"/>
      <c r="O5315" s="28"/>
      <c r="P5315" s="28"/>
      <c r="Q5315" s="28"/>
      <c r="R5315" s="28"/>
      <c r="S5315" s="28"/>
      <c r="T5315" s="28"/>
      <c r="U5315" s="28"/>
      <c r="V5315" s="28"/>
      <c r="W5315" s="29"/>
    </row>
    <row r="5316" spans="5:23" ht="15" customHeight="1" x14ac:dyDescent="0.2">
      <c r="E5316" s="28"/>
      <c r="F5316" s="28"/>
      <c r="H5316" s="28"/>
      <c r="I5316" s="28"/>
      <c r="J5316" s="28"/>
      <c r="K5316" s="28"/>
      <c r="L5316" s="28"/>
      <c r="M5316" s="28"/>
      <c r="N5316" s="28"/>
      <c r="O5316" s="28"/>
      <c r="P5316" s="28"/>
      <c r="Q5316" s="28"/>
      <c r="R5316" s="28"/>
      <c r="S5316" s="28"/>
      <c r="T5316" s="28"/>
      <c r="U5316" s="28"/>
      <c r="V5316" s="28"/>
      <c r="W5316" s="29"/>
    </row>
    <row r="5317" spans="5:23" ht="15" customHeight="1" x14ac:dyDescent="0.2">
      <c r="E5317" s="28"/>
      <c r="F5317" s="28"/>
      <c r="H5317" s="28"/>
      <c r="I5317" s="28"/>
      <c r="J5317" s="28"/>
      <c r="K5317" s="28"/>
      <c r="L5317" s="28"/>
      <c r="M5317" s="28"/>
      <c r="N5317" s="28"/>
      <c r="O5317" s="28"/>
      <c r="P5317" s="28"/>
      <c r="Q5317" s="28"/>
      <c r="R5317" s="28"/>
      <c r="S5317" s="28"/>
      <c r="T5317" s="28"/>
      <c r="U5317" s="28"/>
      <c r="V5317" s="28"/>
      <c r="W5317" s="29"/>
    </row>
    <row r="5318" spans="5:23" ht="15" customHeight="1" x14ac:dyDescent="0.2">
      <c r="E5318" s="28"/>
      <c r="F5318" s="28"/>
      <c r="H5318" s="28"/>
      <c r="I5318" s="28"/>
      <c r="J5318" s="28"/>
      <c r="K5318" s="28"/>
      <c r="L5318" s="28"/>
      <c r="M5318" s="28"/>
      <c r="N5318" s="28"/>
      <c r="O5318" s="28"/>
      <c r="P5318" s="28"/>
      <c r="Q5318" s="28"/>
      <c r="R5318" s="28"/>
      <c r="S5318" s="28"/>
      <c r="T5318" s="28"/>
      <c r="U5318" s="28"/>
      <c r="V5318" s="28"/>
      <c r="W5318" s="29"/>
    </row>
    <row r="5319" spans="5:23" ht="15" customHeight="1" x14ac:dyDescent="0.2">
      <c r="E5319" s="28"/>
      <c r="F5319" s="28"/>
      <c r="H5319" s="28"/>
      <c r="I5319" s="28"/>
      <c r="J5319" s="28"/>
      <c r="K5319" s="28"/>
      <c r="L5319" s="28"/>
      <c r="M5319" s="28"/>
      <c r="N5319" s="28"/>
      <c r="O5319" s="28"/>
      <c r="P5319" s="28"/>
      <c r="Q5319" s="28"/>
      <c r="R5319" s="28"/>
      <c r="S5319" s="28"/>
      <c r="T5319" s="28"/>
      <c r="U5319" s="28"/>
      <c r="V5319" s="28"/>
      <c r="W5319" s="29"/>
    </row>
    <row r="5320" spans="5:23" ht="15" customHeight="1" x14ac:dyDescent="0.2">
      <c r="E5320" s="28"/>
      <c r="F5320" s="28"/>
      <c r="H5320" s="28"/>
      <c r="I5320" s="28"/>
      <c r="J5320" s="28"/>
      <c r="K5320" s="28"/>
      <c r="L5320" s="28"/>
      <c r="M5320" s="28"/>
      <c r="N5320" s="28"/>
      <c r="O5320" s="28"/>
      <c r="P5320" s="28"/>
      <c r="Q5320" s="28"/>
      <c r="R5320" s="28"/>
      <c r="S5320" s="28"/>
      <c r="T5320" s="28"/>
      <c r="U5320" s="28"/>
      <c r="V5320" s="28"/>
      <c r="W5320" s="29"/>
    </row>
    <row r="5321" spans="5:23" ht="15" customHeight="1" x14ac:dyDescent="0.2">
      <c r="E5321" s="28"/>
      <c r="F5321" s="28"/>
      <c r="H5321" s="28"/>
      <c r="I5321" s="28"/>
      <c r="J5321" s="28"/>
      <c r="K5321" s="28"/>
      <c r="L5321" s="28"/>
      <c r="M5321" s="28"/>
      <c r="N5321" s="28"/>
      <c r="O5321" s="28"/>
      <c r="P5321" s="28"/>
      <c r="Q5321" s="28"/>
      <c r="R5321" s="28"/>
      <c r="S5321" s="28"/>
      <c r="T5321" s="28"/>
      <c r="U5321" s="28"/>
      <c r="V5321" s="28"/>
      <c r="W5321" s="29"/>
    </row>
    <row r="5322" spans="5:23" ht="15" customHeight="1" x14ac:dyDescent="0.2">
      <c r="E5322" s="28"/>
      <c r="F5322" s="28"/>
      <c r="H5322" s="28"/>
      <c r="I5322" s="28"/>
      <c r="J5322" s="28"/>
      <c r="K5322" s="28"/>
      <c r="L5322" s="28"/>
      <c r="M5322" s="28"/>
      <c r="N5322" s="28"/>
      <c r="O5322" s="28"/>
      <c r="P5322" s="28"/>
      <c r="Q5322" s="28"/>
      <c r="R5322" s="28"/>
      <c r="S5322" s="28"/>
      <c r="T5322" s="28"/>
      <c r="U5322" s="28"/>
      <c r="V5322" s="28"/>
      <c r="W5322" s="29"/>
    </row>
    <row r="5323" spans="5:23" ht="15" customHeight="1" x14ac:dyDescent="0.2">
      <c r="E5323" s="28"/>
      <c r="F5323" s="28"/>
      <c r="H5323" s="28"/>
      <c r="I5323" s="28"/>
      <c r="J5323" s="28"/>
      <c r="K5323" s="28"/>
      <c r="L5323" s="28"/>
      <c r="M5323" s="28"/>
      <c r="N5323" s="28"/>
      <c r="O5323" s="28"/>
      <c r="P5323" s="28"/>
      <c r="Q5323" s="28"/>
      <c r="R5323" s="28"/>
      <c r="S5323" s="28"/>
      <c r="T5323" s="28"/>
      <c r="U5323" s="28"/>
      <c r="V5323" s="28"/>
      <c r="W5323" s="29"/>
    </row>
    <row r="5324" spans="5:23" ht="15" customHeight="1" x14ac:dyDescent="0.2">
      <c r="E5324" s="28"/>
      <c r="F5324" s="28"/>
      <c r="H5324" s="28"/>
      <c r="I5324" s="28"/>
      <c r="J5324" s="28"/>
      <c r="K5324" s="28"/>
      <c r="L5324" s="28"/>
      <c r="M5324" s="28"/>
      <c r="N5324" s="28"/>
      <c r="O5324" s="28"/>
      <c r="P5324" s="28"/>
      <c r="Q5324" s="28"/>
      <c r="R5324" s="28"/>
      <c r="S5324" s="28"/>
      <c r="T5324" s="28"/>
      <c r="U5324" s="28"/>
      <c r="V5324" s="28"/>
      <c r="W5324" s="29"/>
    </row>
    <row r="5325" spans="5:23" ht="15" customHeight="1" x14ac:dyDescent="0.2">
      <c r="E5325" s="28"/>
      <c r="F5325" s="28"/>
      <c r="H5325" s="28"/>
      <c r="I5325" s="28"/>
      <c r="J5325" s="28"/>
      <c r="K5325" s="28"/>
      <c r="L5325" s="28"/>
      <c r="M5325" s="28"/>
      <c r="N5325" s="28"/>
      <c r="O5325" s="28"/>
      <c r="P5325" s="28"/>
      <c r="Q5325" s="28"/>
      <c r="R5325" s="28"/>
      <c r="S5325" s="28"/>
      <c r="T5325" s="28"/>
      <c r="U5325" s="28"/>
      <c r="V5325" s="28"/>
      <c r="W5325" s="29"/>
    </row>
    <row r="5326" spans="5:23" ht="15" customHeight="1" x14ac:dyDescent="0.2">
      <c r="E5326" s="28"/>
      <c r="F5326" s="28"/>
      <c r="H5326" s="28"/>
      <c r="I5326" s="28"/>
      <c r="J5326" s="28"/>
      <c r="K5326" s="28"/>
      <c r="L5326" s="28"/>
      <c r="M5326" s="28"/>
      <c r="N5326" s="28"/>
      <c r="O5326" s="28"/>
      <c r="P5326" s="28"/>
      <c r="Q5326" s="28"/>
      <c r="R5326" s="28"/>
      <c r="S5326" s="28"/>
      <c r="T5326" s="28"/>
      <c r="U5326" s="28"/>
      <c r="V5326" s="28"/>
      <c r="W5326" s="29"/>
    </row>
    <row r="5327" spans="5:23" ht="15" customHeight="1" x14ac:dyDescent="0.2">
      <c r="E5327" s="28"/>
      <c r="F5327" s="28"/>
      <c r="H5327" s="28"/>
      <c r="I5327" s="28"/>
      <c r="J5327" s="28"/>
      <c r="K5327" s="28"/>
      <c r="L5327" s="28"/>
      <c r="M5327" s="28"/>
      <c r="N5327" s="28"/>
      <c r="O5327" s="28"/>
      <c r="P5327" s="28"/>
      <c r="Q5327" s="28"/>
      <c r="R5327" s="28"/>
      <c r="S5327" s="28"/>
      <c r="T5327" s="28"/>
      <c r="U5327" s="28"/>
      <c r="V5327" s="28"/>
      <c r="W5327" s="29"/>
    </row>
    <row r="5328" spans="5:23" ht="15" customHeight="1" x14ac:dyDescent="0.2">
      <c r="E5328" s="28"/>
      <c r="F5328" s="28"/>
      <c r="H5328" s="28"/>
      <c r="I5328" s="28"/>
      <c r="J5328" s="28"/>
      <c r="K5328" s="28"/>
      <c r="L5328" s="28"/>
      <c r="M5328" s="28"/>
      <c r="N5328" s="28"/>
      <c r="O5328" s="28"/>
      <c r="P5328" s="28"/>
      <c r="Q5328" s="28"/>
      <c r="R5328" s="28"/>
      <c r="S5328" s="28"/>
      <c r="T5328" s="28"/>
      <c r="U5328" s="28"/>
      <c r="V5328" s="28"/>
      <c r="W5328" s="29"/>
    </row>
    <row r="5329" spans="5:23" ht="15" customHeight="1" x14ac:dyDescent="0.2">
      <c r="E5329" s="28"/>
      <c r="F5329" s="28"/>
      <c r="H5329" s="28"/>
      <c r="I5329" s="28"/>
      <c r="J5329" s="28"/>
      <c r="K5329" s="28"/>
      <c r="L5329" s="28"/>
      <c r="M5329" s="28"/>
      <c r="N5329" s="28"/>
      <c r="O5329" s="28"/>
      <c r="P5329" s="28"/>
      <c r="Q5329" s="28"/>
      <c r="R5329" s="28"/>
      <c r="S5329" s="28"/>
      <c r="T5329" s="28"/>
      <c r="U5329" s="28"/>
      <c r="V5329" s="28"/>
      <c r="W5329" s="29"/>
    </row>
    <row r="5330" spans="5:23" ht="15" customHeight="1" x14ac:dyDescent="0.2">
      <c r="E5330" s="28"/>
      <c r="F5330" s="28"/>
      <c r="H5330" s="28"/>
      <c r="I5330" s="28"/>
      <c r="J5330" s="28"/>
      <c r="K5330" s="28"/>
      <c r="L5330" s="28"/>
      <c r="M5330" s="28"/>
      <c r="N5330" s="28"/>
      <c r="O5330" s="28"/>
      <c r="P5330" s="28"/>
      <c r="Q5330" s="28"/>
      <c r="R5330" s="28"/>
      <c r="S5330" s="28"/>
      <c r="T5330" s="28"/>
      <c r="U5330" s="28"/>
      <c r="V5330" s="28"/>
      <c r="W5330" s="29"/>
    </row>
    <row r="5331" spans="5:23" ht="15" customHeight="1" x14ac:dyDescent="0.2">
      <c r="E5331" s="28"/>
      <c r="F5331" s="28"/>
      <c r="H5331" s="28"/>
      <c r="I5331" s="28"/>
      <c r="J5331" s="28"/>
      <c r="K5331" s="28"/>
      <c r="L5331" s="28"/>
      <c r="M5331" s="28"/>
      <c r="N5331" s="28"/>
      <c r="O5331" s="28"/>
      <c r="P5331" s="28"/>
      <c r="Q5331" s="28"/>
      <c r="R5331" s="28"/>
      <c r="S5331" s="28"/>
      <c r="T5331" s="28"/>
      <c r="U5331" s="28"/>
      <c r="V5331" s="28"/>
      <c r="W5331" s="29"/>
    </row>
    <row r="5332" spans="5:23" ht="15" customHeight="1" x14ac:dyDescent="0.2">
      <c r="E5332" s="28"/>
      <c r="F5332" s="28"/>
      <c r="H5332" s="28"/>
      <c r="I5332" s="28"/>
      <c r="J5332" s="28"/>
      <c r="K5332" s="28"/>
      <c r="L5332" s="28"/>
      <c r="M5332" s="28"/>
      <c r="N5332" s="28"/>
      <c r="O5332" s="28"/>
      <c r="P5332" s="28"/>
      <c r="Q5332" s="28"/>
      <c r="R5332" s="28"/>
      <c r="S5332" s="28"/>
      <c r="T5332" s="28"/>
      <c r="U5332" s="28"/>
      <c r="V5332" s="28"/>
      <c r="W5332" s="29"/>
    </row>
    <row r="5333" spans="5:23" ht="15" customHeight="1" x14ac:dyDescent="0.2">
      <c r="E5333" s="28"/>
      <c r="F5333" s="28"/>
      <c r="H5333" s="28"/>
      <c r="I5333" s="28"/>
      <c r="J5333" s="28"/>
      <c r="K5333" s="28"/>
      <c r="L5333" s="28"/>
      <c r="M5333" s="28"/>
      <c r="N5333" s="28"/>
      <c r="O5333" s="28"/>
      <c r="P5333" s="28"/>
      <c r="Q5333" s="28"/>
      <c r="R5333" s="28"/>
      <c r="S5333" s="28"/>
      <c r="T5333" s="28"/>
      <c r="U5333" s="28"/>
      <c r="V5333" s="28"/>
      <c r="W5333" s="29"/>
    </row>
    <row r="5334" spans="5:23" ht="15" customHeight="1" x14ac:dyDescent="0.2">
      <c r="E5334" s="28"/>
      <c r="F5334" s="28"/>
      <c r="H5334" s="28"/>
      <c r="I5334" s="28"/>
      <c r="J5334" s="28"/>
      <c r="K5334" s="28"/>
      <c r="L5334" s="28"/>
      <c r="M5334" s="28"/>
      <c r="N5334" s="28"/>
      <c r="O5334" s="28"/>
      <c r="P5334" s="28"/>
      <c r="Q5334" s="28"/>
      <c r="R5334" s="28"/>
      <c r="S5334" s="28"/>
      <c r="T5334" s="28"/>
      <c r="U5334" s="28"/>
      <c r="V5334" s="28"/>
      <c r="W5334" s="29"/>
    </row>
    <row r="5335" spans="5:23" ht="15" customHeight="1" x14ac:dyDescent="0.2">
      <c r="E5335" s="28"/>
      <c r="F5335" s="28"/>
      <c r="H5335" s="28"/>
      <c r="I5335" s="28"/>
      <c r="J5335" s="28"/>
      <c r="K5335" s="28"/>
      <c r="L5335" s="28"/>
      <c r="M5335" s="28"/>
      <c r="N5335" s="28"/>
      <c r="O5335" s="28"/>
      <c r="P5335" s="28"/>
      <c r="Q5335" s="28"/>
      <c r="R5335" s="28"/>
      <c r="S5335" s="28"/>
      <c r="T5335" s="28"/>
      <c r="U5335" s="28"/>
      <c r="V5335" s="28"/>
      <c r="W5335" s="29"/>
    </row>
    <row r="5336" spans="5:23" ht="15" customHeight="1" x14ac:dyDescent="0.2">
      <c r="E5336" s="28"/>
      <c r="F5336" s="28"/>
      <c r="H5336" s="28"/>
      <c r="I5336" s="28"/>
      <c r="J5336" s="28"/>
      <c r="K5336" s="28"/>
      <c r="L5336" s="28"/>
      <c r="M5336" s="28"/>
      <c r="N5336" s="28"/>
      <c r="O5336" s="28"/>
      <c r="P5336" s="28"/>
      <c r="Q5336" s="28"/>
      <c r="R5336" s="28"/>
      <c r="S5336" s="28"/>
      <c r="T5336" s="28"/>
      <c r="U5336" s="28"/>
      <c r="V5336" s="28"/>
      <c r="W5336" s="29"/>
    </row>
    <row r="5337" spans="5:23" ht="15" customHeight="1" x14ac:dyDescent="0.2">
      <c r="E5337" s="28"/>
      <c r="F5337" s="28"/>
      <c r="H5337" s="28"/>
      <c r="I5337" s="28"/>
      <c r="J5337" s="28"/>
      <c r="K5337" s="28"/>
      <c r="L5337" s="28"/>
      <c r="M5337" s="28"/>
      <c r="N5337" s="28"/>
      <c r="O5337" s="28"/>
      <c r="P5337" s="28"/>
      <c r="Q5337" s="28"/>
      <c r="R5337" s="28"/>
      <c r="S5337" s="28"/>
      <c r="T5337" s="28"/>
      <c r="U5337" s="28"/>
      <c r="V5337" s="28"/>
      <c r="W5337" s="29"/>
    </row>
    <row r="5338" spans="5:23" ht="15" customHeight="1" x14ac:dyDescent="0.2">
      <c r="E5338" s="28"/>
      <c r="F5338" s="28"/>
      <c r="H5338" s="28"/>
      <c r="I5338" s="28"/>
      <c r="J5338" s="28"/>
      <c r="K5338" s="28"/>
      <c r="L5338" s="28"/>
      <c r="M5338" s="28"/>
      <c r="N5338" s="28"/>
      <c r="O5338" s="28"/>
      <c r="P5338" s="28"/>
      <c r="Q5338" s="28"/>
      <c r="R5338" s="28"/>
      <c r="S5338" s="28"/>
      <c r="T5338" s="28"/>
      <c r="U5338" s="28"/>
      <c r="V5338" s="28"/>
      <c r="W5338" s="29"/>
    </row>
    <row r="5339" spans="5:23" ht="15" customHeight="1" x14ac:dyDescent="0.2">
      <c r="E5339" s="28"/>
      <c r="F5339" s="28"/>
      <c r="H5339" s="28"/>
      <c r="I5339" s="28"/>
      <c r="J5339" s="28"/>
      <c r="K5339" s="28"/>
      <c r="L5339" s="28"/>
      <c r="M5339" s="28"/>
      <c r="N5339" s="28"/>
      <c r="O5339" s="28"/>
      <c r="P5339" s="28"/>
      <c r="Q5339" s="28"/>
      <c r="R5339" s="28"/>
      <c r="S5339" s="28"/>
      <c r="T5339" s="28"/>
      <c r="U5339" s="28"/>
      <c r="V5339" s="28"/>
      <c r="W5339" s="29"/>
    </row>
    <row r="5340" spans="5:23" ht="15" customHeight="1" x14ac:dyDescent="0.2">
      <c r="E5340" s="28"/>
      <c r="F5340" s="28"/>
      <c r="H5340" s="28"/>
      <c r="I5340" s="28"/>
      <c r="J5340" s="28"/>
      <c r="K5340" s="28"/>
      <c r="L5340" s="28"/>
      <c r="M5340" s="28"/>
      <c r="N5340" s="28"/>
      <c r="O5340" s="28"/>
      <c r="P5340" s="28"/>
      <c r="Q5340" s="28"/>
      <c r="R5340" s="28"/>
      <c r="S5340" s="28"/>
      <c r="T5340" s="28"/>
      <c r="U5340" s="28"/>
      <c r="V5340" s="28"/>
      <c r="W5340" s="29"/>
    </row>
    <row r="5341" spans="5:23" ht="15" customHeight="1" x14ac:dyDescent="0.2">
      <c r="E5341" s="28"/>
      <c r="F5341" s="28"/>
      <c r="H5341" s="28"/>
      <c r="I5341" s="28"/>
      <c r="J5341" s="28"/>
      <c r="K5341" s="28"/>
      <c r="L5341" s="28"/>
      <c r="M5341" s="28"/>
      <c r="N5341" s="28"/>
      <c r="O5341" s="28"/>
      <c r="P5341" s="28"/>
      <c r="Q5341" s="28"/>
      <c r="R5341" s="28"/>
      <c r="S5341" s="28"/>
      <c r="T5341" s="28"/>
      <c r="U5341" s="28"/>
      <c r="V5341" s="28"/>
      <c r="W5341" s="29"/>
    </row>
    <row r="5342" spans="5:23" ht="15" customHeight="1" x14ac:dyDescent="0.2">
      <c r="E5342" s="28"/>
      <c r="F5342" s="28"/>
      <c r="H5342" s="28"/>
      <c r="I5342" s="28"/>
      <c r="J5342" s="28"/>
      <c r="K5342" s="28"/>
      <c r="L5342" s="28"/>
      <c r="M5342" s="28"/>
      <c r="N5342" s="28"/>
      <c r="O5342" s="28"/>
      <c r="P5342" s="28"/>
      <c r="Q5342" s="28"/>
      <c r="R5342" s="28"/>
      <c r="S5342" s="28"/>
      <c r="T5342" s="28"/>
      <c r="U5342" s="28"/>
      <c r="V5342" s="28"/>
      <c r="W5342" s="29"/>
    </row>
    <row r="5343" spans="5:23" ht="15" customHeight="1" x14ac:dyDescent="0.2">
      <c r="E5343" s="28"/>
      <c r="F5343" s="28"/>
      <c r="H5343" s="28"/>
      <c r="I5343" s="28"/>
      <c r="J5343" s="28"/>
      <c r="K5343" s="28"/>
      <c r="L5343" s="28"/>
      <c r="M5343" s="28"/>
      <c r="N5343" s="28"/>
      <c r="O5343" s="28"/>
      <c r="P5343" s="28"/>
      <c r="Q5343" s="28"/>
      <c r="R5343" s="28"/>
      <c r="S5343" s="28"/>
      <c r="T5343" s="28"/>
      <c r="U5343" s="28"/>
      <c r="V5343" s="28"/>
      <c r="W5343" s="29"/>
    </row>
    <row r="5344" spans="5:23" ht="15" customHeight="1" x14ac:dyDescent="0.2">
      <c r="E5344" s="28"/>
      <c r="F5344" s="28"/>
      <c r="H5344" s="28"/>
      <c r="I5344" s="28"/>
      <c r="J5344" s="28"/>
      <c r="K5344" s="28"/>
      <c r="L5344" s="28"/>
      <c r="M5344" s="28"/>
      <c r="N5344" s="28"/>
      <c r="O5344" s="28"/>
      <c r="P5344" s="28"/>
      <c r="Q5344" s="28"/>
      <c r="R5344" s="28"/>
      <c r="S5344" s="28"/>
      <c r="T5344" s="28"/>
      <c r="U5344" s="28"/>
      <c r="V5344" s="28"/>
      <c r="W5344" s="29"/>
    </row>
    <row r="5345" spans="5:23" ht="15" customHeight="1" x14ac:dyDescent="0.2">
      <c r="E5345" s="28"/>
      <c r="F5345" s="28"/>
      <c r="H5345" s="28"/>
      <c r="I5345" s="28"/>
      <c r="J5345" s="28"/>
      <c r="K5345" s="28"/>
      <c r="L5345" s="28"/>
      <c r="M5345" s="28"/>
      <c r="N5345" s="28"/>
      <c r="O5345" s="28"/>
      <c r="P5345" s="28"/>
      <c r="Q5345" s="28"/>
      <c r="R5345" s="28"/>
      <c r="S5345" s="28"/>
      <c r="T5345" s="28"/>
      <c r="U5345" s="28"/>
      <c r="V5345" s="28"/>
      <c r="W5345" s="29"/>
    </row>
    <row r="5346" spans="5:23" ht="15" customHeight="1" x14ac:dyDescent="0.2">
      <c r="E5346" s="28"/>
      <c r="F5346" s="28"/>
      <c r="H5346" s="28"/>
      <c r="I5346" s="28"/>
      <c r="J5346" s="28"/>
      <c r="K5346" s="28"/>
      <c r="L5346" s="28"/>
      <c r="M5346" s="28"/>
      <c r="N5346" s="28"/>
      <c r="O5346" s="28"/>
      <c r="P5346" s="28"/>
      <c r="Q5346" s="28"/>
      <c r="R5346" s="28"/>
      <c r="S5346" s="28"/>
      <c r="T5346" s="28"/>
      <c r="U5346" s="28"/>
      <c r="V5346" s="28"/>
      <c r="W5346" s="29"/>
    </row>
    <row r="5347" spans="5:23" ht="15" customHeight="1" x14ac:dyDescent="0.2">
      <c r="E5347" s="28"/>
      <c r="F5347" s="28"/>
      <c r="H5347" s="28"/>
      <c r="I5347" s="28"/>
      <c r="J5347" s="28"/>
      <c r="K5347" s="28"/>
      <c r="L5347" s="28"/>
      <c r="M5347" s="28"/>
      <c r="N5347" s="28"/>
      <c r="O5347" s="28"/>
      <c r="P5347" s="28"/>
      <c r="Q5347" s="28"/>
      <c r="R5347" s="28"/>
      <c r="S5347" s="28"/>
      <c r="T5347" s="28"/>
      <c r="U5347" s="28"/>
      <c r="V5347" s="28"/>
      <c r="W5347" s="29"/>
    </row>
    <row r="5348" spans="5:23" ht="15" customHeight="1" x14ac:dyDescent="0.2">
      <c r="E5348" s="28"/>
      <c r="F5348" s="28"/>
      <c r="H5348" s="28"/>
      <c r="I5348" s="28"/>
      <c r="J5348" s="28"/>
      <c r="K5348" s="28"/>
      <c r="L5348" s="28"/>
      <c r="M5348" s="28"/>
      <c r="N5348" s="28"/>
      <c r="O5348" s="28"/>
      <c r="P5348" s="28"/>
      <c r="Q5348" s="28"/>
      <c r="R5348" s="28"/>
      <c r="S5348" s="28"/>
      <c r="T5348" s="28"/>
      <c r="U5348" s="28"/>
      <c r="V5348" s="28"/>
      <c r="W5348" s="29"/>
    </row>
    <row r="5349" spans="5:23" ht="15" customHeight="1" x14ac:dyDescent="0.2">
      <c r="E5349" s="28"/>
      <c r="F5349" s="28"/>
      <c r="H5349" s="28"/>
      <c r="I5349" s="28"/>
      <c r="J5349" s="28"/>
      <c r="K5349" s="28"/>
      <c r="L5349" s="28"/>
      <c r="M5349" s="28"/>
      <c r="N5349" s="28"/>
      <c r="O5349" s="28"/>
      <c r="P5349" s="28"/>
      <c r="Q5349" s="28"/>
      <c r="R5349" s="28"/>
      <c r="S5349" s="28"/>
      <c r="T5349" s="28"/>
      <c r="U5349" s="28"/>
      <c r="V5349" s="28"/>
      <c r="W5349" s="29"/>
    </row>
    <row r="5350" spans="5:23" ht="15" customHeight="1" x14ac:dyDescent="0.2">
      <c r="E5350" s="28"/>
      <c r="F5350" s="28"/>
      <c r="H5350" s="28"/>
      <c r="I5350" s="28"/>
      <c r="J5350" s="28"/>
      <c r="K5350" s="28"/>
      <c r="L5350" s="28"/>
      <c r="M5350" s="28"/>
      <c r="N5350" s="28"/>
      <c r="O5350" s="28"/>
      <c r="P5350" s="28"/>
      <c r="Q5350" s="28"/>
      <c r="R5350" s="28"/>
      <c r="S5350" s="28"/>
      <c r="T5350" s="28"/>
      <c r="U5350" s="28"/>
      <c r="V5350" s="28"/>
      <c r="W5350" s="29"/>
    </row>
    <row r="5351" spans="5:23" ht="15" customHeight="1" x14ac:dyDescent="0.2">
      <c r="E5351" s="28"/>
      <c r="F5351" s="28"/>
      <c r="H5351" s="28"/>
      <c r="I5351" s="28"/>
      <c r="J5351" s="28"/>
      <c r="K5351" s="28"/>
      <c r="L5351" s="28"/>
      <c r="M5351" s="28"/>
      <c r="N5351" s="28"/>
      <c r="O5351" s="28"/>
      <c r="P5351" s="28"/>
      <c r="Q5351" s="28"/>
      <c r="R5351" s="28"/>
      <c r="S5351" s="28"/>
      <c r="T5351" s="28"/>
      <c r="U5351" s="28"/>
      <c r="V5351" s="28"/>
      <c r="W5351" s="29"/>
    </row>
    <row r="5352" spans="5:23" ht="15" customHeight="1" x14ac:dyDescent="0.2">
      <c r="E5352" s="28"/>
      <c r="F5352" s="28"/>
      <c r="H5352" s="28"/>
      <c r="I5352" s="28"/>
      <c r="J5352" s="28"/>
      <c r="K5352" s="28"/>
      <c r="L5352" s="28"/>
      <c r="M5352" s="28"/>
      <c r="N5352" s="28"/>
      <c r="O5352" s="28"/>
      <c r="P5352" s="28"/>
      <c r="Q5352" s="28"/>
      <c r="R5352" s="28"/>
      <c r="S5352" s="28"/>
      <c r="T5352" s="28"/>
      <c r="U5352" s="28"/>
      <c r="V5352" s="28"/>
      <c r="W5352" s="29"/>
    </row>
    <row r="5353" spans="5:23" ht="15" customHeight="1" x14ac:dyDescent="0.2">
      <c r="E5353" s="28"/>
      <c r="F5353" s="28"/>
      <c r="H5353" s="28"/>
      <c r="I5353" s="28"/>
      <c r="J5353" s="28"/>
      <c r="K5353" s="28"/>
      <c r="L5353" s="28"/>
      <c r="M5353" s="28"/>
      <c r="N5353" s="28"/>
      <c r="O5353" s="28"/>
      <c r="P5353" s="28"/>
      <c r="Q5353" s="28"/>
      <c r="R5353" s="28"/>
      <c r="S5353" s="28"/>
      <c r="T5353" s="28"/>
      <c r="U5353" s="28"/>
      <c r="V5353" s="28"/>
      <c r="W5353" s="29"/>
    </row>
    <row r="5354" spans="5:23" ht="15" customHeight="1" x14ac:dyDescent="0.2">
      <c r="E5354" s="28"/>
      <c r="F5354" s="28"/>
      <c r="H5354" s="28"/>
      <c r="I5354" s="28"/>
      <c r="J5354" s="28"/>
      <c r="K5354" s="28"/>
      <c r="L5354" s="28"/>
      <c r="M5354" s="28"/>
      <c r="N5354" s="28"/>
      <c r="O5354" s="28"/>
      <c r="P5354" s="28"/>
      <c r="Q5354" s="28"/>
      <c r="R5354" s="28"/>
      <c r="S5354" s="28"/>
      <c r="T5354" s="28"/>
      <c r="U5354" s="28"/>
      <c r="V5354" s="28"/>
      <c r="W5354" s="29"/>
    </row>
    <row r="5355" spans="5:23" ht="15" customHeight="1" x14ac:dyDescent="0.2">
      <c r="E5355" s="28"/>
      <c r="F5355" s="28"/>
      <c r="H5355" s="28"/>
      <c r="I5355" s="28"/>
      <c r="J5355" s="28"/>
      <c r="K5355" s="28"/>
      <c r="L5355" s="28"/>
      <c r="M5355" s="28"/>
      <c r="N5355" s="28"/>
      <c r="O5355" s="28"/>
      <c r="P5355" s="28"/>
      <c r="Q5355" s="28"/>
      <c r="R5355" s="28"/>
      <c r="S5355" s="28"/>
      <c r="T5355" s="28"/>
      <c r="U5355" s="28"/>
      <c r="V5355" s="28"/>
      <c r="W5355" s="29"/>
    </row>
    <row r="5356" spans="5:23" ht="15" customHeight="1" x14ac:dyDescent="0.2">
      <c r="E5356" s="28"/>
      <c r="F5356" s="28"/>
      <c r="H5356" s="28"/>
      <c r="I5356" s="28"/>
      <c r="J5356" s="28"/>
      <c r="K5356" s="28"/>
      <c r="L5356" s="28"/>
      <c r="M5356" s="28"/>
      <c r="N5356" s="28"/>
      <c r="O5356" s="28"/>
      <c r="P5356" s="28"/>
      <c r="Q5356" s="28"/>
      <c r="R5356" s="28"/>
      <c r="S5356" s="28"/>
      <c r="T5356" s="28"/>
      <c r="U5356" s="28"/>
      <c r="V5356" s="28"/>
      <c r="W5356" s="29"/>
    </row>
    <row r="5357" spans="5:23" ht="15" customHeight="1" x14ac:dyDescent="0.2">
      <c r="E5357" s="28"/>
      <c r="F5357" s="28"/>
      <c r="H5357" s="28"/>
      <c r="I5357" s="28"/>
      <c r="J5357" s="28"/>
      <c r="K5357" s="28"/>
      <c r="L5357" s="28"/>
      <c r="M5357" s="28"/>
      <c r="N5357" s="28"/>
      <c r="O5357" s="28"/>
      <c r="P5357" s="28"/>
      <c r="Q5357" s="28"/>
      <c r="R5357" s="28"/>
      <c r="S5357" s="28"/>
      <c r="T5357" s="28"/>
      <c r="U5357" s="28"/>
      <c r="V5357" s="28"/>
      <c r="W5357" s="29"/>
    </row>
    <row r="5358" spans="5:23" ht="15" customHeight="1" x14ac:dyDescent="0.2">
      <c r="E5358" s="28"/>
      <c r="F5358" s="28"/>
      <c r="H5358" s="28"/>
      <c r="I5358" s="28"/>
      <c r="J5358" s="28"/>
      <c r="K5358" s="28"/>
      <c r="L5358" s="28"/>
      <c r="M5358" s="28"/>
      <c r="N5358" s="28"/>
      <c r="O5358" s="28"/>
      <c r="P5358" s="28"/>
      <c r="Q5358" s="28"/>
      <c r="R5358" s="28"/>
      <c r="S5358" s="28"/>
      <c r="T5358" s="28"/>
      <c r="U5358" s="28"/>
      <c r="V5358" s="28"/>
      <c r="W5358" s="29"/>
    </row>
    <row r="5359" spans="5:23" ht="15" customHeight="1" x14ac:dyDescent="0.2">
      <c r="E5359" s="28"/>
      <c r="F5359" s="28"/>
      <c r="H5359" s="28"/>
      <c r="I5359" s="28"/>
      <c r="J5359" s="28"/>
      <c r="K5359" s="28"/>
      <c r="L5359" s="28"/>
      <c r="M5359" s="28"/>
      <c r="N5359" s="28"/>
      <c r="O5359" s="28"/>
      <c r="P5359" s="28"/>
      <c r="Q5359" s="28"/>
      <c r="R5359" s="28"/>
      <c r="S5359" s="28"/>
      <c r="T5359" s="28"/>
      <c r="U5359" s="28"/>
      <c r="V5359" s="28"/>
      <c r="W5359" s="29"/>
    </row>
    <row r="5360" spans="5:23" ht="15" customHeight="1" x14ac:dyDescent="0.2">
      <c r="E5360" s="28"/>
      <c r="F5360" s="28"/>
      <c r="H5360" s="28"/>
      <c r="I5360" s="28"/>
      <c r="J5360" s="28"/>
      <c r="K5360" s="28"/>
      <c r="L5360" s="28"/>
      <c r="M5360" s="28"/>
      <c r="N5360" s="28"/>
      <c r="O5360" s="28"/>
      <c r="P5360" s="28"/>
      <c r="Q5360" s="28"/>
      <c r="R5360" s="28"/>
      <c r="S5360" s="28"/>
      <c r="T5360" s="28"/>
      <c r="U5360" s="28"/>
      <c r="V5360" s="28"/>
      <c r="W5360" s="29"/>
    </row>
    <row r="5361" spans="5:23" ht="15" customHeight="1" x14ac:dyDescent="0.2">
      <c r="E5361" s="28"/>
      <c r="F5361" s="28"/>
      <c r="H5361" s="28"/>
      <c r="I5361" s="28"/>
      <c r="J5361" s="28"/>
      <c r="K5361" s="28"/>
      <c r="L5361" s="28"/>
      <c r="M5361" s="28"/>
      <c r="N5361" s="28"/>
      <c r="O5361" s="28"/>
      <c r="P5361" s="28"/>
      <c r="Q5361" s="28"/>
      <c r="R5361" s="28"/>
      <c r="S5361" s="28"/>
      <c r="T5361" s="28"/>
      <c r="U5361" s="28"/>
      <c r="V5361" s="28"/>
      <c r="W5361" s="29"/>
    </row>
    <row r="5362" spans="5:23" ht="15" customHeight="1" x14ac:dyDescent="0.2">
      <c r="E5362" s="28"/>
      <c r="F5362" s="28"/>
      <c r="H5362" s="28"/>
      <c r="I5362" s="28"/>
      <c r="J5362" s="28"/>
      <c r="K5362" s="28"/>
      <c r="L5362" s="28"/>
      <c r="M5362" s="28"/>
      <c r="N5362" s="28"/>
      <c r="O5362" s="28"/>
      <c r="P5362" s="28"/>
      <c r="Q5362" s="28"/>
      <c r="R5362" s="28"/>
      <c r="S5362" s="28"/>
      <c r="T5362" s="28"/>
      <c r="U5362" s="28"/>
      <c r="V5362" s="28"/>
      <c r="W5362" s="29"/>
    </row>
    <row r="5363" spans="5:23" ht="15" customHeight="1" x14ac:dyDescent="0.2">
      <c r="E5363" s="28"/>
      <c r="F5363" s="28"/>
      <c r="H5363" s="28"/>
      <c r="I5363" s="28"/>
      <c r="J5363" s="28"/>
      <c r="K5363" s="28"/>
      <c r="L5363" s="28"/>
      <c r="M5363" s="28"/>
      <c r="N5363" s="28"/>
      <c r="O5363" s="28"/>
      <c r="P5363" s="28"/>
      <c r="Q5363" s="28"/>
      <c r="R5363" s="28"/>
      <c r="S5363" s="28"/>
      <c r="T5363" s="28"/>
      <c r="U5363" s="28"/>
      <c r="V5363" s="28"/>
      <c r="W5363" s="29"/>
    </row>
    <row r="5364" spans="5:23" ht="15" customHeight="1" x14ac:dyDescent="0.2">
      <c r="E5364" s="28"/>
      <c r="F5364" s="28"/>
      <c r="H5364" s="28"/>
      <c r="I5364" s="28"/>
      <c r="J5364" s="28"/>
      <c r="K5364" s="28"/>
      <c r="L5364" s="28"/>
      <c r="M5364" s="28"/>
      <c r="N5364" s="28"/>
      <c r="O5364" s="28"/>
      <c r="P5364" s="28"/>
      <c r="Q5364" s="28"/>
      <c r="R5364" s="28"/>
      <c r="S5364" s="28"/>
      <c r="T5364" s="28"/>
      <c r="U5364" s="28"/>
      <c r="V5364" s="28"/>
      <c r="W5364" s="29"/>
    </row>
    <row r="5365" spans="5:23" ht="15" customHeight="1" x14ac:dyDescent="0.2">
      <c r="E5365" s="28"/>
      <c r="F5365" s="28"/>
      <c r="H5365" s="28"/>
      <c r="I5365" s="28"/>
      <c r="J5365" s="28"/>
      <c r="K5365" s="28"/>
      <c r="L5365" s="28"/>
      <c r="M5365" s="28"/>
      <c r="N5365" s="28"/>
      <c r="O5365" s="28"/>
      <c r="P5365" s="28"/>
      <c r="Q5365" s="28"/>
      <c r="R5365" s="28"/>
      <c r="S5365" s="28"/>
      <c r="T5365" s="28"/>
      <c r="U5365" s="28"/>
      <c r="V5365" s="28"/>
      <c r="W5365" s="29"/>
    </row>
    <row r="5366" spans="5:23" ht="15" customHeight="1" x14ac:dyDescent="0.2">
      <c r="E5366" s="28"/>
      <c r="F5366" s="28"/>
      <c r="H5366" s="28"/>
      <c r="I5366" s="28"/>
      <c r="J5366" s="28"/>
      <c r="K5366" s="28"/>
      <c r="L5366" s="28"/>
      <c r="M5366" s="28"/>
      <c r="N5366" s="28"/>
      <c r="O5366" s="28"/>
      <c r="P5366" s="28"/>
      <c r="Q5366" s="28"/>
      <c r="R5366" s="28"/>
      <c r="S5366" s="28"/>
      <c r="T5366" s="28"/>
      <c r="U5366" s="28"/>
      <c r="V5366" s="28"/>
      <c r="W5366" s="29"/>
    </row>
    <row r="5367" spans="5:23" ht="15" customHeight="1" x14ac:dyDescent="0.2">
      <c r="E5367" s="28"/>
      <c r="F5367" s="28"/>
      <c r="H5367" s="28"/>
      <c r="I5367" s="28"/>
      <c r="J5367" s="28"/>
      <c r="K5367" s="28"/>
      <c r="L5367" s="28"/>
      <c r="M5367" s="28"/>
      <c r="N5367" s="28"/>
      <c r="O5367" s="28"/>
      <c r="P5367" s="28"/>
      <c r="Q5367" s="28"/>
      <c r="R5367" s="28"/>
      <c r="S5367" s="28"/>
      <c r="T5367" s="28"/>
      <c r="U5367" s="28"/>
      <c r="V5367" s="28"/>
      <c r="W5367" s="29"/>
    </row>
    <row r="5368" spans="5:23" ht="15" customHeight="1" x14ac:dyDescent="0.2">
      <c r="E5368" s="28"/>
      <c r="F5368" s="28"/>
      <c r="H5368" s="28"/>
      <c r="I5368" s="28"/>
      <c r="J5368" s="28"/>
      <c r="K5368" s="28"/>
      <c r="L5368" s="28"/>
      <c r="M5368" s="28"/>
      <c r="N5368" s="28"/>
      <c r="O5368" s="28"/>
      <c r="P5368" s="28"/>
      <c r="Q5368" s="28"/>
      <c r="R5368" s="28"/>
      <c r="S5368" s="28"/>
      <c r="T5368" s="28"/>
      <c r="U5368" s="28"/>
      <c r="V5368" s="28"/>
      <c r="W5368" s="29"/>
    </row>
    <row r="5369" spans="5:23" ht="15" customHeight="1" x14ac:dyDescent="0.2">
      <c r="E5369" s="28"/>
      <c r="F5369" s="28"/>
      <c r="H5369" s="28"/>
      <c r="I5369" s="28"/>
      <c r="J5369" s="28"/>
      <c r="K5369" s="28"/>
      <c r="L5369" s="28"/>
      <c r="M5369" s="28"/>
      <c r="N5369" s="28"/>
      <c r="O5369" s="28"/>
      <c r="P5369" s="28"/>
      <c r="Q5369" s="28"/>
      <c r="R5369" s="28"/>
      <c r="S5369" s="28"/>
      <c r="T5369" s="28"/>
      <c r="U5369" s="28"/>
      <c r="V5369" s="28"/>
      <c r="W5369" s="29"/>
    </row>
    <row r="5370" spans="5:23" ht="15" customHeight="1" x14ac:dyDescent="0.2">
      <c r="E5370" s="28"/>
      <c r="F5370" s="28"/>
      <c r="H5370" s="28"/>
      <c r="I5370" s="28"/>
      <c r="J5370" s="28"/>
      <c r="K5370" s="28"/>
      <c r="L5370" s="28"/>
      <c r="M5370" s="28"/>
      <c r="N5370" s="28"/>
      <c r="O5370" s="28"/>
      <c r="P5370" s="28"/>
      <c r="Q5370" s="28"/>
      <c r="R5370" s="28"/>
      <c r="S5370" s="28"/>
      <c r="T5370" s="28"/>
      <c r="U5370" s="28"/>
      <c r="V5370" s="28"/>
      <c r="W5370" s="29"/>
    </row>
    <row r="5371" spans="5:23" ht="15" customHeight="1" x14ac:dyDescent="0.2">
      <c r="E5371" s="28"/>
      <c r="F5371" s="28"/>
      <c r="H5371" s="28"/>
      <c r="I5371" s="28"/>
      <c r="J5371" s="28"/>
      <c r="K5371" s="28"/>
      <c r="L5371" s="28"/>
      <c r="M5371" s="28"/>
      <c r="N5371" s="28"/>
      <c r="O5371" s="28"/>
      <c r="P5371" s="28"/>
      <c r="Q5371" s="28"/>
      <c r="R5371" s="28"/>
      <c r="S5371" s="28"/>
      <c r="T5371" s="28"/>
      <c r="U5371" s="28"/>
      <c r="V5371" s="28"/>
      <c r="W5371" s="29"/>
    </row>
    <row r="5372" spans="5:23" ht="15" customHeight="1" x14ac:dyDescent="0.2">
      <c r="E5372" s="28"/>
      <c r="F5372" s="28"/>
      <c r="H5372" s="28"/>
      <c r="I5372" s="28"/>
      <c r="J5372" s="28"/>
      <c r="K5372" s="28"/>
      <c r="L5372" s="28"/>
      <c r="M5372" s="28"/>
      <c r="N5372" s="28"/>
      <c r="O5372" s="28"/>
      <c r="P5372" s="28"/>
      <c r="Q5372" s="28"/>
      <c r="R5372" s="28"/>
      <c r="S5372" s="28"/>
      <c r="T5372" s="28"/>
      <c r="U5372" s="28"/>
      <c r="V5372" s="28"/>
      <c r="W5372" s="29"/>
    </row>
    <row r="5373" spans="5:23" ht="15" customHeight="1" x14ac:dyDescent="0.2">
      <c r="E5373" s="28"/>
      <c r="F5373" s="28"/>
      <c r="H5373" s="28"/>
      <c r="I5373" s="28"/>
      <c r="J5373" s="28"/>
      <c r="K5373" s="28"/>
      <c r="L5373" s="28"/>
      <c r="M5373" s="28"/>
      <c r="N5373" s="28"/>
      <c r="O5373" s="28"/>
      <c r="P5373" s="28"/>
      <c r="Q5373" s="28"/>
      <c r="R5373" s="28"/>
      <c r="S5373" s="28"/>
      <c r="T5373" s="28"/>
      <c r="U5373" s="28"/>
      <c r="V5373" s="28"/>
      <c r="W5373" s="29"/>
    </row>
    <row r="5374" spans="5:23" ht="15" customHeight="1" x14ac:dyDescent="0.2">
      <c r="E5374" s="28"/>
      <c r="F5374" s="28"/>
      <c r="H5374" s="28"/>
      <c r="I5374" s="28"/>
      <c r="J5374" s="28"/>
      <c r="K5374" s="28"/>
      <c r="L5374" s="28"/>
      <c r="M5374" s="28"/>
      <c r="N5374" s="28"/>
      <c r="O5374" s="28"/>
      <c r="P5374" s="28"/>
      <c r="Q5374" s="28"/>
      <c r="R5374" s="28"/>
      <c r="S5374" s="28"/>
      <c r="T5374" s="28"/>
      <c r="U5374" s="28"/>
      <c r="V5374" s="28"/>
      <c r="W5374" s="29"/>
    </row>
    <row r="5375" spans="5:23" ht="15" customHeight="1" x14ac:dyDescent="0.2">
      <c r="E5375" s="28"/>
      <c r="F5375" s="28"/>
      <c r="H5375" s="28"/>
      <c r="I5375" s="28"/>
      <c r="J5375" s="28"/>
      <c r="K5375" s="28"/>
      <c r="L5375" s="28"/>
      <c r="M5375" s="28"/>
      <c r="N5375" s="28"/>
      <c r="O5375" s="28"/>
      <c r="P5375" s="28"/>
      <c r="Q5375" s="28"/>
      <c r="R5375" s="28"/>
      <c r="S5375" s="28"/>
      <c r="T5375" s="28"/>
      <c r="U5375" s="28"/>
      <c r="V5375" s="28"/>
      <c r="W5375" s="29"/>
    </row>
    <row r="5376" spans="5:23" ht="15" customHeight="1" x14ac:dyDescent="0.2">
      <c r="E5376" s="28"/>
      <c r="F5376" s="28"/>
      <c r="H5376" s="28"/>
      <c r="I5376" s="28"/>
      <c r="J5376" s="28"/>
      <c r="K5376" s="28"/>
      <c r="L5376" s="28"/>
      <c r="M5376" s="28"/>
      <c r="N5376" s="28"/>
      <c r="O5376" s="28"/>
      <c r="P5376" s="28"/>
      <c r="Q5376" s="28"/>
      <c r="R5376" s="28"/>
      <c r="S5376" s="28"/>
      <c r="T5376" s="28"/>
      <c r="U5376" s="28"/>
      <c r="V5376" s="28"/>
      <c r="W5376" s="29"/>
    </row>
    <row r="5377" spans="5:23" ht="15" customHeight="1" x14ac:dyDescent="0.2">
      <c r="E5377" s="28"/>
      <c r="F5377" s="28"/>
      <c r="H5377" s="28"/>
      <c r="I5377" s="28"/>
      <c r="J5377" s="28"/>
      <c r="K5377" s="28"/>
      <c r="L5377" s="28"/>
      <c r="M5377" s="28"/>
      <c r="N5377" s="28"/>
      <c r="O5377" s="28"/>
      <c r="P5377" s="28"/>
      <c r="Q5377" s="28"/>
      <c r="R5377" s="28"/>
      <c r="S5377" s="28"/>
      <c r="T5377" s="28"/>
      <c r="U5377" s="28"/>
      <c r="V5377" s="28"/>
      <c r="W5377" s="29"/>
    </row>
    <row r="5378" spans="5:23" ht="15" customHeight="1" x14ac:dyDescent="0.2">
      <c r="E5378" s="28"/>
      <c r="F5378" s="28"/>
      <c r="H5378" s="28"/>
      <c r="I5378" s="28"/>
      <c r="J5378" s="28"/>
      <c r="K5378" s="28"/>
      <c r="L5378" s="28"/>
      <c r="M5378" s="28"/>
      <c r="N5378" s="28"/>
      <c r="O5378" s="28"/>
      <c r="P5378" s="28"/>
      <c r="Q5378" s="28"/>
      <c r="R5378" s="28"/>
      <c r="S5378" s="28"/>
      <c r="T5378" s="28"/>
      <c r="U5378" s="28"/>
      <c r="V5378" s="28"/>
      <c r="W5378" s="29"/>
    </row>
    <row r="5379" spans="5:23" ht="15" customHeight="1" x14ac:dyDescent="0.2">
      <c r="E5379" s="28"/>
      <c r="F5379" s="28"/>
      <c r="H5379" s="28"/>
      <c r="I5379" s="28"/>
      <c r="J5379" s="28"/>
      <c r="K5379" s="28"/>
      <c r="L5379" s="28"/>
      <c r="M5379" s="28"/>
      <c r="N5379" s="28"/>
      <c r="O5379" s="28"/>
      <c r="P5379" s="28"/>
      <c r="Q5379" s="28"/>
      <c r="R5379" s="28"/>
      <c r="S5379" s="28"/>
      <c r="T5379" s="28"/>
      <c r="U5379" s="28"/>
      <c r="V5379" s="28"/>
      <c r="W5379" s="29"/>
    </row>
    <row r="5380" spans="5:23" ht="15" customHeight="1" x14ac:dyDescent="0.2">
      <c r="E5380" s="28"/>
      <c r="F5380" s="28"/>
      <c r="H5380" s="28"/>
      <c r="I5380" s="28"/>
      <c r="J5380" s="28"/>
      <c r="K5380" s="28"/>
      <c r="L5380" s="28"/>
      <c r="M5380" s="28"/>
      <c r="N5380" s="28"/>
      <c r="O5380" s="28"/>
      <c r="P5380" s="28"/>
      <c r="Q5380" s="28"/>
      <c r="R5380" s="28"/>
      <c r="S5380" s="28"/>
      <c r="T5380" s="28"/>
      <c r="U5380" s="28"/>
      <c r="V5380" s="28"/>
      <c r="W5380" s="29"/>
    </row>
    <row r="5381" spans="5:23" ht="15" customHeight="1" x14ac:dyDescent="0.2">
      <c r="E5381" s="28"/>
      <c r="F5381" s="28"/>
      <c r="H5381" s="28"/>
      <c r="I5381" s="28"/>
      <c r="J5381" s="28"/>
      <c r="K5381" s="28"/>
      <c r="L5381" s="28"/>
      <c r="M5381" s="28"/>
      <c r="N5381" s="28"/>
      <c r="O5381" s="28"/>
      <c r="P5381" s="28"/>
      <c r="Q5381" s="28"/>
      <c r="R5381" s="28"/>
      <c r="S5381" s="28"/>
      <c r="T5381" s="28"/>
      <c r="U5381" s="28"/>
      <c r="V5381" s="28"/>
      <c r="W5381" s="29"/>
    </row>
    <row r="5382" spans="5:23" ht="15" customHeight="1" x14ac:dyDescent="0.2">
      <c r="E5382" s="28"/>
      <c r="F5382" s="28"/>
      <c r="H5382" s="28"/>
      <c r="I5382" s="28"/>
      <c r="J5382" s="28"/>
      <c r="K5382" s="28"/>
      <c r="L5382" s="28"/>
      <c r="M5382" s="28"/>
      <c r="N5382" s="28"/>
      <c r="O5382" s="28"/>
      <c r="P5382" s="28"/>
      <c r="Q5382" s="28"/>
      <c r="R5382" s="28"/>
      <c r="S5382" s="28"/>
      <c r="T5382" s="28"/>
      <c r="U5382" s="28"/>
      <c r="V5382" s="28"/>
      <c r="W5382" s="29"/>
    </row>
    <row r="5383" spans="5:23" ht="15" customHeight="1" x14ac:dyDescent="0.2">
      <c r="E5383" s="28"/>
      <c r="F5383" s="28"/>
      <c r="H5383" s="28"/>
      <c r="I5383" s="28"/>
      <c r="J5383" s="28"/>
      <c r="K5383" s="28"/>
      <c r="L5383" s="28"/>
      <c r="M5383" s="28"/>
      <c r="N5383" s="28"/>
      <c r="O5383" s="28"/>
      <c r="P5383" s="28"/>
      <c r="Q5383" s="28"/>
      <c r="R5383" s="28"/>
      <c r="S5383" s="28"/>
      <c r="T5383" s="28"/>
      <c r="U5383" s="28"/>
      <c r="V5383" s="28"/>
      <c r="W5383" s="29"/>
    </row>
    <row r="5384" spans="5:23" ht="15" customHeight="1" x14ac:dyDescent="0.2">
      <c r="E5384" s="28"/>
      <c r="F5384" s="28"/>
      <c r="H5384" s="28"/>
      <c r="I5384" s="28"/>
      <c r="J5384" s="28"/>
      <c r="K5384" s="28"/>
      <c r="L5384" s="28"/>
      <c r="M5384" s="28"/>
      <c r="N5384" s="28"/>
      <c r="O5384" s="28"/>
      <c r="P5384" s="28"/>
      <c r="Q5384" s="28"/>
      <c r="R5384" s="28"/>
      <c r="S5384" s="28"/>
      <c r="T5384" s="28"/>
      <c r="U5384" s="28"/>
      <c r="V5384" s="28"/>
      <c r="W5384" s="29"/>
    </row>
    <row r="5385" spans="5:23" ht="15" customHeight="1" x14ac:dyDescent="0.2">
      <c r="E5385" s="28"/>
      <c r="F5385" s="28"/>
      <c r="H5385" s="28"/>
      <c r="I5385" s="28"/>
      <c r="J5385" s="28"/>
      <c r="K5385" s="28"/>
      <c r="L5385" s="28"/>
      <c r="M5385" s="28"/>
      <c r="N5385" s="28"/>
      <c r="O5385" s="28"/>
      <c r="P5385" s="28"/>
      <c r="Q5385" s="28"/>
      <c r="R5385" s="28"/>
      <c r="S5385" s="28"/>
      <c r="T5385" s="28"/>
      <c r="U5385" s="28"/>
      <c r="V5385" s="28"/>
      <c r="W5385" s="29"/>
    </row>
    <row r="5386" spans="5:23" ht="15" customHeight="1" x14ac:dyDescent="0.2">
      <c r="E5386" s="28"/>
      <c r="F5386" s="28"/>
      <c r="H5386" s="28"/>
      <c r="I5386" s="28"/>
      <c r="J5386" s="28"/>
      <c r="K5386" s="28"/>
      <c r="L5386" s="28"/>
      <c r="M5386" s="28"/>
      <c r="N5386" s="28"/>
      <c r="O5386" s="28"/>
      <c r="P5386" s="28"/>
      <c r="Q5386" s="28"/>
      <c r="R5386" s="28"/>
      <c r="S5386" s="28"/>
      <c r="T5386" s="28"/>
      <c r="U5386" s="28"/>
      <c r="V5386" s="28"/>
      <c r="W5386" s="29"/>
    </row>
    <row r="5387" spans="5:23" ht="15" customHeight="1" x14ac:dyDescent="0.2">
      <c r="E5387" s="28"/>
      <c r="F5387" s="28"/>
      <c r="H5387" s="28"/>
      <c r="I5387" s="28"/>
      <c r="J5387" s="28"/>
      <c r="K5387" s="28"/>
      <c r="L5387" s="28"/>
      <c r="M5387" s="28"/>
      <c r="N5387" s="28"/>
      <c r="O5387" s="28"/>
      <c r="P5387" s="28"/>
      <c r="Q5387" s="28"/>
      <c r="R5387" s="28"/>
      <c r="S5387" s="28"/>
      <c r="T5387" s="28"/>
      <c r="U5387" s="28"/>
      <c r="V5387" s="28"/>
      <c r="W5387" s="29"/>
    </row>
    <row r="5388" spans="5:23" ht="15" customHeight="1" x14ac:dyDescent="0.2">
      <c r="E5388" s="28"/>
      <c r="F5388" s="28"/>
      <c r="H5388" s="28"/>
      <c r="I5388" s="28"/>
      <c r="J5388" s="28"/>
      <c r="K5388" s="28"/>
      <c r="L5388" s="28"/>
      <c r="M5388" s="28"/>
      <c r="N5388" s="28"/>
      <c r="O5388" s="28"/>
      <c r="P5388" s="28"/>
      <c r="Q5388" s="28"/>
      <c r="R5388" s="28"/>
      <c r="S5388" s="28"/>
      <c r="T5388" s="28"/>
      <c r="U5388" s="28"/>
      <c r="V5388" s="28"/>
      <c r="W5388" s="29"/>
    </row>
    <row r="5389" spans="5:23" ht="15" customHeight="1" x14ac:dyDescent="0.2">
      <c r="E5389" s="28"/>
      <c r="F5389" s="28"/>
      <c r="H5389" s="28"/>
      <c r="I5389" s="28"/>
      <c r="J5389" s="28"/>
      <c r="K5389" s="28"/>
      <c r="L5389" s="28"/>
      <c r="M5389" s="28"/>
      <c r="N5389" s="28"/>
      <c r="O5389" s="28"/>
      <c r="P5389" s="28"/>
      <c r="Q5389" s="28"/>
      <c r="R5389" s="28"/>
      <c r="S5389" s="28"/>
      <c r="T5389" s="28"/>
      <c r="U5389" s="28"/>
      <c r="V5389" s="28"/>
      <c r="W5389" s="29"/>
    </row>
    <row r="5390" spans="5:23" ht="15" customHeight="1" x14ac:dyDescent="0.2">
      <c r="E5390" s="28"/>
      <c r="F5390" s="28"/>
      <c r="H5390" s="28"/>
      <c r="I5390" s="28"/>
      <c r="J5390" s="28"/>
      <c r="K5390" s="28"/>
      <c r="L5390" s="28"/>
      <c r="M5390" s="28"/>
      <c r="N5390" s="28"/>
      <c r="O5390" s="28"/>
      <c r="P5390" s="28"/>
      <c r="Q5390" s="28"/>
      <c r="R5390" s="28"/>
      <c r="S5390" s="28"/>
      <c r="T5390" s="28"/>
      <c r="U5390" s="28"/>
      <c r="V5390" s="28"/>
      <c r="W5390" s="29"/>
    </row>
    <row r="5391" spans="5:23" ht="15" customHeight="1" x14ac:dyDescent="0.2">
      <c r="E5391" s="28"/>
      <c r="F5391" s="28"/>
      <c r="H5391" s="28"/>
      <c r="I5391" s="28"/>
      <c r="J5391" s="28"/>
      <c r="K5391" s="28"/>
      <c r="L5391" s="28"/>
      <c r="M5391" s="28"/>
      <c r="N5391" s="28"/>
      <c r="O5391" s="28"/>
      <c r="P5391" s="28"/>
      <c r="Q5391" s="28"/>
      <c r="R5391" s="28"/>
      <c r="S5391" s="28"/>
      <c r="T5391" s="28"/>
      <c r="U5391" s="28"/>
      <c r="V5391" s="28"/>
      <c r="W5391" s="29"/>
    </row>
    <row r="5392" spans="5:23" ht="15" customHeight="1" x14ac:dyDescent="0.2">
      <c r="E5392" s="28"/>
      <c r="F5392" s="28"/>
      <c r="H5392" s="28"/>
      <c r="I5392" s="28"/>
      <c r="J5392" s="28"/>
      <c r="K5392" s="28"/>
      <c r="L5392" s="28"/>
      <c r="M5392" s="28"/>
      <c r="N5392" s="28"/>
      <c r="O5392" s="28"/>
      <c r="P5392" s="28"/>
      <c r="Q5392" s="28"/>
      <c r="R5392" s="28"/>
      <c r="S5392" s="28"/>
      <c r="T5392" s="28"/>
      <c r="U5392" s="28"/>
      <c r="V5392" s="28"/>
      <c r="W5392" s="29"/>
    </row>
    <row r="5393" spans="5:23" ht="15" customHeight="1" x14ac:dyDescent="0.2">
      <c r="E5393" s="28"/>
      <c r="F5393" s="28"/>
      <c r="H5393" s="28"/>
      <c r="I5393" s="28"/>
      <c r="J5393" s="28"/>
      <c r="K5393" s="28"/>
      <c r="L5393" s="28"/>
      <c r="M5393" s="28"/>
      <c r="N5393" s="28"/>
      <c r="O5393" s="28"/>
      <c r="P5393" s="28"/>
      <c r="Q5393" s="28"/>
      <c r="R5393" s="28"/>
      <c r="S5393" s="28"/>
      <c r="T5393" s="28"/>
      <c r="U5393" s="28"/>
      <c r="V5393" s="28"/>
      <c r="W5393" s="29"/>
    </row>
    <row r="5394" spans="5:23" ht="15" customHeight="1" x14ac:dyDescent="0.2">
      <c r="E5394" s="28"/>
      <c r="F5394" s="28"/>
      <c r="H5394" s="28"/>
      <c r="I5394" s="28"/>
      <c r="J5394" s="28"/>
      <c r="K5394" s="28"/>
      <c r="L5394" s="28"/>
      <c r="M5394" s="28"/>
      <c r="N5394" s="28"/>
      <c r="O5394" s="28"/>
      <c r="P5394" s="28"/>
      <c r="Q5394" s="28"/>
      <c r="R5394" s="28"/>
      <c r="S5394" s="28"/>
      <c r="T5394" s="28"/>
      <c r="U5394" s="28"/>
      <c r="V5394" s="28"/>
      <c r="W5394" s="29"/>
    </row>
    <row r="5395" spans="5:23" ht="15" customHeight="1" x14ac:dyDescent="0.2">
      <c r="E5395" s="28"/>
      <c r="F5395" s="28"/>
      <c r="H5395" s="28"/>
      <c r="I5395" s="28"/>
      <c r="J5395" s="28"/>
      <c r="K5395" s="28"/>
      <c r="L5395" s="28"/>
      <c r="M5395" s="28"/>
      <c r="N5395" s="28"/>
      <c r="O5395" s="28"/>
      <c r="P5395" s="28"/>
      <c r="Q5395" s="28"/>
      <c r="R5395" s="28"/>
      <c r="S5395" s="28"/>
      <c r="T5395" s="28"/>
      <c r="U5395" s="28"/>
      <c r="V5395" s="28"/>
      <c r="W5395" s="29"/>
    </row>
    <row r="5396" spans="5:23" ht="15" customHeight="1" x14ac:dyDescent="0.2">
      <c r="E5396" s="28"/>
      <c r="F5396" s="28"/>
      <c r="H5396" s="28"/>
      <c r="I5396" s="28"/>
      <c r="J5396" s="28"/>
      <c r="K5396" s="28"/>
      <c r="L5396" s="28"/>
      <c r="M5396" s="28"/>
      <c r="N5396" s="28"/>
      <c r="O5396" s="28"/>
      <c r="P5396" s="28"/>
      <c r="Q5396" s="28"/>
      <c r="R5396" s="28"/>
      <c r="S5396" s="28"/>
      <c r="T5396" s="28"/>
      <c r="U5396" s="28"/>
      <c r="V5396" s="28"/>
      <c r="W5396" s="29"/>
    </row>
    <row r="5397" spans="5:23" ht="15" customHeight="1" x14ac:dyDescent="0.2">
      <c r="E5397" s="28"/>
      <c r="F5397" s="28"/>
      <c r="H5397" s="28"/>
      <c r="I5397" s="28"/>
      <c r="J5397" s="28"/>
      <c r="K5397" s="28"/>
      <c r="L5397" s="28"/>
      <c r="M5397" s="28"/>
      <c r="N5397" s="28"/>
      <c r="O5397" s="28"/>
      <c r="P5397" s="28"/>
      <c r="Q5397" s="28"/>
      <c r="R5397" s="28"/>
      <c r="S5397" s="28"/>
      <c r="T5397" s="28"/>
      <c r="U5397" s="28"/>
      <c r="V5397" s="28"/>
      <c r="W5397" s="29"/>
    </row>
    <row r="5398" spans="5:23" ht="15" customHeight="1" x14ac:dyDescent="0.2">
      <c r="E5398" s="28"/>
      <c r="F5398" s="28"/>
      <c r="H5398" s="28"/>
      <c r="I5398" s="28"/>
      <c r="J5398" s="28"/>
      <c r="K5398" s="28"/>
      <c r="L5398" s="28"/>
      <c r="M5398" s="28"/>
      <c r="N5398" s="28"/>
      <c r="O5398" s="28"/>
      <c r="P5398" s="28"/>
      <c r="Q5398" s="28"/>
      <c r="R5398" s="28"/>
      <c r="S5398" s="28"/>
      <c r="T5398" s="28"/>
      <c r="U5398" s="28"/>
      <c r="V5398" s="28"/>
      <c r="W5398" s="29"/>
    </row>
    <row r="5399" spans="5:23" ht="15" customHeight="1" x14ac:dyDescent="0.2">
      <c r="E5399" s="28"/>
      <c r="F5399" s="28"/>
      <c r="H5399" s="28"/>
      <c r="I5399" s="28"/>
      <c r="J5399" s="28"/>
      <c r="K5399" s="28"/>
      <c r="L5399" s="28"/>
      <c r="M5399" s="28"/>
      <c r="N5399" s="28"/>
      <c r="O5399" s="28"/>
      <c r="P5399" s="28"/>
      <c r="Q5399" s="28"/>
      <c r="R5399" s="28"/>
      <c r="S5399" s="28"/>
      <c r="T5399" s="28"/>
      <c r="U5399" s="28"/>
      <c r="V5399" s="28"/>
      <c r="W5399" s="29"/>
    </row>
    <row r="5400" spans="5:23" ht="15" customHeight="1" x14ac:dyDescent="0.2">
      <c r="E5400" s="28"/>
      <c r="F5400" s="28"/>
      <c r="H5400" s="28"/>
      <c r="I5400" s="28"/>
      <c r="J5400" s="28"/>
      <c r="K5400" s="28"/>
      <c r="L5400" s="28"/>
      <c r="M5400" s="28"/>
      <c r="N5400" s="28"/>
      <c r="O5400" s="28"/>
      <c r="P5400" s="28"/>
      <c r="Q5400" s="28"/>
      <c r="R5400" s="28"/>
      <c r="S5400" s="28"/>
      <c r="T5400" s="28"/>
      <c r="U5400" s="28"/>
      <c r="V5400" s="28"/>
      <c r="W5400" s="29"/>
    </row>
    <row r="5401" spans="5:23" ht="15" customHeight="1" x14ac:dyDescent="0.2">
      <c r="E5401" s="28"/>
      <c r="F5401" s="28"/>
      <c r="H5401" s="28"/>
      <c r="I5401" s="28"/>
      <c r="J5401" s="28"/>
      <c r="K5401" s="28"/>
      <c r="L5401" s="28"/>
      <c r="M5401" s="28"/>
      <c r="N5401" s="28"/>
      <c r="O5401" s="28"/>
      <c r="P5401" s="28"/>
      <c r="Q5401" s="28"/>
      <c r="R5401" s="28"/>
      <c r="S5401" s="28"/>
      <c r="T5401" s="28"/>
      <c r="U5401" s="28"/>
      <c r="V5401" s="28"/>
      <c r="W5401" s="29"/>
    </row>
    <row r="5402" spans="5:23" ht="15" customHeight="1" x14ac:dyDescent="0.2">
      <c r="E5402" s="28"/>
      <c r="F5402" s="28"/>
      <c r="H5402" s="28"/>
      <c r="I5402" s="28"/>
      <c r="J5402" s="28"/>
      <c r="K5402" s="28"/>
      <c r="L5402" s="28"/>
      <c r="M5402" s="28"/>
      <c r="N5402" s="28"/>
      <c r="O5402" s="28"/>
      <c r="P5402" s="28"/>
      <c r="Q5402" s="28"/>
      <c r="R5402" s="28"/>
      <c r="S5402" s="28"/>
      <c r="T5402" s="28"/>
      <c r="U5402" s="28"/>
      <c r="V5402" s="28"/>
      <c r="W5402" s="29"/>
    </row>
    <row r="5403" spans="5:23" ht="15" customHeight="1" x14ac:dyDescent="0.2">
      <c r="E5403" s="28"/>
      <c r="F5403" s="28"/>
      <c r="H5403" s="28"/>
      <c r="I5403" s="28"/>
      <c r="J5403" s="28"/>
      <c r="K5403" s="28"/>
      <c r="L5403" s="28"/>
      <c r="M5403" s="28"/>
      <c r="N5403" s="28"/>
      <c r="O5403" s="28"/>
      <c r="P5403" s="28"/>
      <c r="Q5403" s="28"/>
      <c r="R5403" s="28"/>
      <c r="S5403" s="28"/>
      <c r="T5403" s="28"/>
      <c r="U5403" s="28"/>
      <c r="V5403" s="28"/>
      <c r="W5403" s="29"/>
    </row>
    <row r="5404" spans="5:23" ht="15" customHeight="1" x14ac:dyDescent="0.2">
      <c r="E5404" s="28"/>
      <c r="F5404" s="28"/>
      <c r="H5404" s="28"/>
      <c r="I5404" s="28"/>
      <c r="J5404" s="28"/>
      <c r="K5404" s="28"/>
      <c r="L5404" s="28"/>
      <c r="M5404" s="28"/>
      <c r="N5404" s="28"/>
      <c r="O5404" s="28"/>
      <c r="P5404" s="28"/>
      <c r="Q5404" s="28"/>
      <c r="R5404" s="28"/>
      <c r="S5404" s="28"/>
      <c r="T5404" s="28"/>
      <c r="U5404" s="28"/>
      <c r="V5404" s="28"/>
      <c r="W5404" s="29"/>
    </row>
    <row r="5405" spans="5:23" ht="15" customHeight="1" x14ac:dyDescent="0.2">
      <c r="E5405" s="28"/>
      <c r="F5405" s="28"/>
      <c r="H5405" s="28"/>
      <c r="I5405" s="28"/>
      <c r="J5405" s="28"/>
      <c r="K5405" s="28"/>
      <c r="L5405" s="28"/>
      <c r="M5405" s="28"/>
      <c r="N5405" s="28"/>
      <c r="O5405" s="28"/>
      <c r="P5405" s="28"/>
      <c r="Q5405" s="28"/>
      <c r="R5405" s="28"/>
      <c r="S5405" s="28"/>
      <c r="T5405" s="28"/>
      <c r="U5405" s="28"/>
      <c r="V5405" s="28"/>
      <c r="W5405" s="29"/>
    </row>
    <row r="5406" spans="5:23" ht="15" customHeight="1" x14ac:dyDescent="0.2">
      <c r="E5406" s="28"/>
      <c r="F5406" s="28"/>
      <c r="H5406" s="28"/>
      <c r="I5406" s="28"/>
      <c r="J5406" s="28"/>
      <c r="K5406" s="28"/>
      <c r="L5406" s="28"/>
      <c r="M5406" s="28"/>
      <c r="N5406" s="28"/>
      <c r="O5406" s="28"/>
      <c r="P5406" s="28"/>
      <c r="Q5406" s="28"/>
      <c r="R5406" s="28"/>
      <c r="S5406" s="28"/>
      <c r="T5406" s="28"/>
      <c r="U5406" s="28"/>
      <c r="V5406" s="28"/>
      <c r="W5406" s="29"/>
    </row>
    <row r="5407" spans="5:23" ht="15" customHeight="1" x14ac:dyDescent="0.2">
      <c r="E5407" s="28"/>
      <c r="F5407" s="28"/>
      <c r="H5407" s="28"/>
      <c r="I5407" s="28"/>
      <c r="J5407" s="28"/>
      <c r="K5407" s="28"/>
      <c r="L5407" s="28"/>
      <c r="M5407" s="28"/>
      <c r="N5407" s="28"/>
      <c r="O5407" s="28"/>
      <c r="P5407" s="28"/>
      <c r="Q5407" s="28"/>
      <c r="R5407" s="28"/>
      <c r="S5407" s="28"/>
      <c r="T5407" s="28"/>
      <c r="U5407" s="28"/>
      <c r="V5407" s="28"/>
      <c r="W5407" s="29"/>
    </row>
    <row r="5408" spans="5:23" ht="15" customHeight="1" x14ac:dyDescent="0.2">
      <c r="E5408" s="28"/>
      <c r="F5408" s="28"/>
      <c r="H5408" s="28"/>
      <c r="I5408" s="28"/>
      <c r="J5408" s="28"/>
      <c r="K5408" s="28"/>
      <c r="L5408" s="28"/>
      <c r="M5408" s="28"/>
      <c r="N5408" s="28"/>
      <c r="O5408" s="28"/>
      <c r="P5408" s="28"/>
      <c r="Q5408" s="28"/>
      <c r="R5408" s="28"/>
      <c r="S5408" s="28"/>
      <c r="T5408" s="28"/>
      <c r="U5408" s="28"/>
      <c r="V5408" s="28"/>
      <c r="W5408" s="29"/>
    </row>
    <row r="5409" spans="5:23" ht="15" customHeight="1" x14ac:dyDescent="0.2">
      <c r="E5409" s="28"/>
      <c r="F5409" s="28"/>
      <c r="H5409" s="28"/>
      <c r="I5409" s="28"/>
      <c r="J5409" s="28"/>
      <c r="K5409" s="28"/>
      <c r="L5409" s="28"/>
      <c r="M5409" s="28"/>
      <c r="N5409" s="28"/>
      <c r="O5409" s="28"/>
      <c r="P5409" s="28"/>
      <c r="Q5409" s="28"/>
      <c r="R5409" s="28"/>
      <c r="S5409" s="28"/>
      <c r="T5409" s="28"/>
      <c r="U5409" s="28"/>
      <c r="V5409" s="28"/>
      <c r="W5409" s="29"/>
    </row>
    <row r="5410" spans="5:23" ht="15" customHeight="1" x14ac:dyDescent="0.2">
      <c r="E5410" s="28"/>
      <c r="F5410" s="28"/>
      <c r="H5410" s="28"/>
      <c r="I5410" s="28"/>
      <c r="J5410" s="28"/>
      <c r="K5410" s="28"/>
      <c r="L5410" s="28"/>
      <c r="M5410" s="28"/>
      <c r="N5410" s="28"/>
      <c r="O5410" s="28"/>
      <c r="P5410" s="28"/>
      <c r="Q5410" s="28"/>
      <c r="R5410" s="28"/>
      <c r="S5410" s="28"/>
      <c r="T5410" s="28"/>
      <c r="U5410" s="28"/>
      <c r="V5410" s="28"/>
      <c r="W5410" s="29"/>
    </row>
    <row r="5411" spans="5:23" ht="15" customHeight="1" x14ac:dyDescent="0.2">
      <c r="E5411" s="28"/>
      <c r="F5411" s="28"/>
      <c r="H5411" s="28"/>
      <c r="I5411" s="28"/>
      <c r="J5411" s="28"/>
      <c r="K5411" s="28"/>
      <c r="L5411" s="28"/>
      <c r="M5411" s="28"/>
      <c r="N5411" s="28"/>
      <c r="O5411" s="28"/>
      <c r="P5411" s="28"/>
      <c r="Q5411" s="28"/>
      <c r="R5411" s="28"/>
      <c r="S5411" s="28"/>
      <c r="T5411" s="28"/>
      <c r="U5411" s="28"/>
      <c r="V5411" s="28"/>
      <c r="W5411" s="29"/>
    </row>
    <row r="5412" spans="5:23" ht="15" customHeight="1" x14ac:dyDescent="0.2">
      <c r="E5412" s="28"/>
      <c r="F5412" s="28"/>
      <c r="H5412" s="28"/>
      <c r="I5412" s="28"/>
      <c r="J5412" s="28"/>
      <c r="K5412" s="28"/>
      <c r="L5412" s="28"/>
      <c r="M5412" s="28"/>
      <c r="N5412" s="28"/>
      <c r="O5412" s="28"/>
      <c r="P5412" s="28"/>
      <c r="Q5412" s="28"/>
      <c r="R5412" s="28"/>
      <c r="S5412" s="28"/>
      <c r="T5412" s="28"/>
      <c r="U5412" s="28"/>
      <c r="V5412" s="28"/>
      <c r="W5412" s="29"/>
    </row>
    <row r="5413" spans="5:23" ht="15" customHeight="1" x14ac:dyDescent="0.2">
      <c r="E5413" s="28"/>
      <c r="F5413" s="28"/>
      <c r="H5413" s="28"/>
      <c r="I5413" s="28"/>
      <c r="J5413" s="28"/>
      <c r="K5413" s="28"/>
      <c r="L5413" s="28"/>
      <c r="M5413" s="28"/>
      <c r="N5413" s="28"/>
      <c r="O5413" s="28"/>
      <c r="P5413" s="28"/>
      <c r="Q5413" s="28"/>
      <c r="R5413" s="28"/>
      <c r="S5413" s="28"/>
      <c r="T5413" s="28"/>
      <c r="U5413" s="28"/>
      <c r="V5413" s="28"/>
      <c r="W5413" s="29"/>
    </row>
    <row r="5414" spans="5:23" ht="15" customHeight="1" x14ac:dyDescent="0.2">
      <c r="E5414" s="28"/>
      <c r="F5414" s="28"/>
      <c r="H5414" s="28"/>
      <c r="I5414" s="28"/>
      <c r="J5414" s="28"/>
      <c r="K5414" s="28"/>
      <c r="L5414" s="28"/>
      <c r="M5414" s="28"/>
      <c r="N5414" s="28"/>
      <c r="O5414" s="28"/>
      <c r="P5414" s="28"/>
      <c r="Q5414" s="28"/>
      <c r="R5414" s="28"/>
      <c r="S5414" s="28"/>
      <c r="T5414" s="28"/>
      <c r="U5414" s="28"/>
      <c r="V5414" s="28"/>
      <c r="W5414" s="29"/>
    </row>
    <row r="5415" spans="5:23" ht="15" customHeight="1" x14ac:dyDescent="0.2">
      <c r="E5415" s="28"/>
      <c r="F5415" s="28"/>
      <c r="H5415" s="28"/>
      <c r="I5415" s="28"/>
      <c r="J5415" s="28"/>
      <c r="K5415" s="28"/>
      <c r="L5415" s="28"/>
      <c r="M5415" s="28"/>
      <c r="N5415" s="28"/>
      <c r="O5415" s="28"/>
      <c r="P5415" s="28"/>
      <c r="Q5415" s="28"/>
      <c r="R5415" s="28"/>
      <c r="S5415" s="28"/>
      <c r="T5415" s="28"/>
      <c r="U5415" s="28"/>
      <c r="V5415" s="28"/>
      <c r="W5415" s="29"/>
    </row>
    <row r="5416" spans="5:23" ht="15" customHeight="1" x14ac:dyDescent="0.2">
      <c r="E5416" s="28"/>
      <c r="F5416" s="28"/>
      <c r="H5416" s="28"/>
      <c r="I5416" s="28"/>
      <c r="J5416" s="28"/>
      <c r="K5416" s="28"/>
      <c r="L5416" s="28"/>
      <c r="M5416" s="28"/>
      <c r="N5416" s="28"/>
      <c r="O5416" s="28"/>
      <c r="P5416" s="28"/>
      <c r="Q5416" s="28"/>
      <c r="R5416" s="28"/>
      <c r="S5416" s="28"/>
      <c r="T5416" s="28"/>
      <c r="U5416" s="28"/>
      <c r="V5416" s="28"/>
      <c r="W5416" s="29"/>
    </row>
    <row r="5417" spans="5:23" ht="15" customHeight="1" x14ac:dyDescent="0.2">
      <c r="E5417" s="28"/>
      <c r="F5417" s="28"/>
      <c r="H5417" s="28"/>
      <c r="I5417" s="28"/>
      <c r="J5417" s="28"/>
      <c r="K5417" s="28"/>
      <c r="L5417" s="28"/>
      <c r="M5417" s="28"/>
      <c r="N5417" s="28"/>
      <c r="O5417" s="28"/>
      <c r="P5417" s="28"/>
      <c r="Q5417" s="28"/>
      <c r="R5417" s="28"/>
      <c r="S5417" s="28"/>
      <c r="T5417" s="28"/>
      <c r="U5417" s="28"/>
      <c r="V5417" s="28"/>
      <c r="W5417" s="29"/>
    </row>
    <row r="5418" spans="5:23" ht="15" customHeight="1" x14ac:dyDescent="0.2">
      <c r="E5418" s="28"/>
      <c r="F5418" s="28"/>
      <c r="H5418" s="28"/>
      <c r="I5418" s="28"/>
      <c r="J5418" s="28"/>
      <c r="K5418" s="28"/>
      <c r="L5418" s="28"/>
      <c r="M5418" s="28"/>
      <c r="N5418" s="28"/>
      <c r="O5418" s="28"/>
      <c r="P5418" s="28"/>
      <c r="Q5418" s="28"/>
      <c r="R5418" s="28"/>
      <c r="S5418" s="28"/>
      <c r="T5418" s="28"/>
      <c r="U5418" s="28"/>
      <c r="V5418" s="28"/>
      <c r="W5418" s="29"/>
    </row>
    <row r="5419" spans="5:23" ht="15" customHeight="1" x14ac:dyDescent="0.2">
      <c r="E5419" s="28"/>
      <c r="F5419" s="28"/>
      <c r="H5419" s="28"/>
      <c r="I5419" s="28"/>
      <c r="J5419" s="28"/>
      <c r="K5419" s="28"/>
      <c r="L5419" s="28"/>
      <c r="M5419" s="28"/>
      <c r="N5419" s="28"/>
      <c r="O5419" s="28"/>
      <c r="P5419" s="28"/>
      <c r="Q5419" s="28"/>
      <c r="R5419" s="28"/>
      <c r="S5419" s="28"/>
      <c r="T5419" s="28"/>
      <c r="U5419" s="28"/>
      <c r="V5419" s="28"/>
      <c r="W5419" s="29"/>
    </row>
    <row r="5420" spans="5:23" ht="15" customHeight="1" x14ac:dyDescent="0.2">
      <c r="E5420" s="28"/>
      <c r="F5420" s="28"/>
      <c r="H5420" s="28"/>
      <c r="I5420" s="28"/>
      <c r="J5420" s="28"/>
      <c r="K5420" s="28"/>
      <c r="L5420" s="28"/>
      <c r="M5420" s="28"/>
      <c r="N5420" s="28"/>
      <c r="O5420" s="28"/>
      <c r="P5420" s="28"/>
      <c r="Q5420" s="28"/>
      <c r="R5420" s="28"/>
      <c r="S5420" s="28"/>
      <c r="T5420" s="28"/>
      <c r="U5420" s="28"/>
      <c r="V5420" s="28"/>
      <c r="W5420" s="29"/>
    </row>
    <row r="5421" spans="5:23" ht="15" customHeight="1" x14ac:dyDescent="0.2">
      <c r="E5421" s="28"/>
      <c r="F5421" s="28"/>
      <c r="H5421" s="28"/>
      <c r="I5421" s="28"/>
      <c r="J5421" s="28"/>
      <c r="K5421" s="28"/>
      <c r="L5421" s="28"/>
      <c r="M5421" s="28"/>
      <c r="N5421" s="28"/>
      <c r="O5421" s="28"/>
      <c r="P5421" s="28"/>
      <c r="Q5421" s="28"/>
      <c r="R5421" s="28"/>
      <c r="S5421" s="28"/>
      <c r="T5421" s="28"/>
      <c r="U5421" s="28"/>
      <c r="V5421" s="28"/>
      <c r="W5421" s="29"/>
    </row>
    <row r="5422" spans="5:23" ht="15" customHeight="1" x14ac:dyDescent="0.2">
      <c r="E5422" s="28"/>
      <c r="F5422" s="28"/>
      <c r="H5422" s="28"/>
      <c r="I5422" s="28"/>
      <c r="J5422" s="28"/>
      <c r="K5422" s="28"/>
      <c r="L5422" s="28"/>
      <c r="M5422" s="28"/>
      <c r="N5422" s="28"/>
      <c r="O5422" s="28"/>
      <c r="P5422" s="28"/>
      <c r="Q5422" s="28"/>
      <c r="R5422" s="28"/>
      <c r="S5422" s="28"/>
      <c r="T5422" s="28"/>
      <c r="U5422" s="28"/>
      <c r="V5422" s="28"/>
      <c r="W5422" s="29"/>
    </row>
    <row r="5423" spans="5:23" ht="15" customHeight="1" x14ac:dyDescent="0.2">
      <c r="E5423" s="28"/>
      <c r="F5423" s="28"/>
      <c r="H5423" s="28"/>
      <c r="I5423" s="28"/>
      <c r="J5423" s="28"/>
      <c r="K5423" s="28"/>
      <c r="L5423" s="28"/>
      <c r="M5423" s="28"/>
      <c r="N5423" s="28"/>
      <c r="O5423" s="28"/>
      <c r="P5423" s="28"/>
      <c r="Q5423" s="28"/>
      <c r="R5423" s="28"/>
      <c r="S5423" s="28"/>
      <c r="T5423" s="28"/>
      <c r="U5423" s="28"/>
      <c r="V5423" s="28"/>
      <c r="W5423" s="29"/>
    </row>
    <row r="5424" spans="5:23" ht="15" customHeight="1" x14ac:dyDescent="0.2">
      <c r="E5424" s="28"/>
      <c r="F5424" s="28"/>
      <c r="H5424" s="28"/>
      <c r="I5424" s="28"/>
      <c r="J5424" s="28"/>
      <c r="K5424" s="28"/>
      <c r="L5424" s="28"/>
      <c r="M5424" s="28"/>
      <c r="N5424" s="28"/>
      <c r="O5424" s="28"/>
      <c r="P5424" s="28"/>
      <c r="Q5424" s="28"/>
      <c r="R5424" s="28"/>
      <c r="S5424" s="28"/>
      <c r="T5424" s="28"/>
      <c r="U5424" s="28"/>
      <c r="V5424" s="28"/>
      <c r="W5424" s="29"/>
    </row>
    <row r="5425" spans="5:23" ht="15" customHeight="1" x14ac:dyDescent="0.2">
      <c r="E5425" s="28"/>
      <c r="F5425" s="28"/>
      <c r="H5425" s="28"/>
      <c r="I5425" s="28"/>
      <c r="J5425" s="28"/>
      <c r="K5425" s="28"/>
      <c r="L5425" s="28"/>
      <c r="M5425" s="28"/>
      <c r="N5425" s="28"/>
      <c r="O5425" s="28"/>
      <c r="P5425" s="28"/>
      <c r="Q5425" s="28"/>
      <c r="R5425" s="28"/>
      <c r="S5425" s="28"/>
      <c r="T5425" s="28"/>
      <c r="U5425" s="28"/>
      <c r="V5425" s="28"/>
      <c r="W5425" s="29"/>
    </row>
    <row r="5426" spans="5:23" ht="15" customHeight="1" x14ac:dyDescent="0.2">
      <c r="E5426" s="28"/>
      <c r="F5426" s="28"/>
      <c r="H5426" s="28"/>
      <c r="I5426" s="28"/>
      <c r="J5426" s="28"/>
      <c r="K5426" s="28"/>
      <c r="L5426" s="28"/>
      <c r="M5426" s="28"/>
      <c r="N5426" s="28"/>
      <c r="O5426" s="28"/>
      <c r="P5426" s="28"/>
      <c r="Q5426" s="28"/>
      <c r="R5426" s="28"/>
      <c r="S5426" s="28"/>
      <c r="T5426" s="28"/>
      <c r="U5426" s="28"/>
      <c r="V5426" s="28"/>
      <c r="W5426" s="29"/>
    </row>
    <row r="5427" spans="5:23" ht="15" customHeight="1" x14ac:dyDescent="0.2">
      <c r="E5427" s="28"/>
      <c r="F5427" s="28"/>
      <c r="H5427" s="28"/>
      <c r="I5427" s="28"/>
      <c r="J5427" s="28"/>
      <c r="K5427" s="28"/>
      <c r="L5427" s="28"/>
      <c r="M5427" s="28"/>
      <c r="N5427" s="28"/>
      <c r="O5427" s="28"/>
      <c r="P5427" s="28"/>
      <c r="Q5427" s="28"/>
      <c r="R5427" s="28"/>
      <c r="S5427" s="28"/>
      <c r="T5427" s="28"/>
      <c r="U5427" s="28"/>
      <c r="V5427" s="28"/>
      <c r="W5427" s="29"/>
    </row>
    <row r="5428" spans="5:23" ht="15" customHeight="1" x14ac:dyDescent="0.2">
      <c r="E5428" s="28"/>
      <c r="F5428" s="28"/>
      <c r="H5428" s="28"/>
      <c r="I5428" s="28"/>
      <c r="J5428" s="28"/>
      <c r="K5428" s="28"/>
      <c r="L5428" s="28"/>
      <c r="M5428" s="28"/>
      <c r="N5428" s="28"/>
      <c r="O5428" s="28"/>
      <c r="P5428" s="28"/>
      <c r="Q5428" s="28"/>
      <c r="R5428" s="28"/>
      <c r="S5428" s="28"/>
      <c r="T5428" s="28"/>
      <c r="U5428" s="28"/>
      <c r="V5428" s="28"/>
      <c r="W5428" s="29"/>
    </row>
    <row r="5429" spans="5:23" ht="15" customHeight="1" x14ac:dyDescent="0.2">
      <c r="E5429" s="28"/>
      <c r="F5429" s="28"/>
      <c r="H5429" s="28"/>
      <c r="I5429" s="28"/>
      <c r="J5429" s="28"/>
      <c r="K5429" s="28"/>
      <c r="L5429" s="28"/>
      <c r="M5429" s="28"/>
      <c r="N5429" s="28"/>
      <c r="O5429" s="28"/>
      <c r="P5429" s="28"/>
      <c r="Q5429" s="28"/>
      <c r="R5429" s="28"/>
      <c r="S5429" s="28"/>
      <c r="T5429" s="28"/>
      <c r="U5429" s="28"/>
      <c r="V5429" s="28"/>
      <c r="W5429" s="29"/>
    </row>
    <row r="5430" spans="5:23" ht="15" customHeight="1" x14ac:dyDescent="0.2">
      <c r="E5430" s="28"/>
      <c r="F5430" s="28"/>
      <c r="H5430" s="28"/>
      <c r="I5430" s="28"/>
      <c r="J5430" s="28"/>
      <c r="K5430" s="28"/>
      <c r="L5430" s="28"/>
      <c r="M5430" s="28"/>
      <c r="N5430" s="28"/>
      <c r="O5430" s="28"/>
      <c r="P5430" s="28"/>
      <c r="Q5430" s="28"/>
      <c r="R5430" s="28"/>
      <c r="S5430" s="28"/>
      <c r="T5430" s="28"/>
      <c r="U5430" s="28"/>
      <c r="V5430" s="28"/>
      <c r="W5430" s="29"/>
    </row>
    <row r="5431" spans="5:23" ht="15" customHeight="1" x14ac:dyDescent="0.2">
      <c r="E5431" s="28"/>
      <c r="F5431" s="28"/>
      <c r="H5431" s="28"/>
      <c r="I5431" s="28"/>
      <c r="J5431" s="28"/>
      <c r="K5431" s="28"/>
      <c r="L5431" s="28"/>
      <c r="M5431" s="28"/>
      <c r="N5431" s="28"/>
      <c r="O5431" s="28"/>
      <c r="P5431" s="28"/>
      <c r="Q5431" s="28"/>
      <c r="R5431" s="28"/>
      <c r="S5431" s="28"/>
      <c r="T5431" s="28"/>
      <c r="U5431" s="28"/>
      <c r="V5431" s="28"/>
      <c r="W5431" s="29"/>
    </row>
    <row r="5432" spans="5:23" ht="15" customHeight="1" x14ac:dyDescent="0.2">
      <c r="E5432" s="28"/>
      <c r="F5432" s="28"/>
      <c r="H5432" s="28"/>
      <c r="I5432" s="28"/>
      <c r="J5432" s="28"/>
      <c r="K5432" s="28"/>
      <c r="L5432" s="28"/>
      <c r="M5432" s="28"/>
      <c r="N5432" s="28"/>
      <c r="O5432" s="28"/>
      <c r="P5432" s="28"/>
      <c r="Q5432" s="28"/>
      <c r="R5432" s="28"/>
      <c r="S5432" s="28"/>
      <c r="T5432" s="28"/>
      <c r="U5432" s="28"/>
      <c r="V5432" s="28"/>
      <c r="W5432" s="29"/>
    </row>
    <row r="5433" spans="5:23" ht="15" customHeight="1" x14ac:dyDescent="0.2">
      <c r="E5433" s="28"/>
      <c r="F5433" s="28"/>
      <c r="H5433" s="28"/>
      <c r="I5433" s="28"/>
      <c r="J5433" s="28"/>
      <c r="K5433" s="28"/>
      <c r="L5433" s="28"/>
      <c r="M5433" s="28"/>
      <c r="N5433" s="28"/>
      <c r="O5433" s="28"/>
      <c r="P5433" s="28"/>
      <c r="Q5433" s="28"/>
      <c r="R5433" s="28"/>
      <c r="S5433" s="28"/>
      <c r="T5433" s="28"/>
      <c r="U5433" s="28"/>
      <c r="V5433" s="28"/>
      <c r="W5433" s="29"/>
    </row>
    <row r="5434" spans="5:23" ht="15" customHeight="1" x14ac:dyDescent="0.2">
      <c r="E5434" s="28"/>
      <c r="F5434" s="28"/>
      <c r="H5434" s="28"/>
      <c r="I5434" s="28"/>
      <c r="J5434" s="28"/>
      <c r="K5434" s="28"/>
      <c r="L5434" s="28"/>
      <c r="M5434" s="28"/>
      <c r="N5434" s="28"/>
      <c r="O5434" s="28"/>
      <c r="P5434" s="28"/>
      <c r="Q5434" s="28"/>
      <c r="R5434" s="28"/>
      <c r="S5434" s="28"/>
      <c r="T5434" s="28"/>
      <c r="U5434" s="28"/>
      <c r="V5434" s="28"/>
      <c r="W5434" s="29"/>
    </row>
    <row r="5435" spans="5:23" ht="15" customHeight="1" x14ac:dyDescent="0.2">
      <c r="E5435" s="28"/>
      <c r="F5435" s="28"/>
      <c r="H5435" s="28"/>
      <c r="I5435" s="28"/>
      <c r="J5435" s="28"/>
      <c r="K5435" s="28"/>
      <c r="L5435" s="28"/>
      <c r="M5435" s="28"/>
      <c r="N5435" s="28"/>
      <c r="O5435" s="28"/>
      <c r="P5435" s="28"/>
      <c r="Q5435" s="28"/>
      <c r="R5435" s="28"/>
      <c r="S5435" s="28"/>
      <c r="T5435" s="28"/>
      <c r="U5435" s="28"/>
      <c r="V5435" s="28"/>
      <c r="W5435" s="29"/>
    </row>
    <row r="5436" spans="5:23" ht="15" customHeight="1" x14ac:dyDescent="0.2">
      <c r="E5436" s="28"/>
      <c r="F5436" s="28"/>
      <c r="H5436" s="28"/>
      <c r="I5436" s="28"/>
      <c r="J5436" s="28"/>
      <c r="K5436" s="28"/>
      <c r="L5436" s="28"/>
      <c r="M5436" s="28"/>
      <c r="N5436" s="28"/>
      <c r="O5436" s="28"/>
      <c r="P5436" s="28"/>
      <c r="Q5436" s="28"/>
      <c r="R5436" s="28"/>
      <c r="S5436" s="28"/>
      <c r="T5436" s="28"/>
      <c r="U5436" s="28"/>
      <c r="V5436" s="28"/>
      <c r="W5436" s="29"/>
    </row>
    <row r="5437" spans="5:23" ht="15" customHeight="1" x14ac:dyDescent="0.2">
      <c r="E5437" s="28"/>
      <c r="F5437" s="28"/>
      <c r="H5437" s="28"/>
      <c r="I5437" s="28"/>
      <c r="J5437" s="28"/>
      <c r="K5437" s="28"/>
      <c r="L5437" s="28"/>
      <c r="M5437" s="28"/>
      <c r="N5437" s="28"/>
      <c r="O5437" s="28"/>
      <c r="P5437" s="28"/>
      <c r="Q5437" s="28"/>
      <c r="R5437" s="28"/>
      <c r="S5437" s="28"/>
      <c r="T5437" s="28"/>
      <c r="U5437" s="28"/>
      <c r="V5437" s="28"/>
      <c r="W5437" s="29"/>
    </row>
    <row r="5438" spans="5:23" ht="15" customHeight="1" x14ac:dyDescent="0.2">
      <c r="E5438" s="28"/>
      <c r="F5438" s="28"/>
      <c r="H5438" s="28"/>
      <c r="I5438" s="28"/>
      <c r="J5438" s="28"/>
      <c r="K5438" s="28"/>
      <c r="L5438" s="28"/>
      <c r="M5438" s="28"/>
      <c r="N5438" s="28"/>
      <c r="O5438" s="28"/>
      <c r="P5438" s="28"/>
      <c r="Q5438" s="28"/>
      <c r="R5438" s="28"/>
      <c r="S5438" s="28"/>
      <c r="T5438" s="28"/>
      <c r="U5438" s="28"/>
      <c r="V5438" s="28"/>
      <c r="W5438" s="29"/>
    </row>
    <row r="5439" spans="5:23" ht="15" customHeight="1" x14ac:dyDescent="0.2">
      <c r="E5439" s="28"/>
      <c r="F5439" s="28"/>
      <c r="H5439" s="28"/>
      <c r="I5439" s="28"/>
      <c r="J5439" s="28"/>
      <c r="K5439" s="28"/>
      <c r="L5439" s="28"/>
      <c r="M5439" s="28"/>
      <c r="N5439" s="28"/>
      <c r="O5439" s="28"/>
      <c r="P5439" s="28"/>
      <c r="Q5439" s="28"/>
      <c r="R5439" s="28"/>
      <c r="S5439" s="28"/>
      <c r="T5439" s="28"/>
      <c r="U5439" s="28"/>
      <c r="V5439" s="28"/>
      <c r="W5439" s="29"/>
    </row>
    <row r="5440" spans="5:23" ht="15" customHeight="1" x14ac:dyDescent="0.2">
      <c r="E5440" s="28"/>
      <c r="F5440" s="28"/>
      <c r="H5440" s="28"/>
      <c r="I5440" s="28"/>
      <c r="J5440" s="28"/>
      <c r="K5440" s="28"/>
      <c r="L5440" s="28"/>
      <c r="M5440" s="28"/>
      <c r="N5440" s="28"/>
      <c r="O5440" s="28"/>
      <c r="P5440" s="28"/>
      <c r="Q5440" s="28"/>
      <c r="R5440" s="28"/>
      <c r="S5440" s="28"/>
      <c r="T5440" s="28"/>
      <c r="U5440" s="28"/>
      <c r="V5440" s="28"/>
      <c r="W5440" s="29"/>
    </row>
    <row r="5441" spans="5:23" ht="15" customHeight="1" x14ac:dyDescent="0.2">
      <c r="E5441" s="28"/>
      <c r="F5441" s="28"/>
      <c r="H5441" s="28"/>
      <c r="I5441" s="28"/>
      <c r="J5441" s="28"/>
      <c r="K5441" s="28"/>
      <c r="L5441" s="28"/>
      <c r="M5441" s="28"/>
      <c r="N5441" s="28"/>
      <c r="O5441" s="28"/>
      <c r="P5441" s="28"/>
      <c r="Q5441" s="28"/>
      <c r="R5441" s="28"/>
      <c r="S5441" s="28"/>
      <c r="T5441" s="28"/>
      <c r="U5441" s="28"/>
      <c r="V5441" s="28"/>
      <c r="W5441" s="29"/>
    </row>
    <row r="5442" spans="5:23" ht="15" customHeight="1" x14ac:dyDescent="0.2">
      <c r="E5442" s="28"/>
      <c r="F5442" s="28"/>
      <c r="H5442" s="28"/>
      <c r="I5442" s="28"/>
      <c r="J5442" s="28"/>
      <c r="K5442" s="28"/>
      <c r="L5442" s="28"/>
      <c r="M5442" s="28"/>
      <c r="N5442" s="28"/>
      <c r="O5442" s="28"/>
      <c r="P5442" s="28"/>
      <c r="Q5442" s="28"/>
      <c r="R5442" s="28"/>
      <c r="S5442" s="28"/>
      <c r="T5442" s="28"/>
      <c r="U5442" s="28"/>
      <c r="V5442" s="28"/>
      <c r="W5442" s="29"/>
    </row>
    <row r="5443" spans="5:23" ht="15" customHeight="1" x14ac:dyDescent="0.2">
      <c r="E5443" s="28"/>
      <c r="F5443" s="28"/>
      <c r="H5443" s="28"/>
      <c r="I5443" s="28"/>
      <c r="J5443" s="28"/>
      <c r="K5443" s="28"/>
      <c r="L5443" s="28"/>
      <c r="M5443" s="28"/>
      <c r="N5443" s="28"/>
      <c r="O5443" s="28"/>
      <c r="P5443" s="28"/>
      <c r="Q5443" s="28"/>
      <c r="R5443" s="28"/>
      <c r="S5443" s="28"/>
      <c r="T5443" s="28"/>
      <c r="U5443" s="28"/>
      <c r="V5443" s="28"/>
      <c r="W5443" s="29"/>
    </row>
    <row r="5444" spans="5:23" ht="15" customHeight="1" x14ac:dyDescent="0.2">
      <c r="E5444" s="28"/>
      <c r="F5444" s="28"/>
      <c r="H5444" s="28"/>
      <c r="I5444" s="28"/>
      <c r="J5444" s="28"/>
      <c r="K5444" s="28"/>
      <c r="L5444" s="28"/>
      <c r="M5444" s="28"/>
      <c r="N5444" s="28"/>
      <c r="O5444" s="28"/>
      <c r="P5444" s="28"/>
      <c r="Q5444" s="28"/>
      <c r="R5444" s="28"/>
      <c r="S5444" s="28"/>
      <c r="T5444" s="28"/>
      <c r="U5444" s="28"/>
      <c r="V5444" s="28"/>
      <c r="W5444" s="29"/>
    </row>
    <row r="5445" spans="5:23" ht="15" customHeight="1" x14ac:dyDescent="0.2">
      <c r="E5445" s="28"/>
      <c r="F5445" s="28"/>
      <c r="H5445" s="28"/>
      <c r="I5445" s="28"/>
      <c r="J5445" s="28"/>
      <c r="K5445" s="28"/>
      <c r="L5445" s="28"/>
      <c r="M5445" s="28"/>
      <c r="N5445" s="28"/>
      <c r="O5445" s="28"/>
      <c r="P5445" s="28"/>
      <c r="Q5445" s="28"/>
      <c r="R5445" s="28"/>
      <c r="S5445" s="28"/>
      <c r="T5445" s="28"/>
      <c r="U5445" s="28"/>
      <c r="V5445" s="28"/>
      <c r="W5445" s="29"/>
    </row>
    <row r="5446" spans="5:23" ht="15" customHeight="1" x14ac:dyDescent="0.2">
      <c r="E5446" s="28"/>
      <c r="F5446" s="28"/>
      <c r="H5446" s="28"/>
      <c r="I5446" s="28"/>
      <c r="J5446" s="28"/>
      <c r="K5446" s="28"/>
      <c r="L5446" s="28"/>
      <c r="M5446" s="28"/>
      <c r="N5446" s="28"/>
      <c r="O5446" s="28"/>
      <c r="P5446" s="28"/>
      <c r="Q5446" s="28"/>
      <c r="R5446" s="28"/>
      <c r="S5446" s="28"/>
      <c r="T5446" s="28"/>
      <c r="U5446" s="28"/>
      <c r="V5446" s="28"/>
      <c r="W5446" s="29"/>
    </row>
    <row r="5447" spans="5:23" ht="15" customHeight="1" x14ac:dyDescent="0.2">
      <c r="E5447" s="28"/>
      <c r="F5447" s="28"/>
      <c r="H5447" s="28"/>
      <c r="I5447" s="28"/>
      <c r="J5447" s="28"/>
      <c r="K5447" s="28"/>
      <c r="L5447" s="28"/>
      <c r="M5447" s="28"/>
      <c r="N5447" s="28"/>
      <c r="O5447" s="28"/>
      <c r="P5447" s="28"/>
      <c r="Q5447" s="28"/>
      <c r="R5447" s="28"/>
      <c r="S5447" s="28"/>
      <c r="T5447" s="28"/>
      <c r="U5447" s="28"/>
      <c r="V5447" s="28"/>
      <c r="W5447" s="29"/>
    </row>
    <row r="5448" spans="5:23" ht="15" customHeight="1" x14ac:dyDescent="0.2">
      <c r="E5448" s="28"/>
      <c r="F5448" s="28"/>
      <c r="H5448" s="28"/>
      <c r="I5448" s="28"/>
      <c r="J5448" s="28"/>
      <c r="K5448" s="28"/>
      <c r="L5448" s="28"/>
      <c r="M5448" s="28"/>
      <c r="N5448" s="28"/>
      <c r="O5448" s="28"/>
      <c r="P5448" s="28"/>
      <c r="Q5448" s="28"/>
      <c r="R5448" s="28"/>
      <c r="S5448" s="28"/>
      <c r="T5448" s="28"/>
      <c r="U5448" s="28"/>
      <c r="V5448" s="28"/>
      <c r="W5448" s="29"/>
    </row>
    <row r="5449" spans="5:23" ht="15" customHeight="1" x14ac:dyDescent="0.2">
      <c r="E5449" s="28"/>
      <c r="F5449" s="28"/>
      <c r="H5449" s="28"/>
      <c r="I5449" s="28"/>
      <c r="J5449" s="28"/>
      <c r="K5449" s="28"/>
      <c r="L5449" s="28"/>
      <c r="M5449" s="28"/>
      <c r="N5449" s="28"/>
      <c r="O5449" s="28"/>
      <c r="P5449" s="28"/>
      <c r="Q5449" s="28"/>
      <c r="R5449" s="28"/>
      <c r="S5449" s="28"/>
      <c r="T5449" s="28"/>
      <c r="U5449" s="28"/>
      <c r="V5449" s="28"/>
      <c r="W5449" s="29"/>
    </row>
    <row r="5450" spans="5:23" ht="15" customHeight="1" x14ac:dyDescent="0.2">
      <c r="E5450" s="28"/>
      <c r="F5450" s="28"/>
      <c r="H5450" s="28"/>
      <c r="I5450" s="28"/>
      <c r="J5450" s="28"/>
      <c r="K5450" s="28"/>
      <c r="L5450" s="28"/>
      <c r="M5450" s="28"/>
      <c r="N5450" s="28"/>
      <c r="O5450" s="28"/>
      <c r="P5450" s="28"/>
      <c r="Q5450" s="28"/>
      <c r="R5450" s="28"/>
      <c r="S5450" s="28"/>
      <c r="T5450" s="28"/>
      <c r="U5450" s="28"/>
      <c r="V5450" s="28"/>
      <c r="W5450" s="29"/>
    </row>
    <row r="5451" spans="5:23" ht="15" customHeight="1" x14ac:dyDescent="0.2">
      <c r="E5451" s="28"/>
      <c r="F5451" s="28"/>
      <c r="H5451" s="28"/>
      <c r="I5451" s="28"/>
      <c r="J5451" s="28"/>
      <c r="K5451" s="28"/>
      <c r="L5451" s="28"/>
      <c r="M5451" s="28"/>
      <c r="N5451" s="28"/>
      <c r="O5451" s="28"/>
      <c r="P5451" s="28"/>
      <c r="Q5451" s="28"/>
      <c r="R5451" s="28"/>
      <c r="S5451" s="28"/>
      <c r="T5451" s="28"/>
      <c r="U5451" s="28"/>
      <c r="V5451" s="28"/>
      <c r="W5451" s="29"/>
    </row>
    <row r="5452" spans="5:23" ht="15" customHeight="1" x14ac:dyDescent="0.2">
      <c r="E5452" s="28"/>
      <c r="F5452" s="28"/>
      <c r="H5452" s="28"/>
      <c r="I5452" s="28"/>
      <c r="J5452" s="28"/>
      <c r="K5452" s="28"/>
      <c r="L5452" s="28"/>
      <c r="M5452" s="28"/>
      <c r="N5452" s="28"/>
      <c r="O5452" s="28"/>
      <c r="P5452" s="28"/>
      <c r="Q5452" s="28"/>
      <c r="R5452" s="28"/>
      <c r="S5452" s="28"/>
      <c r="T5452" s="28"/>
      <c r="U5452" s="28"/>
      <c r="V5452" s="28"/>
      <c r="W5452" s="29"/>
    </row>
    <row r="5453" spans="5:23" ht="15" customHeight="1" x14ac:dyDescent="0.2">
      <c r="E5453" s="28"/>
      <c r="F5453" s="28"/>
      <c r="H5453" s="28"/>
      <c r="I5453" s="28"/>
      <c r="J5453" s="28"/>
      <c r="K5453" s="28"/>
      <c r="L5453" s="28"/>
      <c r="M5453" s="28"/>
      <c r="N5453" s="28"/>
      <c r="O5453" s="28"/>
      <c r="P5453" s="28"/>
      <c r="Q5453" s="28"/>
      <c r="R5453" s="28"/>
      <c r="S5453" s="28"/>
      <c r="T5453" s="28"/>
      <c r="U5453" s="28"/>
      <c r="V5453" s="28"/>
      <c r="W5453" s="29"/>
    </row>
    <row r="5454" spans="5:23" ht="15" customHeight="1" x14ac:dyDescent="0.2">
      <c r="E5454" s="28"/>
      <c r="F5454" s="28"/>
      <c r="H5454" s="28"/>
      <c r="I5454" s="28"/>
      <c r="J5454" s="28"/>
      <c r="K5454" s="28"/>
      <c r="L5454" s="28"/>
      <c r="M5454" s="28"/>
      <c r="N5454" s="28"/>
      <c r="O5454" s="28"/>
      <c r="P5454" s="28"/>
      <c r="Q5454" s="28"/>
      <c r="R5454" s="28"/>
      <c r="S5454" s="28"/>
      <c r="T5454" s="28"/>
      <c r="U5454" s="28"/>
      <c r="V5454" s="28"/>
      <c r="W5454" s="29"/>
    </row>
    <row r="5455" spans="5:23" ht="15" customHeight="1" x14ac:dyDescent="0.2">
      <c r="E5455" s="28"/>
      <c r="F5455" s="28"/>
      <c r="H5455" s="28"/>
      <c r="I5455" s="28"/>
      <c r="J5455" s="28"/>
      <c r="K5455" s="28"/>
      <c r="L5455" s="28"/>
      <c r="M5455" s="28"/>
      <c r="N5455" s="28"/>
      <c r="O5455" s="28"/>
      <c r="P5455" s="28"/>
      <c r="Q5455" s="28"/>
      <c r="R5455" s="28"/>
      <c r="S5455" s="28"/>
      <c r="T5455" s="28"/>
      <c r="U5455" s="28"/>
      <c r="V5455" s="28"/>
      <c r="W5455" s="29"/>
    </row>
    <row r="5456" spans="5:23" ht="15" customHeight="1" x14ac:dyDescent="0.2">
      <c r="E5456" s="28"/>
      <c r="F5456" s="28"/>
      <c r="H5456" s="28"/>
      <c r="I5456" s="28"/>
      <c r="J5456" s="28"/>
      <c r="K5456" s="28"/>
      <c r="L5456" s="28"/>
      <c r="M5456" s="28"/>
      <c r="N5456" s="28"/>
      <c r="O5456" s="28"/>
      <c r="P5456" s="28"/>
      <c r="Q5456" s="28"/>
      <c r="R5456" s="28"/>
      <c r="S5456" s="28"/>
      <c r="T5456" s="28"/>
      <c r="U5456" s="28"/>
      <c r="V5456" s="28"/>
      <c r="W5456" s="29"/>
    </row>
    <row r="5457" spans="5:23" ht="15" customHeight="1" x14ac:dyDescent="0.2">
      <c r="E5457" s="28"/>
      <c r="F5457" s="28"/>
      <c r="H5457" s="28"/>
      <c r="I5457" s="28"/>
      <c r="J5457" s="28"/>
      <c r="K5457" s="28"/>
      <c r="L5457" s="28"/>
      <c r="M5457" s="28"/>
      <c r="N5457" s="28"/>
      <c r="O5457" s="28"/>
      <c r="P5457" s="28"/>
      <c r="Q5457" s="28"/>
      <c r="R5457" s="28"/>
      <c r="S5457" s="28"/>
      <c r="T5457" s="28"/>
      <c r="U5457" s="28"/>
      <c r="V5457" s="28"/>
      <c r="W5457" s="29"/>
    </row>
    <row r="5458" spans="5:23" ht="15" customHeight="1" x14ac:dyDescent="0.2">
      <c r="E5458" s="28"/>
      <c r="F5458" s="28"/>
      <c r="H5458" s="28"/>
      <c r="I5458" s="28"/>
      <c r="J5458" s="28"/>
      <c r="K5458" s="28"/>
      <c r="L5458" s="28"/>
      <c r="M5458" s="28"/>
      <c r="N5458" s="28"/>
      <c r="O5458" s="28"/>
      <c r="P5458" s="28"/>
      <c r="Q5458" s="28"/>
      <c r="R5458" s="28"/>
      <c r="S5458" s="28"/>
      <c r="T5458" s="28"/>
      <c r="U5458" s="28"/>
      <c r="V5458" s="28"/>
      <c r="W5458" s="29"/>
    </row>
    <row r="5459" spans="5:23" ht="15" customHeight="1" x14ac:dyDescent="0.2">
      <c r="E5459" s="28"/>
      <c r="F5459" s="28"/>
      <c r="H5459" s="28"/>
      <c r="I5459" s="28"/>
      <c r="J5459" s="28"/>
      <c r="K5459" s="28"/>
      <c r="L5459" s="28"/>
      <c r="M5459" s="28"/>
      <c r="N5459" s="28"/>
      <c r="O5459" s="28"/>
      <c r="P5459" s="28"/>
      <c r="Q5459" s="28"/>
      <c r="R5459" s="28"/>
      <c r="S5459" s="28"/>
      <c r="T5459" s="28"/>
      <c r="U5459" s="28"/>
      <c r="V5459" s="28"/>
      <c r="W5459" s="29"/>
    </row>
    <row r="5460" spans="5:23" ht="15" customHeight="1" x14ac:dyDescent="0.2">
      <c r="E5460" s="28"/>
      <c r="F5460" s="28"/>
      <c r="H5460" s="28"/>
      <c r="I5460" s="28"/>
      <c r="J5460" s="28"/>
      <c r="K5460" s="28"/>
      <c r="L5460" s="28"/>
      <c r="M5460" s="28"/>
      <c r="N5460" s="28"/>
      <c r="O5460" s="28"/>
      <c r="P5460" s="28"/>
      <c r="Q5460" s="28"/>
      <c r="R5460" s="28"/>
      <c r="S5460" s="28"/>
      <c r="T5460" s="28"/>
      <c r="U5460" s="28"/>
      <c r="V5460" s="28"/>
      <c r="W5460" s="29"/>
    </row>
    <row r="5461" spans="5:23" ht="15" customHeight="1" x14ac:dyDescent="0.2">
      <c r="E5461" s="28"/>
      <c r="F5461" s="28"/>
      <c r="H5461" s="28"/>
      <c r="I5461" s="28"/>
      <c r="J5461" s="28"/>
      <c r="K5461" s="28"/>
      <c r="L5461" s="28"/>
      <c r="M5461" s="28"/>
      <c r="N5461" s="28"/>
      <c r="O5461" s="28"/>
      <c r="P5461" s="28"/>
      <c r="Q5461" s="28"/>
      <c r="R5461" s="28"/>
      <c r="S5461" s="28"/>
      <c r="T5461" s="28"/>
      <c r="U5461" s="28"/>
      <c r="V5461" s="28"/>
      <c r="W5461" s="29"/>
    </row>
    <row r="5462" spans="5:23" ht="15" customHeight="1" x14ac:dyDescent="0.2">
      <c r="E5462" s="28"/>
      <c r="F5462" s="28"/>
      <c r="H5462" s="28"/>
      <c r="I5462" s="28"/>
      <c r="J5462" s="28"/>
      <c r="K5462" s="28"/>
      <c r="L5462" s="28"/>
      <c r="M5462" s="28"/>
      <c r="N5462" s="28"/>
      <c r="O5462" s="28"/>
      <c r="P5462" s="28"/>
      <c r="Q5462" s="28"/>
      <c r="R5462" s="28"/>
      <c r="S5462" s="28"/>
      <c r="T5462" s="28"/>
      <c r="U5462" s="28"/>
      <c r="V5462" s="28"/>
      <c r="W5462" s="29"/>
    </row>
    <row r="5463" spans="5:23" ht="15" customHeight="1" x14ac:dyDescent="0.2">
      <c r="E5463" s="28"/>
      <c r="F5463" s="28"/>
      <c r="H5463" s="28"/>
      <c r="I5463" s="28"/>
      <c r="J5463" s="28"/>
      <c r="K5463" s="28"/>
      <c r="L5463" s="28"/>
      <c r="M5463" s="28"/>
      <c r="N5463" s="28"/>
      <c r="O5463" s="28"/>
      <c r="P5463" s="28"/>
      <c r="Q5463" s="28"/>
      <c r="R5463" s="28"/>
      <c r="S5463" s="28"/>
      <c r="T5463" s="28"/>
      <c r="U5463" s="28"/>
      <c r="V5463" s="28"/>
      <c r="W5463" s="29"/>
    </row>
    <row r="5464" spans="5:23" ht="15" customHeight="1" x14ac:dyDescent="0.2">
      <c r="E5464" s="28"/>
      <c r="F5464" s="28"/>
      <c r="H5464" s="28"/>
      <c r="I5464" s="28"/>
      <c r="J5464" s="28"/>
      <c r="K5464" s="28"/>
      <c r="L5464" s="28"/>
      <c r="M5464" s="28"/>
      <c r="N5464" s="28"/>
      <c r="O5464" s="28"/>
      <c r="P5464" s="28"/>
      <c r="Q5464" s="28"/>
      <c r="R5464" s="28"/>
      <c r="S5464" s="28"/>
      <c r="T5464" s="28"/>
      <c r="U5464" s="28"/>
      <c r="V5464" s="28"/>
      <c r="W5464" s="29"/>
    </row>
    <row r="5465" spans="5:23" ht="15" customHeight="1" x14ac:dyDescent="0.2">
      <c r="E5465" s="28"/>
      <c r="F5465" s="28"/>
      <c r="H5465" s="28"/>
      <c r="I5465" s="28"/>
      <c r="J5465" s="28"/>
      <c r="K5465" s="28"/>
      <c r="L5465" s="28"/>
      <c r="M5465" s="28"/>
      <c r="N5465" s="28"/>
      <c r="O5465" s="28"/>
      <c r="P5465" s="28"/>
      <c r="Q5465" s="28"/>
      <c r="R5465" s="28"/>
      <c r="S5465" s="28"/>
      <c r="T5465" s="28"/>
      <c r="U5465" s="28"/>
      <c r="V5465" s="28"/>
      <c r="W5465" s="29"/>
    </row>
    <row r="5466" spans="5:23" ht="15" customHeight="1" x14ac:dyDescent="0.2">
      <c r="E5466" s="28"/>
      <c r="F5466" s="28"/>
      <c r="H5466" s="28"/>
      <c r="I5466" s="28"/>
      <c r="J5466" s="28"/>
      <c r="K5466" s="28"/>
      <c r="L5466" s="28"/>
      <c r="M5466" s="28"/>
      <c r="N5466" s="28"/>
      <c r="O5466" s="28"/>
      <c r="P5466" s="28"/>
      <c r="Q5466" s="28"/>
      <c r="R5466" s="28"/>
      <c r="S5466" s="28"/>
      <c r="T5466" s="28"/>
      <c r="U5466" s="28"/>
      <c r="V5466" s="28"/>
      <c r="W5466" s="29"/>
    </row>
    <row r="5467" spans="5:23" ht="15" customHeight="1" x14ac:dyDescent="0.2">
      <c r="E5467" s="28"/>
      <c r="F5467" s="28"/>
      <c r="H5467" s="28"/>
      <c r="I5467" s="28"/>
      <c r="J5467" s="28"/>
      <c r="K5467" s="28"/>
      <c r="L5467" s="28"/>
      <c r="M5467" s="28"/>
      <c r="N5467" s="28"/>
      <c r="O5467" s="28"/>
      <c r="P5467" s="28"/>
      <c r="Q5467" s="28"/>
      <c r="R5467" s="28"/>
      <c r="S5467" s="28"/>
      <c r="T5467" s="28"/>
      <c r="U5467" s="28"/>
      <c r="V5467" s="28"/>
      <c r="W5467" s="29"/>
    </row>
    <row r="5468" spans="5:23" ht="15" customHeight="1" x14ac:dyDescent="0.2">
      <c r="E5468" s="28"/>
      <c r="F5468" s="28"/>
      <c r="H5468" s="28"/>
      <c r="I5468" s="28"/>
      <c r="J5468" s="28"/>
      <c r="K5468" s="28"/>
      <c r="L5468" s="28"/>
      <c r="M5468" s="28"/>
      <c r="N5468" s="28"/>
      <c r="O5468" s="28"/>
      <c r="P5468" s="28"/>
      <c r="Q5468" s="28"/>
      <c r="R5468" s="28"/>
      <c r="S5468" s="28"/>
      <c r="T5468" s="28"/>
      <c r="U5468" s="28"/>
      <c r="V5468" s="28"/>
      <c r="W5468" s="29"/>
    </row>
    <row r="5469" spans="5:23" ht="15" customHeight="1" x14ac:dyDescent="0.2">
      <c r="E5469" s="28"/>
      <c r="F5469" s="28"/>
      <c r="H5469" s="28"/>
      <c r="I5469" s="28"/>
      <c r="J5469" s="28"/>
      <c r="K5469" s="28"/>
      <c r="L5469" s="28"/>
      <c r="M5469" s="28"/>
      <c r="N5469" s="28"/>
      <c r="O5469" s="28"/>
      <c r="P5469" s="28"/>
      <c r="Q5469" s="28"/>
      <c r="R5469" s="28"/>
      <c r="S5469" s="28"/>
      <c r="T5469" s="28"/>
      <c r="U5469" s="28"/>
      <c r="V5469" s="28"/>
      <c r="W5469" s="29"/>
    </row>
    <row r="5470" spans="5:23" ht="15" customHeight="1" x14ac:dyDescent="0.2">
      <c r="E5470" s="28"/>
      <c r="F5470" s="28"/>
      <c r="H5470" s="28"/>
      <c r="I5470" s="28"/>
      <c r="J5470" s="28"/>
      <c r="K5470" s="28"/>
      <c r="L5470" s="28"/>
      <c r="M5470" s="28"/>
      <c r="N5470" s="28"/>
      <c r="O5470" s="28"/>
      <c r="P5470" s="28"/>
      <c r="Q5470" s="28"/>
      <c r="R5470" s="28"/>
      <c r="S5470" s="28"/>
      <c r="T5470" s="28"/>
      <c r="U5470" s="28"/>
      <c r="V5470" s="28"/>
      <c r="W5470" s="29"/>
    </row>
    <row r="5471" spans="5:23" ht="15" customHeight="1" x14ac:dyDescent="0.2">
      <c r="E5471" s="28"/>
      <c r="F5471" s="28"/>
      <c r="H5471" s="28"/>
      <c r="I5471" s="28"/>
      <c r="J5471" s="28"/>
      <c r="K5471" s="28"/>
      <c r="L5471" s="28"/>
      <c r="M5471" s="28"/>
      <c r="N5471" s="28"/>
      <c r="O5471" s="28"/>
      <c r="P5471" s="28"/>
      <c r="Q5471" s="28"/>
      <c r="R5471" s="28"/>
      <c r="S5471" s="28"/>
      <c r="T5471" s="28"/>
      <c r="U5471" s="28"/>
      <c r="V5471" s="28"/>
      <c r="W5471" s="29"/>
    </row>
    <row r="5472" spans="5:23" ht="15" customHeight="1" x14ac:dyDescent="0.2">
      <c r="E5472" s="28"/>
      <c r="F5472" s="28"/>
      <c r="H5472" s="28"/>
      <c r="I5472" s="28"/>
      <c r="J5472" s="28"/>
      <c r="K5472" s="28"/>
      <c r="L5472" s="28"/>
      <c r="M5472" s="28"/>
      <c r="N5472" s="28"/>
      <c r="O5472" s="28"/>
      <c r="P5472" s="28"/>
      <c r="Q5472" s="28"/>
      <c r="R5472" s="28"/>
      <c r="S5472" s="28"/>
      <c r="T5472" s="28"/>
      <c r="U5472" s="28"/>
      <c r="V5472" s="28"/>
      <c r="W5472" s="29"/>
    </row>
    <row r="5473" spans="5:23" ht="15" customHeight="1" x14ac:dyDescent="0.2">
      <c r="E5473" s="28"/>
      <c r="F5473" s="28"/>
      <c r="H5473" s="28"/>
      <c r="I5473" s="28"/>
      <c r="J5473" s="28"/>
      <c r="K5473" s="28"/>
      <c r="L5473" s="28"/>
      <c r="M5473" s="28"/>
      <c r="N5473" s="28"/>
      <c r="O5473" s="28"/>
      <c r="P5473" s="28"/>
      <c r="Q5473" s="28"/>
      <c r="R5473" s="28"/>
      <c r="S5473" s="28"/>
      <c r="T5473" s="28"/>
      <c r="U5473" s="28"/>
      <c r="V5473" s="28"/>
      <c r="W5473" s="29"/>
    </row>
    <row r="5474" spans="5:23" ht="15" customHeight="1" x14ac:dyDescent="0.2">
      <c r="E5474" s="28"/>
      <c r="F5474" s="28"/>
      <c r="H5474" s="28"/>
      <c r="I5474" s="28"/>
      <c r="J5474" s="28"/>
      <c r="K5474" s="28"/>
      <c r="L5474" s="28"/>
      <c r="M5474" s="28"/>
      <c r="N5474" s="28"/>
      <c r="O5474" s="28"/>
      <c r="P5474" s="28"/>
      <c r="Q5474" s="28"/>
      <c r="R5474" s="28"/>
      <c r="S5474" s="28"/>
      <c r="T5474" s="28"/>
      <c r="U5474" s="28"/>
      <c r="V5474" s="28"/>
      <c r="W5474" s="29"/>
    </row>
    <row r="5475" spans="5:23" ht="15" customHeight="1" x14ac:dyDescent="0.2">
      <c r="E5475" s="28"/>
      <c r="F5475" s="28"/>
      <c r="H5475" s="28"/>
      <c r="I5475" s="28"/>
      <c r="J5475" s="28"/>
      <c r="K5475" s="28"/>
      <c r="L5475" s="28"/>
      <c r="M5475" s="28"/>
      <c r="N5475" s="28"/>
      <c r="O5475" s="28"/>
      <c r="P5475" s="28"/>
      <c r="Q5475" s="28"/>
      <c r="R5475" s="28"/>
      <c r="S5475" s="28"/>
      <c r="T5475" s="28"/>
      <c r="U5475" s="28"/>
      <c r="V5475" s="28"/>
      <c r="W5475" s="29"/>
    </row>
    <row r="5476" spans="5:23" ht="15" customHeight="1" x14ac:dyDescent="0.2">
      <c r="E5476" s="28"/>
      <c r="F5476" s="28"/>
      <c r="H5476" s="28"/>
      <c r="I5476" s="28"/>
      <c r="J5476" s="28"/>
      <c r="K5476" s="28"/>
      <c r="L5476" s="28"/>
      <c r="M5476" s="28"/>
      <c r="N5476" s="28"/>
      <c r="O5476" s="28"/>
      <c r="P5476" s="28"/>
      <c r="Q5476" s="28"/>
      <c r="R5476" s="28"/>
      <c r="S5476" s="28"/>
      <c r="T5476" s="28"/>
      <c r="U5476" s="28"/>
      <c r="V5476" s="28"/>
      <c r="W5476" s="29"/>
    </row>
    <row r="5477" spans="5:23" ht="15" customHeight="1" x14ac:dyDescent="0.2">
      <c r="E5477" s="28"/>
      <c r="F5477" s="28"/>
      <c r="H5477" s="28"/>
      <c r="I5477" s="28"/>
      <c r="J5477" s="28"/>
      <c r="K5477" s="28"/>
      <c r="L5477" s="28"/>
      <c r="M5477" s="28"/>
      <c r="N5477" s="28"/>
      <c r="O5477" s="28"/>
      <c r="P5477" s="28"/>
      <c r="Q5477" s="28"/>
      <c r="R5477" s="28"/>
      <c r="S5477" s="28"/>
      <c r="T5477" s="28"/>
      <c r="U5477" s="28"/>
      <c r="V5477" s="28"/>
      <c r="W5477" s="29"/>
    </row>
    <row r="5478" spans="5:23" ht="15" customHeight="1" x14ac:dyDescent="0.2">
      <c r="E5478" s="28"/>
      <c r="F5478" s="28"/>
      <c r="H5478" s="28"/>
      <c r="I5478" s="28"/>
      <c r="J5478" s="28"/>
      <c r="K5478" s="28"/>
      <c r="L5478" s="28"/>
      <c r="M5478" s="28"/>
      <c r="N5478" s="28"/>
      <c r="O5478" s="28"/>
      <c r="P5478" s="28"/>
      <c r="Q5478" s="28"/>
      <c r="R5478" s="28"/>
      <c r="S5478" s="28"/>
      <c r="T5478" s="28"/>
      <c r="U5478" s="28"/>
      <c r="V5478" s="28"/>
      <c r="W5478" s="29"/>
    </row>
    <row r="5479" spans="5:23" ht="15" customHeight="1" x14ac:dyDescent="0.2">
      <c r="E5479" s="28"/>
      <c r="F5479" s="28"/>
      <c r="H5479" s="28"/>
      <c r="I5479" s="28"/>
      <c r="J5479" s="28"/>
      <c r="K5479" s="28"/>
      <c r="L5479" s="28"/>
      <c r="M5479" s="28"/>
      <c r="N5479" s="28"/>
      <c r="O5479" s="28"/>
      <c r="P5479" s="28"/>
      <c r="Q5479" s="28"/>
      <c r="R5479" s="28"/>
      <c r="S5479" s="28"/>
      <c r="T5479" s="28"/>
      <c r="U5479" s="28"/>
      <c r="V5479" s="28"/>
      <c r="W5479" s="29"/>
    </row>
    <row r="5480" spans="5:23" ht="15" customHeight="1" x14ac:dyDescent="0.2">
      <c r="E5480" s="28"/>
      <c r="F5480" s="28"/>
      <c r="H5480" s="28"/>
      <c r="I5480" s="28"/>
      <c r="J5480" s="28"/>
      <c r="K5480" s="28"/>
      <c r="L5480" s="28"/>
      <c r="M5480" s="28"/>
      <c r="N5480" s="28"/>
      <c r="O5480" s="28"/>
      <c r="P5480" s="28"/>
      <c r="Q5480" s="28"/>
      <c r="R5480" s="28"/>
      <c r="S5480" s="28"/>
      <c r="T5480" s="28"/>
      <c r="U5480" s="28"/>
      <c r="V5480" s="28"/>
      <c r="W5480" s="29"/>
    </row>
    <row r="5481" spans="5:23" ht="15" customHeight="1" x14ac:dyDescent="0.2">
      <c r="E5481" s="28"/>
      <c r="F5481" s="28"/>
      <c r="H5481" s="28"/>
      <c r="I5481" s="28"/>
      <c r="J5481" s="28"/>
      <c r="K5481" s="28"/>
      <c r="L5481" s="28"/>
      <c r="M5481" s="28"/>
      <c r="N5481" s="28"/>
      <c r="O5481" s="28"/>
      <c r="P5481" s="28"/>
      <c r="Q5481" s="28"/>
      <c r="R5481" s="28"/>
      <c r="S5481" s="28"/>
      <c r="T5481" s="28"/>
      <c r="U5481" s="28"/>
      <c r="V5481" s="28"/>
      <c r="W5481" s="29"/>
    </row>
    <row r="5482" spans="5:23" ht="15" customHeight="1" x14ac:dyDescent="0.2">
      <c r="E5482" s="28"/>
      <c r="F5482" s="28"/>
      <c r="H5482" s="28"/>
      <c r="I5482" s="28"/>
      <c r="J5482" s="28"/>
      <c r="K5482" s="28"/>
      <c r="L5482" s="28"/>
      <c r="M5482" s="28"/>
      <c r="N5482" s="28"/>
      <c r="O5482" s="28"/>
      <c r="P5482" s="28"/>
      <c r="Q5482" s="28"/>
      <c r="R5482" s="28"/>
      <c r="S5482" s="28"/>
      <c r="T5482" s="28"/>
      <c r="U5482" s="28"/>
      <c r="V5482" s="28"/>
      <c r="W5482" s="29"/>
    </row>
    <row r="5483" spans="5:23" ht="15" customHeight="1" x14ac:dyDescent="0.2">
      <c r="E5483" s="28"/>
      <c r="F5483" s="28"/>
      <c r="H5483" s="28"/>
      <c r="I5483" s="28"/>
      <c r="J5483" s="28"/>
      <c r="K5483" s="28"/>
      <c r="L5483" s="28"/>
      <c r="M5483" s="28"/>
      <c r="N5483" s="28"/>
      <c r="O5483" s="28"/>
      <c r="P5483" s="28"/>
      <c r="Q5483" s="28"/>
      <c r="R5483" s="28"/>
      <c r="S5483" s="28"/>
      <c r="T5483" s="28"/>
      <c r="U5483" s="28"/>
      <c r="V5483" s="28"/>
      <c r="W5483" s="29"/>
    </row>
    <row r="5484" spans="5:23" ht="15" customHeight="1" x14ac:dyDescent="0.2">
      <c r="E5484" s="28"/>
      <c r="F5484" s="28"/>
      <c r="H5484" s="28"/>
      <c r="I5484" s="28"/>
      <c r="J5484" s="28"/>
      <c r="K5484" s="28"/>
      <c r="L5484" s="28"/>
      <c r="M5484" s="28"/>
      <c r="N5484" s="28"/>
      <c r="O5484" s="28"/>
      <c r="P5484" s="28"/>
      <c r="Q5484" s="28"/>
      <c r="R5484" s="28"/>
      <c r="S5484" s="28"/>
      <c r="T5484" s="28"/>
      <c r="U5484" s="28"/>
      <c r="V5484" s="28"/>
      <c r="W5484" s="29"/>
    </row>
    <row r="5485" spans="5:23" ht="15" customHeight="1" x14ac:dyDescent="0.2">
      <c r="E5485" s="28"/>
      <c r="F5485" s="28"/>
      <c r="H5485" s="28"/>
      <c r="I5485" s="28"/>
      <c r="J5485" s="28"/>
      <c r="K5485" s="28"/>
      <c r="L5485" s="28"/>
      <c r="M5485" s="28"/>
      <c r="N5485" s="28"/>
      <c r="O5485" s="28"/>
      <c r="P5485" s="28"/>
      <c r="Q5485" s="28"/>
      <c r="R5485" s="28"/>
      <c r="S5485" s="28"/>
      <c r="T5485" s="28"/>
      <c r="U5485" s="28"/>
      <c r="V5485" s="28"/>
      <c r="W5485" s="29"/>
    </row>
    <row r="5486" spans="5:23" ht="15" customHeight="1" x14ac:dyDescent="0.2">
      <c r="E5486" s="28"/>
      <c r="F5486" s="28"/>
      <c r="H5486" s="28"/>
      <c r="I5486" s="28"/>
      <c r="J5486" s="28"/>
      <c r="K5486" s="28"/>
      <c r="L5486" s="28"/>
      <c r="M5486" s="28"/>
      <c r="N5486" s="28"/>
      <c r="O5486" s="28"/>
      <c r="P5486" s="28"/>
      <c r="Q5486" s="28"/>
      <c r="R5486" s="28"/>
      <c r="S5486" s="28"/>
      <c r="T5486" s="28"/>
      <c r="U5486" s="28"/>
      <c r="V5486" s="28"/>
      <c r="W5486" s="29"/>
    </row>
    <row r="5487" spans="5:23" ht="15" customHeight="1" x14ac:dyDescent="0.2">
      <c r="E5487" s="28"/>
      <c r="F5487" s="28"/>
      <c r="H5487" s="28"/>
      <c r="I5487" s="28"/>
      <c r="J5487" s="28"/>
      <c r="K5487" s="28"/>
      <c r="L5487" s="28"/>
      <c r="M5487" s="28"/>
      <c r="N5487" s="28"/>
      <c r="O5487" s="28"/>
      <c r="P5487" s="28"/>
      <c r="Q5487" s="28"/>
      <c r="R5487" s="28"/>
      <c r="S5487" s="28"/>
      <c r="T5487" s="28"/>
      <c r="U5487" s="28"/>
      <c r="V5487" s="28"/>
      <c r="W5487" s="29"/>
    </row>
    <row r="5488" spans="5:23" ht="15" customHeight="1" x14ac:dyDescent="0.2">
      <c r="E5488" s="28"/>
      <c r="F5488" s="28"/>
      <c r="H5488" s="28"/>
      <c r="I5488" s="28"/>
      <c r="J5488" s="28"/>
      <c r="K5488" s="28"/>
      <c r="L5488" s="28"/>
      <c r="M5488" s="28"/>
      <c r="N5488" s="28"/>
      <c r="O5488" s="28"/>
      <c r="P5488" s="28"/>
      <c r="Q5488" s="28"/>
      <c r="R5488" s="28"/>
      <c r="S5488" s="28"/>
      <c r="T5488" s="28"/>
      <c r="U5488" s="28"/>
      <c r="V5488" s="28"/>
      <c r="W5488" s="29"/>
    </row>
    <row r="5489" spans="5:23" ht="15" customHeight="1" x14ac:dyDescent="0.2">
      <c r="E5489" s="28"/>
      <c r="F5489" s="28"/>
      <c r="H5489" s="28"/>
      <c r="I5489" s="28"/>
      <c r="J5489" s="28"/>
      <c r="K5489" s="28"/>
      <c r="L5489" s="28"/>
      <c r="M5489" s="28"/>
      <c r="N5489" s="28"/>
      <c r="O5489" s="28"/>
      <c r="P5489" s="28"/>
      <c r="Q5489" s="28"/>
      <c r="R5489" s="28"/>
      <c r="S5489" s="28"/>
      <c r="T5489" s="28"/>
      <c r="U5489" s="28"/>
      <c r="V5489" s="28"/>
      <c r="W5489" s="29"/>
    </row>
    <row r="5490" spans="5:23" ht="15" customHeight="1" x14ac:dyDescent="0.2">
      <c r="E5490" s="28"/>
      <c r="F5490" s="28"/>
      <c r="H5490" s="28"/>
      <c r="I5490" s="28"/>
      <c r="J5490" s="28"/>
      <c r="K5490" s="28"/>
      <c r="L5490" s="28"/>
      <c r="M5490" s="28"/>
      <c r="N5490" s="28"/>
      <c r="O5490" s="28"/>
      <c r="P5490" s="28"/>
      <c r="Q5490" s="28"/>
      <c r="R5490" s="28"/>
      <c r="S5490" s="28"/>
      <c r="T5490" s="28"/>
      <c r="U5490" s="28"/>
      <c r="V5490" s="28"/>
      <c r="W5490" s="29"/>
    </row>
    <row r="5491" spans="5:23" ht="15" customHeight="1" x14ac:dyDescent="0.2">
      <c r="E5491" s="28"/>
      <c r="F5491" s="28"/>
      <c r="H5491" s="28"/>
      <c r="I5491" s="28"/>
      <c r="J5491" s="28"/>
      <c r="K5491" s="28"/>
      <c r="L5491" s="28"/>
      <c r="M5491" s="28"/>
      <c r="N5491" s="28"/>
      <c r="O5491" s="28"/>
      <c r="P5491" s="28"/>
      <c r="Q5491" s="28"/>
      <c r="R5491" s="28"/>
      <c r="S5491" s="28"/>
      <c r="T5491" s="28"/>
      <c r="U5491" s="28"/>
      <c r="V5491" s="28"/>
      <c r="W5491" s="29"/>
    </row>
    <row r="5492" spans="5:23" ht="15" customHeight="1" x14ac:dyDescent="0.2">
      <c r="E5492" s="28"/>
      <c r="F5492" s="28"/>
      <c r="H5492" s="28"/>
      <c r="I5492" s="28"/>
      <c r="J5492" s="28"/>
      <c r="K5492" s="28"/>
      <c r="L5492" s="28"/>
      <c r="M5492" s="28"/>
      <c r="N5492" s="28"/>
      <c r="O5492" s="28"/>
      <c r="P5492" s="28"/>
      <c r="Q5492" s="28"/>
      <c r="R5492" s="28"/>
      <c r="S5492" s="28"/>
      <c r="T5492" s="28"/>
      <c r="U5492" s="28"/>
      <c r="V5492" s="28"/>
      <c r="W5492" s="29"/>
    </row>
    <row r="5493" spans="5:23" ht="15" customHeight="1" x14ac:dyDescent="0.2">
      <c r="E5493" s="28"/>
      <c r="F5493" s="28"/>
      <c r="H5493" s="28"/>
      <c r="I5493" s="28"/>
      <c r="J5493" s="28"/>
      <c r="K5493" s="28"/>
      <c r="L5493" s="28"/>
      <c r="M5493" s="28"/>
      <c r="N5493" s="28"/>
      <c r="O5493" s="28"/>
      <c r="P5493" s="28"/>
      <c r="Q5493" s="28"/>
      <c r="R5493" s="28"/>
      <c r="S5493" s="28"/>
      <c r="T5493" s="28"/>
      <c r="U5493" s="28"/>
      <c r="V5493" s="28"/>
      <c r="W5493" s="29"/>
    </row>
    <row r="5494" spans="5:23" ht="15" customHeight="1" x14ac:dyDescent="0.2">
      <c r="E5494" s="28"/>
      <c r="F5494" s="28"/>
      <c r="H5494" s="28"/>
      <c r="I5494" s="28"/>
      <c r="J5494" s="28"/>
      <c r="K5494" s="28"/>
      <c r="L5494" s="28"/>
      <c r="M5494" s="28"/>
      <c r="N5494" s="28"/>
      <c r="O5494" s="28"/>
      <c r="P5494" s="28"/>
      <c r="Q5494" s="28"/>
      <c r="R5494" s="28"/>
      <c r="S5494" s="28"/>
      <c r="T5494" s="28"/>
      <c r="U5494" s="28"/>
      <c r="V5494" s="28"/>
      <c r="W5494" s="29"/>
    </row>
    <row r="5495" spans="5:23" ht="15" customHeight="1" x14ac:dyDescent="0.2">
      <c r="E5495" s="28"/>
      <c r="F5495" s="28"/>
      <c r="H5495" s="28"/>
      <c r="I5495" s="28"/>
      <c r="J5495" s="28"/>
      <c r="K5495" s="28"/>
      <c r="L5495" s="28"/>
      <c r="M5495" s="28"/>
      <c r="N5495" s="28"/>
      <c r="O5495" s="28"/>
      <c r="P5495" s="28"/>
      <c r="Q5495" s="28"/>
      <c r="R5495" s="28"/>
      <c r="S5495" s="28"/>
      <c r="T5495" s="28"/>
      <c r="U5495" s="28"/>
      <c r="V5495" s="28"/>
      <c r="W5495" s="29"/>
    </row>
    <row r="5496" spans="5:23" ht="15" customHeight="1" x14ac:dyDescent="0.2">
      <c r="E5496" s="28"/>
      <c r="F5496" s="28"/>
      <c r="H5496" s="28"/>
      <c r="I5496" s="28"/>
      <c r="J5496" s="28"/>
      <c r="K5496" s="28"/>
      <c r="L5496" s="28"/>
      <c r="M5496" s="28"/>
      <c r="N5496" s="28"/>
      <c r="O5496" s="28"/>
      <c r="P5496" s="28"/>
      <c r="Q5496" s="28"/>
      <c r="R5496" s="28"/>
      <c r="S5496" s="28"/>
      <c r="T5496" s="28"/>
      <c r="U5496" s="28"/>
      <c r="V5496" s="28"/>
      <c r="W5496" s="29"/>
    </row>
    <row r="5497" spans="5:23" ht="15" customHeight="1" x14ac:dyDescent="0.2">
      <c r="E5497" s="28"/>
      <c r="F5497" s="28"/>
      <c r="H5497" s="28"/>
      <c r="I5497" s="28"/>
      <c r="J5497" s="28"/>
      <c r="K5497" s="28"/>
      <c r="L5497" s="28"/>
      <c r="M5497" s="28"/>
      <c r="N5497" s="28"/>
      <c r="O5497" s="28"/>
      <c r="P5497" s="28"/>
      <c r="Q5497" s="28"/>
      <c r="R5497" s="28"/>
      <c r="S5497" s="28"/>
      <c r="T5497" s="28"/>
      <c r="U5497" s="28"/>
      <c r="V5497" s="28"/>
      <c r="W5497" s="29"/>
    </row>
    <row r="5498" spans="5:23" ht="15" customHeight="1" x14ac:dyDescent="0.2">
      <c r="E5498" s="28"/>
      <c r="F5498" s="28"/>
      <c r="H5498" s="28"/>
      <c r="I5498" s="28"/>
      <c r="J5498" s="28"/>
      <c r="K5498" s="28"/>
      <c r="L5498" s="28"/>
      <c r="M5498" s="28"/>
      <c r="N5498" s="28"/>
      <c r="O5498" s="28"/>
      <c r="P5498" s="28"/>
      <c r="Q5498" s="28"/>
      <c r="R5498" s="28"/>
      <c r="S5498" s="28"/>
      <c r="T5498" s="28"/>
      <c r="U5498" s="28"/>
      <c r="V5498" s="28"/>
      <c r="W5498" s="29"/>
    </row>
    <row r="5499" spans="5:23" ht="15" customHeight="1" x14ac:dyDescent="0.2">
      <c r="E5499" s="28"/>
      <c r="F5499" s="28"/>
      <c r="H5499" s="28"/>
      <c r="I5499" s="28"/>
      <c r="J5499" s="28"/>
      <c r="K5499" s="28"/>
      <c r="L5499" s="28"/>
      <c r="M5499" s="28"/>
      <c r="N5499" s="28"/>
      <c r="O5499" s="28"/>
      <c r="P5499" s="28"/>
      <c r="Q5499" s="28"/>
      <c r="R5499" s="28"/>
      <c r="S5499" s="28"/>
      <c r="T5499" s="28"/>
      <c r="U5499" s="28"/>
      <c r="V5499" s="28"/>
      <c r="W5499" s="29"/>
    </row>
    <row r="5500" spans="5:23" ht="15" customHeight="1" x14ac:dyDescent="0.2">
      <c r="E5500" s="28"/>
      <c r="F5500" s="28"/>
      <c r="H5500" s="28"/>
      <c r="I5500" s="28"/>
      <c r="J5500" s="28"/>
      <c r="K5500" s="28"/>
      <c r="L5500" s="28"/>
      <c r="M5500" s="28"/>
      <c r="N5500" s="28"/>
      <c r="O5500" s="28"/>
      <c r="P5500" s="28"/>
      <c r="Q5500" s="28"/>
      <c r="R5500" s="28"/>
      <c r="S5500" s="28"/>
      <c r="T5500" s="28"/>
      <c r="U5500" s="28"/>
      <c r="V5500" s="28"/>
      <c r="W5500" s="29"/>
    </row>
    <row r="5501" spans="5:23" ht="15" customHeight="1" x14ac:dyDescent="0.2">
      <c r="E5501" s="28"/>
      <c r="F5501" s="28"/>
      <c r="H5501" s="28"/>
      <c r="I5501" s="28"/>
      <c r="J5501" s="28"/>
      <c r="K5501" s="28"/>
      <c r="L5501" s="28"/>
      <c r="M5501" s="28"/>
      <c r="N5501" s="28"/>
      <c r="O5501" s="28"/>
      <c r="P5501" s="28"/>
      <c r="Q5501" s="28"/>
      <c r="R5501" s="28"/>
      <c r="S5501" s="28"/>
      <c r="T5501" s="28"/>
      <c r="U5501" s="28"/>
      <c r="V5501" s="28"/>
      <c r="W5501" s="29"/>
    </row>
    <row r="5502" spans="5:23" ht="15" customHeight="1" x14ac:dyDescent="0.2">
      <c r="E5502" s="28"/>
      <c r="F5502" s="28"/>
      <c r="H5502" s="28"/>
      <c r="I5502" s="28"/>
      <c r="J5502" s="28"/>
      <c r="K5502" s="28"/>
      <c r="L5502" s="28"/>
      <c r="M5502" s="28"/>
      <c r="N5502" s="28"/>
      <c r="O5502" s="28"/>
      <c r="P5502" s="28"/>
      <c r="Q5502" s="28"/>
      <c r="R5502" s="28"/>
      <c r="S5502" s="28"/>
      <c r="T5502" s="28"/>
      <c r="U5502" s="28"/>
      <c r="V5502" s="28"/>
      <c r="W5502" s="29"/>
    </row>
    <row r="5503" spans="5:23" ht="15" customHeight="1" x14ac:dyDescent="0.2">
      <c r="E5503" s="28"/>
      <c r="F5503" s="28"/>
      <c r="H5503" s="28"/>
      <c r="I5503" s="28"/>
      <c r="J5503" s="28"/>
      <c r="K5503" s="28"/>
      <c r="L5503" s="28"/>
      <c r="M5503" s="28"/>
      <c r="N5503" s="28"/>
      <c r="O5503" s="28"/>
      <c r="P5503" s="28"/>
      <c r="Q5503" s="28"/>
      <c r="R5503" s="28"/>
      <c r="S5503" s="28"/>
      <c r="T5503" s="28"/>
      <c r="U5503" s="28"/>
      <c r="V5503" s="28"/>
      <c r="W5503" s="29"/>
    </row>
    <row r="5504" spans="5:23" ht="15" customHeight="1" x14ac:dyDescent="0.2">
      <c r="E5504" s="28"/>
      <c r="F5504" s="28"/>
      <c r="H5504" s="28"/>
      <c r="I5504" s="28"/>
      <c r="J5504" s="28"/>
      <c r="K5504" s="28"/>
      <c r="L5504" s="28"/>
      <c r="M5504" s="28"/>
      <c r="N5504" s="28"/>
      <c r="O5504" s="28"/>
      <c r="P5504" s="28"/>
      <c r="Q5504" s="28"/>
      <c r="R5504" s="28"/>
      <c r="S5504" s="28"/>
      <c r="T5504" s="28"/>
      <c r="U5504" s="28"/>
      <c r="V5504" s="28"/>
      <c r="W5504" s="29"/>
    </row>
    <row r="5505" spans="5:23" ht="15" customHeight="1" x14ac:dyDescent="0.2">
      <c r="E5505" s="28"/>
      <c r="F5505" s="28"/>
      <c r="H5505" s="28"/>
      <c r="I5505" s="28"/>
      <c r="J5505" s="28"/>
      <c r="K5505" s="28"/>
      <c r="L5505" s="28"/>
      <c r="M5505" s="28"/>
      <c r="N5505" s="28"/>
      <c r="O5505" s="28"/>
      <c r="P5505" s="28"/>
      <c r="Q5505" s="28"/>
      <c r="R5505" s="28"/>
      <c r="S5505" s="28"/>
      <c r="T5505" s="28"/>
      <c r="U5505" s="28"/>
      <c r="V5505" s="28"/>
      <c r="W5505" s="29"/>
    </row>
    <row r="5506" spans="5:23" ht="15" customHeight="1" x14ac:dyDescent="0.2">
      <c r="E5506" s="28"/>
      <c r="F5506" s="28"/>
      <c r="H5506" s="28"/>
      <c r="I5506" s="28"/>
      <c r="J5506" s="28"/>
      <c r="K5506" s="28"/>
      <c r="L5506" s="28"/>
      <c r="M5506" s="28"/>
      <c r="N5506" s="28"/>
      <c r="O5506" s="28"/>
      <c r="P5506" s="28"/>
      <c r="Q5506" s="28"/>
      <c r="R5506" s="28"/>
      <c r="S5506" s="28"/>
      <c r="T5506" s="28"/>
      <c r="U5506" s="28"/>
      <c r="V5506" s="28"/>
      <c r="W5506" s="29"/>
    </row>
    <row r="5507" spans="5:23" ht="15" customHeight="1" x14ac:dyDescent="0.2">
      <c r="E5507" s="28"/>
      <c r="F5507" s="28"/>
      <c r="H5507" s="28"/>
      <c r="I5507" s="28"/>
      <c r="J5507" s="28"/>
      <c r="K5507" s="28"/>
      <c r="L5507" s="28"/>
      <c r="M5507" s="28"/>
      <c r="N5507" s="28"/>
      <c r="O5507" s="28"/>
      <c r="P5507" s="28"/>
      <c r="Q5507" s="28"/>
      <c r="R5507" s="28"/>
      <c r="S5507" s="28"/>
      <c r="T5507" s="28"/>
      <c r="U5507" s="28"/>
      <c r="V5507" s="28"/>
      <c r="W5507" s="29"/>
    </row>
    <row r="5508" spans="5:23" ht="15" customHeight="1" x14ac:dyDescent="0.2">
      <c r="E5508" s="28"/>
      <c r="F5508" s="28"/>
      <c r="H5508" s="28"/>
      <c r="I5508" s="28"/>
      <c r="J5508" s="28"/>
      <c r="K5508" s="28"/>
      <c r="L5508" s="28"/>
      <c r="M5508" s="28"/>
      <c r="N5508" s="28"/>
      <c r="O5508" s="28"/>
      <c r="P5508" s="28"/>
      <c r="Q5508" s="28"/>
      <c r="R5508" s="28"/>
      <c r="S5508" s="28"/>
      <c r="T5508" s="28"/>
      <c r="U5508" s="28"/>
      <c r="V5508" s="28"/>
      <c r="W5508" s="29"/>
    </row>
    <row r="5509" spans="5:23" ht="15" customHeight="1" x14ac:dyDescent="0.2">
      <c r="E5509" s="28"/>
      <c r="F5509" s="28"/>
      <c r="H5509" s="28"/>
      <c r="I5509" s="28"/>
      <c r="J5509" s="28"/>
      <c r="K5509" s="28"/>
      <c r="L5509" s="28"/>
      <c r="M5509" s="28"/>
      <c r="N5509" s="28"/>
      <c r="O5509" s="28"/>
      <c r="P5509" s="28"/>
      <c r="Q5509" s="28"/>
      <c r="R5509" s="28"/>
      <c r="S5509" s="28"/>
      <c r="T5509" s="28"/>
      <c r="U5509" s="28"/>
      <c r="V5509" s="28"/>
      <c r="W5509" s="29"/>
    </row>
    <row r="5510" spans="5:23" ht="15" customHeight="1" x14ac:dyDescent="0.2">
      <c r="E5510" s="28"/>
      <c r="F5510" s="28"/>
      <c r="H5510" s="28"/>
      <c r="I5510" s="28"/>
      <c r="J5510" s="28"/>
      <c r="K5510" s="28"/>
      <c r="L5510" s="28"/>
      <c r="M5510" s="28"/>
      <c r="N5510" s="28"/>
      <c r="O5510" s="28"/>
      <c r="P5510" s="28"/>
      <c r="Q5510" s="28"/>
      <c r="R5510" s="28"/>
      <c r="S5510" s="28"/>
      <c r="T5510" s="28"/>
      <c r="U5510" s="28"/>
      <c r="V5510" s="28"/>
      <c r="W5510" s="29"/>
    </row>
    <row r="5511" spans="5:23" ht="15" customHeight="1" x14ac:dyDescent="0.2">
      <c r="E5511" s="28"/>
      <c r="F5511" s="28"/>
      <c r="H5511" s="28"/>
      <c r="I5511" s="28"/>
      <c r="J5511" s="28"/>
      <c r="K5511" s="28"/>
      <c r="L5511" s="28"/>
      <c r="M5511" s="28"/>
      <c r="N5511" s="28"/>
      <c r="O5511" s="28"/>
      <c r="P5511" s="28"/>
      <c r="Q5511" s="28"/>
      <c r="R5511" s="28"/>
      <c r="S5511" s="28"/>
      <c r="T5511" s="28"/>
      <c r="U5511" s="28"/>
      <c r="V5511" s="28"/>
      <c r="W5511" s="29"/>
    </row>
    <row r="5512" spans="5:23" ht="15" customHeight="1" x14ac:dyDescent="0.2">
      <c r="E5512" s="28"/>
      <c r="F5512" s="28"/>
      <c r="H5512" s="28"/>
      <c r="I5512" s="28"/>
      <c r="J5512" s="28"/>
      <c r="K5512" s="28"/>
      <c r="L5512" s="28"/>
      <c r="M5512" s="28"/>
      <c r="N5512" s="28"/>
      <c r="O5512" s="28"/>
      <c r="P5512" s="28"/>
      <c r="Q5512" s="28"/>
      <c r="R5512" s="28"/>
      <c r="S5512" s="28"/>
      <c r="T5512" s="28"/>
      <c r="U5512" s="28"/>
      <c r="V5512" s="28"/>
      <c r="W5512" s="29"/>
    </row>
    <row r="5513" spans="5:23" ht="15" customHeight="1" x14ac:dyDescent="0.2">
      <c r="E5513" s="28"/>
      <c r="F5513" s="28"/>
      <c r="H5513" s="28"/>
      <c r="I5513" s="28"/>
      <c r="J5513" s="28"/>
      <c r="K5513" s="28"/>
      <c r="L5513" s="28"/>
      <c r="M5513" s="28"/>
      <c r="N5513" s="28"/>
      <c r="O5513" s="28"/>
      <c r="P5513" s="28"/>
      <c r="Q5513" s="28"/>
      <c r="R5513" s="28"/>
      <c r="S5513" s="28"/>
      <c r="T5513" s="28"/>
      <c r="U5513" s="28"/>
      <c r="V5513" s="28"/>
      <c r="W5513" s="29"/>
    </row>
    <row r="5514" spans="5:23" ht="15" customHeight="1" x14ac:dyDescent="0.2">
      <c r="E5514" s="28"/>
      <c r="F5514" s="28"/>
      <c r="H5514" s="28"/>
      <c r="I5514" s="28"/>
      <c r="J5514" s="28"/>
      <c r="K5514" s="28"/>
      <c r="L5514" s="28"/>
      <c r="M5514" s="28"/>
      <c r="N5514" s="28"/>
      <c r="O5514" s="28"/>
      <c r="P5514" s="28"/>
      <c r="Q5514" s="28"/>
      <c r="R5514" s="28"/>
      <c r="S5514" s="28"/>
      <c r="T5514" s="28"/>
      <c r="U5514" s="28"/>
      <c r="V5514" s="28"/>
      <c r="W5514" s="29"/>
    </row>
    <row r="5515" spans="5:23" ht="15" customHeight="1" x14ac:dyDescent="0.2">
      <c r="E5515" s="28"/>
      <c r="F5515" s="28"/>
      <c r="H5515" s="28"/>
      <c r="I5515" s="28"/>
      <c r="J5515" s="28"/>
      <c r="K5515" s="28"/>
      <c r="L5515" s="28"/>
      <c r="M5515" s="28"/>
      <c r="N5515" s="28"/>
      <c r="O5515" s="28"/>
      <c r="P5515" s="28"/>
      <c r="Q5515" s="28"/>
      <c r="R5515" s="28"/>
      <c r="S5515" s="28"/>
      <c r="T5515" s="28"/>
      <c r="U5515" s="28"/>
      <c r="V5515" s="28"/>
      <c r="W5515" s="29"/>
    </row>
    <row r="5516" spans="5:23" ht="15" customHeight="1" x14ac:dyDescent="0.2">
      <c r="E5516" s="28"/>
      <c r="F5516" s="28"/>
      <c r="H5516" s="28"/>
      <c r="I5516" s="28"/>
      <c r="J5516" s="28"/>
      <c r="K5516" s="28"/>
      <c r="L5516" s="28"/>
      <c r="M5516" s="28"/>
      <c r="N5516" s="28"/>
      <c r="O5516" s="28"/>
      <c r="P5516" s="28"/>
      <c r="Q5516" s="28"/>
      <c r="R5516" s="28"/>
      <c r="S5516" s="28"/>
      <c r="T5516" s="28"/>
      <c r="U5516" s="28"/>
      <c r="V5516" s="28"/>
      <c r="W5516" s="29"/>
    </row>
    <row r="5517" spans="5:23" ht="15" customHeight="1" x14ac:dyDescent="0.2">
      <c r="E5517" s="28"/>
      <c r="F5517" s="28"/>
      <c r="H5517" s="28"/>
      <c r="I5517" s="28"/>
      <c r="J5517" s="28"/>
      <c r="K5517" s="28"/>
      <c r="L5517" s="28"/>
      <c r="M5517" s="28"/>
      <c r="N5517" s="28"/>
      <c r="O5517" s="28"/>
      <c r="P5517" s="28"/>
      <c r="Q5517" s="28"/>
      <c r="R5517" s="28"/>
      <c r="S5517" s="28"/>
      <c r="T5517" s="28"/>
      <c r="U5517" s="28"/>
      <c r="V5517" s="28"/>
      <c r="W5517" s="29"/>
    </row>
    <row r="5518" spans="5:23" ht="15" customHeight="1" x14ac:dyDescent="0.2">
      <c r="E5518" s="28"/>
      <c r="F5518" s="28"/>
      <c r="H5518" s="28"/>
      <c r="I5518" s="28"/>
      <c r="J5518" s="28"/>
      <c r="K5518" s="28"/>
      <c r="L5518" s="28"/>
      <c r="M5518" s="28"/>
      <c r="N5518" s="28"/>
      <c r="O5518" s="28"/>
      <c r="P5518" s="28"/>
      <c r="Q5518" s="28"/>
      <c r="R5518" s="28"/>
      <c r="S5518" s="28"/>
      <c r="T5518" s="28"/>
      <c r="U5518" s="28"/>
      <c r="V5518" s="28"/>
      <c r="W5518" s="29"/>
    </row>
    <row r="5519" spans="5:23" ht="15" customHeight="1" x14ac:dyDescent="0.2">
      <c r="E5519" s="28"/>
      <c r="F5519" s="28"/>
      <c r="H5519" s="28"/>
      <c r="I5519" s="28"/>
      <c r="J5519" s="28"/>
      <c r="K5519" s="28"/>
      <c r="L5519" s="28"/>
      <c r="M5519" s="28"/>
      <c r="N5519" s="28"/>
      <c r="O5519" s="28"/>
      <c r="P5519" s="28"/>
      <c r="Q5519" s="28"/>
      <c r="R5519" s="28"/>
      <c r="S5519" s="28"/>
      <c r="T5519" s="28"/>
      <c r="U5519" s="28"/>
      <c r="V5519" s="28"/>
      <c r="W5519" s="29"/>
    </row>
    <row r="5520" spans="5:23" ht="15" customHeight="1" x14ac:dyDescent="0.2">
      <c r="E5520" s="28"/>
      <c r="F5520" s="28"/>
      <c r="H5520" s="28"/>
      <c r="I5520" s="28"/>
      <c r="J5520" s="28"/>
      <c r="K5520" s="28"/>
      <c r="L5520" s="28"/>
      <c r="M5520" s="28"/>
      <c r="N5520" s="28"/>
      <c r="O5520" s="28"/>
      <c r="P5520" s="28"/>
      <c r="Q5520" s="28"/>
      <c r="R5520" s="28"/>
      <c r="S5520" s="28"/>
      <c r="T5520" s="28"/>
      <c r="U5520" s="28"/>
      <c r="V5520" s="28"/>
      <c r="W5520" s="29"/>
    </row>
    <row r="5521" spans="5:23" ht="15" customHeight="1" x14ac:dyDescent="0.2">
      <c r="E5521" s="28"/>
      <c r="F5521" s="28"/>
      <c r="H5521" s="28"/>
      <c r="I5521" s="28"/>
      <c r="J5521" s="28"/>
      <c r="K5521" s="28"/>
      <c r="L5521" s="28"/>
      <c r="M5521" s="28"/>
      <c r="N5521" s="28"/>
      <c r="O5521" s="28"/>
      <c r="P5521" s="28"/>
      <c r="Q5521" s="28"/>
      <c r="R5521" s="28"/>
      <c r="S5521" s="28"/>
      <c r="T5521" s="28"/>
      <c r="U5521" s="28"/>
      <c r="V5521" s="28"/>
      <c r="W5521" s="29"/>
    </row>
    <row r="5522" spans="5:23" ht="15" customHeight="1" x14ac:dyDescent="0.2">
      <c r="E5522" s="28"/>
      <c r="F5522" s="28"/>
      <c r="H5522" s="28"/>
      <c r="I5522" s="28"/>
      <c r="J5522" s="28"/>
      <c r="K5522" s="28"/>
      <c r="L5522" s="28"/>
      <c r="M5522" s="28"/>
      <c r="N5522" s="28"/>
      <c r="O5522" s="28"/>
      <c r="P5522" s="28"/>
      <c r="Q5522" s="28"/>
      <c r="R5522" s="28"/>
      <c r="S5522" s="28"/>
      <c r="T5522" s="28"/>
      <c r="U5522" s="28"/>
      <c r="V5522" s="28"/>
      <c r="W5522" s="29"/>
    </row>
    <row r="5523" spans="5:23" ht="15" customHeight="1" x14ac:dyDescent="0.2">
      <c r="E5523" s="28"/>
      <c r="F5523" s="28"/>
      <c r="H5523" s="28"/>
      <c r="I5523" s="28"/>
      <c r="J5523" s="28"/>
      <c r="K5523" s="28"/>
      <c r="L5523" s="28"/>
      <c r="M5523" s="28"/>
      <c r="N5523" s="28"/>
      <c r="O5523" s="28"/>
      <c r="P5523" s="28"/>
      <c r="Q5523" s="28"/>
      <c r="R5523" s="28"/>
      <c r="S5523" s="28"/>
      <c r="T5523" s="28"/>
      <c r="U5523" s="28"/>
      <c r="V5523" s="28"/>
      <c r="W5523" s="29"/>
    </row>
    <row r="5524" spans="5:23" ht="15" customHeight="1" x14ac:dyDescent="0.2">
      <c r="E5524" s="28"/>
      <c r="F5524" s="28"/>
      <c r="H5524" s="28"/>
      <c r="I5524" s="28"/>
      <c r="J5524" s="28"/>
      <c r="K5524" s="28"/>
      <c r="L5524" s="28"/>
      <c r="M5524" s="28"/>
      <c r="N5524" s="28"/>
      <c r="O5524" s="28"/>
      <c r="P5524" s="28"/>
      <c r="Q5524" s="28"/>
      <c r="R5524" s="28"/>
      <c r="S5524" s="28"/>
      <c r="T5524" s="28"/>
      <c r="U5524" s="28"/>
      <c r="V5524" s="28"/>
      <c r="W5524" s="29"/>
    </row>
    <row r="5525" spans="5:23" ht="15" customHeight="1" x14ac:dyDescent="0.2">
      <c r="E5525" s="28"/>
      <c r="F5525" s="28"/>
      <c r="H5525" s="28"/>
      <c r="I5525" s="28"/>
      <c r="J5525" s="28"/>
      <c r="K5525" s="28"/>
      <c r="L5525" s="28"/>
      <c r="M5525" s="28"/>
      <c r="N5525" s="28"/>
      <c r="O5525" s="28"/>
      <c r="P5525" s="28"/>
      <c r="Q5525" s="28"/>
      <c r="R5525" s="28"/>
      <c r="S5525" s="28"/>
      <c r="T5525" s="28"/>
      <c r="U5525" s="28"/>
      <c r="V5525" s="28"/>
      <c r="W5525" s="29"/>
    </row>
    <row r="5526" spans="5:23" ht="15" customHeight="1" x14ac:dyDescent="0.2">
      <c r="E5526" s="28"/>
      <c r="F5526" s="28"/>
      <c r="H5526" s="28"/>
      <c r="I5526" s="28"/>
      <c r="J5526" s="28"/>
      <c r="K5526" s="28"/>
      <c r="L5526" s="28"/>
      <c r="M5526" s="28"/>
      <c r="N5526" s="28"/>
      <c r="O5526" s="28"/>
      <c r="P5526" s="28"/>
      <c r="Q5526" s="28"/>
      <c r="R5526" s="28"/>
      <c r="S5526" s="28"/>
      <c r="T5526" s="28"/>
      <c r="U5526" s="28"/>
      <c r="V5526" s="28"/>
      <c r="W5526" s="29"/>
    </row>
    <row r="5527" spans="5:23" ht="15" customHeight="1" x14ac:dyDescent="0.2">
      <c r="E5527" s="28"/>
      <c r="F5527" s="28"/>
      <c r="H5527" s="28"/>
      <c r="I5527" s="28"/>
      <c r="J5527" s="28"/>
      <c r="K5527" s="28"/>
      <c r="L5527" s="28"/>
      <c r="M5527" s="28"/>
      <c r="N5527" s="28"/>
      <c r="O5527" s="28"/>
      <c r="P5527" s="28"/>
      <c r="Q5527" s="28"/>
      <c r="R5527" s="28"/>
      <c r="S5527" s="28"/>
      <c r="T5527" s="28"/>
      <c r="U5527" s="28"/>
      <c r="V5527" s="28"/>
      <c r="W5527" s="29"/>
    </row>
    <row r="5528" spans="5:23" ht="15" customHeight="1" x14ac:dyDescent="0.2">
      <c r="E5528" s="28"/>
      <c r="F5528" s="28"/>
      <c r="H5528" s="28"/>
      <c r="I5528" s="28"/>
      <c r="J5528" s="28"/>
      <c r="K5528" s="28"/>
      <c r="L5528" s="28"/>
      <c r="M5528" s="28"/>
      <c r="N5528" s="28"/>
      <c r="O5528" s="28"/>
      <c r="P5528" s="28"/>
      <c r="Q5528" s="28"/>
      <c r="R5528" s="28"/>
      <c r="S5528" s="28"/>
      <c r="T5528" s="28"/>
      <c r="U5528" s="28"/>
      <c r="V5528" s="28"/>
      <c r="W5528" s="29"/>
    </row>
    <row r="5529" spans="5:23" ht="15" customHeight="1" x14ac:dyDescent="0.2">
      <c r="E5529" s="28"/>
      <c r="F5529" s="28"/>
      <c r="H5529" s="28"/>
      <c r="I5529" s="28"/>
      <c r="J5529" s="28"/>
      <c r="K5529" s="28"/>
      <c r="L5529" s="28"/>
      <c r="M5529" s="28"/>
      <c r="N5529" s="28"/>
      <c r="O5529" s="28"/>
      <c r="P5529" s="28"/>
      <c r="Q5529" s="28"/>
      <c r="R5529" s="28"/>
      <c r="S5529" s="28"/>
      <c r="T5529" s="28"/>
      <c r="U5529" s="28"/>
      <c r="V5529" s="28"/>
      <c r="W5529" s="29"/>
    </row>
    <row r="5530" spans="5:23" ht="15" customHeight="1" x14ac:dyDescent="0.2">
      <c r="E5530" s="28"/>
      <c r="F5530" s="28"/>
      <c r="H5530" s="28"/>
      <c r="I5530" s="28"/>
      <c r="J5530" s="28"/>
      <c r="K5530" s="28"/>
      <c r="L5530" s="28"/>
      <c r="M5530" s="28"/>
      <c r="N5530" s="28"/>
      <c r="O5530" s="28"/>
      <c r="P5530" s="28"/>
      <c r="Q5530" s="28"/>
      <c r="R5530" s="28"/>
      <c r="S5530" s="28"/>
      <c r="T5530" s="28"/>
      <c r="U5530" s="28"/>
      <c r="V5530" s="28"/>
      <c r="W5530" s="29"/>
    </row>
    <row r="5531" spans="5:23" ht="15" customHeight="1" x14ac:dyDescent="0.2">
      <c r="E5531" s="28"/>
      <c r="F5531" s="28"/>
      <c r="H5531" s="28"/>
      <c r="I5531" s="28"/>
      <c r="J5531" s="28"/>
      <c r="K5531" s="28"/>
      <c r="L5531" s="28"/>
      <c r="M5531" s="28"/>
      <c r="N5531" s="28"/>
      <c r="O5531" s="28"/>
      <c r="P5531" s="28"/>
      <c r="Q5531" s="28"/>
      <c r="R5531" s="28"/>
      <c r="S5531" s="28"/>
      <c r="T5531" s="28"/>
      <c r="U5531" s="28"/>
      <c r="V5531" s="28"/>
      <c r="W5531" s="29"/>
    </row>
    <row r="5532" spans="5:23" ht="15" customHeight="1" x14ac:dyDescent="0.2">
      <c r="E5532" s="28"/>
      <c r="F5532" s="28"/>
      <c r="H5532" s="28"/>
      <c r="I5532" s="28"/>
      <c r="J5532" s="28"/>
      <c r="K5532" s="28"/>
      <c r="L5532" s="28"/>
      <c r="M5532" s="28"/>
      <c r="N5532" s="28"/>
      <c r="O5532" s="28"/>
      <c r="P5532" s="28"/>
      <c r="Q5532" s="28"/>
      <c r="R5532" s="28"/>
      <c r="S5532" s="28"/>
      <c r="T5532" s="28"/>
      <c r="U5532" s="28"/>
      <c r="V5532" s="28"/>
      <c r="W5532" s="29"/>
    </row>
    <row r="5533" spans="5:23" ht="15" customHeight="1" x14ac:dyDescent="0.2">
      <c r="E5533" s="28"/>
      <c r="F5533" s="28"/>
      <c r="H5533" s="28"/>
      <c r="I5533" s="28"/>
      <c r="J5533" s="28"/>
      <c r="K5533" s="28"/>
      <c r="L5533" s="28"/>
      <c r="M5533" s="28"/>
      <c r="N5533" s="28"/>
      <c r="O5533" s="28"/>
      <c r="P5533" s="28"/>
      <c r="Q5533" s="28"/>
      <c r="R5533" s="28"/>
      <c r="S5533" s="28"/>
      <c r="T5533" s="28"/>
      <c r="U5533" s="28"/>
      <c r="V5533" s="28"/>
      <c r="W5533" s="29"/>
    </row>
    <row r="5534" spans="5:23" ht="15" customHeight="1" x14ac:dyDescent="0.2">
      <c r="E5534" s="28"/>
      <c r="F5534" s="28"/>
      <c r="H5534" s="28"/>
      <c r="I5534" s="28"/>
      <c r="J5534" s="28"/>
      <c r="K5534" s="28"/>
      <c r="L5534" s="28"/>
      <c r="M5534" s="28"/>
      <c r="N5534" s="28"/>
      <c r="O5534" s="28"/>
      <c r="P5534" s="28"/>
      <c r="Q5534" s="28"/>
      <c r="R5534" s="28"/>
      <c r="S5534" s="28"/>
      <c r="T5534" s="28"/>
      <c r="U5534" s="28"/>
      <c r="V5534" s="28"/>
      <c r="W5534" s="29"/>
    </row>
    <row r="5535" spans="5:23" ht="15" customHeight="1" x14ac:dyDescent="0.2">
      <c r="E5535" s="28"/>
      <c r="F5535" s="28"/>
      <c r="H5535" s="28"/>
      <c r="I5535" s="28"/>
      <c r="J5535" s="28"/>
      <c r="K5535" s="28"/>
      <c r="L5535" s="28"/>
      <c r="M5535" s="28"/>
      <c r="N5535" s="28"/>
      <c r="O5535" s="28"/>
      <c r="P5535" s="28"/>
      <c r="Q5535" s="28"/>
      <c r="R5535" s="28"/>
      <c r="S5535" s="28"/>
      <c r="T5535" s="28"/>
      <c r="U5535" s="28"/>
      <c r="V5535" s="28"/>
      <c r="W5535" s="29"/>
    </row>
    <row r="5536" spans="5:23" ht="15" customHeight="1" x14ac:dyDescent="0.2">
      <c r="E5536" s="28"/>
      <c r="F5536" s="28"/>
      <c r="H5536" s="28"/>
      <c r="I5536" s="28"/>
      <c r="J5536" s="28"/>
      <c r="K5536" s="28"/>
      <c r="L5536" s="28"/>
      <c r="M5536" s="28"/>
      <c r="N5536" s="28"/>
      <c r="O5536" s="28"/>
      <c r="P5536" s="28"/>
      <c r="Q5536" s="28"/>
      <c r="R5536" s="28"/>
      <c r="S5536" s="28"/>
      <c r="T5536" s="28"/>
      <c r="U5536" s="28"/>
      <c r="V5536" s="28"/>
      <c r="W5536" s="29"/>
    </row>
    <row r="5537" spans="5:23" ht="15" customHeight="1" x14ac:dyDescent="0.2">
      <c r="E5537" s="28"/>
      <c r="F5537" s="28"/>
      <c r="H5537" s="28"/>
      <c r="I5537" s="28"/>
      <c r="J5537" s="28"/>
      <c r="K5537" s="28"/>
      <c r="L5537" s="28"/>
      <c r="M5537" s="28"/>
      <c r="N5537" s="28"/>
      <c r="O5537" s="28"/>
      <c r="P5537" s="28"/>
      <c r="Q5537" s="28"/>
      <c r="R5537" s="28"/>
      <c r="S5537" s="28"/>
      <c r="T5537" s="28"/>
      <c r="U5537" s="28"/>
      <c r="V5537" s="28"/>
      <c r="W5537" s="29"/>
    </row>
    <row r="5538" spans="5:23" ht="15" customHeight="1" x14ac:dyDescent="0.2">
      <c r="E5538" s="28"/>
      <c r="F5538" s="28"/>
      <c r="H5538" s="28"/>
      <c r="I5538" s="28"/>
      <c r="J5538" s="28"/>
      <c r="K5538" s="28"/>
      <c r="L5538" s="28"/>
      <c r="M5538" s="28"/>
      <c r="N5538" s="28"/>
      <c r="O5538" s="28"/>
      <c r="P5538" s="28"/>
      <c r="Q5538" s="28"/>
      <c r="R5538" s="28"/>
      <c r="S5538" s="28"/>
      <c r="T5538" s="28"/>
      <c r="U5538" s="28"/>
      <c r="V5538" s="28"/>
      <c r="W5538" s="29"/>
    </row>
    <row r="5539" spans="5:23" ht="15" customHeight="1" x14ac:dyDescent="0.2">
      <c r="E5539" s="28"/>
      <c r="F5539" s="28"/>
      <c r="H5539" s="28"/>
      <c r="I5539" s="28"/>
      <c r="J5539" s="28"/>
      <c r="K5539" s="28"/>
      <c r="L5539" s="28"/>
      <c r="M5539" s="28"/>
      <c r="N5539" s="28"/>
      <c r="O5539" s="28"/>
      <c r="P5539" s="28"/>
      <c r="Q5539" s="28"/>
      <c r="R5539" s="28"/>
      <c r="S5539" s="28"/>
      <c r="T5539" s="28"/>
      <c r="U5539" s="28"/>
      <c r="V5539" s="28"/>
      <c r="W5539" s="29"/>
    </row>
    <row r="5540" spans="5:23" ht="15" customHeight="1" x14ac:dyDescent="0.2">
      <c r="E5540" s="28"/>
      <c r="F5540" s="28"/>
      <c r="H5540" s="28"/>
      <c r="I5540" s="28"/>
      <c r="J5540" s="28"/>
      <c r="K5540" s="28"/>
      <c r="L5540" s="28"/>
      <c r="M5540" s="28"/>
      <c r="N5540" s="28"/>
      <c r="O5540" s="28"/>
      <c r="P5540" s="28"/>
      <c r="Q5540" s="28"/>
      <c r="R5540" s="28"/>
      <c r="S5540" s="28"/>
      <c r="T5540" s="28"/>
      <c r="U5540" s="28"/>
      <c r="V5540" s="28"/>
      <c r="W5540" s="29"/>
    </row>
    <row r="5541" spans="5:23" ht="15" customHeight="1" x14ac:dyDescent="0.2">
      <c r="E5541" s="28"/>
      <c r="F5541" s="28"/>
      <c r="H5541" s="28"/>
      <c r="I5541" s="28"/>
      <c r="J5541" s="28"/>
      <c r="K5541" s="28"/>
      <c r="L5541" s="28"/>
      <c r="M5541" s="28"/>
      <c r="N5541" s="28"/>
      <c r="O5541" s="28"/>
      <c r="P5541" s="28"/>
      <c r="Q5541" s="28"/>
      <c r="R5541" s="28"/>
      <c r="S5541" s="28"/>
      <c r="T5541" s="28"/>
      <c r="U5541" s="28"/>
      <c r="V5541" s="28"/>
      <c r="W5541" s="29"/>
    </row>
    <row r="5542" spans="5:23" ht="15" customHeight="1" x14ac:dyDescent="0.2">
      <c r="E5542" s="28"/>
      <c r="F5542" s="28"/>
      <c r="H5542" s="28"/>
      <c r="I5542" s="28"/>
      <c r="J5542" s="28"/>
      <c r="K5542" s="28"/>
      <c r="L5542" s="28"/>
      <c r="M5542" s="28"/>
      <c r="N5542" s="28"/>
      <c r="O5542" s="28"/>
      <c r="P5542" s="28"/>
      <c r="Q5542" s="28"/>
      <c r="R5542" s="28"/>
      <c r="S5542" s="28"/>
      <c r="T5542" s="28"/>
      <c r="U5542" s="28"/>
      <c r="V5542" s="28"/>
      <c r="W5542" s="29"/>
    </row>
    <row r="5543" spans="5:23" ht="15" customHeight="1" x14ac:dyDescent="0.2">
      <c r="E5543" s="28"/>
      <c r="F5543" s="28"/>
      <c r="H5543" s="28"/>
      <c r="I5543" s="28"/>
      <c r="J5543" s="28"/>
      <c r="K5543" s="28"/>
      <c r="L5543" s="28"/>
      <c r="M5543" s="28"/>
      <c r="N5543" s="28"/>
      <c r="O5543" s="28"/>
      <c r="P5543" s="28"/>
      <c r="Q5543" s="28"/>
      <c r="R5543" s="28"/>
      <c r="S5543" s="28"/>
      <c r="T5543" s="28"/>
      <c r="U5543" s="28"/>
      <c r="V5543" s="28"/>
      <c r="W5543" s="29"/>
    </row>
    <row r="5544" spans="5:23" ht="15" customHeight="1" x14ac:dyDescent="0.2">
      <c r="E5544" s="28"/>
      <c r="F5544" s="28"/>
      <c r="H5544" s="28"/>
      <c r="I5544" s="28"/>
      <c r="J5544" s="28"/>
      <c r="K5544" s="28"/>
      <c r="L5544" s="28"/>
      <c r="M5544" s="28"/>
      <c r="N5544" s="28"/>
      <c r="O5544" s="28"/>
      <c r="P5544" s="28"/>
      <c r="Q5544" s="28"/>
      <c r="R5544" s="28"/>
      <c r="S5544" s="28"/>
      <c r="T5544" s="28"/>
      <c r="U5544" s="28"/>
      <c r="V5544" s="28"/>
      <c r="W5544" s="29"/>
    </row>
    <row r="5545" spans="5:23" ht="15" customHeight="1" x14ac:dyDescent="0.2">
      <c r="E5545" s="28"/>
      <c r="F5545" s="28"/>
      <c r="H5545" s="28"/>
      <c r="I5545" s="28"/>
      <c r="J5545" s="28"/>
      <c r="K5545" s="28"/>
      <c r="L5545" s="28"/>
      <c r="M5545" s="28"/>
      <c r="N5545" s="28"/>
      <c r="O5545" s="28"/>
      <c r="P5545" s="28"/>
      <c r="Q5545" s="28"/>
      <c r="R5545" s="28"/>
      <c r="S5545" s="28"/>
      <c r="T5545" s="28"/>
      <c r="U5545" s="28"/>
      <c r="V5545" s="28"/>
      <c r="W5545" s="29"/>
    </row>
    <row r="5546" spans="5:23" ht="15" customHeight="1" x14ac:dyDescent="0.2">
      <c r="E5546" s="28"/>
      <c r="F5546" s="28"/>
      <c r="H5546" s="28"/>
      <c r="I5546" s="28"/>
      <c r="J5546" s="28"/>
      <c r="K5546" s="28"/>
      <c r="L5546" s="28"/>
      <c r="M5546" s="28"/>
      <c r="N5546" s="28"/>
      <c r="O5546" s="28"/>
      <c r="P5546" s="28"/>
      <c r="Q5546" s="28"/>
      <c r="R5546" s="28"/>
      <c r="S5546" s="28"/>
      <c r="T5546" s="28"/>
      <c r="U5546" s="28"/>
      <c r="V5546" s="28"/>
      <c r="W5546" s="29"/>
    </row>
    <row r="5547" spans="5:23" ht="15" customHeight="1" x14ac:dyDescent="0.2">
      <c r="E5547" s="28"/>
      <c r="F5547" s="28"/>
      <c r="H5547" s="28"/>
      <c r="I5547" s="28"/>
      <c r="J5547" s="28"/>
      <c r="K5547" s="28"/>
      <c r="L5547" s="28"/>
      <c r="M5547" s="28"/>
      <c r="N5547" s="28"/>
      <c r="O5547" s="28"/>
      <c r="P5547" s="28"/>
      <c r="Q5547" s="28"/>
      <c r="R5547" s="28"/>
      <c r="S5547" s="28"/>
      <c r="T5547" s="28"/>
      <c r="U5547" s="28"/>
      <c r="V5547" s="28"/>
      <c r="W5547" s="29"/>
    </row>
    <row r="5548" spans="5:23" ht="15" customHeight="1" x14ac:dyDescent="0.2">
      <c r="E5548" s="28"/>
      <c r="F5548" s="28"/>
      <c r="H5548" s="28"/>
      <c r="I5548" s="28"/>
      <c r="J5548" s="28"/>
      <c r="K5548" s="28"/>
      <c r="L5548" s="28"/>
      <c r="M5548" s="28"/>
      <c r="N5548" s="28"/>
      <c r="O5548" s="28"/>
      <c r="P5548" s="28"/>
      <c r="Q5548" s="28"/>
      <c r="R5548" s="28"/>
      <c r="S5548" s="28"/>
      <c r="T5548" s="28"/>
      <c r="U5548" s="28"/>
      <c r="V5548" s="28"/>
      <c r="W5548" s="29"/>
    </row>
    <row r="5549" spans="5:23" ht="15" customHeight="1" x14ac:dyDescent="0.2">
      <c r="E5549" s="28"/>
      <c r="F5549" s="28"/>
      <c r="H5549" s="28"/>
      <c r="I5549" s="28"/>
      <c r="J5549" s="28"/>
      <c r="K5549" s="28"/>
      <c r="L5549" s="28"/>
      <c r="M5549" s="28"/>
      <c r="N5549" s="28"/>
      <c r="O5549" s="28"/>
      <c r="P5549" s="28"/>
      <c r="Q5549" s="28"/>
      <c r="R5549" s="28"/>
      <c r="S5549" s="28"/>
      <c r="T5549" s="28"/>
      <c r="U5549" s="28"/>
      <c r="V5549" s="28"/>
      <c r="W5549" s="29"/>
    </row>
    <row r="5550" spans="5:23" ht="15" customHeight="1" x14ac:dyDescent="0.2">
      <c r="E5550" s="28"/>
      <c r="F5550" s="28"/>
      <c r="H5550" s="28"/>
      <c r="I5550" s="28"/>
      <c r="J5550" s="28"/>
      <c r="K5550" s="28"/>
      <c r="L5550" s="28"/>
      <c r="M5550" s="28"/>
      <c r="N5550" s="28"/>
      <c r="O5550" s="28"/>
      <c r="P5550" s="28"/>
      <c r="Q5550" s="28"/>
      <c r="R5550" s="28"/>
      <c r="S5550" s="28"/>
      <c r="T5550" s="28"/>
      <c r="U5550" s="28"/>
      <c r="V5550" s="28"/>
      <c r="W5550" s="29"/>
    </row>
    <row r="5551" spans="5:23" ht="15" customHeight="1" x14ac:dyDescent="0.2">
      <c r="E5551" s="28"/>
      <c r="F5551" s="28"/>
      <c r="H5551" s="28"/>
      <c r="I5551" s="28"/>
      <c r="J5551" s="28"/>
      <c r="K5551" s="28"/>
      <c r="L5551" s="28"/>
      <c r="M5551" s="28"/>
      <c r="N5551" s="28"/>
      <c r="O5551" s="28"/>
      <c r="P5551" s="28"/>
      <c r="Q5551" s="28"/>
      <c r="R5551" s="28"/>
      <c r="S5551" s="28"/>
      <c r="T5551" s="28"/>
      <c r="U5551" s="28"/>
      <c r="V5551" s="28"/>
      <c r="W5551" s="29"/>
    </row>
    <row r="5552" spans="5:23" ht="15" customHeight="1" x14ac:dyDescent="0.2">
      <c r="E5552" s="28"/>
      <c r="F5552" s="28"/>
      <c r="H5552" s="28"/>
      <c r="I5552" s="28"/>
      <c r="J5552" s="28"/>
      <c r="K5552" s="28"/>
      <c r="L5552" s="28"/>
      <c r="M5552" s="28"/>
      <c r="N5552" s="28"/>
      <c r="O5552" s="28"/>
      <c r="P5552" s="28"/>
      <c r="Q5552" s="28"/>
      <c r="R5552" s="28"/>
      <c r="S5552" s="28"/>
      <c r="T5552" s="28"/>
      <c r="U5552" s="28"/>
      <c r="V5552" s="28"/>
      <c r="W5552" s="29"/>
    </row>
    <row r="5553" spans="5:23" ht="15" customHeight="1" x14ac:dyDescent="0.2">
      <c r="E5553" s="28"/>
      <c r="F5553" s="28"/>
      <c r="H5553" s="28"/>
      <c r="I5553" s="28"/>
      <c r="J5553" s="28"/>
      <c r="K5553" s="28"/>
      <c r="L5553" s="28"/>
      <c r="M5553" s="28"/>
      <c r="N5553" s="28"/>
      <c r="O5553" s="28"/>
      <c r="P5553" s="28"/>
      <c r="Q5553" s="28"/>
      <c r="R5553" s="28"/>
      <c r="S5553" s="28"/>
      <c r="T5553" s="28"/>
      <c r="U5553" s="28"/>
      <c r="V5553" s="28"/>
      <c r="W5553" s="29"/>
    </row>
    <row r="5554" spans="5:23" ht="15" customHeight="1" x14ac:dyDescent="0.2">
      <c r="E5554" s="28"/>
      <c r="F5554" s="28"/>
      <c r="H5554" s="28"/>
      <c r="I5554" s="28"/>
      <c r="J5554" s="28"/>
      <c r="K5554" s="28"/>
      <c r="L5554" s="28"/>
      <c r="M5554" s="28"/>
      <c r="N5554" s="28"/>
      <c r="O5554" s="28"/>
      <c r="P5554" s="28"/>
      <c r="Q5554" s="28"/>
      <c r="R5554" s="28"/>
      <c r="S5554" s="28"/>
      <c r="T5554" s="28"/>
      <c r="U5554" s="28"/>
      <c r="V5554" s="28"/>
      <c r="W5554" s="29"/>
    </row>
    <row r="5555" spans="5:23" ht="15" customHeight="1" x14ac:dyDescent="0.2">
      <c r="E5555" s="28"/>
      <c r="F5555" s="28"/>
      <c r="H5555" s="28"/>
      <c r="I5555" s="28"/>
      <c r="J5555" s="28"/>
      <c r="K5555" s="28"/>
      <c r="L5555" s="28"/>
      <c r="M5555" s="28"/>
      <c r="N5555" s="28"/>
      <c r="O5555" s="28"/>
      <c r="P5555" s="28"/>
      <c r="Q5555" s="28"/>
      <c r="R5555" s="28"/>
      <c r="S5555" s="28"/>
      <c r="T5555" s="28"/>
      <c r="U5555" s="28"/>
      <c r="V5555" s="28"/>
      <c r="W5555" s="29"/>
    </row>
    <row r="5556" spans="5:23" ht="15" customHeight="1" x14ac:dyDescent="0.2">
      <c r="E5556" s="28"/>
      <c r="F5556" s="28"/>
      <c r="H5556" s="28"/>
      <c r="I5556" s="28"/>
      <c r="J5556" s="28"/>
      <c r="K5556" s="28"/>
      <c r="L5556" s="28"/>
      <c r="M5556" s="28"/>
      <c r="N5556" s="28"/>
      <c r="O5556" s="28"/>
      <c r="P5556" s="28"/>
      <c r="Q5556" s="28"/>
      <c r="R5556" s="28"/>
      <c r="S5556" s="28"/>
      <c r="T5556" s="28"/>
      <c r="U5556" s="28"/>
      <c r="V5556" s="28"/>
      <c r="W5556" s="29"/>
    </row>
    <row r="5557" spans="5:23" ht="15" customHeight="1" x14ac:dyDescent="0.2">
      <c r="E5557" s="28"/>
      <c r="F5557" s="28"/>
      <c r="H5557" s="28"/>
      <c r="I5557" s="28"/>
      <c r="J5557" s="28"/>
      <c r="K5557" s="28"/>
      <c r="L5557" s="28"/>
      <c r="M5557" s="28"/>
      <c r="N5557" s="28"/>
      <c r="O5557" s="28"/>
      <c r="P5557" s="28"/>
      <c r="Q5557" s="28"/>
      <c r="R5557" s="28"/>
      <c r="S5557" s="28"/>
      <c r="T5557" s="28"/>
      <c r="U5557" s="28"/>
      <c r="V5557" s="28"/>
      <c r="W5557" s="29"/>
    </row>
    <row r="5558" spans="5:23" ht="15" customHeight="1" x14ac:dyDescent="0.2">
      <c r="E5558" s="28"/>
      <c r="F5558" s="28"/>
      <c r="H5558" s="28"/>
      <c r="I5558" s="28"/>
      <c r="J5558" s="28"/>
      <c r="K5558" s="28"/>
      <c r="L5558" s="28"/>
      <c r="M5558" s="28"/>
      <c r="N5558" s="28"/>
      <c r="O5558" s="28"/>
      <c r="P5558" s="28"/>
      <c r="Q5558" s="28"/>
      <c r="R5558" s="28"/>
      <c r="S5558" s="28"/>
      <c r="T5558" s="28"/>
      <c r="U5558" s="28"/>
      <c r="V5558" s="28"/>
      <c r="W5558" s="29"/>
    </row>
    <row r="5559" spans="5:23" ht="15" customHeight="1" x14ac:dyDescent="0.2">
      <c r="E5559" s="28"/>
      <c r="F5559" s="28"/>
      <c r="H5559" s="28"/>
      <c r="I5559" s="28"/>
      <c r="J5559" s="28"/>
      <c r="K5559" s="28"/>
      <c r="L5559" s="28"/>
      <c r="M5559" s="28"/>
      <c r="N5559" s="28"/>
      <c r="O5559" s="28"/>
      <c r="P5559" s="28"/>
      <c r="Q5559" s="28"/>
      <c r="R5559" s="28"/>
      <c r="S5559" s="28"/>
      <c r="T5559" s="28"/>
      <c r="U5559" s="28"/>
      <c r="V5559" s="28"/>
      <c r="W5559" s="29"/>
    </row>
    <row r="5560" spans="5:23" ht="15" customHeight="1" x14ac:dyDescent="0.2">
      <c r="E5560" s="28"/>
      <c r="F5560" s="28"/>
      <c r="H5560" s="28"/>
      <c r="I5560" s="28"/>
      <c r="J5560" s="28"/>
      <c r="K5560" s="28"/>
      <c r="L5560" s="28"/>
      <c r="M5560" s="28"/>
      <c r="N5560" s="28"/>
      <c r="O5560" s="28"/>
      <c r="P5560" s="28"/>
      <c r="Q5560" s="28"/>
      <c r="R5560" s="28"/>
      <c r="S5560" s="28"/>
      <c r="T5560" s="28"/>
      <c r="U5560" s="28"/>
      <c r="V5560" s="28"/>
      <c r="W5560" s="29"/>
    </row>
    <row r="5561" spans="5:23" ht="15" customHeight="1" x14ac:dyDescent="0.2">
      <c r="E5561" s="28"/>
      <c r="F5561" s="28"/>
      <c r="H5561" s="28"/>
      <c r="I5561" s="28"/>
      <c r="J5561" s="28"/>
      <c r="K5561" s="28"/>
      <c r="L5561" s="28"/>
      <c r="M5561" s="28"/>
      <c r="N5561" s="28"/>
      <c r="O5561" s="28"/>
      <c r="P5561" s="28"/>
      <c r="Q5561" s="28"/>
      <c r="R5561" s="28"/>
      <c r="S5561" s="28"/>
      <c r="T5561" s="28"/>
      <c r="U5561" s="28"/>
      <c r="V5561" s="28"/>
      <c r="W5561" s="29"/>
    </row>
    <row r="5562" spans="5:23" ht="15" customHeight="1" x14ac:dyDescent="0.2">
      <c r="E5562" s="28"/>
      <c r="F5562" s="28"/>
      <c r="H5562" s="28"/>
      <c r="I5562" s="28"/>
      <c r="J5562" s="28"/>
      <c r="K5562" s="28"/>
      <c r="L5562" s="28"/>
      <c r="M5562" s="28"/>
      <c r="N5562" s="28"/>
      <c r="O5562" s="28"/>
      <c r="P5562" s="28"/>
      <c r="Q5562" s="28"/>
      <c r="R5562" s="28"/>
      <c r="S5562" s="28"/>
      <c r="T5562" s="28"/>
      <c r="U5562" s="28"/>
      <c r="V5562" s="28"/>
      <c r="W5562" s="29"/>
    </row>
    <row r="5563" spans="5:23" ht="15" customHeight="1" x14ac:dyDescent="0.2">
      <c r="E5563" s="28"/>
      <c r="F5563" s="28"/>
      <c r="H5563" s="28"/>
      <c r="I5563" s="28"/>
      <c r="J5563" s="28"/>
      <c r="K5563" s="28"/>
      <c r="L5563" s="28"/>
      <c r="M5563" s="28"/>
      <c r="N5563" s="28"/>
      <c r="O5563" s="28"/>
      <c r="P5563" s="28"/>
      <c r="Q5563" s="28"/>
      <c r="R5563" s="28"/>
      <c r="S5563" s="28"/>
      <c r="T5563" s="28"/>
      <c r="U5563" s="28"/>
      <c r="V5563" s="28"/>
      <c r="W5563" s="29"/>
    </row>
    <row r="5564" spans="5:23" ht="15" customHeight="1" x14ac:dyDescent="0.2">
      <c r="E5564" s="28"/>
      <c r="F5564" s="28"/>
      <c r="H5564" s="28"/>
      <c r="I5564" s="28"/>
      <c r="J5564" s="28"/>
      <c r="K5564" s="28"/>
      <c r="L5564" s="28"/>
      <c r="M5564" s="28"/>
      <c r="N5564" s="28"/>
      <c r="O5564" s="28"/>
      <c r="P5564" s="28"/>
      <c r="Q5564" s="28"/>
      <c r="R5564" s="28"/>
      <c r="S5564" s="28"/>
      <c r="T5564" s="28"/>
      <c r="U5564" s="28"/>
      <c r="V5564" s="28"/>
      <c r="W5564" s="29"/>
    </row>
    <row r="5565" spans="5:23" ht="15" customHeight="1" x14ac:dyDescent="0.2">
      <c r="E5565" s="28"/>
      <c r="F5565" s="28"/>
      <c r="H5565" s="28"/>
      <c r="I5565" s="28"/>
      <c r="J5565" s="28"/>
      <c r="K5565" s="28"/>
      <c r="L5565" s="28"/>
      <c r="M5565" s="28"/>
      <c r="N5565" s="28"/>
      <c r="O5565" s="28"/>
      <c r="P5565" s="28"/>
      <c r="Q5565" s="28"/>
      <c r="R5565" s="28"/>
      <c r="S5565" s="28"/>
      <c r="T5565" s="28"/>
      <c r="U5565" s="28"/>
      <c r="V5565" s="28"/>
      <c r="W5565" s="29"/>
    </row>
    <row r="5566" spans="5:23" ht="15" customHeight="1" x14ac:dyDescent="0.2">
      <c r="E5566" s="28"/>
      <c r="F5566" s="28"/>
      <c r="H5566" s="28"/>
      <c r="I5566" s="28"/>
      <c r="J5566" s="28"/>
      <c r="K5566" s="28"/>
      <c r="L5566" s="28"/>
      <c r="M5566" s="28"/>
      <c r="N5566" s="28"/>
      <c r="O5566" s="28"/>
      <c r="P5566" s="28"/>
      <c r="Q5566" s="28"/>
      <c r="R5566" s="28"/>
      <c r="S5566" s="28"/>
      <c r="T5566" s="28"/>
      <c r="U5566" s="28"/>
      <c r="V5566" s="28"/>
      <c r="W5566" s="29"/>
    </row>
    <row r="5567" spans="5:23" ht="15" customHeight="1" x14ac:dyDescent="0.2">
      <c r="E5567" s="28"/>
      <c r="F5567" s="28"/>
      <c r="H5567" s="28"/>
      <c r="I5567" s="28"/>
      <c r="J5567" s="28"/>
      <c r="K5567" s="28"/>
      <c r="L5567" s="28"/>
      <c r="M5567" s="28"/>
      <c r="N5567" s="28"/>
      <c r="O5567" s="28"/>
      <c r="P5567" s="28"/>
      <c r="Q5567" s="28"/>
      <c r="R5567" s="28"/>
      <c r="S5567" s="28"/>
      <c r="T5567" s="28"/>
      <c r="U5567" s="28"/>
      <c r="V5567" s="28"/>
      <c r="W5567" s="29"/>
    </row>
    <row r="5568" spans="5:23" ht="15" customHeight="1" x14ac:dyDescent="0.2">
      <c r="E5568" s="28"/>
      <c r="F5568" s="28"/>
      <c r="H5568" s="28"/>
      <c r="I5568" s="28"/>
      <c r="J5568" s="28"/>
      <c r="K5568" s="28"/>
      <c r="L5568" s="28"/>
      <c r="M5568" s="28"/>
      <c r="N5568" s="28"/>
      <c r="O5568" s="28"/>
      <c r="P5568" s="28"/>
      <c r="Q5568" s="28"/>
      <c r="R5568" s="28"/>
      <c r="S5568" s="28"/>
      <c r="T5568" s="28"/>
      <c r="U5568" s="28"/>
      <c r="V5568" s="28"/>
      <c r="W5568" s="29"/>
    </row>
    <row r="5569" spans="5:23" ht="15" customHeight="1" x14ac:dyDescent="0.2">
      <c r="E5569" s="28"/>
      <c r="F5569" s="28"/>
      <c r="H5569" s="28"/>
      <c r="I5569" s="28"/>
      <c r="J5569" s="28"/>
      <c r="K5569" s="28"/>
      <c r="L5569" s="28"/>
      <c r="M5569" s="28"/>
      <c r="N5569" s="28"/>
      <c r="O5569" s="28"/>
      <c r="P5569" s="28"/>
      <c r="Q5569" s="28"/>
      <c r="R5569" s="28"/>
      <c r="S5569" s="28"/>
      <c r="T5569" s="28"/>
      <c r="U5569" s="28"/>
      <c r="V5569" s="28"/>
      <c r="W5569" s="29"/>
    </row>
    <row r="5570" spans="5:23" ht="15" customHeight="1" x14ac:dyDescent="0.2">
      <c r="E5570" s="28"/>
      <c r="F5570" s="28"/>
      <c r="H5570" s="28"/>
      <c r="I5570" s="28"/>
      <c r="J5570" s="28"/>
      <c r="K5570" s="28"/>
      <c r="L5570" s="28"/>
      <c r="M5570" s="28"/>
      <c r="N5570" s="28"/>
      <c r="O5570" s="28"/>
      <c r="P5570" s="28"/>
      <c r="Q5570" s="28"/>
      <c r="R5570" s="28"/>
      <c r="S5570" s="28"/>
      <c r="T5570" s="28"/>
      <c r="U5570" s="28"/>
      <c r="V5570" s="28"/>
      <c r="W5570" s="29"/>
    </row>
    <row r="5571" spans="5:23" ht="15" customHeight="1" x14ac:dyDescent="0.2">
      <c r="E5571" s="28"/>
      <c r="F5571" s="28"/>
      <c r="H5571" s="28"/>
      <c r="I5571" s="28"/>
      <c r="J5571" s="28"/>
      <c r="K5571" s="28"/>
      <c r="L5571" s="28"/>
      <c r="M5571" s="28"/>
      <c r="N5571" s="28"/>
      <c r="O5571" s="28"/>
      <c r="P5571" s="28"/>
      <c r="Q5571" s="28"/>
      <c r="R5571" s="28"/>
      <c r="S5571" s="28"/>
      <c r="T5571" s="28"/>
      <c r="U5571" s="28"/>
      <c r="V5571" s="28"/>
      <c r="W5571" s="29"/>
    </row>
    <row r="5572" spans="5:23" ht="15" customHeight="1" x14ac:dyDescent="0.2">
      <c r="E5572" s="28"/>
      <c r="F5572" s="28"/>
      <c r="H5572" s="28"/>
      <c r="I5572" s="28"/>
      <c r="J5572" s="28"/>
      <c r="K5572" s="28"/>
      <c r="L5572" s="28"/>
      <c r="M5572" s="28"/>
      <c r="N5572" s="28"/>
      <c r="O5572" s="28"/>
      <c r="P5572" s="28"/>
      <c r="Q5572" s="28"/>
      <c r="R5572" s="28"/>
      <c r="S5572" s="28"/>
      <c r="T5572" s="28"/>
      <c r="U5572" s="28"/>
      <c r="V5572" s="28"/>
      <c r="W5572" s="29"/>
    </row>
    <row r="5573" spans="5:23" ht="15" customHeight="1" x14ac:dyDescent="0.2">
      <c r="E5573" s="28"/>
      <c r="F5573" s="28"/>
      <c r="H5573" s="28"/>
      <c r="I5573" s="28"/>
      <c r="J5573" s="28"/>
      <c r="K5573" s="28"/>
      <c r="L5573" s="28"/>
      <c r="M5573" s="28"/>
      <c r="N5573" s="28"/>
      <c r="O5573" s="28"/>
      <c r="P5573" s="28"/>
      <c r="Q5573" s="28"/>
      <c r="R5573" s="28"/>
      <c r="S5573" s="28"/>
      <c r="T5573" s="28"/>
      <c r="U5573" s="28"/>
      <c r="V5573" s="28"/>
      <c r="W5573" s="29"/>
    </row>
    <row r="5574" spans="5:23" ht="15" customHeight="1" x14ac:dyDescent="0.2">
      <c r="E5574" s="28"/>
      <c r="F5574" s="28"/>
      <c r="H5574" s="28"/>
      <c r="I5574" s="28"/>
      <c r="J5574" s="28"/>
      <c r="K5574" s="28"/>
      <c r="L5574" s="28"/>
      <c r="M5574" s="28"/>
      <c r="N5574" s="28"/>
      <c r="O5574" s="28"/>
      <c r="P5574" s="28"/>
      <c r="Q5574" s="28"/>
      <c r="R5574" s="28"/>
      <c r="S5574" s="28"/>
      <c r="T5574" s="28"/>
      <c r="U5574" s="28"/>
      <c r="V5574" s="28"/>
      <c r="W5574" s="29"/>
    </row>
    <row r="5575" spans="5:23" ht="15" customHeight="1" x14ac:dyDescent="0.2">
      <c r="E5575" s="28"/>
      <c r="F5575" s="28"/>
      <c r="H5575" s="28"/>
      <c r="I5575" s="28"/>
      <c r="J5575" s="28"/>
      <c r="K5575" s="28"/>
      <c r="L5575" s="28"/>
      <c r="M5575" s="28"/>
      <c r="N5575" s="28"/>
      <c r="O5575" s="28"/>
      <c r="P5575" s="28"/>
      <c r="Q5575" s="28"/>
      <c r="R5575" s="28"/>
      <c r="S5575" s="28"/>
      <c r="T5575" s="28"/>
      <c r="U5575" s="28"/>
      <c r="V5575" s="28"/>
      <c r="W5575" s="29"/>
    </row>
    <row r="5576" spans="5:23" ht="15" customHeight="1" x14ac:dyDescent="0.2">
      <c r="E5576" s="28"/>
      <c r="F5576" s="28"/>
      <c r="H5576" s="28"/>
      <c r="I5576" s="28"/>
      <c r="J5576" s="28"/>
      <c r="K5576" s="28"/>
      <c r="L5576" s="28"/>
      <c r="M5576" s="28"/>
      <c r="N5576" s="28"/>
      <c r="O5576" s="28"/>
      <c r="P5576" s="28"/>
      <c r="Q5576" s="28"/>
      <c r="R5576" s="28"/>
      <c r="S5576" s="28"/>
      <c r="T5576" s="28"/>
      <c r="U5576" s="28"/>
      <c r="V5576" s="28"/>
      <c r="W5576" s="29"/>
    </row>
    <row r="5577" spans="5:23" ht="15" customHeight="1" x14ac:dyDescent="0.2">
      <c r="E5577" s="28"/>
      <c r="F5577" s="28"/>
      <c r="H5577" s="28"/>
      <c r="I5577" s="28"/>
      <c r="J5577" s="28"/>
      <c r="K5577" s="28"/>
      <c r="L5577" s="28"/>
      <c r="M5577" s="28"/>
      <c r="N5577" s="28"/>
      <c r="O5577" s="28"/>
      <c r="P5577" s="28"/>
      <c r="Q5577" s="28"/>
      <c r="R5577" s="28"/>
      <c r="S5577" s="28"/>
      <c r="T5577" s="28"/>
      <c r="U5577" s="28"/>
      <c r="V5577" s="28"/>
      <c r="W5577" s="29"/>
    </row>
    <row r="5578" spans="5:23" ht="15" customHeight="1" x14ac:dyDescent="0.2">
      <c r="E5578" s="28"/>
      <c r="F5578" s="28"/>
      <c r="H5578" s="28"/>
      <c r="I5578" s="28"/>
      <c r="J5578" s="28"/>
      <c r="K5578" s="28"/>
      <c r="L5578" s="28"/>
      <c r="M5578" s="28"/>
      <c r="N5578" s="28"/>
      <c r="O5578" s="28"/>
      <c r="P5578" s="28"/>
      <c r="Q5578" s="28"/>
      <c r="R5578" s="28"/>
      <c r="S5578" s="28"/>
      <c r="T5578" s="28"/>
      <c r="U5578" s="28"/>
      <c r="V5578" s="28"/>
      <c r="W5578" s="29"/>
    </row>
    <row r="5579" spans="5:23" ht="15" customHeight="1" x14ac:dyDescent="0.2">
      <c r="E5579" s="28"/>
      <c r="F5579" s="28"/>
      <c r="H5579" s="28"/>
      <c r="I5579" s="28"/>
      <c r="J5579" s="28"/>
      <c r="K5579" s="28"/>
      <c r="L5579" s="28"/>
      <c r="M5579" s="28"/>
      <c r="N5579" s="28"/>
      <c r="O5579" s="28"/>
      <c r="P5579" s="28"/>
      <c r="Q5579" s="28"/>
      <c r="R5579" s="28"/>
      <c r="S5579" s="28"/>
      <c r="T5579" s="28"/>
      <c r="U5579" s="28"/>
      <c r="V5579" s="28"/>
      <c r="W5579" s="29"/>
    </row>
    <row r="5580" spans="5:23" ht="15" customHeight="1" x14ac:dyDescent="0.2">
      <c r="E5580" s="28"/>
      <c r="F5580" s="28"/>
      <c r="H5580" s="28"/>
      <c r="I5580" s="28"/>
      <c r="J5580" s="28"/>
      <c r="K5580" s="28"/>
      <c r="L5580" s="28"/>
      <c r="M5580" s="28"/>
      <c r="N5580" s="28"/>
      <c r="O5580" s="28"/>
      <c r="P5580" s="28"/>
      <c r="Q5580" s="28"/>
      <c r="R5580" s="28"/>
      <c r="S5580" s="28"/>
      <c r="T5580" s="28"/>
      <c r="U5580" s="28"/>
      <c r="V5580" s="28"/>
      <c r="W5580" s="29"/>
    </row>
    <row r="5581" spans="5:23" ht="15" customHeight="1" x14ac:dyDescent="0.2">
      <c r="E5581" s="28"/>
      <c r="F5581" s="28"/>
      <c r="H5581" s="28"/>
      <c r="I5581" s="28"/>
      <c r="J5581" s="28"/>
      <c r="K5581" s="28"/>
      <c r="L5581" s="28"/>
      <c r="M5581" s="28"/>
      <c r="N5581" s="28"/>
      <c r="O5581" s="28"/>
      <c r="P5581" s="28"/>
      <c r="Q5581" s="28"/>
      <c r="R5581" s="28"/>
      <c r="S5581" s="28"/>
      <c r="T5581" s="28"/>
      <c r="U5581" s="28"/>
      <c r="V5581" s="28"/>
      <c r="W5581" s="29"/>
    </row>
    <row r="5582" spans="5:23" ht="15" customHeight="1" x14ac:dyDescent="0.2">
      <c r="E5582" s="28"/>
      <c r="F5582" s="28"/>
      <c r="H5582" s="28"/>
      <c r="I5582" s="28"/>
      <c r="J5582" s="28"/>
      <c r="K5582" s="28"/>
      <c r="L5582" s="28"/>
      <c r="M5582" s="28"/>
      <c r="N5582" s="28"/>
      <c r="O5582" s="28"/>
      <c r="P5582" s="28"/>
      <c r="Q5582" s="28"/>
      <c r="R5582" s="28"/>
      <c r="S5582" s="28"/>
      <c r="T5582" s="28"/>
      <c r="U5582" s="28"/>
      <c r="V5582" s="28"/>
      <c r="W5582" s="29"/>
    </row>
    <row r="5583" spans="5:23" ht="15" customHeight="1" x14ac:dyDescent="0.2">
      <c r="E5583" s="28"/>
      <c r="F5583" s="28"/>
      <c r="H5583" s="28"/>
      <c r="I5583" s="28"/>
      <c r="J5583" s="28"/>
      <c r="K5583" s="28"/>
      <c r="L5583" s="28"/>
      <c r="M5583" s="28"/>
      <c r="N5583" s="28"/>
      <c r="O5583" s="28"/>
      <c r="P5583" s="28"/>
      <c r="Q5583" s="28"/>
      <c r="R5583" s="28"/>
      <c r="S5583" s="28"/>
      <c r="T5583" s="28"/>
      <c r="U5583" s="28"/>
      <c r="V5583" s="28"/>
      <c r="W5583" s="29"/>
    </row>
    <row r="5584" spans="5:23" ht="15" customHeight="1" x14ac:dyDescent="0.2">
      <c r="E5584" s="28"/>
      <c r="F5584" s="28"/>
      <c r="H5584" s="28"/>
      <c r="I5584" s="28"/>
      <c r="J5584" s="28"/>
      <c r="K5584" s="28"/>
      <c r="L5584" s="28"/>
      <c r="M5584" s="28"/>
      <c r="N5584" s="28"/>
      <c r="O5584" s="28"/>
      <c r="P5584" s="28"/>
      <c r="Q5584" s="28"/>
      <c r="R5584" s="28"/>
      <c r="S5584" s="28"/>
      <c r="T5584" s="28"/>
      <c r="U5584" s="28"/>
      <c r="V5584" s="28"/>
      <c r="W5584" s="29"/>
    </row>
    <row r="5585" spans="5:23" ht="15" customHeight="1" x14ac:dyDescent="0.2">
      <c r="E5585" s="28"/>
      <c r="F5585" s="28"/>
      <c r="H5585" s="28"/>
      <c r="I5585" s="28"/>
      <c r="J5585" s="28"/>
      <c r="K5585" s="28"/>
      <c r="L5585" s="28"/>
      <c r="M5585" s="28"/>
      <c r="N5585" s="28"/>
      <c r="O5585" s="28"/>
      <c r="P5585" s="28"/>
      <c r="Q5585" s="28"/>
      <c r="R5585" s="28"/>
      <c r="S5585" s="28"/>
      <c r="T5585" s="28"/>
      <c r="U5585" s="28"/>
      <c r="V5585" s="28"/>
      <c r="W5585" s="29"/>
    </row>
    <row r="5586" spans="5:23" ht="15" customHeight="1" x14ac:dyDescent="0.2">
      <c r="E5586" s="28"/>
      <c r="F5586" s="28"/>
      <c r="H5586" s="28"/>
      <c r="I5586" s="28"/>
      <c r="J5586" s="28"/>
      <c r="K5586" s="28"/>
      <c r="L5586" s="28"/>
      <c r="M5586" s="28"/>
      <c r="N5586" s="28"/>
      <c r="O5586" s="28"/>
      <c r="P5586" s="28"/>
      <c r="Q5586" s="28"/>
      <c r="R5586" s="28"/>
      <c r="S5586" s="28"/>
      <c r="T5586" s="28"/>
      <c r="U5586" s="28"/>
      <c r="V5586" s="28"/>
      <c r="W5586" s="29"/>
    </row>
    <row r="5587" spans="5:23" ht="15" customHeight="1" x14ac:dyDescent="0.2">
      <c r="E5587" s="28"/>
      <c r="F5587" s="28"/>
      <c r="H5587" s="28"/>
      <c r="I5587" s="28"/>
      <c r="J5587" s="28"/>
      <c r="K5587" s="28"/>
      <c r="L5587" s="28"/>
      <c r="M5587" s="28"/>
      <c r="N5587" s="28"/>
      <c r="O5587" s="28"/>
      <c r="P5587" s="28"/>
      <c r="Q5587" s="28"/>
      <c r="R5587" s="28"/>
      <c r="S5587" s="28"/>
      <c r="T5587" s="28"/>
      <c r="U5587" s="28"/>
      <c r="V5587" s="28"/>
      <c r="W5587" s="29"/>
    </row>
    <row r="5588" spans="5:23" ht="15" customHeight="1" x14ac:dyDescent="0.2">
      <c r="E5588" s="28"/>
      <c r="F5588" s="28"/>
      <c r="H5588" s="28"/>
      <c r="I5588" s="28"/>
      <c r="J5588" s="28"/>
      <c r="K5588" s="28"/>
      <c r="L5588" s="28"/>
      <c r="M5588" s="28"/>
      <c r="N5588" s="28"/>
      <c r="O5588" s="28"/>
      <c r="P5588" s="28"/>
      <c r="Q5588" s="28"/>
      <c r="R5588" s="28"/>
      <c r="S5588" s="28"/>
      <c r="T5588" s="28"/>
      <c r="U5588" s="28"/>
      <c r="V5588" s="28"/>
      <c r="W5588" s="29"/>
    </row>
    <row r="5589" spans="5:23" ht="15" customHeight="1" x14ac:dyDescent="0.2">
      <c r="E5589" s="28"/>
      <c r="F5589" s="28"/>
      <c r="H5589" s="28"/>
      <c r="I5589" s="28"/>
      <c r="J5589" s="28"/>
      <c r="K5589" s="28"/>
      <c r="L5589" s="28"/>
      <c r="M5589" s="28"/>
      <c r="N5589" s="28"/>
      <c r="O5589" s="28"/>
      <c r="P5589" s="28"/>
      <c r="Q5589" s="28"/>
      <c r="R5589" s="28"/>
      <c r="S5589" s="28"/>
      <c r="T5589" s="28"/>
      <c r="U5589" s="28"/>
      <c r="V5589" s="28"/>
      <c r="W5589" s="29"/>
    </row>
    <row r="5590" spans="5:23" ht="15" customHeight="1" x14ac:dyDescent="0.2">
      <c r="E5590" s="28"/>
      <c r="F5590" s="28"/>
      <c r="H5590" s="28"/>
      <c r="I5590" s="28"/>
      <c r="J5590" s="28"/>
      <c r="K5590" s="28"/>
      <c r="L5590" s="28"/>
      <c r="M5590" s="28"/>
      <c r="N5590" s="28"/>
      <c r="O5590" s="28"/>
      <c r="P5590" s="28"/>
      <c r="Q5590" s="28"/>
      <c r="R5590" s="28"/>
      <c r="S5590" s="28"/>
      <c r="T5590" s="28"/>
      <c r="U5590" s="28"/>
      <c r="V5590" s="28"/>
      <c r="W5590" s="29"/>
    </row>
    <row r="5591" spans="5:23" ht="15" customHeight="1" x14ac:dyDescent="0.2">
      <c r="E5591" s="28"/>
      <c r="F5591" s="28"/>
      <c r="H5591" s="28"/>
      <c r="I5591" s="28"/>
      <c r="J5591" s="28"/>
      <c r="K5591" s="28"/>
      <c r="L5591" s="28"/>
      <c r="M5591" s="28"/>
      <c r="N5591" s="28"/>
      <c r="O5591" s="28"/>
      <c r="P5591" s="28"/>
      <c r="Q5591" s="28"/>
      <c r="R5591" s="28"/>
      <c r="S5591" s="28"/>
      <c r="T5591" s="28"/>
      <c r="U5591" s="28"/>
      <c r="V5591" s="28"/>
      <c r="W5591" s="29"/>
    </row>
    <row r="5592" spans="5:23" ht="15" customHeight="1" x14ac:dyDescent="0.2">
      <c r="E5592" s="28"/>
      <c r="F5592" s="28"/>
      <c r="H5592" s="28"/>
      <c r="I5592" s="28"/>
      <c r="J5592" s="28"/>
      <c r="K5592" s="28"/>
      <c r="L5592" s="28"/>
      <c r="M5592" s="28"/>
      <c r="N5592" s="28"/>
      <c r="O5592" s="28"/>
      <c r="P5592" s="28"/>
      <c r="Q5592" s="28"/>
      <c r="R5592" s="28"/>
      <c r="S5592" s="28"/>
      <c r="T5592" s="28"/>
      <c r="U5592" s="28"/>
      <c r="V5592" s="28"/>
      <c r="W5592" s="29"/>
    </row>
    <row r="5593" spans="5:23" ht="15" customHeight="1" x14ac:dyDescent="0.2">
      <c r="E5593" s="28"/>
      <c r="F5593" s="28"/>
      <c r="H5593" s="28"/>
      <c r="I5593" s="28"/>
      <c r="J5593" s="28"/>
      <c r="K5593" s="28"/>
      <c r="L5593" s="28"/>
      <c r="M5593" s="28"/>
      <c r="N5593" s="28"/>
      <c r="O5593" s="28"/>
      <c r="P5593" s="28"/>
      <c r="Q5593" s="28"/>
      <c r="R5593" s="28"/>
      <c r="S5593" s="28"/>
      <c r="T5593" s="28"/>
      <c r="U5593" s="28"/>
      <c r="V5593" s="28"/>
      <c r="W5593" s="29"/>
    </row>
    <row r="5594" spans="5:23" ht="15" customHeight="1" x14ac:dyDescent="0.2">
      <c r="E5594" s="28"/>
      <c r="F5594" s="28"/>
      <c r="H5594" s="28"/>
      <c r="I5594" s="28"/>
      <c r="J5594" s="28"/>
      <c r="K5594" s="28"/>
      <c r="L5594" s="28"/>
      <c r="M5594" s="28"/>
      <c r="N5594" s="28"/>
      <c r="O5594" s="28"/>
      <c r="P5594" s="28"/>
      <c r="Q5594" s="28"/>
      <c r="R5594" s="28"/>
      <c r="S5594" s="28"/>
      <c r="T5594" s="28"/>
      <c r="U5594" s="28"/>
      <c r="V5594" s="28"/>
      <c r="W5594" s="29"/>
    </row>
    <row r="5595" spans="5:23" ht="15" customHeight="1" x14ac:dyDescent="0.2">
      <c r="E5595" s="28"/>
      <c r="F5595" s="28"/>
      <c r="H5595" s="28"/>
      <c r="I5595" s="28"/>
      <c r="J5595" s="28"/>
      <c r="K5595" s="28"/>
      <c r="L5595" s="28"/>
      <c r="M5595" s="28"/>
      <c r="N5595" s="28"/>
      <c r="O5595" s="28"/>
      <c r="P5595" s="28"/>
      <c r="Q5595" s="28"/>
      <c r="R5595" s="28"/>
      <c r="S5595" s="28"/>
      <c r="T5595" s="28"/>
      <c r="U5595" s="28"/>
      <c r="V5595" s="28"/>
      <c r="W5595" s="29"/>
    </row>
    <row r="5596" spans="5:23" ht="15" customHeight="1" x14ac:dyDescent="0.2">
      <c r="E5596" s="28"/>
      <c r="F5596" s="28"/>
      <c r="H5596" s="28"/>
      <c r="I5596" s="28"/>
      <c r="J5596" s="28"/>
      <c r="K5596" s="28"/>
      <c r="L5596" s="28"/>
      <c r="M5596" s="28"/>
      <c r="N5596" s="28"/>
      <c r="O5596" s="28"/>
      <c r="P5596" s="28"/>
      <c r="Q5596" s="28"/>
      <c r="R5596" s="28"/>
      <c r="S5596" s="28"/>
      <c r="T5596" s="28"/>
      <c r="U5596" s="28"/>
      <c r="V5596" s="28"/>
      <c r="W5596" s="29"/>
    </row>
    <row r="5597" spans="5:23" ht="15" customHeight="1" x14ac:dyDescent="0.2">
      <c r="E5597" s="28"/>
      <c r="F5597" s="28"/>
      <c r="H5597" s="28"/>
      <c r="I5597" s="28"/>
      <c r="J5597" s="28"/>
      <c r="K5597" s="28"/>
      <c r="L5597" s="28"/>
      <c r="M5597" s="28"/>
      <c r="N5597" s="28"/>
      <c r="O5597" s="28"/>
      <c r="P5597" s="28"/>
      <c r="Q5597" s="28"/>
      <c r="R5597" s="28"/>
      <c r="S5597" s="28"/>
      <c r="T5597" s="28"/>
      <c r="U5597" s="28"/>
      <c r="V5597" s="28"/>
      <c r="W5597" s="29"/>
    </row>
    <row r="5598" spans="5:23" ht="15" customHeight="1" x14ac:dyDescent="0.2">
      <c r="E5598" s="28"/>
      <c r="F5598" s="28"/>
      <c r="H5598" s="28"/>
      <c r="I5598" s="28"/>
      <c r="J5598" s="28"/>
      <c r="K5598" s="28"/>
      <c r="L5598" s="28"/>
      <c r="M5598" s="28"/>
      <c r="N5598" s="28"/>
      <c r="O5598" s="28"/>
      <c r="P5598" s="28"/>
      <c r="Q5598" s="28"/>
      <c r="R5598" s="28"/>
      <c r="S5598" s="28"/>
      <c r="T5598" s="28"/>
      <c r="U5598" s="28"/>
      <c r="V5598" s="28"/>
      <c r="W5598" s="29"/>
    </row>
    <row r="5599" spans="5:23" ht="15" customHeight="1" x14ac:dyDescent="0.2">
      <c r="E5599" s="28"/>
      <c r="F5599" s="28"/>
      <c r="H5599" s="28"/>
      <c r="I5599" s="28"/>
      <c r="J5599" s="28"/>
      <c r="K5599" s="28"/>
      <c r="L5599" s="28"/>
      <c r="M5599" s="28"/>
      <c r="N5599" s="28"/>
      <c r="O5599" s="28"/>
      <c r="P5599" s="28"/>
      <c r="Q5599" s="28"/>
      <c r="R5599" s="28"/>
      <c r="S5599" s="28"/>
      <c r="T5599" s="28"/>
      <c r="U5599" s="28"/>
      <c r="V5599" s="28"/>
      <c r="W5599" s="29"/>
    </row>
    <row r="5600" spans="5:23" ht="15" customHeight="1" x14ac:dyDescent="0.2">
      <c r="E5600" s="28"/>
      <c r="F5600" s="28"/>
      <c r="H5600" s="28"/>
      <c r="I5600" s="28"/>
      <c r="J5600" s="28"/>
      <c r="K5600" s="28"/>
      <c r="L5600" s="28"/>
      <c r="M5600" s="28"/>
      <c r="N5600" s="28"/>
      <c r="O5600" s="28"/>
      <c r="P5600" s="28"/>
      <c r="Q5600" s="28"/>
      <c r="R5600" s="28"/>
      <c r="S5600" s="28"/>
      <c r="T5600" s="28"/>
      <c r="U5600" s="28"/>
      <c r="V5600" s="28"/>
      <c r="W5600" s="29"/>
    </row>
    <row r="5601" spans="5:23" ht="15" customHeight="1" x14ac:dyDescent="0.2">
      <c r="E5601" s="28"/>
      <c r="F5601" s="28"/>
      <c r="H5601" s="28"/>
      <c r="I5601" s="28"/>
      <c r="J5601" s="28"/>
      <c r="K5601" s="28"/>
      <c r="L5601" s="28"/>
      <c r="M5601" s="28"/>
      <c r="N5601" s="28"/>
      <c r="O5601" s="28"/>
      <c r="P5601" s="28"/>
      <c r="Q5601" s="28"/>
      <c r="R5601" s="28"/>
      <c r="S5601" s="28"/>
      <c r="T5601" s="28"/>
      <c r="U5601" s="28"/>
      <c r="V5601" s="28"/>
      <c r="W5601" s="29"/>
    </row>
    <row r="5602" spans="5:23" ht="15" customHeight="1" x14ac:dyDescent="0.2">
      <c r="E5602" s="28"/>
      <c r="F5602" s="28"/>
      <c r="H5602" s="28"/>
      <c r="I5602" s="28"/>
      <c r="J5602" s="28"/>
      <c r="K5602" s="28"/>
      <c r="L5602" s="28"/>
      <c r="M5602" s="28"/>
      <c r="N5602" s="28"/>
      <c r="O5602" s="28"/>
      <c r="P5602" s="28"/>
      <c r="Q5602" s="28"/>
      <c r="R5602" s="28"/>
      <c r="S5602" s="28"/>
      <c r="T5602" s="28"/>
      <c r="U5602" s="28"/>
      <c r="V5602" s="28"/>
      <c r="W5602" s="29"/>
    </row>
    <row r="5603" spans="5:23" ht="15" customHeight="1" x14ac:dyDescent="0.2">
      <c r="E5603" s="28"/>
      <c r="F5603" s="28"/>
      <c r="H5603" s="28"/>
      <c r="I5603" s="28"/>
      <c r="J5603" s="28"/>
      <c r="K5603" s="28"/>
      <c r="L5603" s="28"/>
      <c r="M5603" s="28"/>
      <c r="N5603" s="28"/>
      <c r="O5603" s="28"/>
      <c r="P5603" s="28"/>
      <c r="Q5603" s="28"/>
      <c r="R5603" s="28"/>
      <c r="S5603" s="28"/>
      <c r="T5603" s="28"/>
      <c r="U5603" s="28"/>
      <c r="V5603" s="28"/>
      <c r="W5603" s="29"/>
    </row>
    <row r="5604" spans="5:23" ht="15" customHeight="1" x14ac:dyDescent="0.2">
      <c r="E5604" s="28"/>
      <c r="F5604" s="28"/>
      <c r="H5604" s="28"/>
      <c r="I5604" s="28"/>
      <c r="J5604" s="28"/>
      <c r="K5604" s="28"/>
      <c r="L5604" s="28"/>
      <c r="M5604" s="28"/>
      <c r="N5604" s="28"/>
      <c r="O5604" s="28"/>
      <c r="P5604" s="28"/>
      <c r="Q5604" s="28"/>
      <c r="R5604" s="28"/>
      <c r="S5604" s="28"/>
      <c r="T5604" s="28"/>
      <c r="U5604" s="28"/>
      <c r="V5604" s="28"/>
      <c r="W5604" s="29"/>
    </row>
    <row r="5605" spans="5:23" ht="15" customHeight="1" x14ac:dyDescent="0.2">
      <c r="E5605" s="28"/>
      <c r="F5605" s="28"/>
      <c r="H5605" s="28"/>
      <c r="I5605" s="28"/>
      <c r="J5605" s="28"/>
      <c r="K5605" s="28"/>
      <c r="L5605" s="28"/>
      <c r="M5605" s="28"/>
      <c r="N5605" s="28"/>
      <c r="O5605" s="28"/>
      <c r="P5605" s="28"/>
      <c r="Q5605" s="28"/>
      <c r="R5605" s="28"/>
      <c r="S5605" s="28"/>
      <c r="T5605" s="28"/>
      <c r="U5605" s="28"/>
      <c r="V5605" s="28"/>
      <c r="W5605" s="29"/>
    </row>
    <row r="5606" spans="5:23" ht="15" customHeight="1" x14ac:dyDescent="0.2">
      <c r="E5606" s="28"/>
      <c r="F5606" s="28"/>
      <c r="H5606" s="28"/>
      <c r="I5606" s="28"/>
      <c r="J5606" s="28"/>
      <c r="K5606" s="28"/>
      <c r="L5606" s="28"/>
      <c r="M5606" s="28"/>
      <c r="N5606" s="28"/>
      <c r="O5606" s="28"/>
      <c r="P5606" s="28"/>
      <c r="Q5606" s="28"/>
      <c r="R5606" s="28"/>
      <c r="S5606" s="28"/>
      <c r="T5606" s="28"/>
      <c r="U5606" s="28"/>
      <c r="V5606" s="28"/>
      <c r="W5606" s="29"/>
    </row>
    <row r="5607" spans="5:23" ht="15" customHeight="1" x14ac:dyDescent="0.2">
      <c r="E5607" s="28"/>
      <c r="F5607" s="28"/>
      <c r="H5607" s="28"/>
      <c r="I5607" s="28"/>
      <c r="J5607" s="28"/>
      <c r="K5607" s="28"/>
      <c r="L5607" s="28"/>
      <c r="M5607" s="28"/>
      <c r="N5607" s="28"/>
      <c r="O5607" s="28"/>
      <c r="P5607" s="28"/>
      <c r="Q5607" s="28"/>
      <c r="R5607" s="28"/>
      <c r="S5607" s="28"/>
      <c r="T5607" s="28"/>
      <c r="U5607" s="28"/>
      <c r="V5607" s="28"/>
      <c r="W5607" s="29"/>
    </row>
    <row r="5608" spans="5:23" ht="15" customHeight="1" x14ac:dyDescent="0.2">
      <c r="E5608" s="28"/>
      <c r="F5608" s="28"/>
      <c r="H5608" s="28"/>
      <c r="I5608" s="28"/>
      <c r="J5608" s="28"/>
      <c r="K5608" s="28"/>
      <c r="L5608" s="28"/>
      <c r="M5608" s="28"/>
      <c r="N5608" s="28"/>
      <c r="O5608" s="28"/>
      <c r="P5608" s="28"/>
      <c r="Q5608" s="28"/>
      <c r="R5608" s="28"/>
      <c r="S5608" s="28"/>
      <c r="T5608" s="28"/>
      <c r="U5608" s="28"/>
      <c r="V5608" s="28"/>
      <c r="W5608" s="29"/>
    </row>
    <row r="5609" spans="5:23" ht="15" customHeight="1" x14ac:dyDescent="0.2">
      <c r="E5609" s="28"/>
      <c r="F5609" s="28"/>
      <c r="H5609" s="28"/>
      <c r="I5609" s="28"/>
      <c r="J5609" s="28"/>
      <c r="K5609" s="28"/>
      <c r="L5609" s="28"/>
      <c r="M5609" s="28"/>
      <c r="N5609" s="28"/>
      <c r="O5609" s="28"/>
      <c r="P5609" s="28"/>
      <c r="Q5609" s="28"/>
      <c r="R5609" s="28"/>
      <c r="S5609" s="28"/>
      <c r="T5609" s="28"/>
      <c r="U5609" s="28"/>
      <c r="V5609" s="28"/>
      <c r="W5609" s="29"/>
    </row>
    <row r="5610" spans="5:23" ht="15" customHeight="1" x14ac:dyDescent="0.2">
      <c r="E5610" s="28"/>
      <c r="F5610" s="28"/>
      <c r="H5610" s="28"/>
      <c r="I5610" s="28"/>
      <c r="J5610" s="28"/>
      <c r="K5610" s="28"/>
      <c r="L5610" s="28"/>
      <c r="M5610" s="28"/>
      <c r="N5610" s="28"/>
      <c r="O5610" s="28"/>
      <c r="P5610" s="28"/>
      <c r="Q5610" s="28"/>
      <c r="R5610" s="28"/>
      <c r="S5610" s="28"/>
      <c r="T5610" s="28"/>
      <c r="U5610" s="28"/>
      <c r="V5610" s="28"/>
      <c r="W5610" s="29"/>
    </row>
    <row r="5611" spans="5:23" ht="15" customHeight="1" x14ac:dyDescent="0.2">
      <c r="E5611" s="28"/>
      <c r="F5611" s="28"/>
      <c r="H5611" s="28"/>
      <c r="I5611" s="28"/>
      <c r="J5611" s="28"/>
      <c r="K5611" s="28"/>
      <c r="L5611" s="28"/>
      <c r="M5611" s="28"/>
      <c r="N5611" s="28"/>
      <c r="O5611" s="28"/>
      <c r="P5611" s="28"/>
      <c r="Q5611" s="28"/>
      <c r="R5611" s="28"/>
      <c r="S5611" s="28"/>
      <c r="T5611" s="28"/>
      <c r="U5611" s="28"/>
      <c r="V5611" s="28"/>
      <c r="W5611" s="29"/>
    </row>
    <row r="5612" spans="5:23" ht="15" customHeight="1" x14ac:dyDescent="0.2">
      <c r="E5612" s="28"/>
      <c r="F5612" s="28"/>
      <c r="H5612" s="28"/>
      <c r="I5612" s="28"/>
      <c r="J5612" s="28"/>
      <c r="K5612" s="28"/>
      <c r="L5612" s="28"/>
      <c r="M5612" s="28"/>
      <c r="N5612" s="28"/>
      <c r="O5612" s="28"/>
      <c r="P5612" s="28"/>
      <c r="Q5612" s="28"/>
      <c r="R5612" s="28"/>
      <c r="S5612" s="28"/>
      <c r="T5612" s="28"/>
      <c r="U5612" s="28"/>
      <c r="V5612" s="28"/>
      <c r="W5612" s="29"/>
    </row>
    <row r="5613" spans="5:23" ht="15" customHeight="1" x14ac:dyDescent="0.2">
      <c r="E5613" s="28"/>
      <c r="F5613" s="28"/>
      <c r="H5613" s="28"/>
      <c r="I5613" s="28"/>
      <c r="J5613" s="28"/>
      <c r="K5613" s="28"/>
      <c r="L5613" s="28"/>
      <c r="M5613" s="28"/>
      <c r="N5613" s="28"/>
      <c r="O5613" s="28"/>
      <c r="P5613" s="28"/>
      <c r="Q5613" s="28"/>
      <c r="R5613" s="28"/>
      <c r="S5613" s="28"/>
      <c r="T5613" s="28"/>
      <c r="U5613" s="28"/>
      <c r="V5613" s="28"/>
      <c r="W5613" s="29"/>
    </row>
    <row r="5614" spans="5:23" ht="15" customHeight="1" x14ac:dyDescent="0.2">
      <c r="E5614" s="28"/>
      <c r="F5614" s="28"/>
      <c r="H5614" s="28"/>
      <c r="I5614" s="28"/>
      <c r="J5614" s="28"/>
      <c r="K5614" s="28"/>
      <c r="L5614" s="28"/>
      <c r="M5614" s="28"/>
      <c r="N5614" s="28"/>
      <c r="O5614" s="28"/>
      <c r="P5614" s="28"/>
      <c r="Q5614" s="28"/>
      <c r="R5614" s="28"/>
      <c r="S5614" s="28"/>
      <c r="T5614" s="28"/>
      <c r="U5614" s="28"/>
      <c r="V5614" s="28"/>
      <c r="W5614" s="29"/>
    </row>
    <row r="5615" spans="5:23" ht="15" customHeight="1" x14ac:dyDescent="0.2">
      <c r="E5615" s="28"/>
      <c r="F5615" s="28"/>
      <c r="H5615" s="28"/>
      <c r="I5615" s="28"/>
      <c r="J5615" s="28"/>
      <c r="K5615" s="28"/>
      <c r="L5615" s="28"/>
      <c r="M5615" s="28"/>
      <c r="N5615" s="28"/>
      <c r="O5615" s="28"/>
      <c r="P5615" s="28"/>
      <c r="Q5615" s="28"/>
      <c r="R5615" s="28"/>
      <c r="S5615" s="28"/>
      <c r="T5615" s="28"/>
      <c r="U5615" s="28"/>
      <c r="V5615" s="28"/>
      <c r="W5615" s="29"/>
    </row>
    <row r="5616" spans="5:23" ht="15" customHeight="1" x14ac:dyDescent="0.2">
      <c r="E5616" s="28"/>
      <c r="F5616" s="28"/>
      <c r="H5616" s="28"/>
      <c r="I5616" s="28"/>
      <c r="J5616" s="28"/>
      <c r="K5616" s="28"/>
      <c r="L5616" s="28"/>
      <c r="M5616" s="28"/>
      <c r="N5616" s="28"/>
      <c r="O5616" s="28"/>
      <c r="P5616" s="28"/>
      <c r="Q5616" s="28"/>
      <c r="R5616" s="28"/>
      <c r="S5616" s="28"/>
      <c r="T5616" s="28"/>
      <c r="U5616" s="28"/>
      <c r="V5616" s="28"/>
      <c r="W5616" s="29"/>
    </row>
    <row r="5617" spans="5:23" ht="15" customHeight="1" x14ac:dyDescent="0.2">
      <c r="E5617" s="28"/>
      <c r="F5617" s="28"/>
      <c r="H5617" s="28"/>
      <c r="I5617" s="28"/>
      <c r="J5617" s="28"/>
      <c r="K5617" s="28"/>
      <c r="L5617" s="28"/>
      <c r="M5617" s="28"/>
      <c r="N5617" s="28"/>
      <c r="O5617" s="28"/>
      <c r="P5617" s="28"/>
      <c r="Q5617" s="28"/>
      <c r="R5617" s="28"/>
      <c r="S5617" s="28"/>
      <c r="T5617" s="28"/>
      <c r="U5617" s="28"/>
      <c r="V5617" s="28"/>
      <c r="W5617" s="29"/>
    </row>
    <row r="5618" spans="5:23" ht="15" customHeight="1" x14ac:dyDescent="0.2">
      <c r="E5618" s="28"/>
      <c r="F5618" s="28"/>
      <c r="H5618" s="28"/>
      <c r="I5618" s="28"/>
      <c r="J5618" s="28"/>
      <c r="K5618" s="28"/>
      <c r="L5618" s="28"/>
      <c r="M5618" s="28"/>
      <c r="N5618" s="28"/>
      <c r="O5618" s="28"/>
      <c r="P5618" s="28"/>
      <c r="Q5618" s="28"/>
      <c r="R5618" s="28"/>
      <c r="S5618" s="28"/>
      <c r="T5618" s="28"/>
      <c r="U5618" s="28"/>
      <c r="V5618" s="28"/>
      <c r="W5618" s="29"/>
    </row>
    <row r="5619" spans="5:23" ht="15" customHeight="1" x14ac:dyDescent="0.2">
      <c r="E5619" s="28"/>
      <c r="F5619" s="28"/>
      <c r="H5619" s="28"/>
      <c r="I5619" s="28"/>
      <c r="J5619" s="28"/>
      <c r="K5619" s="28"/>
      <c r="L5619" s="28"/>
      <c r="M5619" s="28"/>
      <c r="N5619" s="28"/>
      <c r="O5619" s="28"/>
      <c r="P5619" s="28"/>
      <c r="Q5619" s="28"/>
      <c r="R5619" s="28"/>
      <c r="S5619" s="28"/>
      <c r="T5619" s="28"/>
      <c r="U5619" s="28"/>
      <c r="V5619" s="28"/>
      <c r="W5619" s="29"/>
    </row>
    <row r="5620" spans="5:23" ht="15" customHeight="1" x14ac:dyDescent="0.2">
      <c r="E5620" s="28"/>
      <c r="F5620" s="28"/>
      <c r="H5620" s="28"/>
      <c r="I5620" s="28"/>
      <c r="J5620" s="28"/>
      <c r="K5620" s="28"/>
      <c r="L5620" s="28"/>
      <c r="M5620" s="28"/>
      <c r="N5620" s="28"/>
      <c r="O5620" s="28"/>
      <c r="P5620" s="28"/>
      <c r="Q5620" s="28"/>
      <c r="R5620" s="28"/>
      <c r="S5620" s="28"/>
      <c r="T5620" s="28"/>
      <c r="U5620" s="28"/>
      <c r="V5620" s="28"/>
      <c r="W5620" s="29"/>
    </row>
    <row r="5621" spans="5:23" ht="15" customHeight="1" x14ac:dyDescent="0.2">
      <c r="E5621" s="28"/>
      <c r="F5621" s="28"/>
      <c r="H5621" s="28"/>
      <c r="I5621" s="28"/>
      <c r="J5621" s="28"/>
      <c r="K5621" s="28"/>
      <c r="L5621" s="28"/>
      <c r="M5621" s="28"/>
      <c r="N5621" s="28"/>
      <c r="O5621" s="28"/>
      <c r="P5621" s="28"/>
      <c r="Q5621" s="28"/>
      <c r="R5621" s="28"/>
      <c r="S5621" s="28"/>
      <c r="T5621" s="28"/>
      <c r="U5621" s="28"/>
      <c r="V5621" s="28"/>
      <c r="W5621" s="29"/>
    </row>
    <row r="5622" spans="5:23" ht="15" customHeight="1" x14ac:dyDescent="0.2">
      <c r="E5622" s="28"/>
      <c r="F5622" s="28"/>
      <c r="H5622" s="28"/>
      <c r="I5622" s="28"/>
      <c r="J5622" s="28"/>
      <c r="K5622" s="28"/>
      <c r="L5622" s="28"/>
      <c r="M5622" s="28"/>
      <c r="N5622" s="28"/>
      <c r="O5622" s="28"/>
      <c r="P5622" s="28"/>
      <c r="Q5622" s="28"/>
      <c r="R5622" s="28"/>
      <c r="S5622" s="28"/>
      <c r="T5622" s="28"/>
      <c r="U5622" s="28"/>
      <c r="V5622" s="28"/>
      <c r="W5622" s="29"/>
    </row>
    <row r="5623" spans="5:23" ht="15" customHeight="1" x14ac:dyDescent="0.2">
      <c r="E5623" s="28"/>
      <c r="F5623" s="28"/>
      <c r="H5623" s="28"/>
      <c r="I5623" s="28"/>
      <c r="J5623" s="28"/>
      <c r="K5623" s="28"/>
      <c r="L5623" s="28"/>
      <c r="M5623" s="28"/>
      <c r="N5623" s="28"/>
      <c r="O5623" s="28"/>
      <c r="P5623" s="28"/>
      <c r="Q5623" s="28"/>
      <c r="R5623" s="28"/>
      <c r="S5623" s="28"/>
      <c r="T5623" s="28"/>
      <c r="U5623" s="28"/>
      <c r="V5623" s="28"/>
      <c r="W5623" s="29"/>
    </row>
    <row r="5624" spans="5:23" ht="15" customHeight="1" x14ac:dyDescent="0.2">
      <c r="E5624" s="28"/>
      <c r="F5624" s="28"/>
      <c r="H5624" s="28"/>
      <c r="I5624" s="28"/>
      <c r="J5624" s="28"/>
      <c r="K5624" s="28"/>
      <c r="L5624" s="28"/>
      <c r="M5624" s="28"/>
      <c r="N5624" s="28"/>
      <c r="O5624" s="28"/>
      <c r="P5624" s="28"/>
      <c r="Q5624" s="28"/>
      <c r="R5624" s="28"/>
      <c r="S5624" s="28"/>
      <c r="T5624" s="28"/>
      <c r="U5624" s="28"/>
      <c r="V5624" s="28"/>
      <c r="W5624" s="29"/>
    </row>
    <row r="5625" spans="5:23" ht="15" customHeight="1" x14ac:dyDescent="0.2">
      <c r="E5625" s="28"/>
      <c r="F5625" s="28"/>
      <c r="H5625" s="28"/>
      <c r="I5625" s="28"/>
      <c r="J5625" s="28"/>
      <c r="K5625" s="28"/>
      <c r="L5625" s="28"/>
      <c r="M5625" s="28"/>
      <c r="N5625" s="28"/>
      <c r="O5625" s="28"/>
      <c r="P5625" s="28"/>
      <c r="Q5625" s="28"/>
      <c r="R5625" s="28"/>
      <c r="S5625" s="28"/>
      <c r="T5625" s="28"/>
      <c r="U5625" s="28"/>
      <c r="V5625" s="28"/>
      <c r="W5625" s="29"/>
    </row>
    <row r="5626" spans="5:23" ht="15" customHeight="1" x14ac:dyDescent="0.2">
      <c r="E5626" s="28"/>
      <c r="F5626" s="28"/>
      <c r="H5626" s="28"/>
      <c r="I5626" s="28"/>
      <c r="J5626" s="28"/>
      <c r="K5626" s="28"/>
      <c r="L5626" s="28"/>
      <c r="M5626" s="28"/>
      <c r="N5626" s="28"/>
      <c r="O5626" s="28"/>
      <c r="P5626" s="28"/>
      <c r="Q5626" s="28"/>
      <c r="R5626" s="28"/>
      <c r="S5626" s="28"/>
      <c r="T5626" s="28"/>
      <c r="U5626" s="28"/>
      <c r="V5626" s="28"/>
      <c r="W5626" s="29"/>
    </row>
    <row r="5627" spans="5:23" ht="15" customHeight="1" x14ac:dyDescent="0.2">
      <c r="E5627" s="28"/>
      <c r="F5627" s="28"/>
      <c r="H5627" s="28"/>
      <c r="I5627" s="28"/>
      <c r="J5627" s="28"/>
      <c r="K5627" s="28"/>
      <c r="L5627" s="28"/>
      <c r="M5627" s="28"/>
      <c r="N5627" s="28"/>
      <c r="O5627" s="28"/>
      <c r="P5627" s="28"/>
      <c r="Q5627" s="28"/>
      <c r="R5627" s="28"/>
      <c r="S5627" s="28"/>
      <c r="T5627" s="28"/>
      <c r="U5627" s="28"/>
      <c r="V5627" s="28"/>
      <c r="W5627" s="29"/>
    </row>
    <row r="5628" spans="5:23" ht="15" customHeight="1" x14ac:dyDescent="0.2">
      <c r="E5628" s="28"/>
      <c r="F5628" s="28"/>
      <c r="H5628" s="28"/>
      <c r="I5628" s="28"/>
      <c r="J5628" s="28"/>
      <c r="K5628" s="28"/>
      <c r="L5628" s="28"/>
      <c r="M5628" s="28"/>
      <c r="N5628" s="28"/>
      <c r="O5628" s="28"/>
      <c r="P5628" s="28"/>
      <c r="Q5628" s="28"/>
      <c r="R5628" s="28"/>
      <c r="S5628" s="28"/>
      <c r="T5628" s="28"/>
      <c r="U5628" s="28"/>
      <c r="V5628" s="28"/>
      <c r="W5628" s="29"/>
    </row>
    <row r="5629" spans="5:23" ht="15" customHeight="1" x14ac:dyDescent="0.2">
      <c r="E5629" s="28"/>
      <c r="F5629" s="28"/>
      <c r="H5629" s="28"/>
      <c r="I5629" s="28"/>
      <c r="J5629" s="28"/>
      <c r="K5629" s="28"/>
      <c r="L5629" s="28"/>
      <c r="M5629" s="28"/>
      <c r="N5629" s="28"/>
      <c r="O5629" s="28"/>
      <c r="P5629" s="28"/>
      <c r="Q5629" s="28"/>
      <c r="R5629" s="28"/>
      <c r="S5629" s="28"/>
      <c r="T5629" s="28"/>
      <c r="U5629" s="28"/>
      <c r="V5629" s="28"/>
      <c r="W5629" s="29"/>
    </row>
    <row r="5630" spans="5:23" ht="15" customHeight="1" x14ac:dyDescent="0.2">
      <c r="E5630" s="28"/>
      <c r="F5630" s="28"/>
      <c r="H5630" s="28"/>
      <c r="I5630" s="28"/>
      <c r="J5630" s="28"/>
      <c r="K5630" s="28"/>
      <c r="L5630" s="28"/>
      <c r="M5630" s="28"/>
      <c r="N5630" s="28"/>
      <c r="O5630" s="28"/>
      <c r="P5630" s="28"/>
      <c r="Q5630" s="28"/>
      <c r="R5630" s="28"/>
      <c r="S5630" s="28"/>
      <c r="T5630" s="28"/>
      <c r="U5630" s="28"/>
      <c r="V5630" s="28"/>
      <c r="W5630" s="29"/>
    </row>
    <row r="5631" spans="5:23" ht="15" customHeight="1" x14ac:dyDescent="0.2">
      <c r="E5631" s="28"/>
      <c r="F5631" s="28"/>
      <c r="H5631" s="28"/>
      <c r="I5631" s="28"/>
      <c r="J5631" s="28"/>
      <c r="K5631" s="28"/>
      <c r="L5631" s="28"/>
      <c r="M5631" s="28"/>
      <c r="N5631" s="28"/>
      <c r="O5631" s="28"/>
      <c r="P5631" s="28"/>
      <c r="Q5631" s="28"/>
      <c r="R5631" s="28"/>
      <c r="S5631" s="28"/>
      <c r="T5631" s="28"/>
      <c r="U5631" s="28"/>
      <c r="V5631" s="28"/>
      <c r="W5631" s="29"/>
    </row>
    <row r="5632" spans="5:23" ht="15" customHeight="1" x14ac:dyDescent="0.2">
      <c r="E5632" s="28"/>
      <c r="F5632" s="28"/>
      <c r="H5632" s="28"/>
      <c r="I5632" s="28"/>
      <c r="J5632" s="28"/>
      <c r="K5632" s="28"/>
      <c r="L5632" s="28"/>
      <c r="M5632" s="28"/>
      <c r="N5632" s="28"/>
      <c r="O5632" s="28"/>
      <c r="P5632" s="28"/>
      <c r="Q5632" s="28"/>
      <c r="R5632" s="28"/>
      <c r="S5632" s="28"/>
      <c r="T5632" s="28"/>
      <c r="U5632" s="28"/>
      <c r="V5632" s="28"/>
      <c r="W5632" s="29"/>
    </row>
    <row r="5633" spans="5:23" ht="15" customHeight="1" x14ac:dyDescent="0.2">
      <c r="E5633" s="28"/>
      <c r="F5633" s="28"/>
      <c r="H5633" s="28"/>
      <c r="I5633" s="28"/>
      <c r="J5633" s="28"/>
      <c r="K5633" s="28"/>
      <c r="L5633" s="28"/>
      <c r="M5633" s="28"/>
      <c r="N5633" s="28"/>
      <c r="O5633" s="28"/>
      <c r="P5633" s="28"/>
      <c r="Q5633" s="28"/>
      <c r="R5633" s="28"/>
      <c r="S5633" s="28"/>
      <c r="T5633" s="28"/>
      <c r="U5633" s="28"/>
      <c r="V5633" s="28"/>
      <c r="W5633" s="29"/>
    </row>
    <row r="5634" spans="5:23" ht="15" customHeight="1" x14ac:dyDescent="0.2">
      <c r="E5634" s="28"/>
      <c r="F5634" s="28"/>
      <c r="H5634" s="28"/>
      <c r="I5634" s="28"/>
      <c r="J5634" s="28"/>
      <c r="K5634" s="28"/>
      <c r="L5634" s="28"/>
      <c r="M5634" s="28"/>
      <c r="N5634" s="28"/>
      <c r="O5634" s="28"/>
      <c r="P5634" s="28"/>
      <c r="Q5634" s="28"/>
      <c r="R5634" s="28"/>
      <c r="S5634" s="28"/>
      <c r="T5634" s="28"/>
      <c r="U5634" s="28"/>
      <c r="V5634" s="28"/>
      <c r="W5634" s="29"/>
    </row>
    <row r="5635" spans="5:23" ht="15" customHeight="1" x14ac:dyDescent="0.2">
      <c r="E5635" s="28"/>
      <c r="F5635" s="28"/>
      <c r="H5635" s="28"/>
      <c r="I5635" s="28"/>
      <c r="J5635" s="28"/>
      <c r="K5635" s="28"/>
      <c r="L5635" s="28"/>
      <c r="M5635" s="28"/>
      <c r="N5635" s="28"/>
      <c r="O5635" s="28"/>
      <c r="P5635" s="28"/>
      <c r="Q5635" s="28"/>
      <c r="R5635" s="28"/>
      <c r="S5635" s="28"/>
      <c r="T5635" s="28"/>
      <c r="U5635" s="28"/>
      <c r="V5635" s="28"/>
      <c r="W5635" s="29"/>
    </row>
    <row r="5636" spans="5:23" ht="15" customHeight="1" x14ac:dyDescent="0.2">
      <c r="E5636" s="28"/>
      <c r="F5636" s="28"/>
      <c r="H5636" s="28"/>
      <c r="I5636" s="28"/>
      <c r="J5636" s="28"/>
      <c r="K5636" s="28"/>
      <c r="L5636" s="28"/>
      <c r="M5636" s="28"/>
      <c r="N5636" s="28"/>
      <c r="O5636" s="28"/>
      <c r="P5636" s="28"/>
      <c r="Q5636" s="28"/>
      <c r="R5636" s="28"/>
      <c r="S5636" s="28"/>
      <c r="T5636" s="28"/>
      <c r="U5636" s="28"/>
      <c r="V5636" s="28"/>
      <c r="W5636" s="29"/>
    </row>
    <row r="5637" spans="5:23" ht="15" customHeight="1" x14ac:dyDescent="0.2">
      <c r="E5637" s="28"/>
      <c r="F5637" s="28"/>
      <c r="H5637" s="28"/>
      <c r="I5637" s="28"/>
      <c r="J5637" s="28"/>
      <c r="K5637" s="28"/>
      <c r="L5637" s="28"/>
      <c r="M5637" s="28"/>
      <c r="N5637" s="28"/>
      <c r="O5637" s="28"/>
      <c r="P5637" s="28"/>
      <c r="Q5637" s="28"/>
      <c r="R5637" s="28"/>
      <c r="S5637" s="28"/>
      <c r="T5637" s="28"/>
      <c r="U5637" s="28"/>
      <c r="V5637" s="28"/>
      <c r="W5637" s="29"/>
    </row>
    <row r="5638" spans="5:23" ht="15" customHeight="1" x14ac:dyDescent="0.2">
      <c r="E5638" s="28"/>
      <c r="F5638" s="28"/>
      <c r="H5638" s="28"/>
      <c r="I5638" s="28"/>
      <c r="J5638" s="28"/>
      <c r="K5638" s="28"/>
      <c r="L5638" s="28"/>
      <c r="M5638" s="28"/>
      <c r="N5638" s="28"/>
      <c r="O5638" s="28"/>
      <c r="P5638" s="28"/>
      <c r="Q5638" s="28"/>
      <c r="R5638" s="28"/>
      <c r="S5638" s="28"/>
      <c r="T5638" s="28"/>
      <c r="U5638" s="28"/>
      <c r="V5638" s="28"/>
      <c r="W5638" s="29"/>
    </row>
    <row r="5639" spans="5:23" ht="15" customHeight="1" x14ac:dyDescent="0.2">
      <c r="E5639" s="28"/>
      <c r="F5639" s="28"/>
      <c r="H5639" s="28"/>
      <c r="I5639" s="28"/>
      <c r="J5639" s="28"/>
      <c r="K5639" s="28"/>
      <c r="L5639" s="28"/>
      <c r="M5639" s="28"/>
      <c r="N5639" s="28"/>
      <c r="O5639" s="28"/>
      <c r="P5639" s="28"/>
      <c r="Q5639" s="28"/>
      <c r="R5639" s="28"/>
      <c r="S5639" s="28"/>
      <c r="T5639" s="28"/>
      <c r="U5639" s="28"/>
      <c r="V5639" s="28"/>
      <c r="W5639" s="29"/>
    </row>
    <row r="5640" spans="5:23" ht="15" customHeight="1" x14ac:dyDescent="0.2">
      <c r="E5640" s="28"/>
      <c r="F5640" s="28"/>
      <c r="H5640" s="28"/>
      <c r="I5640" s="28"/>
      <c r="J5640" s="28"/>
      <c r="K5640" s="28"/>
      <c r="L5640" s="28"/>
      <c r="M5640" s="28"/>
      <c r="N5640" s="28"/>
      <c r="O5640" s="28"/>
      <c r="P5640" s="28"/>
      <c r="Q5640" s="28"/>
      <c r="R5640" s="28"/>
      <c r="S5640" s="28"/>
      <c r="T5640" s="28"/>
      <c r="U5640" s="28"/>
      <c r="V5640" s="28"/>
      <c r="W5640" s="29"/>
    </row>
    <row r="5641" spans="5:23" ht="15" customHeight="1" x14ac:dyDescent="0.2">
      <c r="E5641" s="28"/>
      <c r="F5641" s="28"/>
      <c r="H5641" s="28"/>
      <c r="I5641" s="28"/>
      <c r="J5641" s="28"/>
      <c r="K5641" s="28"/>
      <c r="L5641" s="28"/>
      <c r="M5641" s="28"/>
      <c r="N5641" s="28"/>
      <c r="O5641" s="28"/>
      <c r="P5641" s="28"/>
      <c r="Q5641" s="28"/>
      <c r="R5641" s="28"/>
      <c r="S5641" s="28"/>
      <c r="T5641" s="28"/>
      <c r="U5641" s="28"/>
      <c r="V5641" s="28"/>
      <c r="W5641" s="29"/>
    </row>
    <row r="5642" spans="5:23" ht="15" customHeight="1" x14ac:dyDescent="0.2">
      <c r="E5642" s="28"/>
      <c r="F5642" s="28"/>
      <c r="H5642" s="28"/>
      <c r="I5642" s="28"/>
      <c r="J5642" s="28"/>
      <c r="K5642" s="28"/>
      <c r="L5642" s="28"/>
      <c r="M5642" s="28"/>
      <c r="N5642" s="28"/>
      <c r="O5642" s="28"/>
      <c r="P5642" s="28"/>
      <c r="Q5642" s="28"/>
      <c r="R5642" s="28"/>
      <c r="S5642" s="28"/>
      <c r="T5642" s="28"/>
      <c r="U5642" s="28"/>
      <c r="V5642" s="28"/>
      <c r="W5642" s="29"/>
    </row>
    <row r="5643" spans="5:23" ht="15" customHeight="1" x14ac:dyDescent="0.2">
      <c r="E5643" s="28"/>
      <c r="F5643" s="28"/>
      <c r="H5643" s="28"/>
      <c r="I5643" s="28"/>
      <c r="J5643" s="28"/>
      <c r="K5643" s="28"/>
      <c r="L5643" s="28"/>
      <c r="M5643" s="28"/>
      <c r="N5643" s="28"/>
      <c r="O5643" s="28"/>
      <c r="P5643" s="28"/>
      <c r="Q5643" s="28"/>
      <c r="R5643" s="28"/>
      <c r="S5643" s="28"/>
      <c r="T5643" s="28"/>
      <c r="U5643" s="28"/>
      <c r="V5643" s="28"/>
      <c r="W5643" s="29"/>
    </row>
    <row r="5644" spans="5:23" ht="15" customHeight="1" x14ac:dyDescent="0.2">
      <c r="E5644" s="28"/>
      <c r="F5644" s="28"/>
      <c r="H5644" s="28"/>
      <c r="I5644" s="28"/>
      <c r="J5644" s="28"/>
      <c r="K5644" s="28"/>
      <c r="L5644" s="28"/>
      <c r="M5644" s="28"/>
      <c r="N5644" s="28"/>
      <c r="O5644" s="28"/>
      <c r="P5644" s="28"/>
      <c r="Q5644" s="28"/>
      <c r="R5644" s="28"/>
      <c r="S5644" s="28"/>
      <c r="T5644" s="28"/>
      <c r="U5644" s="28"/>
      <c r="V5644" s="28"/>
      <c r="W5644" s="29"/>
    </row>
    <row r="5645" spans="5:23" ht="15" customHeight="1" x14ac:dyDescent="0.2">
      <c r="E5645" s="28"/>
      <c r="F5645" s="28"/>
      <c r="H5645" s="28"/>
      <c r="I5645" s="28"/>
      <c r="J5645" s="28"/>
      <c r="K5645" s="28"/>
      <c r="L5645" s="28"/>
      <c r="M5645" s="28"/>
      <c r="N5645" s="28"/>
      <c r="O5645" s="28"/>
      <c r="P5645" s="28"/>
      <c r="Q5645" s="28"/>
      <c r="R5645" s="28"/>
      <c r="S5645" s="28"/>
      <c r="T5645" s="28"/>
      <c r="U5645" s="28"/>
      <c r="V5645" s="28"/>
      <c r="W5645" s="29"/>
    </row>
    <row r="5646" spans="5:23" ht="15" customHeight="1" x14ac:dyDescent="0.2">
      <c r="E5646" s="28"/>
      <c r="F5646" s="28"/>
      <c r="H5646" s="28"/>
      <c r="I5646" s="28"/>
      <c r="J5646" s="28"/>
      <c r="K5646" s="28"/>
      <c r="L5646" s="28"/>
      <c r="M5646" s="28"/>
      <c r="N5646" s="28"/>
      <c r="O5646" s="28"/>
      <c r="P5646" s="28"/>
      <c r="Q5646" s="28"/>
      <c r="R5646" s="28"/>
      <c r="S5646" s="28"/>
      <c r="T5646" s="28"/>
      <c r="U5646" s="28"/>
      <c r="V5646" s="28"/>
      <c r="W5646" s="29"/>
    </row>
    <row r="5647" spans="5:23" ht="15" customHeight="1" x14ac:dyDescent="0.2">
      <c r="E5647" s="28"/>
      <c r="F5647" s="28"/>
      <c r="H5647" s="28"/>
      <c r="I5647" s="28"/>
      <c r="J5647" s="28"/>
      <c r="K5647" s="28"/>
      <c r="L5647" s="28"/>
      <c r="M5647" s="28"/>
      <c r="N5647" s="28"/>
      <c r="O5647" s="28"/>
      <c r="P5647" s="28"/>
      <c r="Q5647" s="28"/>
      <c r="R5647" s="28"/>
      <c r="S5647" s="28"/>
      <c r="T5647" s="28"/>
      <c r="U5647" s="28"/>
      <c r="V5647" s="28"/>
      <c r="W5647" s="29"/>
    </row>
    <row r="5648" spans="5:23" ht="15" customHeight="1" x14ac:dyDescent="0.2">
      <c r="E5648" s="28"/>
      <c r="F5648" s="28"/>
      <c r="H5648" s="28"/>
      <c r="I5648" s="28"/>
      <c r="J5648" s="28"/>
      <c r="K5648" s="28"/>
      <c r="L5648" s="28"/>
      <c r="M5648" s="28"/>
      <c r="N5648" s="28"/>
      <c r="O5648" s="28"/>
      <c r="P5648" s="28"/>
      <c r="Q5648" s="28"/>
      <c r="R5648" s="28"/>
      <c r="S5648" s="28"/>
      <c r="T5648" s="28"/>
      <c r="U5648" s="28"/>
      <c r="V5648" s="28"/>
      <c r="W5648" s="29"/>
    </row>
    <row r="5649" spans="5:23" ht="15" customHeight="1" x14ac:dyDescent="0.2">
      <c r="E5649" s="28"/>
      <c r="F5649" s="28"/>
      <c r="H5649" s="28"/>
      <c r="I5649" s="28"/>
      <c r="J5649" s="28"/>
      <c r="K5649" s="28"/>
      <c r="L5649" s="28"/>
      <c r="M5649" s="28"/>
      <c r="N5649" s="28"/>
      <c r="O5649" s="28"/>
      <c r="P5649" s="28"/>
      <c r="Q5649" s="28"/>
      <c r="R5649" s="28"/>
      <c r="S5649" s="28"/>
      <c r="T5649" s="28"/>
      <c r="U5649" s="28"/>
      <c r="V5649" s="28"/>
      <c r="W5649" s="29"/>
    </row>
    <row r="5650" spans="5:23" ht="15" customHeight="1" x14ac:dyDescent="0.2">
      <c r="E5650" s="28"/>
      <c r="F5650" s="28"/>
      <c r="H5650" s="28"/>
      <c r="I5650" s="28"/>
      <c r="J5650" s="28"/>
      <c r="K5650" s="28"/>
      <c r="L5650" s="28"/>
      <c r="M5650" s="28"/>
      <c r="N5650" s="28"/>
      <c r="O5650" s="28"/>
      <c r="P5650" s="28"/>
      <c r="Q5650" s="28"/>
      <c r="R5650" s="28"/>
      <c r="S5650" s="28"/>
      <c r="T5650" s="28"/>
      <c r="U5650" s="28"/>
      <c r="V5650" s="28"/>
      <c r="W5650" s="29"/>
    </row>
    <row r="5651" spans="5:23" ht="15" customHeight="1" x14ac:dyDescent="0.2">
      <c r="E5651" s="28"/>
      <c r="F5651" s="28"/>
      <c r="H5651" s="28"/>
      <c r="I5651" s="28"/>
      <c r="J5651" s="28"/>
      <c r="K5651" s="28"/>
      <c r="L5651" s="28"/>
      <c r="M5651" s="28"/>
      <c r="N5651" s="28"/>
      <c r="O5651" s="28"/>
      <c r="P5651" s="28"/>
      <c r="Q5651" s="28"/>
      <c r="R5651" s="28"/>
      <c r="S5651" s="28"/>
      <c r="T5651" s="28"/>
      <c r="U5651" s="28"/>
      <c r="V5651" s="28"/>
      <c r="W5651" s="29"/>
    </row>
    <row r="5652" spans="5:23" ht="15" customHeight="1" x14ac:dyDescent="0.2">
      <c r="E5652" s="28"/>
      <c r="F5652" s="28"/>
      <c r="H5652" s="28"/>
      <c r="I5652" s="28"/>
      <c r="J5652" s="28"/>
      <c r="K5652" s="28"/>
      <c r="L5652" s="28"/>
      <c r="M5652" s="28"/>
      <c r="N5652" s="28"/>
      <c r="O5652" s="28"/>
      <c r="P5652" s="28"/>
      <c r="Q5652" s="28"/>
      <c r="R5652" s="28"/>
      <c r="S5652" s="28"/>
      <c r="T5652" s="28"/>
      <c r="U5652" s="28"/>
      <c r="V5652" s="28"/>
      <c r="W5652" s="29"/>
    </row>
    <row r="5653" spans="5:23" ht="15" customHeight="1" x14ac:dyDescent="0.2">
      <c r="E5653" s="28"/>
      <c r="F5653" s="28"/>
      <c r="H5653" s="28"/>
      <c r="I5653" s="28"/>
      <c r="J5653" s="28"/>
      <c r="K5653" s="28"/>
      <c r="L5653" s="28"/>
      <c r="M5653" s="28"/>
      <c r="N5653" s="28"/>
      <c r="O5653" s="28"/>
      <c r="P5653" s="28"/>
      <c r="Q5653" s="28"/>
      <c r="R5653" s="28"/>
      <c r="S5653" s="28"/>
      <c r="T5653" s="28"/>
      <c r="U5653" s="28"/>
      <c r="V5653" s="28"/>
      <c r="W5653" s="29"/>
    </row>
    <row r="5654" spans="5:23" ht="15" customHeight="1" x14ac:dyDescent="0.2">
      <c r="E5654" s="28"/>
      <c r="F5654" s="28"/>
      <c r="H5654" s="28"/>
      <c r="I5654" s="28"/>
      <c r="J5654" s="28"/>
      <c r="K5654" s="28"/>
      <c r="L5654" s="28"/>
      <c r="M5654" s="28"/>
      <c r="N5654" s="28"/>
      <c r="O5654" s="28"/>
      <c r="P5654" s="28"/>
      <c r="Q5654" s="28"/>
      <c r="R5654" s="28"/>
      <c r="S5654" s="28"/>
      <c r="T5654" s="28"/>
      <c r="U5654" s="28"/>
      <c r="V5654" s="28"/>
      <c r="W5654" s="29"/>
    </row>
    <row r="5655" spans="5:23" ht="15" customHeight="1" x14ac:dyDescent="0.2">
      <c r="E5655" s="28"/>
      <c r="F5655" s="28"/>
      <c r="H5655" s="28"/>
      <c r="I5655" s="28"/>
      <c r="J5655" s="28"/>
      <c r="K5655" s="28"/>
      <c r="L5655" s="28"/>
      <c r="M5655" s="28"/>
      <c r="N5655" s="28"/>
      <c r="O5655" s="28"/>
      <c r="P5655" s="28"/>
      <c r="Q5655" s="28"/>
      <c r="R5655" s="28"/>
      <c r="S5655" s="28"/>
      <c r="T5655" s="28"/>
      <c r="U5655" s="28"/>
      <c r="V5655" s="28"/>
      <c r="W5655" s="29"/>
    </row>
    <row r="5656" spans="5:23" ht="15" customHeight="1" x14ac:dyDescent="0.2">
      <c r="E5656" s="28"/>
      <c r="F5656" s="28"/>
      <c r="H5656" s="28"/>
      <c r="I5656" s="28"/>
      <c r="J5656" s="28"/>
      <c r="K5656" s="28"/>
      <c r="L5656" s="28"/>
      <c r="M5656" s="28"/>
      <c r="N5656" s="28"/>
      <c r="O5656" s="28"/>
      <c r="P5656" s="28"/>
      <c r="Q5656" s="28"/>
      <c r="R5656" s="28"/>
      <c r="S5656" s="28"/>
      <c r="T5656" s="28"/>
      <c r="U5656" s="28"/>
      <c r="V5656" s="28"/>
      <c r="W5656" s="29"/>
    </row>
    <row r="5657" spans="5:23" ht="15" customHeight="1" x14ac:dyDescent="0.2">
      <c r="E5657" s="28"/>
      <c r="F5657" s="28"/>
      <c r="H5657" s="28"/>
      <c r="I5657" s="28"/>
      <c r="J5657" s="28"/>
      <c r="K5657" s="28"/>
      <c r="L5657" s="28"/>
      <c r="M5657" s="28"/>
      <c r="N5657" s="28"/>
      <c r="O5657" s="28"/>
      <c r="P5657" s="28"/>
      <c r="Q5657" s="28"/>
      <c r="R5657" s="28"/>
      <c r="S5657" s="28"/>
      <c r="T5657" s="28"/>
      <c r="U5657" s="28"/>
      <c r="V5657" s="28"/>
      <c r="W5657" s="29"/>
    </row>
    <row r="5658" spans="5:23" ht="15" customHeight="1" x14ac:dyDescent="0.2">
      <c r="E5658" s="28"/>
      <c r="F5658" s="28"/>
      <c r="H5658" s="28"/>
      <c r="I5658" s="28"/>
      <c r="J5658" s="28"/>
      <c r="K5658" s="28"/>
      <c r="L5658" s="28"/>
      <c r="M5658" s="28"/>
      <c r="N5658" s="28"/>
      <c r="O5658" s="28"/>
      <c r="P5658" s="28"/>
      <c r="Q5658" s="28"/>
      <c r="R5658" s="28"/>
      <c r="S5658" s="28"/>
      <c r="T5658" s="28"/>
      <c r="U5658" s="28"/>
      <c r="V5658" s="28"/>
      <c r="W5658" s="29"/>
    </row>
    <row r="5659" spans="5:23" ht="15" customHeight="1" x14ac:dyDescent="0.2">
      <c r="E5659" s="28"/>
      <c r="F5659" s="28"/>
      <c r="H5659" s="28"/>
      <c r="I5659" s="28"/>
      <c r="J5659" s="28"/>
      <c r="K5659" s="28"/>
      <c r="L5659" s="28"/>
      <c r="M5659" s="28"/>
      <c r="N5659" s="28"/>
      <c r="O5659" s="28"/>
      <c r="P5659" s="28"/>
      <c r="Q5659" s="28"/>
      <c r="R5659" s="28"/>
      <c r="S5659" s="28"/>
      <c r="T5659" s="28"/>
      <c r="U5659" s="28"/>
      <c r="V5659" s="28"/>
      <c r="W5659" s="29"/>
    </row>
    <row r="5660" spans="5:23" ht="15" customHeight="1" x14ac:dyDescent="0.2">
      <c r="E5660" s="28"/>
      <c r="F5660" s="28"/>
      <c r="H5660" s="28"/>
      <c r="I5660" s="28"/>
      <c r="J5660" s="28"/>
      <c r="K5660" s="28"/>
      <c r="L5660" s="28"/>
      <c r="M5660" s="28"/>
      <c r="N5660" s="28"/>
      <c r="O5660" s="28"/>
      <c r="P5660" s="28"/>
      <c r="Q5660" s="28"/>
      <c r="R5660" s="28"/>
      <c r="S5660" s="28"/>
      <c r="T5660" s="28"/>
      <c r="U5660" s="28"/>
      <c r="V5660" s="28"/>
      <c r="W5660" s="29"/>
    </row>
    <row r="5661" spans="5:23" ht="15" customHeight="1" x14ac:dyDescent="0.2">
      <c r="E5661" s="28"/>
      <c r="F5661" s="28"/>
      <c r="H5661" s="28"/>
      <c r="I5661" s="28"/>
      <c r="J5661" s="28"/>
      <c r="K5661" s="28"/>
      <c r="L5661" s="28"/>
      <c r="M5661" s="28"/>
      <c r="N5661" s="28"/>
      <c r="O5661" s="28"/>
      <c r="P5661" s="28"/>
      <c r="Q5661" s="28"/>
      <c r="R5661" s="28"/>
      <c r="S5661" s="28"/>
      <c r="T5661" s="28"/>
      <c r="U5661" s="28"/>
      <c r="V5661" s="28"/>
      <c r="W5661" s="29"/>
    </row>
    <row r="5662" spans="5:23" ht="15" customHeight="1" x14ac:dyDescent="0.2">
      <c r="E5662" s="28"/>
      <c r="F5662" s="28"/>
      <c r="H5662" s="28"/>
      <c r="I5662" s="28"/>
      <c r="J5662" s="28"/>
      <c r="K5662" s="28"/>
      <c r="L5662" s="28"/>
      <c r="M5662" s="28"/>
      <c r="N5662" s="28"/>
      <c r="O5662" s="28"/>
      <c r="P5662" s="28"/>
      <c r="Q5662" s="28"/>
      <c r="R5662" s="28"/>
      <c r="S5662" s="28"/>
      <c r="T5662" s="28"/>
      <c r="U5662" s="28"/>
      <c r="V5662" s="28"/>
      <c r="W5662" s="29"/>
    </row>
    <row r="5663" spans="5:23" ht="15" customHeight="1" x14ac:dyDescent="0.2">
      <c r="E5663" s="28"/>
      <c r="F5663" s="28"/>
      <c r="H5663" s="28"/>
      <c r="I5663" s="28"/>
      <c r="J5663" s="28"/>
      <c r="K5663" s="28"/>
      <c r="L5663" s="28"/>
      <c r="M5663" s="28"/>
      <c r="N5663" s="28"/>
      <c r="O5663" s="28"/>
      <c r="P5663" s="28"/>
      <c r="Q5663" s="28"/>
      <c r="R5663" s="28"/>
      <c r="S5663" s="28"/>
      <c r="T5663" s="28"/>
      <c r="U5663" s="28"/>
      <c r="V5663" s="28"/>
      <c r="W5663" s="29"/>
    </row>
    <row r="5664" spans="5:23" ht="15" customHeight="1" x14ac:dyDescent="0.2">
      <c r="E5664" s="28"/>
      <c r="F5664" s="28"/>
      <c r="H5664" s="28"/>
      <c r="I5664" s="28"/>
      <c r="J5664" s="28"/>
      <c r="K5664" s="28"/>
      <c r="L5664" s="28"/>
      <c r="M5664" s="28"/>
      <c r="N5664" s="28"/>
      <c r="O5664" s="28"/>
      <c r="P5664" s="28"/>
      <c r="Q5664" s="28"/>
      <c r="R5664" s="28"/>
      <c r="S5664" s="28"/>
      <c r="T5664" s="28"/>
      <c r="U5664" s="28"/>
      <c r="V5664" s="28"/>
      <c r="W5664" s="29"/>
    </row>
    <row r="5665" spans="5:23" ht="15" customHeight="1" x14ac:dyDescent="0.2">
      <c r="E5665" s="28"/>
      <c r="F5665" s="28"/>
      <c r="H5665" s="28"/>
      <c r="I5665" s="28"/>
      <c r="J5665" s="28"/>
      <c r="K5665" s="28"/>
      <c r="L5665" s="28"/>
      <c r="M5665" s="28"/>
      <c r="N5665" s="28"/>
      <c r="O5665" s="28"/>
      <c r="P5665" s="28"/>
      <c r="Q5665" s="28"/>
      <c r="R5665" s="28"/>
      <c r="S5665" s="28"/>
      <c r="T5665" s="28"/>
      <c r="U5665" s="28"/>
      <c r="V5665" s="28"/>
      <c r="W5665" s="29"/>
    </row>
    <row r="5666" spans="5:23" ht="15" customHeight="1" x14ac:dyDescent="0.2">
      <c r="E5666" s="28"/>
      <c r="F5666" s="28"/>
      <c r="H5666" s="28"/>
      <c r="I5666" s="28"/>
      <c r="J5666" s="28"/>
      <c r="K5666" s="28"/>
      <c r="L5666" s="28"/>
      <c r="M5666" s="28"/>
      <c r="N5666" s="28"/>
      <c r="O5666" s="28"/>
      <c r="P5666" s="28"/>
      <c r="Q5666" s="28"/>
      <c r="R5666" s="28"/>
      <c r="S5666" s="28"/>
      <c r="T5666" s="28"/>
      <c r="U5666" s="28"/>
      <c r="V5666" s="28"/>
      <c r="W5666" s="29"/>
    </row>
    <row r="5667" spans="5:23" ht="15" customHeight="1" x14ac:dyDescent="0.2">
      <c r="E5667" s="28"/>
      <c r="F5667" s="28"/>
      <c r="H5667" s="28"/>
      <c r="I5667" s="28"/>
      <c r="J5667" s="28"/>
      <c r="K5667" s="28"/>
      <c r="L5667" s="28"/>
      <c r="M5667" s="28"/>
      <c r="N5667" s="28"/>
      <c r="O5667" s="28"/>
      <c r="P5667" s="28"/>
      <c r="Q5667" s="28"/>
      <c r="R5667" s="28"/>
      <c r="S5667" s="28"/>
      <c r="T5667" s="28"/>
      <c r="U5667" s="28"/>
      <c r="V5667" s="28"/>
      <c r="W5667" s="29"/>
    </row>
    <row r="5668" spans="5:23" ht="15" customHeight="1" x14ac:dyDescent="0.2">
      <c r="E5668" s="28"/>
      <c r="F5668" s="28"/>
      <c r="H5668" s="28"/>
      <c r="I5668" s="28"/>
      <c r="J5668" s="28"/>
      <c r="K5668" s="28"/>
      <c r="L5668" s="28"/>
      <c r="M5668" s="28"/>
      <c r="N5668" s="28"/>
      <c r="O5668" s="28"/>
      <c r="P5668" s="28"/>
      <c r="Q5668" s="28"/>
      <c r="R5668" s="28"/>
      <c r="S5668" s="28"/>
      <c r="T5668" s="28"/>
      <c r="U5668" s="28"/>
      <c r="V5668" s="28"/>
      <c r="W5668" s="29"/>
    </row>
    <row r="5669" spans="5:23" ht="15" customHeight="1" x14ac:dyDescent="0.2">
      <c r="E5669" s="28"/>
      <c r="F5669" s="28"/>
      <c r="H5669" s="28"/>
      <c r="I5669" s="28"/>
      <c r="J5669" s="28"/>
      <c r="K5669" s="28"/>
      <c r="L5669" s="28"/>
      <c r="M5669" s="28"/>
      <c r="N5669" s="28"/>
      <c r="O5669" s="28"/>
      <c r="P5669" s="28"/>
      <c r="Q5669" s="28"/>
      <c r="R5669" s="28"/>
      <c r="S5669" s="28"/>
      <c r="T5669" s="28"/>
      <c r="U5669" s="28"/>
      <c r="V5669" s="28"/>
      <c r="W5669" s="29"/>
    </row>
    <row r="5670" spans="5:23" ht="15" customHeight="1" x14ac:dyDescent="0.2">
      <c r="E5670" s="28"/>
      <c r="F5670" s="28"/>
      <c r="H5670" s="28"/>
      <c r="I5670" s="28"/>
      <c r="J5670" s="28"/>
      <c r="K5670" s="28"/>
      <c r="L5670" s="28"/>
      <c r="M5670" s="28"/>
      <c r="N5670" s="28"/>
      <c r="O5670" s="28"/>
      <c r="P5670" s="28"/>
      <c r="Q5670" s="28"/>
      <c r="R5670" s="28"/>
      <c r="S5670" s="28"/>
      <c r="T5670" s="28"/>
      <c r="U5670" s="28"/>
      <c r="V5670" s="28"/>
      <c r="W5670" s="29"/>
    </row>
    <row r="5671" spans="5:23" ht="15" customHeight="1" x14ac:dyDescent="0.2">
      <c r="E5671" s="28"/>
      <c r="F5671" s="28"/>
      <c r="H5671" s="28"/>
      <c r="I5671" s="28"/>
      <c r="J5671" s="28"/>
      <c r="K5671" s="28"/>
      <c r="L5671" s="28"/>
      <c r="M5671" s="28"/>
      <c r="N5671" s="28"/>
      <c r="O5671" s="28"/>
      <c r="P5671" s="28"/>
      <c r="Q5671" s="28"/>
      <c r="R5671" s="28"/>
      <c r="S5671" s="28"/>
      <c r="T5671" s="28"/>
      <c r="U5671" s="28"/>
      <c r="V5671" s="28"/>
      <c r="W5671" s="29"/>
    </row>
    <row r="5672" spans="5:23" ht="15" customHeight="1" x14ac:dyDescent="0.2">
      <c r="E5672" s="28"/>
      <c r="F5672" s="28"/>
      <c r="H5672" s="28"/>
      <c r="I5672" s="28"/>
      <c r="J5672" s="28"/>
      <c r="K5672" s="28"/>
      <c r="L5672" s="28"/>
      <c r="M5672" s="28"/>
      <c r="N5672" s="28"/>
      <c r="O5672" s="28"/>
      <c r="P5672" s="28"/>
      <c r="Q5672" s="28"/>
      <c r="R5672" s="28"/>
      <c r="S5672" s="28"/>
      <c r="T5672" s="28"/>
      <c r="U5672" s="28"/>
      <c r="V5672" s="28"/>
      <c r="W5672" s="29"/>
    </row>
    <row r="5673" spans="5:23" ht="15" customHeight="1" x14ac:dyDescent="0.2">
      <c r="E5673" s="28"/>
      <c r="F5673" s="28"/>
      <c r="H5673" s="28"/>
      <c r="I5673" s="28"/>
      <c r="J5673" s="28"/>
      <c r="K5673" s="28"/>
      <c r="L5673" s="28"/>
      <c r="M5673" s="28"/>
      <c r="N5673" s="28"/>
      <c r="O5673" s="28"/>
      <c r="P5673" s="28"/>
      <c r="Q5673" s="28"/>
      <c r="R5673" s="28"/>
      <c r="S5673" s="28"/>
      <c r="T5673" s="28"/>
      <c r="U5673" s="28"/>
      <c r="V5673" s="28"/>
      <c r="W5673" s="29"/>
    </row>
    <row r="5674" spans="5:23" ht="15" customHeight="1" x14ac:dyDescent="0.2">
      <c r="E5674" s="28"/>
      <c r="F5674" s="28"/>
      <c r="H5674" s="28"/>
      <c r="I5674" s="28"/>
      <c r="J5674" s="28"/>
      <c r="K5674" s="28"/>
      <c r="L5674" s="28"/>
      <c r="M5674" s="28"/>
      <c r="N5674" s="28"/>
      <c r="O5674" s="28"/>
      <c r="P5674" s="28"/>
      <c r="Q5674" s="28"/>
      <c r="R5674" s="28"/>
      <c r="S5674" s="28"/>
      <c r="T5674" s="28"/>
      <c r="U5674" s="28"/>
      <c r="V5674" s="28"/>
      <c r="W5674" s="29"/>
    </row>
    <row r="5675" spans="5:23" ht="15" customHeight="1" x14ac:dyDescent="0.2">
      <c r="E5675" s="28"/>
      <c r="F5675" s="28"/>
      <c r="H5675" s="28"/>
      <c r="I5675" s="28"/>
      <c r="J5675" s="28"/>
      <c r="K5675" s="28"/>
      <c r="L5675" s="28"/>
      <c r="M5675" s="28"/>
      <c r="N5675" s="28"/>
      <c r="O5675" s="28"/>
      <c r="P5675" s="28"/>
      <c r="Q5675" s="28"/>
      <c r="R5675" s="28"/>
      <c r="S5675" s="28"/>
      <c r="T5675" s="28"/>
      <c r="U5675" s="28"/>
      <c r="V5675" s="28"/>
      <c r="W5675" s="29"/>
    </row>
    <row r="5676" spans="5:23" ht="15" customHeight="1" x14ac:dyDescent="0.2">
      <c r="E5676" s="28"/>
      <c r="F5676" s="28"/>
      <c r="H5676" s="28"/>
      <c r="I5676" s="28"/>
      <c r="J5676" s="28"/>
      <c r="K5676" s="28"/>
      <c r="L5676" s="28"/>
      <c r="M5676" s="28"/>
      <c r="N5676" s="28"/>
      <c r="O5676" s="28"/>
      <c r="P5676" s="28"/>
      <c r="Q5676" s="28"/>
      <c r="R5676" s="28"/>
      <c r="S5676" s="28"/>
      <c r="T5676" s="28"/>
      <c r="U5676" s="28"/>
      <c r="V5676" s="28"/>
      <c r="W5676" s="29"/>
    </row>
    <row r="5677" spans="5:23" ht="15" customHeight="1" x14ac:dyDescent="0.2">
      <c r="E5677" s="28"/>
      <c r="F5677" s="28"/>
      <c r="H5677" s="28"/>
      <c r="I5677" s="28"/>
      <c r="J5677" s="28"/>
      <c r="K5677" s="28"/>
      <c r="L5677" s="28"/>
      <c r="M5677" s="28"/>
      <c r="N5677" s="28"/>
      <c r="O5677" s="28"/>
      <c r="P5677" s="28"/>
      <c r="Q5677" s="28"/>
      <c r="R5677" s="28"/>
      <c r="S5677" s="28"/>
      <c r="T5677" s="28"/>
      <c r="U5677" s="28"/>
      <c r="V5677" s="28"/>
      <c r="W5677" s="29"/>
    </row>
    <row r="5678" spans="5:23" ht="15" customHeight="1" x14ac:dyDescent="0.2">
      <c r="E5678" s="28"/>
      <c r="F5678" s="28"/>
      <c r="H5678" s="28"/>
      <c r="I5678" s="28"/>
      <c r="J5678" s="28"/>
      <c r="K5678" s="28"/>
      <c r="L5678" s="28"/>
      <c r="M5678" s="28"/>
      <c r="N5678" s="28"/>
      <c r="O5678" s="28"/>
      <c r="P5678" s="28"/>
      <c r="Q5678" s="28"/>
      <c r="R5678" s="28"/>
      <c r="S5678" s="28"/>
      <c r="T5678" s="28"/>
      <c r="U5678" s="28"/>
      <c r="V5678" s="28"/>
      <c r="W5678" s="29"/>
    </row>
    <row r="5679" spans="5:23" ht="15" customHeight="1" x14ac:dyDescent="0.2">
      <c r="E5679" s="28"/>
      <c r="F5679" s="28"/>
      <c r="H5679" s="28"/>
      <c r="I5679" s="28"/>
      <c r="J5679" s="28"/>
      <c r="K5679" s="28"/>
      <c r="L5679" s="28"/>
      <c r="M5679" s="28"/>
      <c r="N5679" s="28"/>
      <c r="O5679" s="28"/>
      <c r="P5679" s="28"/>
      <c r="Q5679" s="28"/>
      <c r="R5679" s="28"/>
      <c r="S5679" s="28"/>
      <c r="T5679" s="28"/>
      <c r="U5679" s="28"/>
      <c r="V5679" s="28"/>
      <c r="W5679" s="29"/>
    </row>
    <row r="5680" spans="5:23" ht="15" customHeight="1" x14ac:dyDescent="0.2">
      <c r="E5680" s="28"/>
      <c r="F5680" s="28"/>
      <c r="H5680" s="28"/>
      <c r="I5680" s="28"/>
      <c r="J5680" s="28"/>
      <c r="K5680" s="28"/>
      <c r="L5680" s="28"/>
      <c r="M5680" s="28"/>
      <c r="N5680" s="28"/>
      <c r="O5680" s="28"/>
      <c r="P5680" s="28"/>
      <c r="Q5680" s="28"/>
      <c r="R5680" s="28"/>
      <c r="S5680" s="28"/>
      <c r="T5680" s="28"/>
      <c r="U5680" s="28"/>
      <c r="V5680" s="28"/>
      <c r="W5680" s="29"/>
    </row>
    <row r="5681" spans="5:23" ht="15" customHeight="1" x14ac:dyDescent="0.2">
      <c r="E5681" s="28"/>
      <c r="F5681" s="28"/>
      <c r="H5681" s="28"/>
      <c r="I5681" s="28"/>
      <c r="J5681" s="28"/>
      <c r="K5681" s="28"/>
      <c r="L5681" s="28"/>
      <c r="M5681" s="28"/>
      <c r="N5681" s="28"/>
      <c r="O5681" s="28"/>
      <c r="P5681" s="28"/>
      <c r="Q5681" s="28"/>
      <c r="R5681" s="28"/>
      <c r="S5681" s="28"/>
      <c r="T5681" s="28"/>
      <c r="U5681" s="28"/>
      <c r="V5681" s="28"/>
      <c r="W5681" s="29"/>
    </row>
    <row r="5682" spans="5:23" ht="15" customHeight="1" x14ac:dyDescent="0.2">
      <c r="E5682" s="28"/>
      <c r="F5682" s="28"/>
      <c r="H5682" s="28"/>
      <c r="I5682" s="28"/>
      <c r="J5682" s="28"/>
      <c r="K5682" s="28"/>
      <c r="L5682" s="28"/>
      <c r="M5682" s="28"/>
      <c r="N5682" s="28"/>
      <c r="O5682" s="28"/>
      <c r="P5682" s="28"/>
      <c r="Q5682" s="28"/>
      <c r="R5682" s="28"/>
      <c r="S5682" s="28"/>
      <c r="T5682" s="28"/>
      <c r="U5682" s="28"/>
      <c r="V5682" s="28"/>
      <c r="W5682" s="29"/>
    </row>
    <row r="5683" spans="5:23" ht="15" customHeight="1" x14ac:dyDescent="0.2">
      <c r="E5683" s="28"/>
      <c r="F5683" s="28"/>
      <c r="H5683" s="28"/>
      <c r="I5683" s="28"/>
      <c r="J5683" s="28"/>
      <c r="K5683" s="28"/>
      <c r="L5683" s="28"/>
      <c r="M5683" s="28"/>
      <c r="N5683" s="28"/>
      <c r="O5683" s="28"/>
      <c r="P5683" s="28"/>
      <c r="Q5683" s="28"/>
      <c r="R5683" s="28"/>
      <c r="S5683" s="28"/>
      <c r="T5683" s="28"/>
      <c r="U5683" s="28"/>
      <c r="V5683" s="28"/>
      <c r="W5683" s="29"/>
    </row>
    <row r="5684" spans="5:23" ht="15" customHeight="1" x14ac:dyDescent="0.2">
      <c r="E5684" s="28"/>
      <c r="F5684" s="28"/>
      <c r="H5684" s="28"/>
      <c r="I5684" s="28"/>
      <c r="J5684" s="28"/>
      <c r="K5684" s="28"/>
      <c r="L5684" s="28"/>
      <c r="M5684" s="28"/>
      <c r="N5684" s="28"/>
      <c r="O5684" s="28"/>
      <c r="P5684" s="28"/>
      <c r="Q5684" s="28"/>
      <c r="R5684" s="28"/>
      <c r="S5684" s="28"/>
      <c r="T5684" s="28"/>
      <c r="U5684" s="28"/>
      <c r="V5684" s="28"/>
      <c r="W5684" s="29"/>
    </row>
    <row r="5685" spans="5:23" ht="15" customHeight="1" x14ac:dyDescent="0.2">
      <c r="E5685" s="28"/>
      <c r="F5685" s="28"/>
      <c r="H5685" s="28"/>
      <c r="I5685" s="28"/>
      <c r="J5685" s="28"/>
      <c r="K5685" s="28"/>
      <c r="L5685" s="28"/>
      <c r="M5685" s="28"/>
      <c r="N5685" s="28"/>
      <c r="O5685" s="28"/>
      <c r="P5685" s="28"/>
      <c r="Q5685" s="28"/>
      <c r="R5685" s="28"/>
      <c r="S5685" s="28"/>
      <c r="T5685" s="28"/>
      <c r="U5685" s="28"/>
      <c r="V5685" s="28"/>
      <c r="W5685" s="29"/>
    </row>
    <row r="5686" spans="5:23" ht="15" customHeight="1" x14ac:dyDescent="0.2">
      <c r="E5686" s="28"/>
      <c r="F5686" s="28"/>
      <c r="H5686" s="28"/>
      <c r="I5686" s="28"/>
      <c r="J5686" s="28"/>
      <c r="K5686" s="28"/>
      <c r="L5686" s="28"/>
      <c r="M5686" s="28"/>
      <c r="N5686" s="28"/>
      <c r="O5686" s="28"/>
      <c r="P5686" s="28"/>
      <c r="Q5686" s="28"/>
      <c r="R5686" s="28"/>
      <c r="S5686" s="28"/>
      <c r="T5686" s="28"/>
      <c r="U5686" s="28"/>
      <c r="V5686" s="28"/>
      <c r="W5686" s="29"/>
    </row>
    <row r="5687" spans="5:23" ht="15" customHeight="1" x14ac:dyDescent="0.2">
      <c r="E5687" s="28"/>
      <c r="F5687" s="28"/>
      <c r="H5687" s="28"/>
      <c r="I5687" s="28"/>
      <c r="J5687" s="28"/>
      <c r="K5687" s="28"/>
      <c r="L5687" s="28"/>
      <c r="M5687" s="28"/>
      <c r="N5687" s="28"/>
      <c r="O5687" s="28"/>
      <c r="P5687" s="28"/>
      <c r="Q5687" s="28"/>
      <c r="R5687" s="28"/>
      <c r="S5687" s="28"/>
      <c r="T5687" s="28"/>
      <c r="U5687" s="28"/>
      <c r="V5687" s="28"/>
      <c r="W5687" s="29"/>
    </row>
    <row r="5688" spans="5:23" ht="15" customHeight="1" x14ac:dyDescent="0.2">
      <c r="E5688" s="28"/>
      <c r="F5688" s="28"/>
      <c r="H5688" s="28"/>
      <c r="I5688" s="28"/>
      <c r="J5688" s="28"/>
      <c r="K5688" s="28"/>
      <c r="L5688" s="28"/>
      <c r="M5688" s="28"/>
      <c r="N5688" s="28"/>
      <c r="O5688" s="28"/>
      <c r="P5688" s="28"/>
      <c r="Q5688" s="28"/>
      <c r="R5688" s="28"/>
      <c r="S5688" s="28"/>
      <c r="T5688" s="28"/>
      <c r="U5688" s="28"/>
      <c r="V5688" s="28"/>
      <c r="W5688" s="29"/>
    </row>
    <row r="5689" spans="5:23" ht="15" customHeight="1" x14ac:dyDescent="0.2">
      <c r="E5689" s="28"/>
      <c r="F5689" s="28"/>
      <c r="H5689" s="28"/>
      <c r="I5689" s="28"/>
      <c r="J5689" s="28"/>
      <c r="K5689" s="28"/>
      <c r="L5689" s="28"/>
      <c r="M5689" s="28"/>
      <c r="N5689" s="28"/>
      <c r="O5689" s="28"/>
      <c r="P5689" s="28"/>
      <c r="Q5689" s="28"/>
      <c r="R5689" s="28"/>
      <c r="S5689" s="28"/>
      <c r="T5689" s="28"/>
      <c r="U5689" s="28"/>
      <c r="V5689" s="28"/>
      <c r="W5689" s="29"/>
    </row>
    <row r="5690" spans="5:23" ht="15" customHeight="1" x14ac:dyDescent="0.2">
      <c r="E5690" s="28"/>
      <c r="F5690" s="28"/>
      <c r="H5690" s="28"/>
      <c r="I5690" s="28"/>
      <c r="J5690" s="28"/>
      <c r="K5690" s="28"/>
      <c r="L5690" s="28"/>
      <c r="M5690" s="28"/>
      <c r="N5690" s="28"/>
      <c r="O5690" s="28"/>
      <c r="P5690" s="28"/>
      <c r="Q5690" s="28"/>
      <c r="R5690" s="28"/>
      <c r="S5690" s="28"/>
      <c r="T5690" s="28"/>
      <c r="U5690" s="28"/>
      <c r="V5690" s="28"/>
      <c r="W5690" s="29"/>
    </row>
    <row r="5691" spans="5:23" ht="15" customHeight="1" x14ac:dyDescent="0.2">
      <c r="E5691" s="28"/>
      <c r="F5691" s="28"/>
      <c r="H5691" s="28"/>
      <c r="I5691" s="28"/>
      <c r="J5691" s="28"/>
      <c r="K5691" s="28"/>
      <c r="L5691" s="28"/>
      <c r="M5691" s="28"/>
      <c r="N5691" s="28"/>
      <c r="O5691" s="28"/>
      <c r="P5691" s="28"/>
      <c r="Q5691" s="28"/>
      <c r="R5691" s="28"/>
      <c r="S5691" s="28"/>
      <c r="T5691" s="28"/>
      <c r="U5691" s="28"/>
      <c r="V5691" s="28"/>
      <c r="W5691" s="29"/>
    </row>
    <row r="5692" spans="5:23" ht="15" customHeight="1" x14ac:dyDescent="0.2">
      <c r="E5692" s="28"/>
      <c r="F5692" s="28"/>
      <c r="H5692" s="28"/>
      <c r="I5692" s="28"/>
      <c r="J5692" s="28"/>
      <c r="K5692" s="28"/>
      <c r="L5692" s="28"/>
      <c r="M5692" s="28"/>
      <c r="N5692" s="28"/>
      <c r="O5692" s="28"/>
      <c r="P5692" s="28"/>
      <c r="Q5692" s="28"/>
      <c r="R5692" s="28"/>
      <c r="S5692" s="28"/>
      <c r="T5692" s="28"/>
      <c r="U5692" s="28"/>
      <c r="V5692" s="28"/>
      <c r="W5692" s="29"/>
    </row>
    <row r="5693" spans="5:23" ht="15" customHeight="1" x14ac:dyDescent="0.2">
      <c r="E5693" s="28"/>
      <c r="F5693" s="28"/>
      <c r="H5693" s="28"/>
      <c r="I5693" s="28"/>
      <c r="J5693" s="28"/>
      <c r="K5693" s="28"/>
      <c r="L5693" s="28"/>
      <c r="M5693" s="28"/>
      <c r="N5693" s="28"/>
      <c r="O5693" s="28"/>
      <c r="P5693" s="28"/>
      <c r="Q5693" s="28"/>
      <c r="R5693" s="28"/>
      <c r="S5693" s="28"/>
      <c r="T5693" s="28"/>
      <c r="U5693" s="28"/>
      <c r="V5693" s="28"/>
      <c r="W5693" s="29"/>
    </row>
    <row r="5694" spans="5:23" ht="15" customHeight="1" x14ac:dyDescent="0.2">
      <c r="E5694" s="28"/>
      <c r="F5694" s="28"/>
      <c r="H5694" s="28"/>
      <c r="I5694" s="28"/>
      <c r="J5694" s="28"/>
      <c r="K5694" s="28"/>
      <c r="L5694" s="28"/>
      <c r="M5694" s="28"/>
      <c r="N5694" s="28"/>
      <c r="O5694" s="28"/>
      <c r="P5694" s="28"/>
      <c r="Q5694" s="28"/>
      <c r="R5694" s="28"/>
      <c r="S5694" s="28"/>
      <c r="T5694" s="28"/>
      <c r="U5694" s="28"/>
      <c r="V5694" s="28"/>
      <c r="W5694" s="29"/>
    </row>
    <row r="5695" spans="5:23" ht="15" customHeight="1" x14ac:dyDescent="0.2">
      <c r="E5695" s="28"/>
      <c r="F5695" s="28"/>
      <c r="H5695" s="28"/>
      <c r="I5695" s="28"/>
      <c r="J5695" s="28"/>
      <c r="K5695" s="28"/>
      <c r="L5695" s="28"/>
      <c r="M5695" s="28"/>
      <c r="N5695" s="28"/>
      <c r="O5695" s="28"/>
      <c r="P5695" s="28"/>
      <c r="Q5695" s="28"/>
      <c r="R5695" s="28"/>
      <c r="S5695" s="28"/>
      <c r="T5695" s="28"/>
      <c r="U5695" s="28"/>
      <c r="V5695" s="28"/>
      <c r="W5695" s="29"/>
    </row>
    <row r="5696" spans="5:23" ht="15" customHeight="1" x14ac:dyDescent="0.2">
      <c r="E5696" s="28"/>
      <c r="F5696" s="28"/>
      <c r="H5696" s="28"/>
      <c r="I5696" s="28"/>
      <c r="J5696" s="28"/>
      <c r="K5696" s="28"/>
      <c r="L5696" s="28"/>
      <c r="M5696" s="28"/>
      <c r="N5696" s="28"/>
      <c r="O5696" s="28"/>
      <c r="P5696" s="28"/>
      <c r="Q5696" s="28"/>
      <c r="R5696" s="28"/>
      <c r="S5696" s="28"/>
      <c r="T5696" s="28"/>
      <c r="U5696" s="28"/>
      <c r="V5696" s="28"/>
      <c r="W5696" s="29"/>
    </row>
    <row r="5697" spans="5:23" ht="15" customHeight="1" x14ac:dyDescent="0.2">
      <c r="E5697" s="28"/>
      <c r="F5697" s="28"/>
      <c r="H5697" s="28"/>
      <c r="I5697" s="28"/>
      <c r="J5697" s="28"/>
      <c r="K5697" s="28"/>
      <c r="L5697" s="28"/>
      <c r="M5697" s="28"/>
      <c r="N5697" s="28"/>
      <c r="O5697" s="28"/>
      <c r="P5697" s="28"/>
      <c r="Q5697" s="28"/>
      <c r="R5697" s="28"/>
      <c r="S5697" s="28"/>
      <c r="T5697" s="28"/>
      <c r="U5697" s="28"/>
      <c r="V5697" s="28"/>
      <c r="W5697" s="29"/>
    </row>
    <row r="5698" spans="5:23" ht="15" customHeight="1" x14ac:dyDescent="0.2">
      <c r="E5698" s="28"/>
      <c r="F5698" s="28"/>
      <c r="H5698" s="28"/>
      <c r="I5698" s="28"/>
      <c r="J5698" s="28"/>
      <c r="K5698" s="28"/>
      <c r="L5698" s="28"/>
      <c r="M5698" s="28"/>
      <c r="N5698" s="28"/>
      <c r="O5698" s="28"/>
      <c r="P5698" s="28"/>
      <c r="Q5698" s="28"/>
      <c r="R5698" s="28"/>
      <c r="S5698" s="28"/>
      <c r="T5698" s="28"/>
      <c r="U5698" s="28"/>
      <c r="V5698" s="28"/>
      <c r="W5698" s="29"/>
    </row>
    <row r="5699" spans="5:23" ht="15" customHeight="1" x14ac:dyDescent="0.2">
      <c r="E5699" s="28"/>
      <c r="F5699" s="28"/>
      <c r="H5699" s="28"/>
      <c r="I5699" s="28"/>
      <c r="J5699" s="28"/>
      <c r="K5699" s="28"/>
      <c r="L5699" s="28"/>
      <c r="M5699" s="28"/>
      <c r="N5699" s="28"/>
      <c r="O5699" s="28"/>
      <c r="P5699" s="28"/>
      <c r="Q5699" s="28"/>
      <c r="R5699" s="28"/>
      <c r="S5699" s="28"/>
      <c r="T5699" s="28"/>
      <c r="U5699" s="28"/>
      <c r="V5699" s="28"/>
      <c r="W5699" s="29"/>
    </row>
    <row r="5700" spans="5:23" ht="15" customHeight="1" x14ac:dyDescent="0.2">
      <c r="E5700" s="28"/>
      <c r="F5700" s="28"/>
      <c r="H5700" s="28"/>
      <c r="I5700" s="28"/>
      <c r="J5700" s="28"/>
      <c r="K5700" s="28"/>
      <c r="L5700" s="28"/>
      <c r="M5700" s="28"/>
      <c r="N5700" s="28"/>
      <c r="O5700" s="28"/>
      <c r="P5700" s="28"/>
      <c r="Q5700" s="28"/>
      <c r="R5700" s="28"/>
      <c r="S5700" s="28"/>
      <c r="T5700" s="28"/>
      <c r="U5700" s="28"/>
      <c r="V5700" s="28"/>
      <c r="W5700" s="29"/>
    </row>
    <row r="5701" spans="5:23" ht="15" customHeight="1" x14ac:dyDescent="0.2">
      <c r="E5701" s="28"/>
      <c r="F5701" s="28"/>
      <c r="H5701" s="28"/>
      <c r="I5701" s="28"/>
      <c r="J5701" s="28"/>
      <c r="K5701" s="28"/>
      <c r="L5701" s="28"/>
      <c r="M5701" s="28"/>
      <c r="N5701" s="28"/>
      <c r="O5701" s="28"/>
      <c r="P5701" s="28"/>
      <c r="Q5701" s="28"/>
      <c r="R5701" s="28"/>
      <c r="S5701" s="28"/>
      <c r="T5701" s="28"/>
      <c r="U5701" s="28"/>
      <c r="V5701" s="28"/>
      <c r="W5701" s="29"/>
    </row>
    <row r="5702" spans="5:23" ht="15" customHeight="1" x14ac:dyDescent="0.2">
      <c r="E5702" s="28"/>
      <c r="F5702" s="28"/>
      <c r="H5702" s="28"/>
      <c r="I5702" s="28"/>
      <c r="J5702" s="28"/>
      <c r="K5702" s="28"/>
      <c r="L5702" s="28"/>
      <c r="M5702" s="28"/>
      <c r="N5702" s="28"/>
      <c r="O5702" s="28"/>
      <c r="P5702" s="28"/>
      <c r="Q5702" s="28"/>
      <c r="R5702" s="28"/>
      <c r="S5702" s="28"/>
      <c r="T5702" s="28"/>
      <c r="U5702" s="28"/>
      <c r="V5702" s="28"/>
      <c r="W5702" s="29"/>
    </row>
    <row r="5703" spans="5:23" ht="15" customHeight="1" x14ac:dyDescent="0.2">
      <c r="E5703" s="28"/>
      <c r="F5703" s="28"/>
      <c r="H5703" s="28"/>
      <c r="I5703" s="28"/>
      <c r="J5703" s="28"/>
      <c r="K5703" s="28"/>
      <c r="L5703" s="28"/>
      <c r="M5703" s="28"/>
      <c r="N5703" s="28"/>
      <c r="O5703" s="28"/>
      <c r="P5703" s="28"/>
      <c r="Q5703" s="28"/>
      <c r="R5703" s="28"/>
      <c r="S5703" s="28"/>
      <c r="T5703" s="28"/>
      <c r="U5703" s="28"/>
      <c r="V5703" s="28"/>
      <c r="W5703" s="29"/>
    </row>
    <row r="5704" spans="5:23" ht="15" customHeight="1" x14ac:dyDescent="0.2">
      <c r="E5704" s="28"/>
      <c r="F5704" s="28"/>
      <c r="H5704" s="28"/>
      <c r="I5704" s="28"/>
      <c r="J5704" s="28"/>
      <c r="K5704" s="28"/>
      <c r="L5704" s="28"/>
      <c r="M5704" s="28"/>
      <c r="N5704" s="28"/>
      <c r="O5704" s="28"/>
      <c r="P5704" s="28"/>
      <c r="Q5704" s="28"/>
      <c r="R5704" s="28"/>
      <c r="S5704" s="28"/>
      <c r="T5704" s="28"/>
      <c r="U5704" s="28"/>
      <c r="V5704" s="28"/>
      <c r="W5704" s="29"/>
    </row>
    <row r="5705" spans="5:23" ht="15" customHeight="1" x14ac:dyDescent="0.2">
      <c r="E5705" s="28"/>
      <c r="F5705" s="28"/>
      <c r="H5705" s="28"/>
      <c r="I5705" s="28"/>
      <c r="J5705" s="28"/>
      <c r="K5705" s="28"/>
      <c r="L5705" s="28"/>
      <c r="M5705" s="28"/>
      <c r="N5705" s="28"/>
      <c r="O5705" s="28"/>
      <c r="P5705" s="28"/>
      <c r="Q5705" s="28"/>
      <c r="R5705" s="28"/>
      <c r="S5705" s="28"/>
      <c r="T5705" s="28"/>
      <c r="U5705" s="28"/>
      <c r="V5705" s="28"/>
      <c r="W5705" s="29"/>
    </row>
    <row r="5706" spans="5:23" ht="15" customHeight="1" x14ac:dyDescent="0.2">
      <c r="E5706" s="28"/>
      <c r="F5706" s="28"/>
      <c r="H5706" s="28"/>
      <c r="I5706" s="28"/>
      <c r="J5706" s="28"/>
      <c r="K5706" s="28"/>
      <c r="L5706" s="28"/>
      <c r="M5706" s="28"/>
      <c r="N5706" s="28"/>
      <c r="O5706" s="28"/>
      <c r="P5706" s="28"/>
      <c r="Q5706" s="28"/>
      <c r="R5706" s="28"/>
      <c r="S5706" s="28"/>
      <c r="T5706" s="28"/>
      <c r="U5706" s="28"/>
      <c r="V5706" s="28"/>
      <c r="W5706" s="29"/>
    </row>
    <row r="5707" spans="5:23" ht="15" customHeight="1" x14ac:dyDescent="0.2">
      <c r="E5707" s="28"/>
      <c r="F5707" s="28"/>
      <c r="H5707" s="28"/>
      <c r="I5707" s="28"/>
      <c r="J5707" s="28"/>
      <c r="K5707" s="28"/>
      <c r="L5707" s="28"/>
      <c r="M5707" s="28"/>
      <c r="N5707" s="28"/>
      <c r="O5707" s="28"/>
      <c r="P5707" s="28"/>
      <c r="Q5707" s="28"/>
      <c r="R5707" s="28"/>
      <c r="S5707" s="28"/>
      <c r="T5707" s="28"/>
      <c r="U5707" s="28"/>
      <c r="V5707" s="28"/>
      <c r="W5707" s="29"/>
    </row>
    <row r="5708" spans="5:23" ht="15" customHeight="1" x14ac:dyDescent="0.2">
      <c r="E5708" s="28"/>
      <c r="F5708" s="28"/>
      <c r="H5708" s="28"/>
      <c r="I5708" s="28"/>
      <c r="J5708" s="28"/>
      <c r="K5708" s="28"/>
      <c r="L5708" s="28"/>
      <c r="M5708" s="28"/>
      <c r="N5708" s="28"/>
      <c r="O5708" s="28"/>
      <c r="P5708" s="28"/>
      <c r="Q5708" s="28"/>
      <c r="R5708" s="28"/>
      <c r="S5708" s="28"/>
      <c r="T5708" s="28"/>
      <c r="U5708" s="28"/>
      <c r="V5708" s="28"/>
      <c r="W5708" s="29"/>
    </row>
    <row r="5709" spans="5:23" ht="15" customHeight="1" x14ac:dyDescent="0.2">
      <c r="E5709" s="28"/>
      <c r="F5709" s="28"/>
      <c r="H5709" s="28"/>
      <c r="I5709" s="28"/>
      <c r="J5709" s="28"/>
      <c r="K5709" s="28"/>
      <c r="L5709" s="28"/>
      <c r="M5709" s="28"/>
      <c r="N5709" s="28"/>
      <c r="O5709" s="28"/>
      <c r="P5709" s="28"/>
      <c r="Q5709" s="28"/>
      <c r="R5709" s="28"/>
      <c r="S5709" s="28"/>
      <c r="T5709" s="28"/>
      <c r="U5709" s="28"/>
      <c r="V5709" s="28"/>
      <c r="W5709" s="29"/>
    </row>
    <row r="5710" spans="5:23" ht="15" customHeight="1" x14ac:dyDescent="0.2">
      <c r="E5710" s="28"/>
      <c r="F5710" s="28"/>
      <c r="H5710" s="28"/>
      <c r="I5710" s="28"/>
      <c r="J5710" s="28"/>
      <c r="K5710" s="28"/>
      <c r="L5710" s="28"/>
      <c r="M5710" s="28"/>
      <c r="N5710" s="28"/>
      <c r="O5710" s="28"/>
      <c r="P5710" s="28"/>
      <c r="Q5710" s="28"/>
      <c r="R5710" s="28"/>
      <c r="S5710" s="28"/>
      <c r="T5710" s="28"/>
      <c r="U5710" s="28"/>
      <c r="V5710" s="28"/>
      <c r="W5710" s="29"/>
    </row>
    <row r="5711" spans="5:23" ht="15" customHeight="1" x14ac:dyDescent="0.2">
      <c r="E5711" s="28"/>
      <c r="F5711" s="28"/>
      <c r="H5711" s="28"/>
      <c r="I5711" s="28"/>
      <c r="J5711" s="28"/>
      <c r="K5711" s="28"/>
      <c r="L5711" s="28"/>
      <c r="M5711" s="28"/>
      <c r="N5711" s="28"/>
      <c r="O5711" s="28"/>
      <c r="P5711" s="28"/>
      <c r="Q5711" s="28"/>
      <c r="R5711" s="28"/>
      <c r="S5711" s="28"/>
      <c r="T5711" s="28"/>
      <c r="U5711" s="28"/>
      <c r="V5711" s="28"/>
      <c r="W5711" s="29"/>
    </row>
    <row r="5712" spans="5:23" ht="15" customHeight="1" x14ac:dyDescent="0.2">
      <c r="E5712" s="28"/>
      <c r="F5712" s="28"/>
      <c r="H5712" s="28"/>
      <c r="I5712" s="28"/>
      <c r="J5712" s="28"/>
      <c r="K5712" s="28"/>
      <c r="L5712" s="28"/>
      <c r="M5712" s="28"/>
      <c r="N5712" s="28"/>
      <c r="O5712" s="28"/>
      <c r="P5712" s="28"/>
      <c r="Q5712" s="28"/>
      <c r="R5712" s="28"/>
      <c r="S5712" s="28"/>
      <c r="T5712" s="28"/>
      <c r="U5712" s="28"/>
      <c r="V5712" s="28"/>
      <c r="W5712" s="29"/>
    </row>
    <row r="5713" spans="5:23" ht="15" customHeight="1" x14ac:dyDescent="0.2">
      <c r="E5713" s="28"/>
      <c r="F5713" s="28"/>
      <c r="H5713" s="28"/>
      <c r="I5713" s="28"/>
      <c r="J5713" s="28"/>
      <c r="K5713" s="28"/>
      <c r="L5713" s="28"/>
      <c r="M5713" s="28"/>
      <c r="N5713" s="28"/>
      <c r="O5713" s="28"/>
      <c r="P5713" s="28"/>
      <c r="Q5713" s="28"/>
      <c r="R5713" s="28"/>
      <c r="S5713" s="28"/>
      <c r="T5713" s="28"/>
      <c r="U5713" s="28"/>
      <c r="V5713" s="28"/>
      <c r="W5713" s="29"/>
    </row>
    <row r="5714" spans="5:23" ht="15" customHeight="1" x14ac:dyDescent="0.2">
      <c r="E5714" s="28"/>
      <c r="F5714" s="28"/>
      <c r="H5714" s="28"/>
      <c r="I5714" s="28"/>
      <c r="J5714" s="28"/>
      <c r="K5714" s="28"/>
      <c r="L5714" s="28"/>
      <c r="M5714" s="28"/>
      <c r="N5714" s="28"/>
      <c r="O5714" s="28"/>
      <c r="P5714" s="28"/>
      <c r="Q5714" s="28"/>
      <c r="R5714" s="28"/>
      <c r="S5714" s="28"/>
      <c r="T5714" s="28"/>
      <c r="U5714" s="28"/>
      <c r="V5714" s="28"/>
      <c r="W5714" s="29"/>
    </row>
    <row r="5715" spans="5:23" ht="15" customHeight="1" x14ac:dyDescent="0.2">
      <c r="E5715" s="28"/>
      <c r="F5715" s="28"/>
      <c r="H5715" s="28"/>
      <c r="I5715" s="28"/>
      <c r="J5715" s="28"/>
      <c r="K5715" s="28"/>
      <c r="L5715" s="28"/>
      <c r="M5715" s="28"/>
      <c r="N5715" s="28"/>
      <c r="O5715" s="28"/>
      <c r="P5715" s="28"/>
      <c r="Q5715" s="28"/>
      <c r="R5715" s="28"/>
      <c r="S5715" s="28"/>
      <c r="T5715" s="28"/>
      <c r="U5715" s="28"/>
      <c r="V5715" s="28"/>
      <c r="W5715" s="29"/>
    </row>
    <row r="5716" spans="5:23" ht="15" customHeight="1" x14ac:dyDescent="0.2">
      <c r="E5716" s="28"/>
      <c r="F5716" s="28"/>
      <c r="H5716" s="28"/>
      <c r="I5716" s="28"/>
      <c r="J5716" s="28"/>
      <c r="K5716" s="28"/>
      <c r="L5716" s="28"/>
      <c r="M5716" s="28"/>
      <c r="N5716" s="28"/>
      <c r="O5716" s="28"/>
      <c r="P5716" s="28"/>
      <c r="Q5716" s="28"/>
      <c r="R5716" s="28"/>
      <c r="S5716" s="28"/>
      <c r="T5716" s="28"/>
      <c r="U5716" s="28"/>
      <c r="V5716" s="28"/>
      <c r="W5716" s="29"/>
    </row>
    <row r="5717" spans="5:23" ht="15" customHeight="1" x14ac:dyDescent="0.2">
      <c r="E5717" s="28"/>
      <c r="F5717" s="28"/>
      <c r="H5717" s="28"/>
      <c r="I5717" s="28"/>
      <c r="J5717" s="28"/>
      <c r="K5717" s="28"/>
      <c r="L5717" s="28"/>
      <c r="M5717" s="28"/>
      <c r="N5717" s="28"/>
      <c r="O5717" s="28"/>
      <c r="P5717" s="28"/>
      <c r="Q5717" s="28"/>
      <c r="R5717" s="28"/>
      <c r="S5717" s="28"/>
      <c r="T5717" s="28"/>
      <c r="U5717" s="28"/>
      <c r="V5717" s="28"/>
      <c r="W5717" s="29"/>
    </row>
    <row r="5718" spans="5:23" ht="15" customHeight="1" x14ac:dyDescent="0.2">
      <c r="E5718" s="28"/>
      <c r="F5718" s="28"/>
      <c r="H5718" s="28"/>
      <c r="I5718" s="28"/>
      <c r="J5718" s="28"/>
      <c r="K5718" s="28"/>
      <c r="L5718" s="28"/>
      <c r="M5718" s="28"/>
      <c r="N5718" s="28"/>
      <c r="O5718" s="28"/>
      <c r="P5718" s="28"/>
      <c r="Q5718" s="28"/>
      <c r="R5718" s="28"/>
      <c r="S5718" s="28"/>
      <c r="T5718" s="28"/>
      <c r="U5718" s="28"/>
      <c r="V5718" s="28"/>
      <c r="W5718" s="29"/>
    </row>
    <row r="5719" spans="5:23" ht="15" customHeight="1" x14ac:dyDescent="0.2">
      <c r="E5719" s="28"/>
      <c r="F5719" s="28"/>
      <c r="H5719" s="28"/>
      <c r="I5719" s="28"/>
      <c r="J5719" s="28"/>
      <c r="K5719" s="28"/>
      <c r="L5719" s="28"/>
      <c r="M5719" s="28"/>
      <c r="N5719" s="28"/>
      <c r="O5719" s="28"/>
      <c r="P5719" s="28"/>
      <c r="Q5719" s="28"/>
      <c r="R5719" s="28"/>
      <c r="S5719" s="28"/>
      <c r="T5719" s="28"/>
      <c r="U5719" s="28"/>
      <c r="V5719" s="28"/>
      <c r="W5719" s="29"/>
    </row>
    <row r="5720" spans="5:23" ht="15" customHeight="1" x14ac:dyDescent="0.2">
      <c r="E5720" s="28"/>
      <c r="F5720" s="28"/>
      <c r="H5720" s="28"/>
      <c r="I5720" s="28"/>
      <c r="J5720" s="28"/>
      <c r="K5720" s="28"/>
      <c r="L5720" s="28"/>
      <c r="M5720" s="28"/>
      <c r="N5720" s="28"/>
      <c r="O5720" s="28"/>
      <c r="P5720" s="28"/>
      <c r="Q5720" s="28"/>
      <c r="R5720" s="28"/>
      <c r="S5720" s="28"/>
      <c r="T5720" s="28"/>
      <c r="U5720" s="28"/>
      <c r="V5720" s="28"/>
      <c r="W5720" s="29"/>
    </row>
    <row r="5721" spans="5:23" ht="15" customHeight="1" x14ac:dyDescent="0.2">
      <c r="E5721" s="28"/>
      <c r="F5721" s="28"/>
      <c r="H5721" s="28"/>
      <c r="I5721" s="28"/>
      <c r="J5721" s="28"/>
      <c r="K5721" s="28"/>
      <c r="L5721" s="28"/>
      <c r="M5721" s="28"/>
      <c r="N5721" s="28"/>
      <c r="O5721" s="28"/>
      <c r="P5721" s="28"/>
      <c r="Q5721" s="28"/>
      <c r="R5721" s="28"/>
      <c r="S5721" s="28"/>
      <c r="T5721" s="28"/>
      <c r="U5721" s="28"/>
      <c r="V5721" s="28"/>
      <c r="W5721" s="29"/>
    </row>
    <row r="5722" spans="5:23" ht="15" customHeight="1" x14ac:dyDescent="0.2">
      <c r="E5722" s="28"/>
      <c r="F5722" s="28"/>
      <c r="H5722" s="28"/>
      <c r="I5722" s="28"/>
      <c r="J5722" s="28"/>
      <c r="K5722" s="28"/>
      <c r="L5722" s="28"/>
      <c r="M5722" s="28"/>
      <c r="N5722" s="28"/>
      <c r="O5722" s="28"/>
      <c r="P5722" s="28"/>
      <c r="Q5722" s="28"/>
      <c r="R5722" s="28"/>
      <c r="S5722" s="28"/>
      <c r="T5722" s="28"/>
      <c r="U5722" s="28"/>
      <c r="V5722" s="28"/>
      <c r="W5722" s="29"/>
    </row>
    <row r="5723" spans="5:23" ht="15" customHeight="1" x14ac:dyDescent="0.2">
      <c r="E5723" s="28"/>
      <c r="F5723" s="28"/>
      <c r="H5723" s="28"/>
      <c r="I5723" s="28"/>
      <c r="J5723" s="28"/>
      <c r="K5723" s="28"/>
      <c r="L5723" s="28"/>
      <c r="M5723" s="28"/>
      <c r="N5723" s="28"/>
      <c r="O5723" s="28"/>
      <c r="P5723" s="28"/>
      <c r="Q5723" s="28"/>
      <c r="R5723" s="28"/>
      <c r="S5723" s="28"/>
      <c r="T5723" s="28"/>
      <c r="U5723" s="28"/>
      <c r="V5723" s="28"/>
      <c r="W5723" s="29"/>
    </row>
    <row r="5724" spans="5:23" ht="15" customHeight="1" x14ac:dyDescent="0.2">
      <c r="E5724" s="28"/>
      <c r="F5724" s="28"/>
      <c r="H5724" s="28"/>
      <c r="I5724" s="28"/>
      <c r="J5724" s="28"/>
      <c r="K5724" s="28"/>
      <c r="L5724" s="28"/>
      <c r="M5724" s="28"/>
      <c r="N5724" s="28"/>
      <c r="O5724" s="28"/>
      <c r="P5724" s="28"/>
      <c r="Q5724" s="28"/>
      <c r="R5724" s="28"/>
      <c r="S5724" s="28"/>
      <c r="T5724" s="28"/>
      <c r="U5724" s="28"/>
      <c r="V5724" s="28"/>
      <c r="W5724" s="29"/>
    </row>
    <row r="5725" spans="5:23" ht="15" customHeight="1" x14ac:dyDescent="0.2">
      <c r="E5725" s="28"/>
      <c r="F5725" s="28"/>
      <c r="H5725" s="28"/>
      <c r="I5725" s="28"/>
      <c r="J5725" s="28"/>
      <c r="K5725" s="28"/>
      <c r="L5725" s="28"/>
      <c r="M5725" s="28"/>
      <c r="N5725" s="28"/>
      <c r="O5725" s="28"/>
      <c r="P5725" s="28"/>
      <c r="Q5725" s="28"/>
      <c r="R5725" s="28"/>
      <c r="S5725" s="28"/>
      <c r="T5725" s="28"/>
      <c r="U5725" s="28"/>
      <c r="V5725" s="28"/>
      <c r="W5725" s="29"/>
    </row>
    <row r="5726" spans="5:23" ht="15" customHeight="1" x14ac:dyDescent="0.2">
      <c r="E5726" s="28"/>
      <c r="F5726" s="28"/>
      <c r="H5726" s="28"/>
      <c r="I5726" s="28"/>
      <c r="J5726" s="28"/>
      <c r="K5726" s="28"/>
      <c r="L5726" s="28"/>
      <c r="M5726" s="28"/>
      <c r="N5726" s="28"/>
      <c r="O5726" s="28"/>
      <c r="P5726" s="28"/>
      <c r="Q5726" s="28"/>
      <c r="R5726" s="28"/>
      <c r="S5726" s="28"/>
      <c r="T5726" s="28"/>
      <c r="U5726" s="28"/>
      <c r="V5726" s="28"/>
      <c r="W5726" s="29"/>
    </row>
    <row r="5727" spans="5:23" ht="15" customHeight="1" x14ac:dyDescent="0.2">
      <c r="E5727" s="28"/>
      <c r="F5727" s="28"/>
      <c r="H5727" s="28"/>
      <c r="I5727" s="28"/>
      <c r="J5727" s="28"/>
      <c r="K5727" s="28"/>
      <c r="L5727" s="28"/>
      <c r="M5727" s="28"/>
      <c r="N5727" s="28"/>
      <c r="O5727" s="28"/>
      <c r="P5727" s="28"/>
      <c r="Q5727" s="28"/>
      <c r="R5727" s="28"/>
      <c r="S5727" s="28"/>
      <c r="T5727" s="28"/>
      <c r="U5727" s="28"/>
      <c r="V5727" s="28"/>
      <c r="W5727" s="29"/>
    </row>
    <row r="5728" spans="5:23" ht="15" customHeight="1" x14ac:dyDescent="0.2">
      <c r="E5728" s="28"/>
      <c r="F5728" s="28"/>
      <c r="H5728" s="28"/>
      <c r="I5728" s="28"/>
      <c r="J5728" s="28"/>
      <c r="K5728" s="28"/>
      <c r="L5728" s="28"/>
      <c r="M5728" s="28"/>
      <c r="N5728" s="28"/>
      <c r="O5728" s="28"/>
      <c r="P5728" s="28"/>
      <c r="Q5728" s="28"/>
      <c r="R5728" s="28"/>
      <c r="S5728" s="28"/>
      <c r="T5728" s="28"/>
      <c r="U5728" s="28"/>
      <c r="V5728" s="28"/>
      <c r="W5728" s="29"/>
    </row>
    <row r="5729" spans="5:23" ht="15" customHeight="1" x14ac:dyDescent="0.2">
      <c r="E5729" s="28"/>
      <c r="F5729" s="28"/>
      <c r="H5729" s="28"/>
      <c r="I5729" s="28"/>
      <c r="J5729" s="28"/>
      <c r="K5729" s="28"/>
      <c r="L5729" s="28"/>
      <c r="M5729" s="28"/>
      <c r="N5729" s="28"/>
      <c r="O5729" s="28"/>
      <c r="P5729" s="28"/>
      <c r="Q5729" s="28"/>
      <c r="R5729" s="28"/>
      <c r="S5729" s="28"/>
      <c r="T5729" s="28"/>
      <c r="U5729" s="28"/>
      <c r="V5729" s="28"/>
      <c r="W5729" s="29"/>
    </row>
    <row r="5730" spans="5:23" ht="15" customHeight="1" x14ac:dyDescent="0.2">
      <c r="E5730" s="28"/>
      <c r="F5730" s="28"/>
      <c r="H5730" s="28"/>
      <c r="I5730" s="28"/>
      <c r="J5730" s="28"/>
      <c r="K5730" s="28"/>
      <c r="L5730" s="28"/>
      <c r="M5730" s="28"/>
      <c r="N5730" s="28"/>
      <c r="O5730" s="28"/>
      <c r="P5730" s="28"/>
      <c r="Q5730" s="28"/>
      <c r="R5730" s="28"/>
      <c r="S5730" s="28"/>
      <c r="T5730" s="28"/>
      <c r="U5730" s="28"/>
      <c r="V5730" s="28"/>
      <c r="W5730" s="29"/>
    </row>
    <row r="5731" spans="5:23" ht="15" customHeight="1" x14ac:dyDescent="0.2">
      <c r="E5731" s="28"/>
      <c r="F5731" s="28"/>
      <c r="H5731" s="28"/>
      <c r="I5731" s="28"/>
      <c r="J5731" s="28"/>
      <c r="K5731" s="28"/>
      <c r="L5731" s="28"/>
      <c r="M5731" s="28"/>
      <c r="N5731" s="28"/>
      <c r="O5731" s="28"/>
      <c r="P5731" s="28"/>
      <c r="Q5731" s="28"/>
      <c r="R5731" s="28"/>
      <c r="S5731" s="28"/>
      <c r="T5731" s="28"/>
      <c r="U5731" s="28"/>
      <c r="V5731" s="28"/>
      <c r="W5731" s="29"/>
    </row>
    <row r="5732" spans="5:23" ht="15" customHeight="1" x14ac:dyDescent="0.2">
      <c r="E5732" s="28"/>
      <c r="F5732" s="28"/>
      <c r="H5732" s="28"/>
      <c r="I5732" s="28"/>
      <c r="J5732" s="28"/>
      <c r="K5732" s="28"/>
      <c r="L5732" s="28"/>
      <c r="M5732" s="28"/>
      <c r="N5732" s="28"/>
      <c r="O5732" s="28"/>
      <c r="P5732" s="28"/>
      <c r="Q5732" s="28"/>
      <c r="R5732" s="28"/>
      <c r="S5732" s="28"/>
      <c r="T5732" s="28"/>
      <c r="U5732" s="28"/>
      <c r="V5732" s="28"/>
      <c r="W5732" s="29"/>
    </row>
    <row r="5733" spans="5:23" ht="15" customHeight="1" x14ac:dyDescent="0.2">
      <c r="E5733" s="28"/>
      <c r="F5733" s="28"/>
      <c r="H5733" s="28"/>
      <c r="I5733" s="28"/>
      <c r="J5733" s="28"/>
      <c r="K5733" s="28"/>
      <c r="L5733" s="28"/>
      <c r="M5733" s="28"/>
      <c r="N5733" s="28"/>
      <c r="O5733" s="28"/>
      <c r="P5733" s="28"/>
      <c r="Q5733" s="28"/>
      <c r="R5733" s="28"/>
      <c r="S5733" s="28"/>
      <c r="T5733" s="28"/>
      <c r="U5733" s="28"/>
      <c r="V5733" s="28"/>
      <c r="W5733" s="29"/>
    </row>
    <row r="5734" spans="5:23" ht="15" customHeight="1" x14ac:dyDescent="0.2">
      <c r="E5734" s="28"/>
      <c r="F5734" s="28"/>
      <c r="H5734" s="28"/>
      <c r="I5734" s="28"/>
      <c r="J5734" s="28"/>
      <c r="K5734" s="28"/>
      <c r="L5734" s="28"/>
      <c r="M5734" s="28"/>
      <c r="N5734" s="28"/>
      <c r="O5734" s="28"/>
      <c r="P5734" s="28"/>
      <c r="Q5734" s="28"/>
      <c r="R5734" s="28"/>
      <c r="S5734" s="28"/>
      <c r="T5734" s="28"/>
      <c r="U5734" s="28"/>
      <c r="V5734" s="28"/>
      <c r="W5734" s="29"/>
    </row>
    <row r="5735" spans="5:23" ht="15" customHeight="1" x14ac:dyDescent="0.2">
      <c r="E5735" s="28"/>
      <c r="F5735" s="28"/>
      <c r="H5735" s="28"/>
      <c r="I5735" s="28"/>
      <c r="J5735" s="28"/>
      <c r="K5735" s="28"/>
      <c r="L5735" s="28"/>
      <c r="M5735" s="28"/>
      <c r="N5735" s="28"/>
      <c r="O5735" s="28"/>
      <c r="P5735" s="28"/>
      <c r="Q5735" s="28"/>
      <c r="R5735" s="28"/>
      <c r="S5735" s="28"/>
      <c r="T5735" s="28"/>
      <c r="U5735" s="28"/>
      <c r="V5735" s="28"/>
      <c r="W5735" s="29"/>
    </row>
    <row r="5736" spans="5:23" ht="15" customHeight="1" x14ac:dyDescent="0.2">
      <c r="E5736" s="28"/>
      <c r="F5736" s="28"/>
      <c r="H5736" s="28"/>
      <c r="I5736" s="28"/>
      <c r="J5736" s="28"/>
      <c r="K5736" s="28"/>
      <c r="L5736" s="28"/>
      <c r="M5736" s="28"/>
      <c r="N5736" s="28"/>
      <c r="O5736" s="28"/>
      <c r="P5736" s="28"/>
      <c r="Q5736" s="28"/>
      <c r="R5736" s="28"/>
      <c r="S5736" s="28"/>
      <c r="T5736" s="28"/>
      <c r="U5736" s="28"/>
      <c r="V5736" s="28"/>
      <c r="W5736" s="29"/>
    </row>
    <row r="5737" spans="5:23" ht="15" customHeight="1" x14ac:dyDescent="0.2">
      <c r="E5737" s="28"/>
      <c r="F5737" s="28"/>
      <c r="H5737" s="28"/>
      <c r="I5737" s="28"/>
      <c r="J5737" s="28"/>
      <c r="K5737" s="28"/>
      <c r="L5737" s="28"/>
      <c r="M5737" s="28"/>
      <c r="N5737" s="28"/>
      <c r="O5737" s="28"/>
      <c r="P5737" s="28"/>
      <c r="Q5737" s="28"/>
      <c r="R5737" s="28"/>
      <c r="S5737" s="28"/>
      <c r="T5737" s="28"/>
      <c r="U5737" s="28"/>
      <c r="V5737" s="28"/>
      <c r="W5737" s="29"/>
    </row>
    <row r="5738" spans="5:23" ht="15" customHeight="1" x14ac:dyDescent="0.2">
      <c r="E5738" s="28"/>
      <c r="F5738" s="28"/>
      <c r="H5738" s="28"/>
      <c r="I5738" s="28"/>
      <c r="J5738" s="28"/>
      <c r="K5738" s="28"/>
      <c r="L5738" s="28"/>
      <c r="M5738" s="28"/>
      <c r="N5738" s="28"/>
      <c r="O5738" s="28"/>
      <c r="P5738" s="28"/>
      <c r="Q5738" s="28"/>
      <c r="R5738" s="28"/>
      <c r="S5738" s="28"/>
      <c r="T5738" s="28"/>
      <c r="U5738" s="28"/>
      <c r="V5738" s="28"/>
      <c r="W5738" s="29"/>
    </row>
    <row r="5739" spans="5:23" ht="15" customHeight="1" x14ac:dyDescent="0.2">
      <c r="E5739" s="28"/>
      <c r="F5739" s="28"/>
      <c r="H5739" s="28"/>
      <c r="I5739" s="28"/>
      <c r="J5739" s="28"/>
      <c r="K5739" s="28"/>
      <c r="L5739" s="28"/>
      <c r="M5739" s="28"/>
      <c r="N5739" s="28"/>
      <c r="O5739" s="28"/>
      <c r="P5739" s="28"/>
      <c r="Q5739" s="28"/>
      <c r="R5739" s="28"/>
      <c r="S5739" s="28"/>
      <c r="T5739" s="28"/>
      <c r="U5739" s="28"/>
      <c r="V5739" s="28"/>
      <c r="W5739" s="29"/>
    </row>
    <row r="5740" spans="5:23" ht="15" customHeight="1" x14ac:dyDescent="0.2">
      <c r="E5740" s="28"/>
      <c r="F5740" s="28"/>
      <c r="H5740" s="28"/>
      <c r="I5740" s="28"/>
      <c r="J5740" s="28"/>
      <c r="K5740" s="28"/>
      <c r="L5740" s="28"/>
      <c r="M5740" s="28"/>
      <c r="N5740" s="28"/>
      <c r="O5740" s="28"/>
      <c r="P5740" s="28"/>
      <c r="Q5740" s="28"/>
      <c r="R5740" s="28"/>
      <c r="S5740" s="28"/>
      <c r="T5740" s="28"/>
      <c r="U5740" s="28"/>
      <c r="V5740" s="28"/>
      <c r="W5740" s="29"/>
    </row>
    <row r="5741" spans="5:23" ht="15" customHeight="1" x14ac:dyDescent="0.2">
      <c r="E5741" s="28"/>
      <c r="F5741" s="28"/>
      <c r="H5741" s="28"/>
      <c r="I5741" s="28"/>
      <c r="J5741" s="28"/>
      <c r="K5741" s="28"/>
      <c r="L5741" s="28"/>
      <c r="M5741" s="28"/>
      <c r="N5741" s="28"/>
      <c r="O5741" s="28"/>
      <c r="P5741" s="28"/>
      <c r="Q5741" s="28"/>
      <c r="R5741" s="28"/>
      <c r="S5741" s="28"/>
      <c r="T5741" s="28"/>
      <c r="U5741" s="28"/>
      <c r="V5741" s="28"/>
      <c r="W5741" s="29"/>
    </row>
    <row r="5742" spans="5:23" ht="15" customHeight="1" x14ac:dyDescent="0.2">
      <c r="E5742" s="28"/>
      <c r="F5742" s="28"/>
      <c r="H5742" s="28"/>
      <c r="I5742" s="28"/>
      <c r="J5742" s="28"/>
      <c r="K5742" s="28"/>
      <c r="L5742" s="28"/>
      <c r="M5742" s="28"/>
      <c r="N5742" s="28"/>
      <c r="O5742" s="28"/>
      <c r="P5742" s="28"/>
      <c r="Q5742" s="28"/>
      <c r="R5742" s="28"/>
      <c r="S5742" s="28"/>
      <c r="T5742" s="28"/>
      <c r="U5742" s="28"/>
      <c r="V5742" s="28"/>
      <c r="W5742" s="29"/>
    </row>
    <row r="5743" spans="5:23" ht="15" customHeight="1" x14ac:dyDescent="0.2">
      <c r="E5743" s="28"/>
      <c r="F5743" s="28"/>
      <c r="H5743" s="28"/>
      <c r="I5743" s="28"/>
      <c r="J5743" s="28"/>
      <c r="K5743" s="28"/>
      <c r="L5743" s="28"/>
      <c r="M5743" s="28"/>
      <c r="N5743" s="28"/>
      <c r="O5743" s="28"/>
      <c r="P5743" s="28"/>
      <c r="Q5743" s="28"/>
      <c r="R5743" s="28"/>
      <c r="S5743" s="28"/>
      <c r="T5743" s="28"/>
      <c r="U5743" s="28"/>
      <c r="V5743" s="28"/>
      <c r="W5743" s="29"/>
    </row>
    <row r="5744" spans="5:23" ht="15" customHeight="1" x14ac:dyDescent="0.2">
      <c r="E5744" s="28"/>
      <c r="F5744" s="28"/>
      <c r="H5744" s="28"/>
      <c r="I5744" s="28"/>
      <c r="J5744" s="28"/>
      <c r="K5744" s="28"/>
      <c r="L5744" s="28"/>
      <c r="M5744" s="28"/>
      <c r="N5744" s="28"/>
      <c r="O5744" s="28"/>
      <c r="P5744" s="28"/>
      <c r="Q5744" s="28"/>
      <c r="R5744" s="28"/>
      <c r="S5744" s="28"/>
      <c r="T5744" s="28"/>
      <c r="U5744" s="28"/>
      <c r="V5744" s="28"/>
      <c r="W5744" s="29"/>
    </row>
    <row r="5745" spans="5:23" ht="15" customHeight="1" x14ac:dyDescent="0.2">
      <c r="E5745" s="28"/>
      <c r="F5745" s="28"/>
      <c r="H5745" s="28"/>
      <c r="I5745" s="28"/>
      <c r="J5745" s="28"/>
      <c r="K5745" s="28"/>
      <c r="L5745" s="28"/>
      <c r="M5745" s="28"/>
      <c r="N5745" s="28"/>
      <c r="O5745" s="28"/>
      <c r="P5745" s="28"/>
      <c r="Q5745" s="28"/>
      <c r="R5745" s="28"/>
      <c r="S5745" s="28"/>
      <c r="T5745" s="28"/>
      <c r="U5745" s="28"/>
      <c r="V5745" s="28"/>
      <c r="W5745" s="29"/>
    </row>
    <row r="5746" spans="5:23" ht="15" customHeight="1" x14ac:dyDescent="0.2">
      <c r="E5746" s="28"/>
      <c r="F5746" s="28"/>
      <c r="H5746" s="28"/>
      <c r="I5746" s="28"/>
      <c r="J5746" s="28"/>
      <c r="K5746" s="28"/>
      <c r="L5746" s="28"/>
      <c r="M5746" s="28"/>
      <c r="N5746" s="28"/>
      <c r="O5746" s="28"/>
      <c r="P5746" s="28"/>
      <c r="Q5746" s="28"/>
      <c r="R5746" s="28"/>
      <c r="S5746" s="28"/>
      <c r="T5746" s="28"/>
      <c r="U5746" s="28"/>
      <c r="V5746" s="28"/>
      <c r="W5746" s="29"/>
    </row>
    <row r="5747" spans="5:23" ht="15" customHeight="1" x14ac:dyDescent="0.2">
      <c r="E5747" s="28"/>
      <c r="F5747" s="28"/>
      <c r="H5747" s="28"/>
      <c r="I5747" s="28"/>
      <c r="J5747" s="28"/>
      <c r="K5747" s="28"/>
      <c r="L5747" s="28"/>
      <c r="M5747" s="28"/>
      <c r="N5747" s="28"/>
      <c r="O5747" s="28"/>
      <c r="P5747" s="28"/>
      <c r="Q5747" s="28"/>
      <c r="R5747" s="28"/>
      <c r="S5747" s="28"/>
      <c r="T5747" s="28"/>
      <c r="U5747" s="28"/>
      <c r="V5747" s="28"/>
      <c r="W5747" s="29"/>
    </row>
    <row r="5748" spans="5:23" ht="15" customHeight="1" x14ac:dyDescent="0.2">
      <c r="E5748" s="28"/>
      <c r="F5748" s="28"/>
      <c r="H5748" s="28"/>
      <c r="I5748" s="28"/>
      <c r="J5748" s="28"/>
      <c r="K5748" s="28"/>
      <c r="L5748" s="28"/>
      <c r="M5748" s="28"/>
      <c r="N5748" s="28"/>
      <c r="O5748" s="28"/>
      <c r="P5748" s="28"/>
      <c r="Q5748" s="28"/>
      <c r="R5748" s="28"/>
      <c r="S5748" s="28"/>
      <c r="T5748" s="28"/>
      <c r="U5748" s="28"/>
      <c r="V5748" s="28"/>
      <c r="W5748" s="29"/>
    </row>
    <row r="5749" spans="5:23" ht="15" customHeight="1" x14ac:dyDescent="0.2">
      <c r="E5749" s="28"/>
      <c r="F5749" s="28"/>
      <c r="H5749" s="28"/>
      <c r="I5749" s="28"/>
      <c r="J5749" s="28"/>
      <c r="K5749" s="28"/>
      <c r="L5749" s="28"/>
      <c r="M5749" s="28"/>
      <c r="N5749" s="28"/>
      <c r="O5749" s="28"/>
      <c r="P5749" s="28"/>
      <c r="Q5749" s="28"/>
      <c r="R5749" s="28"/>
      <c r="S5749" s="28"/>
      <c r="T5749" s="28"/>
      <c r="U5749" s="28"/>
      <c r="V5749" s="28"/>
      <c r="W5749" s="29"/>
    </row>
    <row r="5750" spans="5:23" ht="15" customHeight="1" x14ac:dyDescent="0.2">
      <c r="E5750" s="28"/>
      <c r="F5750" s="28"/>
      <c r="H5750" s="28"/>
      <c r="I5750" s="28"/>
      <c r="J5750" s="28"/>
      <c r="K5750" s="28"/>
      <c r="L5750" s="28"/>
      <c r="M5750" s="28"/>
      <c r="N5750" s="28"/>
      <c r="O5750" s="28"/>
      <c r="P5750" s="28"/>
      <c r="Q5750" s="28"/>
      <c r="R5750" s="28"/>
      <c r="S5750" s="28"/>
      <c r="T5750" s="28"/>
      <c r="U5750" s="28"/>
      <c r="V5750" s="28"/>
      <c r="W5750" s="29"/>
    </row>
    <row r="5751" spans="5:23" ht="15" customHeight="1" x14ac:dyDescent="0.2">
      <c r="E5751" s="28"/>
      <c r="F5751" s="28"/>
      <c r="H5751" s="28"/>
      <c r="I5751" s="28"/>
      <c r="J5751" s="28"/>
      <c r="K5751" s="28"/>
      <c r="L5751" s="28"/>
      <c r="M5751" s="28"/>
      <c r="N5751" s="28"/>
      <c r="O5751" s="28"/>
      <c r="P5751" s="28"/>
      <c r="Q5751" s="28"/>
      <c r="R5751" s="28"/>
      <c r="S5751" s="28"/>
      <c r="T5751" s="28"/>
      <c r="U5751" s="28"/>
      <c r="V5751" s="28"/>
      <c r="W5751" s="29"/>
    </row>
    <row r="5752" spans="5:23" ht="15" customHeight="1" x14ac:dyDescent="0.2">
      <c r="E5752" s="28"/>
      <c r="F5752" s="28"/>
      <c r="H5752" s="28"/>
      <c r="I5752" s="28"/>
      <c r="J5752" s="28"/>
      <c r="K5752" s="28"/>
      <c r="L5752" s="28"/>
      <c r="M5752" s="28"/>
      <c r="N5752" s="28"/>
      <c r="O5752" s="28"/>
      <c r="P5752" s="28"/>
      <c r="Q5752" s="28"/>
      <c r="R5752" s="28"/>
      <c r="S5752" s="28"/>
      <c r="T5752" s="28"/>
      <c r="U5752" s="28"/>
      <c r="V5752" s="28"/>
      <c r="W5752" s="29"/>
    </row>
    <row r="5753" spans="5:23" ht="15" customHeight="1" x14ac:dyDescent="0.2">
      <c r="E5753" s="28"/>
      <c r="F5753" s="28"/>
      <c r="H5753" s="28"/>
      <c r="I5753" s="28"/>
      <c r="J5753" s="28"/>
      <c r="K5753" s="28"/>
      <c r="L5753" s="28"/>
      <c r="M5753" s="28"/>
      <c r="N5753" s="28"/>
      <c r="O5753" s="28"/>
      <c r="P5753" s="28"/>
      <c r="Q5753" s="28"/>
      <c r="R5753" s="28"/>
      <c r="S5753" s="28"/>
      <c r="T5753" s="28"/>
      <c r="U5753" s="28"/>
      <c r="V5753" s="28"/>
      <c r="W5753" s="29"/>
    </row>
    <row r="5754" spans="5:23" ht="15" customHeight="1" x14ac:dyDescent="0.2">
      <c r="E5754" s="28"/>
      <c r="F5754" s="28"/>
      <c r="H5754" s="28"/>
      <c r="I5754" s="28"/>
      <c r="J5754" s="28"/>
      <c r="K5754" s="28"/>
      <c r="L5754" s="28"/>
      <c r="M5754" s="28"/>
      <c r="N5754" s="28"/>
      <c r="O5754" s="28"/>
      <c r="P5754" s="28"/>
      <c r="Q5754" s="28"/>
      <c r="R5754" s="28"/>
      <c r="S5754" s="28"/>
      <c r="T5754" s="28"/>
      <c r="U5754" s="28"/>
      <c r="V5754" s="28"/>
      <c r="W5754" s="29"/>
    </row>
    <row r="5755" spans="5:23" ht="15" customHeight="1" x14ac:dyDescent="0.2">
      <c r="E5755" s="28"/>
      <c r="F5755" s="28"/>
      <c r="H5755" s="28"/>
      <c r="I5755" s="28"/>
      <c r="J5755" s="28"/>
      <c r="K5755" s="28"/>
      <c r="L5755" s="28"/>
      <c r="M5755" s="28"/>
      <c r="N5755" s="28"/>
      <c r="O5755" s="28"/>
      <c r="P5755" s="28"/>
      <c r="Q5755" s="28"/>
      <c r="R5755" s="28"/>
      <c r="S5755" s="28"/>
      <c r="T5755" s="28"/>
      <c r="U5755" s="28"/>
      <c r="V5755" s="28"/>
      <c r="W5755" s="29"/>
    </row>
    <row r="5756" spans="5:23" ht="15" customHeight="1" x14ac:dyDescent="0.2">
      <c r="E5756" s="28"/>
      <c r="F5756" s="28"/>
      <c r="H5756" s="28"/>
      <c r="I5756" s="28"/>
      <c r="J5756" s="28"/>
      <c r="K5756" s="28"/>
      <c r="L5756" s="28"/>
      <c r="M5756" s="28"/>
      <c r="N5756" s="28"/>
      <c r="O5756" s="28"/>
      <c r="P5756" s="28"/>
      <c r="Q5756" s="28"/>
      <c r="R5756" s="28"/>
      <c r="S5756" s="28"/>
      <c r="T5756" s="28"/>
      <c r="U5756" s="28"/>
      <c r="V5756" s="28"/>
      <c r="W5756" s="29"/>
    </row>
    <row r="5757" spans="5:23" ht="15" customHeight="1" x14ac:dyDescent="0.2">
      <c r="E5757" s="28"/>
      <c r="F5757" s="28"/>
      <c r="H5757" s="28"/>
      <c r="I5757" s="28"/>
      <c r="J5757" s="28"/>
      <c r="K5757" s="28"/>
      <c r="L5757" s="28"/>
      <c r="M5757" s="28"/>
      <c r="N5757" s="28"/>
      <c r="O5757" s="28"/>
      <c r="P5757" s="28"/>
      <c r="Q5757" s="28"/>
      <c r="R5757" s="28"/>
      <c r="S5757" s="28"/>
      <c r="T5757" s="28"/>
      <c r="U5757" s="28"/>
      <c r="V5757" s="28"/>
      <c r="W5757" s="29"/>
    </row>
    <row r="5758" spans="5:23" ht="15" customHeight="1" x14ac:dyDescent="0.2">
      <c r="E5758" s="28"/>
      <c r="F5758" s="28"/>
      <c r="H5758" s="28"/>
      <c r="I5758" s="28"/>
      <c r="J5758" s="28"/>
      <c r="K5758" s="28"/>
      <c r="L5758" s="28"/>
      <c r="M5758" s="28"/>
      <c r="N5758" s="28"/>
      <c r="O5758" s="28"/>
      <c r="P5758" s="28"/>
      <c r="Q5758" s="28"/>
      <c r="R5758" s="28"/>
      <c r="S5758" s="28"/>
      <c r="T5758" s="28"/>
      <c r="U5758" s="28"/>
      <c r="V5758" s="28"/>
      <c r="W5758" s="29"/>
    </row>
    <row r="5759" spans="5:23" ht="15" customHeight="1" x14ac:dyDescent="0.2">
      <c r="E5759" s="28"/>
      <c r="F5759" s="28"/>
      <c r="H5759" s="28"/>
      <c r="I5759" s="28"/>
      <c r="J5759" s="28"/>
      <c r="K5759" s="28"/>
      <c r="L5759" s="28"/>
      <c r="M5759" s="28"/>
      <c r="N5759" s="28"/>
      <c r="O5759" s="28"/>
      <c r="P5759" s="28"/>
      <c r="Q5759" s="28"/>
      <c r="R5759" s="28"/>
      <c r="S5759" s="28"/>
      <c r="T5759" s="28"/>
      <c r="U5759" s="28"/>
      <c r="V5759" s="28"/>
      <c r="W5759" s="29"/>
    </row>
    <row r="5760" spans="5:23" ht="15" customHeight="1" x14ac:dyDescent="0.2">
      <c r="E5760" s="28"/>
      <c r="F5760" s="28"/>
      <c r="H5760" s="28"/>
      <c r="I5760" s="28"/>
      <c r="J5760" s="28"/>
      <c r="K5760" s="28"/>
      <c r="L5760" s="28"/>
      <c r="M5760" s="28"/>
      <c r="N5760" s="28"/>
      <c r="O5760" s="28"/>
      <c r="P5760" s="28"/>
      <c r="Q5760" s="28"/>
      <c r="R5760" s="28"/>
      <c r="S5760" s="28"/>
      <c r="T5760" s="28"/>
      <c r="U5760" s="28"/>
      <c r="V5760" s="28"/>
      <c r="W5760" s="29"/>
    </row>
    <row r="5761" spans="5:23" ht="15" customHeight="1" x14ac:dyDescent="0.2">
      <c r="E5761" s="28"/>
      <c r="F5761" s="28"/>
      <c r="H5761" s="28"/>
      <c r="I5761" s="28"/>
      <c r="J5761" s="28"/>
      <c r="K5761" s="28"/>
      <c r="L5761" s="28"/>
      <c r="M5761" s="28"/>
      <c r="N5761" s="28"/>
      <c r="O5761" s="28"/>
      <c r="P5761" s="28"/>
      <c r="Q5761" s="28"/>
      <c r="R5761" s="28"/>
      <c r="S5761" s="28"/>
      <c r="T5761" s="28"/>
      <c r="U5761" s="28"/>
      <c r="V5761" s="28"/>
      <c r="W5761" s="29"/>
    </row>
    <row r="5762" spans="5:23" ht="15" customHeight="1" x14ac:dyDescent="0.2">
      <c r="E5762" s="28"/>
      <c r="F5762" s="28"/>
      <c r="H5762" s="28"/>
      <c r="I5762" s="28"/>
      <c r="J5762" s="28"/>
      <c r="K5762" s="28"/>
      <c r="L5762" s="28"/>
      <c r="M5762" s="28"/>
      <c r="N5762" s="28"/>
      <c r="O5762" s="28"/>
      <c r="P5762" s="28"/>
      <c r="Q5762" s="28"/>
      <c r="R5762" s="28"/>
      <c r="S5762" s="28"/>
      <c r="T5762" s="28"/>
      <c r="U5762" s="28"/>
      <c r="V5762" s="28"/>
      <c r="W5762" s="29"/>
    </row>
    <row r="5763" spans="5:23" ht="15" customHeight="1" x14ac:dyDescent="0.2">
      <c r="E5763" s="28"/>
      <c r="F5763" s="28"/>
      <c r="H5763" s="28"/>
      <c r="I5763" s="28"/>
      <c r="J5763" s="28"/>
      <c r="K5763" s="28"/>
      <c r="L5763" s="28"/>
      <c r="M5763" s="28"/>
      <c r="N5763" s="28"/>
      <c r="O5763" s="28"/>
      <c r="P5763" s="28"/>
      <c r="Q5763" s="28"/>
      <c r="R5763" s="28"/>
      <c r="S5763" s="28"/>
      <c r="T5763" s="28"/>
      <c r="U5763" s="28"/>
      <c r="V5763" s="28"/>
      <c r="W5763" s="29"/>
    </row>
    <row r="5764" spans="5:23" ht="15" customHeight="1" x14ac:dyDescent="0.2">
      <c r="E5764" s="28"/>
      <c r="F5764" s="28"/>
      <c r="H5764" s="28"/>
      <c r="I5764" s="28"/>
      <c r="J5764" s="28"/>
      <c r="K5764" s="28"/>
      <c r="L5764" s="28"/>
      <c r="M5764" s="28"/>
      <c r="N5764" s="28"/>
      <c r="O5764" s="28"/>
      <c r="P5764" s="28"/>
      <c r="Q5764" s="28"/>
      <c r="R5764" s="28"/>
      <c r="S5764" s="28"/>
      <c r="T5764" s="28"/>
      <c r="U5764" s="28"/>
      <c r="V5764" s="28"/>
      <c r="W5764" s="29"/>
    </row>
    <row r="5765" spans="5:23" ht="15" customHeight="1" x14ac:dyDescent="0.2">
      <c r="E5765" s="28"/>
      <c r="F5765" s="28"/>
      <c r="H5765" s="28"/>
      <c r="I5765" s="28"/>
      <c r="J5765" s="28"/>
      <c r="K5765" s="28"/>
      <c r="L5765" s="28"/>
      <c r="M5765" s="28"/>
      <c r="N5765" s="28"/>
      <c r="O5765" s="28"/>
      <c r="P5765" s="28"/>
      <c r="Q5765" s="28"/>
      <c r="R5765" s="28"/>
      <c r="S5765" s="28"/>
      <c r="T5765" s="28"/>
      <c r="U5765" s="28"/>
      <c r="V5765" s="28"/>
      <c r="W5765" s="29"/>
    </row>
    <row r="5766" spans="5:23" ht="15" customHeight="1" x14ac:dyDescent="0.2">
      <c r="E5766" s="28"/>
      <c r="F5766" s="28"/>
      <c r="H5766" s="28"/>
      <c r="I5766" s="28"/>
      <c r="J5766" s="28"/>
      <c r="K5766" s="28"/>
      <c r="L5766" s="28"/>
      <c r="M5766" s="28"/>
      <c r="N5766" s="28"/>
      <c r="O5766" s="28"/>
      <c r="P5766" s="28"/>
      <c r="Q5766" s="28"/>
      <c r="R5766" s="28"/>
      <c r="S5766" s="28"/>
      <c r="T5766" s="28"/>
      <c r="U5766" s="28"/>
      <c r="V5766" s="28"/>
      <c r="W5766" s="29"/>
    </row>
    <row r="5767" spans="5:23" ht="15" customHeight="1" x14ac:dyDescent="0.2">
      <c r="E5767" s="28"/>
      <c r="F5767" s="28"/>
      <c r="H5767" s="28"/>
      <c r="I5767" s="28"/>
      <c r="J5767" s="28"/>
      <c r="K5767" s="28"/>
      <c r="L5767" s="28"/>
      <c r="M5767" s="28"/>
      <c r="N5767" s="28"/>
      <c r="O5767" s="28"/>
      <c r="P5767" s="28"/>
      <c r="Q5767" s="28"/>
      <c r="R5767" s="28"/>
      <c r="S5767" s="28"/>
      <c r="T5767" s="28"/>
      <c r="U5767" s="28"/>
      <c r="V5767" s="28"/>
      <c r="W5767" s="29"/>
    </row>
    <row r="5768" spans="5:23" ht="15" customHeight="1" x14ac:dyDescent="0.2">
      <c r="E5768" s="28"/>
      <c r="F5768" s="28"/>
      <c r="H5768" s="28"/>
      <c r="I5768" s="28"/>
      <c r="J5768" s="28"/>
      <c r="K5768" s="28"/>
      <c r="L5768" s="28"/>
      <c r="M5768" s="28"/>
      <c r="N5768" s="28"/>
      <c r="O5768" s="28"/>
      <c r="P5768" s="28"/>
      <c r="Q5768" s="28"/>
      <c r="R5768" s="28"/>
      <c r="S5768" s="28"/>
      <c r="T5768" s="28"/>
      <c r="U5768" s="28"/>
      <c r="V5768" s="28"/>
      <c r="W5768" s="29"/>
    </row>
    <row r="5769" spans="5:23" ht="15" customHeight="1" x14ac:dyDescent="0.2">
      <c r="E5769" s="28"/>
      <c r="F5769" s="28"/>
      <c r="H5769" s="28"/>
      <c r="I5769" s="28"/>
      <c r="J5769" s="28"/>
      <c r="K5769" s="28"/>
      <c r="L5769" s="28"/>
      <c r="M5769" s="28"/>
      <c r="N5769" s="28"/>
      <c r="O5769" s="28"/>
      <c r="P5769" s="28"/>
      <c r="Q5769" s="28"/>
      <c r="R5769" s="28"/>
      <c r="S5769" s="28"/>
      <c r="T5769" s="28"/>
      <c r="U5769" s="28"/>
      <c r="V5769" s="28"/>
      <c r="W5769" s="29"/>
    </row>
    <row r="5770" spans="5:23" ht="15" customHeight="1" x14ac:dyDescent="0.2">
      <c r="E5770" s="28"/>
      <c r="F5770" s="28"/>
      <c r="H5770" s="28"/>
      <c r="I5770" s="28"/>
      <c r="J5770" s="28"/>
      <c r="K5770" s="28"/>
      <c r="L5770" s="28"/>
      <c r="M5770" s="28"/>
      <c r="N5770" s="28"/>
      <c r="O5770" s="28"/>
      <c r="P5770" s="28"/>
      <c r="Q5770" s="28"/>
      <c r="R5770" s="28"/>
      <c r="S5770" s="28"/>
      <c r="T5770" s="28"/>
      <c r="U5770" s="28"/>
      <c r="V5770" s="28"/>
      <c r="W5770" s="29"/>
    </row>
    <row r="5771" spans="5:23" ht="15" customHeight="1" x14ac:dyDescent="0.2">
      <c r="E5771" s="28"/>
      <c r="F5771" s="28"/>
      <c r="H5771" s="28"/>
      <c r="I5771" s="28"/>
      <c r="J5771" s="28"/>
      <c r="K5771" s="28"/>
      <c r="L5771" s="28"/>
      <c r="M5771" s="28"/>
      <c r="N5771" s="28"/>
      <c r="O5771" s="28"/>
      <c r="P5771" s="28"/>
      <c r="Q5771" s="28"/>
      <c r="R5771" s="28"/>
      <c r="S5771" s="28"/>
      <c r="T5771" s="28"/>
      <c r="U5771" s="28"/>
      <c r="V5771" s="28"/>
      <c r="W5771" s="29"/>
    </row>
    <row r="5772" spans="5:23" ht="15" customHeight="1" x14ac:dyDescent="0.2">
      <c r="E5772" s="28"/>
      <c r="F5772" s="28"/>
      <c r="H5772" s="28"/>
      <c r="I5772" s="28"/>
      <c r="J5772" s="28"/>
      <c r="K5772" s="28"/>
      <c r="L5772" s="28"/>
      <c r="M5772" s="28"/>
      <c r="N5772" s="28"/>
      <c r="O5772" s="28"/>
      <c r="P5772" s="28"/>
      <c r="Q5772" s="28"/>
      <c r="R5772" s="28"/>
      <c r="S5772" s="28"/>
      <c r="T5772" s="28"/>
      <c r="U5772" s="28"/>
      <c r="V5772" s="28"/>
      <c r="W5772" s="29"/>
    </row>
    <row r="5773" spans="5:23" ht="15" customHeight="1" x14ac:dyDescent="0.2">
      <c r="E5773" s="28"/>
      <c r="F5773" s="28"/>
      <c r="H5773" s="28"/>
      <c r="I5773" s="28"/>
      <c r="J5773" s="28"/>
      <c r="K5773" s="28"/>
      <c r="L5773" s="28"/>
      <c r="M5773" s="28"/>
      <c r="N5773" s="28"/>
      <c r="O5773" s="28"/>
      <c r="P5773" s="28"/>
      <c r="Q5773" s="28"/>
      <c r="R5773" s="28"/>
      <c r="S5773" s="28"/>
      <c r="T5773" s="28"/>
      <c r="U5773" s="28"/>
      <c r="V5773" s="28"/>
      <c r="W5773" s="29"/>
    </row>
    <row r="5774" spans="5:23" ht="15" customHeight="1" x14ac:dyDescent="0.2">
      <c r="E5774" s="28"/>
      <c r="F5774" s="28"/>
      <c r="H5774" s="28"/>
      <c r="I5774" s="28"/>
      <c r="J5774" s="28"/>
      <c r="K5774" s="28"/>
      <c r="L5774" s="28"/>
      <c r="M5774" s="28"/>
      <c r="N5774" s="28"/>
      <c r="O5774" s="28"/>
      <c r="P5774" s="28"/>
      <c r="Q5774" s="28"/>
      <c r="R5774" s="28"/>
      <c r="S5774" s="28"/>
      <c r="T5774" s="28"/>
      <c r="U5774" s="28"/>
      <c r="V5774" s="28"/>
      <c r="W5774" s="29"/>
    </row>
    <row r="5775" spans="5:23" ht="15" customHeight="1" x14ac:dyDescent="0.2">
      <c r="E5775" s="28"/>
      <c r="F5775" s="28"/>
      <c r="H5775" s="28"/>
      <c r="I5775" s="28"/>
      <c r="J5775" s="28"/>
      <c r="K5775" s="28"/>
      <c r="L5775" s="28"/>
      <c r="M5775" s="28"/>
      <c r="N5775" s="28"/>
      <c r="O5775" s="28"/>
      <c r="P5775" s="28"/>
      <c r="Q5775" s="28"/>
      <c r="R5775" s="28"/>
      <c r="S5775" s="28"/>
      <c r="T5775" s="28"/>
      <c r="U5775" s="28"/>
      <c r="V5775" s="28"/>
      <c r="W5775" s="29"/>
    </row>
    <row r="5776" spans="5:23" ht="15" customHeight="1" x14ac:dyDescent="0.2">
      <c r="E5776" s="28"/>
      <c r="F5776" s="28"/>
      <c r="H5776" s="28"/>
      <c r="I5776" s="28"/>
      <c r="J5776" s="28"/>
      <c r="K5776" s="28"/>
      <c r="L5776" s="28"/>
      <c r="M5776" s="28"/>
      <c r="N5776" s="28"/>
      <c r="O5776" s="28"/>
      <c r="P5776" s="28"/>
      <c r="Q5776" s="28"/>
      <c r="R5776" s="28"/>
      <c r="S5776" s="28"/>
      <c r="T5776" s="28"/>
      <c r="U5776" s="28"/>
      <c r="V5776" s="28"/>
      <c r="W5776" s="29"/>
    </row>
    <row r="5777" spans="5:23" ht="15" customHeight="1" x14ac:dyDescent="0.2">
      <c r="E5777" s="28"/>
      <c r="F5777" s="28"/>
      <c r="H5777" s="28"/>
      <c r="I5777" s="28"/>
      <c r="J5777" s="28"/>
      <c r="K5777" s="28"/>
      <c r="L5777" s="28"/>
      <c r="M5777" s="28"/>
      <c r="N5777" s="28"/>
      <c r="O5777" s="28"/>
      <c r="P5777" s="28"/>
      <c r="Q5777" s="28"/>
      <c r="R5777" s="28"/>
      <c r="S5777" s="28"/>
      <c r="T5777" s="28"/>
      <c r="U5777" s="28"/>
      <c r="V5777" s="28"/>
      <c r="W5777" s="29"/>
    </row>
    <row r="5778" spans="5:23" ht="15" customHeight="1" x14ac:dyDescent="0.2">
      <c r="E5778" s="28"/>
      <c r="F5778" s="28"/>
      <c r="H5778" s="28"/>
      <c r="I5778" s="28"/>
      <c r="J5778" s="28"/>
      <c r="K5778" s="28"/>
      <c r="L5778" s="28"/>
      <c r="M5778" s="28"/>
      <c r="N5778" s="28"/>
      <c r="O5778" s="28"/>
      <c r="P5778" s="28"/>
      <c r="Q5778" s="28"/>
      <c r="R5778" s="28"/>
      <c r="S5778" s="28"/>
      <c r="T5778" s="28"/>
      <c r="U5778" s="28"/>
      <c r="V5778" s="28"/>
      <c r="W5778" s="29"/>
    </row>
    <row r="5779" spans="5:23" ht="15" customHeight="1" x14ac:dyDescent="0.2">
      <c r="E5779" s="28"/>
      <c r="F5779" s="28"/>
      <c r="H5779" s="28"/>
      <c r="I5779" s="28"/>
      <c r="J5779" s="28"/>
      <c r="K5779" s="28"/>
      <c r="L5779" s="28"/>
      <c r="M5779" s="28"/>
      <c r="N5779" s="28"/>
      <c r="O5779" s="28"/>
      <c r="P5779" s="28"/>
      <c r="Q5779" s="28"/>
      <c r="R5779" s="28"/>
      <c r="S5779" s="28"/>
      <c r="T5779" s="28"/>
      <c r="U5779" s="28"/>
      <c r="V5779" s="28"/>
      <c r="W5779" s="29"/>
    </row>
    <row r="5780" spans="5:23" ht="15" customHeight="1" x14ac:dyDescent="0.2">
      <c r="E5780" s="28"/>
      <c r="F5780" s="28"/>
      <c r="H5780" s="28"/>
      <c r="I5780" s="28"/>
      <c r="J5780" s="28"/>
      <c r="K5780" s="28"/>
      <c r="L5780" s="28"/>
      <c r="M5780" s="28"/>
      <c r="N5780" s="28"/>
      <c r="O5780" s="28"/>
      <c r="P5780" s="28"/>
      <c r="Q5780" s="28"/>
      <c r="R5780" s="28"/>
      <c r="S5780" s="28"/>
      <c r="T5780" s="28"/>
      <c r="U5780" s="28"/>
      <c r="V5780" s="28"/>
      <c r="W5780" s="29"/>
    </row>
    <row r="5781" spans="5:23" ht="15" customHeight="1" x14ac:dyDescent="0.2">
      <c r="E5781" s="28"/>
      <c r="F5781" s="28"/>
      <c r="H5781" s="28"/>
      <c r="I5781" s="28"/>
      <c r="J5781" s="28"/>
      <c r="K5781" s="28"/>
      <c r="L5781" s="28"/>
      <c r="M5781" s="28"/>
      <c r="N5781" s="28"/>
      <c r="O5781" s="28"/>
      <c r="P5781" s="28"/>
      <c r="Q5781" s="28"/>
      <c r="R5781" s="28"/>
      <c r="S5781" s="28"/>
      <c r="T5781" s="28"/>
      <c r="U5781" s="28"/>
      <c r="V5781" s="28"/>
      <c r="W5781" s="29"/>
    </row>
    <row r="5782" spans="5:23" ht="15" customHeight="1" x14ac:dyDescent="0.2">
      <c r="E5782" s="28"/>
      <c r="F5782" s="28"/>
      <c r="H5782" s="28"/>
      <c r="I5782" s="28"/>
      <c r="J5782" s="28"/>
      <c r="K5782" s="28"/>
      <c r="L5782" s="28"/>
      <c r="M5782" s="28"/>
      <c r="N5782" s="28"/>
      <c r="O5782" s="28"/>
      <c r="P5782" s="28"/>
      <c r="Q5782" s="28"/>
      <c r="R5782" s="28"/>
      <c r="S5782" s="28"/>
      <c r="T5782" s="28"/>
      <c r="U5782" s="28"/>
      <c r="V5782" s="28"/>
      <c r="W5782" s="29"/>
    </row>
    <row r="5783" spans="5:23" ht="15" customHeight="1" x14ac:dyDescent="0.2">
      <c r="E5783" s="28"/>
      <c r="F5783" s="28"/>
      <c r="H5783" s="28"/>
      <c r="I5783" s="28"/>
      <c r="J5783" s="28"/>
      <c r="K5783" s="28"/>
      <c r="L5783" s="28"/>
      <c r="M5783" s="28"/>
      <c r="N5783" s="28"/>
      <c r="O5783" s="28"/>
      <c r="P5783" s="28"/>
      <c r="Q5783" s="28"/>
      <c r="R5783" s="28"/>
      <c r="S5783" s="28"/>
      <c r="T5783" s="28"/>
      <c r="U5783" s="28"/>
      <c r="V5783" s="28"/>
      <c r="W5783" s="29"/>
    </row>
    <row r="5784" spans="5:23" ht="15" customHeight="1" x14ac:dyDescent="0.2">
      <c r="E5784" s="28"/>
      <c r="F5784" s="28"/>
      <c r="H5784" s="28"/>
      <c r="I5784" s="28"/>
      <c r="J5784" s="28"/>
      <c r="K5784" s="28"/>
      <c r="L5784" s="28"/>
      <c r="M5784" s="28"/>
      <c r="N5784" s="28"/>
      <c r="O5784" s="28"/>
      <c r="P5784" s="28"/>
      <c r="Q5784" s="28"/>
      <c r="R5784" s="28"/>
      <c r="S5784" s="28"/>
      <c r="T5784" s="28"/>
      <c r="U5784" s="28"/>
      <c r="V5784" s="28"/>
      <c r="W5784" s="29"/>
    </row>
    <row r="5785" spans="5:23" ht="15" customHeight="1" x14ac:dyDescent="0.2">
      <c r="E5785" s="28"/>
      <c r="F5785" s="28"/>
      <c r="H5785" s="28"/>
      <c r="I5785" s="28"/>
      <c r="J5785" s="28"/>
      <c r="K5785" s="28"/>
      <c r="L5785" s="28"/>
      <c r="M5785" s="28"/>
      <c r="N5785" s="28"/>
      <c r="O5785" s="28"/>
      <c r="P5785" s="28"/>
      <c r="Q5785" s="28"/>
      <c r="R5785" s="28"/>
      <c r="S5785" s="28"/>
      <c r="T5785" s="28"/>
      <c r="U5785" s="28"/>
      <c r="V5785" s="28"/>
      <c r="W5785" s="29"/>
    </row>
    <row r="5786" spans="5:23" ht="15" customHeight="1" x14ac:dyDescent="0.2">
      <c r="E5786" s="28"/>
      <c r="F5786" s="28"/>
      <c r="H5786" s="28"/>
      <c r="I5786" s="28"/>
      <c r="J5786" s="28"/>
      <c r="K5786" s="28"/>
      <c r="L5786" s="28"/>
      <c r="M5786" s="28"/>
      <c r="N5786" s="28"/>
      <c r="O5786" s="28"/>
      <c r="P5786" s="28"/>
      <c r="Q5786" s="28"/>
      <c r="R5786" s="28"/>
      <c r="S5786" s="28"/>
      <c r="T5786" s="28"/>
      <c r="U5786" s="28"/>
      <c r="V5786" s="28"/>
      <c r="W5786" s="29"/>
    </row>
    <row r="5787" spans="5:23" ht="15" customHeight="1" x14ac:dyDescent="0.2">
      <c r="E5787" s="28"/>
      <c r="F5787" s="28"/>
      <c r="H5787" s="28"/>
      <c r="I5787" s="28"/>
      <c r="J5787" s="28"/>
      <c r="K5787" s="28"/>
      <c r="L5787" s="28"/>
      <c r="M5787" s="28"/>
      <c r="N5787" s="28"/>
      <c r="O5787" s="28"/>
      <c r="P5787" s="28"/>
      <c r="Q5787" s="28"/>
      <c r="R5787" s="28"/>
      <c r="S5787" s="28"/>
      <c r="T5787" s="28"/>
      <c r="U5787" s="28"/>
      <c r="V5787" s="28"/>
      <c r="W5787" s="29"/>
    </row>
    <row r="5788" spans="5:23" ht="15" customHeight="1" x14ac:dyDescent="0.2">
      <c r="E5788" s="28"/>
      <c r="F5788" s="28"/>
      <c r="H5788" s="28"/>
      <c r="I5788" s="28"/>
      <c r="J5788" s="28"/>
      <c r="K5788" s="28"/>
      <c r="L5788" s="28"/>
      <c r="M5788" s="28"/>
      <c r="N5788" s="28"/>
      <c r="O5788" s="28"/>
      <c r="P5788" s="28"/>
      <c r="Q5788" s="28"/>
      <c r="R5788" s="28"/>
      <c r="S5788" s="28"/>
      <c r="T5788" s="28"/>
      <c r="U5788" s="28"/>
      <c r="V5788" s="28"/>
      <c r="W5788" s="29"/>
    </row>
    <row r="5789" spans="5:23" ht="15" customHeight="1" x14ac:dyDescent="0.2">
      <c r="E5789" s="28"/>
      <c r="F5789" s="28"/>
      <c r="H5789" s="28"/>
      <c r="I5789" s="28"/>
      <c r="J5789" s="28"/>
      <c r="K5789" s="28"/>
      <c r="L5789" s="28"/>
      <c r="M5789" s="28"/>
      <c r="N5789" s="28"/>
      <c r="O5789" s="28"/>
      <c r="P5789" s="28"/>
      <c r="Q5789" s="28"/>
      <c r="R5789" s="28"/>
      <c r="S5789" s="28"/>
      <c r="T5789" s="28"/>
      <c r="U5789" s="28"/>
      <c r="V5789" s="28"/>
      <c r="W5789" s="29"/>
    </row>
    <row r="5790" spans="5:23" ht="15" customHeight="1" x14ac:dyDescent="0.2">
      <c r="E5790" s="28"/>
      <c r="F5790" s="28"/>
      <c r="H5790" s="28"/>
      <c r="I5790" s="28"/>
      <c r="J5790" s="28"/>
      <c r="K5790" s="28"/>
      <c r="L5790" s="28"/>
      <c r="M5790" s="28"/>
      <c r="N5790" s="28"/>
      <c r="O5790" s="28"/>
      <c r="P5790" s="28"/>
      <c r="Q5790" s="28"/>
      <c r="R5790" s="28"/>
      <c r="S5790" s="28"/>
      <c r="T5790" s="28"/>
      <c r="U5790" s="28"/>
      <c r="V5790" s="28"/>
      <c r="W5790" s="29"/>
    </row>
    <row r="5791" spans="5:23" ht="15" customHeight="1" x14ac:dyDescent="0.2">
      <c r="E5791" s="28"/>
      <c r="F5791" s="28"/>
      <c r="H5791" s="28"/>
      <c r="I5791" s="28"/>
      <c r="J5791" s="28"/>
      <c r="K5791" s="28"/>
      <c r="L5791" s="28"/>
      <c r="M5791" s="28"/>
      <c r="N5791" s="28"/>
      <c r="O5791" s="28"/>
      <c r="P5791" s="28"/>
      <c r="Q5791" s="28"/>
      <c r="R5791" s="28"/>
      <c r="S5791" s="28"/>
      <c r="T5791" s="28"/>
      <c r="U5791" s="28"/>
      <c r="V5791" s="28"/>
      <c r="W5791" s="29"/>
    </row>
    <row r="5792" spans="5:23" ht="15" customHeight="1" x14ac:dyDescent="0.2">
      <c r="E5792" s="28"/>
      <c r="F5792" s="28"/>
      <c r="H5792" s="28"/>
      <c r="I5792" s="28"/>
      <c r="J5792" s="28"/>
      <c r="K5792" s="28"/>
      <c r="L5792" s="28"/>
      <c r="M5792" s="28"/>
      <c r="N5792" s="28"/>
      <c r="O5792" s="28"/>
      <c r="P5792" s="28"/>
      <c r="Q5792" s="28"/>
      <c r="R5792" s="28"/>
      <c r="S5792" s="28"/>
      <c r="T5792" s="28"/>
      <c r="U5792" s="28"/>
      <c r="V5792" s="28"/>
      <c r="W5792" s="29"/>
    </row>
    <row r="5793" spans="5:23" ht="15" customHeight="1" x14ac:dyDescent="0.2">
      <c r="E5793" s="28"/>
      <c r="F5793" s="28"/>
      <c r="H5793" s="28"/>
      <c r="I5793" s="28"/>
      <c r="J5793" s="28"/>
      <c r="K5793" s="28"/>
      <c r="L5793" s="28"/>
      <c r="M5793" s="28"/>
      <c r="N5793" s="28"/>
      <c r="O5793" s="28"/>
      <c r="P5793" s="28"/>
      <c r="Q5793" s="28"/>
      <c r="R5793" s="28"/>
      <c r="S5793" s="28"/>
      <c r="T5793" s="28"/>
      <c r="U5793" s="28"/>
      <c r="V5793" s="28"/>
      <c r="W5793" s="29"/>
    </row>
    <row r="5794" spans="5:23" ht="15" customHeight="1" x14ac:dyDescent="0.2">
      <c r="E5794" s="28"/>
      <c r="F5794" s="28"/>
      <c r="H5794" s="28"/>
      <c r="I5794" s="28"/>
      <c r="J5794" s="28"/>
      <c r="K5794" s="28"/>
      <c r="L5794" s="28"/>
      <c r="M5794" s="28"/>
      <c r="N5794" s="28"/>
      <c r="O5794" s="28"/>
      <c r="P5794" s="28"/>
      <c r="Q5794" s="28"/>
      <c r="R5794" s="28"/>
      <c r="S5794" s="28"/>
      <c r="T5794" s="28"/>
      <c r="U5794" s="28"/>
      <c r="V5794" s="28"/>
      <c r="W5794" s="29"/>
    </row>
    <row r="5795" spans="5:23" ht="15" customHeight="1" x14ac:dyDescent="0.2">
      <c r="E5795" s="28"/>
      <c r="F5795" s="28"/>
      <c r="H5795" s="28"/>
      <c r="I5795" s="28"/>
      <c r="J5795" s="28"/>
      <c r="K5795" s="28"/>
      <c r="L5795" s="28"/>
      <c r="M5795" s="28"/>
      <c r="N5795" s="28"/>
      <c r="O5795" s="28"/>
      <c r="P5795" s="28"/>
      <c r="Q5795" s="28"/>
      <c r="R5795" s="28"/>
      <c r="S5795" s="28"/>
      <c r="T5795" s="28"/>
      <c r="U5795" s="28"/>
      <c r="V5795" s="28"/>
      <c r="W5795" s="29"/>
    </row>
    <row r="5796" spans="5:23" ht="15" customHeight="1" x14ac:dyDescent="0.2">
      <c r="E5796" s="28"/>
      <c r="F5796" s="28"/>
      <c r="H5796" s="28"/>
      <c r="I5796" s="28"/>
      <c r="J5796" s="28"/>
      <c r="K5796" s="28"/>
      <c r="L5796" s="28"/>
      <c r="M5796" s="28"/>
      <c r="N5796" s="28"/>
      <c r="O5796" s="28"/>
      <c r="P5796" s="28"/>
      <c r="Q5796" s="28"/>
      <c r="R5796" s="28"/>
      <c r="S5796" s="28"/>
      <c r="T5796" s="28"/>
      <c r="U5796" s="28"/>
      <c r="V5796" s="28"/>
      <c r="W5796" s="29"/>
    </row>
    <row r="5797" spans="5:23" ht="15" customHeight="1" x14ac:dyDescent="0.2">
      <c r="E5797" s="28"/>
      <c r="F5797" s="28"/>
      <c r="H5797" s="28"/>
      <c r="I5797" s="28"/>
      <c r="J5797" s="28"/>
      <c r="K5797" s="28"/>
      <c r="L5797" s="28"/>
      <c r="M5797" s="28"/>
      <c r="N5797" s="28"/>
      <c r="O5797" s="28"/>
      <c r="P5797" s="28"/>
      <c r="Q5797" s="28"/>
      <c r="R5797" s="28"/>
      <c r="S5797" s="28"/>
      <c r="T5797" s="28"/>
      <c r="U5797" s="28"/>
      <c r="V5797" s="28"/>
      <c r="W5797" s="29"/>
    </row>
    <row r="5798" spans="5:23" ht="15" customHeight="1" x14ac:dyDescent="0.2">
      <c r="E5798" s="28"/>
      <c r="F5798" s="28"/>
      <c r="H5798" s="28"/>
      <c r="I5798" s="28"/>
      <c r="J5798" s="28"/>
      <c r="K5798" s="28"/>
      <c r="L5798" s="28"/>
      <c r="M5798" s="28"/>
      <c r="N5798" s="28"/>
      <c r="O5798" s="28"/>
      <c r="P5798" s="28"/>
      <c r="Q5798" s="28"/>
      <c r="R5798" s="28"/>
      <c r="S5798" s="28"/>
      <c r="T5798" s="28"/>
      <c r="U5798" s="28"/>
      <c r="V5798" s="28"/>
      <c r="W5798" s="29"/>
    </row>
    <row r="5799" spans="5:23" ht="15" customHeight="1" x14ac:dyDescent="0.2">
      <c r="E5799" s="28"/>
      <c r="F5799" s="28"/>
      <c r="H5799" s="28"/>
      <c r="I5799" s="28"/>
      <c r="J5799" s="28"/>
      <c r="K5799" s="28"/>
      <c r="L5799" s="28"/>
      <c r="M5799" s="28"/>
      <c r="N5799" s="28"/>
      <c r="O5799" s="28"/>
      <c r="P5799" s="28"/>
      <c r="Q5799" s="28"/>
      <c r="R5799" s="28"/>
      <c r="S5799" s="28"/>
      <c r="T5799" s="28"/>
      <c r="U5799" s="28"/>
      <c r="V5799" s="28"/>
      <c r="W5799" s="29"/>
    </row>
    <row r="5800" spans="5:23" ht="15" customHeight="1" x14ac:dyDescent="0.2">
      <c r="E5800" s="28"/>
      <c r="F5800" s="28"/>
      <c r="H5800" s="28"/>
      <c r="I5800" s="28"/>
      <c r="J5800" s="28"/>
      <c r="K5800" s="28"/>
      <c r="L5800" s="28"/>
      <c r="M5800" s="28"/>
      <c r="N5800" s="28"/>
      <c r="O5800" s="28"/>
      <c r="P5800" s="28"/>
      <c r="Q5800" s="28"/>
      <c r="R5800" s="28"/>
      <c r="S5800" s="28"/>
      <c r="T5800" s="28"/>
      <c r="U5800" s="28"/>
      <c r="V5800" s="28"/>
      <c r="W5800" s="29"/>
    </row>
    <row r="5801" spans="5:23" ht="15" customHeight="1" x14ac:dyDescent="0.2">
      <c r="E5801" s="28"/>
      <c r="F5801" s="28"/>
      <c r="H5801" s="28"/>
      <c r="I5801" s="28"/>
      <c r="J5801" s="28"/>
      <c r="K5801" s="28"/>
      <c r="L5801" s="28"/>
      <c r="M5801" s="28"/>
      <c r="N5801" s="28"/>
      <c r="O5801" s="28"/>
      <c r="P5801" s="28"/>
      <c r="Q5801" s="28"/>
      <c r="R5801" s="28"/>
      <c r="S5801" s="28"/>
      <c r="T5801" s="28"/>
      <c r="U5801" s="28"/>
      <c r="V5801" s="28"/>
      <c r="W5801" s="29"/>
    </row>
    <row r="5802" spans="5:23" ht="15" customHeight="1" x14ac:dyDescent="0.2">
      <c r="E5802" s="28"/>
      <c r="F5802" s="28"/>
      <c r="H5802" s="28"/>
      <c r="I5802" s="28"/>
      <c r="J5802" s="28"/>
      <c r="K5802" s="28"/>
      <c r="L5802" s="28"/>
      <c r="M5802" s="28"/>
      <c r="N5802" s="28"/>
      <c r="O5802" s="28"/>
      <c r="P5802" s="28"/>
      <c r="Q5802" s="28"/>
      <c r="R5802" s="28"/>
      <c r="S5802" s="28"/>
      <c r="T5802" s="28"/>
      <c r="U5802" s="28"/>
      <c r="V5802" s="28"/>
      <c r="W5802" s="29"/>
    </row>
    <row r="5803" spans="5:23" ht="15" customHeight="1" x14ac:dyDescent="0.2">
      <c r="E5803" s="28"/>
      <c r="F5803" s="28"/>
      <c r="H5803" s="28"/>
      <c r="I5803" s="28"/>
      <c r="J5803" s="28"/>
      <c r="K5803" s="28"/>
      <c r="L5803" s="28"/>
      <c r="M5803" s="28"/>
      <c r="N5803" s="28"/>
      <c r="O5803" s="28"/>
      <c r="P5803" s="28"/>
      <c r="Q5803" s="28"/>
      <c r="R5803" s="28"/>
      <c r="S5803" s="28"/>
      <c r="T5803" s="28"/>
      <c r="U5803" s="28"/>
      <c r="V5803" s="28"/>
      <c r="W5803" s="29"/>
    </row>
    <row r="5804" spans="5:23" ht="15" customHeight="1" x14ac:dyDescent="0.2">
      <c r="E5804" s="28"/>
      <c r="F5804" s="28"/>
      <c r="H5804" s="28"/>
      <c r="I5804" s="28"/>
      <c r="J5804" s="28"/>
      <c r="K5804" s="28"/>
      <c r="L5804" s="28"/>
      <c r="M5804" s="28"/>
      <c r="N5804" s="28"/>
      <c r="O5804" s="28"/>
      <c r="P5804" s="28"/>
      <c r="Q5804" s="28"/>
      <c r="R5804" s="28"/>
      <c r="S5804" s="28"/>
      <c r="T5804" s="28"/>
      <c r="U5804" s="28"/>
      <c r="V5804" s="28"/>
      <c r="W5804" s="29"/>
    </row>
    <row r="5805" spans="5:23" ht="15" customHeight="1" x14ac:dyDescent="0.2">
      <c r="E5805" s="28"/>
      <c r="F5805" s="28"/>
      <c r="H5805" s="28"/>
      <c r="I5805" s="28"/>
      <c r="J5805" s="28"/>
      <c r="K5805" s="28"/>
      <c r="L5805" s="28"/>
      <c r="M5805" s="28"/>
      <c r="N5805" s="28"/>
      <c r="O5805" s="28"/>
      <c r="P5805" s="28"/>
      <c r="Q5805" s="28"/>
      <c r="R5805" s="28"/>
      <c r="S5805" s="28"/>
      <c r="T5805" s="28"/>
      <c r="U5805" s="28"/>
      <c r="V5805" s="28"/>
      <c r="W5805" s="29"/>
    </row>
    <row r="5806" spans="5:23" ht="15" customHeight="1" x14ac:dyDescent="0.2">
      <c r="E5806" s="28"/>
      <c r="F5806" s="28"/>
      <c r="H5806" s="28"/>
      <c r="I5806" s="28"/>
      <c r="J5806" s="28"/>
      <c r="K5806" s="28"/>
      <c r="L5806" s="28"/>
      <c r="M5806" s="28"/>
      <c r="N5806" s="28"/>
      <c r="O5806" s="28"/>
      <c r="P5806" s="28"/>
      <c r="Q5806" s="28"/>
      <c r="R5806" s="28"/>
      <c r="S5806" s="28"/>
      <c r="T5806" s="28"/>
      <c r="U5806" s="28"/>
      <c r="V5806" s="28"/>
      <c r="W5806" s="29"/>
    </row>
    <row r="5807" spans="5:23" ht="15" customHeight="1" x14ac:dyDescent="0.2">
      <c r="E5807" s="28"/>
      <c r="F5807" s="28"/>
      <c r="H5807" s="28"/>
      <c r="I5807" s="28"/>
      <c r="J5807" s="28"/>
      <c r="K5807" s="28"/>
      <c r="L5807" s="28"/>
      <c r="M5807" s="28"/>
      <c r="N5807" s="28"/>
      <c r="O5807" s="28"/>
      <c r="P5807" s="28"/>
      <c r="Q5807" s="28"/>
      <c r="R5807" s="28"/>
      <c r="S5807" s="28"/>
      <c r="T5807" s="28"/>
      <c r="U5807" s="28"/>
      <c r="V5807" s="28"/>
      <c r="W5807" s="29"/>
    </row>
    <row r="5808" spans="5:23" ht="15" customHeight="1" x14ac:dyDescent="0.2">
      <c r="E5808" s="28"/>
      <c r="F5808" s="28"/>
      <c r="H5808" s="28"/>
      <c r="I5808" s="28"/>
      <c r="J5808" s="28"/>
      <c r="K5808" s="28"/>
      <c r="L5808" s="28"/>
      <c r="M5808" s="28"/>
      <c r="N5808" s="28"/>
      <c r="O5808" s="28"/>
      <c r="P5808" s="28"/>
      <c r="Q5808" s="28"/>
      <c r="R5808" s="28"/>
      <c r="S5808" s="28"/>
      <c r="T5808" s="28"/>
      <c r="U5808" s="28"/>
      <c r="V5808" s="28"/>
      <c r="W5808" s="29"/>
    </row>
    <row r="5809" spans="5:23" ht="15" customHeight="1" x14ac:dyDescent="0.2">
      <c r="E5809" s="28"/>
      <c r="F5809" s="28"/>
      <c r="H5809" s="28"/>
      <c r="I5809" s="28"/>
      <c r="J5809" s="28"/>
      <c r="K5809" s="28"/>
      <c r="L5809" s="28"/>
      <c r="M5809" s="28"/>
      <c r="N5809" s="28"/>
      <c r="O5809" s="28"/>
      <c r="P5809" s="28"/>
      <c r="Q5809" s="28"/>
      <c r="R5809" s="28"/>
      <c r="S5809" s="28"/>
      <c r="T5809" s="28"/>
      <c r="U5809" s="28"/>
      <c r="V5809" s="28"/>
      <c r="W5809" s="29"/>
    </row>
    <row r="5810" spans="5:23" ht="15" customHeight="1" x14ac:dyDescent="0.2">
      <c r="E5810" s="28"/>
      <c r="F5810" s="28"/>
      <c r="H5810" s="28"/>
      <c r="I5810" s="28"/>
      <c r="J5810" s="28"/>
      <c r="K5810" s="28"/>
      <c r="L5810" s="28"/>
      <c r="M5810" s="28"/>
      <c r="N5810" s="28"/>
      <c r="O5810" s="28"/>
      <c r="P5810" s="28"/>
      <c r="Q5810" s="28"/>
      <c r="R5810" s="28"/>
      <c r="S5810" s="28"/>
      <c r="T5810" s="28"/>
      <c r="U5810" s="28"/>
      <c r="V5810" s="28"/>
      <c r="W5810" s="29"/>
    </row>
    <row r="5811" spans="5:23" ht="15" customHeight="1" x14ac:dyDescent="0.2">
      <c r="E5811" s="28"/>
      <c r="F5811" s="28"/>
      <c r="H5811" s="28"/>
      <c r="I5811" s="28"/>
      <c r="J5811" s="28"/>
      <c r="K5811" s="28"/>
      <c r="L5811" s="28"/>
      <c r="M5811" s="28"/>
      <c r="N5811" s="28"/>
      <c r="O5811" s="28"/>
      <c r="P5811" s="28"/>
      <c r="Q5811" s="28"/>
      <c r="R5811" s="28"/>
      <c r="S5811" s="28"/>
      <c r="T5811" s="28"/>
      <c r="U5811" s="28"/>
      <c r="V5811" s="28"/>
      <c r="W5811" s="29"/>
    </row>
    <row r="5812" spans="5:23" ht="15" customHeight="1" x14ac:dyDescent="0.2">
      <c r="E5812" s="28"/>
      <c r="F5812" s="28"/>
      <c r="H5812" s="28"/>
      <c r="I5812" s="28"/>
      <c r="J5812" s="28"/>
      <c r="K5812" s="28"/>
      <c r="L5812" s="28"/>
      <c r="M5812" s="28"/>
      <c r="N5812" s="28"/>
      <c r="O5812" s="28"/>
      <c r="P5812" s="28"/>
      <c r="Q5812" s="28"/>
      <c r="R5812" s="28"/>
      <c r="S5812" s="28"/>
      <c r="T5812" s="28"/>
      <c r="U5812" s="28"/>
      <c r="V5812" s="28"/>
      <c r="W5812" s="29"/>
    </row>
    <row r="5813" spans="5:23" ht="15" customHeight="1" x14ac:dyDescent="0.2">
      <c r="E5813" s="28"/>
      <c r="F5813" s="28"/>
      <c r="H5813" s="28"/>
      <c r="I5813" s="28"/>
      <c r="J5813" s="28"/>
      <c r="K5813" s="28"/>
      <c r="L5813" s="28"/>
      <c r="M5813" s="28"/>
      <c r="N5813" s="28"/>
      <c r="O5813" s="28"/>
      <c r="P5813" s="28"/>
      <c r="Q5813" s="28"/>
      <c r="R5813" s="28"/>
      <c r="S5813" s="28"/>
      <c r="T5813" s="28"/>
      <c r="U5813" s="28"/>
      <c r="V5813" s="28"/>
      <c r="W5813" s="29"/>
    </row>
    <row r="5814" spans="5:23" ht="15" customHeight="1" x14ac:dyDescent="0.2">
      <c r="E5814" s="28"/>
      <c r="F5814" s="28"/>
      <c r="H5814" s="28"/>
      <c r="I5814" s="28"/>
      <c r="J5814" s="28"/>
      <c r="K5814" s="28"/>
      <c r="L5814" s="28"/>
      <c r="M5814" s="28"/>
      <c r="N5814" s="28"/>
      <c r="O5814" s="28"/>
      <c r="P5814" s="28"/>
      <c r="Q5814" s="28"/>
      <c r="R5814" s="28"/>
      <c r="S5814" s="28"/>
      <c r="T5814" s="28"/>
      <c r="U5814" s="28"/>
      <c r="V5814" s="28"/>
      <c r="W5814" s="29"/>
    </row>
    <row r="5815" spans="5:23" ht="15" customHeight="1" x14ac:dyDescent="0.2">
      <c r="E5815" s="28"/>
      <c r="F5815" s="28"/>
      <c r="H5815" s="28"/>
      <c r="I5815" s="28"/>
      <c r="J5815" s="28"/>
      <c r="K5815" s="28"/>
      <c r="L5815" s="28"/>
      <c r="M5815" s="28"/>
      <c r="N5815" s="28"/>
      <c r="O5815" s="28"/>
      <c r="P5815" s="28"/>
      <c r="Q5815" s="28"/>
      <c r="R5815" s="28"/>
      <c r="S5815" s="28"/>
      <c r="T5815" s="28"/>
      <c r="U5815" s="28"/>
      <c r="V5815" s="28"/>
      <c r="W5815" s="29"/>
    </row>
    <row r="5816" spans="5:23" ht="15" customHeight="1" x14ac:dyDescent="0.2">
      <c r="E5816" s="28"/>
      <c r="F5816" s="28"/>
      <c r="H5816" s="28"/>
      <c r="I5816" s="28"/>
      <c r="J5816" s="28"/>
      <c r="K5816" s="28"/>
      <c r="L5816" s="28"/>
      <c r="M5816" s="28"/>
      <c r="N5816" s="28"/>
      <c r="O5816" s="28"/>
      <c r="P5816" s="28"/>
      <c r="Q5816" s="28"/>
      <c r="R5816" s="28"/>
      <c r="S5816" s="28"/>
      <c r="T5816" s="28"/>
      <c r="U5816" s="28"/>
      <c r="V5816" s="28"/>
      <c r="W5816" s="29"/>
    </row>
    <row r="5817" spans="5:23" ht="15" customHeight="1" x14ac:dyDescent="0.2">
      <c r="E5817" s="28"/>
      <c r="F5817" s="28"/>
      <c r="H5817" s="28"/>
      <c r="I5817" s="28"/>
      <c r="J5817" s="28"/>
      <c r="K5817" s="28"/>
      <c r="L5817" s="28"/>
      <c r="M5817" s="28"/>
      <c r="N5817" s="28"/>
      <c r="O5817" s="28"/>
      <c r="P5817" s="28"/>
      <c r="Q5817" s="28"/>
      <c r="R5817" s="28"/>
      <c r="S5817" s="28"/>
      <c r="T5817" s="28"/>
      <c r="U5817" s="28"/>
      <c r="V5817" s="28"/>
      <c r="W5817" s="29"/>
    </row>
    <row r="5818" spans="5:23" ht="15" customHeight="1" x14ac:dyDescent="0.2">
      <c r="E5818" s="28"/>
      <c r="F5818" s="28"/>
      <c r="H5818" s="28"/>
      <c r="I5818" s="28"/>
      <c r="J5818" s="28"/>
      <c r="K5818" s="28"/>
      <c r="L5818" s="28"/>
      <c r="M5818" s="28"/>
      <c r="N5818" s="28"/>
      <c r="O5818" s="28"/>
      <c r="P5818" s="28"/>
      <c r="Q5818" s="28"/>
      <c r="R5818" s="28"/>
      <c r="S5818" s="28"/>
      <c r="T5818" s="28"/>
      <c r="U5818" s="28"/>
      <c r="V5818" s="28"/>
      <c r="W5818" s="29"/>
    </row>
    <row r="5819" spans="5:23" ht="15" customHeight="1" x14ac:dyDescent="0.2">
      <c r="E5819" s="28"/>
      <c r="F5819" s="28"/>
      <c r="H5819" s="28"/>
      <c r="I5819" s="28"/>
      <c r="J5819" s="28"/>
      <c r="K5819" s="28"/>
      <c r="L5819" s="28"/>
      <c r="M5819" s="28"/>
      <c r="N5819" s="28"/>
      <c r="O5819" s="28"/>
      <c r="P5819" s="28"/>
      <c r="Q5819" s="28"/>
      <c r="R5819" s="28"/>
      <c r="S5819" s="28"/>
      <c r="T5819" s="28"/>
      <c r="U5819" s="28"/>
      <c r="V5819" s="28"/>
      <c r="W5819" s="29"/>
    </row>
    <row r="5820" spans="5:23" ht="15" customHeight="1" x14ac:dyDescent="0.2">
      <c r="E5820" s="28"/>
      <c r="F5820" s="28"/>
      <c r="H5820" s="28"/>
      <c r="I5820" s="28"/>
      <c r="J5820" s="28"/>
      <c r="K5820" s="28"/>
      <c r="L5820" s="28"/>
      <c r="M5820" s="28"/>
      <c r="N5820" s="28"/>
      <c r="O5820" s="28"/>
      <c r="P5820" s="28"/>
      <c r="Q5820" s="28"/>
      <c r="R5820" s="28"/>
      <c r="S5820" s="28"/>
      <c r="T5820" s="28"/>
      <c r="U5820" s="28"/>
      <c r="V5820" s="28"/>
      <c r="W5820" s="29"/>
    </row>
    <row r="5821" spans="5:23" ht="15" customHeight="1" x14ac:dyDescent="0.2">
      <c r="E5821" s="28"/>
      <c r="F5821" s="28"/>
      <c r="H5821" s="28"/>
      <c r="I5821" s="28"/>
      <c r="J5821" s="28"/>
      <c r="K5821" s="28"/>
      <c r="L5821" s="28"/>
      <c r="M5821" s="28"/>
      <c r="N5821" s="28"/>
      <c r="O5821" s="28"/>
      <c r="P5821" s="28"/>
      <c r="Q5821" s="28"/>
      <c r="R5821" s="28"/>
      <c r="S5821" s="28"/>
      <c r="T5821" s="28"/>
      <c r="U5821" s="28"/>
      <c r="V5821" s="28"/>
      <c r="W5821" s="29"/>
    </row>
    <row r="5822" spans="5:23" ht="15" customHeight="1" x14ac:dyDescent="0.2">
      <c r="E5822" s="28"/>
      <c r="F5822" s="28"/>
      <c r="H5822" s="28"/>
      <c r="I5822" s="28"/>
      <c r="J5822" s="28"/>
      <c r="K5822" s="28"/>
      <c r="L5822" s="28"/>
      <c r="M5822" s="28"/>
      <c r="N5822" s="28"/>
      <c r="O5822" s="28"/>
      <c r="P5822" s="28"/>
      <c r="Q5822" s="28"/>
      <c r="R5822" s="28"/>
      <c r="S5822" s="28"/>
      <c r="T5822" s="28"/>
      <c r="U5822" s="28"/>
      <c r="V5822" s="28"/>
      <c r="W5822" s="29"/>
    </row>
    <row r="5823" spans="5:23" ht="15" customHeight="1" x14ac:dyDescent="0.2">
      <c r="E5823" s="28"/>
      <c r="F5823" s="28"/>
      <c r="H5823" s="28"/>
      <c r="I5823" s="28"/>
      <c r="J5823" s="28"/>
      <c r="K5823" s="28"/>
      <c r="L5823" s="28"/>
      <c r="M5823" s="28"/>
      <c r="N5823" s="28"/>
      <c r="O5823" s="28"/>
      <c r="P5823" s="28"/>
      <c r="Q5823" s="28"/>
      <c r="R5823" s="28"/>
      <c r="S5823" s="28"/>
      <c r="T5823" s="28"/>
      <c r="U5823" s="28"/>
      <c r="V5823" s="28"/>
      <c r="W5823" s="29"/>
    </row>
    <row r="5824" spans="5:23" ht="15" customHeight="1" x14ac:dyDescent="0.2">
      <c r="E5824" s="28"/>
      <c r="F5824" s="28"/>
      <c r="H5824" s="28"/>
      <c r="I5824" s="28"/>
      <c r="J5824" s="28"/>
      <c r="K5824" s="28"/>
      <c r="L5824" s="28"/>
      <c r="M5824" s="28"/>
      <c r="N5824" s="28"/>
      <c r="O5824" s="28"/>
      <c r="P5824" s="28"/>
      <c r="Q5824" s="28"/>
      <c r="R5824" s="28"/>
      <c r="S5824" s="28"/>
      <c r="T5824" s="28"/>
      <c r="U5824" s="28"/>
      <c r="V5824" s="28"/>
      <c r="W5824" s="29"/>
    </row>
    <row r="5825" spans="5:23" ht="15" customHeight="1" x14ac:dyDescent="0.2">
      <c r="E5825" s="28"/>
      <c r="F5825" s="28"/>
      <c r="H5825" s="28"/>
      <c r="I5825" s="28"/>
      <c r="J5825" s="28"/>
      <c r="K5825" s="28"/>
      <c r="L5825" s="28"/>
      <c r="M5825" s="28"/>
      <c r="N5825" s="28"/>
      <c r="O5825" s="28"/>
      <c r="P5825" s="28"/>
      <c r="Q5825" s="28"/>
      <c r="R5825" s="28"/>
      <c r="S5825" s="28"/>
      <c r="T5825" s="28"/>
      <c r="U5825" s="28"/>
      <c r="V5825" s="28"/>
      <c r="W5825" s="29"/>
    </row>
    <row r="5826" spans="5:23" ht="15" customHeight="1" x14ac:dyDescent="0.2">
      <c r="E5826" s="28"/>
      <c r="F5826" s="28"/>
      <c r="H5826" s="28"/>
      <c r="I5826" s="28"/>
      <c r="J5826" s="28"/>
      <c r="K5826" s="28"/>
      <c r="L5826" s="28"/>
      <c r="M5826" s="28"/>
      <c r="N5826" s="28"/>
      <c r="O5826" s="28"/>
      <c r="P5826" s="28"/>
      <c r="Q5826" s="28"/>
      <c r="R5826" s="28"/>
      <c r="S5826" s="28"/>
      <c r="T5826" s="28"/>
      <c r="U5826" s="28"/>
      <c r="V5826" s="28"/>
      <c r="W5826" s="29"/>
    </row>
    <row r="5827" spans="5:23" ht="15" customHeight="1" x14ac:dyDescent="0.2">
      <c r="E5827" s="28"/>
      <c r="F5827" s="28"/>
      <c r="H5827" s="28"/>
      <c r="I5827" s="28"/>
      <c r="J5827" s="28"/>
      <c r="K5827" s="28"/>
      <c r="L5827" s="28"/>
      <c r="M5827" s="28"/>
      <c r="N5827" s="28"/>
      <c r="O5827" s="28"/>
      <c r="P5827" s="28"/>
      <c r="Q5827" s="28"/>
      <c r="R5827" s="28"/>
      <c r="S5827" s="28"/>
      <c r="T5827" s="28"/>
      <c r="U5827" s="28"/>
      <c r="V5827" s="28"/>
      <c r="W5827" s="29"/>
    </row>
    <row r="5828" spans="5:23" ht="15" customHeight="1" x14ac:dyDescent="0.2">
      <c r="E5828" s="28"/>
      <c r="F5828" s="28"/>
      <c r="H5828" s="28"/>
      <c r="I5828" s="28"/>
      <c r="J5828" s="28"/>
      <c r="K5828" s="28"/>
      <c r="L5828" s="28"/>
      <c r="M5828" s="28"/>
      <c r="N5828" s="28"/>
      <c r="O5828" s="28"/>
      <c r="P5828" s="28"/>
      <c r="Q5828" s="28"/>
      <c r="R5828" s="28"/>
      <c r="S5828" s="28"/>
      <c r="T5828" s="28"/>
      <c r="U5828" s="28"/>
      <c r="V5828" s="28"/>
      <c r="W5828" s="29"/>
    </row>
    <row r="5829" spans="5:23" ht="15" customHeight="1" x14ac:dyDescent="0.2">
      <c r="E5829" s="28"/>
      <c r="F5829" s="28"/>
      <c r="H5829" s="28"/>
      <c r="I5829" s="28"/>
      <c r="J5829" s="28"/>
      <c r="K5829" s="28"/>
      <c r="L5829" s="28"/>
      <c r="M5829" s="28"/>
      <c r="N5829" s="28"/>
      <c r="O5829" s="28"/>
      <c r="P5829" s="28"/>
      <c r="Q5829" s="28"/>
      <c r="R5829" s="28"/>
      <c r="S5829" s="28"/>
      <c r="T5829" s="28"/>
      <c r="U5829" s="28"/>
      <c r="V5829" s="28"/>
      <c r="W5829" s="29"/>
    </row>
    <row r="5830" spans="5:23" ht="15" customHeight="1" x14ac:dyDescent="0.2">
      <c r="E5830" s="28"/>
      <c r="F5830" s="28"/>
      <c r="H5830" s="28"/>
      <c r="I5830" s="28"/>
      <c r="J5830" s="28"/>
      <c r="K5830" s="28"/>
      <c r="L5830" s="28"/>
      <c r="M5830" s="28"/>
      <c r="N5830" s="28"/>
      <c r="O5830" s="28"/>
      <c r="P5830" s="28"/>
      <c r="Q5830" s="28"/>
      <c r="R5830" s="28"/>
      <c r="S5830" s="28"/>
      <c r="T5830" s="28"/>
      <c r="U5830" s="28"/>
      <c r="V5830" s="28"/>
      <c r="W5830" s="29"/>
    </row>
    <row r="5831" spans="5:23" ht="15" customHeight="1" x14ac:dyDescent="0.2">
      <c r="E5831" s="28"/>
      <c r="F5831" s="28"/>
      <c r="H5831" s="28"/>
      <c r="I5831" s="28"/>
      <c r="J5831" s="28"/>
      <c r="K5831" s="28"/>
      <c r="L5831" s="28"/>
      <c r="M5831" s="28"/>
      <c r="N5831" s="28"/>
      <c r="O5831" s="28"/>
      <c r="P5831" s="28"/>
      <c r="Q5831" s="28"/>
      <c r="R5831" s="28"/>
      <c r="S5831" s="28"/>
      <c r="T5831" s="28"/>
      <c r="U5831" s="28"/>
      <c r="V5831" s="28"/>
      <c r="W5831" s="29"/>
    </row>
    <row r="5832" spans="5:23" ht="15" customHeight="1" x14ac:dyDescent="0.2">
      <c r="E5832" s="28"/>
      <c r="F5832" s="28"/>
      <c r="H5832" s="28"/>
      <c r="I5832" s="28"/>
      <c r="J5832" s="28"/>
      <c r="K5832" s="28"/>
      <c r="L5832" s="28"/>
      <c r="M5832" s="28"/>
      <c r="N5832" s="28"/>
      <c r="O5832" s="28"/>
      <c r="P5832" s="28"/>
      <c r="Q5832" s="28"/>
      <c r="R5832" s="28"/>
      <c r="S5832" s="28"/>
      <c r="T5832" s="28"/>
      <c r="U5832" s="28"/>
      <c r="V5832" s="28"/>
      <c r="W5832" s="29"/>
    </row>
    <row r="5833" spans="5:23" ht="15" customHeight="1" x14ac:dyDescent="0.2">
      <c r="E5833" s="28"/>
      <c r="F5833" s="28"/>
      <c r="H5833" s="28"/>
      <c r="I5833" s="28"/>
      <c r="J5833" s="28"/>
      <c r="K5833" s="28"/>
      <c r="L5833" s="28"/>
      <c r="M5833" s="28"/>
      <c r="N5833" s="28"/>
      <c r="O5833" s="28"/>
      <c r="P5833" s="28"/>
      <c r="Q5833" s="28"/>
      <c r="R5833" s="28"/>
      <c r="S5833" s="28"/>
      <c r="T5833" s="28"/>
      <c r="U5833" s="28"/>
      <c r="V5833" s="28"/>
      <c r="W5833" s="29"/>
    </row>
    <row r="5834" spans="5:23" ht="15" customHeight="1" x14ac:dyDescent="0.2">
      <c r="E5834" s="28"/>
      <c r="F5834" s="28"/>
      <c r="H5834" s="28"/>
      <c r="I5834" s="28"/>
      <c r="J5834" s="28"/>
      <c r="K5834" s="28"/>
      <c r="L5834" s="28"/>
      <c r="M5834" s="28"/>
      <c r="N5834" s="28"/>
      <c r="O5834" s="28"/>
      <c r="P5834" s="28"/>
      <c r="Q5834" s="28"/>
      <c r="R5834" s="28"/>
      <c r="S5834" s="28"/>
      <c r="T5834" s="28"/>
      <c r="U5834" s="28"/>
      <c r="V5834" s="28"/>
      <c r="W5834" s="29"/>
    </row>
    <row r="5835" spans="5:23" ht="15" customHeight="1" x14ac:dyDescent="0.2">
      <c r="E5835" s="28"/>
      <c r="F5835" s="28"/>
      <c r="H5835" s="28"/>
      <c r="I5835" s="28"/>
      <c r="J5835" s="28"/>
      <c r="K5835" s="28"/>
      <c r="L5835" s="28"/>
      <c r="M5835" s="28"/>
      <c r="N5835" s="28"/>
      <c r="O5835" s="28"/>
      <c r="P5835" s="28"/>
      <c r="Q5835" s="28"/>
      <c r="R5835" s="28"/>
      <c r="S5835" s="28"/>
      <c r="T5835" s="28"/>
      <c r="U5835" s="28"/>
      <c r="V5835" s="28"/>
      <c r="W5835" s="29"/>
    </row>
    <row r="5836" spans="5:23" ht="15" customHeight="1" x14ac:dyDescent="0.2">
      <c r="E5836" s="28"/>
      <c r="F5836" s="28"/>
      <c r="H5836" s="28"/>
      <c r="I5836" s="28"/>
      <c r="J5836" s="28"/>
      <c r="K5836" s="28"/>
      <c r="L5836" s="28"/>
      <c r="M5836" s="28"/>
      <c r="N5836" s="28"/>
      <c r="O5836" s="28"/>
      <c r="P5836" s="28"/>
      <c r="Q5836" s="28"/>
      <c r="R5836" s="28"/>
      <c r="S5836" s="28"/>
      <c r="T5836" s="28"/>
      <c r="U5836" s="28"/>
      <c r="V5836" s="28"/>
      <c r="W5836" s="29"/>
    </row>
    <row r="5837" spans="5:23" ht="15" customHeight="1" x14ac:dyDescent="0.2">
      <c r="E5837" s="28"/>
      <c r="F5837" s="28"/>
      <c r="H5837" s="28"/>
      <c r="I5837" s="28"/>
      <c r="J5837" s="28"/>
      <c r="K5837" s="28"/>
      <c r="L5837" s="28"/>
      <c r="M5837" s="28"/>
      <c r="N5837" s="28"/>
      <c r="O5837" s="28"/>
      <c r="P5837" s="28"/>
      <c r="Q5837" s="28"/>
      <c r="R5837" s="28"/>
      <c r="S5837" s="28"/>
      <c r="T5837" s="28"/>
      <c r="U5837" s="28"/>
      <c r="V5837" s="28"/>
      <c r="W5837" s="29"/>
    </row>
    <row r="5838" spans="5:23" ht="15" customHeight="1" x14ac:dyDescent="0.2">
      <c r="E5838" s="28"/>
      <c r="F5838" s="28"/>
      <c r="H5838" s="28"/>
      <c r="I5838" s="28"/>
      <c r="J5838" s="28"/>
      <c r="K5838" s="28"/>
      <c r="L5838" s="28"/>
      <c r="M5838" s="28"/>
      <c r="N5838" s="28"/>
      <c r="O5838" s="28"/>
      <c r="P5838" s="28"/>
      <c r="Q5838" s="28"/>
      <c r="R5838" s="28"/>
      <c r="S5838" s="28"/>
      <c r="T5838" s="28"/>
      <c r="U5838" s="28"/>
      <c r="V5838" s="28"/>
      <c r="W5838" s="29"/>
    </row>
    <row r="5839" spans="5:23" ht="15" customHeight="1" x14ac:dyDescent="0.2">
      <c r="E5839" s="28"/>
      <c r="F5839" s="28"/>
      <c r="H5839" s="28"/>
      <c r="I5839" s="28"/>
      <c r="J5839" s="28"/>
      <c r="K5839" s="28"/>
      <c r="L5839" s="28"/>
      <c r="M5839" s="28"/>
      <c r="N5839" s="28"/>
      <c r="O5839" s="28"/>
      <c r="P5839" s="28"/>
      <c r="Q5839" s="28"/>
      <c r="R5839" s="28"/>
      <c r="S5839" s="28"/>
      <c r="T5839" s="28"/>
      <c r="U5839" s="28"/>
      <c r="V5839" s="28"/>
      <c r="W5839" s="29"/>
    </row>
    <row r="5840" spans="5:23" ht="15" customHeight="1" x14ac:dyDescent="0.2">
      <c r="E5840" s="28"/>
      <c r="F5840" s="28"/>
      <c r="H5840" s="28"/>
      <c r="I5840" s="28"/>
      <c r="J5840" s="28"/>
      <c r="K5840" s="28"/>
      <c r="L5840" s="28"/>
      <c r="M5840" s="28"/>
      <c r="N5840" s="28"/>
      <c r="O5840" s="28"/>
      <c r="P5840" s="28"/>
      <c r="Q5840" s="28"/>
      <c r="R5840" s="28"/>
      <c r="S5840" s="28"/>
      <c r="T5840" s="28"/>
      <c r="U5840" s="28"/>
      <c r="V5840" s="28"/>
      <c r="W5840" s="29"/>
    </row>
    <row r="5841" spans="5:23" ht="15" customHeight="1" x14ac:dyDescent="0.2">
      <c r="E5841" s="28"/>
      <c r="F5841" s="28"/>
      <c r="H5841" s="28"/>
      <c r="I5841" s="28"/>
      <c r="J5841" s="28"/>
      <c r="K5841" s="28"/>
      <c r="L5841" s="28"/>
      <c r="M5841" s="28"/>
      <c r="N5841" s="28"/>
      <c r="O5841" s="28"/>
      <c r="P5841" s="28"/>
      <c r="Q5841" s="28"/>
      <c r="R5841" s="28"/>
      <c r="S5841" s="28"/>
      <c r="T5841" s="28"/>
      <c r="U5841" s="28"/>
      <c r="V5841" s="28"/>
      <c r="W5841" s="29"/>
    </row>
    <row r="5842" spans="5:23" ht="15" customHeight="1" x14ac:dyDescent="0.2">
      <c r="E5842" s="28"/>
      <c r="F5842" s="28"/>
      <c r="H5842" s="28"/>
      <c r="I5842" s="28"/>
      <c r="J5842" s="28"/>
      <c r="K5842" s="28"/>
      <c r="L5842" s="28"/>
      <c r="M5842" s="28"/>
      <c r="N5842" s="28"/>
      <c r="O5842" s="28"/>
      <c r="P5842" s="28"/>
      <c r="Q5842" s="28"/>
      <c r="R5842" s="28"/>
      <c r="S5842" s="28"/>
      <c r="T5842" s="28"/>
      <c r="U5842" s="28"/>
      <c r="V5842" s="28"/>
      <c r="W5842" s="29"/>
    </row>
    <row r="5843" spans="5:23" ht="15" customHeight="1" x14ac:dyDescent="0.2">
      <c r="E5843" s="28"/>
      <c r="F5843" s="28"/>
      <c r="H5843" s="28"/>
      <c r="I5843" s="28"/>
      <c r="J5843" s="28"/>
      <c r="K5843" s="28"/>
      <c r="L5843" s="28"/>
      <c r="M5843" s="28"/>
      <c r="N5843" s="28"/>
      <c r="O5843" s="28"/>
      <c r="P5843" s="28"/>
      <c r="Q5843" s="28"/>
      <c r="R5843" s="28"/>
      <c r="S5843" s="28"/>
      <c r="T5843" s="28"/>
      <c r="U5843" s="28"/>
      <c r="V5843" s="28"/>
      <c r="W5843" s="29"/>
    </row>
    <row r="5844" spans="5:23" ht="15" customHeight="1" x14ac:dyDescent="0.2">
      <c r="E5844" s="28"/>
      <c r="F5844" s="28"/>
      <c r="H5844" s="28"/>
      <c r="I5844" s="28"/>
      <c r="J5844" s="28"/>
      <c r="K5844" s="28"/>
      <c r="L5844" s="28"/>
      <c r="M5844" s="28"/>
      <c r="N5844" s="28"/>
      <c r="O5844" s="28"/>
      <c r="P5844" s="28"/>
      <c r="Q5844" s="28"/>
      <c r="R5844" s="28"/>
      <c r="S5844" s="28"/>
      <c r="T5844" s="28"/>
      <c r="U5844" s="28"/>
      <c r="V5844" s="28"/>
      <c r="W5844" s="29"/>
    </row>
    <row r="5845" spans="5:23" ht="15" customHeight="1" x14ac:dyDescent="0.2">
      <c r="E5845" s="28"/>
      <c r="F5845" s="28"/>
      <c r="H5845" s="28"/>
      <c r="I5845" s="28"/>
      <c r="J5845" s="28"/>
      <c r="K5845" s="28"/>
      <c r="L5845" s="28"/>
      <c r="M5845" s="28"/>
      <c r="N5845" s="28"/>
      <c r="O5845" s="28"/>
      <c r="P5845" s="28"/>
      <c r="Q5845" s="28"/>
      <c r="R5845" s="28"/>
      <c r="S5845" s="28"/>
      <c r="T5845" s="28"/>
      <c r="U5845" s="28"/>
      <c r="V5845" s="28"/>
      <c r="W5845" s="29"/>
    </row>
    <row r="5846" spans="5:23" ht="15" customHeight="1" x14ac:dyDescent="0.2">
      <c r="E5846" s="28"/>
      <c r="F5846" s="28"/>
      <c r="H5846" s="28"/>
      <c r="I5846" s="28"/>
      <c r="J5846" s="28"/>
      <c r="K5846" s="28"/>
      <c r="L5846" s="28"/>
      <c r="M5846" s="28"/>
      <c r="N5846" s="28"/>
      <c r="O5846" s="28"/>
      <c r="P5846" s="28"/>
      <c r="Q5846" s="28"/>
      <c r="R5846" s="28"/>
      <c r="S5846" s="28"/>
      <c r="T5846" s="28"/>
      <c r="U5846" s="28"/>
      <c r="V5846" s="28"/>
      <c r="W5846" s="29"/>
    </row>
    <row r="5847" spans="5:23" ht="15" customHeight="1" x14ac:dyDescent="0.2">
      <c r="E5847" s="28"/>
      <c r="F5847" s="28"/>
      <c r="H5847" s="28"/>
      <c r="I5847" s="28"/>
      <c r="J5847" s="28"/>
      <c r="K5847" s="28"/>
      <c r="L5847" s="28"/>
      <c r="M5847" s="28"/>
      <c r="N5847" s="28"/>
      <c r="O5847" s="28"/>
      <c r="P5847" s="28"/>
      <c r="Q5847" s="28"/>
      <c r="R5847" s="28"/>
      <c r="S5847" s="28"/>
      <c r="T5847" s="28"/>
      <c r="U5847" s="28"/>
      <c r="V5847" s="28"/>
      <c r="W5847" s="29"/>
    </row>
    <row r="5848" spans="5:23" ht="15" customHeight="1" x14ac:dyDescent="0.2">
      <c r="E5848" s="28"/>
      <c r="F5848" s="28"/>
      <c r="H5848" s="28"/>
      <c r="I5848" s="28"/>
      <c r="J5848" s="28"/>
      <c r="K5848" s="28"/>
      <c r="L5848" s="28"/>
      <c r="M5848" s="28"/>
      <c r="N5848" s="28"/>
      <c r="O5848" s="28"/>
      <c r="P5848" s="28"/>
      <c r="Q5848" s="28"/>
      <c r="R5848" s="28"/>
      <c r="S5848" s="28"/>
      <c r="T5848" s="28"/>
      <c r="U5848" s="28"/>
      <c r="V5848" s="28"/>
      <c r="W5848" s="29"/>
    </row>
    <row r="5849" spans="5:23" ht="15" customHeight="1" x14ac:dyDescent="0.2">
      <c r="E5849" s="28"/>
      <c r="F5849" s="28"/>
      <c r="H5849" s="28"/>
      <c r="I5849" s="28"/>
      <c r="J5849" s="28"/>
      <c r="K5849" s="28"/>
      <c r="L5849" s="28"/>
      <c r="M5849" s="28"/>
      <c r="N5849" s="28"/>
      <c r="O5849" s="28"/>
      <c r="P5849" s="28"/>
      <c r="Q5849" s="28"/>
      <c r="R5849" s="28"/>
      <c r="S5849" s="28"/>
      <c r="T5849" s="28"/>
      <c r="U5849" s="28"/>
      <c r="V5849" s="28"/>
      <c r="W5849" s="29"/>
    </row>
    <row r="5850" spans="5:23" ht="15" customHeight="1" x14ac:dyDescent="0.2">
      <c r="E5850" s="28"/>
      <c r="F5850" s="28"/>
      <c r="H5850" s="28"/>
      <c r="I5850" s="28"/>
      <c r="J5850" s="28"/>
      <c r="K5850" s="28"/>
      <c r="L5850" s="28"/>
      <c r="M5850" s="28"/>
      <c r="N5850" s="28"/>
      <c r="O5850" s="28"/>
      <c r="P5850" s="28"/>
      <c r="Q5850" s="28"/>
      <c r="R5850" s="28"/>
      <c r="S5850" s="28"/>
      <c r="T5850" s="28"/>
      <c r="U5850" s="28"/>
      <c r="V5850" s="28"/>
      <c r="W5850" s="29"/>
    </row>
    <row r="5851" spans="5:23" ht="15" customHeight="1" x14ac:dyDescent="0.2">
      <c r="E5851" s="28"/>
      <c r="F5851" s="28"/>
      <c r="H5851" s="28"/>
      <c r="I5851" s="28"/>
      <c r="J5851" s="28"/>
      <c r="K5851" s="28"/>
      <c r="L5851" s="28"/>
      <c r="M5851" s="28"/>
      <c r="N5851" s="28"/>
      <c r="O5851" s="28"/>
      <c r="P5851" s="28"/>
      <c r="Q5851" s="28"/>
      <c r="R5851" s="28"/>
      <c r="S5851" s="28"/>
      <c r="T5851" s="28"/>
      <c r="U5851" s="28"/>
      <c r="V5851" s="28"/>
      <c r="W5851" s="29"/>
    </row>
    <row r="5852" spans="5:23" ht="15" customHeight="1" x14ac:dyDescent="0.2">
      <c r="E5852" s="28"/>
      <c r="F5852" s="28"/>
      <c r="H5852" s="28"/>
      <c r="I5852" s="28"/>
      <c r="J5852" s="28"/>
      <c r="K5852" s="28"/>
      <c r="L5852" s="28"/>
      <c r="M5852" s="28"/>
      <c r="N5852" s="28"/>
      <c r="O5852" s="28"/>
      <c r="P5852" s="28"/>
      <c r="Q5852" s="28"/>
      <c r="R5852" s="28"/>
      <c r="S5852" s="28"/>
      <c r="T5852" s="28"/>
      <c r="U5852" s="28"/>
      <c r="V5852" s="28"/>
      <c r="W5852" s="29"/>
    </row>
    <row r="5853" spans="5:23" ht="15" customHeight="1" x14ac:dyDescent="0.2">
      <c r="E5853" s="28"/>
      <c r="F5853" s="28"/>
      <c r="H5853" s="28"/>
      <c r="I5853" s="28"/>
      <c r="J5853" s="28"/>
      <c r="K5853" s="28"/>
      <c r="L5853" s="28"/>
      <c r="M5853" s="28"/>
      <c r="N5853" s="28"/>
      <c r="O5853" s="28"/>
      <c r="P5853" s="28"/>
      <c r="Q5853" s="28"/>
      <c r="R5853" s="28"/>
      <c r="S5853" s="28"/>
      <c r="T5853" s="28"/>
      <c r="U5853" s="28"/>
      <c r="V5853" s="28"/>
      <c r="W5853" s="29"/>
    </row>
    <row r="5854" spans="5:23" ht="15" customHeight="1" x14ac:dyDescent="0.2">
      <c r="E5854" s="28"/>
      <c r="F5854" s="28"/>
      <c r="H5854" s="28"/>
      <c r="I5854" s="28"/>
      <c r="J5854" s="28"/>
      <c r="K5854" s="28"/>
      <c r="L5854" s="28"/>
      <c r="M5854" s="28"/>
      <c r="N5854" s="28"/>
      <c r="O5854" s="28"/>
      <c r="P5854" s="28"/>
      <c r="Q5854" s="28"/>
      <c r="R5854" s="28"/>
      <c r="S5854" s="28"/>
      <c r="T5854" s="28"/>
      <c r="U5854" s="28"/>
      <c r="V5854" s="28"/>
      <c r="W5854" s="29"/>
    </row>
    <row r="5855" spans="5:23" ht="15" customHeight="1" x14ac:dyDescent="0.2">
      <c r="E5855" s="28"/>
      <c r="F5855" s="28"/>
      <c r="H5855" s="28"/>
      <c r="I5855" s="28"/>
      <c r="J5855" s="28"/>
      <c r="K5855" s="28"/>
      <c r="L5855" s="28"/>
      <c r="M5855" s="28"/>
      <c r="N5855" s="28"/>
      <c r="O5855" s="28"/>
      <c r="P5855" s="28"/>
      <c r="Q5855" s="28"/>
      <c r="R5855" s="28"/>
      <c r="S5855" s="28"/>
      <c r="T5855" s="28"/>
      <c r="U5855" s="28"/>
      <c r="V5855" s="28"/>
      <c r="W5855" s="29"/>
    </row>
    <row r="5856" spans="5:23" ht="15" customHeight="1" x14ac:dyDescent="0.2">
      <c r="E5856" s="28"/>
      <c r="F5856" s="28"/>
      <c r="H5856" s="28"/>
      <c r="I5856" s="28"/>
      <c r="J5856" s="28"/>
      <c r="K5856" s="28"/>
      <c r="L5856" s="28"/>
      <c r="M5856" s="28"/>
      <c r="N5856" s="28"/>
      <c r="O5856" s="28"/>
      <c r="P5856" s="28"/>
      <c r="Q5856" s="28"/>
      <c r="R5856" s="28"/>
      <c r="S5856" s="28"/>
      <c r="T5856" s="28"/>
      <c r="U5856" s="28"/>
      <c r="V5856" s="28"/>
      <c r="W5856" s="29"/>
    </row>
    <row r="5857" spans="5:23" ht="15" customHeight="1" x14ac:dyDescent="0.2">
      <c r="E5857" s="28"/>
      <c r="F5857" s="28"/>
      <c r="H5857" s="28"/>
      <c r="I5857" s="28"/>
      <c r="J5857" s="28"/>
      <c r="K5857" s="28"/>
      <c r="L5857" s="28"/>
      <c r="M5857" s="28"/>
      <c r="N5857" s="28"/>
      <c r="O5857" s="28"/>
      <c r="P5857" s="28"/>
      <c r="Q5857" s="28"/>
      <c r="R5857" s="28"/>
      <c r="S5857" s="28"/>
      <c r="T5857" s="28"/>
      <c r="U5857" s="28"/>
      <c r="V5857" s="28"/>
      <c r="W5857" s="29"/>
    </row>
    <row r="5858" spans="5:23" ht="15" customHeight="1" x14ac:dyDescent="0.2">
      <c r="E5858" s="28"/>
      <c r="F5858" s="28"/>
      <c r="H5858" s="28"/>
      <c r="I5858" s="28"/>
      <c r="J5858" s="28"/>
      <c r="K5858" s="28"/>
      <c r="L5858" s="28"/>
      <c r="M5858" s="28"/>
      <c r="N5858" s="28"/>
      <c r="O5858" s="28"/>
      <c r="P5858" s="28"/>
      <c r="Q5858" s="28"/>
      <c r="R5858" s="28"/>
      <c r="S5858" s="28"/>
      <c r="T5858" s="28"/>
      <c r="U5858" s="28"/>
      <c r="V5858" s="28"/>
      <c r="W5858" s="29"/>
    </row>
    <row r="5859" spans="5:23" ht="15" customHeight="1" x14ac:dyDescent="0.2">
      <c r="E5859" s="28"/>
      <c r="F5859" s="28"/>
      <c r="H5859" s="28"/>
      <c r="I5859" s="28"/>
      <c r="J5859" s="28"/>
      <c r="K5859" s="28"/>
      <c r="L5859" s="28"/>
      <c r="M5859" s="28"/>
      <c r="N5859" s="28"/>
      <c r="O5859" s="28"/>
      <c r="P5859" s="28"/>
      <c r="Q5859" s="28"/>
      <c r="R5859" s="28"/>
      <c r="S5859" s="28"/>
      <c r="T5859" s="28"/>
      <c r="U5859" s="28"/>
      <c r="V5859" s="28"/>
      <c r="W5859" s="29"/>
    </row>
    <row r="5860" spans="5:23" ht="15" customHeight="1" x14ac:dyDescent="0.2">
      <c r="E5860" s="28"/>
      <c r="F5860" s="28"/>
      <c r="H5860" s="28"/>
      <c r="I5860" s="28"/>
      <c r="J5860" s="28"/>
      <c r="K5860" s="28"/>
      <c r="L5860" s="28"/>
      <c r="M5860" s="28"/>
      <c r="N5860" s="28"/>
      <c r="O5860" s="28"/>
      <c r="P5860" s="28"/>
      <c r="Q5860" s="28"/>
      <c r="R5860" s="28"/>
      <c r="S5860" s="28"/>
      <c r="T5860" s="28"/>
      <c r="U5860" s="28"/>
      <c r="V5860" s="28"/>
      <c r="W5860" s="29"/>
    </row>
    <row r="5861" spans="5:23" ht="15" customHeight="1" x14ac:dyDescent="0.2">
      <c r="E5861" s="28"/>
      <c r="F5861" s="28"/>
      <c r="H5861" s="28"/>
      <c r="I5861" s="28"/>
      <c r="J5861" s="28"/>
      <c r="K5861" s="28"/>
      <c r="L5861" s="28"/>
      <c r="M5861" s="28"/>
      <c r="N5861" s="28"/>
      <c r="O5861" s="28"/>
      <c r="P5861" s="28"/>
      <c r="Q5861" s="28"/>
      <c r="R5861" s="28"/>
      <c r="S5861" s="28"/>
      <c r="T5861" s="28"/>
      <c r="U5861" s="28"/>
      <c r="V5861" s="28"/>
      <c r="W5861" s="29"/>
    </row>
    <row r="5862" spans="5:23" ht="15" customHeight="1" x14ac:dyDescent="0.2">
      <c r="E5862" s="28"/>
      <c r="F5862" s="28"/>
      <c r="H5862" s="28"/>
      <c r="I5862" s="28"/>
      <c r="J5862" s="28"/>
      <c r="K5862" s="28"/>
      <c r="L5862" s="28"/>
      <c r="M5862" s="28"/>
      <c r="N5862" s="28"/>
      <c r="O5862" s="28"/>
      <c r="P5862" s="28"/>
      <c r="Q5862" s="28"/>
      <c r="R5862" s="28"/>
      <c r="S5862" s="28"/>
      <c r="T5862" s="28"/>
      <c r="U5862" s="28"/>
      <c r="V5862" s="28"/>
      <c r="W5862" s="29"/>
    </row>
    <row r="5863" spans="5:23" ht="15" customHeight="1" x14ac:dyDescent="0.2">
      <c r="E5863" s="28"/>
      <c r="F5863" s="28"/>
      <c r="H5863" s="28"/>
      <c r="I5863" s="28"/>
      <c r="J5863" s="28"/>
      <c r="K5863" s="28"/>
      <c r="L5863" s="28"/>
      <c r="M5863" s="28"/>
      <c r="N5863" s="28"/>
      <c r="O5863" s="28"/>
      <c r="P5863" s="28"/>
      <c r="Q5863" s="28"/>
      <c r="R5863" s="28"/>
      <c r="S5863" s="28"/>
      <c r="T5863" s="28"/>
      <c r="U5863" s="28"/>
      <c r="V5863" s="28"/>
      <c r="W5863" s="29"/>
    </row>
    <row r="5864" spans="5:23" ht="15" customHeight="1" x14ac:dyDescent="0.2">
      <c r="E5864" s="28"/>
      <c r="F5864" s="28"/>
      <c r="H5864" s="28"/>
      <c r="I5864" s="28"/>
      <c r="J5864" s="28"/>
      <c r="K5864" s="28"/>
      <c r="L5864" s="28"/>
      <c r="M5864" s="28"/>
      <c r="N5864" s="28"/>
      <c r="O5864" s="28"/>
      <c r="P5864" s="28"/>
      <c r="Q5864" s="28"/>
      <c r="R5864" s="28"/>
      <c r="S5864" s="28"/>
      <c r="T5864" s="28"/>
      <c r="U5864" s="28"/>
      <c r="V5864" s="28"/>
      <c r="W5864" s="29"/>
    </row>
    <row r="5865" spans="5:23" ht="15" customHeight="1" x14ac:dyDescent="0.2">
      <c r="E5865" s="28"/>
      <c r="F5865" s="28"/>
      <c r="H5865" s="28"/>
      <c r="I5865" s="28"/>
      <c r="J5865" s="28"/>
      <c r="K5865" s="28"/>
      <c r="L5865" s="28"/>
      <c r="M5865" s="28"/>
      <c r="N5865" s="28"/>
      <c r="O5865" s="28"/>
      <c r="P5865" s="28"/>
      <c r="Q5865" s="28"/>
      <c r="R5865" s="28"/>
      <c r="S5865" s="28"/>
      <c r="T5865" s="28"/>
      <c r="U5865" s="28"/>
      <c r="V5865" s="28"/>
      <c r="W5865" s="29"/>
    </row>
    <row r="5866" spans="5:23" ht="15" customHeight="1" x14ac:dyDescent="0.2">
      <c r="E5866" s="28"/>
      <c r="F5866" s="28"/>
      <c r="H5866" s="28"/>
      <c r="I5866" s="28"/>
      <c r="J5866" s="28"/>
      <c r="K5866" s="28"/>
      <c r="L5866" s="28"/>
      <c r="M5866" s="28"/>
      <c r="N5866" s="28"/>
      <c r="O5866" s="28"/>
      <c r="P5866" s="28"/>
      <c r="Q5866" s="28"/>
      <c r="R5866" s="28"/>
      <c r="S5866" s="28"/>
      <c r="T5866" s="28"/>
      <c r="U5866" s="28"/>
      <c r="V5866" s="28"/>
      <c r="W5866" s="29"/>
    </row>
    <row r="5867" spans="5:23" ht="15" customHeight="1" x14ac:dyDescent="0.2">
      <c r="E5867" s="28"/>
      <c r="F5867" s="28"/>
      <c r="H5867" s="28"/>
      <c r="I5867" s="28"/>
      <c r="J5867" s="28"/>
      <c r="K5867" s="28"/>
      <c r="L5867" s="28"/>
      <c r="M5867" s="28"/>
      <c r="N5867" s="28"/>
      <c r="O5867" s="28"/>
      <c r="P5867" s="28"/>
      <c r="Q5867" s="28"/>
      <c r="R5867" s="28"/>
      <c r="S5867" s="28"/>
      <c r="T5867" s="28"/>
      <c r="U5867" s="28"/>
      <c r="V5867" s="28"/>
      <c r="W5867" s="29"/>
    </row>
    <row r="5868" spans="5:23" ht="15" customHeight="1" x14ac:dyDescent="0.2">
      <c r="E5868" s="28"/>
      <c r="F5868" s="28"/>
      <c r="H5868" s="28"/>
      <c r="I5868" s="28"/>
      <c r="J5868" s="28"/>
      <c r="K5868" s="28"/>
      <c r="L5868" s="28"/>
      <c r="M5868" s="28"/>
      <c r="N5868" s="28"/>
      <c r="O5868" s="28"/>
      <c r="P5868" s="28"/>
      <c r="Q5868" s="28"/>
      <c r="R5868" s="28"/>
      <c r="S5868" s="28"/>
      <c r="T5868" s="28"/>
      <c r="U5868" s="28"/>
      <c r="V5868" s="28"/>
      <c r="W5868" s="29"/>
    </row>
    <row r="5869" spans="5:23" ht="15" customHeight="1" x14ac:dyDescent="0.2">
      <c r="E5869" s="28"/>
      <c r="F5869" s="28"/>
      <c r="H5869" s="28"/>
      <c r="I5869" s="28"/>
      <c r="J5869" s="28"/>
      <c r="K5869" s="28"/>
      <c r="L5869" s="28"/>
      <c r="M5869" s="28"/>
      <c r="N5869" s="28"/>
      <c r="O5869" s="28"/>
      <c r="P5869" s="28"/>
      <c r="Q5869" s="28"/>
      <c r="R5869" s="28"/>
      <c r="S5869" s="28"/>
      <c r="T5869" s="28"/>
      <c r="U5869" s="28"/>
      <c r="V5869" s="28"/>
      <c r="W5869" s="29"/>
    </row>
    <row r="5870" spans="5:23" ht="15" customHeight="1" x14ac:dyDescent="0.2">
      <c r="E5870" s="28"/>
      <c r="F5870" s="28"/>
      <c r="H5870" s="28"/>
      <c r="I5870" s="28"/>
      <c r="J5870" s="28"/>
      <c r="K5870" s="28"/>
      <c r="L5870" s="28"/>
      <c r="M5870" s="28"/>
      <c r="N5870" s="28"/>
      <c r="O5870" s="28"/>
      <c r="P5870" s="28"/>
      <c r="Q5870" s="28"/>
      <c r="R5870" s="28"/>
      <c r="S5870" s="28"/>
      <c r="T5870" s="28"/>
      <c r="U5870" s="28"/>
      <c r="V5870" s="28"/>
      <c r="W5870" s="29"/>
    </row>
    <row r="5871" spans="5:23" ht="15" customHeight="1" x14ac:dyDescent="0.2">
      <c r="E5871" s="28"/>
      <c r="F5871" s="28"/>
      <c r="H5871" s="28"/>
      <c r="I5871" s="28"/>
      <c r="J5871" s="28"/>
      <c r="K5871" s="28"/>
      <c r="L5871" s="28"/>
      <c r="M5871" s="28"/>
      <c r="N5871" s="28"/>
      <c r="O5871" s="28"/>
      <c r="P5871" s="28"/>
      <c r="Q5871" s="28"/>
      <c r="R5871" s="28"/>
      <c r="S5871" s="28"/>
      <c r="T5871" s="28"/>
      <c r="U5871" s="28"/>
      <c r="V5871" s="28"/>
      <c r="W5871" s="29"/>
    </row>
    <row r="5872" spans="5:23" ht="15" customHeight="1" x14ac:dyDescent="0.2">
      <c r="E5872" s="28"/>
      <c r="F5872" s="28"/>
      <c r="H5872" s="28"/>
      <c r="I5872" s="28"/>
      <c r="J5872" s="28"/>
      <c r="K5872" s="28"/>
      <c r="L5872" s="28"/>
      <c r="M5872" s="28"/>
      <c r="N5872" s="28"/>
      <c r="O5872" s="28"/>
      <c r="P5872" s="28"/>
      <c r="Q5872" s="28"/>
      <c r="R5872" s="28"/>
      <c r="S5872" s="28"/>
      <c r="T5872" s="28"/>
      <c r="U5872" s="28"/>
      <c r="V5872" s="28"/>
      <c r="W5872" s="29"/>
    </row>
    <row r="5873" spans="5:23" ht="15" customHeight="1" x14ac:dyDescent="0.2">
      <c r="E5873" s="28"/>
      <c r="F5873" s="28"/>
      <c r="H5873" s="28"/>
      <c r="I5873" s="28"/>
      <c r="J5873" s="28"/>
      <c r="K5873" s="28"/>
      <c r="L5873" s="28"/>
      <c r="M5873" s="28"/>
      <c r="N5873" s="28"/>
      <c r="O5873" s="28"/>
      <c r="P5873" s="28"/>
      <c r="Q5873" s="28"/>
      <c r="R5873" s="28"/>
      <c r="S5873" s="28"/>
      <c r="T5873" s="28"/>
      <c r="U5873" s="28"/>
      <c r="V5873" s="28"/>
      <c r="W5873" s="29"/>
    </row>
    <row r="5874" spans="5:23" ht="15" customHeight="1" x14ac:dyDescent="0.2">
      <c r="E5874" s="28"/>
      <c r="F5874" s="28"/>
      <c r="H5874" s="28"/>
      <c r="I5874" s="28"/>
      <c r="J5874" s="28"/>
      <c r="K5874" s="28"/>
      <c r="L5874" s="28"/>
      <c r="M5874" s="28"/>
      <c r="N5874" s="28"/>
      <c r="O5874" s="28"/>
      <c r="P5874" s="28"/>
      <c r="Q5874" s="28"/>
      <c r="R5874" s="28"/>
      <c r="S5874" s="28"/>
      <c r="T5874" s="28"/>
      <c r="U5874" s="28"/>
      <c r="V5874" s="28"/>
      <c r="W5874" s="29"/>
    </row>
    <row r="5875" spans="5:23" ht="15" customHeight="1" x14ac:dyDescent="0.2">
      <c r="E5875" s="28"/>
      <c r="F5875" s="28"/>
      <c r="H5875" s="28"/>
      <c r="I5875" s="28"/>
      <c r="J5875" s="28"/>
      <c r="K5875" s="28"/>
      <c r="L5875" s="28"/>
      <c r="M5875" s="28"/>
      <c r="N5875" s="28"/>
      <c r="O5875" s="28"/>
      <c r="P5875" s="28"/>
      <c r="Q5875" s="28"/>
      <c r="R5875" s="28"/>
      <c r="S5875" s="28"/>
      <c r="T5875" s="28"/>
      <c r="U5875" s="28"/>
      <c r="V5875" s="28"/>
      <c r="W5875" s="29"/>
    </row>
    <row r="5876" spans="5:23" ht="15" customHeight="1" x14ac:dyDescent="0.2">
      <c r="E5876" s="28"/>
      <c r="F5876" s="28"/>
      <c r="H5876" s="28"/>
      <c r="I5876" s="28"/>
      <c r="J5876" s="28"/>
      <c r="K5876" s="28"/>
      <c r="L5876" s="28"/>
      <c r="M5876" s="28"/>
      <c r="N5876" s="28"/>
      <c r="O5876" s="28"/>
      <c r="P5876" s="28"/>
      <c r="Q5876" s="28"/>
      <c r="R5876" s="28"/>
      <c r="S5876" s="28"/>
      <c r="T5876" s="28"/>
      <c r="U5876" s="28"/>
      <c r="V5876" s="28"/>
      <c r="W5876" s="29"/>
    </row>
    <row r="5877" spans="5:23" ht="15" customHeight="1" x14ac:dyDescent="0.2">
      <c r="E5877" s="28"/>
      <c r="F5877" s="28"/>
      <c r="H5877" s="28"/>
      <c r="I5877" s="28"/>
      <c r="J5877" s="28"/>
      <c r="K5877" s="28"/>
      <c r="L5877" s="28"/>
      <c r="M5877" s="28"/>
      <c r="N5877" s="28"/>
      <c r="O5877" s="28"/>
      <c r="P5877" s="28"/>
      <c r="Q5877" s="28"/>
      <c r="R5877" s="28"/>
      <c r="S5877" s="28"/>
      <c r="T5877" s="28"/>
      <c r="U5877" s="28"/>
      <c r="V5877" s="28"/>
      <c r="W5877" s="29"/>
    </row>
    <row r="5878" spans="5:23" ht="15" customHeight="1" x14ac:dyDescent="0.2">
      <c r="E5878" s="28"/>
      <c r="F5878" s="28"/>
      <c r="H5878" s="28"/>
      <c r="I5878" s="28"/>
      <c r="J5878" s="28"/>
      <c r="K5878" s="28"/>
      <c r="L5878" s="28"/>
      <c r="M5878" s="28"/>
      <c r="N5878" s="28"/>
      <c r="O5878" s="28"/>
      <c r="P5878" s="28"/>
      <c r="Q5878" s="28"/>
      <c r="R5878" s="28"/>
      <c r="S5878" s="28"/>
      <c r="T5878" s="28"/>
      <c r="U5878" s="28"/>
      <c r="V5878" s="28"/>
      <c r="W5878" s="29"/>
    </row>
    <row r="5879" spans="5:23" ht="15" customHeight="1" x14ac:dyDescent="0.2">
      <c r="E5879" s="28"/>
      <c r="F5879" s="28"/>
      <c r="H5879" s="28"/>
      <c r="I5879" s="28"/>
      <c r="J5879" s="28"/>
      <c r="K5879" s="28"/>
      <c r="L5879" s="28"/>
      <c r="M5879" s="28"/>
      <c r="N5879" s="28"/>
      <c r="O5879" s="28"/>
      <c r="P5879" s="28"/>
      <c r="Q5879" s="28"/>
      <c r="R5879" s="28"/>
      <c r="S5879" s="28"/>
      <c r="T5879" s="28"/>
      <c r="U5879" s="28"/>
      <c r="V5879" s="28"/>
      <c r="W5879" s="29"/>
    </row>
    <row r="5880" spans="5:23" ht="15" customHeight="1" x14ac:dyDescent="0.2">
      <c r="E5880" s="28"/>
      <c r="F5880" s="28"/>
      <c r="H5880" s="28"/>
      <c r="I5880" s="28"/>
      <c r="J5880" s="28"/>
      <c r="K5880" s="28"/>
      <c r="L5880" s="28"/>
      <c r="M5880" s="28"/>
      <c r="N5880" s="28"/>
      <c r="O5880" s="28"/>
      <c r="P5880" s="28"/>
      <c r="Q5880" s="28"/>
      <c r="R5880" s="28"/>
      <c r="S5880" s="28"/>
      <c r="T5880" s="28"/>
      <c r="U5880" s="28"/>
      <c r="V5880" s="28"/>
      <c r="W5880" s="29"/>
    </row>
    <row r="5881" spans="5:23" ht="15" customHeight="1" x14ac:dyDescent="0.2">
      <c r="E5881" s="28"/>
      <c r="F5881" s="28"/>
      <c r="H5881" s="28"/>
      <c r="I5881" s="28"/>
      <c r="J5881" s="28"/>
      <c r="K5881" s="28"/>
      <c r="L5881" s="28"/>
      <c r="M5881" s="28"/>
      <c r="N5881" s="28"/>
      <c r="O5881" s="28"/>
      <c r="P5881" s="28"/>
      <c r="Q5881" s="28"/>
      <c r="R5881" s="28"/>
      <c r="S5881" s="28"/>
      <c r="T5881" s="28"/>
      <c r="U5881" s="28"/>
      <c r="V5881" s="28"/>
      <c r="W5881" s="29"/>
    </row>
    <row r="5882" spans="5:23" ht="15" customHeight="1" x14ac:dyDescent="0.2">
      <c r="E5882" s="28"/>
      <c r="F5882" s="28"/>
      <c r="H5882" s="28"/>
      <c r="I5882" s="28"/>
      <c r="J5882" s="28"/>
      <c r="K5882" s="28"/>
      <c r="L5882" s="28"/>
      <c r="M5882" s="28"/>
      <c r="N5882" s="28"/>
      <c r="O5882" s="28"/>
      <c r="P5882" s="28"/>
      <c r="Q5882" s="28"/>
      <c r="R5882" s="28"/>
      <c r="S5882" s="28"/>
      <c r="T5882" s="28"/>
      <c r="U5882" s="28"/>
      <c r="V5882" s="28"/>
      <c r="W5882" s="29"/>
    </row>
    <row r="5883" spans="5:23" ht="15" customHeight="1" x14ac:dyDescent="0.2">
      <c r="E5883" s="28"/>
      <c r="F5883" s="28"/>
      <c r="H5883" s="28"/>
      <c r="I5883" s="28"/>
      <c r="J5883" s="28"/>
      <c r="K5883" s="28"/>
      <c r="L5883" s="28"/>
      <c r="M5883" s="28"/>
      <c r="N5883" s="28"/>
      <c r="O5883" s="28"/>
      <c r="P5883" s="28"/>
      <c r="Q5883" s="28"/>
      <c r="R5883" s="28"/>
      <c r="S5883" s="28"/>
      <c r="T5883" s="28"/>
      <c r="U5883" s="28"/>
      <c r="V5883" s="28"/>
      <c r="W5883" s="29"/>
    </row>
    <row r="5884" spans="5:23" ht="15" customHeight="1" x14ac:dyDescent="0.2">
      <c r="E5884" s="28"/>
      <c r="F5884" s="28"/>
      <c r="H5884" s="28"/>
      <c r="I5884" s="28"/>
      <c r="J5884" s="28"/>
      <c r="K5884" s="28"/>
      <c r="L5884" s="28"/>
      <c r="M5884" s="28"/>
      <c r="N5884" s="28"/>
      <c r="O5884" s="28"/>
      <c r="P5884" s="28"/>
      <c r="Q5884" s="28"/>
      <c r="R5884" s="28"/>
      <c r="S5884" s="28"/>
      <c r="T5884" s="28"/>
      <c r="U5884" s="28"/>
      <c r="V5884" s="28"/>
      <c r="W5884" s="29"/>
    </row>
    <row r="5885" spans="5:23" ht="15" customHeight="1" x14ac:dyDescent="0.2">
      <c r="E5885" s="28"/>
      <c r="F5885" s="28"/>
      <c r="H5885" s="28"/>
      <c r="I5885" s="28"/>
      <c r="J5885" s="28"/>
      <c r="K5885" s="28"/>
      <c r="L5885" s="28"/>
      <c r="M5885" s="28"/>
      <c r="N5885" s="28"/>
      <c r="O5885" s="28"/>
      <c r="P5885" s="28"/>
      <c r="Q5885" s="28"/>
      <c r="R5885" s="28"/>
      <c r="S5885" s="28"/>
      <c r="T5885" s="28"/>
      <c r="U5885" s="28"/>
      <c r="V5885" s="28"/>
      <c r="W5885" s="29"/>
    </row>
    <row r="5886" spans="5:23" ht="15" customHeight="1" x14ac:dyDescent="0.2">
      <c r="E5886" s="28"/>
      <c r="F5886" s="28"/>
      <c r="H5886" s="28"/>
      <c r="I5886" s="28"/>
      <c r="J5886" s="28"/>
      <c r="K5886" s="28"/>
      <c r="L5886" s="28"/>
      <c r="M5886" s="28"/>
      <c r="N5886" s="28"/>
      <c r="O5886" s="28"/>
      <c r="P5886" s="28"/>
      <c r="Q5886" s="28"/>
      <c r="R5886" s="28"/>
      <c r="S5886" s="28"/>
      <c r="T5886" s="28"/>
      <c r="U5886" s="28"/>
      <c r="V5886" s="28"/>
      <c r="W5886" s="29"/>
    </row>
    <row r="5887" spans="5:23" ht="15" customHeight="1" x14ac:dyDescent="0.2">
      <c r="E5887" s="28"/>
      <c r="F5887" s="28"/>
      <c r="H5887" s="28"/>
      <c r="I5887" s="28"/>
      <c r="J5887" s="28"/>
      <c r="K5887" s="28"/>
      <c r="L5887" s="28"/>
      <c r="M5887" s="28"/>
      <c r="N5887" s="28"/>
      <c r="O5887" s="28"/>
      <c r="P5887" s="28"/>
      <c r="Q5887" s="28"/>
      <c r="R5887" s="28"/>
      <c r="S5887" s="28"/>
      <c r="T5887" s="28"/>
      <c r="U5887" s="28"/>
      <c r="V5887" s="28"/>
      <c r="W5887" s="29"/>
    </row>
    <row r="5888" spans="5:23" ht="15" customHeight="1" x14ac:dyDescent="0.2">
      <c r="E5888" s="28"/>
      <c r="F5888" s="28"/>
      <c r="H5888" s="28"/>
      <c r="I5888" s="28"/>
      <c r="J5888" s="28"/>
      <c r="K5888" s="28"/>
      <c r="L5888" s="28"/>
      <c r="M5888" s="28"/>
      <c r="N5888" s="28"/>
      <c r="O5888" s="28"/>
      <c r="P5888" s="28"/>
      <c r="Q5888" s="28"/>
      <c r="R5888" s="28"/>
      <c r="S5888" s="28"/>
      <c r="T5888" s="28"/>
      <c r="U5888" s="28"/>
      <c r="V5888" s="28"/>
      <c r="W5888" s="29"/>
    </row>
    <row r="5889" spans="5:23" ht="15" customHeight="1" x14ac:dyDescent="0.2">
      <c r="E5889" s="28"/>
      <c r="F5889" s="28"/>
      <c r="H5889" s="28"/>
      <c r="I5889" s="28"/>
      <c r="J5889" s="28"/>
      <c r="K5889" s="28"/>
      <c r="L5889" s="28"/>
      <c r="M5889" s="28"/>
      <c r="N5889" s="28"/>
      <c r="O5889" s="28"/>
      <c r="P5889" s="28"/>
      <c r="Q5889" s="28"/>
      <c r="R5889" s="28"/>
      <c r="S5889" s="28"/>
      <c r="T5889" s="28"/>
      <c r="U5889" s="28"/>
      <c r="V5889" s="28"/>
      <c r="W5889" s="29"/>
    </row>
    <row r="5890" spans="5:23" ht="15" customHeight="1" x14ac:dyDescent="0.2">
      <c r="E5890" s="28"/>
      <c r="F5890" s="28"/>
      <c r="H5890" s="28"/>
      <c r="I5890" s="28"/>
      <c r="J5890" s="28"/>
      <c r="K5890" s="28"/>
      <c r="L5890" s="28"/>
      <c r="M5890" s="28"/>
      <c r="N5890" s="28"/>
      <c r="O5890" s="28"/>
      <c r="P5890" s="28"/>
      <c r="Q5890" s="28"/>
      <c r="R5890" s="28"/>
      <c r="S5890" s="28"/>
      <c r="T5890" s="28"/>
      <c r="U5890" s="28"/>
      <c r="V5890" s="28"/>
      <c r="W5890" s="29"/>
    </row>
    <row r="5891" spans="5:23" ht="15" customHeight="1" x14ac:dyDescent="0.2">
      <c r="E5891" s="28"/>
      <c r="F5891" s="28"/>
      <c r="H5891" s="28"/>
      <c r="I5891" s="28"/>
      <c r="J5891" s="28"/>
      <c r="K5891" s="28"/>
      <c r="L5891" s="28"/>
      <c r="M5891" s="28"/>
      <c r="N5891" s="28"/>
      <c r="O5891" s="28"/>
      <c r="P5891" s="28"/>
      <c r="Q5891" s="28"/>
      <c r="R5891" s="28"/>
      <c r="S5891" s="28"/>
      <c r="T5891" s="28"/>
      <c r="U5891" s="28"/>
      <c r="V5891" s="28"/>
      <c r="W5891" s="29"/>
    </row>
    <row r="5892" spans="5:23" ht="15" customHeight="1" x14ac:dyDescent="0.2">
      <c r="E5892" s="28"/>
      <c r="F5892" s="28"/>
      <c r="H5892" s="28"/>
      <c r="I5892" s="28"/>
      <c r="J5892" s="28"/>
      <c r="K5892" s="28"/>
      <c r="L5892" s="28"/>
      <c r="M5892" s="28"/>
      <c r="N5892" s="28"/>
      <c r="O5892" s="28"/>
      <c r="P5892" s="28"/>
      <c r="Q5892" s="28"/>
      <c r="R5892" s="28"/>
      <c r="S5892" s="28"/>
      <c r="T5892" s="28"/>
      <c r="U5892" s="28"/>
      <c r="V5892" s="28"/>
      <c r="W5892" s="29"/>
    </row>
    <row r="5893" spans="5:23" ht="15" customHeight="1" x14ac:dyDescent="0.2">
      <c r="E5893" s="28"/>
      <c r="F5893" s="28"/>
      <c r="H5893" s="28"/>
      <c r="I5893" s="28"/>
      <c r="J5893" s="28"/>
      <c r="K5893" s="28"/>
      <c r="L5893" s="28"/>
      <c r="M5893" s="28"/>
      <c r="N5893" s="28"/>
      <c r="O5893" s="28"/>
      <c r="P5893" s="28"/>
      <c r="Q5893" s="28"/>
      <c r="R5893" s="28"/>
      <c r="S5893" s="28"/>
      <c r="T5893" s="28"/>
      <c r="U5893" s="28"/>
      <c r="V5893" s="28"/>
      <c r="W5893" s="29"/>
    </row>
    <row r="5894" spans="5:23" ht="15" customHeight="1" x14ac:dyDescent="0.2">
      <c r="E5894" s="28"/>
      <c r="F5894" s="28"/>
      <c r="H5894" s="28"/>
      <c r="I5894" s="28"/>
      <c r="J5894" s="28"/>
      <c r="K5894" s="28"/>
      <c r="L5894" s="28"/>
      <c r="M5894" s="28"/>
      <c r="N5894" s="28"/>
      <c r="O5894" s="28"/>
      <c r="P5894" s="28"/>
      <c r="Q5894" s="28"/>
      <c r="R5894" s="28"/>
      <c r="S5894" s="28"/>
      <c r="T5894" s="28"/>
      <c r="U5894" s="28"/>
      <c r="V5894" s="28"/>
      <c r="W5894" s="29"/>
    </row>
    <row r="5895" spans="5:23" ht="15" customHeight="1" x14ac:dyDescent="0.2">
      <c r="E5895" s="28"/>
      <c r="F5895" s="28"/>
      <c r="H5895" s="28"/>
      <c r="I5895" s="28"/>
      <c r="J5895" s="28"/>
      <c r="K5895" s="28"/>
      <c r="L5895" s="28"/>
      <c r="M5895" s="28"/>
      <c r="N5895" s="28"/>
      <c r="O5895" s="28"/>
      <c r="P5895" s="28"/>
      <c r="Q5895" s="28"/>
      <c r="R5895" s="28"/>
      <c r="S5895" s="28"/>
      <c r="T5895" s="28"/>
      <c r="U5895" s="28"/>
      <c r="V5895" s="28"/>
      <c r="W5895" s="29"/>
    </row>
    <row r="5896" spans="5:23" ht="15" customHeight="1" x14ac:dyDescent="0.2">
      <c r="E5896" s="28"/>
      <c r="F5896" s="28"/>
      <c r="H5896" s="28"/>
      <c r="I5896" s="28"/>
      <c r="J5896" s="28"/>
      <c r="K5896" s="28"/>
      <c r="L5896" s="28"/>
      <c r="M5896" s="28"/>
      <c r="N5896" s="28"/>
      <c r="O5896" s="28"/>
      <c r="P5896" s="28"/>
      <c r="Q5896" s="28"/>
      <c r="R5896" s="28"/>
      <c r="S5896" s="28"/>
      <c r="T5896" s="28"/>
      <c r="U5896" s="28"/>
      <c r="V5896" s="28"/>
      <c r="W5896" s="29"/>
    </row>
    <row r="5897" spans="5:23" ht="15" customHeight="1" x14ac:dyDescent="0.2">
      <c r="E5897" s="28"/>
      <c r="F5897" s="28"/>
      <c r="H5897" s="28"/>
      <c r="I5897" s="28"/>
      <c r="J5897" s="28"/>
      <c r="K5897" s="28"/>
      <c r="L5897" s="28"/>
      <c r="M5897" s="28"/>
      <c r="N5897" s="28"/>
      <c r="O5897" s="28"/>
      <c r="P5897" s="28"/>
      <c r="Q5897" s="28"/>
      <c r="R5897" s="28"/>
      <c r="S5897" s="28"/>
      <c r="T5897" s="28"/>
      <c r="U5897" s="28"/>
      <c r="V5897" s="28"/>
      <c r="W5897" s="29"/>
    </row>
    <row r="5898" spans="5:23" ht="15" customHeight="1" x14ac:dyDescent="0.2">
      <c r="E5898" s="28"/>
      <c r="F5898" s="28"/>
      <c r="H5898" s="28"/>
      <c r="I5898" s="28"/>
      <c r="J5898" s="28"/>
      <c r="K5898" s="28"/>
      <c r="L5898" s="28"/>
      <c r="M5898" s="28"/>
      <c r="N5898" s="28"/>
      <c r="O5898" s="28"/>
      <c r="P5898" s="28"/>
      <c r="Q5898" s="28"/>
      <c r="R5898" s="28"/>
      <c r="S5898" s="28"/>
      <c r="T5898" s="28"/>
      <c r="U5898" s="28"/>
      <c r="V5898" s="28"/>
      <c r="W5898" s="29"/>
    </row>
    <row r="5899" spans="5:23" ht="15" customHeight="1" x14ac:dyDescent="0.2">
      <c r="E5899" s="28"/>
      <c r="F5899" s="28"/>
      <c r="H5899" s="28"/>
      <c r="I5899" s="28"/>
      <c r="J5899" s="28"/>
      <c r="K5899" s="28"/>
      <c r="L5899" s="28"/>
      <c r="M5899" s="28"/>
      <c r="N5899" s="28"/>
      <c r="O5899" s="28"/>
      <c r="P5899" s="28"/>
      <c r="Q5899" s="28"/>
      <c r="R5899" s="28"/>
      <c r="S5899" s="28"/>
      <c r="T5899" s="28"/>
      <c r="U5899" s="28"/>
      <c r="V5899" s="28"/>
      <c r="W5899" s="29"/>
    </row>
    <row r="5900" spans="5:23" ht="15" customHeight="1" x14ac:dyDescent="0.2">
      <c r="E5900" s="28"/>
      <c r="F5900" s="28"/>
      <c r="H5900" s="28"/>
      <c r="I5900" s="28"/>
      <c r="J5900" s="28"/>
      <c r="K5900" s="28"/>
      <c r="L5900" s="28"/>
      <c r="M5900" s="28"/>
      <c r="N5900" s="28"/>
      <c r="O5900" s="28"/>
      <c r="P5900" s="28"/>
      <c r="Q5900" s="28"/>
      <c r="R5900" s="28"/>
      <c r="S5900" s="28"/>
      <c r="T5900" s="28"/>
      <c r="U5900" s="28"/>
      <c r="V5900" s="28"/>
      <c r="W5900" s="29"/>
    </row>
    <row r="5901" spans="5:23" ht="15" customHeight="1" x14ac:dyDescent="0.2">
      <c r="E5901" s="28"/>
      <c r="F5901" s="28"/>
      <c r="H5901" s="28"/>
      <c r="I5901" s="28"/>
      <c r="J5901" s="28"/>
      <c r="K5901" s="28"/>
      <c r="L5901" s="28"/>
      <c r="M5901" s="28"/>
      <c r="N5901" s="28"/>
      <c r="O5901" s="28"/>
      <c r="P5901" s="28"/>
      <c r="Q5901" s="28"/>
      <c r="R5901" s="28"/>
      <c r="S5901" s="28"/>
      <c r="T5901" s="28"/>
      <c r="U5901" s="28"/>
      <c r="V5901" s="28"/>
      <c r="W5901" s="29"/>
    </row>
    <row r="5902" spans="5:23" ht="15" customHeight="1" x14ac:dyDescent="0.2">
      <c r="E5902" s="28"/>
      <c r="F5902" s="28"/>
      <c r="H5902" s="28"/>
      <c r="I5902" s="28"/>
      <c r="J5902" s="28"/>
      <c r="K5902" s="28"/>
      <c r="L5902" s="28"/>
      <c r="M5902" s="28"/>
      <c r="N5902" s="28"/>
      <c r="O5902" s="28"/>
      <c r="P5902" s="28"/>
      <c r="Q5902" s="28"/>
      <c r="R5902" s="28"/>
      <c r="S5902" s="28"/>
      <c r="T5902" s="28"/>
      <c r="U5902" s="28"/>
      <c r="V5902" s="28"/>
      <c r="W5902" s="29"/>
    </row>
    <row r="5903" spans="5:23" ht="15" customHeight="1" x14ac:dyDescent="0.2">
      <c r="E5903" s="28"/>
      <c r="F5903" s="28"/>
      <c r="H5903" s="28"/>
      <c r="I5903" s="28"/>
      <c r="J5903" s="28"/>
      <c r="K5903" s="28"/>
      <c r="L5903" s="28"/>
      <c r="M5903" s="28"/>
      <c r="N5903" s="28"/>
      <c r="O5903" s="28"/>
      <c r="P5903" s="28"/>
      <c r="Q5903" s="28"/>
      <c r="R5903" s="28"/>
      <c r="S5903" s="28"/>
      <c r="T5903" s="28"/>
      <c r="U5903" s="28"/>
      <c r="V5903" s="28"/>
      <c r="W5903" s="29"/>
    </row>
    <row r="5904" spans="5:23" ht="15" customHeight="1" x14ac:dyDescent="0.2">
      <c r="E5904" s="28"/>
      <c r="F5904" s="28"/>
      <c r="H5904" s="28"/>
      <c r="I5904" s="28"/>
      <c r="J5904" s="28"/>
      <c r="K5904" s="28"/>
      <c r="L5904" s="28"/>
      <c r="M5904" s="28"/>
      <c r="N5904" s="28"/>
      <c r="O5904" s="28"/>
      <c r="P5904" s="28"/>
      <c r="Q5904" s="28"/>
      <c r="R5904" s="28"/>
      <c r="S5904" s="28"/>
      <c r="T5904" s="28"/>
      <c r="U5904" s="28"/>
      <c r="V5904" s="28"/>
      <c r="W5904" s="29"/>
    </row>
    <row r="5905" spans="5:23" ht="15" customHeight="1" x14ac:dyDescent="0.2">
      <c r="E5905" s="28"/>
      <c r="F5905" s="28"/>
      <c r="H5905" s="28"/>
      <c r="I5905" s="28"/>
      <c r="J5905" s="28"/>
      <c r="K5905" s="28"/>
      <c r="L5905" s="28"/>
      <c r="M5905" s="28"/>
      <c r="N5905" s="28"/>
      <c r="O5905" s="28"/>
      <c r="P5905" s="28"/>
      <c r="Q5905" s="28"/>
      <c r="R5905" s="28"/>
      <c r="S5905" s="28"/>
      <c r="T5905" s="28"/>
      <c r="U5905" s="28"/>
      <c r="V5905" s="28"/>
      <c r="W5905" s="29"/>
    </row>
    <row r="5906" spans="5:23" ht="15" customHeight="1" x14ac:dyDescent="0.2">
      <c r="E5906" s="28"/>
      <c r="F5906" s="28"/>
      <c r="H5906" s="28"/>
      <c r="I5906" s="28"/>
      <c r="J5906" s="28"/>
      <c r="K5906" s="28"/>
      <c r="L5906" s="28"/>
      <c r="M5906" s="28"/>
      <c r="N5906" s="28"/>
      <c r="O5906" s="28"/>
      <c r="P5906" s="28"/>
      <c r="Q5906" s="28"/>
      <c r="R5906" s="28"/>
      <c r="S5906" s="28"/>
      <c r="T5906" s="28"/>
      <c r="U5906" s="28"/>
      <c r="V5906" s="28"/>
      <c r="W5906" s="29"/>
    </row>
    <row r="5907" spans="5:23" ht="15" customHeight="1" x14ac:dyDescent="0.2">
      <c r="E5907" s="28"/>
      <c r="F5907" s="28"/>
      <c r="H5907" s="28"/>
      <c r="I5907" s="28"/>
      <c r="J5907" s="28"/>
      <c r="K5907" s="28"/>
      <c r="L5907" s="28"/>
      <c r="M5907" s="28"/>
      <c r="N5907" s="28"/>
      <c r="O5907" s="28"/>
      <c r="P5907" s="28"/>
      <c r="Q5907" s="28"/>
      <c r="R5907" s="28"/>
      <c r="S5907" s="28"/>
      <c r="T5907" s="28"/>
      <c r="U5907" s="28"/>
      <c r="V5907" s="28"/>
      <c r="W5907" s="29"/>
    </row>
    <row r="5908" spans="5:23" ht="15" customHeight="1" x14ac:dyDescent="0.2">
      <c r="E5908" s="28"/>
      <c r="F5908" s="28"/>
      <c r="H5908" s="28"/>
      <c r="I5908" s="28"/>
      <c r="J5908" s="28"/>
      <c r="K5908" s="28"/>
      <c r="L5908" s="28"/>
      <c r="M5908" s="28"/>
      <c r="N5908" s="28"/>
      <c r="O5908" s="28"/>
      <c r="P5908" s="28"/>
      <c r="Q5908" s="28"/>
      <c r="R5908" s="28"/>
      <c r="S5908" s="28"/>
      <c r="T5908" s="28"/>
      <c r="U5908" s="28"/>
      <c r="V5908" s="28"/>
      <c r="W5908" s="29"/>
    </row>
    <row r="5909" spans="5:23" ht="15" customHeight="1" x14ac:dyDescent="0.2">
      <c r="E5909" s="28"/>
      <c r="F5909" s="28"/>
      <c r="H5909" s="28"/>
      <c r="I5909" s="28"/>
      <c r="J5909" s="28"/>
      <c r="K5909" s="28"/>
      <c r="L5909" s="28"/>
      <c r="M5909" s="28"/>
      <c r="N5909" s="28"/>
      <c r="O5909" s="28"/>
      <c r="P5909" s="28"/>
      <c r="Q5909" s="28"/>
      <c r="R5909" s="28"/>
      <c r="S5909" s="28"/>
      <c r="T5909" s="28"/>
      <c r="U5909" s="28"/>
      <c r="V5909" s="28"/>
      <c r="W5909" s="29"/>
    </row>
    <row r="5910" spans="5:23" ht="15" customHeight="1" x14ac:dyDescent="0.2">
      <c r="E5910" s="28"/>
      <c r="F5910" s="28"/>
      <c r="H5910" s="28"/>
      <c r="I5910" s="28"/>
      <c r="J5910" s="28"/>
      <c r="K5910" s="28"/>
      <c r="L5910" s="28"/>
      <c r="M5910" s="28"/>
      <c r="N5910" s="28"/>
      <c r="O5910" s="28"/>
      <c r="P5910" s="28"/>
      <c r="Q5910" s="28"/>
      <c r="R5910" s="28"/>
      <c r="S5910" s="28"/>
      <c r="T5910" s="28"/>
      <c r="U5910" s="28"/>
      <c r="V5910" s="28"/>
      <c r="W5910" s="29"/>
    </row>
    <row r="5911" spans="5:23" ht="15" customHeight="1" x14ac:dyDescent="0.2">
      <c r="E5911" s="28"/>
      <c r="F5911" s="28"/>
      <c r="H5911" s="28"/>
      <c r="I5911" s="28"/>
      <c r="J5911" s="28"/>
      <c r="K5911" s="28"/>
      <c r="L5911" s="28"/>
      <c r="M5911" s="28"/>
      <c r="N5911" s="28"/>
      <c r="O5911" s="28"/>
      <c r="P5911" s="28"/>
      <c r="Q5911" s="28"/>
      <c r="R5911" s="28"/>
      <c r="S5911" s="28"/>
      <c r="T5911" s="28"/>
      <c r="U5911" s="28"/>
      <c r="V5911" s="28"/>
      <c r="W5911" s="29"/>
    </row>
    <row r="5912" spans="5:23" ht="15" customHeight="1" x14ac:dyDescent="0.2">
      <c r="E5912" s="28"/>
      <c r="F5912" s="28"/>
      <c r="H5912" s="28"/>
      <c r="I5912" s="28"/>
      <c r="J5912" s="28"/>
      <c r="K5912" s="28"/>
      <c r="L5912" s="28"/>
      <c r="M5912" s="28"/>
      <c r="N5912" s="28"/>
      <c r="O5912" s="28"/>
      <c r="P5912" s="28"/>
      <c r="Q5912" s="28"/>
      <c r="R5912" s="28"/>
      <c r="S5912" s="28"/>
      <c r="T5912" s="28"/>
      <c r="U5912" s="28"/>
      <c r="V5912" s="28"/>
      <c r="W5912" s="29"/>
    </row>
    <row r="5913" spans="5:23" ht="15" customHeight="1" x14ac:dyDescent="0.2">
      <c r="E5913" s="28"/>
      <c r="F5913" s="28"/>
      <c r="H5913" s="28"/>
      <c r="I5913" s="28"/>
      <c r="J5913" s="28"/>
      <c r="K5913" s="28"/>
      <c r="L5913" s="28"/>
      <c r="M5913" s="28"/>
      <c r="N5913" s="28"/>
      <c r="O5913" s="28"/>
      <c r="P5913" s="28"/>
      <c r="Q5913" s="28"/>
      <c r="R5913" s="28"/>
      <c r="S5913" s="28"/>
      <c r="T5913" s="28"/>
      <c r="U5913" s="28"/>
      <c r="V5913" s="28"/>
      <c r="W5913" s="29"/>
    </row>
    <row r="5914" spans="5:23" ht="15" customHeight="1" x14ac:dyDescent="0.2">
      <c r="E5914" s="28"/>
      <c r="F5914" s="28"/>
      <c r="H5914" s="28"/>
      <c r="I5914" s="28"/>
      <c r="J5914" s="28"/>
      <c r="K5914" s="28"/>
      <c r="L5914" s="28"/>
      <c r="M5914" s="28"/>
      <c r="N5914" s="28"/>
      <c r="O5914" s="28"/>
      <c r="P5914" s="28"/>
      <c r="Q5914" s="28"/>
      <c r="R5914" s="28"/>
      <c r="S5914" s="28"/>
      <c r="T5914" s="28"/>
      <c r="U5914" s="28"/>
      <c r="V5914" s="28"/>
      <c r="W5914" s="29"/>
    </row>
    <row r="5915" spans="5:23" ht="15" customHeight="1" x14ac:dyDescent="0.2">
      <c r="E5915" s="28"/>
      <c r="F5915" s="28"/>
      <c r="H5915" s="28"/>
      <c r="I5915" s="28"/>
      <c r="J5915" s="28"/>
      <c r="K5915" s="28"/>
      <c r="L5915" s="28"/>
      <c r="M5915" s="28"/>
      <c r="N5915" s="28"/>
      <c r="O5915" s="28"/>
      <c r="P5915" s="28"/>
      <c r="Q5915" s="28"/>
      <c r="R5915" s="28"/>
      <c r="S5915" s="28"/>
      <c r="T5915" s="28"/>
      <c r="U5915" s="28"/>
      <c r="V5915" s="28"/>
      <c r="W5915" s="29"/>
    </row>
    <row r="5916" spans="5:23" ht="15" customHeight="1" x14ac:dyDescent="0.2">
      <c r="E5916" s="28"/>
      <c r="F5916" s="28"/>
      <c r="H5916" s="28"/>
      <c r="I5916" s="28"/>
      <c r="J5916" s="28"/>
      <c r="K5916" s="28"/>
      <c r="L5916" s="28"/>
      <c r="M5916" s="28"/>
      <c r="N5916" s="28"/>
      <c r="O5916" s="28"/>
      <c r="P5916" s="28"/>
      <c r="Q5916" s="28"/>
      <c r="R5916" s="28"/>
      <c r="S5916" s="28"/>
      <c r="T5916" s="28"/>
      <c r="U5916" s="28"/>
      <c r="V5916" s="28"/>
      <c r="W5916" s="29"/>
    </row>
    <row r="5917" spans="5:23" ht="15" customHeight="1" x14ac:dyDescent="0.2">
      <c r="E5917" s="28"/>
      <c r="F5917" s="28"/>
      <c r="H5917" s="28"/>
      <c r="I5917" s="28"/>
      <c r="J5917" s="28"/>
      <c r="K5917" s="28"/>
      <c r="L5917" s="28"/>
      <c r="M5917" s="28"/>
      <c r="N5917" s="28"/>
      <c r="O5917" s="28"/>
      <c r="P5917" s="28"/>
      <c r="Q5917" s="28"/>
      <c r="R5917" s="28"/>
      <c r="S5917" s="28"/>
      <c r="T5917" s="28"/>
      <c r="U5917" s="28"/>
      <c r="V5917" s="28"/>
      <c r="W5917" s="29"/>
    </row>
    <row r="5918" spans="5:23" ht="15" customHeight="1" x14ac:dyDescent="0.2">
      <c r="E5918" s="28"/>
      <c r="F5918" s="28"/>
      <c r="H5918" s="28"/>
      <c r="I5918" s="28"/>
      <c r="J5918" s="28"/>
      <c r="K5918" s="28"/>
      <c r="L5918" s="28"/>
      <c r="M5918" s="28"/>
      <c r="N5918" s="28"/>
      <c r="O5918" s="28"/>
      <c r="P5918" s="28"/>
      <c r="Q5918" s="28"/>
      <c r="R5918" s="28"/>
      <c r="S5918" s="28"/>
      <c r="T5918" s="28"/>
      <c r="U5918" s="28"/>
      <c r="V5918" s="28"/>
      <c r="W5918" s="29"/>
    </row>
    <row r="5919" spans="5:23" ht="15" customHeight="1" x14ac:dyDescent="0.2">
      <c r="E5919" s="28"/>
      <c r="F5919" s="28"/>
      <c r="H5919" s="28"/>
      <c r="I5919" s="28"/>
      <c r="J5919" s="28"/>
      <c r="K5919" s="28"/>
      <c r="L5919" s="28"/>
      <c r="M5919" s="28"/>
      <c r="N5919" s="28"/>
      <c r="O5919" s="28"/>
      <c r="P5919" s="28"/>
      <c r="Q5919" s="28"/>
      <c r="R5919" s="28"/>
      <c r="S5919" s="28"/>
      <c r="T5919" s="28"/>
      <c r="U5919" s="28"/>
      <c r="V5919" s="28"/>
      <c r="W5919" s="29"/>
    </row>
    <row r="5920" spans="5:23" ht="15" customHeight="1" x14ac:dyDescent="0.2">
      <c r="E5920" s="28"/>
      <c r="F5920" s="28"/>
      <c r="H5920" s="28"/>
      <c r="I5920" s="28"/>
      <c r="J5920" s="28"/>
      <c r="K5920" s="28"/>
      <c r="L5920" s="28"/>
      <c r="M5920" s="28"/>
      <c r="N5920" s="28"/>
      <c r="O5920" s="28"/>
      <c r="P5920" s="28"/>
      <c r="Q5920" s="28"/>
      <c r="R5920" s="28"/>
      <c r="S5920" s="28"/>
      <c r="T5920" s="28"/>
      <c r="U5920" s="28"/>
      <c r="V5920" s="28"/>
      <c r="W5920" s="29"/>
    </row>
    <row r="5921" spans="5:23" ht="15" customHeight="1" x14ac:dyDescent="0.2">
      <c r="E5921" s="28"/>
      <c r="F5921" s="28"/>
      <c r="H5921" s="28"/>
      <c r="I5921" s="28"/>
      <c r="J5921" s="28"/>
      <c r="K5921" s="28"/>
      <c r="L5921" s="28"/>
      <c r="M5921" s="28"/>
      <c r="N5921" s="28"/>
      <c r="O5921" s="28"/>
      <c r="P5921" s="28"/>
      <c r="Q5921" s="28"/>
      <c r="R5921" s="28"/>
      <c r="S5921" s="28"/>
      <c r="T5921" s="28"/>
      <c r="U5921" s="28"/>
      <c r="V5921" s="28"/>
      <c r="W5921" s="29"/>
    </row>
    <row r="5922" spans="5:23" ht="15" customHeight="1" x14ac:dyDescent="0.2">
      <c r="E5922" s="28"/>
      <c r="F5922" s="28"/>
      <c r="H5922" s="28"/>
      <c r="I5922" s="28"/>
      <c r="J5922" s="28"/>
      <c r="K5922" s="28"/>
      <c r="L5922" s="28"/>
      <c r="M5922" s="28"/>
      <c r="N5922" s="28"/>
      <c r="O5922" s="28"/>
      <c r="P5922" s="28"/>
      <c r="Q5922" s="28"/>
      <c r="R5922" s="28"/>
      <c r="S5922" s="28"/>
      <c r="T5922" s="28"/>
      <c r="U5922" s="28"/>
      <c r="V5922" s="28"/>
      <c r="W5922" s="29"/>
    </row>
    <row r="5923" spans="5:23" ht="15" customHeight="1" x14ac:dyDescent="0.2">
      <c r="E5923" s="28"/>
      <c r="F5923" s="28"/>
      <c r="H5923" s="28"/>
      <c r="I5923" s="28"/>
      <c r="J5923" s="28"/>
      <c r="K5923" s="28"/>
      <c r="L5923" s="28"/>
      <c r="M5923" s="28"/>
      <c r="N5923" s="28"/>
      <c r="O5923" s="28"/>
      <c r="P5923" s="28"/>
      <c r="Q5923" s="28"/>
      <c r="R5923" s="28"/>
      <c r="S5923" s="28"/>
      <c r="T5923" s="28"/>
      <c r="U5923" s="28"/>
      <c r="V5923" s="28"/>
      <c r="W5923" s="29"/>
    </row>
    <row r="5924" spans="5:23" ht="15" customHeight="1" x14ac:dyDescent="0.2">
      <c r="E5924" s="28"/>
      <c r="F5924" s="28"/>
      <c r="H5924" s="28"/>
      <c r="I5924" s="28"/>
      <c r="J5924" s="28"/>
      <c r="K5924" s="28"/>
      <c r="L5924" s="28"/>
      <c r="M5924" s="28"/>
      <c r="N5924" s="28"/>
      <c r="O5924" s="28"/>
      <c r="P5924" s="28"/>
      <c r="Q5924" s="28"/>
      <c r="R5924" s="28"/>
      <c r="S5924" s="28"/>
      <c r="T5924" s="28"/>
      <c r="U5924" s="28"/>
      <c r="V5924" s="28"/>
      <c r="W5924" s="29"/>
    </row>
    <row r="5925" spans="5:23" ht="15" customHeight="1" x14ac:dyDescent="0.2">
      <c r="E5925" s="28"/>
      <c r="F5925" s="28"/>
      <c r="H5925" s="28"/>
      <c r="I5925" s="28"/>
      <c r="J5925" s="28"/>
      <c r="K5925" s="28"/>
      <c r="L5925" s="28"/>
      <c r="M5925" s="28"/>
      <c r="N5925" s="28"/>
      <c r="O5925" s="28"/>
      <c r="P5925" s="28"/>
      <c r="Q5925" s="28"/>
      <c r="R5925" s="28"/>
      <c r="S5925" s="28"/>
      <c r="T5925" s="28"/>
      <c r="U5925" s="28"/>
      <c r="V5925" s="28"/>
      <c r="W5925" s="29"/>
    </row>
    <row r="5926" spans="5:23" ht="15" customHeight="1" x14ac:dyDescent="0.2">
      <c r="E5926" s="28"/>
      <c r="F5926" s="28"/>
      <c r="H5926" s="28"/>
      <c r="I5926" s="28"/>
      <c r="J5926" s="28"/>
      <c r="K5926" s="28"/>
      <c r="L5926" s="28"/>
      <c r="M5926" s="28"/>
      <c r="N5926" s="28"/>
      <c r="O5926" s="28"/>
      <c r="P5926" s="28"/>
      <c r="Q5926" s="28"/>
      <c r="R5926" s="28"/>
      <c r="S5926" s="28"/>
      <c r="T5926" s="28"/>
      <c r="U5926" s="28"/>
      <c r="V5926" s="28"/>
      <c r="W5926" s="29"/>
    </row>
    <row r="5927" spans="5:23" ht="15" customHeight="1" x14ac:dyDescent="0.2">
      <c r="E5927" s="28"/>
      <c r="F5927" s="28"/>
      <c r="H5927" s="28"/>
      <c r="I5927" s="28"/>
      <c r="J5927" s="28"/>
      <c r="K5927" s="28"/>
      <c r="L5927" s="28"/>
      <c r="M5927" s="28"/>
      <c r="N5927" s="28"/>
      <c r="O5927" s="28"/>
      <c r="P5927" s="28"/>
      <c r="Q5927" s="28"/>
      <c r="R5927" s="28"/>
      <c r="S5927" s="28"/>
      <c r="T5927" s="28"/>
      <c r="U5927" s="28"/>
      <c r="V5927" s="28"/>
      <c r="W5927" s="29"/>
    </row>
    <row r="5928" spans="5:23" ht="15" customHeight="1" x14ac:dyDescent="0.2">
      <c r="E5928" s="28"/>
      <c r="F5928" s="28"/>
      <c r="H5928" s="28"/>
      <c r="I5928" s="28"/>
      <c r="J5928" s="28"/>
      <c r="K5928" s="28"/>
      <c r="L5928" s="28"/>
      <c r="M5928" s="28"/>
      <c r="N5928" s="28"/>
      <c r="O5928" s="28"/>
      <c r="P5928" s="28"/>
      <c r="Q5928" s="28"/>
      <c r="R5928" s="28"/>
      <c r="S5928" s="28"/>
      <c r="T5928" s="28"/>
      <c r="U5928" s="28"/>
      <c r="V5928" s="28"/>
      <c r="W5928" s="29"/>
    </row>
    <row r="5929" spans="5:23" ht="15" customHeight="1" x14ac:dyDescent="0.2">
      <c r="E5929" s="28"/>
      <c r="F5929" s="28"/>
      <c r="H5929" s="28"/>
      <c r="I5929" s="28"/>
      <c r="J5929" s="28"/>
      <c r="K5929" s="28"/>
      <c r="L5929" s="28"/>
      <c r="M5929" s="28"/>
      <c r="N5929" s="28"/>
      <c r="O5929" s="28"/>
      <c r="P5929" s="28"/>
      <c r="Q5929" s="28"/>
      <c r="R5929" s="28"/>
      <c r="S5929" s="28"/>
      <c r="T5929" s="28"/>
      <c r="U5929" s="28"/>
      <c r="V5929" s="28"/>
      <c r="W5929" s="29"/>
    </row>
    <row r="5930" spans="5:23" ht="15" customHeight="1" x14ac:dyDescent="0.2">
      <c r="E5930" s="28"/>
      <c r="F5930" s="28"/>
      <c r="H5930" s="28"/>
      <c r="I5930" s="28"/>
      <c r="J5930" s="28"/>
      <c r="K5930" s="28"/>
      <c r="L5930" s="28"/>
      <c r="M5930" s="28"/>
      <c r="N5930" s="28"/>
      <c r="O5930" s="28"/>
      <c r="P5930" s="28"/>
      <c r="Q5930" s="28"/>
      <c r="R5930" s="28"/>
      <c r="S5930" s="28"/>
      <c r="T5930" s="28"/>
      <c r="U5930" s="28"/>
      <c r="V5930" s="28"/>
      <c r="W5930" s="29"/>
    </row>
    <row r="5931" spans="5:23" ht="15" customHeight="1" x14ac:dyDescent="0.2">
      <c r="E5931" s="28"/>
      <c r="F5931" s="28"/>
      <c r="H5931" s="28"/>
      <c r="I5931" s="28"/>
      <c r="J5931" s="28"/>
      <c r="K5931" s="28"/>
      <c r="L5931" s="28"/>
      <c r="M5931" s="28"/>
      <c r="N5931" s="28"/>
      <c r="O5931" s="28"/>
      <c r="P5931" s="28"/>
      <c r="Q5931" s="28"/>
      <c r="R5931" s="28"/>
      <c r="S5931" s="28"/>
      <c r="T5931" s="28"/>
      <c r="U5931" s="28"/>
      <c r="V5931" s="28"/>
      <c r="W5931" s="29"/>
    </row>
    <row r="5932" spans="5:23" ht="15" customHeight="1" x14ac:dyDescent="0.2">
      <c r="E5932" s="28"/>
      <c r="F5932" s="28"/>
      <c r="H5932" s="28"/>
      <c r="I5932" s="28"/>
      <c r="J5932" s="28"/>
      <c r="K5932" s="28"/>
      <c r="L5932" s="28"/>
      <c r="M5932" s="28"/>
      <c r="N5932" s="28"/>
      <c r="O5932" s="28"/>
      <c r="P5932" s="28"/>
      <c r="Q5932" s="28"/>
      <c r="R5932" s="28"/>
      <c r="S5932" s="28"/>
      <c r="T5932" s="28"/>
      <c r="U5932" s="28"/>
      <c r="V5932" s="28"/>
      <c r="W5932" s="29"/>
    </row>
    <row r="5933" spans="5:23" ht="15" customHeight="1" x14ac:dyDescent="0.2">
      <c r="E5933" s="28"/>
      <c r="F5933" s="28"/>
      <c r="H5933" s="28"/>
      <c r="I5933" s="28"/>
      <c r="J5933" s="28"/>
      <c r="K5933" s="28"/>
      <c r="L5933" s="28"/>
      <c r="M5933" s="28"/>
      <c r="N5933" s="28"/>
      <c r="O5933" s="28"/>
      <c r="P5933" s="28"/>
      <c r="Q5933" s="28"/>
      <c r="R5933" s="28"/>
      <c r="S5933" s="28"/>
      <c r="T5933" s="28"/>
      <c r="U5933" s="28"/>
      <c r="V5933" s="28"/>
      <c r="W5933" s="29"/>
    </row>
    <row r="5934" spans="5:23" ht="15" customHeight="1" x14ac:dyDescent="0.2">
      <c r="E5934" s="28"/>
      <c r="F5934" s="28"/>
      <c r="H5934" s="28"/>
      <c r="I5934" s="28"/>
      <c r="J5934" s="28"/>
      <c r="K5934" s="28"/>
      <c r="L5934" s="28"/>
      <c r="M5934" s="28"/>
      <c r="N5934" s="28"/>
      <c r="O5934" s="28"/>
      <c r="P5934" s="28"/>
      <c r="Q5934" s="28"/>
      <c r="R5934" s="28"/>
      <c r="S5934" s="28"/>
      <c r="T5934" s="28"/>
      <c r="U5934" s="28"/>
      <c r="V5934" s="28"/>
      <c r="W5934" s="29"/>
    </row>
    <row r="5935" spans="5:23" ht="15" customHeight="1" x14ac:dyDescent="0.2">
      <c r="E5935" s="28"/>
      <c r="F5935" s="28"/>
      <c r="H5935" s="28"/>
      <c r="I5935" s="28"/>
      <c r="J5935" s="28"/>
      <c r="K5935" s="28"/>
      <c r="L5935" s="28"/>
      <c r="M5935" s="28"/>
      <c r="N5935" s="28"/>
      <c r="O5935" s="28"/>
      <c r="P5935" s="28"/>
      <c r="Q5935" s="28"/>
      <c r="R5935" s="28"/>
      <c r="S5935" s="28"/>
      <c r="T5935" s="28"/>
      <c r="U5935" s="28"/>
      <c r="V5935" s="28"/>
      <c r="W5935" s="29"/>
    </row>
    <row r="5936" spans="5:23" ht="15" customHeight="1" x14ac:dyDescent="0.2">
      <c r="E5936" s="28"/>
      <c r="F5936" s="28"/>
      <c r="H5936" s="28"/>
      <c r="I5936" s="28"/>
      <c r="J5936" s="28"/>
      <c r="K5936" s="28"/>
      <c r="L5936" s="28"/>
      <c r="M5936" s="28"/>
      <c r="N5936" s="28"/>
      <c r="O5936" s="28"/>
      <c r="P5936" s="28"/>
      <c r="Q5936" s="28"/>
      <c r="R5936" s="28"/>
      <c r="S5936" s="28"/>
      <c r="T5936" s="28"/>
      <c r="U5936" s="28"/>
      <c r="V5936" s="28"/>
      <c r="W5936" s="29"/>
    </row>
    <row r="5937" spans="5:23" ht="15" customHeight="1" x14ac:dyDescent="0.2">
      <c r="E5937" s="28"/>
      <c r="F5937" s="28"/>
      <c r="H5937" s="28"/>
      <c r="I5937" s="28"/>
      <c r="J5937" s="28"/>
      <c r="K5937" s="28"/>
      <c r="L5937" s="28"/>
      <c r="M5937" s="28"/>
      <c r="N5937" s="28"/>
      <c r="O5937" s="28"/>
      <c r="P5937" s="28"/>
      <c r="Q5937" s="28"/>
      <c r="R5937" s="28"/>
      <c r="S5937" s="28"/>
      <c r="T5937" s="28"/>
      <c r="U5937" s="28"/>
      <c r="V5937" s="28"/>
      <c r="W5937" s="29"/>
    </row>
    <row r="5938" spans="5:23" ht="15" customHeight="1" x14ac:dyDescent="0.2">
      <c r="E5938" s="28"/>
      <c r="F5938" s="28"/>
      <c r="H5938" s="28"/>
      <c r="I5938" s="28"/>
      <c r="J5938" s="28"/>
      <c r="K5938" s="28"/>
      <c r="L5938" s="28"/>
      <c r="M5938" s="28"/>
      <c r="N5938" s="28"/>
      <c r="O5938" s="28"/>
      <c r="P5938" s="28"/>
      <c r="Q5938" s="28"/>
      <c r="R5938" s="28"/>
      <c r="S5938" s="28"/>
      <c r="T5938" s="28"/>
      <c r="U5938" s="28"/>
      <c r="V5938" s="28"/>
      <c r="W5938" s="29"/>
    </row>
    <row r="5939" spans="5:23" ht="15" customHeight="1" x14ac:dyDescent="0.2">
      <c r="E5939" s="28"/>
      <c r="F5939" s="28"/>
      <c r="H5939" s="28"/>
      <c r="I5939" s="28"/>
      <c r="J5939" s="28"/>
      <c r="K5939" s="28"/>
      <c r="L5939" s="28"/>
      <c r="M5939" s="28"/>
      <c r="N5939" s="28"/>
      <c r="O5939" s="28"/>
      <c r="P5939" s="28"/>
      <c r="Q5939" s="28"/>
      <c r="R5939" s="28"/>
      <c r="S5939" s="28"/>
      <c r="T5939" s="28"/>
      <c r="U5939" s="28"/>
      <c r="V5939" s="28"/>
      <c r="W5939" s="29"/>
    </row>
    <row r="5940" spans="5:23" ht="15" customHeight="1" x14ac:dyDescent="0.2">
      <c r="E5940" s="28"/>
      <c r="F5940" s="28"/>
      <c r="H5940" s="28"/>
      <c r="I5940" s="28"/>
      <c r="J5940" s="28"/>
      <c r="K5940" s="28"/>
      <c r="L5940" s="28"/>
      <c r="M5940" s="28"/>
      <c r="N5940" s="28"/>
      <c r="O5940" s="28"/>
      <c r="P5940" s="28"/>
      <c r="Q5940" s="28"/>
      <c r="R5940" s="28"/>
      <c r="S5940" s="28"/>
      <c r="T5940" s="28"/>
      <c r="U5940" s="28"/>
      <c r="V5940" s="28"/>
      <c r="W5940" s="29"/>
    </row>
    <row r="5941" spans="5:23" ht="15" customHeight="1" x14ac:dyDescent="0.2">
      <c r="E5941" s="28"/>
      <c r="F5941" s="28"/>
      <c r="H5941" s="28"/>
      <c r="I5941" s="28"/>
      <c r="J5941" s="28"/>
      <c r="K5941" s="28"/>
      <c r="L5941" s="28"/>
      <c r="M5941" s="28"/>
      <c r="N5941" s="28"/>
      <c r="O5941" s="28"/>
      <c r="P5941" s="28"/>
      <c r="Q5941" s="28"/>
      <c r="R5941" s="28"/>
      <c r="S5941" s="28"/>
      <c r="T5941" s="28"/>
      <c r="U5941" s="28"/>
      <c r="V5941" s="28"/>
      <c r="W5941" s="29"/>
    </row>
    <row r="5942" spans="5:23" ht="15" customHeight="1" x14ac:dyDescent="0.2">
      <c r="E5942" s="28"/>
      <c r="F5942" s="28"/>
      <c r="H5942" s="28"/>
      <c r="I5942" s="28"/>
      <c r="J5942" s="28"/>
      <c r="K5942" s="28"/>
      <c r="L5942" s="28"/>
      <c r="M5942" s="28"/>
      <c r="N5942" s="28"/>
      <c r="O5942" s="28"/>
      <c r="P5942" s="28"/>
      <c r="Q5942" s="28"/>
      <c r="R5942" s="28"/>
      <c r="S5942" s="28"/>
      <c r="T5942" s="28"/>
      <c r="U5942" s="28"/>
      <c r="V5942" s="28"/>
      <c r="W5942" s="29"/>
    </row>
    <row r="5943" spans="5:23" ht="15" customHeight="1" x14ac:dyDescent="0.2">
      <c r="E5943" s="28"/>
      <c r="F5943" s="28"/>
      <c r="H5943" s="28"/>
      <c r="I5943" s="28"/>
      <c r="J5943" s="28"/>
      <c r="K5943" s="28"/>
      <c r="L5943" s="28"/>
      <c r="M5943" s="28"/>
      <c r="N5943" s="28"/>
      <c r="O5943" s="28"/>
      <c r="P5943" s="28"/>
      <c r="Q5943" s="28"/>
      <c r="R5943" s="28"/>
      <c r="S5943" s="28"/>
      <c r="T5943" s="28"/>
      <c r="U5943" s="28"/>
      <c r="V5943" s="28"/>
      <c r="W5943" s="29"/>
    </row>
    <row r="5944" spans="5:23" ht="15" customHeight="1" x14ac:dyDescent="0.2">
      <c r="E5944" s="28"/>
      <c r="F5944" s="28"/>
      <c r="H5944" s="28"/>
      <c r="I5944" s="28"/>
      <c r="J5944" s="28"/>
      <c r="K5944" s="28"/>
      <c r="L5944" s="28"/>
      <c r="M5944" s="28"/>
      <c r="N5944" s="28"/>
      <c r="O5944" s="28"/>
      <c r="P5944" s="28"/>
      <c r="Q5944" s="28"/>
      <c r="R5944" s="28"/>
      <c r="S5944" s="28"/>
      <c r="T5944" s="28"/>
      <c r="U5944" s="28"/>
      <c r="V5944" s="28"/>
      <c r="W5944" s="29"/>
    </row>
    <row r="5945" spans="5:23" ht="15" customHeight="1" x14ac:dyDescent="0.2">
      <c r="E5945" s="28"/>
      <c r="F5945" s="28"/>
      <c r="H5945" s="28"/>
      <c r="I5945" s="28"/>
      <c r="J5945" s="28"/>
      <c r="K5945" s="28"/>
      <c r="L5945" s="28"/>
      <c r="M5945" s="28"/>
      <c r="N5945" s="28"/>
      <c r="O5945" s="28"/>
      <c r="P5945" s="28"/>
      <c r="Q5945" s="28"/>
      <c r="R5945" s="28"/>
      <c r="S5945" s="28"/>
      <c r="T5945" s="28"/>
      <c r="U5945" s="28"/>
      <c r="V5945" s="28"/>
      <c r="W5945" s="29"/>
    </row>
    <row r="5946" spans="5:23" ht="15" customHeight="1" x14ac:dyDescent="0.2">
      <c r="E5946" s="28"/>
      <c r="F5946" s="28"/>
      <c r="H5946" s="28"/>
      <c r="I5946" s="28"/>
      <c r="J5946" s="28"/>
      <c r="K5946" s="28"/>
      <c r="L5946" s="28"/>
      <c r="M5946" s="28"/>
      <c r="N5946" s="28"/>
      <c r="O5946" s="28"/>
      <c r="P5946" s="28"/>
      <c r="Q5946" s="28"/>
      <c r="R5946" s="28"/>
      <c r="S5946" s="28"/>
      <c r="T5946" s="28"/>
      <c r="U5946" s="28"/>
      <c r="V5946" s="28"/>
      <c r="W5946" s="29"/>
    </row>
    <row r="5947" spans="5:23" ht="15" customHeight="1" x14ac:dyDescent="0.2">
      <c r="E5947" s="28"/>
      <c r="F5947" s="28"/>
      <c r="H5947" s="28"/>
      <c r="I5947" s="28"/>
      <c r="J5947" s="28"/>
      <c r="K5947" s="28"/>
      <c r="L5947" s="28"/>
      <c r="M5947" s="28"/>
      <c r="N5947" s="28"/>
      <c r="O5947" s="28"/>
      <c r="P5947" s="28"/>
      <c r="Q5947" s="28"/>
      <c r="R5947" s="28"/>
      <c r="S5947" s="28"/>
      <c r="T5947" s="28"/>
      <c r="U5947" s="28"/>
      <c r="V5947" s="28"/>
      <c r="W5947" s="29"/>
    </row>
    <row r="5948" spans="5:23" ht="15" customHeight="1" x14ac:dyDescent="0.2">
      <c r="E5948" s="28"/>
      <c r="F5948" s="28"/>
      <c r="H5948" s="28"/>
      <c r="I5948" s="28"/>
      <c r="J5948" s="28"/>
      <c r="K5948" s="28"/>
      <c r="L5948" s="28"/>
      <c r="M5948" s="28"/>
      <c r="N5948" s="28"/>
      <c r="O5948" s="28"/>
      <c r="P5948" s="28"/>
      <c r="Q5948" s="28"/>
      <c r="R5948" s="28"/>
      <c r="S5948" s="28"/>
      <c r="T5948" s="28"/>
      <c r="U5948" s="28"/>
      <c r="V5948" s="28"/>
      <c r="W5948" s="29"/>
    </row>
    <row r="5949" spans="5:23" ht="15" customHeight="1" x14ac:dyDescent="0.2">
      <c r="E5949" s="28"/>
      <c r="F5949" s="28"/>
      <c r="H5949" s="28"/>
      <c r="I5949" s="28"/>
      <c r="J5949" s="28"/>
      <c r="K5949" s="28"/>
      <c r="L5949" s="28"/>
      <c r="M5949" s="28"/>
      <c r="N5949" s="28"/>
      <c r="O5949" s="28"/>
      <c r="P5949" s="28"/>
      <c r="Q5949" s="28"/>
      <c r="R5949" s="28"/>
      <c r="S5949" s="28"/>
      <c r="T5949" s="28"/>
      <c r="U5949" s="28"/>
      <c r="V5949" s="28"/>
      <c r="W5949" s="29"/>
    </row>
    <row r="5950" spans="5:23" ht="15" customHeight="1" x14ac:dyDescent="0.2">
      <c r="E5950" s="28"/>
      <c r="F5950" s="28"/>
      <c r="H5950" s="28"/>
      <c r="I5950" s="28"/>
      <c r="J5950" s="28"/>
      <c r="K5950" s="28"/>
      <c r="L5950" s="28"/>
      <c r="M5950" s="28"/>
      <c r="N5950" s="28"/>
      <c r="O5950" s="28"/>
      <c r="P5950" s="28"/>
      <c r="Q5950" s="28"/>
      <c r="R5950" s="28"/>
      <c r="S5950" s="28"/>
      <c r="T5950" s="28"/>
      <c r="U5950" s="28"/>
      <c r="V5950" s="28"/>
      <c r="W5950" s="29"/>
    </row>
    <row r="5951" spans="5:23" ht="15" customHeight="1" x14ac:dyDescent="0.2">
      <c r="E5951" s="28"/>
      <c r="F5951" s="28"/>
      <c r="H5951" s="28"/>
      <c r="I5951" s="28"/>
      <c r="J5951" s="28"/>
      <c r="K5951" s="28"/>
      <c r="L5951" s="28"/>
      <c r="M5951" s="28"/>
      <c r="N5951" s="28"/>
      <c r="O5951" s="28"/>
      <c r="P5951" s="28"/>
      <c r="Q5951" s="28"/>
      <c r="R5951" s="28"/>
      <c r="S5951" s="28"/>
      <c r="T5951" s="28"/>
      <c r="U5951" s="28"/>
      <c r="V5951" s="28"/>
      <c r="W5951" s="29"/>
    </row>
    <row r="5952" spans="5:23" ht="15" customHeight="1" x14ac:dyDescent="0.2">
      <c r="E5952" s="28"/>
      <c r="F5952" s="28"/>
      <c r="H5952" s="28"/>
      <c r="I5952" s="28"/>
      <c r="J5952" s="28"/>
      <c r="K5952" s="28"/>
      <c r="L5952" s="28"/>
      <c r="M5952" s="28"/>
      <c r="N5952" s="28"/>
      <c r="O5952" s="28"/>
      <c r="P5952" s="28"/>
      <c r="Q5952" s="28"/>
      <c r="R5952" s="28"/>
      <c r="S5952" s="28"/>
      <c r="T5952" s="28"/>
      <c r="U5952" s="28"/>
      <c r="V5952" s="28"/>
      <c r="W5952" s="29"/>
    </row>
    <row r="5953" spans="5:23" ht="15" customHeight="1" x14ac:dyDescent="0.2">
      <c r="E5953" s="28"/>
      <c r="F5953" s="28"/>
      <c r="H5953" s="28"/>
      <c r="I5953" s="28"/>
      <c r="J5953" s="28"/>
      <c r="K5953" s="28"/>
      <c r="L5953" s="28"/>
      <c r="M5953" s="28"/>
      <c r="N5953" s="28"/>
      <c r="O5953" s="28"/>
      <c r="P5953" s="28"/>
      <c r="Q5953" s="28"/>
      <c r="R5953" s="28"/>
      <c r="S5953" s="28"/>
      <c r="T5953" s="28"/>
      <c r="U5953" s="28"/>
      <c r="V5953" s="28"/>
      <c r="W5953" s="29"/>
    </row>
    <row r="5954" spans="5:23" ht="15" customHeight="1" x14ac:dyDescent="0.2">
      <c r="E5954" s="28"/>
      <c r="F5954" s="28"/>
      <c r="H5954" s="28"/>
      <c r="I5954" s="28"/>
      <c r="J5954" s="28"/>
      <c r="K5954" s="28"/>
      <c r="L5954" s="28"/>
      <c r="M5954" s="28"/>
      <c r="N5954" s="28"/>
      <c r="O5954" s="28"/>
      <c r="P5954" s="28"/>
      <c r="Q5954" s="28"/>
      <c r="R5954" s="28"/>
      <c r="S5954" s="28"/>
      <c r="T5954" s="28"/>
      <c r="U5954" s="28"/>
      <c r="V5954" s="28"/>
      <c r="W5954" s="29"/>
    </row>
    <row r="5955" spans="5:23" ht="15" customHeight="1" x14ac:dyDescent="0.2">
      <c r="E5955" s="28"/>
      <c r="F5955" s="28"/>
      <c r="H5955" s="28"/>
      <c r="I5955" s="28"/>
      <c r="J5955" s="28"/>
      <c r="K5955" s="28"/>
      <c r="L5955" s="28"/>
      <c r="M5955" s="28"/>
      <c r="N5955" s="28"/>
      <c r="O5955" s="28"/>
      <c r="P5955" s="28"/>
      <c r="Q5955" s="28"/>
      <c r="R5955" s="28"/>
      <c r="S5955" s="28"/>
      <c r="T5955" s="28"/>
      <c r="U5955" s="28"/>
      <c r="V5955" s="28"/>
      <c r="W5955" s="29"/>
    </row>
    <row r="5956" spans="5:23" ht="15" customHeight="1" x14ac:dyDescent="0.2">
      <c r="E5956" s="28"/>
      <c r="F5956" s="28"/>
      <c r="H5956" s="28"/>
      <c r="I5956" s="28"/>
      <c r="J5956" s="28"/>
      <c r="K5956" s="28"/>
      <c r="L5956" s="28"/>
      <c r="M5956" s="28"/>
      <c r="N5956" s="28"/>
      <c r="O5956" s="28"/>
      <c r="P5956" s="28"/>
      <c r="Q5956" s="28"/>
      <c r="R5956" s="28"/>
      <c r="S5956" s="28"/>
      <c r="T5956" s="28"/>
      <c r="U5956" s="28"/>
      <c r="V5956" s="28"/>
      <c r="W5956" s="29"/>
    </row>
    <row r="5957" spans="5:23" ht="15" customHeight="1" x14ac:dyDescent="0.2">
      <c r="E5957" s="28"/>
      <c r="F5957" s="28"/>
      <c r="H5957" s="28"/>
      <c r="I5957" s="28"/>
      <c r="J5957" s="28"/>
      <c r="K5957" s="28"/>
      <c r="L5957" s="28"/>
      <c r="M5957" s="28"/>
      <c r="N5957" s="28"/>
      <c r="O5957" s="28"/>
      <c r="P5957" s="28"/>
      <c r="Q5957" s="28"/>
      <c r="R5957" s="28"/>
      <c r="S5957" s="28"/>
      <c r="T5957" s="28"/>
      <c r="U5957" s="28"/>
      <c r="V5957" s="28"/>
      <c r="W5957" s="29"/>
    </row>
    <row r="5958" spans="5:23" ht="15" customHeight="1" x14ac:dyDescent="0.2">
      <c r="E5958" s="28"/>
      <c r="F5958" s="28"/>
      <c r="H5958" s="28"/>
      <c r="I5958" s="28"/>
      <c r="J5958" s="28"/>
      <c r="K5958" s="28"/>
      <c r="L5958" s="28"/>
      <c r="M5958" s="28"/>
      <c r="N5958" s="28"/>
      <c r="O5958" s="28"/>
      <c r="P5958" s="28"/>
      <c r="Q5958" s="28"/>
      <c r="R5958" s="28"/>
      <c r="S5958" s="28"/>
      <c r="T5958" s="28"/>
      <c r="U5958" s="28"/>
      <c r="V5958" s="28"/>
      <c r="W5958" s="29"/>
    </row>
    <row r="5959" spans="5:23" ht="15" customHeight="1" x14ac:dyDescent="0.2">
      <c r="E5959" s="28"/>
      <c r="F5959" s="28"/>
      <c r="H5959" s="28"/>
      <c r="I5959" s="28"/>
      <c r="J5959" s="28"/>
      <c r="K5959" s="28"/>
      <c r="L5959" s="28"/>
      <c r="M5959" s="28"/>
      <c r="N5959" s="28"/>
      <c r="O5959" s="28"/>
      <c r="P5959" s="28"/>
      <c r="Q5959" s="28"/>
      <c r="R5959" s="28"/>
      <c r="S5959" s="28"/>
      <c r="T5959" s="28"/>
      <c r="U5959" s="28"/>
      <c r="V5959" s="28"/>
      <c r="W5959" s="29"/>
    </row>
    <row r="5960" spans="5:23" ht="15" customHeight="1" x14ac:dyDescent="0.2">
      <c r="E5960" s="28"/>
      <c r="F5960" s="28"/>
      <c r="H5960" s="28"/>
      <c r="I5960" s="28"/>
      <c r="J5960" s="28"/>
      <c r="K5960" s="28"/>
      <c r="L5960" s="28"/>
      <c r="M5960" s="28"/>
      <c r="N5960" s="28"/>
      <c r="O5960" s="28"/>
      <c r="P5960" s="28"/>
      <c r="Q5960" s="28"/>
      <c r="R5960" s="28"/>
      <c r="S5960" s="28"/>
      <c r="T5960" s="28"/>
      <c r="U5960" s="28"/>
      <c r="V5960" s="28"/>
      <c r="W5960" s="29"/>
    </row>
    <row r="5961" spans="5:23" ht="15" customHeight="1" x14ac:dyDescent="0.2">
      <c r="E5961" s="28"/>
      <c r="F5961" s="28"/>
      <c r="H5961" s="28"/>
      <c r="I5961" s="28"/>
      <c r="J5961" s="28"/>
      <c r="K5961" s="28"/>
      <c r="L5961" s="28"/>
      <c r="M5961" s="28"/>
      <c r="N5961" s="28"/>
      <c r="O5961" s="28"/>
      <c r="P5961" s="28"/>
      <c r="Q5961" s="28"/>
      <c r="R5961" s="28"/>
      <c r="S5961" s="28"/>
      <c r="T5961" s="28"/>
      <c r="U5961" s="28"/>
      <c r="V5961" s="28"/>
      <c r="W5961" s="29"/>
    </row>
    <row r="5962" spans="5:23" ht="15" customHeight="1" x14ac:dyDescent="0.2">
      <c r="E5962" s="28"/>
      <c r="F5962" s="28"/>
      <c r="H5962" s="28"/>
      <c r="I5962" s="28"/>
      <c r="J5962" s="28"/>
      <c r="K5962" s="28"/>
      <c r="L5962" s="28"/>
      <c r="M5962" s="28"/>
      <c r="N5962" s="28"/>
      <c r="O5962" s="28"/>
      <c r="P5962" s="28"/>
      <c r="Q5962" s="28"/>
      <c r="R5962" s="28"/>
      <c r="S5962" s="28"/>
      <c r="T5962" s="28"/>
      <c r="U5962" s="28"/>
      <c r="V5962" s="28"/>
      <c r="W5962" s="29"/>
    </row>
    <row r="5963" spans="5:23" ht="15" customHeight="1" x14ac:dyDescent="0.2">
      <c r="E5963" s="28"/>
      <c r="F5963" s="28"/>
      <c r="H5963" s="28"/>
      <c r="I5963" s="28"/>
      <c r="J5963" s="28"/>
      <c r="K5963" s="28"/>
      <c r="L5963" s="28"/>
      <c r="M5963" s="28"/>
      <c r="N5963" s="28"/>
      <c r="O5963" s="28"/>
      <c r="P5963" s="28"/>
      <c r="Q5963" s="28"/>
      <c r="R5963" s="28"/>
      <c r="S5963" s="28"/>
      <c r="T5963" s="28"/>
      <c r="U5963" s="28"/>
      <c r="V5963" s="28"/>
      <c r="W5963" s="29"/>
    </row>
    <row r="5964" spans="5:23" ht="15" customHeight="1" x14ac:dyDescent="0.2">
      <c r="E5964" s="28"/>
      <c r="F5964" s="28"/>
      <c r="H5964" s="28"/>
      <c r="I5964" s="28"/>
      <c r="J5964" s="28"/>
      <c r="K5964" s="28"/>
      <c r="L5964" s="28"/>
      <c r="M5964" s="28"/>
      <c r="N5964" s="28"/>
      <c r="O5964" s="28"/>
      <c r="P5964" s="28"/>
      <c r="Q5964" s="28"/>
      <c r="R5964" s="28"/>
      <c r="S5964" s="28"/>
      <c r="T5964" s="28"/>
      <c r="U5964" s="28"/>
      <c r="V5964" s="28"/>
      <c r="W5964" s="29"/>
    </row>
    <row r="5965" spans="5:23" ht="15" customHeight="1" x14ac:dyDescent="0.2">
      <c r="E5965" s="28"/>
      <c r="F5965" s="28"/>
      <c r="H5965" s="28"/>
      <c r="I5965" s="28"/>
      <c r="J5965" s="28"/>
      <c r="K5965" s="28"/>
      <c r="L5965" s="28"/>
      <c r="M5965" s="28"/>
      <c r="N5965" s="28"/>
      <c r="O5965" s="28"/>
      <c r="P5965" s="28"/>
      <c r="Q5965" s="28"/>
      <c r="R5965" s="28"/>
      <c r="S5965" s="28"/>
      <c r="T5965" s="28"/>
      <c r="U5965" s="28"/>
      <c r="V5965" s="28"/>
      <c r="W5965" s="29"/>
    </row>
    <row r="5966" spans="5:23" ht="15" customHeight="1" x14ac:dyDescent="0.2">
      <c r="E5966" s="28"/>
      <c r="F5966" s="28"/>
      <c r="H5966" s="28"/>
      <c r="I5966" s="28"/>
      <c r="J5966" s="28"/>
      <c r="K5966" s="28"/>
      <c r="L5966" s="28"/>
      <c r="M5966" s="28"/>
      <c r="N5966" s="28"/>
      <c r="O5966" s="28"/>
      <c r="P5966" s="28"/>
      <c r="Q5966" s="28"/>
      <c r="R5966" s="28"/>
      <c r="S5966" s="28"/>
      <c r="T5966" s="28"/>
      <c r="U5966" s="28"/>
      <c r="V5966" s="28"/>
      <c r="W5966" s="29"/>
    </row>
    <row r="5967" spans="5:23" ht="15" customHeight="1" x14ac:dyDescent="0.2">
      <c r="E5967" s="28"/>
      <c r="F5967" s="28"/>
      <c r="H5967" s="28"/>
      <c r="I5967" s="28"/>
      <c r="J5967" s="28"/>
      <c r="K5967" s="28"/>
      <c r="L5967" s="28"/>
      <c r="M5967" s="28"/>
      <c r="N5967" s="28"/>
      <c r="O5967" s="28"/>
      <c r="P5967" s="28"/>
      <c r="Q5967" s="28"/>
      <c r="R5967" s="28"/>
      <c r="S5967" s="28"/>
      <c r="T5967" s="28"/>
      <c r="U5967" s="28"/>
      <c r="V5967" s="28"/>
      <c r="W5967" s="29"/>
    </row>
    <row r="5968" spans="5:23" ht="15" customHeight="1" x14ac:dyDescent="0.2">
      <c r="E5968" s="28"/>
      <c r="F5968" s="28"/>
      <c r="H5968" s="28"/>
      <c r="I5968" s="28"/>
      <c r="J5968" s="28"/>
      <c r="K5968" s="28"/>
      <c r="L5968" s="28"/>
      <c r="M5968" s="28"/>
      <c r="N5968" s="28"/>
      <c r="O5968" s="28"/>
      <c r="P5968" s="28"/>
      <c r="Q5968" s="28"/>
      <c r="R5968" s="28"/>
      <c r="S5968" s="28"/>
      <c r="T5968" s="28"/>
      <c r="U5968" s="28"/>
      <c r="V5968" s="28"/>
      <c r="W5968" s="29"/>
    </row>
    <row r="5969" spans="5:23" ht="15" customHeight="1" x14ac:dyDescent="0.2">
      <c r="E5969" s="28"/>
      <c r="F5969" s="28"/>
      <c r="H5969" s="28"/>
      <c r="I5969" s="28"/>
      <c r="J5969" s="28"/>
      <c r="K5969" s="28"/>
      <c r="L5969" s="28"/>
      <c r="M5969" s="28"/>
      <c r="N5969" s="28"/>
      <c r="O5969" s="28"/>
      <c r="P5969" s="28"/>
      <c r="Q5969" s="28"/>
      <c r="R5969" s="28"/>
      <c r="S5969" s="28"/>
      <c r="T5969" s="28"/>
      <c r="U5969" s="28"/>
      <c r="V5969" s="28"/>
      <c r="W5969" s="29"/>
    </row>
    <row r="5970" spans="5:23" ht="15" customHeight="1" x14ac:dyDescent="0.2">
      <c r="E5970" s="28"/>
      <c r="F5970" s="28"/>
      <c r="H5970" s="28"/>
      <c r="I5970" s="28"/>
      <c r="J5970" s="28"/>
      <c r="K5970" s="28"/>
      <c r="L5970" s="28"/>
      <c r="M5970" s="28"/>
      <c r="N5970" s="28"/>
      <c r="O5970" s="28"/>
      <c r="P5970" s="28"/>
      <c r="Q5970" s="28"/>
      <c r="R5970" s="28"/>
      <c r="S5970" s="28"/>
      <c r="T5970" s="28"/>
      <c r="U5970" s="28"/>
      <c r="V5970" s="28"/>
      <c r="W5970" s="29"/>
    </row>
    <row r="5971" spans="5:23" ht="15" customHeight="1" x14ac:dyDescent="0.2">
      <c r="E5971" s="28"/>
      <c r="F5971" s="28"/>
      <c r="H5971" s="28"/>
      <c r="I5971" s="28"/>
      <c r="J5971" s="28"/>
      <c r="K5971" s="28"/>
      <c r="L5971" s="28"/>
      <c r="M5971" s="28"/>
      <c r="N5971" s="28"/>
      <c r="O5971" s="28"/>
      <c r="P5971" s="28"/>
      <c r="Q5971" s="28"/>
      <c r="R5971" s="28"/>
      <c r="S5971" s="28"/>
      <c r="T5971" s="28"/>
      <c r="U5971" s="28"/>
      <c r="V5971" s="28"/>
      <c r="W5971" s="29"/>
    </row>
    <row r="5972" spans="5:23" ht="15" customHeight="1" x14ac:dyDescent="0.2">
      <c r="E5972" s="28"/>
      <c r="F5972" s="28"/>
      <c r="H5972" s="28"/>
      <c r="I5972" s="28"/>
      <c r="J5972" s="28"/>
      <c r="K5972" s="28"/>
      <c r="L5972" s="28"/>
      <c r="M5972" s="28"/>
      <c r="N5972" s="28"/>
      <c r="O5972" s="28"/>
      <c r="P5972" s="28"/>
      <c r="Q5972" s="28"/>
      <c r="R5972" s="28"/>
      <c r="S5972" s="28"/>
      <c r="T5972" s="28"/>
      <c r="U5972" s="28"/>
      <c r="V5972" s="28"/>
      <c r="W5972" s="29"/>
    </row>
    <row r="5973" spans="5:23" ht="15" customHeight="1" x14ac:dyDescent="0.2">
      <c r="E5973" s="28"/>
      <c r="F5973" s="28"/>
      <c r="H5973" s="28"/>
      <c r="I5973" s="28"/>
      <c r="J5973" s="28"/>
      <c r="K5973" s="28"/>
      <c r="L5973" s="28"/>
      <c r="M5973" s="28"/>
      <c r="N5973" s="28"/>
      <c r="O5973" s="28"/>
      <c r="P5973" s="28"/>
      <c r="Q5973" s="28"/>
      <c r="R5973" s="28"/>
      <c r="S5973" s="28"/>
      <c r="T5973" s="28"/>
      <c r="U5973" s="28"/>
      <c r="V5973" s="28"/>
      <c r="W5973" s="29"/>
    </row>
    <row r="5974" spans="5:23" ht="15" customHeight="1" x14ac:dyDescent="0.2">
      <c r="E5974" s="28"/>
      <c r="F5974" s="28"/>
      <c r="H5974" s="28"/>
      <c r="I5974" s="28"/>
      <c r="J5974" s="28"/>
      <c r="K5974" s="28"/>
      <c r="L5974" s="28"/>
      <c r="M5974" s="28"/>
      <c r="N5974" s="28"/>
      <c r="O5974" s="28"/>
      <c r="P5974" s="28"/>
      <c r="Q5974" s="28"/>
      <c r="R5974" s="28"/>
      <c r="S5974" s="28"/>
      <c r="T5974" s="28"/>
      <c r="U5974" s="28"/>
      <c r="V5974" s="28"/>
      <c r="W5974" s="29"/>
    </row>
    <row r="5975" spans="5:23" ht="15" customHeight="1" x14ac:dyDescent="0.2">
      <c r="E5975" s="28"/>
      <c r="F5975" s="28"/>
      <c r="H5975" s="28"/>
      <c r="I5975" s="28"/>
      <c r="J5975" s="28"/>
      <c r="K5975" s="28"/>
      <c r="L5975" s="28"/>
      <c r="M5975" s="28"/>
      <c r="N5975" s="28"/>
      <c r="O5975" s="28"/>
      <c r="P5975" s="28"/>
      <c r="Q5975" s="28"/>
      <c r="R5975" s="28"/>
      <c r="S5975" s="28"/>
      <c r="T5975" s="28"/>
      <c r="U5975" s="28"/>
      <c r="V5975" s="28"/>
      <c r="W5975" s="29"/>
    </row>
    <row r="5976" spans="5:23" ht="15" customHeight="1" x14ac:dyDescent="0.2">
      <c r="E5976" s="28"/>
      <c r="F5976" s="28"/>
      <c r="H5976" s="28"/>
      <c r="I5976" s="28"/>
      <c r="J5976" s="28"/>
      <c r="K5976" s="28"/>
      <c r="L5976" s="28"/>
      <c r="M5976" s="28"/>
      <c r="N5976" s="28"/>
      <c r="O5976" s="28"/>
      <c r="P5976" s="28"/>
      <c r="Q5976" s="28"/>
      <c r="R5976" s="28"/>
      <c r="S5976" s="28"/>
      <c r="T5976" s="28"/>
      <c r="U5976" s="28"/>
      <c r="V5976" s="28"/>
      <c r="W5976" s="29"/>
    </row>
    <row r="5977" spans="5:23" ht="15" customHeight="1" x14ac:dyDescent="0.2">
      <c r="E5977" s="28"/>
      <c r="F5977" s="28"/>
      <c r="H5977" s="28"/>
      <c r="I5977" s="28"/>
      <c r="J5977" s="28"/>
      <c r="K5977" s="28"/>
      <c r="L5977" s="28"/>
      <c r="M5977" s="28"/>
      <c r="N5977" s="28"/>
      <c r="O5977" s="28"/>
      <c r="P5977" s="28"/>
      <c r="Q5977" s="28"/>
      <c r="R5977" s="28"/>
      <c r="S5977" s="28"/>
      <c r="T5977" s="28"/>
      <c r="U5977" s="28"/>
      <c r="V5977" s="28"/>
      <c r="W5977" s="29"/>
    </row>
    <row r="5978" spans="5:23" ht="15" customHeight="1" x14ac:dyDescent="0.2">
      <c r="E5978" s="28"/>
      <c r="F5978" s="28"/>
      <c r="H5978" s="28"/>
      <c r="I5978" s="28"/>
      <c r="J5978" s="28"/>
      <c r="K5978" s="28"/>
      <c r="L5978" s="28"/>
      <c r="M5978" s="28"/>
      <c r="N5978" s="28"/>
      <c r="O5978" s="28"/>
      <c r="P5978" s="28"/>
      <c r="Q5978" s="28"/>
      <c r="R5978" s="28"/>
      <c r="S5978" s="28"/>
      <c r="T5978" s="28"/>
      <c r="U5978" s="28"/>
      <c r="V5978" s="28"/>
      <c r="W5978" s="29"/>
    </row>
    <row r="5979" spans="5:23" ht="15" customHeight="1" x14ac:dyDescent="0.2">
      <c r="E5979" s="28"/>
      <c r="F5979" s="28"/>
      <c r="H5979" s="28"/>
      <c r="I5979" s="28"/>
      <c r="J5979" s="28"/>
      <c r="K5979" s="28"/>
      <c r="L5979" s="28"/>
      <c r="M5979" s="28"/>
      <c r="N5979" s="28"/>
      <c r="O5979" s="28"/>
      <c r="P5979" s="28"/>
      <c r="Q5979" s="28"/>
      <c r="R5979" s="28"/>
      <c r="S5979" s="28"/>
      <c r="T5979" s="28"/>
      <c r="U5979" s="28"/>
      <c r="V5979" s="28"/>
      <c r="W5979" s="29"/>
    </row>
    <row r="5980" spans="5:23" ht="15" customHeight="1" x14ac:dyDescent="0.2">
      <c r="E5980" s="28"/>
      <c r="F5980" s="28"/>
      <c r="H5980" s="28"/>
      <c r="I5980" s="28"/>
      <c r="J5980" s="28"/>
      <c r="K5980" s="28"/>
      <c r="L5980" s="28"/>
      <c r="M5980" s="28"/>
      <c r="N5980" s="28"/>
      <c r="O5980" s="28"/>
      <c r="P5980" s="28"/>
      <c r="Q5980" s="28"/>
      <c r="R5980" s="28"/>
      <c r="S5980" s="28"/>
      <c r="T5980" s="28"/>
      <c r="U5980" s="28"/>
      <c r="V5980" s="28"/>
      <c r="W5980" s="29"/>
    </row>
    <row r="5981" spans="5:23" ht="15" customHeight="1" x14ac:dyDescent="0.2">
      <c r="E5981" s="28"/>
      <c r="F5981" s="28"/>
      <c r="H5981" s="28"/>
      <c r="I5981" s="28"/>
      <c r="J5981" s="28"/>
      <c r="K5981" s="28"/>
      <c r="L5981" s="28"/>
      <c r="M5981" s="28"/>
      <c r="N5981" s="28"/>
      <c r="O5981" s="28"/>
      <c r="P5981" s="28"/>
      <c r="Q5981" s="28"/>
      <c r="R5981" s="28"/>
      <c r="S5981" s="28"/>
      <c r="T5981" s="28"/>
      <c r="U5981" s="28"/>
      <c r="V5981" s="28"/>
      <c r="W5981" s="29"/>
    </row>
    <row r="5982" spans="5:23" ht="15" customHeight="1" x14ac:dyDescent="0.2">
      <c r="E5982" s="28"/>
      <c r="F5982" s="28"/>
      <c r="H5982" s="28"/>
      <c r="I5982" s="28"/>
      <c r="J5982" s="28"/>
      <c r="K5982" s="28"/>
      <c r="L5982" s="28"/>
      <c r="M5982" s="28"/>
      <c r="N5982" s="28"/>
      <c r="O5982" s="28"/>
      <c r="P5982" s="28"/>
      <c r="Q5982" s="28"/>
      <c r="R5982" s="28"/>
      <c r="S5982" s="28"/>
      <c r="T5982" s="28"/>
      <c r="U5982" s="28"/>
      <c r="V5982" s="28"/>
      <c r="W5982" s="29"/>
    </row>
    <row r="5983" spans="5:23" ht="15" customHeight="1" x14ac:dyDescent="0.2">
      <c r="E5983" s="28"/>
      <c r="F5983" s="28"/>
      <c r="H5983" s="28"/>
      <c r="I5983" s="28"/>
      <c r="J5983" s="28"/>
      <c r="K5983" s="28"/>
      <c r="L5983" s="28"/>
      <c r="M5983" s="28"/>
      <c r="N5983" s="28"/>
      <c r="O5983" s="28"/>
      <c r="P5983" s="28"/>
      <c r="Q5983" s="28"/>
      <c r="R5983" s="28"/>
      <c r="S5983" s="28"/>
      <c r="T5983" s="28"/>
      <c r="U5983" s="28"/>
      <c r="V5983" s="28"/>
      <c r="W5983" s="29"/>
    </row>
    <row r="5984" spans="5:23" ht="15" customHeight="1" x14ac:dyDescent="0.2">
      <c r="E5984" s="28"/>
      <c r="F5984" s="28"/>
      <c r="H5984" s="28"/>
      <c r="I5984" s="28"/>
      <c r="J5984" s="28"/>
      <c r="K5984" s="28"/>
      <c r="L5984" s="28"/>
      <c r="M5984" s="28"/>
      <c r="N5984" s="28"/>
      <c r="O5984" s="28"/>
      <c r="P5984" s="28"/>
      <c r="Q5984" s="28"/>
      <c r="R5984" s="28"/>
      <c r="S5984" s="28"/>
      <c r="T5984" s="28"/>
      <c r="U5984" s="28"/>
      <c r="V5984" s="28"/>
      <c r="W5984" s="29"/>
    </row>
    <row r="5985" spans="5:23" ht="15" customHeight="1" x14ac:dyDescent="0.2">
      <c r="E5985" s="28"/>
      <c r="F5985" s="28"/>
      <c r="H5985" s="28"/>
      <c r="I5985" s="28"/>
      <c r="J5985" s="28"/>
      <c r="K5985" s="28"/>
      <c r="L5985" s="28"/>
      <c r="M5985" s="28"/>
      <c r="N5985" s="28"/>
      <c r="O5985" s="28"/>
      <c r="P5985" s="28"/>
      <c r="Q5985" s="28"/>
      <c r="R5985" s="28"/>
      <c r="S5985" s="28"/>
      <c r="T5985" s="28"/>
      <c r="U5985" s="28"/>
      <c r="V5985" s="28"/>
      <c r="W5985" s="29"/>
    </row>
    <row r="5986" spans="5:23" ht="15" customHeight="1" x14ac:dyDescent="0.2">
      <c r="E5986" s="28"/>
      <c r="F5986" s="28"/>
      <c r="H5986" s="28"/>
      <c r="I5986" s="28"/>
      <c r="J5986" s="28"/>
      <c r="K5986" s="28"/>
      <c r="L5986" s="28"/>
      <c r="M5986" s="28"/>
      <c r="N5986" s="28"/>
      <c r="O5986" s="28"/>
      <c r="P5986" s="28"/>
      <c r="Q5986" s="28"/>
      <c r="R5986" s="28"/>
      <c r="S5986" s="28"/>
      <c r="T5986" s="28"/>
      <c r="U5986" s="28"/>
      <c r="V5986" s="28"/>
      <c r="W5986" s="29"/>
    </row>
    <row r="5987" spans="5:23" ht="15" customHeight="1" x14ac:dyDescent="0.2">
      <c r="E5987" s="28"/>
      <c r="F5987" s="28"/>
      <c r="H5987" s="28"/>
      <c r="I5987" s="28"/>
      <c r="J5987" s="28"/>
      <c r="K5987" s="28"/>
      <c r="L5987" s="28"/>
      <c r="M5987" s="28"/>
      <c r="N5987" s="28"/>
      <c r="O5987" s="28"/>
      <c r="P5987" s="28"/>
      <c r="Q5987" s="28"/>
      <c r="R5987" s="28"/>
      <c r="S5987" s="28"/>
      <c r="T5987" s="28"/>
      <c r="U5987" s="28"/>
      <c r="V5987" s="28"/>
      <c r="W5987" s="29"/>
    </row>
    <row r="5988" spans="5:23" ht="15" customHeight="1" x14ac:dyDescent="0.2">
      <c r="E5988" s="28"/>
      <c r="F5988" s="28"/>
      <c r="H5988" s="28"/>
      <c r="I5988" s="28"/>
      <c r="J5988" s="28"/>
      <c r="K5988" s="28"/>
      <c r="L5988" s="28"/>
      <c r="M5988" s="28"/>
      <c r="N5988" s="28"/>
      <c r="O5988" s="28"/>
      <c r="P5988" s="28"/>
      <c r="Q5988" s="28"/>
      <c r="R5988" s="28"/>
      <c r="S5988" s="28"/>
      <c r="T5988" s="28"/>
      <c r="U5988" s="28"/>
      <c r="V5988" s="28"/>
      <c r="W5988" s="29"/>
    </row>
    <row r="5989" spans="5:23" ht="15" customHeight="1" x14ac:dyDescent="0.2">
      <c r="E5989" s="28"/>
      <c r="F5989" s="28"/>
      <c r="H5989" s="28"/>
      <c r="I5989" s="28"/>
      <c r="J5989" s="28"/>
      <c r="K5989" s="28"/>
      <c r="L5989" s="28"/>
      <c r="M5989" s="28"/>
      <c r="N5989" s="28"/>
      <c r="O5989" s="28"/>
      <c r="P5989" s="28"/>
      <c r="Q5989" s="28"/>
      <c r="R5989" s="28"/>
      <c r="S5989" s="28"/>
      <c r="T5989" s="28"/>
      <c r="U5989" s="28"/>
      <c r="V5989" s="28"/>
      <c r="W5989" s="29"/>
    </row>
    <row r="5990" spans="5:23" ht="15" customHeight="1" x14ac:dyDescent="0.2">
      <c r="E5990" s="28"/>
      <c r="F5990" s="28"/>
      <c r="H5990" s="28"/>
      <c r="I5990" s="28"/>
      <c r="J5990" s="28"/>
      <c r="K5990" s="28"/>
      <c r="L5990" s="28"/>
      <c r="M5990" s="28"/>
      <c r="N5990" s="28"/>
      <c r="O5990" s="28"/>
      <c r="P5990" s="28"/>
      <c r="Q5990" s="28"/>
      <c r="R5990" s="28"/>
      <c r="S5990" s="28"/>
      <c r="T5990" s="28"/>
      <c r="U5990" s="28"/>
      <c r="V5990" s="28"/>
      <c r="W5990" s="29"/>
    </row>
    <row r="5991" spans="5:23" ht="15" customHeight="1" x14ac:dyDescent="0.2">
      <c r="E5991" s="28"/>
      <c r="F5991" s="28"/>
      <c r="H5991" s="28"/>
      <c r="I5991" s="28"/>
      <c r="J5991" s="28"/>
      <c r="K5991" s="28"/>
      <c r="L5991" s="28"/>
      <c r="M5991" s="28"/>
      <c r="N5991" s="28"/>
      <c r="O5991" s="28"/>
      <c r="P5991" s="28"/>
      <c r="Q5991" s="28"/>
      <c r="R5991" s="28"/>
      <c r="S5991" s="28"/>
      <c r="T5991" s="28"/>
      <c r="U5991" s="28"/>
      <c r="V5991" s="28"/>
      <c r="W5991" s="29"/>
    </row>
    <row r="5992" spans="5:23" ht="15" customHeight="1" x14ac:dyDescent="0.2">
      <c r="E5992" s="28"/>
      <c r="F5992" s="28"/>
      <c r="H5992" s="28"/>
      <c r="I5992" s="28"/>
      <c r="J5992" s="28"/>
      <c r="K5992" s="28"/>
      <c r="L5992" s="28"/>
      <c r="M5992" s="28"/>
      <c r="N5992" s="28"/>
      <c r="O5992" s="28"/>
      <c r="P5992" s="28"/>
      <c r="Q5992" s="28"/>
      <c r="R5992" s="28"/>
      <c r="S5992" s="28"/>
      <c r="T5992" s="28"/>
      <c r="U5992" s="28"/>
      <c r="V5992" s="28"/>
      <c r="W5992" s="29"/>
    </row>
    <row r="5993" spans="5:23" ht="15" customHeight="1" x14ac:dyDescent="0.2">
      <c r="E5993" s="28"/>
      <c r="F5993" s="28"/>
      <c r="H5993" s="28"/>
      <c r="I5993" s="28"/>
      <c r="J5993" s="28"/>
      <c r="K5993" s="28"/>
      <c r="L5993" s="28"/>
      <c r="M5993" s="28"/>
      <c r="N5993" s="28"/>
      <c r="O5993" s="28"/>
      <c r="P5993" s="28"/>
      <c r="Q5993" s="28"/>
      <c r="R5993" s="28"/>
      <c r="S5993" s="28"/>
      <c r="T5993" s="28"/>
      <c r="U5993" s="28"/>
      <c r="V5993" s="28"/>
      <c r="W5993" s="29"/>
    </row>
    <row r="5994" spans="5:23" ht="15" customHeight="1" x14ac:dyDescent="0.2">
      <c r="E5994" s="28"/>
      <c r="F5994" s="28"/>
      <c r="H5994" s="28"/>
      <c r="I5994" s="28"/>
      <c r="J5994" s="28"/>
      <c r="K5994" s="28"/>
      <c r="L5994" s="28"/>
      <c r="M5994" s="28"/>
      <c r="N5994" s="28"/>
      <c r="O5994" s="28"/>
      <c r="P5994" s="28"/>
      <c r="Q5994" s="28"/>
      <c r="R5994" s="28"/>
      <c r="S5994" s="28"/>
      <c r="T5994" s="28"/>
      <c r="U5994" s="28"/>
      <c r="V5994" s="28"/>
      <c r="W5994" s="29"/>
    </row>
    <row r="5995" spans="5:23" ht="15" customHeight="1" x14ac:dyDescent="0.2">
      <c r="E5995" s="28"/>
      <c r="F5995" s="28"/>
      <c r="H5995" s="28"/>
      <c r="I5995" s="28"/>
      <c r="J5995" s="28"/>
      <c r="K5995" s="28"/>
      <c r="L5995" s="28"/>
      <c r="M5995" s="28"/>
      <c r="N5995" s="28"/>
      <c r="O5995" s="28"/>
      <c r="P5995" s="28"/>
      <c r="Q5995" s="28"/>
      <c r="R5995" s="28"/>
      <c r="S5995" s="28"/>
      <c r="T5995" s="28"/>
      <c r="U5995" s="28"/>
      <c r="V5995" s="28"/>
      <c r="W5995" s="29"/>
    </row>
    <row r="5996" spans="5:23" ht="15" customHeight="1" x14ac:dyDescent="0.2">
      <c r="E5996" s="28"/>
      <c r="F5996" s="28"/>
      <c r="H5996" s="28"/>
      <c r="I5996" s="28"/>
      <c r="J5996" s="28"/>
      <c r="K5996" s="28"/>
      <c r="L5996" s="28"/>
      <c r="M5996" s="28"/>
      <c r="N5996" s="28"/>
      <c r="O5996" s="28"/>
      <c r="P5996" s="28"/>
      <c r="Q5996" s="28"/>
      <c r="R5996" s="28"/>
      <c r="S5996" s="28"/>
      <c r="T5996" s="28"/>
      <c r="U5996" s="28"/>
      <c r="V5996" s="28"/>
      <c r="W5996" s="29"/>
    </row>
    <row r="5997" spans="5:23" ht="15" customHeight="1" x14ac:dyDescent="0.2">
      <c r="E5997" s="28"/>
      <c r="F5997" s="28"/>
      <c r="H5997" s="28"/>
      <c r="I5997" s="28"/>
      <c r="J5997" s="28"/>
      <c r="K5997" s="28"/>
      <c r="L5997" s="28"/>
      <c r="M5997" s="28"/>
      <c r="N5997" s="28"/>
      <c r="O5997" s="28"/>
      <c r="P5997" s="28"/>
      <c r="Q5997" s="28"/>
      <c r="R5997" s="28"/>
      <c r="S5997" s="28"/>
      <c r="T5997" s="28"/>
      <c r="U5997" s="28"/>
      <c r="V5997" s="28"/>
      <c r="W5997" s="29"/>
    </row>
    <row r="5998" spans="5:23" ht="15" customHeight="1" x14ac:dyDescent="0.2">
      <c r="E5998" s="28"/>
      <c r="F5998" s="28"/>
      <c r="H5998" s="28"/>
      <c r="I5998" s="28"/>
      <c r="J5998" s="28"/>
      <c r="K5998" s="28"/>
      <c r="L5998" s="28"/>
      <c r="M5998" s="28"/>
      <c r="N5998" s="28"/>
      <c r="O5998" s="28"/>
      <c r="P5998" s="28"/>
      <c r="Q5998" s="28"/>
      <c r="R5998" s="28"/>
      <c r="S5998" s="28"/>
      <c r="T5998" s="28"/>
      <c r="U5998" s="28"/>
      <c r="V5998" s="28"/>
      <c r="W5998" s="29"/>
    </row>
    <row r="5999" spans="5:23" ht="15" customHeight="1" x14ac:dyDescent="0.2">
      <c r="E5999" s="28"/>
      <c r="F5999" s="28"/>
      <c r="H5999" s="28"/>
      <c r="I5999" s="28"/>
      <c r="J5999" s="28"/>
      <c r="K5999" s="28"/>
      <c r="L5999" s="28"/>
      <c r="M5999" s="28"/>
      <c r="N5999" s="28"/>
      <c r="O5999" s="28"/>
      <c r="P5999" s="28"/>
      <c r="Q5999" s="28"/>
      <c r="R5999" s="28"/>
      <c r="S5999" s="28"/>
      <c r="T5999" s="28"/>
      <c r="U5999" s="28"/>
      <c r="V5999" s="28"/>
      <c r="W5999" s="29"/>
    </row>
    <row r="6000" spans="5:23" ht="15" customHeight="1" x14ac:dyDescent="0.2">
      <c r="E6000" s="28"/>
      <c r="F6000" s="28"/>
      <c r="H6000" s="28"/>
      <c r="I6000" s="28"/>
      <c r="J6000" s="28"/>
      <c r="K6000" s="28"/>
      <c r="L6000" s="28"/>
      <c r="M6000" s="28"/>
      <c r="N6000" s="28"/>
      <c r="O6000" s="28"/>
      <c r="P6000" s="28"/>
      <c r="Q6000" s="28"/>
      <c r="R6000" s="28"/>
      <c r="S6000" s="28"/>
      <c r="T6000" s="28"/>
      <c r="U6000" s="28"/>
      <c r="V6000" s="28"/>
      <c r="W6000" s="29"/>
    </row>
    <row r="6001" spans="5:23" ht="15" customHeight="1" x14ac:dyDescent="0.2">
      <c r="E6001" s="28"/>
      <c r="F6001" s="28"/>
      <c r="H6001" s="28"/>
      <c r="I6001" s="28"/>
      <c r="J6001" s="28"/>
      <c r="K6001" s="28"/>
      <c r="L6001" s="28"/>
      <c r="M6001" s="28"/>
      <c r="N6001" s="28"/>
      <c r="O6001" s="28"/>
      <c r="P6001" s="28"/>
      <c r="Q6001" s="28"/>
      <c r="R6001" s="28"/>
      <c r="S6001" s="28"/>
      <c r="T6001" s="28"/>
      <c r="U6001" s="28"/>
      <c r="V6001" s="28"/>
      <c r="W6001" s="29"/>
    </row>
    <row r="6002" spans="5:23" ht="15" customHeight="1" x14ac:dyDescent="0.2">
      <c r="E6002" s="28"/>
      <c r="F6002" s="28"/>
      <c r="H6002" s="28"/>
      <c r="I6002" s="28"/>
      <c r="J6002" s="28"/>
      <c r="K6002" s="28"/>
      <c r="L6002" s="28"/>
      <c r="M6002" s="28"/>
      <c r="N6002" s="28"/>
      <c r="O6002" s="28"/>
      <c r="P6002" s="28"/>
      <c r="Q6002" s="28"/>
      <c r="R6002" s="28"/>
      <c r="S6002" s="28"/>
      <c r="T6002" s="28"/>
      <c r="U6002" s="28"/>
      <c r="V6002" s="28"/>
      <c r="W6002" s="29"/>
    </row>
    <row r="6003" spans="5:23" ht="15" customHeight="1" x14ac:dyDescent="0.2">
      <c r="E6003" s="28"/>
      <c r="F6003" s="28"/>
      <c r="H6003" s="28"/>
      <c r="I6003" s="28"/>
      <c r="J6003" s="28"/>
      <c r="K6003" s="28"/>
      <c r="L6003" s="28"/>
      <c r="M6003" s="28"/>
      <c r="N6003" s="28"/>
      <c r="O6003" s="28"/>
      <c r="P6003" s="28"/>
      <c r="Q6003" s="28"/>
      <c r="R6003" s="28"/>
      <c r="S6003" s="28"/>
      <c r="T6003" s="28"/>
      <c r="U6003" s="28"/>
      <c r="V6003" s="28"/>
      <c r="W6003" s="29"/>
    </row>
    <row r="6004" spans="5:23" ht="15" customHeight="1" x14ac:dyDescent="0.2">
      <c r="E6004" s="28"/>
      <c r="F6004" s="28"/>
      <c r="H6004" s="28"/>
      <c r="I6004" s="28"/>
      <c r="J6004" s="28"/>
      <c r="K6004" s="28"/>
      <c r="L6004" s="28"/>
      <c r="M6004" s="28"/>
      <c r="N6004" s="28"/>
      <c r="O6004" s="28"/>
      <c r="P6004" s="28"/>
      <c r="Q6004" s="28"/>
      <c r="R6004" s="28"/>
      <c r="S6004" s="28"/>
      <c r="T6004" s="28"/>
      <c r="U6004" s="28"/>
      <c r="V6004" s="28"/>
      <c r="W6004" s="29"/>
    </row>
    <row r="6005" spans="5:23" ht="15" customHeight="1" x14ac:dyDescent="0.2">
      <c r="E6005" s="28"/>
      <c r="F6005" s="28"/>
      <c r="H6005" s="28"/>
      <c r="I6005" s="28"/>
      <c r="J6005" s="28"/>
      <c r="K6005" s="28"/>
      <c r="L6005" s="28"/>
      <c r="M6005" s="28"/>
      <c r="N6005" s="28"/>
      <c r="O6005" s="28"/>
      <c r="P6005" s="28"/>
      <c r="Q6005" s="28"/>
      <c r="R6005" s="28"/>
      <c r="S6005" s="28"/>
      <c r="T6005" s="28"/>
      <c r="U6005" s="28"/>
      <c r="V6005" s="28"/>
      <c r="W6005" s="29"/>
    </row>
    <row r="6006" spans="5:23" ht="15" customHeight="1" x14ac:dyDescent="0.2">
      <c r="E6006" s="28"/>
      <c r="F6006" s="28"/>
      <c r="H6006" s="28"/>
      <c r="I6006" s="28"/>
      <c r="J6006" s="28"/>
      <c r="K6006" s="28"/>
      <c r="L6006" s="28"/>
      <c r="M6006" s="28"/>
      <c r="N6006" s="28"/>
      <c r="O6006" s="28"/>
      <c r="P6006" s="28"/>
      <c r="Q6006" s="28"/>
      <c r="R6006" s="28"/>
      <c r="S6006" s="28"/>
      <c r="T6006" s="28"/>
      <c r="U6006" s="28"/>
      <c r="V6006" s="28"/>
      <c r="W6006" s="29"/>
    </row>
    <row r="6007" spans="5:23" ht="15" customHeight="1" x14ac:dyDescent="0.2">
      <c r="E6007" s="28"/>
      <c r="F6007" s="28"/>
      <c r="H6007" s="28"/>
      <c r="I6007" s="28"/>
      <c r="J6007" s="28"/>
      <c r="K6007" s="28"/>
      <c r="L6007" s="28"/>
      <c r="M6007" s="28"/>
      <c r="N6007" s="28"/>
      <c r="O6007" s="28"/>
      <c r="P6007" s="28"/>
      <c r="Q6007" s="28"/>
      <c r="R6007" s="28"/>
      <c r="S6007" s="28"/>
      <c r="T6007" s="28"/>
      <c r="U6007" s="28"/>
      <c r="V6007" s="28"/>
      <c r="W6007" s="29"/>
    </row>
    <row r="6008" spans="5:23" ht="15" customHeight="1" x14ac:dyDescent="0.2">
      <c r="E6008" s="28"/>
      <c r="F6008" s="28"/>
      <c r="H6008" s="28"/>
      <c r="I6008" s="28"/>
      <c r="J6008" s="28"/>
      <c r="K6008" s="28"/>
      <c r="L6008" s="28"/>
      <c r="M6008" s="28"/>
      <c r="N6008" s="28"/>
      <c r="O6008" s="28"/>
      <c r="P6008" s="28"/>
      <c r="Q6008" s="28"/>
      <c r="R6008" s="28"/>
      <c r="S6008" s="28"/>
      <c r="T6008" s="28"/>
      <c r="U6008" s="28"/>
      <c r="V6008" s="28"/>
      <c r="W6008" s="29"/>
    </row>
    <row r="6009" spans="5:23" ht="15" customHeight="1" x14ac:dyDescent="0.2">
      <c r="E6009" s="28"/>
      <c r="F6009" s="28"/>
      <c r="H6009" s="28"/>
      <c r="I6009" s="28"/>
      <c r="J6009" s="28"/>
      <c r="K6009" s="28"/>
      <c r="L6009" s="28"/>
      <c r="M6009" s="28"/>
      <c r="N6009" s="28"/>
      <c r="O6009" s="28"/>
      <c r="P6009" s="28"/>
      <c r="Q6009" s="28"/>
      <c r="R6009" s="28"/>
      <c r="S6009" s="28"/>
      <c r="T6009" s="28"/>
      <c r="U6009" s="28"/>
      <c r="V6009" s="28"/>
      <c r="W6009" s="29"/>
    </row>
    <row r="6010" spans="5:23" ht="15" customHeight="1" x14ac:dyDescent="0.2">
      <c r="E6010" s="28"/>
      <c r="F6010" s="28"/>
      <c r="H6010" s="28"/>
      <c r="I6010" s="28"/>
      <c r="J6010" s="28"/>
      <c r="K6010" s="28"/>
      <c r="L6010" s="28"/>
      <c r="M6010" s="28"/>
      <c r="N6010" s="28"/>
      <c r="O6010" s="28"/>
      <c r="P6010" s="28"/>
      <c r="Q6010" s="28"/>
      <c r="R6010" s="28"/>
      <c r="S6010" s="28"/>
      <c r="T6010" s="28"/>
      <c r="U6010" s="28"/>
      <c r="V6010" s="28"/>
      <c r="W6010" s="29"/>
    </row>
    <row r="6011" spans="5:23" ht="15" customHeight="1" x14ac:dyDescent="0.2">
      <c r="E6011" s="28"/>
      <c r="F6011" s="28"/>
      <c r="H6011" s="28"/>
      <c r="I6011" s="28"/>
      <c r="J6011" s="28"/>
      <c r="K6011" s="28"/>
      <c r="L6011" s="28"/>
      <c r="M6011" s="28"/>
      <c r="N6011" s="28"/>
      <c r="O6011" s="28"/>
      <c r="P6011" s="28"/>
      <c r="Q6011" s="28"/>
      <c r="R6011" s="28"/>
      <c r="S6011" s="28"/>
      <c r="T6011" s="28"/>
      <c r="U6011" s="28"/>
      <c r="V6011" s="28"/>
      <c r="W6011" s="29"/>
    </row>
    <row r="6012" spans="5:23" ht="15" customHeight="1" x14ac:dyDescent="0.2">
      <c r="E6012" s="28"/>
      <c r="F6012" s="28"/>
      <c r="H6012" s="28"/>
      <c r="I6012" s="28"/>
      <c r="J6012" s="28"/>
      <c r="K6012" s="28"/>
      <c r="L6012" s="28"/>
      <c r="M6012" s="28"/>
      <c r="N6012" s="28"/>
      <c r="O6012" s="28"/>
      <c r="P6012" s="28"/>
      <c r="Q6012" s="28"/>
      <c r="R6012" s="28"/>
      <c r="S6012" s="28"/>
      <c r="T6012" s="28"/>
      <c r="U6012" s="28"/>
      <c r="V6012" s="28"/>
      <c r="W6012" s="29"/>
    </row>
    <row r="6013" spans="5:23" ht="15" customHeight="1" x14ac:dyDescent="0.2">
      <c r="E6013" s="28"/>
      <c r="F6013" s="28"/>
      <c r="H6013" s="28"/>
      <c r="I6013" s="28"/>
      <c r="J6013" s="28"/>
      <c r="K6013" s="28"/>
      <c r="L6013" s="28"/>
      <c r="M6013" s="28"/>
      <c r="N6013" s="28"/>
      <c r="O6013" s="28"/>
      <c r="P6013" s="28"/>
      <c r="Q6013" s="28"/>
      <c r="R6013" s="28"/>
      <c r="S6013" s="28"/>
      <c r="T6013" s="28"/>
      <c r="U6013" s="28"/>
      <c r="V6013" s="28"/>
      <c r="W6013" s="29"/>
    </row>
    <row r="6014" spans="5:23" ht="15" customHeight="1" x14ac:dyDescent="0.2">
      <c r="E6014" s="28"/>
      <c r="F6014" s="28"/>
      <c r="H6014" s="28"/>
      <c r="I6014" s="28"/>
      <c r="J6014" s="28"/>
      <c r="K6014" s="28"/>
      <c r="L6014" s="28"/>
      <c r="M6014" s="28"/>
      <c r="N6014" s="28"/>
      <c r="O6014" s="28"/>
      <c r="P6014" s="28"/>
      <c r="Q6014" s="28"/>
      <c r="R6014" s="28"/>
      <c r="S6014" s="28"/>
      <c r="T6014" s="28"/>
      <c r="U6014" s="28"/>
      <c r="V6014" s="28"/>
      <c r="W6014" s="29"/>
    </row>
    <row r="6015" spans="5:23" ht="15" customHeight="1" x14ac:dyDescent="0.2">
      <c r="E6015" s="28"/>
      <c r="F6015" s="28"/>
      <c r="H6015" s="28"/>
      <c r="I6015" s="28"/>
      <c r="J6015" s="28"/>
      <c r="K6015" s="28"/>
      <c r="L6015" s="28"/>
      <c r="M6015" s="28"/>
      <c r="N6015" s="28"/>
      <c r="O6015" s="28"/>
      <c r="P6015" s="28"/>
      <c r="Q6015" s="28"/>
      <c r="R6015" s="28"/>
      <c r="S6015" s="28"/>
      <c r="T6015" s="28"/>
      <c r="U6015" s="28"/>
      <c r="V6015" s="28"/>
      <c r="W6015" s="29"/>
    </row>
    <row r="6016" spans="5:23" ht="15" customHeight="1" x14ac:dyDescent="0.2">
      <c r="E6016" s="28"/>
      <c r="F6016" s="28"/>
      <c r="H6016" s="28"/>
      <c r="I6016" s="28"/>
      <c r="J6016" s="28"/>
      <c r="K6016" s="28"/>
      <c r="L6016" s="28"/>
      <c r="M6016" s="28"/>
      <c r="N6016" s="28"/>
      <c r="O6016" s="28"/>
      <c r="P6016" s="28"/>
      <c r="Q6016" s="28"/>
      <c r="R6016" s="28"/>
      <c r="S6016" s="28"/>
      <c r="T6016" s="28"/>
      <c r="U6016" s="28"/>
      <c r="V6016" s="28"/>
      <c r="W6016" s="29"/>
    </row>
    <row r="6017" spans="5:23" ht="15" customHeight="1" x14ac:dyDescent="0.2">
      <c r="E6017" s="28"/>
      <c r="F6017" s="28"/>
      <c r="H6017" s="28"/>
      <c r="I6017" s="28"/>
      <c r="J6017" s="28"/>
      <c r="K6017" s="28"/>
      <c r="L6017" s="28"/>
      <c r="M6017" s="28"/>
      <c r="N6017" s="28"/>
      <c r="O6017" s="28"/>
      <c r="P6017" s="28"/>
      <c r="Q6017" s="28"/>
      <c r="R6017" s="28"/>
      <c r="S6017" s="28"/>
      <c r="T6017" s="28"/>
      <c r="U6017" s="28"/>
      <c r="V6017" s="28"/>
      <c r="W6017" s="29"/>
    </row>
    <row r="6018" spans="5:23" ht="15" customHeight="1" x14ac:dyDescent="0.2">
      <c r="E6018" s="28"/>
      <c r="F6018" s="28"/>
      <c r="H6018" s="28"/>
      <c r="I6018" s="28"/>
      <c r="J6018" s="28"/>
      <c r="K6018" s="28"/>
      <c r="L6018" s="28"/>
      <c r="M6018" s="28"/>
      <c r="N6018" s="28"/>
      <c r="O6018" s="28"/>
      <c r="P6018" s="28"/>
      <c r="Q6018" s="28"/>
      <c r="R6018" s="28"/>
      <c r="S6018" s="28"/>
      <c r="T6018" s="28"/>
      <c r="U6018" s="28"/>
      <c r="V6018" s="28"/>
      <c r="W6018" s="29"/>
    </row>
    <row r="6019" spans="5:23" ht="15" customHeight="1" x14ac:dyDescent="0.2">
      <c r="E6019" s="28"/>
      <c r="F6019" s="28"/>
      <c r="H6019" s="28"/>
      <c r="I6019" s="28"/>
      <c r="J6019" s="28"/>
      <c r="K6019" s="28"/>
      <c r="L6019" s="28"/>
      <c r="M6019" s="28"/>
      <c r="N6019" s="28"/>
      <c r="O6019" s="28"/>
      <c r="P6019" s="28"/>
      <c r="Q6019" s="28"/>
      <c r="R6019" s="28"/>
      <c r="S6019" s="28"/>
      <c r="T6019" s="28"/>
      <c r="U6019" s="28"/>
      <c r="V6019" s="28"/>
      <c r="W6019" s="29"/>
    </row>
    <row r="6020" spans="5:23" ht="15" customHeight="1" x14ac:dyDescent="0.2">
      <c r="E6020" s="28"/>
      <c r="F6020" s="28"/>
      <c r="H6020" s="28"/>
      <c r="I6020" s="28"/>
      <c r="J6020" s="28"/>
      <c r="K6020" s="28"/>
      <c r="L6020" s="28"/>
      <c r="M6020" s="28"/>
      <c r="N6020" s="28"/>
      <c r="O6020" s="28"/>
      <c r="P6020" s="28"/>
      <c r="Q6020" s="28"/>
      <c r="R6020" s="28"/>
      <c r="S6020" s="28"/>
      <c r="T6020" s="28"/>
      <c r="U6020" s="28"/>
      <c r="V6020" s="28"/>
      <c r="W6020" s="29"/>
    </row>
    <row r="6021" spans="5:23" ht="15" customHeight="1" x14ac:dyDescent="0.2">
      <c r="E6021" s="28"/>
      <c r="F6021" s="28"/>
      <c r="H6021" s="28"/>
      <c r="I6021" s="28"/>
      <c r="J6021" s="28"/>
      <c r="K6021" s="28"/>
      <c r="L6021" s="28"/>
      <c r="M6021" s="28"/>
      <c r="N6021" s="28"/>
      <c r="O6021" s="28"/>
      <c r="P6021" s="28"/>
      <c r="Q6021" s="28"/>
      <c r="R6021" s="28"/>
      <c r="S6021" s="28"/>
      <c r="T6021" s="28"/>
      <c r="U6021" s="28"/>
      <c r="V6021" s="28"/>
      <c r="W6021" s="29"/>
    </row>
    <row r="6022" spans="5:23" ht="15" customHeight="1" x14ac:dyDescent="0.2">
      <c r="E6022" s="28"/>
      <c r="F6022" s="28"/>
      <c r="H6022" s="28"/>
      <c r="I6022" s="28"/>
      <c r="J6022" s="28"/>
      <c r="K6022" s="28"/>
      <c r="L6022" s="28"/>
      <c r="M6022" s="28"/>
      <c r="N6022" s="28"/>
      <c r="O6022" s="28"/>
      <c r="P6022" s="28"/>
      <c r="Q6022" s="28"/>
      <c r="R6022" s="28"/>
      <c r="S6022" s="28"/>
      <c r="T6022" s="28"/>
      <c r="U6022" s="28"/>
      <c r="V6022" s="28"/>
      <c r="W6022" s="29"/>
    </row>
    <row r="6023" spans="5:23" ht="15" customHeight="1" x14ac:dyDescent="0.2">
      <c r="E6023" s="28"/>
      <c r="F6023" s="28"/>
      <c r="H6023" s="28"/>
      <c r="I6023" s="28"/>
      <c r="J6023" s="28"/>
      <c r="K6023" s="28"/>
      <c r="L6023" s="28"/>
      <c r="M6023" s="28"/>
      <c r="N6023" s="28"/>
      <c r="O6023" s="28"/>
      <c r="P6023" s="28"/>
      <c r="Q6023" s="28"/>
      <c r="R6023" s="28"/>
      <c r="S6023" s="28"/>
      <c r="T6023" s="28"/>
      <c r="U6023" s="28"/>
      <c r="V6023" s="28"/>
      <c r="W6023" s="29"/>
    </row>
    <row r="6024" spans="5:23" ht="15" customHeight="1" x14ac:dyDescent="0.2">
      <c r="E6024" s="28"/>
      <c r="F6024" s="28"/>
      <c r="H6024" s="28"/>
      <c r="I6024" s="28"/>
      <c r="J6024" s="28"/>
      <c r="K6024" s="28"/>
      <c r="L6024" s="28"/>
      <c r="M6024" s="28"/>
      <c r="N6024" s="28"/>
      <c r="O6024" s="28"/>
      <c r="P6024" s="28"/>
      <c r="Q6024" s="28"/>
      <c r="R6024" s="28"/>
      <c r="S6024" s="28"/>
      <c r="T6024" s="28"/>
      <c r="U6024" s="28"/>
      <c r="V6024" s="28"/>
      <c r="W6024" s="29"/>
    </row>
    <row r="6025" spans="5:23" ht="15" customHeight="1" x14ac:dyDescent="0.2">
      <c r="E6025" s="28"/>
      <c r="F6025" s="28"/>
      <c r="H6025" s="28"/>
      <c r="I6025" s="28"/>
      <c r="J6025" s="28"/>
      <c r="K6025" s="28"/>
      <c r="L6025" s="28"/>
      <c r="M6025" s="28"/>
      <c r="N6025" s="28"/>
      <c r="O6025" s="28"/>
      <c r="P6025" s="28"/>
      <c r="Q6025" s="28"/>
      <c r="R6025" s="28"/>
      <c r="S6025" s="28"/>
      <c r="T6025" s="28"/>
      <c r="U6025" s="28"/>
      <c r="V6025" s="28"/>
      <c r="W6025" s="29"/>
    </row>
    <row r="6026" spans="5:23" ht="15" customHeight="1" x14ac:dyDescent="0.2">
      <c r="E6026" s="28"/>
      <c r="F6026" s="28"/>
      <c r="H6026" s="28"/>
      <c r="I6026" s="28"/>
      <c r="J6026" s="28"/>
      <c r="K6026" s="28"/>
      <c r="L6026" s="28"/>
      <c r="M6026" s="28"/>
      <c r="N6026" s="28"/>
      <c r="O6026" s="28"/>
      <c r="P6026" s="28"/>
      <c r="Q6026" s="28"/>
      <c r="R6026" s="28"/>
      <c r="S6026" s="28"/>
      <c r="T6026" s="28"/>
      <c r="U6026" s="28"/>
      <c r="V6026" s="28"/>
      <c r="W6026" s="29"/>
    </row>
    <row r="6027" spans="5:23" ht="15" customHeight="1" x14ac:dyDescent="0.2">
      <c r="E6027" s="28"/>
      <c r="F6027" s="28"/>
      <c r="H6027" s="28"/>
      <c r="I6027" s="28"/>
      <c r="J6027" s="28"/>
      <c r="K6027" s="28"/>
      <c r="L6027" s="28"/>
      <c r="M6027" s="28"/>
      <c r="N6027" s="28"/>
      <c r="O6027" s="28"/>
      <c r="P6027" s="28"/>
      <c r="Q6027" s="28"/>
      <c r="R6027" s="28"/>
      <c r="S6027" s="28"/>
      <c r="T6027" s="28"/>
      <c r="U6027" s="28"/>
      <c r="V6027" s="28"/>
      <c r="W6027" s="29"/>
    </row>
    <row r="6028" spans="5:23" ht="15" customHeight="1" x14ac:dyDescent="0.2">
      <c r="E6028" s="28"/>
      <c r="F6028" s="28"/>
      <c r="H6028" s="28"/>
      <c r="I6028" s="28"/>
      <c r="J6028" s="28"/>
      <c r="K6028" s="28"/>
      <c r="L6028" s="28"/>
      <c r="M6028" s="28"/>
      <c r="N6028" s="28"/>
      <c r="O6028" s="28"/>
      <c r="P6028" s="28"/>
      <c r="Q6028" s="28"/>
      <c r="R6028" s="28"/>
      <c r="S6028" s="28"/>
      <c r="T6028" s="28"/>
      <c r="U6028" s="28"/>
      <c r="V6028" s="28"/>
      <c r="W6028" s="29"/>
    </row>
    <row r="6029" spans="5:23" ht="15" customHeight="1" x14ac:dyDescent="0.2">
      <c r="E6029" s="28"/>
      <c r="F6029" s="28"/>
      <c r="H6029" s="28"/>
      <c r="I6029" s="28"/>
      <c r="J6029" s="28"/>
      <c r="K6029" s="28"/>
      <c r="L6029" s="28"/>
      <c r="M6029" s="28"/>
      <c r="N6029" s="28"/>
      <c r="O6029" s="28"/>
      <c r="P6029" s="28"/>
      <c r="Q6029" s="28"/>
      <c r="R6029" s="28"/>
      <c r="S6029" s="28"/>
      <c r="T6029" s="28"/>
      <c r="U6029" s="28"/>
      <c r="V6029" s="28"/>
      <c r="W6029" s="29"/>
    </row>
    <row r="6030" spans="5:23" ht="15" customHeight="1" x14ac:dyDescent="0.2">
      <c r="E6030" s="28"/>
      <c r="F6030" s="28"/>
      <c r="H6030" s="28"/>
      <c r="I6030" s="28"/>
      <c r="J6030" s="28"/>
      <c r="K6030" s="28"/>
      <c r="L6030" s="28"/>
      <c r="M6030" s="28"/>
      <c r="N6030" s="28"/>
      <c r="O6030" s="28"/>
      <c r="P6030" s="28"/>
      <c r="Q6030" s="28"/>
      <c r="R6030" s="28"/>
      <c r="S6030" s="28"/>
      <c r="T6030" s="28"/>
      <c r="U6030" s="28"/>
      <c r="V6030" s="28"/>
      <c r="W6030" s="29"/>
    </row>
    <row r="6031" spans="5:23" ht="15" customHeight="1" x14ac:dyDescent="0.2">
      <c r="E6031" s="28"/>
      <c r="F6031" s="28"/>
      <c r="H6031" s="28"/>
      <c r="I6031" s="28"/>
      <c r="J6031" s="28"/>
      <c r="K6031" s="28"/>
      <c r="L6031" s="28"/>
      <c r="M6031" s="28"/>
      <c r="N6031" s="28"/>
      <c r="O6031" s="28"/>
      <c r="P6031" s="28"/>
      <c r="Q6031" s="28"/>
      <c r="R6031" s="28"/>
      <c r="S6031" s="28"/>
      <c r="T6031" s="28"/>
      <c r="U6031" s="28"/>
      <c r="V6031" s="28"/>
      <c r="W6031" s="29"/>
    </row>
    <row r="6032" spans="5:23" ht="15" customHeight="1" x14ac:dyDescent="0.2">
      <c r="E6032" s="28"/>
      <c r="F6032" s="28"/>
      <c r="H6032" s="28"/>
      <c r="I6032" s="28"/>
      <c r="J6032" s="28"/>
      <c r="K6032" s="28"/>
      <c r="L6032" s="28"/>
      <c r="M6032" s="28"/>
      <c r="N6032" s="28"/>
      <c r="O6032" s="28"/>
      <c r="P6032" s="28"/>
      <c r="Q6032" s="28"/>
      <c r="R6032" s="28"/>
      <c r="S6032" s="28"/>
      <c r="T6032" s="28"/>
      <c r="U6032" s="28"/>
      <c r="V6032" s="28"/>
      <c r="W6032" s="29"/>
    </row>
    <row r="6033" spans="5:23" ht="15" customHeight="1" x14ac:dyDescent="0.2">
      <c r="E6033" s="28"/>
      <c r="F6033" s="28"/>
      <c r="H6033" s="28"/>
      <c r="I6033" s="28"/>
      <c r="J6033" s="28"/>
      <c r="K6033" s="28"/>
      <c r="L6033" s="28"/>
      <c r="M6033" s="28"/>
      <c r="N6033" s="28"/>
      <c r="O6033" s="28"/>
      <c r="P6033" s="28"/>
      <c r="Q6033" s="28"/>
      <c r="R6033" s="28"/>
      <c r="S6033" s="28"/>
      <c r="T6033" s="28"/>
      <c r="U6033" s="28"/>
      <c r="V6033" s="28"/>
      <c r="W6033" s="29"/>
    </row>
    <row r="6034" spans="5:23" ht="15" customHeight="1" x14ac:dyDescent="0.2">
      <c r="E6034" s="28"/>
      <c r="F6034" s="28"/>
      <c r="H6034" s="28"/>
      <c r="I6034" s="28"/>
      <c r="J6034" s="28"/>
      <c r="K6034" s="28"/>
      <c r="L6034" s="28"/>
      <c r="M6034" s="28"/>
      <c r="N6034" s="28"/>
      <c r="O6034" s="28"/>
      <c r="P6034" s="28"/>
      <c r="Q6034" s="28"/>
      <c r="R6034" s="28"/>
      <c r="S6034" s="28"/>
      <c r="T6034" s="28"/>
      <c r="U6034" s="28"/>
      <c r="V6034" s="28"/>
      <c r="W6034" s="29"/>
    </row>
    <row r="6035" spans="5:23" ht="15" customHeight="1" x14ac:dyDescent="0.2">
      <c r="E6035" s="28"/>
      <c r="F6035" s="28"/>
      <c r="H6035" s="28"/>
      <c r="I6035" s="28"/>
      <c r="J6035" s="28"/>
      <c r="K6035" s="28"/>
      <c r="L6035" s="28"/>
      <c r="M6035" s="28"/>
      <c r="N6035" s="28"/>
      <c r="O6035" s="28"/>
      <c r="P6035" s="28"/>
      <c r="Q6035" s="28"/>
      <c r="R6035" s="28"/>
      <c r="S6035" s="28"/>
      <c r="T6035" s="28"/>
      <c r="U6035" s="28"/>
      <c r="V6035" s="28"/>
      <c r="W6035" s="29"/>
    </row>
    <row r="6036" spans="5:23" ht="15" customHeight="1" x14ac:dyDescent="0.2">
      <c r="E6036" s="28"/>
      <c r="F6036" s="28"/>
      <c r="H6036" s="28"/>
      <c r="I6036" s="28"/>
      <c r="J6036" s="28"/>
      <c r="K6036" s="28"/>
      <c r="L6036" s="28"/>
      <c r="M6036" s="28"/>
      <c r="N6036" s="28"/>
      <c r="O6036" s="28"/>
      <c r="P6036" s="28"/>
      <c r="Q6036" s="28"/>
      <c r="R6036" s="28"/>
      <c r="S6036" s="28"/>
      <c r="T6036" s="28"/>
      <c r="U6036" s="28"/>
      <c r="V6036" s="28"/>
      <c r="W6036" s="29"/>
    </row>
    <row r="6037" spans="5:23" ht="15" customHeight="1" x14ac:dyDescent="0.2">
      <c r="E6037" s="28"/>
      <c r="F6037" s="28"/>
      <c r="H6037" s="28"/>
      <c r="I6037" s="28"/>
      <c r="J6037" s="28"/>
      <c r="K6037" s="28"/>
      <c r="L6037" s="28"/>
      <c r="M6037" s="28"/>
      <c r="N6037" s="28"/>
      <c r="O6037" s="28"/>
      <c r="P6037" s="28"/>
      <c r="Q6037" s="28"/>
      <c r="R6037" s="28"/>
      <c r="S6037" s="28"/>
      <c r="T6037" s="28"/>
      <c r="U6037" s="28"/>
      <c r="V6037" s="28"/>
      <c r="W6037" s="29"/>
    </row>
    <row r="6038" spans="5:23" ht="15" customHeight="1" x14ac:dyDescent="0.2">
      <c r="E6038" s="28"/>
      <c r="F6038" s="28"/>
      <c r="H6038" s="28"/>
      <c r="I6038" s="28"/>
      <c r="J6038" s="28"/>
      <c r="K6038" s="28"/>
      <c r="L6038" s="28"/>
      <c r="M6038" s="28"/>
      <c r="N6038" s="28"/>
      <c r="O6038" s="28"/>
      <c r="P6038" s="28"/>
      <c r="Q6038" s="28"/>
      <c r="R6038" s="28"/>
      <c r="S6038" s="28"/>
      <c r="T6038" s="28"/>
      <c r="U6038" s="28"/>
      <c r="V6038" s="28"/>
      <c r="W6038" s="29"/>
    </row>
    <row r="6039" spans="5:23" ht="15" customHeight="1" x14ac:dyDescent="0.2">
      <c r="E6039" s="28"/>
      <c r="F6039" s="28"/>
      <c r="H6039" s="28"/>
      <c r="I6039" s="28"/>
      <c r="J6039" s="28"/>
      <c r="K6039" s="28"/>
      <c r="L6039" s="28"/>
      <c r="M6039" s="28"/>
      <c r="N6039" s="28"/>
      <c r="O6039" s="28"/>
      <c r="P6039" s="28"/>
      <c r="Q6039" s="28"/>
      <c r="R6039" s="28"/>
      <c r="S6039" s="28"/>
      <c r="T6039" s="28"/>
      <c r="U6039" s="28"/>
      <c r="V6039" s="28"/>
      <c r="W6039" s="29"/>
    </row>
    <row r="6040" spans="5:23" ht="15" customHeight="1" x14ac:dyDescent="0.2">
      <c r="E6040" s="28"/>
      <c r="F6040" s="28"/>
      <c r="H6040" s="28"/>
      <c r="I6040" s="28"/>
      <c r="J6040" s="28"/>
      <c r="K6040" s="28"/>
      <c r="L6040" s="28"/>
      <c r="M6040" s="28"/>
      <c r="N6040" s="28"/>
      <c r="O6040" s="28"/>
      <c r="P6040" s="28"/>
      <c r="Q6040" s="28"/>
      <c r="R6040" s="28"/>
      <c r="S6040" s="28"/>
      <c r="T6040" s="28"/>
      <c r="U6040" s="28"/>
      <c r="V6040" s="28"/>
      <c r="W6040" s="29"/>
    </row>
    <row r="6041" spans="5:23" ht="15" customHeight="1" x14ac:dyDescent="0.2">
      <c r="E6041" s="28"/>
      <c r="F6041" s="28"/>
      <c r="H6041" s="28"/>
      <c r="I6041" s="28"/>
      <c r="J6041" s="28"/>
      <c r="K6041" s="28"/>
      <c r="L6041" s="28"/>
      <c r="M6041" s="28"/>
      <c r="N6041" s="28"/>
      <c r="O6041" s="28"/>
      <c r="P6041" s="28"/>
      <c r="Q6041" s="28"/>
      <c r="R6041" s="28"/>
      <c r="S6041" s="28"/>
      <c r="T6041" s="28"/>
      <c r="U6041" s="28"/>
      <c r="V6041" s="28"/>
      <c r="W6041" s="29"/>
    </row>
    <row r="6042" spans="5:23" ht="15" customHeight="1" x14ac:dyDescent="0.2">
      <c r="E6042" s="28"/>
      <c r="F6042" s="28"/>
      <c r="H6042" s="28"/>
      <c r="I6042" s="28"/>
      <c r="J6042" s="28"/>
      <c r="K6042" s="28"/>
      <c r="L6042" s="28"/>
      <c r="M6042" s="28"/>
      <c r="N6042" s="28"/>
      <c r="O6042" s="28"/>
      <c r="P6042" s="28"/>
      <c r="Q6042" s="28"/>
      <c r="R6042" s="28"/>
      <c r="S6042" s="28"/>
      <c r="T6042" s="28"/>
      <c r="U6042" s="28"/>
      <c r="V6042" s="28"/>
      <c r="W6042" s="29"/>
    </row>
    <row r="6043" spans="5:23" ht="15" customHeight="1" x14ac:dyDescent="0.2">
      <c r="E6043" s="28"/>
      <c r="F6043" s="28"/>
      <c r="H6043" s="28"/>
      <c r="I6043" s="28"/>
      <c r="J6043" s="28"/>
      <c r="K6043" s="28"/>
      <c r="L6043" s="28"/>
      <c r="M6043" s="28"/>
      <c r="N6043" s="28"/>
      <c r="O6043" s="28"/>
      <c r="P6043" s="28"/>
      <c r="Q6043" s="28"/>
      <c r="R6043" s="28"/>
      <c r="S6043" s="28"/>
      <c r="T6043" s="28"/>
      <c r="U6043" s="28"/>
      <c r="V6043" s="28"/>
      <c r="W6043" s="29"/>
    </row>
    <row r="6044" spans="5:23" ht="15" customHeight="1" x14ac:dyDescent="0.2">
      <c r="E6044" s="28"/>
      <c r="F6044" s="28"/>
      <c r="H6044" s="28"/>
      <c r="I6044" s="28"/>
      <c r="J6044" s="28"/>
      <c r="K6044" s="28"/>
      <c r="L6044" s="28"/>
      <c r="M6044" s="28"/>
      <c r="N6044" s="28"/>
      <c r="O6044" s="28"/>
      <c r="P6044" s="28"/>
      <c r="Q6044" s="28"/>
      <c r="R6044" s="28"/>
      <c r="S6044" s="28"/>
      <c r="T6044" s="28"/>
      <c r="U6044" s="28"/>
      <c r="V6044" s="28"/>
      <c r="W6044" s="29"/>
    </row>
    <row r="6045" spans="5:23" ht="15" customHeight="1" x14ac:dyDescent="0.2">
      <c r="E6045" s="28"/>
      <c r="F6045" s="28"/>
      <c r="H6045" s="28"/>
      <c r="I6045" s="28"/>
      <c r="J6045" s="28"/>
      <c r="K6045" s="28"/>
      <c r="L6045" s="28"/>
      <c r="M6045" s="28"/>
      <c r="N6045" s="28"/>
      <c r="O6045" s="28"/>
      <c r="P6045" s="28"/>
      <c r="Q6045" s="28"/>
      <c r="R6045" s="28"/>
      <c r="S6045" s="28"/>
      <c r="T6045" s="28"/>
      <c r="U6045" s="28"/>
      <c r="V6045" s="28"/>
      <c r="W6045" s="29"/>
    </row>
    <row r="6046" spans="5:23" ht="15" customHeight="1" x14ac:dyDescent="0.2">
      <c r="E6046" s="28"/>
      <c r="F6046" s="28"/>
      <c r="H6046" s="28"/>
      <c r="I6046" s="28"/>
      <c r="J6046" s="28"/>
      <c r="K6046" s="28"/>
      <c r="L6046" s="28"/>
      <c r="M6046" s="28"/>
      <c r="N6046" s="28"/>
      <c r="O6046" s="28"/>
      <c r="P6046" s="28"/>
      <c r="Q6046" s="28"/>
      <c r="R6046" s="28"/>
      <c r="S6046" s="28"/>
      <c r="T6046" s="28"/>
      <c r="U6046" s="28"/>
      <c r="V6046" s="28"/>
      <c r="W6046" s="29"/>
    </row>
    <row r="6047" spans="5:23" ht="15" customHeight="1" x14ac:dyDescent="0.2">
      <c r="E6047" s="28"/>
      <c r="F6047" s="28"/>
      <c r="H6047" s="28"/>
      <c r="I6047" s="28"/>
      <c r="J6047" s="28"/>
      <c r="K6047" s="28"/>
      <c r="L6047" s="28"/>
      <c r="M6047" s="28"/>
      <c r="N6047" s="28"/>
      <c r="O6047" s="28"/>
      <c r="P6047" s="28"/>
      <c r="Q6047" s="28"/>
      <c r="R6047" s="28"/>
      <c r="S6047" s="28"/>
      <c r="T6047" s="28"/>
      <c r="U6047" s="28"/>
      <c r="V6047" s="28"/>
      <c r="W6047" s="29"/>
    </row>
    <row r="6048" spans="5:23" ht="15" customHeight="1" x14ac:dyDescent="0.2">
      <c r="E6048" s="28"/>
      <c r="F6048" s="28"/>
      <c r="H6048" s="28"/>
      <c r="I6048" s="28"/>
      <c r="J6048" s="28"/>
      <c r="K6048" s="28"/>
      <c r="L6048" s="28"/>
      <c r="M6048" s="28"/>
      <c r="N6048" s="28"/>
      <c r="O6048" s="28"/>
      <c r="P6048" s="28"/>
      <c r="Q6048" s="28"/>
      <c r="R6048" s="28"/>
      <c r="S6048" s="28"/>
      <c r="T6048" s="28"/>
      <c r="U6048" s="28"/>
      <c r="V6048" s="28"/>
      <c r="W6048" s="29"/>
    </row>
    <row r="6049" spans="5:23" ht="15" customHeight="1" x14ac:dyDescent="0.2">
      <c r="E6049" s="28"/>
      <c r="F6049" s="28"/>
      <c r="H6049" s="28"/>
      <c r="I6049" s="28"/>
      <c r="J6049" s="28"/>
      <c r="K6049" s="28"/>
      <c r="L6049" s="28"/>
      <c r="M6049" s="28"/>
      <c r="N6049" s="28"/>
      <c r="O6049" s="28"/>
      <c r="P6049" s="28"/>
      <c r="Q6049" s="28"/>
      <c r="R6049" s="28"/>
      <c r="S6049" s="28"/>
      <c r="T6049" s="28"/>
      <c r="U6049" s="28"/>
      <c r="V6049" s="28"/>
      <c r="W6049" s="29"/>
    </row>
    <row r="6050" spans="5:23" ht="15" customHeight="1" x14ac:dyDescent="0.2">
      <c r="E6050" s="28"/>
      <c r="F6050" s="28"/>
      <c r="H6050" s="28"/>
      <c r="I6050" s="28"/>
      <c r="J6050" s="28"/>
      <c r="K6050" s="28"/>
      <c r="L6050" s="28"/>
      <c r="M6050" s="28"/>
      <c r="N6050" s="28"/>
      <c r="O6050" s="28"/>
      <c r="P6050" s="28"/>
      <c r="Q6050" s="28"/>
      <c r="R6050" s="28"/>
      <c r="S6050" s="28"/>
      <c r="T6050" s="28"/>
      <c r="U6050" s="28"/>
      <c r="V6050" s="28"/>
      <c r="W6050" s="29"/>
    </row>
    <row r="6051" spans="5:23" ht="15" customHeight="1" x14ac:dyDescent="0.2">
      <c r="E6051" s="28"/>
      <c r="F6051" s="28"/>
      <c r="H6051" s="28"/>
      <c r="I6051" s="28"/>
      <c r="J6051" s="28"/>
      <c r="K6051" s="28"/>
      <c r="L6051" s="28"/>
      <c r="M6051" s="28"/>
      <c r="N6051" s="28"/>
      <c r="O6051" s="28"/>
      <c r="P6051" s="28"/>
      <c r="Q6051" s="28"/>
      <c r="R6051" s="28"/>
      <c r="S6051" s="28"/>
      <c r="T6051" s="28"/>
      <c r="U6051" s="28"/>
      <c r="V6051" s="28"/>
      <c r="W6051" s="29"/>
    </row>
    <row r="6052" spans="5:23" ht="15" customHeight="1" x14ac:dyDescent="0.2">
      <c r="E6052" s="28"/>
      <c r="F6052" s="28"/>
      <c r="H6052" s="28"/>
      <c r="I6052" s="28"/>
      <c r="J6052" s="28"/>
      <c r="K6052" s="28"/>
      <c r="L6052" s="28"/>
      <c r="M6052" s="28"/>
      <c r="N6052" s="28"/>
      <c r="O6052" s="28"/>
      <c r="P6052" s="28"/>
      <c r="Q6052" s="28"/>
      <c r="R6052" s="28"/>
      <c r="S6052" s="28"/>
      <c r="T6052" s="28"/>
      <c r="U6052" s="28"/>
      <c r="V6052" s="28"/>
      <c r="W6052" s="29"/>
    </row>
    <row r="6053" spans="5:23" ht="15" customHeight="1" x14ac:dyDescent="0.2">
      <c r="E6053" s="28"/>
      <c r="F6053" s="28"/>
      <c r="H6053" s="28"/>
      <c r="I6053" s="28"/>
      <c r="J6053" s="28"/>
      <c r="K6053" s="28"/>
      <c r="L6053" s="28"/>
      <c r="M6053" s="28"/>
      <c r="N6053" s="28"/>
      <c r="O6053" s="28"/>
      <c r="P6053" s="28"/>
      <c r="Q6053" s="28"/>
      <c r="R6053" s="28"/>
      <c r="S6053" s="28"/>
      <c r="T6053" s="28"/>
      <c r="U6053" s="28"/>
      <c r="V6053" s="28"/>
      <c r="W6053" s="29"/>
    </row>
    <row r="6054" spans="5:23" ht="15" customHeight="1" x14ac:dyDescent="0.2">
      <c r="E6054" s="28"/>
      <c r="F6054" s="28"/>
      <c r="H6054" s="28"/>
      <c r="I6054" s="28"/>
      <c r="J6054" s="28"/>
      <c r="K6054" s="28"/>
      <c r="L6054" s="28"/>
      <c r="M6054" s="28"/>
      <c r="N6054" s="28"/>
      <c r="O6054" s="28"/>
      <c r="P6054" s="28"/>
      <c r="Q6054" s="28"/>
      <c r="R6054" s="28"/>
      <c r="S6054" s="28"/>
      <c r="T6054" s="28"/>
      <c r="U6054" s="28"/>
      <c r="V6054" s="28"/>
      <c r="W6054" s="29"/>
    </row>
    <row r="6055" spans="5:23" ht="15" customHeight="1" x14ac:dyDescent="0.2">
      <c r="E6055" s="28"/>
      <c r="F6055" s="28"/>
      <c r="H6055" s="28"/>
      <c r="I6055" s="28"/>
      <c r="J6055" s="28"/>
      <c r="K6055" s="28"/>
      <c r="L6055" s="28"/>
      <c r="M6055" s="28"/>
      <c r="N6055" s="28"/>
      <c r="O6055" s="28"/>
      <c r="P6055" s="28"/>
      <c r="Q6055" s="28"/>
      <c r="R6055" s="28"/>
      <c r="S6055" s="28"/>
      <c r="T6055" s="28"/>
      <c r="U6055" s="28"/>
      <c r="V6055" s="28"/>
      <c r="W6055" s="29"/>
    </row>
    <row r="6056" spans="5:23" ht="15" customHeight="1" x14ac:dyDescent="0.2">
      <c r="E6056" s="28"/>
      <c r="F6056" s="28"/>
      <c r="H6056" s="28"/>
      <c r="I6056" s="28"/>
      <c r="J6056" s="28"/>
      <c r="K6056" s="28"/>
      <c r="L6056" s="28"/>
      <c r="M6056" s="28"/>
      <c r="N6056" s="28"/>
      <c r="O6056" s="28"/>
      <c r="P6056" s="28"/>
      <c r="Q6056" s="28"/>
      <c r="R6056" s="28"/>
      <c r="S6056" s="28"/>
      <c r="T6056" s="28"/>
      <c r="U6056" s="28"/>
      <c r="V6056" s="28"/>
      <c r="W6056" s="29"/>
    </row>
    <row r="6057" spans="5:23" ht="15" customHeight="1" x14ac:dyDescent="0.2">
      <c r="E6057" s="28"/>
      <c r="F6057" s="28"/>
      <c r="H6057" s="28"/>
      <c r="I6057" s="28"/>
      <c r="J6057" s="28"/>
      <c r="K6057" s="28"/>
      <c r="L6057" s="28"/>
      <c r="M6057" s="28"/>
      <c r="N6057" s="28"/>
      <c r="O6057" s="28"/>
      <c r="P6057" s="28"/>
      <c r="Q6057" s="28"/>
      <c r="R6057" s="28"/>
      <c r="S6057" s="28"/>
      <c r="T6057" s="28"/>
      <c r="U6057" s="28"/>
      <c r="V6057" s="28"/>
      <c r="W6057" s="29"/>
    </row>
    <row r="6058" spans="5:23" ht="15" customHeight="1" x14ac:dyDescent="0.2">
      <c r="E6058" s="28"/>
      <c r="F6058" s="28"/>
      <c r="H6058" s="28"/>
      <c r="I6058" s="28"/>
      <c r="J6058" s="28"/>
      <c r="K6058" s="28"/>
      <c r="L6058" s="28"/>
      <c r="M6058" s="28"/>
      <c r="N6058" s="28"/>
      <c r="O6058" s="28"/>
      <c r="P6058" s="28"/>
      <c r="Q6058" s="28"/>
      <c r="R6058" s="28"/>
      <c r="S6058" s="28"/>
      <c r="T6058" s="28"/>
      <c r="U6058" s="28"/>
      <c r="V6058" s="28"/>
      <c r="W6058" s="29"/>
    </row>
    <row r="6059" spans="5:23" ht="15" customHeight="1" x14ac:dyDescent="0.2">
      <c r="E6059" s="28"/>
      <c r="F6059" s="28"/>
      <c r="H6059" s="28"/>
      <c r="I6059" s="28"/>
      <c r="J6059" s="28"/>
      <c r="K6059" s="28"/>
      <c r="L6059" s="28"/>
      <c r="M6059" s="28"/>
      <c r="N6059" s="28"/>
      <c r="O6059" s="28"/>
      <c r="P6059" s="28"/>
      <c r="Q6059" s="28"/>
      <c r="R6059" s="28"/>
      <c r="S6059" s="28"/>
      <c r="T6059" s="28"/>
      <c r="U6059" s="28"/>
      <c r="V6059" s="28"/>
      <c r="W6059" s="29"/>
    </row>
    <row r="6060" spans="5:23" ht="15" customHeight="1" x14ac:dyDescent="0.2">
      <c r="E6060" s="28"/>
      <c r="F6060" s="28"/>
      <c r="H6060" s="28"/>
      <c r="I6060" s="28"/>
      <c r="J6060" s="28"/>
      <c r="K6060" s="28"/>
      <c r="L6060" s="28"/>
      <c r="M6060" s="28"/>
      <c r="N6060" s="28"/>
      <c r="O6060" s="28"/>
      <c r="P6060" s="28"/>
      <c r="Q6060" s="28"/>
      <c r="R6060" s="28"/>
      <c r="S6060" s="28"/>
      <c r="T6060" s="28"/>
      <c r="U6060" s="28"/>
      <c r="V6060" s="28"/>
      <c r="W6060" s="29"/>
    </row>
    <row r="6061" spans="5:23" ht="15" customHeight="1" x14ac:dyDescent="0.2">
      <c r="E6061" s="28"/>
      <c r="F6061" s="28"/>
      <c r="H6061" s="28"/>
      <c r="I6061" s="28"/>
      <c r="J6061" s="28"/>
      <c r="K6061" s="28"/>
      <c r="L6061" s="28"/>
      <c r="M6061" s="28"/>
      <c r="N6061" s="28"/>
      <c r="O6061" s="28"/>
      <c r="P6061" s="28"/>
      <c r="Q6061" s="28"/>
      <c r="R6061" s="28"/>
      <c r="S6061" s="28"/>
      <c r="T6061" s="28"/>
      <c r="U6061" s="28"/>
      <c r="V6061" s="28"/>
      <c r="W6061" s="29"/>
    </row>
    <row r="6062" spans="5:23" ht="15" customHeight="1" x14ac:dyDescent="0.2">
      <c r="E6062" s="28"/>
      <c r="F6062" s="28"/>
      <c r="H6062" s="28"/>
      <c r="I6062" s="28"/>
      <c r="J6062" s="28"/>
      <c r="K6062" s="28"/>
      <c r="L6062" s="28"/>
      <c r="M6062" s="28"/>
      <c r="N6062" s="28"/>
      <c r="O6062" s="28"/>
      <c r="P6062" s="28"/>
      <c r="Q6062" s="28"/>
      <c r="R6062" s="28"/>
      <c r="S6062" s="28"/>
      <c r="T6062" s="28"/>
      <c r="U6062" s="28"/>
      <c r="V6062" s="28"/>
      <c r="W6062" s="29"/>
    </row>
    <row r="6063" spans="5:23" ht="15" customHeight="1" x14ac:dyDescent="0.2">
      <c r="E6063" s="28"/>
      <c r="F6063" s="28"/>
      <c r="H6063" s="28"/>
      <c r="I6063" s="28"/>
      <c r="J6063" s="28"/>
      <c r="K6063" s="28"/>
      <c r="L6063" s="28"/>
      <c r="M6063" s="28"/>
      <c r="N6063" s="28"/>
      <c r="O6063" s="28"/>
      <c r="P6063" s="28"/>
      <c r="Q6063" s="28"/>
      <c r="R6063" s="28"/>
      <c r="S6063" s="28"/>
      <c r="T6063" s="28"/>
      <c r="U6063" s="28"/>
      <c r="V6063" s="28"/>
      <c r="W6063" s="29"/>
    </row>
    <row r="6064" spans="5:23" ht="15" customHeight="1" x14ac:dyDescent="0.2">
      <c r="E6064" s="28"/>
      <c r="F6064" s="28"/>
      <c r="H6064" s="28"/>
      <c r="I6064" s="28"/>
      <c r="J6064" s="28"/>
      <c r="K6064" s="28"/>
      <c r="L6064" s="28"/>
      <c r="M6064" s="28"/>
      <c r="N6064" s="28"/>
      <c r="O6064" s="28"/>
      <c r="P6064" s="28"/>
      <c r="Q6064" s="28"/>
      <c r="R6064" s="28"/>
      <c r="S6064" s="28"/>
      <c r="T6064" s="28"/>
      <c r="U6064" s="28"/>
      <c r="V6064" s="28"/>
      <c r="W6064" s="29"/>
    </row>
    <row r="6065" spans="5:23" ht="15" customHeight="1" x14ac:dyDescent="0.2">
      <c r="E6065" s="28"/>
      <c r="F6065" s="28"/>
      <c r="H6065" s="28"/>
      <c r="I6065" s="28"/>
      <c r="J6065" s="28"/>
      <c r="K6065" s="28"/>
      <c r="L6065" s="28"/>
      <c r="M6065" s="28"/>
      <c r="N6065" s="28"/>
      <c r="O6065" s="28"/>
      <c r="P6065" s="28"/>
      <c r="Q6065" s="28"/>
      <c r="R6065" s="28"/>
      <c r="S6065" s="28"/>
      <c r="T6065" s="28"/>
      <c r="U6065" s="28"/>
      <c r="V6065" s="28"/>
      <c r="W6065" s="29"/>
    </row>
    <row r="6066" spans="5:23" ht="15" customHeight="1" x14ac:dyDescent="0.2">
      <c r="E6066" s="28"/>
      <c r="F6066" s="28"/>
      <c r="H6066" s="28"/>
      <c r="I6066" s="28"/>
      <c r="J6066" s="28"/>
      <c r="K6066" s="28"/>
      <c r="L6066" s="28"/>
      <c r="M6066" s="28"/>
      <c r="N6066" s="28"/>
      <c r="O6066" s="28"/>
      <c r="P6066" s="28"/>
      <c r="Q6066" s="28"/>
      <c r="R6066" s="28"/>
      <c r="S6066" s="28"/>
      <c r="T6066" s="28"/>
      <c r="U6066" s="28"/>
      <c r="V6066" s="28"/>
      <c r="W6066" s="29"/>
    </row>
    <row r="6067" spans="5:23" ht="15" customHeight="1" x14ac:dyDescent="0.2">
      <c r="E6067" s="28"/>
      <c r="F6067" s="28"/>
      <c r="H6067" s="28"/>
      <c r="I6067" s="28"/>
      <c r="J6067" s="28"/>
      <c r="K6067" s="28"/>
      <c r="L6067" s="28"/>
      <c r="M6067" s="28"/>
      <c r="N6067" s="28"/>
      <c r="O6067" s="28"/>
      <c r="P6067" s="28"/>
      <c r="Q6067" s="28"/>
      <c r="R6067" s="28"/>
      <c r="S6067" s="28"/>
      <c r="T6067" s="28"/>
      <c r="U6067" s="28"/>
      <c r="V6067" s="28"/>
      <c r="W6067" s="29"/>
    </row>
    <row r="6068" spans="5:23" ht="15" customHeight="1" x14ac:dyDescent="0.2">
      <c r="E6068" s="28"/>
      <c r="F6068" s="28"/>
      <c r="H6068" s="28"/>
      <c r="I6068" s="28"/>
      <c r="J6068" s="28"/>
      <c r="K6068" s="28"/>
      <c r="L6068" s="28"/>
      <c r="M6068" s="28"/>
      <c r="N6068" s="28"/>
      <c r="O6068" s="28"/>
      <c r="P6068" s="28"/>
      <c r="Q6068" s="28"/>
      <c r="R6068" s="28"/>
      <c r="S6068" s="28"/>
      <c r="T6068" s="28"/>
      <c r="U6068" s="28"/>
      <c r="V6068" s="28"/>
      <c r="W6068" s="29"/>
    </row>
    <row r="6069" spans="5:23" ht="15" customHeight="1" x14ac:dyDescent="0.2">
      <c r="E6069" s="28"/>
      <c r="F6069" s="28"/>
      <c r="H6069" s="28"/>
      <c r="I6069" s="28"/>
      <c r="J6069" s="28"/>
      <c r="K6069" s="28"/>
      <c r="L6069" s="28"/>
      <c r="M6069" s="28"/>
      <c r="N6069" s="28"/>
      <c r="O6069" s="28"/>
      <c r="P6069" s="28"/>
      <c r="Q6069" s="28"/>
      <c r="R6069" s="28"/>
      <c r="S6069" s="28"/>
      <c r="T6069" s="28"/>
      <c r="U6069" s="28"/>
      <c r="V6069" s="28"/>
      <c r="W6069" s="29"/>
    </row>
    <row r="6070" spans="5:23" ht="15" customHeight="1" x14ac:dyDescent="0.2">
      <c r="E6070" s="28"/>
      <c r="F6070" s="28"/>
      <c r="H6070" s="28"/>
      <c r="I6070" s="28"/>
      <c r="J6070" s="28"/>
      <c r="K6070" s="28"/>
      <c r="L6070" s="28"/>
      <c r="M6070" s="28"/>
      <c r="N6070" s="28"/>
      <c r="O6070" s="28"/>
      <c r="P6070" s="28"/>
      <c r="Q6070" s="28"/>
      <c r="R6070" s="28"/>
      <c r="S6070" s="28"/>
      <c r="T6070" s="28"/>
      <c r="U6070" s="28"/>
      <c r="V6070" s="28"/>
      <c r="W6070" s="29"/>
    </row>
    <row r="6071" spans="5:23" ht="15" customHeight="1" x14ac:dyDescent="0.2">
      <c r="E6071" s="28"/>
      <c r="F6071" s="28"/>
      <c r="H6071" s="28"/>
      <c r="I6071" s="28"/>
      <c r="J6071" s="28"/>
      <c r="K6071" s="28"/>
      <c r="L6071" s="28"/>
      <c r="M6071" s="28"/>
      <c r="N6071" s="28"/>
      <c r="O6071" s="28"/>
      <c r="P6071" s="28"/>
      <c r="Q6071" s="28"/>
      <c r="R6071" s="28"/>
      <c r="S6071" s="28"/>
      <c r="T6071" s="28"/>
      <c r="U6071" s="28"/>
      <c r="V6071" s="28"/>
      <c r="W6071" s="29"/>
    </row>
    <row r="6072" spans="5:23" ht="15" customHeight="1" x14ac:dyDescent="0.2">
      <c r="E6072" s="28"/>
      <c r="F6072" s="28"/>
      <c r="H6072" s="28"/>
      <c r="I6072" s="28"/>
      <c r="J6072" s="28"/>
      <c r="K6072" s="28"/>
      <c r="L6072" s="28"/>
      <c r="M6072" s="28"/>
      <c r="N6072" s="28"/>
      <c r="O6072" s="28"/>
      <c r="P6072" s="28"/>
      <c r="Q6072" s="28"/>
      <c r="R6072" s="28"/>
      <c r="S6072" s="28"/>
      <c r="T6072" s="28"/>
      <c r="U6072" s="28"/>
      <c r="V6072" s="28"/>
      <c r="W6072" s="29"/>
    </row>
    <row r="6073" spans="5:23" ht="15" customHeight="1" x14ac:dyDescent="0.2">
      <c r="E6073" s="28"/>
      <c r="F6073" s="28"/>
      <c r="H6073" s="28"/>
      <c r="I6073" s="28"/>
      <c r="J6073" s="28"/>
      <c r="K6073" s="28"/>
      <c r="L6073" s="28"/>
      <c r="M6073" s="28"/>
      <c r="N6073" s="28"/>
      <c r="O6073" s="28"/>
      <c r="P6073" s="28"/>
      <c r="Q6073" s="28"/>
      <c r="R6073" s="28"/>
      <c r="S6073" s="28"/>
      <c r="T6073" s="28"/>
      <c r="U6073" s="28"/>
      <c r="V6073" s="28"/>
      <c r="W6073" s="29"/>
    </row>
    <row r="6074" spans="5:23" ht="15" customHeight="1" x14ac:dyDescent="0.2">
      <c r="E6074" s="28"/>
      <c r="F6074" s="28"/>
      <c r="H6074" s="28"/>
      <c r="I6074" s="28"/>
      <c r="J6074" s="28"/>
      <c r="K6074" s="28"/>
      <c r="L6074" s="28"/>
      <c r="M6074" s="28"/>
      <c r="N6074" s="28"/>
      <c r="O6074" s="28"/>
      <c r="P6074" s="28"/>
      <c r="Q6074" s="28"/>
      <c r="R6074" s="28"/>
      <c r="S6074" s="28"/>
      <c r="T6074" s="28"/>
      <c r="U6074" s="28"/>
      <c r="V6074" s="28"/>
      <c r="W6074" s="29"/>
    </row>
    <row r="6075" spans="5:23" ht="15" customHeight="1" x14ac:dyDescent="0.2">
      <c r="E6075" s="28"/>
      <c r="F6075" s="28"/>
      <c r="H6075" s="28"/>
      <c r="I6075" s="28"/>
      <c r="J6075" s="28"/>
      <c r="K6075" s="28"/>
      <c r="L6075" s="28"/>
      <c r="M6075" s="28"/>
      <c r="N6075" s="28"/>
      <c r="O6075" s="28"/>
      <c r="P6075" s="28"/>
      <c r="Q6075" s="28"/>
      <c r="R6075" s="28"/>
      <c r="S6075" s="28"/>
      <c r="T6075" s="28"/>
      <c r="U6075" s="28"/>
      <c r="V6075" s="28"/>
      <c r="W6075" s="29"/>
    </row>
    <row r="6076" spans="5:23" ht="15" customHeight="1" x14ac:dyDescent="0.2">
      <c r="E6076" s="28"/>
      <c r="F6076" s="28"/>
      <c r="H6076" s="28"/>
      <c r="I6076" s="28"/>
      <c r="J6076" s="28"/>
      <c r="K6076" s="28"/>
      <c r="L6076" s="28"/>
      <c r="M6076" s="28"/>
      <c r="N6076" s="28"/>
      <c r="O6076" s="28"/>
      <c r="P6076" s="28"/>
      <c r="Q6076" s="28"/>
      <c r="R6076" s="28"/>
      <c r="S6076" s="28"/>
      <c r="T6076" s="28"/>
      <c r="U6076" s="28"/>
      <c r="V6076" s="28"/>
      <c r="W6076" s="29"/>
    </row>
    <row r="6077" spans="5:23" ht="15" customHeight="1" x14ac:dyDescent="0.2">
      <c r="E6077" s="28"/>
      <c r="F6077" s="28"/>
      <c r="H6077" s="28"/>
      <c r="I6077" s="28"/>
      <c r="J6077" s="28"/>
      <c r="K6077" s="28"/>
      <c r="L6077" s="28"/>
      <c r="M6077" s="28"/>
      <c r="N6077" s="28"/>
      <c r="O6077" s="28"/>
      <c r="P6077" s="28"/>
      <c r="Q6077" s="28"/>
      <c r="R6077" s="28"/>
      <c r="S6077" s="28"/>
      <c r="T6077" s="28"/>
      <c r="U6077" s="28"/>
      <c r="V6077" s="28"/>
      <c r="W6077" s="29"/>
    </row>
    <row r="6078" spans="5:23" ht="15" customHeight="1" x14ac:dyDescent="0.2">
      <c r="E6078" s="28"/>
      <c r="F6078" s="28"/>
      <c r="H6078" s="28"/>
      <c r="I6078" s="28"/>
      <c r="J6078" s="28"/>
      <c r="K6078" s="28"/>
      <c r="L6078" s="28"/>
      <c r="M6078" s="28"/>
      <c r="N6078" s="28"/>
      <c r="O6078" s="28"/>
      <c r="P6078" s="28"/>
      <c r="Q6078" s="28"/>
      <c r="R6078" s="28"/>
      <c r="S6078" s="28"/>
      <c r="T6078" s="28"/>
      <c r="U6078" s="28"/>
      <c r="V6078" s="28"/>
      <c r="W6078" s="29"/>
    </row>
    <row r="6079" spans="5:23" ht="15" customHeight="1" x14ac:dyDescent="0.2">
      <c r="E6079" s="28"/>
      <c r="F6079" s="28"/>
      <c r="H6079" s="28"/>
      <c r="I6079" s="28"/>
      <c r="J6079" s="28"/>
      <c r="K6079" s="28"/>
      <c r="L6079" s="28"/>
      <c r="M6079" s="28"/>
      <c r="N6079" s="28"/>
      <c r="O6079" s="28"/>
      <c r="P6079" s="28"/>
      <c r="Q6079" s="28"/>
      <c r="R6079" s="28"/>
      <c r="S6079" s="28"/>
      <c r="T6079" s="28"/>
      <c r="U6079" s="28"/>
      <c r="V6079" s="28"/>
      <c r="W6079" s="29"/>
    </row>
    <row r="6080" spans="5:23" ht="15" customHeight="1" x14ac:dyDescent="0.2">
      <c r="E6080" s="28"/>
      <c r="F6080" s="28"/>
      <c r="H6080" s="28"/>
      <c r="I6080" s="28"/>
      <c r="J6080" s="28"/>
      <c r="K6080" s="28"/>
      <c r="L6080" s="28"/>
      <c r="M6080" s="28"/>
      <c r="N6080" s="28"/>
      <c r="O6080" s="28"/>
      <c r="P6080" s="28"/>
      <c r="Q6080" s="28"/>
      <c r="R6080" s="28"/>
      <c r="S6080" s="28"/>
      <c r="T6080" s="28"/>
      <c r="U6080" s="28"/>
      <c r="V6080" s="28"/>
      <c r="W6080" s="29"/>
    </row>
    <row r="6081" spans="5:23" ht="15" customHeight="1" x14ac:dyDescent="0.2">
      <c r="E6081" s="28"/>
      <c r="F6081" s="28"/>
      <c r="H6081" s="28"/>
      <c r="I6081" s="28"/>
      <c r="J6081" s="28"/>
      <c r="K6081" s="28"/>
      <c r="L6081" s="28"/>
      <c r="M6081" s="28"/>
      <c r="N6081" s="28"/>
      <c r="O6081" s="28"/>
      <c r="P6081" s="28"/>
      <c r="Q6081" s="28"/>
      <c r="R6081" s="28"/>
      <c r="S6081" s="28"/>
      <c r="T6081" s="28"/>
      <c r="U6081" s="28"/>
      <c r="V6081" s="28"/>
      <c r="W6081" s="29"/>
    </row>
    <row r="6082" spans="5:23" ht="15" customHeight="1" x14ac:dyDescent="0.2">
      <c r="E6082" s="28"/>
      <c r="F6082" s="28"/>
      <c r="H6082" s="28"/>
      <c r="I6082" s="28"/>
      <c r="J6082" s="28"/>
      <c r="K6082" s="28"/>
      <c r="L6082" s="28"/>
      <c r="M6082" s="28"/>
      <c r="N6082" s="28"/>
      <c r="O6082" s="28"/>
      <c r="P6082" s="28"/>
      <c r="Q6082" s="28"/>
      <c r="R6082" s="28"/>
      <c r="S6082" s="28"/>
      <c r="T6082" s="28"/>
      <c r="U6082" s="28"/>
      <c r="V6082" s="28"/>
      <c r="W6082" s="29"/>
    </row>
    <row r="6083" spans="5:23" ht="15" customHeight="1" x14ac:dyDescent="0.2">
      <c r="E6083" s="28"/>
      <c r="F6083" s="28"/>
      <c r="H6083" s="28"/>
      <c r="I6083" s="28"/>
      <c r="J6083" s="28"/>
      <c r="K6083" s="28"/>
      <c r="L6083" s="28"/>
      <c r="M6083" s="28"/>
      <c r="N6083" s="28"/>
      <c r="O6083" s="28"/>
      <c r="P6083" s="28"/>
      <c r="Q6083" s="28"/>
      <c r="R6083" s="28"/>
      <c r="S6083" s="28"/>
      <c r="T6083" s="28"/>
      <c r="U6083" s="28"/>
      <c r="V6083" s="28"/>
      <c r="W6083" s="29"/>
    </row>
    <row r="6084" spans="5:23" ht="15" customHeight="1" x14ac:dyDescent="0.2">
      <c r="E6084" s="28"/>
      <c r="F6084" s="28"/>
      <c r="H6084" s="28"/>
      <c r="I6084" s="28"/>
      <c r="J6084" s="28"/>
      <c r="K6084" s="28"/>
      <c r="L6084" s="28"/>
      <c r="M6084" s="28"/>
      <c r="N6084" s="28"/>
      <c r="O6084" s="28"/>
      <c r="P6084" s="28"/>
      <c r="Q6084" s="28"/>
      <c r="R6084" s="28"/>
      <c r="S6084" s="28"/>
      <c r="T6084" s="28"/>
      <c r="U6084" s="28"/>
      <c r="V6084" s="28"/>
      <c r="W6084" s="29"/>
    </row>
    <row r="6085" spans="5:23" ht="15" customHeight="1" x14ac:dyDescent="0.2">
      <c r="E6085" s="28"/>
      <c r="F6085" s="28"/>
      <c r="H6085" s="28"/>
      <c r="I6085" s="28"/>
      <c r="J6085" s="28"/>
      <c r="K6085" s="28"/>
      <c r="L6085" s="28"/>
      <c r="M6085" s="28"/>
      <c r="N6085" s="28"/>
      <c r="O6085" s="28"/>
      <c r="P6085" s="28"/>
      <c r="Q6085" s="28"/>
      <c r="R6085" s="28"/>
      <c r="S6085" s="28"/>
      <c r="T6085" s="28"/>
      <c r="U6085" s="28"/>
      <c r="V6085" s="28"/>
      <c r="W6085" s="29"/>
    </row>
    <row r="6086" spans="5:23" ht="15" customHeight="1" x14ac:dyDescent="0.2">
      <c r="E6086" s="28"/>
      <c r="F6086" s="28"/>
      <c r="H6086" s="28"/>
      <c r="I6086" s="28"/>
      <c r="J6086" s="28"/>
      <c r="K6086" s="28"/>
      <c r="L6086" s="28"/>
      <c r="M6086" s="28"/>
      <c r="N6086" s="28"/>
      <c r="O6086" s="28"/>
      <c r="P6086" s="28"/>
      <c r="Q6086" s="28"/>
      <c r="R6086" s="28"/>
      <c r="S6086" s="28"/>
      <c r="T6086" s="28"/>
      <c r="U6086" s="28"/>
      <c r="V6086" s="28"/>
      <c r="W6086" s="29"/>
    </row>
    <row r="6087" spans="5:23" ht="15" customHeight="1" x14ac:dyDescent="0.2">
      <c r="E6087" s="28"/>
      <c r="F6087" s="28"/>
      <c r="H6087" s="28"/>
      <c r="I6087" s="28"/>
      <c r="J6087" s="28"/>
      <c r="K6087" s="28"/>
      <c r="L6087" s="28"/>
      <c r="M6087" s="28"/>
      <c r="N6087" s="28"/>
      <c r="O6087" s="28"/>
      <c r="P6087" s="28"/>
      <c r="Q6087" s="28"/>
      <c r="R6087" s="28"/>
      <c r="S6087" s="28"/>
      <c r="T6087" s="28"/>
      <c r="U6087" s="28"/>
      <c r="V6087" s="28"/>
      <c r="W6087" s="29"/>
    </row>
    <row r="6088" spans="5:23" ht="15" customHeight="1" x14ac:dyDescent="0.2">
      <c r="E6088" s="28"/>
      <c r="F6088" s="28"/>
      <c r="H6088" s="28"/>
      <c r="I6088" s="28"/>
      <c r="J6088" s="28"/>
      <c r="K6088" s="28"/>
      <c r="L6088" s="28"/>
      <c r="M6088" s="28"/>
      <c r="N6088" s="28"/>
      <c r="O6088" s="28"/>
      <c r="P6088" s="28"/>
      <c r="Q6088" s="28"/>
      <c r="R6088" s="28"/>
      <c r="S6088" s="28"/>
      <c r="T6088" s="28"/>
      <c r="U6088" s="28"/>
      <c r="V6088" s="28"/>
      <c r="W6088" s="29"/>
    </row>
    <row r="6089" spans="5:23" ht="15" customHeight="1" x14ac:dyDescent="0.2">
      <c r="E6089" s="28"/>
      <c r="F6089" s="28"/>
      <c r="H6089" s="28"/>
      <c r="I6089" s="28"/>
      <c r="J6089" s="28"/>
      <c r="K6089" s="28"/>
      <c r="L6089" s="28"/>
      <c r="M6089" s="28"/>
      <c r="N6089" s="28"/>
      <c r="O6089" s="28"/>
      <c r="P6089" s="28"/>
      <c r="Q6089" s="28"/>
      <c r="R6089" s="28"/>
      <c r="S6089" s="28"/>
      <c r="T6089" s="28"/>
      <c r="U6089" s="28"/>
      <c r="V6089" s="28"/>
      <c r="W6089" s="29"/>
    </row>
    <row r="6090" spans="5:23" ht="15" customHeight="1" x14ac:dyDescent="0.2">
      <c r="E6090" s="28"/>
      <c r="F6090" s="28"/>
      <c r="H6090" s="28"/>
      <c r="I6090" s="28"/>
      <c r="J6090" s="28"/>
      <c r="K6090" s="28"/>
      <c r="L6090" s="28"/>
      <c r="M6090" s="28"/>
      <c r="N6090" s="28"/>
      <c r="O6090" s="28"/>
      <c r="P6090" s="28"/>
      <c r="Q6090" s="28"/>
      <c r="R6090" s="28"/>
      <c r="S6090" s="28"/>
      <c r="T6090" s="28"/>
      <c r="U6090" s="28"/>
      <c r="V6090" s="28"/>
      <c r="W6090" s="29"/>
    </row>
    <row r="6091" spans="5:23" ht="15" customHeight="1" x14ac:dyDescent="0.2">
      <c r="E6091" s="28"/>
      <c r="F6091" s="28"/>
      <c r="H6091" s="28"/>
      <c r="I6091" s="28"/>
      <c r="J6091" s="28"/>
      <c r="K6091" s="28"/>
      <c r="L6091" s="28"/>
      <c r="M6091" s="28"/>
      <c r="N6091" s="28"/>
      <c r="O6091" s="28"/>
      <c r="P6091" s="28"/>
      <c r="Q6091" s="28"/>
      <c r="R6091" s="28"/>
      <c r="S6091" s="28"/>
      <c r="T6091" s="28"/>
      <c r="U6091" s="28"/>
      <c r="V6091" s="28"/>
      <c r="W6091" s="29"/>
    </row>
    <row r="6092" spans="5:23" ht="15" customHeight="1" x14ac:dyDescent="0.2">
      <c r="E6092" s="28"/>
      <c r="F6092" s="28"/>
      <c r="H6092" s="28"/>
      <c r="I6092" s="28"/>
      <c r="J6092" s="28"/>
      <c r="K6092" s="28"/>
      <c r="L6092" s="28"/>
      <c r="M6092" s="28"/>
      <c r="N6092" s="28"/>
      <c r="O6092" s="28"/>
      <c r="P6092" s="28"/>
      <c r="Q6092" s="28"/>
      <c r="R6092" s="28"/>
      <c r="S6092" s="28"/>
      <c r="T6092" s="28"/>
      <c r="U6092" s="28"/>
      <c r="V6092" s="28"/>
      <c r="W6092" s="29"/>
    </row>
    <row r="6093" spans="5:23" ht="15" customHeight="1" x14ac:dyDescent="0.2">
      <c r="E6093" s="28"/>
      <c r="F6093" s="28"/>
      <c r="H6093" s="28"/>
      <c r="I6093" s="28"/>
      <c r="J6093" s="28"/>
      <c r="K6093" s="28"/>
      <c r="L6093" s="28"/>
      <c r="M6093" s="28"/>
      <c r="N6093" s="28"/>
      <c r="O6093" s="28"/>
      <c r="P6093" s="28"/>
      <c r="Q6093" s="28"/>
      <c r="R6093" s="28"/>
      <c r="S6093" s="28"/>
      <c r="T6093" s="28"/>
      <c r="U6093" s="28"/>
      <c r="V6093" s="28"/>
      <c r="W6093" s="29"/>
    </row>
    <row r="6094" spans="5:23" ht="15" customHeight="1" x14ac:dyDescent="0.2">
      <c r="E6094" s="28"/>
      <c r="F6094" s="28"/>
      <c r="H6094" s="28"/>
      <c r="I6094" s="28"/>
      <c r="J6094" s="28"/>
      <c r="K6094" s="28"/>
      <c r="L6094" s="28"/>
      <c r="M6094" s="28"/>
      <c r="N6094" s="28"/>
      <c r="O6094" s="28"/>
      <c r="P6094" s="28"/>
      <c r="Q6094" s="28"/>
      <c r="R6094" s="28"/>
      <c r="S6094" s="28"/>
      <c r="T6094" s="28"/>
      <c r="U6094" s="28"/>
      <c r="V6094" s="28"/>
      <c r="W6094" s="29"/>
    </row>
    <row r="6095" spans="5:23" ht="15" customHeight="1" x14ac:dyDescent="0.2">
      <c r="E6095" s="28"/>
      <c r="F6095" s="28"/>
      <c r="H6095" s="28"/>
      <c r="I6095" s="28"/>
      <c r="J6095" s="28"/>
      <c r="K6095" s="28"/>
      <c r="L6095" s="28"/>
      <c r="M6095" s="28"/>
      <c r="N6095" s="28"/>
      <c r="O6095" s="28"/>
      <c r="P6095" s="28"/>
      <c r="Q6095" s="28"/>
      <c r="R6095" s="28"/>
      <c r="S6095" s="28"/>
      <c r="T6095" s="28"/>
      <c r="U6095" s="28"/>
      <c r="V6095" s="28"/>
      <c r="W6095" s="29"/>
    </row>
    <row r="6096" spans="5:23" ht="15" customHeight="1" x14ac:dyDescent="0.2">
      <c r="E6096" s="28"/>
      <c r="F6096" s="28"/>
      <c r="H6096" s="28"/>
      <c r="I6096" s="28"/>
      <c r="J6096" s="28"/>
      <c r="K6096" s="28"/>
      <c r="L6096" s="28"/>
      <c r="M6096" s="28"/>
      <c r="N6096" s="28"/>
      <c r="O6096" s="28"/>
      <c r="P6096" s="28"/>
      <c r="Q6096" s="28"/>
      <c r="R6096" s="28"/>
      <c r="S6096" s="28"/>
      <c r="T6096" s="28"/>
      <c r="U6096" s="28"/>
      <c r="V6096" s="28"/>
      <c r="W6096" s="29"/>
    </row>
    <row r="6097" spans="5:23" ht="15" customHeight="1" x14ac:dyDescent="0.2">
      <c r="E6097" s="28"/>
      <c r="F6097" s="28"/>
      <c r="H6097" s="28"/>
      <c r="I6097" s="28"/>
      <c r="J6097" s="28"/>
      <c r="K6097" s="28"/>
      <c r="L6097" s="28"/>
      <c r="M6097" s="28"/>
      <c r="N6097" s="28"/>
      <c r="O6097" s="28"/>
      <c r="P6097" s="28"/>
      <c r="Q6097" s="28"/>
      <c r="R6097" s="28"/>
      <c r="S6097" s="28"/>
      <c r="T6097" s="28"/>
      <c r="U6097" s="28"/>
      <c r="V6097" s="28"/>
      <c r="W6097" s="29"/>
    </row>
    <row r="6098" spans="5:23" ht="15" customHeight="1" x14ac:dyDescent="0.2">
      <c r="E6098" s="28"/>
      <c r="F6098" s="28"/>
      <c r="H6098" s="28"/>
      <c r="I6098" s="28"/>
      <c r="J6098" s="28"/>
      <c r="K6098" s="28"/>
      <c r="L6098" s="28"/>
      <c r="M6098" s="28"/>
      <c r="N6098" s="28"/>
      <c r="O6098" s="28"/>
      <c r="P6098" s="28"/>
      <c r="Q6098" s="28"/>
      <c r="R6098" s="28"/>
      <c r="S6098" s="28"/>
      <c r="T6098" s="28"/>
      <c r="U6098" s="28"/>
      <c r="V6098" s="28"/>
      <c r="W6098" s="29"/>
    </row>
    <row r="6099" spans="5:23" ht="15" customHeight="1" x14ac:dyDescent="0.2">
      <c r="E6099" s="28"/>
      <c r="F6099" s="28"/>
      <c r="H6099" s="28"/>
      <c r="I6099" s="28"/>
      <c r="J6099" s="28"/>
      <c r="K6099" s="28"/>
      <c r="L6099" s="28"/>
      <c r="M6099" s="28"/>
      <c r="N6099" s="28"/>
      <c r="O6099" s="28"/>
      <c r="P6099" s="28"/>
      <c r="Q6099" s="28"/>
      <c r="R6099" s="28"/>
      <c r="S6099" s="28"/>
      <c r="T6099" s="28"/>
      <c r="U6099" s="28"/>
      <c r="V6099" s="28"/>
      <c r="W6099" s="29"/>
    </row>
    <row r="6100" spans="5:23" ht="15" customHeight="1" x14ac:dyDescent="0.2">
      <c r="E6100" s="28"/>
      <c r="F6100" s="28"/>
      <c r="H6100" s="28"/>
      <c r="I6100" s="28"/>
      <c r="J6100" s="28"/>
      <c r="K6100" s="28"/>
      <c r="L6100" s="28"/>
      <c r="M6100" s="28"/>
      <c r="N6100" s="28"/>
      <c r="O6100" s="28"/>
      <c r="P6100" s="28"/>
      <c r="Q6100" s="28"/>
      <c r="R6100" s="28"/>
      <c r="S6100" s="28"/>
      <c r="T6100" s="28"/>
      <c r="U6100" s="28"/>
      <c r="V6100" s="28"/>
      <c r="W6100" s="29"/>
    </row>
    <row r="6101" spans="5:23" ht="15" customHeight="1" x14ac:dyDescent="0.2">
      <c r="E6101" s="28"/>
      <c r="F6101" s="28"/>
      <c r="H6101" s="28"/>
      <c r="I6101" s="28"/>
      <c r="J6101" s="28"/>
      <c r="K6101" s="28"/>
      <c r="L6101" s="28"/>
      <c r="M6101" s="28"/>
      <c r="N6101" s="28"/>
      <c r="O6101" s="28"/>
      <c r="P6101" s="28"/>
      <c r="Q6101" s="28"/>
      <c r="R6101" s="28"/>
      <c r="S6101" s="28"/>
      <c r="T6101" s="28"/>
      <c r="U6101" s="28"/>
      <c r="V6101" s="28"/>
      <c r="W6101" s="29"/>
    </row>
    <row r="6102" spans="5:23" ht="15" customHeight="1" x14ac:dyDescent="0.2">
      <c r="E6102" s="28"/>
      <c r="F6102" s="28"/>
      <c r="H6102" s="28"/>
      <c r="I6102" s="28"/>
      <c r="J6102" s="28"/>
      <c r="K6102" s="28"/>
      <c r="L6102" s="28"/>
      <c r="M6102" s="28"/>
      <c r="N6102" s="28"/>
      <c r="O6102" s="28"/>
      <c r="P6102" s="28"/>
      <c r="Q6102" s="28"/>
      <c r="R6102" s="28"/>
      <c r="S6102" s="28"/>
      <c r="T6102" s="28"/>
      <c r="U6102" s="28"/>
      <c r="V6102" s="28"/>
      <c r="W6102" s="29"/>
    </row>
    <row r="6103" spans="5:23" ht="15" customHeight="1" x14ac:dyDescent="0.2">
      <c r="E6103" s="28"/>
      <c r="F6103" s="28"/>
      <c r="H6103" s="28"/>
      <c r="I6103" s="28"/>
      <c r="J6103" s="28"/>
      <c r="K6103" s="28"/>
      <c r="L6103" s="28"/>
      <c r="M6103" s="28"/>
      <c r="N6103" s="28"/>
      <c r="O6103" s="28"/>
      <c r="P6103" s="28"/>
      <c r="Q6103" s="28"/>
      <c r="R6103" s="28"/>
      <c r="S6103" s="28"/>
      <c r="T6103" s="28"/>
      <c r="U6103" s="28"/>
      <c r="V6103" s="28"/>
      <c r="W6103" s="29"/>
    </row>
    <row r="6104" spans="5:23" ht="15" customHeight="1" x14ac:dyDescent="0.2">
      <c r="E6104" s="28"/>
      <c r="F6104" s="28"/>
      <c r="H6104" s="28"/>
      <c r="I6104" s="28"/>
      <c r="J6104" s="28"/>
      <c r="K6104" s="28"/>
      <c r="L6104" s="28"/>
      <c r="M6104" s="28"/>
      <c r="N6104" s="28"/>
      <c r="O6104" s="28"/>
      <c r="P6104" s="28"/>
      <c r="Q6104" s="28"/>
      <c r="R6104" s="28"/>
      <c r="S6104" s="28"/>
      <c r="T6104" s="28"/>
      <c r="U6104" s="28"/>
      <c r="V6104" s="28"/>
      <c r="W6104" s="29"/>
    </row>
    <row r="6105" spans="5:23" ht="15" customHeight="1" x14ac:dyDescent="0.2">
      <c r="E6105" s="28"/>
      <c r="F6105" s="28"/>
      <c r="H6105" s="28"/>
      <c r="I6105" s="28"/>
      <c r="J6105" s="28"/>
      <c r="K6105" s="28"/>
      <c r="L6105" s="28"/>
      <c r="M6105" s="28"/>
      <c r="N6105" s="28"/>
      <c r="O6105" s="28"/>
      <c r="P6105" s="28"/>
      <c r="Q6105" s="28"/>
      <c r="R6105" s="28"/>
      <c r="S6105" s="28"/>
      <c r="T6105" s="28"/>
      <c r="U6105" s="28"/>
      <c r="V6105" s="28"/>
      <c r="W6105" s="29"/>
    </row>
    <row r="6106" spans="5:23" ht="15" customHeight="1" x14ac:dyDescent="0.2">
      <c r="E6106" s="28"/>
      <c r="F6106" s="28"/>
      <c r="H6106" s="28"/>
      <c r="I6106" s="28"/>
      <c r="J6106" s="28"/>
      <c r="K6106" s="28"/>
      <c r="L6106" s="28"/>
      <c r="M6106" s="28"/>
      <c r="N6106" s="28"/>
      <c r="O6106" s="28"/>
      <c r="P6106" s="28"/>
      <c r="Q6106" s="28"/>
      <c r="R6106" s="28"/>
      <c r="S6106" s="28"/>
      <c r="T6106" s="28"/>
      <c r="U6106" s="28"/>
      <c r="V6106" s="28"/>
      <c r="W6106" s="29"/>
    </row>
    <row r="6107" spans="5:23" ht="15" customHeight="1" x14ac:dyDescent="0.2">
      <c r="E6107" s="28"/>
      <c r="F6107" s="28"/>
      <c r="H6107" s="28"/>
      <c r="I6107" s="28"/>
      <c r="J6107" s="28"/>
      <c r="K6107" s="28"/>
      <c r="L6107" s="28"/>
      <c r="M6107" s="28"/>
      <c r="N6107" s="28"/>
      <c r="O6107" s="28"/>
      <c r="P6107" s="28"/>
      <c r="Q6107" s="28"/>
      <c r="R6107" s="28"/>
      <c r="S6107" s="28"/>
      <c r="T6107" s="28"/>
      <c r="U6107" s="28"/>
      <c r="V6107" s="28"/>
      <c r="W6107" s="29"/>
    </row>
    <row r="6108" spans="5:23" ht="15" customHeight="1" x14ac:dyDescent="0.2">
      <c r="E6108" s="28"/>
      <c r="F6108" s="28"/>
      <c r="H6108" s="28"/>
      <c r="I6108" s="28"/>
      <c r="J6108" s="28"/>
      <c r="K6108" s="28"/>
      <c r="L6108" s="28"/>
      <c r="M6108" s="28"/>
      <c r="N6108" s="28"/>
      <c r="O6108" s="28"/>
      <c r="P6108" s="28"/>
      <c r="Q6108" s="28"/>
      <c r="R6108" s="28"/>
      <c r="S6108" s="28"/>
      <c r="T6108" s="28"/>
      <c r="U6108" s="28"/>
      <c r="V6108" s="28"/>
      <c r="W6108" s="29"/>
    </row>
    <row r="6109" spans="5:23" ht="15" customHeight="1" x14ac:dyDescent="0.2">
      <c r="E6109" s="28"/>
      <c r="F6109" s="28"/>
      <c r="H6109" s="28"/>
      <c r="I6109" s="28"/>
      <c r="J6109" s="28"/>
      <c r="K6109" s="28"/>
      <c r="L6109" s="28"/>
      <c r="M6109" s="28"/>
      <c r="N6109" s="28"/>
      <c r="O6109" s="28"/>
      <c r="P6109" s="28"/>
      <c r="Q6109" s="28"/>
      <c r="R6109" s="28"/>
      <c r="S6109" s="28"/>
      <c r="T6109" s="28"/>
      <c r="U6109" s="28"/>
      <c r="V6109" s="28"/>
      <c r="W6109" s="29"/>
    </row>
    <row r="6110" spans="5:23" ht="15" customHeight="1" x14ac:dyDescent="0.2">
      <c r="E6110" s="28"/>
      <c r="F6110" s="28"/>
      <c r="H6110" s="28"/>
      <c r="I6110" s="28"/>
      <c r="J6110" s="28"/>
      <c r="K6110" s="28"/>
      <c r="L6110" s="28"/>
      <c r="M6110" s="28"/>
      <c r="N6110" s="28"/>
      <c r="O6110" s="28"/>
      <c r="P6110" s="28"/>
      <c r="Q6110" s="28"/>
      <c r="R6110" s="28"/>
      <c r="S6110" s="28"/>
      <c r="T6110" s="28"/>
      <c r="U6110" s="28"/>
      <c r="V6110" s="28"/>
      <c r="W6110" s="29"/>
    </row>
    <row r="6111" spans="5:23" ht="15" customHeight="1" x14ac:dyDescent="0.2">
      <c r="E6111" s="28"/>
      <c r="F6111" s="28"/>
      <c r="H6111" s="28"/>
      <c r="I6111" s="28"/>
      <c r="J6111" s="28"/>
      <c r="K6111" s="28"/>
      <c r="L6111" s="28"/>
      <c r="M6111" s="28"/>
      <c r="N6111" s="28"/>
      <c r="O6111" s="28"/>
      <c r="P6111" s="28"/>
      <c r="Q6111" s="28"/>
      <c r="R6111" s="28"/>
      <c r="S6111" s="28"/>
      <c r="T6111" s="28"/>
      <c r="U6111" s="28"/>
      <c r="V6111" s="28"/>
      <c r="W6111" s="29"/>
    </row>
    <row r="6112" spans="5:23" ht="15" customHeight="1" x14ac:dyDescent="0.2">
      <c r="E6112" s="28"/>
      <c r="F6112" s="28"/>
      <c r="H6112" s="28"/>
      <c r="I6112" s="28"/>
      <c r="J6112" s="28"/>
      <c r="K6112" s="28"/>
      <c r="L6112" s="28"/>
      <c r="M6112" s="28"/>
      <c r="N6112" s="28"/>
      <c r="O6112" s="28"/>
      <c r="P6112" s="28"/>
      <c r="Q6112" s="28"/>
      <c r="R6112" s="28"/>
      <c r="S6112" s="28"/>
      <c r="T6112" s="28"/>
      <c r="U6112" s="28"/>
      <c r="V6112" s="28"/>
      <c r="W6112" s="29"/>
    </row>
    <row r="6113" spans="5:23" ht="15" customHeight="1" x14ac:dyDescent="0.2">
      <c r="E6113" s="28"/>
      <c r="F6113" s="28"/>
      <c r="H6113" s="28"/>
      <c r="I6113" s="28"/>
      <c r="J6113" s="28"/>
      <c r="K6113" s="28"/>
      <c r="L6113" s="28"/>
      <c r="M6113" s="28"/>
      <c r="N6113" s="28"/>
      <c r="O6113" s="28"/>
      <c r="P6113" s="28"/>
      <c r="Q6113" s="28"/>
      <c r="R6113" s="28"/>
      <c r="S6113" s="28"/>
      <c r="T6113" s="28"/>
      <c r="U6113" s="28"/>
      <c r="V6113" s="28"/>
      <c r="W6113" s="29"/>
    </row>
    <row r="6114" spans="5:23" ht="15" customHeight="1" x14ac:dyDescent="0.2">
      <c r="E6114" s="28"/>
      <c r="F6114" s="28"/>
      <c r="H6114" s="28"/>
      <c r="I6114" s="28"/>
      <c r="J6114" s="28"/>
      <c r="K6114" s="28"/>
      <c r="L6114" s="28"/>
      <c r="M6114" s="28"/>
      <c r="N6114" s="28"/>
      <c r="O6114" s="28"/>
      <c r="P6114" s="28"/>
      <c r="Q6114" s="28"/>
      <c r="R6114" s="28"/>
      <c r="S6114" s="28"/>
      <c r="T6114" s="28"/>
      <c r="U6114" s="28"/>
      <c r="V6114" s="28"/>
      <c r="W6114" s="29"/>
    </row>
    <row r="6115" spans="5:23" ht="15" customHeight="1" x14ac:dyDescent="0.2">
      <c r="E6115" s="28"/>
      <c r="F6115" s="28"/>
      <c r="H6115" s="28"/>
      <c r="I6115" s="28"/>
      <c r="J6115" s="28"/>
      <c r="K6115" s="28"/>
      <c r="L6115" s="28"/>
      <c r="M6115" s="28"/>
      <c r="N6115" s="28"/>
      <c r="O6115" s="28"/>
      <c r="P6115" s="28"/>
      <c r="Q6115" s="28"/>
      <c r="R6115" s="28"/>
      <c r="S6115" s="28"/>
      <c r="T6115" s="28"/>
      <c r="U6115" s="28"/>
      <c r="V6115" s="28"/>
      <c r="W6115" s="29"/>
    </row>
    <row r="6116" spans="5:23" ht="15" customHeight="1" x14ac:dyDescent="0.2">
      <c r="E6116" s="28"/>
      <c r="F6116" s="28"/>
      <c r="H6116" s="28"/>
      <c r="I6116" s="28"/>
      <c r="J6116" s="28"/>
      <c r="K6116" s="28"/>
      <c r="L6116" s="28"/>
      <c r="M6116" s="28"/>
      <c r="N6116" s="28"/>
      <c r="O6116" s="28"/>
      <c r="P6116" s="28"/>
      <c r="Q6116" s="28"/>
      <c r="R6116" s="28"/>
      <c r="S6116" s="28"/>
      <c r="T6116" s="28"/>
      <c r="U6116" s="28"/>
      <c r="V6116" s="28"/>
      <c r="W6116" s="29"/>
    </row>
    <row r="6117" spans="5:23" ht="15" customHeight="1" x14ac:dyDescent="0.2">
      <c r="E6117" s="28"/>
      <c r="F6117" s="28"/>
      <c r="H6117" s="28"/>
      <c r="I6117" s="28"/>
      <c r="J6117" s="28"/>
      <c r="K6117" s="28"/>
      <c r="L6117" s="28"/>
      <c r="M6117" s="28"/>
      <c r="N6117" s="28"/>
      <c r="O6117" s="28"/>
      <c r="P6117" s="28"/>
      <c r="Q6117" s="28"/>
      <c r="R6117" s="28"/>
      <c r="S6117" s="28"/>
      <c r="T6117" s="28"/>
      <c r="U6117" s="28"/>
      <c r="V6117" s="28"/>
      <c r="W6117" s="29"/>
    </row>
    <row r="6118" spans="5:23" ht="15" customHeight="1" x14ac:dyDescent="0.2">
      <c r="E6118" s="28"/>
      <c r="F6118" s="28"/>
      <c r="H6118" s="28"/>
      <c r="I6118" s="28"/>
      <c r="J6118" s="28"/>
      <c r="K6118" s="28"/>
      <c r="L6118" s="28"/>
      <c r="M6118" s="28"/>
      <c r="N6118" s="28"/>
      <c r="O6118" s="28"/>
      <c r="P6118" s="28"/>
      <c r="Q6118" s="28"/>
      <c r="R6118" s="28"/>
      <c r="S6118" s="28"/>
      <c r="T6118" s="28"/>
      <c r="U6118" s="28"/>
      <c r="V6118" s="28"/>
      <c r="W6118" s="29"/>
    </row>
    <row r="6119" spans="5:23" ht="15" customHeight="1" x14ac:dyDescent="0.2">
      <c r="E6119" s="28"/>
      <c r="F6119" s="28"/>
      <c r="H6119" s="28"/>
      <c r="I6119" s="28"/>
      <c r="J6119" s="28"/>
      <c r="K6119" s="28"/>
      <c r="L6119" s="28"/>
      <c r="M6119" s="28"/>
      <c r="N6119" s="28"/>
      <c r="O6119" s="28"/>
      <c r="P6119" s="28"/>
      <c r="Q6119" s="28"/>
      <c r="R6119" s="28"/>
      <c r="S6119" s="28"/>
      <c r="T6119" s="28"/>
      <c r="U6119" s="28"/>
      <c r="V6119" s="28"/>
      <c r="W6119" s="29"/>
    </row>
    <row r="6120" spans="5:23" ht="15" customHeight="1" x14ac:dyDescent="0.2">
      <c r="E6120" s="28"/>
      <c r="F6120" s="28"/>
      <c r="H6120" s="28"/>
      <c r="I6120" s="28"/>
      <c r="J6120" s="28"/>
      <c r="K6120" s="28"/>
      <c r="L6120" s="28"/>
      <c r="M6120" s="28"/>
      <c r="N6120" s="28"/>
      <c r="O6120" s="28"/>
      <c r="P6120" s="28"/>
      <c r="Q6120" s="28"/>
      <c r="R6120" s="28"/>
      <c r="S6120" s="28"/>
      <c r="T6120" s="28"/>
      <c r="U6120" s="28"/>
      <c r="V6120" s="28"/>
      <c r="W6120" s="29"/>
    </row>
    <row r="6121" spans="5:23" ht="15" customHeight="1" x14ac:dyDescent="0.2">
      <c r="E6121" s="28"/>
      <c r="F6121" s="28"/>
      <c r="H6121" s="28"/>
      <c r="I6121" s="28"/>
      <c r="J6121" s="28"/>
      <c r="K6121" s="28"/>
      <c r="L6121" s="28"/>
      <c r="M6121" s="28"/>
      <c r="N6121" s="28"/>
      <c r="O6121" s="28"/>
      <c r="P6121" s="28"/>
      <c r="Q6121" s="28"/>
      <c r="R6121" s="28"/>
      <c r="S6121" s="28"/>
      <c r="T6121" s="28"/>
      <c r="U6121" s="28"/>
      <c r="V6121" s="28"/>
      <c r="W6121" s="29"/>
    </row>
    <row r="6122" spans="5:23" ht="15" customHeight="1" x14ac:dyDescent="0.2">
      <c r="E6122" s="28"/>
      <c r="F6122" s="28"/>
      <c r="H6122" s="28"/>
      <c r="I6122" s="28"/>
      <c r="J6122" s="28"/>
      <c r="K6122" s="28"/>
      <c r="L6122" s="28"/>
      <c r="M6122" s="28"/>
      <c r="N6122" s="28"/>
      <c r="O6122" s="28"/>
      <c r="P6122" s="28"/>
      <c r="Q6122" s="28"/>
      <c r="R6122" s="28"/>
      <c r="S6122" s="28"/>
      <c r="T6122" s="28"/>
      <c r="U6122" s="28"/>
      <c r="V6122" s="28"/>
      <c r="W6122" s="29"/>
    </row>
    <row r="6123" spans="5:23" ht="15" customHeight="1" x14ac:dyDescent="0.2">
      <c r="E6123" s="28"/>
      <c r="F6123" s="28"/>
      <c r="H6123" s="28"/>
      <c r="I6123" s="28"/>
      <c r="J6123" s="28"/>
      <c r="K6123" s="28"/>
      <c r="L6123" s="28"/>
      <c r="M6123" s="28"/>
      <c r="N6123" s="28"/>
      <c r="O6123" s="28"/>
      <c r="P6123" s="28"/>
      <c r="Q6123" s="28"/>
      <c r="R6123" s="28"/>
      <c r="S6123" s="28"/>
      <c r="T6123" s="28"/>
      <c r="U6123" s="28"/>
      <c r="V6123" s="28"/>
      <c r="W6123" s="29"/>
    </row>
    <row r="6124" spans="5:23" ht="15" customHeight="1" x14ac:dyDescent="0.2">
      <c r="E6124" s="28"/>
      <c r="F6124" s="28"/>
      <c r="H6124" s="28"/>
      <c r="I6124" s="28"/>
      <c r="J6124" s="28"/>
      <c r="K6124" s="28"/>
      <c r="L6124" s="28"/>
      <c r="M6124" s="28"/>
      <c r="N6124" s="28"/>
      <c r="O6124" s="28"/>
      <c r="P6124" s="28"/>
      <c r="Q6124" s="28"/>
      <c r="R6124" s="28"/>
      <c r="S6124" s="28"/>
      <c r="T6124" s="28"/>
      <c r="U6124" s="28"/>
      <c r="V6124" s="28"/>
      <c r="W6124" s="29"/>
    </row>
    <row r="6125" spans="5:23" ht="15" customHeight="1" x14ac:dyDescent="0.2">
      <c r="E6125" s="28"/>
      <c r="F6125" s="28"/>
      <c r="H6125" s="28"/>
      <c r="I6125" s="28"/>
      <c r="J6125" s="28"/>
      <c r="K6125" s="28"/>
      <c r="L6125" s="28"/>
      <c r="M6125" s="28"/>
      <c r="N6125" s="28"/>
      <c r="O6125" s="28"/>
      <c r="P6125" s="28"/>
      <c r="Q6125" s="28"/>
      <c r="R6125" s="28"/>
      <c r="S6125" s="28"/>
      <c r="T6125" s="28"/>
      <c r="U6125" s="28"/>
      <c r="V6125" s="28"/>
      <c r="W6125" s="29"/>
    </row>
    <row r="6126" spans="5:23" ht="15" customHeight="1" x14ac:dyDescent="0.2">
      <c r="E6126" s="28"/>
      <c r="F6126" s="28"/>
      <c r="H6126" s="28"/>
      <c r="I6126" s="28"/>
      <c r="J6126" s="28"/>
      <c r="K6126" s="28"/>
      <c r="L6126" s="28"/>
      <c r="M6126" s="28"/>
      <c r="N6126" s="28"/>
      <c r="O6126" s="28"/>
      <c r="P6126" s="28"/>
      <c r="Q6126" s="28"/>
      <c r="R6126" s="28"/>
      <c r="S6126" s="28"/>
      <c r="T6126" s="28"/>
      <c r="U6126" s="28"/>
      <c r="V6126" s="28"/>
      <c r="W6126" s="29"/>
    </row>
    <row r="6127" spans="5:23" ht="15" customHeight="1" x14ac:dyDescent="0.2">
      <c r="E6127" s="28"/>
      <c r="F6127" s="28"/>
      <c r="H6127" s="28"/>
      <c r="I6127" s="28"/>
      <c r="J6127" s="28"/>
      <c r="K6127" s="28"/>
      <c r="L6127" s="28"/>
      <c r="M6127" s="28"/>
      <c r="N6127" s="28"/>
      <c r="O6127" s="28"/>
      <c r="P6127" s="28"/>
      <c r="Q6127" s="28"/>
      <c r="R6127" s="28"/>
      <c r="S6127" s="28"/>
      <c r="T6127" s="28"/>
      <c r="U6127" s="28"/>
      <c r="V6127" s="28"/>
      <c r="W6127" s="29"/>
    </row>
    <row r="6128" spans="5:23" ht="15" customHeight="1" x14ac:dyDescent="0.2">
      <c r="E6128" s="28"/>
      <c r="F6128" s="28"/>
      <c r="H6128" s="28"/>
      <c r="I6128" s="28"/>
      <c r="J6128" s="28"/>
      <c r="K6128" s="28"/>
      <c r="L6128" s="28"/>
      <c r="M6128" s="28"/>
      <c r="N6128" s="28"/>
      <c r="O6128" s="28"/>
      <c r="P6128" s="28"/>
      <c r="Q6128" s="28"/>
      <c r="R6128" s="28"/>
      <c r="S6128" s="28"/>
      <c r="T6128" s="28"/>
      <c r="U6128" s="28"/>
      <c r="V6128" s="28"/>
      <c r="W6128" s="29"/>
    </row>
    <row r="6129" spans="5:23" ht="15" customHeight="1" x14ac:dyDescent="0.2">
      <c r="E6129" s="28"/>
      <c r="F6129" s="28"/>
      <c r="H6129" s="28"/>
      <c r="I6129" s="28"/>
      <c r="J6129" s="28"/>
      <c r="K6129" s="28"/>
      <c r="L6129" s="28"/>
      <c r="M6129" s="28"/>
      <c r="N6129" s="28"/>
      <c r="O6129" s="28"/>
      <c r="P6129" s="28"/>
      <c r="Q6129" s="28"/>
      <c r="R6129" s="28"/>
      <c r="S6129" s="28"/>
      <c r="T6129" s="28"/>
      <c r="U6129" s="28"/>
      <c r="V6129" s="28"/>
      <c r="W6129" s="29"/>
    </row>
    <row r="6130" spans="5:23" ht="15" customHeight="1" x14ac:dyDescent="0.2">
      <c r="E6130" s="28"/>
      <c r="F6130" s="28"/>
      <c r="H6130" s="28"/>
      <c r="I6130" s="28"/>
      <c r="J6130" s="28"/>
      <c r="K6130" s="28"/>
      <c r="L6130" s="28"/>
      <c r="M6130" s="28"/>
      <c r="N6130" s="28"/>
      <c r="O6130" s="28"/>
      <c r="P6130" s="28"/>
      <c r="Q6130" s="28"/>
      <c r="R6130" s="28"/>
      <c r="S6130" s="28"/>
      <c r="T6130" s="28"/>
      <c r="U6130" s="28"/>
      <c r="V6130" s="28"/>
      <c r="W6130" s="29"/>
    </row>
    <row r="6131" spans="5:23" ht="15" customHeight="1" x14ac:dyDescent="0.2">
      <c r="E6131" s="28"/>
      <c r="F6131" s="28"/>
      <c r="H6131" s="28"/>
      <c r="I6131" s="28"/>
      <c r="J6131" s="28"/>
      <c r="K6131" s="28"/>
      <c r="L6131" s="28"/>
      <c r="M6131" s="28"/>
      <c r="N6131" s="28"/>
      <c r="O6131" s="28"/>
      <c r="P6131" s="28"/>
      <c r="Q6131" s="28"/>
      <c r="R6131" s="28"/>
      <c r="S6131" s="28"/>
      <c r="T6131" s="28"/>
      <c r="U6131" s="28"/>
      <c r="V6131" s="28"/>
      <c r="W6131" s="29"/>
    </row>
    <row r="6132" spans="5:23" ht="15" customHeight="1" x14ac:dyDescent="0.2">
      <c r="E6132" s="28"/>
      <c r="F6132" s="28"/>
      <c r="H6132" s="28"/>
      <c r="I6132" s="28"/>
      <c r="J6132" s="28"/>
      <c r="K6132" s="28"/>
      <c r="L6132" s="28"/>
      <c r="M6132" s="28"/>
      <c r="N6132" s="28"/>
      <c r="O6132" s="28"/>
      <c r="P6132" s="28"/>
      <c r="Q6132" s="28"/>
      <c r="R6132" s="28"/>
      <c r="S6132" s="28"/>
      <c r="T6132" s="28"/>
      <c r="U6132" s="28"/>
      <c r="V6132" s="28"/>
      <c r="W6132" s="29"/>
    </row>
    <row r="6133" spans="5:23" ht="15" customHeight="1" x14ac:dyDescent="0.2">
      <c r="E6133" s="28"/>
      <c r="F6133" s="28"/>
      <c r="H6133" s="28"/>
      <c r="I6133" s="28"/>
      <c r="J6133" s="28"/>
      <c r="K6133" s="28"/>
      <c r="L6133" s="28"/>
      <c r="M6133" s="28"/>
      <c r="N6133" s="28"/>
      <c r="O6133" s="28"/>
      <c r="P6133" s="28"/>
      <c r="Q6133" s="28"/>
      <c r="R6133" s="28"/>
      <c r="S6133" s="28"/>
      <c r="T6133" s="28"/>
      <c r="U6133" s="28"/>
      <c r="V6133" s="28"/>
      <c r="W6133" s="29"/>
    </row>
    <row r="6134" spans="5:23" ht="15" customHeight="1" x14ac:dyDescent="0.2">
      <c r="E6134" s="28"/>
      <c r="F6134" s="28"/>
      <c r="H6134" s="28"/>
      <c r="I6134" s="28"/>
      <c r="J6134" s="28"/>
      <c r="K6134" s="28"/>
      <c r="L6134" s="28"/>
      <c r="M6134" s="28"/>
      <c r="N6134" s="28"/>
      <c r="O6134" s="28"/>
      <c r="P6134" s="28"/>
      <c r="Q6134" s="28"/>
      <c r="R6134" s="28"/>
      <c r="S6134" s="28"/>
      <c r="T6134" s="28"/>
      <c r="U6134" s="28"/>
      <c r="V6134" s="28"/>
      <c r="W6134" s="29"/>
    </row>
    <row r="6135" spans="5:23" ht="15" customHeight="1" x14ac:dyDescent="0.2">
      <c r="E6135" s="28"/>
      <c r="F6135" s="28"/>
      <c r="H6135" s="28"/>
      <c r="I6135" s="28"/>
      <c r="J6135" s="28"/>
      <c r="K6135" s="28"/>
      <c r="L6135" s="28"/>
      <c r="M6135" s="28"/>
      <c r="N6135" s="28"/>
      <c r="O6135" s="28"/>
      <c r="P6135" s="28"/>
      <c r="Q6135" s="28"/>
      <c r="R6135" s="28"/>
      <c r="S6135" s="28"/>
      <c r="T6135" s="28"/>
      <c r="U6135" s="28"/>
      <c r="V6135" s="28"/>
      <c r="W6135" s="29"/>
    </row>
    <row r="6136" spans="5:23" ht="15" customHeight="1" x14ac:dyDescent="0.2">
      <c r="E6136" s="28"/>
      <c r="F6136" s="28"/>
      <c r="H6136" s="28"/>
      <c r="I6136" s="28"/>
      <c r="J6136" s="28"/>
      <c r="K6136" s="28"/>
      <c r="L6136" s="28"/>
      <c r="M6136" s="28"/>
      <c r="N6136" s="28"/>
      <c r="O6136" s="28"/>
      <c r="P6136" s="28"/>
      <c r="Q6136" s="28"/>
      <c r="R6136" s="28"/>
      <c r="S6136" s="28"/>
      <c r="T6136" s="28"/>
      <c r="U6136" s="28"/>
      <c r="V6136" s="28"/>
      <c r="W6136" s="29"/>
    </row>
    <row r="6137" spans="5:23" ht="15" customHeight="1" x14ac:dyDescent="0.2">
      <c r="E6137" s="28"/>
      <c r="F6137" s="28"/>
      <c r="H6137" s="28"/>
      <c r="I6137" s="28"/>
      <c r="J6137" s="28"/>
      <c r="K6137" s="28"/>
      <c r="L6137" s="28"/>
      <c r="M6137" s="28"/>
      <c r="N6137" s="28"/>
      <c r="O6137" s="28"/>
      <c r="P6137" s="28"/>
      <c r="Q6137" s="28"/>
      <c r="R6137" s="28"/>
      <c r="S6137" s="28"/>
      <c r="T6137" s="28"/>
      <c r="U6137" s="28"/>
      <c r="V6137" s="28"/>
      <c r="W6137" s="29"/>
    </row>
    <row r="6138" spans="5:23" ht="15" customHeight="1" x14ac:dyDescent="0.2">
      <c r="E6138" s="28"/>
      <c r="F6138" s="28"/>
      <c r="H6138" s="28"/>
      <c r="I6138" s="28"/>
      <c r="J6138" s="28"/>
      <c r="K6138" s="28"/>
      <c r="L6138" s="28"/>
      <c r="M6138" s="28"/>
      <c r="N6138" s="28"/>
      <c r="O6138" s="28"/>
      <c r="P6138" s="28"/>
      <c r="Q6138" s="28"/>
      <c r="R6138" s="28"/>
      <c r="S6138" s="28"/>
      <c r="T6138" s="28"/>
      <c r="U6138" s="28"/>
      <c r="V6138" s="28"/>
      <c r="W6138" s="29"/>
    </row>
    <row r="6139" spans="5:23" ht="15" customHeight="1" x14ac:dyDescent="0.2">
      <c r="E6139" s="28"/>
      <c r="F6139" s="28"/>
      <c r="H6139" s="28"/>
      <c r="I6139" s="28"/>
      <c r="J6139" s="28"/>
      <c r="K6139" s="28"/>
      <c r="L6139" s="28"/>
      <c r="M6139" s="28"/>
      <c r="N6139" s="28"/>
      <c r="O6139" s="28"/>
      <c r="P6139" s="28"/>
      <c r="Q6139" s="28"/>
      <c r="R6139" s="28"/>
      <c r="S6139" s="28"/>
      <c r="T6139" s="28"/>
      <c r="U6139" s="28"/>
      <c r="V6139" s="28"/>
      <c r="W6139" s="29"/>
    </row>
    <row r="6140" spans="5:23" ht="15" customHeight="1" x14ac:dyDescent="0.2">
      <c r="E6140" s="28"/>
      <c r="F6140" s="28"/>
      <c r="H6140" s="28"/>
      <c r="I6140" s="28"/>
      <c r="J6140" s="28"/>
      <c r="K6140" s="28"/>
      <c r="L6140" s="28"/>
      <c r="M6140" s="28"/>
      <c r="N6140" s="28"/>
      <c r="O6140" s="28"/>
      <c r="P6140" s="28"/>
      <c r="Q6140" s="28"/>
      <c r="R6140" s="28"/>
      <c r="S6140" s="28"/>
      <c r="T6140" s="28"/>
      <c r="U6140" s="28"/>
      <c r="V6140" s="28"/>
      <c r="W6140" s="29"/>
    </row>
    <row r="6141" spans="5:23" ht="15" customHeight="1" x14ac:dyDescent="0.2">
      <c r="E6141" s="28"/>
      <c r="F6141" s="28"/>
      <c r="H6141" s="28"/>
      <c r="I6141" s="28"/>
      <c r="J6141" s="28"/>
      <c r="K6141" s="28"/>
      <c r="L6141" s="28"/>
      <c r="M6141" s="28"/>
      <c r="N6141" s="28"/>
      <c r="O6141" s="28"/>
      <c r="P6141" s="28"/>
      <c r="Q6141" s="28"/>
      <c r="R6141" s="28"/>
      <c r="S6141" s="28"/>
      <c r="T6141" s="28"/>
      <c r="U6141" s="28"/>
      <c r="V6141" s="28"/>
      <c r="W6141" s="29"/>
    </row>
    <row r="6142" spans="5:23" ht="15" customHeight="1" x14ac:dyDescent="0.2">
      <c r="E6142" s="28"/>
      <c r="F6142" s="28"/>
      <c r="H6142" s="28"/>
      <c r="I6142" s="28"/>
      <c r="J6142" s="28"/>
      <c r="K6142" s="28"/>
      <c r="L6142" s="28"/>
      <c r="M6142" s="28"/>
      <c r="N6142" s="28"/>
      <c r="O6142" s="28"/>
      <c r="P6142" s="28"/>
      <c r="Q6142" s="28"/>
      <c r="R6142" s="28"/>
      <c r="S6142" s="28"/>
      <c r="T6142" s="28"/>
      <c r="U6142" s="28"/>
      <c r="V6142" s="28"/>
      <c r="W6142" s="29"/>
    </row>
    <row r="6143" spans="5:23" ht="15" customHeight="1" x14ac:dyDescent="0.2">
      <c r="E6143" s="28"/>
      <c r="F6143" s="28"/>
      <c r="H6143" s="28"/>
      <c r="I6143" s="28"/>
      <c r="J6143" s="28"/>
      <c r="K6143" s="28"/>
      <c r="L6143" s="28"/>
      <c r="M6143" s="28"/>
      <c r="N6143" s="28"/>
      <c r="O6143" s="28"/>
      <c r="P6143" s="28"/>
      <c r="Q6143" s="28"/>
      <c r="R6143" s="28"/>
      <c r="S6143" s="28"/>
      <c r="T6143" s="28"/>
      <c r="U6143" s="28"/>
      <c r="V6143" s="28"/>
      <c r="W6143" s="29"/>
    </row>
    <row r="6144" spans="5:23" ht="15" customHeight="1" x14ac:dyDescent="0.2">
      <c r="E6144" s="28"/>
      <c r="F6144" s="28"/>
      <c r="H6144" s="28"/>
      <c r="I6144" s="28"/>
      <c r="J6144" s="28"/>
      <c r="K6144" s="28"/>
      <c r="L6144" s="28"/>
      <c r="M6144" s="28"/>
      <c r="N6144" s="28"/>
      <c r="O6144" s="28"/>
      <c r="P6144" s="28"/>
      <c r="Q6144" s="28"/>
      <c r="R6144" s="28"/>
      <c r="S6144" s="28"/>
      <c r="T6144" s="28"/>
      <c r="U6144" s="28"/>
      <c r="V6144" s="28"/>
      <c r="W6144" s="29"/>
    </row>
    <row r="6145" spans="5:23" ht="15" customHeight="1" x14ac:dyDescent="0.2">
      <c r="E6145" s="28"/>
      <c r="F6145" s="28"/>
      <c r="H6145" s="28"/>
      <c r="I6145" s="28"/>
      <c r="J6145" s="28"/>
      <c r="K6145" s="28"/>
      <c r="L6145" s="28"/>
      <c r="M6145" s="28"/>
      <c r="N6145" s="28"/>
      <c r="O6145" s="28"/>
      <c r="P6145" s="28"/>
      <c r="Q6145" s="28"/>
      <c r="R6145" s="28"/>
      <c r="S6145" s="28"/>
      <c r="T6145" s="28"/>
      <c r="U6145" s="28"/>
      <c r="V6145" s="28"/>
      <c r="W6145" s="29"/>
    </row>
    <row r="6146" spans="5:23" ht="15" customHeight="1" x14ac:dyDescent="0.2">
      <c r="E6146" s="28"/>
      <c r="F6146" s="28"/>
      <c r="H6146" s="28"/>
      <c r="I6146" s="28"/>
      <c r="J6146" s="28"/>
      <c r="K6146" s="28"/>
      <c r="L6146" s="28"/>
      <c r="M6146" s="28"/>
      <c r="N6146" s="28"/>
      <c r="O6146" s="28"/>
      <c r="P6146" s="28"/>
      <c r="Q6146" s="28"/>
      <c r="R6146" s="28"/>
      <c r="S6146" s="28"/>
      <c r="T6146" s="28"/>
      <c r="U6146" s="28"/>
      <c r="V6146" s="28"/>
      <c r="W6146" s="29"/>
    </row>
    <row r="6147" spans="5:23" ht="15" customHeight="1" x14ac:dyDescent="0.2">
      <c r="E6147" s="28"/>
      <c r="F6147" s="28"/>
      <c r="H6147" s="28"/>
      <c r="I6147" s="28"/>
      <c r="J6147" s="28"/>
      <c r="K6147" s="28"/>
      <c r="L6147" s="28"/>
      <c r="M6147" s="28"/>
      <c r="N6147" s="28"/>
      <c r="O6147" s="28"/>
      <c r="P6147" s="28"/>
      <c r="Q6147" s="28"/>
      <c r="R6147" s="28"/>
      <c r="S6147" s="28"/>
      <c r="T6147" s="28"/>
      <c r="U6147" s="28"/>
      <c r="V6147" s="28"/>
      <c r="W6147" s="29"/>
    </row>
    <row r="6148" spans="5:23" ht="15" customHeight="1" x14ac:dyDescent="0.2">
      <c r="E6148" s="28"/>
      <c r="F6148" s="28"/>
      <c r="H6148" s="28"/>
      <c r="I6148" s="28"/>
      <c r="J6148" s="28"/>
      <c r="K6148" s="28"/>
      <c r="L6148" s="28"/>
      <c r="M6148" s="28"/>
      <c r="N6148" s="28"/>
      <c r="O6148" s="28"/>
      <c r="P6148" s="28"/>
      <c r="Q6148" s="28"/>
      <c r="R6148" s="28"/>
      <c r="S6148" s="28"/>
      <c r="T6148" s="28"/>
      <c r="U6148" s="28"/>
      <c r="V6148" s="28"/>
      <c r="W6148" s="29"/>
    </row>
    <row r="6149" spans="5:23" ht="15" customHeight="1" x14ac:dyDescent="0.2">
      <c r="E6149" s="28"/>
      <c r="F6149" s="28"/>
      <c r="H6149" s="28"/>
      <c r="I6149" s="28"/>
      <c r="J6149" s="28"/>
      <c r="K6149" s="28"/>
      <c r="L6149" s="28"/>
      <c r="M6149" s="28"/>
      <c r="N6149" s="28"/>
      <c r="O6149" s="28"/>
      <c r="P6149" s="28"/>
      <c r="Q6149" s="28"/>
      <c r="R6149" s="28"/>
      <c r="S6149" s="28"/>
      <c r="T6149" s="28"/>
      <c r="U6149" s="28"/>
      <c r="V6149" s="28"/>
      <c r="W6149" s="29"/>
    </row>
    <row r="6150" spans="5:23" ht="15" customHeight="1" x14ac:dyDescent="0.2">
      <c r="E6150" s="28"/>
      <c r="F6150" s="28"/>
      <c r="H6150" s="28"/>
      <c r="I6150" s="28"/>
      <c r="J6150" s="28"/>
      <c r="K6150" s="28"/>
      <c r="L6150" s="28"/>
      <c r="M6150" s="28"/>
      <c r="N6150" s="28"/>
      <c r="O6150" s="28"/>
      <c r="P6150" s="28"/>
      <c r="Q6150" s="28"/>
      <c r="R6150" s="28"/>
      <c r="S6150" s="28"/>
      <c r="T6150" s="28"/>
      <c r="U6150" s="28"/>
      <c r="V6150" s="28"/>
      <c r="W6150" s="29"/>
    </row>
    <row r="6151" spans="5:23" ht="15" customHeight="1" x14ac:dyDescent="0.2">
      <c r="E6151" s="28"/>
      <c r="F6151" s="28"/>
      <c r="H6151" s="28"/>
      <c r="I6151" s="28"/>
      <c r="J6151" s="28"/>
      <c r="K6151" s="28"/>
      <c r="L6151" s="28"/>
      <c r="M6151" s="28"/>
      <c r="N6151" s="28"/>
      <c r="O6151" s="28"/>
      <c r="P6151" s="28"/>
      <c r="Q6151" s="28"/>
      <c r="R6151" s="28"/>
      <c r="S6151" s="28"/>
      <c r="T6151" s="28"/>
      <c r="U6151" s="28"/>
      <c r="V6151" s="28"/>
      <c r="W6151" s="29"/>
    </row>
    <row r="6152" spans="5:23" ht="15" customHeight="1" x14ac:dyDescent="0.2">
      <c r="E6152" s="28"/>
      <c r="F6152" s="28"/>
      <c r="H6152" s="28"/>
      <c r="I6152" s="28"/>
      <c r="J6152" s="28"/>
      <c r="K6152" s="28"/>
      <c r="L6152" s="28"/>
      <c r="M6152" s="28"/>
      <c r="N6152" s="28"/>
      <c r="O6152" s="28"/>
      <c r="P6152" s="28"/>
      <c r="Q6152" s="28"/>
      <c r="R6152" s="28"/>
      <c r="S6152" s="28"/>
      <c r="T6152" s="28"/>
      <c r="U6152" s="28"/>
      <c r="V6152" s="28"/>
      <c r="W6152" s="29"/>
    </row>
    <row r="6153" spans="5:23" ht="15" customHeight="1" x14ac:dyDescent="0.2">
      <c r="E6153" s="28"/>
      <c r="F6153" s="28"/>
      <c r="H6153" s="28"/>
      <c r="I6153" s="28"/>
      <c r="J6153" s="28"/>
      <c r="K6153" s="28"/>
      <c r="L6153" s="28"/>
      <c r="M6153" s="28"/>
      <c r="N6153" s="28"/>
      <c r="O6153" s="28"/>
      <c r="P6153" s="28"/>
      <c r="Q6153" s="28"/>
      <c r="R6153" s="28"/>
      <c r="S6153" s="28"/>
      <c r="T6153" s="28"/>
      <c r="U6153" s="28"/>
      <c r="V6153" s="28"/>
      <c r="W6153" s="29"/>
    </row>
    <row r="6154" spans="5:23" ht="15" customHeight="1" x14ac:dyDescent="0.2">
      <c r="E6154" s="28"/>
      <c r="F6154" s="28"/>
      <c r="H6154" s="28"/>
      <c r="I6154" s="28"/>
      <c r="J6154" s="28"/>
      <c r="K6154" s="28"/>
      <c r="L6154" s="28"/>
      <c r="M6154" s="28"/>
      <c r="N6154" s="28"/>
      <c r="O6154" s="28"/>
      <c r="P6154" s="28"/>
      <c r="Q6154" s="28"/>
      <c r="R6154" s="28"/>
      <c r="S6154" s="28"/>
      <c r="T6154" s="28"/>
      <c r="U6154" s="28"/>
      <c r="V6154" s="28"/>
      <c r="W6154" s="29"/>
    </row>
    <row r="6155" spans="5:23" ht="15" customHeight="1" x14ac:dyDescent="0.2">
      <c r="E6155" s="28"/>
      <c r="F6155" s="28"/>
      <c r="H6155" s="28"/>
      <c r="I6155" s="28"/>
      <c r="J6155" s="28"/>
      <c r="K6155" s="28"/>
      <c r="L6155" s="28"/>
      <c r="M6155" s="28"/>
      <c r="N6155" s="28"/>
      <c r="O6155" s="28"/>
      <c r="P6155" s="28"/>
      <c r="Q6155" s="28"/>
      <c r="R6155" s="28"/>
      <c r="S6155" s="28"/>
      <c r="T6155" s="28"/>
      <c r="U6155" s="28"/>
      <c r="V6155" s="28"/>
      <c r="W6155" s="29"/>
    </row>
    <row r="6156" spans="5:23" ht="15" customHeight="1" x14ac:dyDescent="0.2">
      <c r="E6156" s="28"/>
      <c r="F6156" s="28"/>
      <c r="H6156" s="28"/>
      <c r="I6156" s="28"/>
      <c r="J6156" s="28"/>
      <c r="K6156" s="28"/>
      <c r="L6156" s="28"/>
      <c r="M6156" s="28"/>
      <c r="N6156" s="28"/>
      <c r="O6156" s="28"/>
      <c r="P6156" s="28"/>
      <c r="Q6156" s="28"/>
      <c r="R6156" s="28"/>
      <c r="S6156" s="28"/>
      <c r="T6156" s="28"/>
      <c r="U6156" s="28"/>
      <c r="V6156" s="28"/>
      <c r="W6156" s="29"/>
    </row>
    <row r="6157" spans="5:23" ht="15" customHeight="1" x14ac:dyDescent="0.2">
      <c r="E6157" s="28"/>
      <c r="F6157" s="28"/>
      <c r="H6157" s="28"/>
      <c r="I6157" s="28"/>
      <c r="J6157" s="28"/>
      <c r="K6157" s="28"/>
      <c r="L6157" s="28"/>
      <c r="M6157" s="28"/>
      <c r="N6157" s="28"/>
      <c r="O6157" s="28"/>
      <c r="P6157" s="28"/>
      <c r="Q6157" s="28"/>
      <c r="R6157" s="28"/>
      <c r="S6157" s="28"/>
      <c r="T6157" s="28"/>
      <c r="U6157" s="28"/>
      <c r="V6157" s="28"/>
      <c r="W6157" s="29"/>
    </row>
    <row r="6158" spans="5:23" ht="15" customHeight="1" x14ac:dyDescent="0.2">
      <c r="E6158" s="28"/>
      <c r="F6158" s="28"/>
      <c r="H6158" s="28"/>
      <c r="I6158" s="28"/>
      <c r="J6158" s="28"/>
      <c r="K6158" s="28"/>
      <c r="L6158" s="28"/>
      <c r="M6158" s="28"/>
      <c r="N6158" s="28"/>
      <c r="O6158" s="28"/>
      <c r="P6158" s="28"/>
      <c r="Q6158" s="28"/>
      <c r="R6158" s="28"/>
      <c r="S6158" s="28"/>
      <c r="T6158" s="28"/>
      <c r="U6158" s="28"/>
      <c r="V6158" s="28"/>
      <c r="W6158" s="29"/>
    </row>
    <row r="6159" spans="5:23" ht="15" customHeight="1" x14ac:dyDescent="0.2">
      <c r="E6159" s="28"/>
      <c r="F6159" s="28"/>
      <c r="H6159" s="28"/>
      <c r="I6159" s="28"/>
      <c r="J6159" s="28"/>
      <c r="K6159" s="28"/>
      <c r="L6159" s="28"/>
      <c r="M6159" s="28"/>
      <c r="N6159" s="28"/>
      <c r="O6159" s="28"/>
      <c r="P6159" s="28"/>
      <c r="Q6159" s="28"/>
      <c r="R6159" s="28"/>
      <c r="S6159" s="28"/>
      <c r="T6159" s="28"/>
      <c r="U6159" s="28"/>
      <c r="V6159" s="28"/>
      <c r="W6159" s="29"/>
    </row>
    <row r="6160" spans="5:23" ht="15" customHeight="1" x14ac:dyDescent="0.2">
      <c r="E6160" s="28"/>
      <c r="F6160" s="28"/>
      <c r="H6160" s="28"/>
      <c r="I6160" s="28"/>
      <c r="J6160" s="28"/>
      <c r="K6160" s="28"/>
      <c r="L6160" s="28"/>
      <c r="M6160" s="28"/>
      <c r="N6160" s="28"/>
      <c r="O6160" s="28"/>
      <c r="P6160" s="28"/>
      <c r="Q6160" s="28"/>
      <c r="R6160" s="28"/>
      <c r="S6160" s="28"/>
      <c r="T6160" s="28"/>
      <c r="U6160" s="28"/>
      <c r="V6160" s="28"/>
      <c r="W6160" s="29"/>
    </row>
    <row r="6161" spans="5:23" ht="15" customHeight="1" x14ac:dyDescent="0.2">
      <c r="E6161" s="28"/>
      <c r="F6161" s="28"/>
      <c r="H6161" s="28"/>
      <c r="I6161" s="28"/>
      <c r="J6161" s="28"/>
      <c r="K6161" s="28"/>
      <c r="L6161" s="28"/>
      <c r="M6161" s="28"/>
      <c r="N6161" s="28"/>
      <c r="O6161" s="28"/>
      <c r="P6161" s="28"/>
      <c r="Q6161" s="28"/>
      <c r="R6161" s="28"/>
      <c r="S6161" s="28"/>
      <c r="T6161" s="28"/>
      <c r="U6161" s="28"/>
      <c r="V6161" s="28"/>
      <c r="W6161" s="29"/>
    </row>
    <row r="6162" spans="5:23" ht="15" customHeight="1" x14ac:dyDescent="0.2">
      <c r="E6162" s="28"/>
      <c r="F6162" s="28"/>
      <c r="H6162" s="28"/>
      <c r="I6162" s="28"/>
      <c r="J6162" s="28"/>
      <c r="K6162" s="28"/>
      <c r="L6162" s="28"/>
      <c r="M6162" s="28"/>
      <c r="N6162" s="28"/>
      <c r="O6162" s="28"/>
      <c r="P6162" s="28"/>
      <c r="Q6162" s="28"/>
      <c r="R6162" s="28"/>
      <c r="S6162" s="28"/>
      <c r="T6162" s="28"/>
      <c r="U6162" s="28"/>
      <c r="V6162" s="28"/>
      <c r="W6162" s="29"/>
    </row>
    <row r="6163" spans="5:23" ht="15" customHeight="1" x14ac:dyDescent="0.2">
      <c r="E6163" s="28"/>
      <c r="F6163" s="28"/>
      <c r="H6163" s="28"/>
      <c r="I6163" s="28"/>
      <c r="J6163" s="28"/>
      <c r="K6163" s="28"/>
      <c r="L6163" s="28"/>
      <c r="M6163" s="28"/>
      <c r="N6163" s="28"/>
      <c r="O6163" s="28"/>
      <c r="P6163" s="28"/>
      <c r="Q6163" s="28"/>
      <c r="R6163" s="28"/>
      <c r="S6163" s="28"/>
      <c r="T6163" s="28"/>
      <c r="U6163" s="28"/>
      <c r="V6163" s="28"/>
      <c r="W6163" s="29"/>
    </row>
    <row r="6164" spans="5:23" ht="15" customHeight="1" x14ac:dyDescent="0.2">
      <c r="E6164" s="28"/>
      <c r="F6164" s="28"/>
      <c r="H6164" s="28"/>
      <c r="I6164" s="28"/>
      <c r="J6164" s="28"/>
      <c r="K6164" s="28"/>
      <c r="L6164" s="28"/>
      <c r="M6164" s="28"/>
      <c r="N6164" s="28"/>
      <c r="O6164" s="28"/>
      <c r="P6164" s="28"/>
      <c r="Q6164" s="28"/>
      <c r="R6164" s="28"/>
      <c r="S6164" s="28"/>
      <c r="T6164" s="28"/>
      <c r="U6164" s="28"/>
      <c r="V6164" s="28"/>
      <c r="W6164" s="29"/>
    </row>
    <row r="6165" spans="5:23" ht="15" customHeight="1" x14ac:dyDescent="0.2">
      <c r="E6165" s="28"/>
      <c r="F6165" s="28"/>
      <c r="H6165" s="28"/>
      <c r="I6165" s="28"/>
      <c r="J6165" s="28"/>
      <c r="K6165" s="28"/>
      <c r="L6165" s="28"/>
      <c r="M6165" s="28"/>
      <c r="N6165" s="28"/>
      <c r="O6165" s="28"/>
      <c r="P6165" s="28"/>
      <c r="Q6165" s="28"/>
      <c r="R6165" s="28"/>
      <c r="S6165" s="28"/>
      <c r="T6165" s="28"/>
      <c r="U6165" s="28"/>
      <c r="V6165" s="28"/>
      <c r="W6165" s="29"/>
    </row>
    <row r="6166" spans="5:23" ht="15" customHeight="1" x14ac:dyDescent="0.2">
      <c r="E6166" s="28"/>
      <c r="F6166" s="28"/>
      <c r="H6166" s="28"/>
      <c r="I6166" s="28"/>
      <c r="J6166" s="28"/>
      <c r="K6166" s="28"/>
      <c r="L6166" s="28"/>
      <c r="M6166" s="28"/>
      <c r="N6166" s="28"/>
      <c r="O6166" s="28"/>
      <c r="P6166" s="28"/>
      <c r="Q6166" s="28"/>
      <c r="R6166" s="28"/>
      <c r="S6166" s="28"/>
      <c r="T6166" s="28"/>
      <c r="U6166" s="28"/>
      <c r="V6166" s="28"/>
      <c r="W6166" s="29"/>
    </row>
    <row r="6167" spans="5:23" ht="15" customHeight="1" x14ac:dyDescent="0.2">
      <c r="E6167" s="28"/>
      <c r="F6167" s="28"/>
      <c r="H6167" s="28"/>
      <c r="I6167" s="28"/>
      <c r="J6167" s="28"/>
      <c r="K6167" s="28"/>
      <c r="L6167" s="28"/>
      <c r="M6167" s="28"/>
      <c r="N6167" s="28"/>
      <c r="O6167" s="28"/>
      <c r="P6167" s="28"/>
      <c r="Q6167" s="28"/>
      <c r="R6167" s="28"/>
      <c r="S6167" s="28"/>
      <c r="T6167" s="28"/>
      <c r="U6167" s="28"/>
      <c r="V6167" s="28"/>
      <c r="W6167" s="29"/>
    </row>
    <row r="6168" spans="5:23" ht="15" customHeight="1" x14ac:dyDescent="0.2">
      <c r="E6168" s="28"/>
      <c r="F6168" s="28"/>
      <c r="H6168" s="28"/>
      <c r="I6168" s="28"/>
      <c r="J6168" s="28"/>
      <c r="K6168" s="28"/>
      <c r="L6168" s="28"/>
      <c r="M6168" s="28"/>
      <c r="N6168" s="28"/>
      <c r="O6168" s="28"/>
      <c r="P6168" s="28"/>
      <c r="Q6168" s="28"/>
      <c r="R6168" s="28"/>
      <c r="S6168" s="28"/>
      <c r="T6168" s="28"/>
      <c r="U6168" s="28"/>
      <c r="V6168" s="28"/>
      <c r="W6168" s="29"/>
    </row>
    <row r="6169" spans="5:23" ht="15" customHeight="1" x14ac:dyDescent="0.2">
      <c r="E6169" s="28"/>
      <c r="F6169" s="28"/>
      <c r="H6169" s="28"/>
      <c r="I6169" s="28"/>
      <c r="J6169" s="28"/>
      <c r="K6169" s="28"/>
      <c r="L6169" s="28"/>
      <c r="M6169" s="28"/>
      <c r="N6169" s="28"/>
      <c r="O6169" s="28"/>
      <c r="P6169" s="28"/>
      <c r="Q6169" s="28"/>
      <c r="R6169" s="28"/>
      <c r="S6169" s="28"/>
      <c r="T6169" s="28"/>
      <c r="U6169" s="28"/>
      <c r="V6169" s="28"/>
      <c r="W6169" s="29"/>
    </row>
    <row r="6170" spans="5:23" ht="15" customHeight="1" x14ac:dyDescent="0.2">
      <c r="E6170" s="28"/>
      <c r="F6170" s="28"/>
      <c r="H6170" s="28"/>
      <c r="I6170" s="28"/>
      <c r="J6170" s="28"/>
      <c r="K6170" s="28"/>
      <c r="L6170" s="28"/>
      <c r="M6170" s="28"/>
      <c r="N6170" s="28"/>
      <c r="O6170" s="28"/>
      <c r="P6170" s="28"/>
      <c r="Q6170" s="28"/>
      <c r="R6170" s="28"/>
      <c r="S6170" s="28"/>
      <c r="T6170" s="28"/>
      <c r="U6170" s="28"/>
      <c r="V6170" s="28"/>
      <c r="W6170" s="29"/>
    </row>
    <row r="6171" spans="5:23" ht="15" customHeight="1" x14ac:dyDescent="0.2">
      <c r="E6171" s="28"/>
      <c r="F6171" s="28"/>
      <c r="H6171" s="28"/>
      <c r="I6171" s="28"/>
      <c r="J6171" s="28"/>
      <c r="K6171" s="28"/>
      <c r="L6171" s="28"/>
      <c r="M6171" s="28"/>
      <c r="N6171" s="28"/>
      <c r="O6171" s="28"/>
      <c r="P6171" s="28"/>
      <c r="Q6171" s="28"/>
      <c r="R6171" s="28"/>
      <c r="S6171" s="28"/>
      <c r="T6171" s="28"/>
      <c r="U6171" s="28"/>
      <c r="V6171" s="28"/>
      <c r="W6171" s="29"/>
    </row>
    <row r="6172" spans="5:23" ht="15" customHeight="1" x14ac:dyDescent="0.2">
      <c r="E6172" s="28"/>
      <c r="F6172" s="28"/>
      <c r="H6172" s="28"/>
      <c r="I6172" s="28"/>
      <c r="J6172" s="28"/>
      <c r="K6172" s="28"/>
      <c r="L6172" s="28"/>
      <c r="M6172" s="28"/>
      <c r="N6172" s="28"/>
      <c r="O6172" s="28"/>
      <c r="P6172" s="28"/>
      <c r="Q6172" s="28"/>
      <c r="R6172" s="28"/>
      <c r="S6172" s="28"/>
      <c r="T6172" s="28"/>
      <c r="U6172" s="28"/>
      <c r="V6172" s="28"/>
      <c r="W6172" s="29"/>
    </row>
    <row r="6173" spans="5:23" ht="15" customHeight="1" x14ac:dyDescent="0.2">
      <c r="E6173" s="28"/>
      <c r="F6173" s="28"/>
      <c r="H6173" s="28"/>
      <c r="I6173" s="28"/>
      <c r="J6173" s="28"/>
      <c r="K6173" s="28"/>
      <c r="L6173" s="28"/>
      <c r="M6173" s="28"/>
      <c r="N6173" s="28"/>
      <c r="O6173" s="28"/>
      <c r="P6173" s="28"/>
      <c r="Q6173" s="28"/>
      <c r="R6173" s="28"/>
      <c r="S6173" s="28"/>
      <c r="T6173" s="28"/>
      <c r="U6173" s="28"/>
      <c r="V6173" s="28"/>
      <c r="W6173" s="29"/>
    </row>
    <row r="6174" spans="5:23" ht="15" customHeight="1" x14ac:dyDescent="0.2">
      <c r="E6174" s="28"/>
      <c r="F6174" s="28"/>
      <c r="H6174" s="28"/>
      <c r="I6174" s="28"/>
      <c r="J6174" s="28"/>
      <c r="K6174" s="28"/>
      <c r="L6174" s="28"/>
      <c r="M6174" s="28"/>
      <c r="N6174" s="28"/>
      <c r="O6174" s="28"/>
      <c r="P6174" s="28"/>
      <c r="Q6174" s="28"/>
      <c r="R6174" s="28"/>
      <c r="S6174" s="28"/>
      <c r="T6174" s="28"/>
      <c r="U6174" s="28"/>
      <c r="V6174" s="28"/>
      <c r="W6174" s="29"/>
    </row>
    <row r="6175" spans="5:23" ht="15" customHeight="1" x14ac:dyDescent="0.2">
      <c r="E6175" s="28"/>
      <c r="F6175" s="28"/>
      <c r="H6175" s="28"/>
      <c r="I6175" s="28"/>
      <c r="J6175" s="28"/>
      <c r="K6175" s="28"/>
      <c r="L6175" s="28"/>
      <c r="M6175" s="28"/>
      <c r="N6175" s="28"/>
      <c r="O6175" s="28"/>
      <c r="P6175" s="28"/>
      <c r="Q6175" s="28"/>
      <c r="R6175" s="28"/>
      <c r="S6175" s="28"/>
      <c r="T6175" s="28"/>
      <c r="U6175" s="28"/>
      <c r="V6175" s="28"/>
      <c r="W6175" s="29"/>
    </row>
    <row r="6176" spans="5:23" ht="15" customHeight="1" x14ac:dyDescent="0.2">
      <c r="E6176" s="28"/>
      <c r="F6176" s="28"/>
      <c r="H6176" s="28"/>
      <c r="I6176" s="28"/>
      <c r="J6176" s="28"/>
      <c r="K6176" s="28"/>
      <c r="L6176" s="28"/>
      <c r="M6176" s="28"/>
      <c r="N6176" s="28"/>
      <c r="O6176" s="28"/>
      <c r="P6176" s="28"/>
      <c r="Q6176" s="28"/>
      <c r="R6176" s="28"/>
      <c r="S6176" s="28"/>
      <c r="T6176" s="28"/>
      <c r="U6176" s="28"/>
      <c r="V6176" s="28"/>
      <c r="W6176" s="29"/>
    </row>
    <row r="6177" spans="5:23" ht="15" customHeight="1" x14ac:dyDescent="0.2">
      <c r="E6177" s="28"/>
      <c r="F6177" s="28"/>
      <c r="H6177" s="28"/>
      <c r="I6177" s="28"/>
      <c r="J6177" s="28"/>
      <c r="K6177" s="28"/>
      <c r="L6177" s="28"/>
      <c r="M6177" s="28"/>
      <c r="N6177" s="28"/>
      <c r="O6177" s="28"/>
      <c r="P6177" s="28"/>
      <c r="Q6177" s="28"/>
      <c r="R6177" s="28"/>
      <c r="S6177" s="28"/>
      <c r="T6177" s="28"/>
      <c r="U6177" s="28"/>
      <c r="V6177" s="28"/>
      <c r="W6177" s="29"/>
    </row>
    <row r="6178" spans="5:23" ht="15" customHeight="1" x14ac:dyDescent="0.2">
      <c r="E6178" s="28"/>
      <c r="F6178" s="28"/>
      <c r="H6178" s="28"/>
      <c r="I6178" s="28"/>
      <c r="J6178" s="28"/>
      <c r="K6178" s="28"/>
      <c r="L6178" s="28"/>
      <c r="M6178" s="28"/>
      <c r="N6178" s="28"/>
      <c r="O6178" s="28"/>
      <c r="P6178" s="28"/>
      <c r="Q6178" s="28"/>
      <c r="R6178" s="28"/>
      <c r="S6178" s="28"/>
      <c r="T6178" s="28"/>
      <c r="U6178" s="28"/>
      <c r="V6178" s="28"/>
      <c r="W6178" s="29"/>
    </row>
    <row r="6179" spans="5:23" ht="15" customHeight="1" x14ac:dyDescent="0.2">
      <c r="E6179" s="28"/>
      <c r="F6179" s="28"/>
      <c r="H6179" s="28"/>
      <c r="I6179" s="28"/>
      <c r="J6179" s="28"/>
      <c r="K6179" s="28"/>
      <c r="L6179" s="28"/>
      <c r="M6179" s="28"/>
      <c r="N6179" s="28"/>
      <c r="O6179" s="28"/>
      <c r="P6179" s="28"/>
      <c r="Q6179" s="28"/>
      <c r="R6179" s="28"/>
      <c r="S6179" s="28"/>
      <c r="T6179" s="28"/>
      <c r="U6179" s="28"/>
      <c r="V6179" s="28"/>
      <c r="W6179" s="29"/>
    </row>
    <row r="6180" spans="5:23" ht="15" customHeight="1" x14ac:dyDescent="0.2">
      <c r="E6180" s="28"/>
      <c r="F6180" s="28"/>
      <c r="H6180" s="28"/>
      <c r="I6180" s="28"/>
      <c r="J6180" s="28"/>
      <c r="K6180" s="28"/>
      <c r="L6180" s="28"/>
      <c r="M6180" s="28"/>
      <c r="N6180" s="28"/>
      <c r="O6180" s="28"/>
      <c r="P6180" s="28"/>
      <c r="Q6180" s="28"/>
      <c r="R6180" s="28"/>
      <c r="S6180" s="28"/>
      <c r="T6180" s="28"/>
      <c r="U6180" s="28"/>
      <c r="V6180" s="28"/>
      <c r="W6180" s="29"/>
    </row>
    <row r="6181" spans="5:23" ht="15" customHeight="1" x14ac:dyDescent="0.2">
      <c r="E6181" s="28"/>
      <c r="F6181" s="28"/>
      <c r="H6181" s="28"/>
      <c r="I6181" s="28"/>
      <c r="J6181" s="28"/>
      <c r="K6181" s="28"/>
      <c r="L6181" s="28"/>
      <c r="M6181" s="28"/>
      <c r="N6181" s="28"/>
      <c r="O6181" s="28"/>
      <c r="P6181" s="28"/>
      <c r="Q6181" s="28"/>
      <c r="R6181" s="28"/>
      <c r="S6181" s="28"/>
      <c r="T6181" s="28"/>
      <c r="U6181" s="28"/>
      <c r="V6181" s="28"/>
      <c r="W6181" s="29"/>
    </row>
    <row r="6182" spans="5:23" ht="15" customHeight="1" x14ac:dyDescent="0.2">
      <c r="E6182" s="28"/>
      <c r="F6182" s="28"/>
      <c r="H6182" s="28"/>
      <c r="I6182" s="28"/>
      <c r="J6182" s="28"/>
      <c r="K6182" s="28"/>
      <c r="L6182" s="28"/>
      <c r="M6182" s="28"/>
      <c r="N6182" s="28"/>
      <c r="O6182" s="28"/>
      <c r="P6182" s="28"/>
      <c r="Q6182" s="28"/>
      <c r="R6182" s="28"/>
      <c r="S6182" s="28"/>
      <c r="T6182" s="28"/>
      <c r="U6182" s="28"/>
      <c r="V6182" s="28"/>
      <c r="W6182" s="29"/>
    </row>
    <row r="6183" spans="5:23" ht="15" customHeight="1" x14ac:dyDescent="0.2">
      <c r="E6183" s="28"/>
      <c r="F6183" s="28"/>
      <c r="H6183" s="28"/>
      <c r="I6183" s="28"/>
      <c r="J6183" s="28"/>
      <c r="K6183" s="28"/>
      <c r="L6183" s="28"/>
      <c r="M6183" s="28"/>
      <c r="N6183" s="28"/>
      <c r="O6183" s="28"/>
      <c r="P6183" s="28"/>
      <c r="Q6183" s="28"/>
      <c r="R6183" s="28"/>
      <c r="S6183" s="28"/>
      <c r="T6183" s="28"/>
      <c r="U6183" s="28"/>
      <c r="V6183" s="28"/>
      <c r="W6183" s="29"/>
    </row>
    <row r="6184" spans="5:23" ht="15" customHeight="1" x14ac:dyDescent="0.2">
      <c r="E6184" s="28"/>
      <c r="F6184" s="28"/>
      <c r="H6184" s="28"/>
      <c r="I6184" s="28"/>
      <c r="J6184" s="28"/>
      <c r="K6184" s="28"/>
      <c r="L6184" s="28"/>
      <c r="M6184" s="28"/>
      <c r="N6184" s="28"/>
      <c r="O6184" s="28"/>
      <c r="P6184" s="28"/>
      <c r="Q6184" s="28"/>
      <c r="R6184" s="28"/>
      <c r="S6184" s="28"/>
      <c r="T6184" s="28"/>
      <c r="U6184" s="28"/>
      <c r="V6184" s="28"/>
      <c r="W6184" s="29"/>
    </row>
    <row r="6185" spans="5:23" ht="15" customHeight="1" x14ac:dyDescent="0.2">
      <c r="E6185" s="28"/>
      <c r="F6185" s="28"/>
      <c r="H6185" s="28"/>
      <c r="I6185" s="28"/>
      <c r="J6185" s="28"/>
      <c r="K6185" s="28"/>
      <c r="L6185" s="28"/>
      <c r="M6185" s="28"/>
      <c r="N6185" s="28"/>
      <c r="O6185" s="28"/>
      <c r="P6185" s="28"/>
      <c r="Q6185" s="28"/>
      <c r="R6185" s="28"/>
      <c r="S6185" s="28"/>
      <c r="T6185" s="28"/>
      <c r="U6185" s="28"/>
      <c r="V6185" s="28"/>
      <c r="W6185" s="29"/>
    </row>
    <row r="6186" spans="5:23" ht="15" customHeight="1" x14ac:dyDescent="0.2">
      <c r="E6186" s="28"/>
      <c r="F6186" s="28"/>
      <c r="H6186" s="28"/>
      <c r="I6186" s="28"/>
      <c r="J6186" s="28"/>
      <c r="K6186" s="28"/>
      <c r="L6186" s="28"/>
      <c r="M6186" s="28"/>
      <c r="N6186" s="28"/>
      <c r="O6186" s="28"/>
      <c r="P6186" s="28"/>
      <c r="Q6186" s="28"/>
      <c r="R6186" s="28"/>
      <c r="S6186" s="28"/>
      <c r="T6186" s="28"/>
      <c r="U6186" s="28"/>
      <c r="V6186" s="28"/>
      <c r="W6186" s="29"/>
    </row>
    <row r="6187" spans="5:23" ht="15" customHeight="1" x14ac:dyDescent="0.2">
      <c r="E6187" s="28"/>
      <c r="F6187" s="28"/>
      <c r="H6187" s="28"/>
      <c r="I6187" s="28"/>
      <c r="J6187" s="28"/>
      <c r="K6187" s="28"/>
      <c r="L6187" s="28"/>
      <c r="M6187" s="28"/>
      <c r="N6187" s="28"/>
      <c r="O6187" s="28"/>
      <c r="P6187" s="28"/>
      <c r="Q6187" s="28"/>
      <c r="R6187" s="28"/>
      <c r="S6187" s="28"/>
      <c r="T6187" s="28"/>
      <c r="U6187" s="28"/>
      <c r="V6187" s="28"/>
      <c r="W6187" s="29"/>
    </row>
    <row r="6188" spans="5:23" ht="15" customHeight="1" x14ac:dyDescent="0.2">
      <c r="E6188" s="28"/>
      <c r="F6188" s="28"/>
      <c r="H6188" s="28"/>
      <c r="I6188" s="28"/>
      <c r="J6188" s="28"/>
      <c r="K6188" s="28"/>
      <c r="L6188" s="28"/>
      <c r="M6188" s="28"/>
      <c r="N6188" s="28"/>
      <c r="O6188" s="28"/>
      <c r="P6188" s="28"/>
      <c r="Q6188" s="28"/>
      <c r="R6188" s="28"/>
      <c r="S6188" s="28"/>
      <c r="T6188" s="28"/>
      <c r="U6188" s="28"/>
      <c r="V6188" s="28"/>
      <c r="W6188" s="29"/>
    </row>
    <row r="6189" spans="5:23" ht="15" customHeight="1" x14ac:dyDescent="0.2">
      <c r="E6189" s="28"/>
      <c r="F6189" s="28"/>
      <c r="H6189" s="28"/>
      <c r="I6189" s="28"/>
      <c r="J6189" s="28"/>
      <c r="K6189" s="28"/>
      <c r="L6189" s="28"/>
      <c r="M6189" s="28"/>
      <c r="N6189" s="28"/>
      <c r="O6189" s="28"/>
      <c r="P6189" s="28"/>
      <c r="Q6189" s="28"/>
      <c r="R6189" s="28"/>
      <c r="S6189" s="28"/>
      <c r="T6189" s="28"/>
      <c r="U6189" s="28"/>
      <c r="V6189" s="28"/>
      <c r="W6189" s="29"/>
    </row>
    <row r="6190" spans="5:23" ht="15" customHeight="1" x14ac:dyDescent="0.2">
      <c r="E6190" s="28"/>
      <c r="F6190" s="28"/>
      <c r="H6190" s="28"/>
      <c r="I6190" s="28"/>
      <c r="J6190" s="28"/>
      <c r="K6190" s="28"/>
      <c r="L6190" s="28"/>
      <c r="M6190" s="28"/>
      <c r="N6190" s="28"/>
      <c r="O6190" s="28"/>
      <c r="P6190" s="28"/>
      <c r="Q6190" s="28"/>
      <c r="R6190" s="28"/>
      <c r="S6190" s="28"/>
      <c r="T6190" s="28"/>
      <c r="U6190" s="28"/>
      <c r="V6190" s="28"/>
      <c r="W6190" s="29"/>
    </row>
    <row r="6191" spans="5:23" ht="15" customHeight="1" x14ac:dyDescent="0.2">
      <c r="E6191" s="28"/>
      <c r="F6191" s="28"/>
      <c r="H6191" s="28"/>
      <c r="I6191" s="28"/>
      <c r="J6191" s="28"/>
      <c r="K6191" s="28"/>
      <c r="L6191" s="28"/>
      <c r="M6191" s="28"/>
      <c r="N6191" s="28"/>
      <c r="O6191" s="28"/>
      <c r="P6191" s="28"/>
      <c r="Q6191" s="28"/>
      <c r="R6191" s="28"/>
      <c r="S6191" s="28"/>
      <c r="T6191" s="28"/>
      <c r="U6191" s="28"/>
      <c r="V6191" s="28"/>
      <c r="W6191" s="29"/>
    </row>
    <row r="6192" spans="5:23" ht="15" customHeight="1" x14ac:dyDescent="0.2">
      <c r="E6192" s="28"/>
      <c r="F6192" s="28"/>
      <c r="H6192" s="28"/>
      <c r="I6192" s="28"/>
      <c r="J6192" s="28"/>
      <c r="K6192" s="28"/>
      <c r="L6192" s="28"/>
      <c r="M6192" s="28"/>
      <c r="N6192" s="28"/>
      <c r="O6192" s="28"/>
      <c r="P6192" s="28"/>
      <c r="Q6192" s="28"/>
      <c r="R6192" s="28"/>
      <c r="S6192" s="28"/>
      <c r="T6192" s="28"/>
      <c r="U6192" s="28"/>
      <c r="V6192" s="28"/>
      <c r="W6192" s="29"/>
    </row>
    <row r="6193" spans="5:23" ht="15" customHeight="1" x14ac:dyDescent="0.2">
      <c r="E6193" s="28"/>
      <c r="F6193" s="28"/>
      <c r="H6193" s="28"/>
      <c r="I6193" s="28"/>
      <c r="J6193" s="28"/>
      <c r="K6193" s="28"/>
      <c r="L6193" s="28"/>
      <c r="M6193" s="28"/>
      <c r="N6193" s="28"/>
      <c r="O6193" s="28"/>
      <c r="P6193" s="28"/>
      <c r="Q6193" s="28"/>
      <c r="R6193" s="28"/>
      <c r="S6193" s="28"/>
      <c r="T6193" s="28"/>
      <c r="U6193" s="28"/>
      <c r="V6193" s="28"/>
      <c r="W6193" s="29"/>
    </row>
    <row r="6194" spans="5:23" ht="15" customHeight="1" x14ac:dyDescent="0.2">
      <c r="E6194" s="28"/>
      <c r="F6194" s="28"/>
      <c r="H6194" s="28"/>
      <c r="I6194" s="28"/>
      <c r="J6194" s="28"/>
      <c r="K6194" s="28"/>
      <c r="L6194" s="28"/>
      <c r="M6194" s="28"/>
      <c r="N6194" s="28"/>
      <c r="O6194" s="28"/>
      <c r="P6194" s="28"/>
      <c r="Q6194" s="28"/>
      <c r="R6194" s="28"/>
      <c r="S6194" s="28"/>
      <c r="T6194" s="28"/>
      <c r="U6194" s="28"/>
      <c r="V6194" s="28"/>
      <c r="W6194" s="29"/>
    </row>
    <row r="6195" spans="5:23" ht="15" customHeight="1" x14ac:dyDescent="0.2">
      <c r="E6195" s="28"/>
      <c r="F6195" s="28"/>
      <c r="H6195" s="28"/>
      <c r="I6195" s="28"/>
      <c r="J6195" s="28"/>
      <c r="K6195" s="28"/>
      <c r="L6195" s="28"/>
      <c r="M6195" s="28"/>
      <c r="N6195" s="28"/>
      <c r="O6195" s="28"/>
      <c r="P6195" s="28"/>
      <c r="Q6195" s="28"/>
      <c r="R6195" s="28"/>
      <c r="S6195" s="28"/>
      <c r="T6195" s="28"/>
      <c r="U6195" s="28"/>
      <c r="V6195" s="28"/>
      <c r="W6195" s="29"/>
    </row>
    <row r="6196" spans="5:23" ht="15" customHeight="1" x14ac:dyDescent="0.2">
      <c r="E6196" s="28"/>
      <c r="F6196" s="28"/>
      <c r="H6196" s="28"/>
      <c r="I6196" s="28"/>
      <c r="J6196" s="28"/>
      <c r="K6196" s="28"/>
      <c r="L6196" s="28"/>
      <c r="M6196" s="28"/>
      <c r="N6196" s="28"/>
      <c r="O6196" s="28"/>
      <c r="P6196" s="28"/>
      <c r="Q6196" s="28"/>
      <c r="R6196" s="28"/>
      <c r="S6196" s="28"/>
      <c r="T6196" s="28"/>
      <c r="U6196" s="28"/>
      <c r="V6196" s="28"/>
      <c r="W6196" s="29"/>
    </row>
    <row r="6197" spans="5:23" ht="15" customHeight="1" x14ac:dyDescent="0.2">
      <c r="E6197" s="28"/>
      <c r="F6197" s="28"/>
      <c r="H6197" s="28"/>
      <c r="I6197" s="28"/>
      <c r="J6197" s="28"/>
      <c r="K6197" s="28"/>
      <c r="L6197" s="28"/>
      <c r="M6197" s="28"/>
      <c r="N6197" s="28"/>
      <c r="O6197" s="28"/>
      <c r="P6197" s="28"/>
      <c r="Q6197" s="28"/>
      <c r="R6197" s="28"/>
      <c r="S6197" s="28"/>
      <c r="T6197" s="28"/>
      <c r="U6197" s="28"/>
      <c r="V6197" s="28"/>
      <c r="W6197" s="29"/>
    </row>
    <row r="6198" spans="5:23" ht="15" customHeight="1" x14ac:dyDescent="0.2">
      <c r="E6198" s="28"/>
      <c r="F6198" s="28"/>
      <c r="H6198" s="28"/>
      <c r="I6198" s="28"/>
      <c r="J6198" s="28"/>
      <c r="K6198" s="28"/>
      <c r="L6198" s="28"/>
      <c r="M6198" s="28"/>
      <c r="N6198" s="28"/>
      <c r="O6198" s="28"/>
      <c r="P6198" s="28"/>
      <c r="Q6198" s="28"/>
      <c r="R6198" s="28"/>
      <c r="S6198" s="28"/>
      <c r="T6198" s="28"/>
      <c r="U6198" s="28"/>
      <c r="V6198" s="28"/>
      <c r="W6198" s="29"/>
    </row>
    <row r="6199" spans="5:23" ht="15" customHeight="1" x14ac:dyDescent="0.2">
      <c r="E6199" s="28"/>
      <c r="F6199" s="28"/>
      <c r="H6199" s="28"/>
      <c r="I6199" s="28"/>
      <c r="J6199" s="28"/>
      <c r="K6199" s="28"/>
      <c r="L6199" s="28"/>
      <c r="M6199" s="28"/>
      <c r="N6199" s="28"/>
      <c r="O6199" s="28"/>
      <c r="P6199" s="28"/>
      <c r="Q6199" s="28"/>
      <c r="R6199" s="28"/>
      <c r="S6199" s="28"/>
      <c r="T6199" s="28"/>
      <c r="U6199" s="28"/>
      <c r="V6199" s="28"/>
      <c r="W6199" s="29"/>
    </row>
    <row r="6200" spans="5:23" ht="15" customHeight="1" x14ac:dyDescent="0.2">
      <c r="E6200" s="28"/>
      <c r="F6200" s="28"/>
      <c r="H6200" s="28"/>
      <c r="I6200" s="28"/>
      <c r="J6200" s="28"/>
      <c r="K6200" s="28"/>
      <c r="L6200" s="28"/>
      <c r="M6200" s="28"/>
      <c r="N6200" s="28"/>
      <c r="O6200" s="28"/>
      <c r="P6200" s="28"/>
      <c r="Q6200" s="28"/>
      <c r="R6200" s="28"/>
      <c r="S6200" s="28"/>
      <c r="T6200" s="28"/>
      <c r="U6200" s="28"/>
      <c r="V6200" s="28"/>
      <c r="W6200" s="29"/>
    </row>
    <row r="6201" spans="5:23" ht="15" customHeight="1" x14ac:dyDescent="0.2">
      <c r="E6201" s="28"/>
      <c r="F6201" s="28"/>
      <c r="H6201" s="28"/>
      <c r="I6201" s="28"/>
      <c r="J6201" s="28"/>
      <c r="K6201" s="28"/>
      <c r="L6201" s="28"/>
      <c r="M6201" s="28"/>
      <c r="N6201" s="28"/>
      <c r="O6201" s="28"/>
      <c r="P6201" s="28"/>
      <c r="Q6201" s="28"/>
      <c r="R6201" s="28"/>
      <c r="S6201" s="28"/>
      <c r="T6201" s="28"/>
      <c r="U6201" s="28"/>
      <c r="V6201" s="28"/>
      <c r="W6201" s="29"/>
    </row>
    <row r="6202" spans="5:23" ht="15" customHeight="1" x14ac:dyDescent="0.2">
      <c r="E6202" s="28"/>
      <c r="F6202" s="28"/>
      <c r="H6202" s="28"/>
      <c r="I6202" s="28"/>
      <c r="J6202" s="28"/>
      <c r="K6202" s="28"/>
      <c r="L6202" s="28"/>
      <c r="M6202" s="28"/>
      <c r="N6202" s="28"/>
      <c r="O6202" s="28"/>
      <c r="P6202" s="28"/>
      <c r="Q6202" s="28"/>
      <c r="R6202" s="28"/>
      <c r="S6202" s="28"/>
      <c r="T6202" s="28"/>
      <c r="U6202" s="28"/>
      <c r="V6202" s="28"/>
      <c r="W6202" s="29"/>
    </row>
    <row r="6203" spans="5:23" ht="15" customHeight="1" x14ac:dyDescent="0.2">
      <c r="E6203" s="28"/>
      <c r="F6203" s="28"/>
      <c r="H6203" s="28"/>
      <c r="I6203" s="28"/>
      <c r="J6203" s="28"/>
      <c r="K6203" s="28"/>
      <c r="L6203" s="28"/>
      <c r="M6203" s="28"/>
      <c r="N6203" s="28"/>
      <c r="O6203" s="28"/>
      <c r="P6203" s="28"/>
      <c r="Q6203" s="28"/>
      <c r="R6203" s="28"/>
      <c r="S6203" s="28"/>
      <c r="T6203" s="28"/>
      <c r="U6203" s="28"/>
      <c r="V6203" s="28"/>
      <c r="W6203" s="29"/>
    </row>
    <row r="6204" spans="5:23" ht="15" customHeight="1" x14ac:dyDescent="0.2">
      <c r="E6204" s="28"/>
      <c r="F6204" s="28"/>
      <c r="H6204" s="28"/>
      <c r="I6204" s="28"/>
      <c r="J6204" s="28"/>
      <c r="K6204" s="28"/>
      <c r="L6204" s="28"/>
      <c r="M6204" s="28"/>
      <c r="N6204" s="28"/>
      <c r="O6204" s="28"/>
      <c r="P6204" s="28"/>
      <c r="Q6204" s="28"/>
      <c r="R6204" s="28"/>
      <c r="S6204" s="28"/>
      <c r="T6204" s="28"/>
      <c r="U6204" s="28"/>
      <c r="V6204" s="28"/>
      <c r="W6204" s="29"/>
    </row>
    <row r="6205" spans="5:23" ht="15" customHeight="1" x14ac:dyDescent="0.2">
      <c r="E6205" s="28"/>
      <c r="F6205" s="28"/>
      <c r="H6205" s="28"/>
      <c r="I6205" s="28"/>
      <c r="J6205" s="28"/>
      <c r="K6205" s="28"/>
      <c r="L6205" s="28"/>
      <c r="M6205" s="28"/>
      <c r="N6205" s="28"/>
      <c r="O6205" s="28"/>
      <c r="P6205" s="28"/>
      <c r="Q6205" s="28"/>
      <c r="R6205" s="28"/>
      <c r="S6205" s="28"/>
      <c r="T6205" s="28"/>
      <c r="U6205" s="28"/>
      <c r="V6205" s="28"/>
      <c r="W6205" s="29"/>
    </row>
    <row r="6206" spans="5:23" ht="15" customHeight="1" x14ac:dyDescent="0.2">
      <c r="E6206" s="28"/>
      <c r="F6206" s="28"/>
      <c r="H6206" s="28"/>
      <c r="I6206" s="28"/>
      <c r="J6206" s="28"/>
      <c r="K6206" s="28"/>
      <c r="L6206" s="28"/>
      <c r="M6206" s="28"/>
      <c r="N6206" s="28"/>
      <c r="O6206" s="28"/>
      <c r="P6206" s="28"/>
      <c r="Q6206" s="28"/>
      <c r="R6206" s="28"/>
      <c r="S6206" s="28"/>
      <c r="T6206" s="28"/>
      <c r="U6206" s="28"/>
      <c r="V6206" s="28"/>
      <c r="W6206" s="29"/>
    </row>
    <row r="6207" spans="5:23" ht="15" customHeight="1" x14ac:dyDescent="0.2">
      <c r="E6207" s="28"/>
      <c r="F6207" s="28"/>
      <c r="H6207" s="28"/>
      <c r="I6207" s="28"/>
      <c r="J6207" s="28"/>
      <c r="K6207" s="28"/>
      <c r="L6207" s="28"/>
      <c r="M6207" s="28"/>
      <c r="N6207" s="28"/>
      <c r="O6207" s="28"/>
      <c r="P6207" s="28"/>
      <c r="Q6207" s="28"/>
      <c r="R6207" s="28"/>
      <c r="S6207" s="28"/>
      <c r="T6207" s="28"/>
      <c r="U6207" s="28"/>
      <c r="V6207" s="28"/>
      <c r="W6207" s="29"/>
    </row>
    <row r="6208" spans="5:23" ht="15" customHeight="1" x14ac:dyDescent="0.2">
      <c r="E6208" s="28"/>
      <c r="F6208" s="28"/>
      <c r="H6208" s="28"/>
      <c r="I6208" s="28"/>
      <c r="J6208" s="28"/>
      <c r="K6208" s="28"/>
      <c r="L6208" s="28"/>
      <c r="M6208" s="28"/>
      <c r="N6208" s="28"/>
      <c r="O6208" s="28"/>
      <c r="P6208" s="28"/>
      <c r="Q6208" s="28"/>
      <c r="R6208" s="28"/>
      <c r="S6208" s="28"/>
      <c r="T6208" s="28"/>
      <c r="U6208" s="28"/>
      <c r="V6208" s="28"/>
      <c r="W6208" s="29"/>
    </row>
    <row r="6209" spans="5:23" ht="15" customHeight="1" x14ac:dyDescent="0.2">
      <c r="E6209" s="28"/>
      <c r="F6209" s="28"/>
      <c r="H6209" s="28"/>
      <c r="I6209" s="28"/>
      <c r="J6209" s="28"/>
      <c r="K6209" s="28"/>
      <c r="L6209" s="28"/>
      <c r="M6209" s="28"/>
      <c r="N6209" s="28"/>
      <c r="O6209" s="28"/>
      <c r="P6209" s="28"/>
      <c r="Q6209" s="28"/>
      <c r="R6209" s="28"/>
      <c r="S6209" s="28"/>
      <c r="T6209" s="28"/>
      <c r="U6209" s="28"/>
      <c r="V6209" s="28"/>
      <c r="W6209" s="29"/>
    </row>
    <row r="6210" spans="5:23" ht="15" customHeight="1" x14ac:dyDescent="0.2">
      <c r="E6210" s="28"/>
      <c r="F6210" s="28"/>
      <c r="H6210" s="28"/>
      <c r="I6210" s="28"/>
      <c r="J6210" s="28"/>
      <c r="K6210" s="28"/>
      <c r="L6210" s="28"/>
      <c r="M6210" s="28"/>
      <c r="N6210" s="28"/>
      <c r="O6210" s="28"/>
      <c r="P6210" s="28"/>
      <c r="Q6210" s="28"/>
      <c r="R6210" s="28"/>
      <c r="S6210" s="28"/>
      <c r="T6210" s="28"/>
      <c r="U6210" s="28"/>
      <c r="V6210" s="28"/>
      <c r="W6210" s="29"/>
    </row>
    <row r="6211" spans="5:23" ht="15" customHeight="1" x14ac:dyDescent="0.2">
      <c r="E6211" s="28"/>
      <c r="F6211" s="28"/>
      <c r="H6211" s="28"/>
      <c r="I6211" s="28"/>
      <c r="J6211" s="28"/>
      <c r="K6211" s="28"/>
      <c r="L6211" s="28"/>
      <c r="M6211" s="28"/>
      <c r="N6211" s="28"/>
      <c r="O6211" s="28"/>
      <c r="P6211" s="28"/>
      <c r="Q6211" s="28"/>
      <c r="R6211" s="28"/>
      <c r="S6211" s="28"/>
      <c r="T6211" s="28"/>
      <c r="U6211" s="28"/>
      <c r="V6211" s="28"/>
      <c r="W6211" s="29"/>
    </row>
    <row r="6212" spans="5:23" ht="15" customHeight="1" x14ac:dyDescent="0.2">
      <c r="E6212" s="28"/>
      <c r="F6212" s="28"/>
      <c r="H6212" s="28"/>
      <c r="I6212" s="28"/>
      <c r="J6212" s="28"/>
      <c r="K6212" s="28"/>
      <c r="L6212" s="28"/>
      <c r="M6212" s="28"/>
      <c r="N6212" s="28"/>
      <c r="O6212" s="28"/>
      <c r="P6212" s="28"/>
      <c r="Q6212" s="28"/>
      <c r="R6212" s="28"/>
      <c r="S6212" s="28"/>
      <c r="T6212" s="28"/>
      <c r="U6212" s="28"/>
      <c r="V6212" s="28"/>
      <c r="W6212" s="29"/>
    </row>
    <row r="6213" spans="5:23" ht="15" customHeight="1" x14ac:dyDescent="0.2">
      <c r="E6213" s="28"/>
      <c r="F6213" s="28"/>
      <c r="H6213" s="28"/>
      <c r="I6213" s="28"/>
      <c r="J6213" s="28"/>
      <c r="K6213" s="28"/>
      <c r="L6213" s="28"/>
      <c r="M6213" s="28"/>
      <c r="N6213" s="28"/>
      <c r="O6213" s="28"/>
      <c r="P6213" s="28"/>
      <c r="Q6213" s="28"/>
      <c r="R6213" s="28"/>
      <c r="S6213" s="28"/>
      <c r="T6213" s="28"/>
      <c r="U6213" s="28"/>
      <c r="V6213" s="28"/>
      <c r="W6213" s="29"/>
    </row>
    <row r="6214" spans="5:23" ht="15" customHeight="1" x14ac:dyDescent="0.2">
      <c r="E6214" s="28"/>
      <c r="F6214" s="28"/>
      <c r="H6214" s="28"/>
      <c r="I6214" s="28"/>
      <c r="J6214" s="28"/>
      <c r="K6214" s="28"/>
      <c r="L6214" s="28"/>
      <c r="M6214" s="28"/>
      <c r="N6214" s="28"/>
      <c r="O6214" s="28"/>
      <c r="P6214" s="28"/>
      <c r="Q6214" s="28"/>
      <c r="R6214" s="28"/>
      <c r="S6214" s="28"/>
      <c r="T6214" s="28"/>
      <c r="U6214" s="28"/>
      <c r="V6214" s="28"/>
      <c r="W6214" s="29"/>
    </row>
    <row r="6215" spans="5:23" ht="15" customHeight="1" x14ac:dyDescent="0.2">
      <c r="E6215" s="28"/>
      <c r="F6215" s="28"/>
      <c r="H6215" s="28"/>
      <c r="I6215" s="28"/>
      <c r="J6215" s="28"/>
      <c r="K6215" s="28"/>
      <c r="L6215" s="28"/>
      <c r="M6215" s="28"/>
      <c r="N6215" s="28"/>
      <c r="O6215" s="28"/>
      <c r="P6215" s="28"/>
      <c r="Q6215" s="28"/>
      <c r="R6215" s="28"/>
      <c r="S6215" s="28"/>
      <c r="T6215" s="28"/>
      <c r="U6215" s="28"/>
      <c r="V6215" s="28"/>
      <c r="W6215" s="29"/>
    </row>
    <row r="6216" spans="5:23" ht="15" customHeight="1" x14ac:dyDescent="0.2">
      <c r="E6216" s="28"/>
      <c r="F6216" s="28"/>
      <c r="H6216" s="28"/>
      <c r="I6216" s="28"/>
      <c r="J6216" s="28"/>
      <c r="K6216" s="28"/>
      <c r="L6216" s="28"/>
      <c r="M6216" s="28"/>
      <c r="N6216" s="28"/>
      <c r="O6216" s="28"/>
      <c r="P6216" s="28"/>
      <c r="Q6216" s="28"/>
      <c r="R6216" s="28"/>
      <c r="S6216" s="28"/>
      <c r="T6216" s="28"/>
      <c r="U6216" s="28"/>
      <c r="V6216" s="28"/>
      <c r="W6216" s="29"/>
    </row>
    <row r="6217" spans="5:23" ht="15" customHeight="1" x14ac:dyDescent="0.2">
      <c r="E6217" s="28"/>
      <c r="F6217" s="28"/>
      <c r="H6217" s="28"/>
      <c r="I6217" s="28"/>
      <c r="J6217" s="28"/>
      <c r="K6217" s="28"/>
      <c r="L6217" s="28"/>
      <c r="M6217" s="28"/>
      <c r="N6217" s="28"/>
      <c r="O6217" s="28"/>
      <c r="P6217" s="28"/>
      <c r="Q6217" s="28"/>
      <c r="R6217" s="28"/>
      <c r="S6217" s="28"/>
      <c r="T6217" s="28"/>
      <c r="U6217" s="28"/>
      <c r="V6217" s="28"/>
      <c r="W6217" s="29"/>
    </row>
    <row r="6218" spans="5:23" ht="15" customHeight="1" x14ac:dyDescent="0.2">
      <c r="E6218" s="28"/>
      <c r="F6218" s="28"/>
      <c r="H6218" s="28"/>
      <c r="I6218" s="28"/>
      <c r="J6218" s="28"/>
      <c r="K6218" s="28"/>
      <c r="L6218" s="28"/>
      <c r="M6218" s="28"/>
      <c r="N6218" s="28"/>
      <c r="O6218" s="28"/>
      <c r="P6218" s="28"/>
      <c r="Q6218" s="28"/>
      <c r="R6218" s="28"/>
      <c r="S6218" s="28"/>
      <c r="T6218" s="28"/>
      <c r="U6218" s="28"/>
      <c r="V6218" s="28"/>
      <c r="W6218" s="29"/>
    </row>
    <row r="6219" spans="5:23" ht="15" customHeight="1" x14ac:dyDescent="0.2">
      <c r="E6219" s="28"/>
      <c r="F6219" s="28"/>
      <c r="H6219" s="28"/>
      <c r="I6219" s="28"/>
      <c r="J6219" s="28"/>
      <c r="K6219" s="28"/>
      <c r="L6219" s="28"/>
      <c r="M6219" s="28"/>
      <c r="N6219" s="28"/>
      <c r="O6219" s="28"/>
      <c r="P6219" s="28"/>
      <c r="Q6219" s="28"/>
      <c r="R6219" s="28"/>
      <c r="S6219" s="28"/>
      <c r="T6219" s="28"/>
      <c r="U6219" s="28"/>
      <c r="V6219" s="28"/>
      <c r="W6219" s="29"/>
    </row>
    <row r="6220" spans="5:23" ht="15" customHeight="1" x14ac:dyDescent="0.2">
      <c r="E6220" s="28"/>
      <c r="F6220" s="28"/>
      <c r="H6220" s="28"/>
      <c r="I6220" s="28"/>
      <c r="J6220" s="28"/>
      <c r="K6220" s="28"/>
      <c r="L6220" s="28"/>
      <c r="M6220" s="28"/>
      <c r="N6220" s="28"/>
      <c r="O6220" s="28"/>
      <c r="P6220" s="28"/>
      <c r="Q6220" s="28"/>
      <c r="R6220" s="28"/>
      <c r="S6220" s="28"/>
      <c r="T6220" s="28"/>
      <c r="U6220" s="28"/>
      <c r="V6220" s="28"/>
      <c r="W6220" s="29"/>
    </row>
    <row r="6221" spans="5:23" ht="15" customHeight="1" x14ac:dyDescent="0.2">
      <c r="E6221" s="28"/>
      <c r="F6221" s="28"/>
      <c r="H6221" s="28"/>
      <c r="I6221" s="28"/>
      <c r="J6221" s="28"/>
      <c r="K6221" s="28"/>
      <c r="L6221" s="28"/>
      <c r="M6221" s="28"/>
      <c r="N6221" s="28"/>
      <c r="O6221" s="28"/>
      <c r="P6221" s="28"/>
      <c r="Q6221" s="28"/>
      <c r="R6221" s="28"/>
      <c r="S6221" s="28"/>
      <c r="T6221" s="28"/>
      <c r="U6221" s="28"/>
      <c r="V6221" s="28"/>
      <c r="W6221" s="29"/>
    </row>
    <row r="6222" spans="5:23" ht="15" customHeight="1" x14ac:dyDescent="0.2">
      <c r="E6222" s="28"/>
      <c r="F6222" s="28"/>
      <c r="H6222" s="28"/>
      <c r="I6222" s="28"/>
      <c r="J6222" s="28"/>
      <c r="K6222" s="28"/>
      <c r="L6222" s="28"/>
      <c r="M6222" s="28"/>
      <c r="N6222" s="28"/>
      <c r="O6222" s="28"/>
      <c r="P6222" s="28"/>
      <c r="Q6222" s="28"/>
      <c r="R6222" s="28"/>
      <c r="S6222" s="28"/>
      <c r="T6222" s="28"/>
      <c r="U6222" s="28"/>
      <c r="V6222" s="28"/>
      <c r="W6222" s="29"/>
    </row>
    <row r="6223" spans="5:23" ht="15" customHeight="1" x14ac:dyDescent="0.2">
      <c r="E6223" s="28"/>
      <c r="F6223" s="28"/>
      <c r="H6223" s="28"/>
      <c r="I6223" s="28"/>
      <c r="J6223" s="28"/>
      <c r="K6223" s="28"/>
      <c r="L6223" s="28"/>
      <c r="M6223" s="28"/>
      <c r="N6223" s="28"/>
      <c r="O6223" s="28"/>
      <c r="P6223" s="28"/>
      <c r="Q6223" s="28"/>
      <c r="R6223" s="28"/>
      <c r="S6223" s="28"/>
      <c r="T6223" s="28"/>
      <c r="U6223" s="28"/>
      <c r="V6223" s="28"/>
      <c r="W6223" s="29"/>
    </row>
    <row r="6224" spans="5:23" ht="15" customHeight="1" x14ac:dyDescent="0.2">
      <c r="E6224" s="28"/>
      <c r="F6224" s="28"/>
      <c r="H6224" s="28"/>
      <c r="I6224" s="28"/>
      <c r="J6224" s="28"/>
      <c r="K6224" s="28"/>
      <c r="L6224" s="28"/>
      <c r="M6224" s="28"/>
      <c r="N6224" s="28"/>
      <c r="O6224" s="28"/>
      <c r="P6224" s="28"/>
      <c r="Q6224" s="28"/>
      <c r="R6224" s="28"/>
      <c r="S6224" s="28"/>
      <c r="T6224" s="28"/>
      <c r="U6224" s="28"/>
      <c r="V6224" s="28"/>
      <c r="W6224" s="29"/>
    </row>
    <row r="6225" spans="5:23" ht="15" customHeight="1" x14ac:dyDescent="0.2">
      <c r="E6225" s="28"/>
      <c r="F6225" s="28"/>
      <c r="H6225" s="28"/>
      <c r="I6225" s="28"/>
      <c r="J6225" s="28"/>
      <c r="K6225" s="28"/>
      <c r="L6225" s="28"/>
      <c r="M6225" s="28"/>
      <c r="N6225" s="28"/>
      <c r="O6225" s="28"/>
      <c r="P6225" s="28"/>
      <c r="Q6225" s="28"/>
      <c r="R6225" s="28"/>
      <c r="S6225" s="28"/>
      <c r="T6225" s="28"/>
      <c r="U6225" s="28"/>
      <c r="V6225" s="28"/>
      <c r="W6225" s="29"/>
    </row>
    <row r="6226" spans="5:23" ht="15" customHeight="1" x14ac:dyDescent="0.2">
      <c r="E6226" s="28"/>
      <c r="F6226" s="28"/>
      <c r="H6226" s="28"/>
      <c r="I6226" s="28"/>
      <c r="J6226" s="28"/>
      <c r="K6226" s="28"/>
      <c r="L6226" s="28"/>
      <c r="M6226" s="28"/>
      <c r="N6226" s="28"/>
      <c r="O6226" s="28"/>
      <c r="P6226" s="28"/>
      <c r="Q6226" s="28"/>
      <c r="R6226" s="28"/>
      <c r="S6226" s="28"/>
      <c r="T6226" s="28"/>
      <c r="U6226" s="28"/>
      <c r="V6226" s="28"/>
      <c r="W6226" s="29"/>
    </row>
    <row r="6227" spans="5:23" ht="15" customHeight="1" x14ac:dyDescent="0.2">
      <c r="E6227" s="28"/>
      <c r="F6227" s="28"/>
      <c r="H6227" s="28"/>
      <c r="I6227" s="28"/>
      <c r="J6227" s="28"/>
      <c r="K6227" s="28"/>
      <c r="L6227" s="28"/>
      <c r="M6227" s="28"/>
      <c r="N6227" s="28"/>
      <c r="O6227" s="28"/>
      <c r="P6227" s="28"/>
      <c r="Q6227" s="28"/>
      <c r="R6227" s="28"/>
      <c r="S6227" s="28"/>
      <c r="T6227" s="28"/>
      <c r="U6227" s="28"/>
      <c r="V6227" s="28"/>
      <c r="W6227" s="29"/>
    </row>
    <row r="6228" spans="5:23" ht="15" customHeight="1" x14ac:dyDescent="0.2">
      <c r="E6228" s="28"/>
      <c r="F6228" s="28"/>
      <c r="H6228" s="28"/>
      <c r="I6228" s="28"/>
      <c r="J6228" s="28"/>
      <c r="K6228" s="28"/>
      <c r="L6228" s="28"/>
      <c r="M6228" s="28"/>
      <c r="N6228" s="28"/>
      <c r="O6228" s="28"/>
      <c r="P6228" s="28"/>
      <c r="Q6228" s="28"/>
      <c r="R6228" s="28"/>
      <c r="S6228" s="28"/>
      <c r="T6228" s="28"/>
      <c r="U6228" s="28"/>
      <c r="V6228" s="28"/>
      <c r="W6228" s="29"/>
    </row>
    <row r="6229" spans="5:23" ht="15" customHeight="1" x14ac:dyDescent="0.2">
      <c r="E6229" s="28"/>
      <c r="F6229" s="28"/>
      <c r="H6229" s="28"/>
      <c r="I6229" s="28"/>
      <c r="J6229" s="28"/>
      <c r="K6229" s="28"/>
      <c r="L6229" s="28"/>
      <c r="M6229" s="28"/>
      <c r="N6229" s="28"/>
      <c r="O6229" s="28"/>
      <c r="P6229" s="28"/>
      <c r="Q6229" s="28"/>
      <c r="R6229" s="28"/>
      <c r="S6229" s="28"/>
      <c r="T6229" s="28"/>
      <c r="U6229" s="28"/>
      <c r="V6229" s="28"/>
      <c r="W6229" s="29"/>
    </row>
    <row r="6230" spans="5:23" ht="15" customHeight="1" x14ac:dyDescent="0.2">
      <c r="E6230" s="28"/>
      <c r="F6230" s="28"/>
      <c r="H6230" s="28"/>
      <c r="I6230" s="28"/>
      <c r="J6230" s="28"/>
      <c r="K6230" s="28"/>
      <c r="L6230" s="28"/>
      <c r="M6230" s="28"/>
      <c r="N6230" s="28"/>
      <c r="O6230" s="28"/>
      <c r="P6230" s="28"/>
      <c r="Q6230" s="28"/>
      <c r="R6230" s="28"/>
      <c r="S6230" s="28"/>
      <c r="T6230" s="28"/>
      <c r="U6230" s="28"/>
      <c r="V6230" s="28"/>
      <c r="W6230" s="29"/>
    </row>
    <row r="6231" spans="5:23" ht="15" customHeight="1" x14ac:dyDescent="0.2">
      <c r="E6231" s="28"/>
      <c r="F6231" s="28"/>
      <c r="H6231" s="28"/>
      <c r="I6231" s="28"/>
      <c r="J6231" s="28"/>
      <c r="K6231" s="28"/>
      <c r="L6231" s="28"/>
      <c r="M6231" s="28"/>
      <c r="N6231" s="28"/>
      <c r="O6231" s="28"/>
      <c r="P6231" s="28"/>
      <c r="Q6231" s="28"/>
      <c r="R6231" s="28"/>
      <c r="S6231" s="28"/>
      <c r="T6231" s="28"/>
      <c r="U6231" s="28"/>
      <c r="V6231" s="28"/>
      <c r="W6231" s="29"/>
    </row>
    <row r="6232" spans="5:23" ht="15" customHeight="1" x14ac:dyDescent="0.2">
      <c r="E6232" s="28"/>
      <c r="F6232" s="28"/>
      <c r="H6232" s="28"/>
      <c r="I6232" s="28"/>
      <c r="J6232" s="28"/>
      <c r="K6232" s="28"/>
      <c r="L6232" s="28"/>
      <c r="M6232" s="28"/>
      <c r="N6232" s="28"/>
      <c r="O6232" s="28"/>
      <c r="P6232" s="28"/>
      <c r="Q6232" s="28"/>
      <c r="R6232" s="28"/>
      <c r="S6232" s="28"/>
      <c r="T6232" s="28"/>
      <c r="U6232" s="28"/>
      <c r="V6232" s="28"/>
      <c r="W6232" s="29"/>
    </row>
    <row r="6233" spans="5:23" ht="15" customHeight="1" x14ac:dyDescent="0.2">
      <c r="E6233" s="28"/>
      <c r="F6233" s="28"/>
      <c r="H6233" s="28"/>
      <c r="I6233" s="28"/>
      <c r="J6233" s="28"/>
      <c r="K6233" s="28"/>
      <c r="L6233" s="28"/>
      <c r="M6233" s="28"/>
      <c r="N6233" s="28"/>
      <c r="O6233" s="28"/>
      <c r="P6233" s="28"/>
      <c r="Q6233" s="28"/>
      <c r="R6233" s="28"/>
      <c r="S6233" s="28"/>
      <c r="T6233" s="28"/>
      <c r="U6233" s="28"/>
      <c r="V6233" s="28"/>
      <c r="W6233" s="29"/>
    </row>
    <row r="6234" spans="5:23" ht="15" customHeight="1" x14ac:dyDescent="0.2">
      <c r="E6234" s="28"/>
      <c r="F6234" s="28"/>
      <c r="H6234" s="28"/>
      <c r="I6234" s="28"/>
      <c r="J6234" s="28"/>
      <c r="K6234" s="28"/>
      <c r="L6234" s="28"/>
      <c r="M6234" s="28"/>
      <c r="N6234" s="28"/>
      <c r="O6234" s="28"/>
      <c r="P6234" s="28"/>
      <c r="Q6234" s="28"/>
      <c r="R6234" s="28"/>
      <c r="S6234" s="28"/>
      <c r="T6234" s="28"/>
      <c r="U6234" s="28"/>
      <c r="V6234" s="28"/>
      <c r="W6234" s="29"/>
    </row>
    <row r="6235" spans="5:23" ht="15" customHeight="1" x14ac:dyDescent="0.2">
      <c r="E6235" s="28"/>
      <c r="F6235" s="28"/>
      <c r="H6235" s="28"/>
      <c r="I6235" s="28"/>
      <c r="J6235" s="28"/>
      <c r="K6235" s="28"/>
      <c r="L6235" s="28"/>
      <c r="M6235" s="28"/>
      <c r="N6235" s="28"/>
      <c r="O6235" s="28"/>
      <c r="P6235" s="28"/>
      <c r="Q6235" s="28"/>
      <c r="R6235" s="28"/>
      <c r="S6235" s="28"/>
      <c r="T6235" s="28"/>
      <c r="U6235" s="28"/>
      <c r="V6235" s="28"/>
      <c r="W6235" s="29"/>
    </row>
    <row r="6236" spans="5:23" ht="15" customHeight="1" x14ac:dyDescent="0.2">
      <c r="E6236" s="28"/>
      <c r="F6236" s="28"/>
      <c r="H6236" s="28"/>
      <c r="I6236" s="28"/>
      <c r="J6236" s="28"/>
      <c r="K6236" s="28"/>
      <c r="L6236" s="28"/>
      <c r="M6236" s="28"/>
      <c r="N6236" s="28"/>
      <c r="O6236" s="28"/>
      <c r="P6236" s="28"/>
      <c r="Q6236" s="28"/>
      <c r="R6236" s="28"/>
      <c r="S6236" s="28"/>
      <c r="T6236" s="28"/>
      <c r="U6236" s="28"/>
      <c r="V6236" s="28"/>
      <c r="W6236" s="29"/>
    </row>
    <row r="6237" spans="5:23" ht="15" customHeight="1" x14ac:dyDescent="0.2">
      <c r="E6237" s="28"/>
      <c r="F6237" s="28"/>
      <c r="H6237" s="28"/>
      <c r="I6237" s="28"/>
      <c r="J6237" s="28"/>
      <c r="K6237" s="28"/>
      <c r="L6237" s="28"/>
      <c r="M6237" s="28"/>
      <c r="N6237" s="28"/>
      <c r="O6237" s="28"/>
      <c r="P6237" s="28"/>
      <c r="Q6237" s="28"/>
      <c r="R6237" s="28"/>
      <c r="S6237" s="28"/>
      <c r="T6237" s="28"/>
      <c r="U6237" s="28"/>
      <c r="V6237" s="28"/>
      <c r="W6237" s="29"/>
    </row>
    <row r="6238" spans="5:23" ht="15" customHeight="1" x14ac:dyDescent="0.2">
      <c r="E6238" s="28"/>
      <c r="F6238" s="28"/>
      <c r="H6238" s="28"/>
      <c r="I6238" s="28"/>
      <c r="J6238" s="28"/>
      <c r="K6238" s="28"/>
      <c r="L6238" s="28"/>
      <c r="M6238" s="28"/>
      <c r="N6238" s="28"/>
      <c r="O6238" s="28"/>
      <c r="P6238" s="28"/>
      <c r="Q6238" s="28"/>
      <c r="R6238" s="28"/>
      <c r="S6238" s="28"/>
      <c r="T6238" s="28"/>
      <c r="U6238" s="28"/>
      <c r="V6238" s="28"/>
      <c r="W6238" s="29"/>
    </row>
    <row r="6239" spans="5:23" ht="15" customHeight="1" x14ac:dyDescent="0.2">
      <c r="E6239" s="28"/>
      <c r="F6239" s="28"/>
      <c r="H6239" s="28"/>
      <c r="I6239" s="28"/>
      <c r="J6239" s="28"/>
      <c r="K6239" s="28"/>
      <c r="L6239" s="28"/>
      <c r="M6239" s="28"/>
      <c r="N6239" s="28"/>
      <c r="O6239" s="28"/>
      <c r="P6239" s="28"/>
      <c r="Q6239" s="28"/>
      <c r="R6239" s="28"/>
      <c r="S6239" s="28"/>
      <c r="T6239" s="28"/>
      <c r="U6239" s="28"/>
      <c r="V6239" s="28"/>
      <c r="W6239" s="29"/>
    </row>
    <row r="6240" spans="5:23" ht="15" customHeight="1" x14ac:dyDescent="0.2">
      <c r="E6240" s="28"/>
      <c r="F6240" s="28"/>
      <c r="H6240" s="28"/>
      <c r="I6240" s="28"/>
      <c r="J6240" s="28"/>
      <c r="K6240" s="28"/>
      <c r="L6240" s="28"/>
      <c r="M6240" s="28"/>
      <c r="N6240" s="28"/>
      <c r="O6240" s="28"/>
      <c r="P6240" s="28"/>
      <c r="Q6240" s="28"/>
      <c r="R6240" s="28"/>
      <c r="S6240" s="28"/>
      <c r="T6240" s="28"/>
      <c r="U6240" s="28"/>
      <c r="V6240" s="28"/>
      <c r="W6240" s="29"/>
    </row>
    <row r="6241" spans="5:23" ht="15" customHeight="1" x14ac:dyDescent="0.2">
      <c r="E6241" s="28"/>
      <c r="F6241" s="28"/>
      <c r="H6241" s="28"/>
      <c r="I6241" s="28"/>
      <c r="J6241" s="28"/>
      <c r="K6241" s="28"/>
      <c r="L6241" s="28"/>
      <c r="M6241" s="28"/>
      <c r="N6241" s="28"/>
      <c r="O6241" s="28"/>
      <c r="P6241" s="28"/>
      <c r="Q6241" s="28"/>
      <c r="R6241" s="28"/>
      <c r="S6241" s="28"/>
      <c r="T6241" s="28"/>
      <c r="U6241" s="28"/>
      <c r="V6241" s="28"/>
      <c r="W6241" s="29"/>
    </row>
    <row r="6242" spans="5:23" ht="15" customHeight="1" x14ac:dyDescent="0.2">
      <c r="E6242" s="28"/>
      <c r="F6242" s="28"/>
      <c r="H6242" s="28"/>
      <c r="I6242" s="28"/>
      <c r="J6242" s="28"/>
      <c r="K6242" s="28"/>
      <c r="L6242" s="28"/>
      <c r="M6242" s="28"/>
      <c r="N6242" s="28"/>
      <c r="O6242" s="28"/>
      <c r="P6242" s="28"/>
      <c r="Q6242" s="28"/>
      <c r="R6242" s="28"/>
      <c r="S6242" s="28"/>
      <c r="T6242" s="28"/>
      <c r="U6242" s="28"/>
      <c r="V6242" s="28"/>
      <c r="W6242" s="29"/>
    </row>
    <row r="6243" spans="5:23" ht="15" customHeight="1" x14ac:dyDescent="0.2">
      <c r="E6243" s="28"/>
      <c r="F6243" s="28"/>
      <c r="H6243" s="28"/>
      <c r="I6243" s="28"/>
      <c r="J6243" s="28"/>
      <c r="K6243" s="28"/>
      <c r="L6243" s="28"/>
      <c r="M6243" s="28"/>
      <c r="N6243" s="28"/>
      <c r="O6243" s="28"/>
      <c r="P6243" s="28"/>
      <c r="Q6243" s="28"/>
      <c r="R6243" s="28"/>
      <c r="S6243" s="28"/>
      <c r="T6243" s="28"/>
      <c r="U6243" s="28"/>
      <c r="V6243" s="28"/>
      <c r="W6243" s="29"/>
    </row>
    <row r="6244" spans="5:23" ht="15" customHeight="1" x14ac:dyDescent="0.2">
      <c r="E6244" s="28"/>
      <c r="F6244" s="28"/>
      <c r="H6244" s="28"/>
      <c r="I6244" s="28"/>
      <c r="J6244" s="28"/>
      <c r="K6244" s="28"/>
      <c r="L6244" s="28"/>
      <c r="M6244" s="28"/>
      <c r="N6244" s="28"/>
      <c r="O6244" s="28"/>
      <c r="P6244" s="28"/>
      <c r="Q6244" s="28"/>
      <c r="R6244" s="28"/>
      <c r="S6244" s="28"/>
      <c r="T6244" s="28"/>
      <c r="U6244" s="28"/>
      <c r="V6244" s="28"/>
      <c r="W6244" s="29"/>
    </row>
    <row r="6245" spans="5:23" ht="15" customHeight="1" x14ac:dyDescent="0.2">
      <c r="E6245" s="28"/>
      <c r="F6245" s="28"/>
      <c r="H6245" s="28"/>
      <c r="I6245" s="28"/>
      <c r="J6245" s="28"/>
      <c r="K6245" s="28"/>
      <c r="L6245" s="28"/>
      <c r="M6245" s="28"/>
      <c r="N6245" s="28"/>
      <c r="O6245" s="28"/>
      <c r="P6245" s="28"/>
      <c r="Q6245" s="28"/>
      <c r="R6245" s="28"/>
      <c r="S6245" s="28"/>
      <c r="T6245" s="28"/>
      <c r="U6245" s="28"/>
      <c r="V6245" s="28"/>
      <c r="W6245" s="29"/>
    </row>
    <row r="6246" spans="5:23" ht="15" customHeight="1" x14ac:dyDescent="0.2">
      <c r="E6246" s="28"/>
      <c r="F6246" s="28"/>
      <c r="H6246" s="28"/>
      <c r="I6246" s="28"/>
      <c r="J6246" s="28"/>
      <c r="K6246" s="28"/>
      <c r="L6246" s="28"/>
      <c r="M6246" s="28"/>
      <c r="N6246" s="28"/>
      <c r="O6246" s="28"/>
      <c r="P6246" s="28"/>
      <c r="Q6246" s="28"/>
      <c r="R6246" s="28"/>
      <c r="S6246" s="28"/>
      <c r="T6246" s="28"/>
      <c r="U6246" s="28"/>
      <c r="V6246" s="28"/>
      <c r="W6246" s="29"/>
    </row>
    <row r="6247" spans="5:23" ht="15" customHeight="1" x14ac:dyDescent="0.2">
      <c r="E6247" s="28"/>
      <c r="F6247" s="28"/>
      <c r="H6247" s="28"/>
      <c r="I6247" s="28"/>
      <c r="J6247" s="28"/>
      <c r="K6247" s="28"/>
      <c r="L6247" s="28"/>
      <c r="M6247" s="28"/>
      <c r="N6247" s="28"/>
      <c r="O6247" s="28"/>
      <c r="P6247" s="28"/>
      <c r="Q6247" s="28"/>
      <c r="R6247" s="28"/>
      <c r="S6247" s="28"/>
      <c r="T6247" s="28"/>
      <c r="U6247" s="28"/>
      <c r="V6247" s="28"/>
      <c r="W6247" s="29"/>
    </row>
    <row r="6248" spans="5:23" ht="15" customHeight="1" x14ac:dyDescent="0.2">
      <c r="E6248" s="28"/>
      <c r="F6248" s="28"/>
      <c r="H6248" s="28"/>
      <c r="I6248" s="28"/>
      <c r="J6248" s="28"/>
      <c r="K6248" s="28"/>
      <c r="L6248" s="28"/>
      <c r="M6248" s="28"/>
      <c r="N6248" s="28"/>
      <c r="O6248" s="28"/>
      <c r="P6248" s="28"/>
      <c r="Q6248" s="28"/>
      <c r="R6248" s="28"/>
      <c r="S6248" s="28"/>
      <c r="T6248" s="28"/>
      <c r="U6248" s="28"/>
      <c r="V6248" s="28"/>
      <c r="W6248" s="29"/>
    </row>
    <row r="6249" spans="5:23" ht="15" customHeight="1" x14ac:dyDescent="0.2">
      <c r="E6249" s="28"/>
      <c r="F6249" s="28"/>
      <c r="H6249" s="28"/>
      <c r="I6249" s="28"/>
      <c r="J6249" s="28"/>
      <c r="K6249" s="28"/>
      <c r="L6249" s="28"/>
      <c r="M6249" s="28"/>
      <c r="N6249" s="28"/>
      <c r="O6249" s="28"/>
      <c r="P6249" s="28"/>
      <c r="Q6249" s="28"/>
      <c r="R6249" s="28"/>
      <c r="S6249" s="28"/>
      <c r="T6249" s="28"/>
      <c r="U6249" s="28"/>
      <c r="V6249" s="28"/>
      <c r="W6249" s="29"/>
    </row>
    <row r="6250" spans="5:23" ht="15" customHeight="1" x14ac:dyDescent="0.2">
      <c r="E6250" s="28"/>
      <c r="F6250" s="28"/>
      <c r="H6250" s="28"/>
      <c r="I6250" s="28"/>
      <c r="J6250" s="28"/>
      <c r="K6250" s="28"/>
      <c r="L6250" s="28"/>
      <c r="M6250" s="28"/>
      <c r="N6250" s="28"/>
      <c r="O6250" s="28"/>
      <c r="P6250" s="28"/>
      <c r="Q6250" s="28"/>
      <c r="R6250" s="28"/>
      <c r="S6250" s="28"/>
      <c r="T6250" s="28"/>
      <c r="U6250" s="28"/>
      <c r="V6250" s="28"/>
      <c r="W6250" s="29"/>
    </row>
    <row r="6251" spans="5:23" ht="15" customHeight="1" x14ac:dyDescent="0.2">
      <c r="E6251" s="28"/>
      <c r="F6251" s="28"/>
      <c r="H6251" s="28"/>
      <c r="I6251" s="28"/>
      <c r="J6251" s="28"/>
      <c r="K6251" s="28"/>
      <c r="L6251" s="28"/>
      <c r="M6251" s="28"/>
      <c r="N6251" s="28"/>
      <c r="O6251" s="28"/>
      <c r="P6251" s="28"/>
      <c r="Q6251" s="28"/>
      <c r="R6251" s="28"/>
      <c r="S6251" s="28"/>
      <c r="T6251" s="28"/>
      <c r="U6251" s="28"/>
      <c r="V6251" s="28"/>
      <c r="W6251" s="29"/>
    </row>
    <row r="6252" spans="5:23" ht="15" customHeight="1" x14ac:dyDescent="0.2">
      <c r="E6252" s="28"/>
      <c r="F6252" s="28"/>
      <c r="H6252" s="28"/>
      <c r="I6252" s="28"/>
      <c r="J6252" s="28"/>
      <c r="K6252" s="28"/>
      <c r="L6252" s="28"/>
      <c r="M6252" s="28"/>
      <c r="N6252" s="28"/>
      <c r="O6252" s="28"/>
      <c r="P6252" s="28"/>
      <c r="Q6252" s="28"/>
      <c r="R6252" s="28"/>
      <c r="S6252" s="28"/>
      <c r="T6252" s="28"/>
      <c r="U6252" s="28"/>
      <c r="V6252" s="28"/>
      <c r="W6252" s="29"/>
    </row>
    <row r="6253" spans="5:23" ht="15" customHeight="1" x14ac:dyDescent="0.2">
      <c r="E6253" s="28"/>
      <c r="F6253" s="28"/>
      <c r="H6253" s="28"/>
      <c r="I6253" s="28"/>
      <c r="J6253" s="28"/>
      <c r="K6253" s="28"/>
      <c r="L6253" s="28"/>
      <c r="M6253" s="28"/>
      <c r="N6253" s="28"/>
      <c r="O6253" s="28"/>
      <c r="P6253" s="28"/>
      <c r="Q6253" s="28"/>
      <c r="R6253" s="28"/>
      <c r="S6253" s="28"/>
      <c r="T6253" s="28"/>
      <c r="U6253" s="28"/>
      <c r="V6253" s="28"/>
      <c r="W6253" s="29"/>
    </row>
    <row r="6254" spans="5:23" ht="15" customHeight="1" x14ac:dyDescent="0.2">
      <c r="E6254" s="28"/>
      <c r="F6254" s="28"/>
      <c r="H6254" s="28"/>
      <c r="I6254" s="28"/>
      <c r="J6254" s="28"/>
      <c r="K6254" s="28"/>
      <c r="L6254" s="28"/>
      <c r="M6254" s="28"/>
      <c r="N6254" s="28"/>
      <c r="O6254" s="28"/>
      <c r="P6254" s="28"/>
      <c r="Q6254" s="28"/>
      <c r="R6254" s="28"/>
      <c r="S6254" s="28"/>
      <c r="T6254" s="28"/>
      <c r="U6254" s="28"/>
      <c r="V6254" s="28"/>
      <c r="W6254" s="29"/>
    </row>
    <row r="6255" spans="5:23" ht="15" customHeight="1" x14ac:dyDescent="0.2">
      <c r="E6255" s="28"/>
      <c r="F6255" s="28"/>
      <c r="H6255" s="28"/>
      <c r="I6255" s="28"/>
      <c r="J6255" s="28"/>
      <c r="K6255" s="28"/>
      <c r="L6255" s="28"/>
      <c r="M6255" s="28"/>
      <c r="N6255" s="28"/>
      <c r="O6255" s="28"/>
      <c r="P6255" s="28"/>
      <c r="Q6255" s="28"/>
      <c r="R6255" s="28"/>
      <c r="S6255" s="28"/>
      <c r="T6255" s="28"/>
      <c r="U6255" s="28"/>
      <c r="V6255" s="28"/>
      <c r="W6255" s="29"/>
    </row>
    <row r="6256" spans="5:23" ht="15" customHeight="1" x14ac:dyDescent="0.2">
      <c r="E6256" s="28"/>
      <c r="F6256" s="28"/>
      <c r="H6256" s="28"/>
      <c r="I6256" s="28"/>
      <c r="J6256" s="28"/>
      <c r="K6256" s="28"/>
      <c r="L6256" s="28"/>
      <c r="M6256" s="28"/>
      <c r="N6256" s="28"/>
      <c r="O6256" s="28"/>
      <c r="P6256" s="28"/>
      <c r="Q6256" s="28"/>
      <c r="R6256" s="28"/>
      <c r="S6256" s="28"/>
      <c r="T6256" s="28"/>
      <c r="U6256" s="28"/>
      <c r="V6256" s="28"/>
      <c r="W6256" s="29"/>
    </row>
    <row r="6257" spans="5:23" ht="15" customHeight="1" x14ac:dyDescent="0.2">
      <c r="E6257" s="28"/>
      <c r="F6257" s="28"/>
      <c r="H6257" s="28"/>
      <c r="I6257" s="28"/>
      <c r="J6257" s="28"/>
      <c r="K6257" s="28"/>
      <c r="L6257" s="28"/>
      <c r="M6257" s="28"/>
      <c r="N6257" s="28"/>
      <c r="O6257" s="28"/>
      <c r="P6257" s="28"/>
      <c r="Q6257" s="28"/>
      <c r="R6257" s="28"/>
      <c r="S6257" s="28"/>
      <c r="T6257" s="28"/>
      <c r="U6257" s="28"/>
      <c r="V6257" s="28"/>
      <c r="W6257" s="29"/>
    </row>
    <row r="6258" spans="5:23" ht="15" customHeight="1" x14ac:dyDescent="0.2">
      <c r="E6258" s="28"/>
      <c r="F6258" s="28"/>
      <c r="H6258" s="28"/>
      <c r="I6258" s="28"/>
      <c r="J6258" s="28"/>
      <c r="K6258" s="28"/>
      <c r="L6258" s="28"/>
      <c r="M6258" s="28"/>
      <c r="N6258" s="28"/>
      <c r="O6258" s="28"/>
      <c r="P6258" s="28"/>
      <c r="Q6258" s="28"/>
      <c r="R6258" s="28"/>
      <c r="S6258" s="28"/>
      <c r="T6258" s="28"/>
      <c r="U6258" s="28"/>
      <c r="V6258" s="28"/>
      <c r="W6258" s="29"/>
    </row>
    <row r="6259" spans="5:23" ht="15" customHeight="1" x14ac:dyDescent="0.2">
      <c r="E6259" s="28"/>
      <c r="F6259" s="28"/>
      <c r="H6259" s="28"/>
      <c r="I6259" s="28"/>
      <c r="J6259" s="28"/>
      <c r="K6259" s="28"/>
      <c r="L6259" s="28"/>
      <c r="M6259" s="28"/>
      <c r="N6259" s="28"/>
      <c r="O6259" s="28"/>
      <c r="P6259" s="28"/>
      <c r="Q6259" s="28"/>
      <c r="R6259" s="28"/>
      <c r="S6259" s="28"/>
      <c r="T6259" s="28"/>
      <c r="U6259" s="28"/>
      <c r="V6259" s="28"/>
      <c r="W6259" s="29"/>
    </row>
    <row r="6260" spans="5:23" ht="15" customHeight="1" x14ac:dyDescent="0.2">
      <c r="E6260" s="28"/>
      <c r="F6260" s="28"/>
      <c r="H6260" s="28"/>
      <c r="I6260" s="28"/>
      <c r="J6260" s="28"/>
      <c r="K6260" s="28"/>
      <c r="L6260" s="28"/>
      <c r="M6260" s="28"/>
      <c r="N6260" s="28"/>
      <c r="O6260" s="28"/>
      <c r="P6260" s="28"/>
      <c r="Q6260" s="28"/>
      <c r="R6260" s="28"/>
      <c r="S6260" s="28"/>
      <c r="T6260" s="28"/>
      <c r="U6260" s="28"/>
      <c r="V6260" s="28"/>
      <c r="W6260" s="29"/>
    </row>
    <row r="6261" spans="5:23" ht="15" customHeight="1" x14ac:dyDescent="0.2">
      <c r="E6261" s="28"/>
      <c r="F6261" s="28"/>
      <c r="H6261" s="28"/>
      <c r="I6261" s="28"/>
      <c r="J6261" s="28"/>
      <c r="K6261" s="28"/>
      <c r="L6261" s="28"/>
      <c r="M6261" s="28"/>
      <c r="N6261" s="28"/>
      <c r="O6261" s="28"/>
      <c r="P6261" s="28"/>
      <c r="Q6261" s="28"/>
      <c r="R6261" s="28"/>
      <c r="S6261" s="28"/>
      <c r="T6261" s="28"/>
      <c r="U6261" s="28"/>
      <c r="V6261" s="28"/>
      <c r="W6261" s="29"/>
    </row>
    <row r="6262" spans="5:23" ht="15" customHeight="1" x14ac:dyDescent="0.2">
      <c r="E6262" s="28"/>
      <c r="F6262" s="28"/>
      <c r="H6262" s="28"/>
      <c r="I6262" s="28"/>
      <c r="J6262" s="28"/>
      <c r="K6262" s="28"/>
      <c r="L6262" s="28"/>
      <c r="M6262" s="28"/>
      <c r="N6262" s="28"/>
      <c r="O6262" s="28"/>
      <c r="P6262" s="28"/>
      <c r="Q6262" s="28"/>
      <c r="R6262" s="28"/>
      <c r="S6262" s="28"/>
      <c r="T6262" s="28"/>
      <c r="U6262" s="28"/>
      <c r="V6262" s="28"/>
      <c r="W6262" s="29"/>
    </row>
    <row r="6263" spans="5:23" ht="15" customHeight="1" x14ac:dyDescent="0.2">
      <c r="E6263" s="28"/>
      <c r="F6263" s="28"/>
      <c r="H6263" s="28"/>
      <c r="I6263" s="28"/>
      <c r="J6263" s="28"/>
      <c r="K6263" s="28"/>
      <c r="L6263" s="28"/>
      <c r="M6263" s="28"/>
      <c r="N6263" s="28"/>
      <c r="O6263" s="28"/>
      <c r="P6263" s="28"/>
      <c r="Q6263" s="28"/>
      <c r="R6263" s="28"/>
      <c r="S6263" s="28"/>
      <c r="T6263" s="28"/>
      <c r="U6263" s="28"/>
      <c r="V6263" s="28"/>
      <c r="W6263" s="29"/>
    </row>
    <row r="6264" spans="5:23" ht="15" customHeight="1" x14ac:dyDescent="0.2">
      <c r="E6264" s="28"/>
      <c r="F6264" s="28"/>
      <c r="H6264" s="28"/>
      <c r="I6264" s="28"/>
      <c r="J6264" s="28"/>
      <c r="K6264" s="28"/>
      <c r="L6264" s="28"/>
      <c r="M6264" s="28"/>
      <c r="N6264" s="28"/>
      <c r="O6264" s="28"/>
      <c r="P6264" s="28"/>
      <c r="Q6264" s="28"/>
      <c r="R6264" s="28"/>
      <c r="S6264" s="28"/>
      <c r="T6264" s="28"/>
      <c r="U6264" s="28"/>
      <c r="V6264" s="28"/>
      <c r="W6264" s="29"/>
    </row>
    <row r="6265" spans="5:23" ht="15" customHeight="1" x14ac:dyDescent="0.2">
      <c r="E6265" s="28"/>
      <c r="F6265" s="28"/>
      <c r="H6265" s="28"/>
      <c r="I6265" s="28"/>
      <c r="J6265" s="28"/>
      <c r="K6265" s="28"/>
      <c r="L6265" s="28"/>
      <c r="M6265" s="28"/>
      <c r="N6265" s="28"/>
      <c r="O6265" s="28"/>
      <c r="P6265" s="28"/>
      <c r="Q6265" s="28"/>
      <c r="R6265" s="28"/>
      <c r="S6265" s="28"/>
      <c r="T6265" s="28"/>
      <c r="U6265" s="28"/>
      <c r="V6265" s="28"/>
      <c r="W6265" s="29"/>
    </row>
    <row r="6266" spans="5:23" ht="15" customHeight="1" x14ac:dyDescent="0.2">
      <c r="E6266" s="28"/>
      <c r="F6266" s="28"/>
      <c r="H6266" s="28"/>
      <c r="I6266" s="28"/>
      <c r="J6266" s="28"/>
      <c r="K6266" s="28"/>
      <c r="L6266" s="28"/>
      <c r="M6266" s="28"/>
      <c r="N6266" s="28"/>
      <c r="O6266" s="28"/>
      <c r="P6266" s="28"/>
      <c r="Q6266" s="28"/>
      <c r="R6266" s="28"/>
      <c r="S6266" s="28"/>
      <c r="T6266" s="28"/>
      <c r="U6266" s="28"/>
      <c r="V6266" s="28"/>
      <c r="W6266" s="29"/>
    </row>
    <row r="6267" spans="5:23" ht="15" customHeight="1" x14ac:dyDescent="0.2">
      <c r="E6267" s="28"/>
      <c r="F6267" s="28"/>
      <c r="H6267" s="28"/>
      <c r="I6267" s="28"/>
      <c r="J6267" s="28"/>
      <c r="K6267" s="28"/>
      <c r="L6267" s="28"/>
      <c r="M6267" s="28"/>
      <c r="N6267" s="28"/>
      <c r="O6267" s="28"/>
      <c r="P6267" s="28"/>
      <c r="Q6267" s="28"/>
      <c r="R6267" s="28"/>
      <c r="S6267" s="28"/>
      <c r="T6267" s="28"/>
      <c r="U6267" s="28"/>
      <c r="V6267" s="28"/>
      <c r="W6267" s="29"/>
    </row>
    <row r="6268" spans="5:23" ht="15" customHeight="1" x14ac:dyDescent="0.2">
      <c r="E6268" s="28"/>
      <c r="F6268" s="28"/>
      <c r="H6268" s="28"/>
      <c r="I6268" s="28"/>
      <c r="J6268" s="28"/>
      <c r="K6268" s="28"/>
      <c r="L6268" s="28"/>
      <c r="M6268" s="28"/>
      <c r="N6268" s="28"/>
      <c r="O6268" s="28"/>
      <c r="P6268" s="28"/>
      <c r="Q6268" s="28"/>
      <c r="R6268" s="28"/>
      <c r="S6268" s="28"/>
      <c r="T6268" s="28"/>
      <c r="U6268" s="28"/>
      <c r="V6268" s="28"/>
      <c r="W6268" s="29"/>
    </row>
    <row r="6269" spans="5:23" ht="15" customHeight="1" x14ac:dyDescent="0.2">
      <c r="E6269" s="28"/>
      <c r="F6269" s="28"/>
      <c r="H6269" s="28"/>
      <c r="I6269" s="28"/>
      <c r="J6269" s="28"/>
      <c r="K6269" s="28"/>
      <c r="L6269" s="28"/>
      <c r="M6269" s="28"/>
      <c r="N6269" s="28"/>
      <c r="O6269" s="28"/>
      <c r="P6269" s="28"/>
      <c r="Q6269" s="28"/>
      <c r="R6269" s="28"/>
      <c r="S6269" s="28"/>
      <c r="T6269" s="28"/>
      <c r="U6269" s="28"/>
      <c r="V6269" s="28"/>
      <c r="W6269" s="29"/>
    </row>
    <row r="6270" spans="5:23" ht="15" customHeight="1" x14ac:dyDescent="0.2">
      <c r="E6270" s="28"/>
      <c r="F6270" s="28"/>
      <c r="H6270" s="28"/>
      <c r="I6270" s="28"/>
      <c r="J6270" s="28"/>
      <c r="K6270" s="28"/>
      <c r="L6270" s="28"/>
      <c r="M6270" s="28"/>
      <c r="N6270" s="28"/>
      <c r="O6270" s="28"/>
      <c r="P6270" s="28"/>
      <c r="Q6270" s="28"/>
      <c r="R6270" s="28"/>
      <c r="S6270" s="28"/>
      <c r="T6270" s="28"/>
      <c r="U6270" s="28"/>
      <c r="V6270" s="28"/>
      <c r="W6270" s="29"/>
    </row>
    <row r="6271" spans="5:23" ht="15" customHeight="1" x14ac:dyDescent="0.2">
      <c r="E6271" s="28"/>
      <c r="F6271" s="28"/>
      <c r="H6271" s="28"/>
      <c r="I6271" s="28"/>
      <c r="J6271" s="28"/>
      <c r="K6271" s="28"/>
      <c r="L6271" s="28"/>
      <c r="M6271" s="28"/>
      <c r="N6271" s="28"/>
      <c r="O6271" s="28"/>
      <c r="P6271" s="28"/>
      <c r="Q6271" s="28"/>
      <c r="R6271" s="28"/>
      <c r="S6271" s="28"/>
      <c r="T6271" s="28"/>
      <c r="U6271" s="28"/>
      <c r="V6271" s="28"/>
      <c r="W6271" s="29"/>
    </row>
    <row r="6272" spans="5:23" ht="15" customHeight="1" x14ac:dyDescent="0.2">
      <c r="E6272" s="28"/>
      <c r="F6272" s="28"/>
      <c r="H6272" s="28"/>
      <c r="I6272" s="28"/>
      <c r="J6272" s="28"/>
      <c r="K6272" s="28"/>
      <c r="L6272" s="28"/>
      <c r="M6272" s="28"/>
      <c r="N6272" s="28"/>
      <c r="O6272" s="28"/>
      <c r="P6272" s="28"/>
      <c r="Q6272" s="28"/>
      <c r="R6272" s="28"/>
      <c r="S6272" s="28"/>
      <c r="T6272" s="28"/>
      <c r="U6272" s="28"/>
      <c r="V6272" s="28"/>
      <c r="W6272" s="29"/>
    </row>
    <row r="6273" spans="5:23" ht="15" customHeight="1" x14ac:dyDescent="0.2">
      <c r="E6273" s="28"/>
      <c r="F6273" s="28"/>
      <c r="H6273" s="28"/>
      <c r="I6273" s="28"/>
      <c r="J6273" s="28"/>
      <c r="K6273" s="28"/>
      <c r="L6273" s="28"/>
      <c r="M6273" s="28"/>
      <c r="N6273" s="28"/>
      <c r="O6273" s="28"/>
      <c r="P6273" s="28"/>
      <c r="Q6273" s="28"/>
      <c r="R6273" s="28"/>
      <c r="S6273" s="28"/>
      <c r="T6273" s="28"/>
      <c r="U6273" s="28"/>
      <c r="V6273" s="28"/>
      <c r="W6273" s="29"/>
    </row>
    <row r="6274" spans="5:23" ht="15" customHeight="1" x14ac:dyDescent="0.2">
      <c r="E6274" s="28"/>
      <c r="F6274" s="28"/>
      <c r="H6274" s="28"/>
      <c r="I6274" s="28"/>
      <c r="J6274" s="28"/>
      <c r="K6274" s="28"/>
      <c r="L6274" s="28"/>
      <c r="M6274" s="28"/>
      <c r="N6274" s="28"/>
      <c r="O6274" s="28"/>
      <c r="P6274" s="28"/>
      <c r="Q6274" s="28"/>
      <c r="R6274" s="28"/>
      <c r="S6274" s="28"/>
      <c r="T6274" s="28"/>
      <c r="U6274" s="28"/>
      <c r="V6274" s="28"/>
      <c r="W6274" s="29"/>
    </row>
    <row r="6275" spans="5:23" ht="15" customHeight="1" x14ac:dyDescent="0.2">
      <c r="E6275" s="28"/>
      <c r="F6275" s="28"/>
      <c r="H6275" s="28"/>
      <c r="I6275" s="28"/>
      <c r="J6275" s="28"/>
      <c r="K6275" s="28"/>
      <c r="L6275" s="28"/>
      <c r="M6275" s="28"/>
      <c r="N6275" s="28"/>
      <c r="O6275" s="28"/>
      <c r="P6275" s="28"/>
      <c r="Q6275" s="28"/>
      <c r="R6275" s="28"/>
      <c r="S6275" s="28"/>
      <c r="T6275" s="28"/>
      <c r="U6275" s="28"/>
      <c r="V6275" s="28"/>
      <c r="W6275" s="29"/>
    </row>
    <row r="6276" spans="5:23" ht="15" customHeight="1" x14ac:dyDescent="0.2">
      <c r="E6276" s="28"/>
      <c r="F6276" s="28"/>
      <c r="H6276" s="28"/>
      <c r="I6276" s="28"/>
      <c r="J6276" s="28"/>
      <c r="K6276" s="28"/>
      <c r="L6276" s="28"/>
      <c r="M6276" s="28"/>
      <c r="N6276" s="28"/>
      <c r="O6276" s="28"/>
      <c r="P6276" s="28"/>
      <c r="Q6276" s="28"/>
      <c r="R6276" s="28"/>
      <c r="S6276" s="28"/>
      <c r="T6276" s="28"/>
      <c r="U6276" s="28"/>
      <c r="V6276" s="28"/>
      <c r="W6276" s="29"/>
    </row>
    <row r="6277" spans="5:23" ht="15" customHeight="1" x14ac:dyDescent="0.2">
      <c r="E6277" s="28"/>
      <c r="F6277" s="28"/>
      <c r="H6277" s="28"/>
      <c r="I6277" s="28"/>
      <c r="J6277" s="28"/>
      <c r="K6277" s="28"/>
      <c r="L6277" s="28"/>
      <c r="M6277" s="28"/>
      <c r="N6277" s="28"/>
      <c r="O6277" s="28"/>
      <c r="P6277" s="28"/>
      <c r="Q6277" s="28"/>
      <c r="R6277" s="28"/>
      <c r="S6277" s="28"/>
      <c r="T6277" s="28"/>
      <c r="U6277" s="28"/>
      <c r="V6277" s="28"/>
      <c r="W6277" s="29"/>
    </row>
    <row r="6278" spans="5:23" ht="15" customHeight="1" x14ac:dyDescent="0.2">
      <c r="E6278" s="28"/>
      <c r="F6278" s="28"/>
      <c r="H6278" s="28"/>
      <c r="I6278" s="28"/>
      <c r="J6278" s="28"/>
      <c r="K6278" s="28"/>
      <c r="L6278" s="28"/>
      <c r="M6278" s="28"/>
      <c r="N6278" s="28"/>
      <c r="O6278" s="28"/>
      <c r="P6278" s="28"/>
      <c r="Q6278" s="28"/>
      <c r="R6278" s="28"/>
      <c r="S6278" s="28"/>
      <c r="T6278" s="28"/>
      <c r="U6278" s="28"/>
      <c r="V6278" s="28"/>
      <c r="W6278" s="29"/>
    </row>
    <row r="6279" spans="5:23" ht="15" customHeight="1" x14ac:dyDescent="0.2">
      <c r="E6279" s="28"/>
      <c r="F6279" s="28"/>
      <c r="H6279" s="28"/>
      <c r="I6279" s="28"/>
      <c r="J6279" s="28"/>
      <c r="K6279" s="28"/>
      <c r="L6279" s="28"/>
      <c r="M6279" s="28"/>
      <c r="N6279" s="28"/>
      <c r="O6279" s="28"/>
      <c r="P6279" s="28"/>
      <c r="Q6279" s="28"/>
      <c r="R6279" s="28"/>
      <c r="S6279" s="28"/>
      <c r="T6279" s="28"/>
      <c r="U6279" s="28"/>
      <c r="V6279" s="28"/>
      <c r="W6279" s="29"/>
    </row>
    <row r="6280" spans="5:23" ht="15" customHeight="1" x14ac:dyDescent="0.2">
      <c r="E6280" s="28"/>
      <c r="F6280" s="28"/>
      <c r="H6280" s="28"/>
      <c r="I6280" s="28"/>
      <c r="J6280" s="28"/>
      <c r="K6280" s="28"/>
      <c r="L6280" s="28"/>
      <c r="M6280" s="28"/>
      <c r="N6280" s="28"/>
      <c r="O6280" s="28"/>
      <c r="P6280" s="28"/>
      <c r="Q6280" s="28"/>
      <c r="R6280" s="28"/>
      <c r="S6280" s="28"/>
      <c r="T6280" s="28"/>
      <c r="U6280" s="28"/>
      <c r="V6280" s="28"/>
      <c r="W6280" s="29"/>
    </row>
    <row r="6281" spans="5:23" ht="15" customHeight="1" x14ac:dyDescent="0.2">
      <c r="E6281" s="28"/>
      <c r="F6281" s="28"/>
      <c r="H6281" s="28"/>
      <c r="I6281" s="28"/>
      <c r="J6281" s="28"/>
      <c r="K6281" s="28"/>
      <c r="L6281" s="28"/>
      <c r="M6281" s="28"/>
      <c r="N6281" s="28"/>
      <c r="O6281" s="28"/>
      <c r="P6281" s="28"/>
      <c r="Q6281" s="28"/>
      <c r="R6281" s="28"/>
      <c r="S6281" s="28"/>
      <c r="T6281" s="28"/>
      <c r="U6281" s="28"/>
      <c r="V6281" s="28"/>
      <c r="W6281" s="29"/>
    </row>
    <row r="6282" spans="5:23" ht="15" customHeight="1" x14ac:dyDescent="0.2">
      <c r="E6282" s="28"/>
      <c r="F6282" s="28"/>
      <c r="H6282" s="28"/>
      <c r="I6282" s="28"/>
      <c r="J6282" s="28"/>
      <c r="K6282" s="28"/>
      <c r="L6282" s="28"/>
      <c r="M6282" s="28"/>
      <c r="N6282" s="28"/>
      <c r="O6282" s="28"/>
      <c r="P6282" s="28"/>
      <c r="Q6282" s="28"/>
      <c r="R6282" s="28"/>
      <c r="S6282" s="28"/>
      <c r="T6282" s="28"/>
      <c r="U6282" s="28"/>
      <c r="V6282" s="28"/>
      <c r="W6282" s="29"/>
    </row>
    <row r="6283" spans="5:23" ht="15" customHeight="1" x14ac:dyDescent="0.2">
      <c r="E6283" s="28"/>
      <c r="F6283" s="28"/>
      <c r="H6283" s="28"/>
      <c r="I6283" s="28"/>
      <c r="J6283" s="28"/>
      <c r="K6283" s="28"/>
      <c r="L6283" s="28"/>
      <c r="M6283" s="28"/>
      <c r="N6283" s="28"/>
      <c r="O6283" s="28"/>
      <c r="P6283" s="28"/>
      <c r="Q6283" s="28"/>
      <c r="R6283" s="28"/>
      <c r="S6283" s="28"/>
      <c r="T6283" s="28"/>
      <c r="U6283" s="28"/>
      <c r="V6283" s="28"/>
      <c r="W6283" s="29"/>
    </row>
    <row r="6284" spans="5:23" ht="15" customHeight="1" x14ac:dyDescent="0.2">
      <c r="E6284" s="28"/>
      <c r="F6284" s="28"/>
      <c r="H6284" s="28"/>
      <c r="I6284" s="28"/>
      <c r="J6284" s="28"/>
      <c r="K6284" s="28"/>
      <c r="L6284" s="28"/>
      <c r="M6284" s="28"/>
      <c r="N6284" s="28"/>
      <c r="O6284" s="28"/>
      <c r="P6284" s="28"/>
      <c r="Q6284" s="28"/>
      <c r="R6284" s="28"/>
      <c r="S6284" s="28"/>
      <c r="T6284" s="28"/>
      <c r="U6284" s="28"/>
      <c r="V6284" s="28"/>
      <c r="W6284" s="29"/>
    </row>
    <row r="6285" spans="5:23" ht="15" customHeight="1" x14ac:dyDescent="0.2">
      <c r="E6285" s="28"/>
      <c r="F6285" s="28"/>
      <c r="H6285" s="28"/>
      <c r="I6285" s="28"/>
      <c r="J6285" s="28"/>
      <c r="K6285" s="28"/>
      <c r="L6285" s="28"/>
      <c r="M6285" s="28"/>
      <c r="N6285" s="28"/>
      <c r="O6285" s="28"/>
      <c r="P6285" s="28"/>
      <c r="Q6285" s="28"/>
      <c r="R6285" s="28"/>
      <c r="S6285" s="28"/>
      <c r="T6285" s="28"/>
      <c r="U6285" s="28"/>
      <c r="V6285" s="28"/>
      <c r="W6285" s="29"/>
    </row>
    <row r="6286" spans="5:23" ht="15" customHeight="1" x14ac:dyDescent="0.2">
      <c r="E6286" s="28"/>
      <c r="F6286" s="28"/>
      <c r="H6286" s="28"/>
      <c r="I6286" s="28"/>
      <c r="J6286" s="28"/>
      <c r="K6286" s="28"/>
      <c r="L6286" s="28"/>
      <c r="M6286" s="28"/>
      <c r="N6286" s="28"/>
      <c r="O6286" s="28"/>
      <c r="P6286" s="28"/>
      <c r="Q6286" s="28"/>
      <c r="R6286" s="28"/>
      <c r="S6286" s="28"/>
      <c r="T6286" s="28"/>
      <c r="U6286" s="28"/>
      <c r="V6286" s="28"/>
      <c r="W6286" s="29"/>
    </row>
    <row r="6287" spans="5:23" ht="15" customHeight="1" x14ac:dyDescent="0.2">
      <c r="E6287" s="28"/>
      <c r="F6287" s="28"/>
      <c r="H6287" s="28"/>
      <c r="I6287" s="28"/>
      <c r="J6287" s="28"/>
      <c r="K6287" s="28"/>
      <c r="L6287" s="28"/>
      <c r="M6287" s="28"/>
      <c r="N6287" s="28"/>
      <c r="O6287" s="28"/>
      <c r="P6287" s="28"/>
      <c r="Q6287" s="28"/>
      <c r="R6287" s="28"/>
      <c r="S6287" s="28"/>
      <c r="T6287" s="28"/>
      <c r="U6287" s="28"/>
      <c r="V6287" s="28"/>
      <c r="W6287" s="29"/>
    </row>
    <row r="6288" spans="5:23" ht="15" customHeight="1" x14ac:dyDescent="0.2">
      <c r="E6288" s="28"/>
      <c r="F6288" s="28"/>
      <c r="H6288" s="28"/>
      <c r="I6288" s="28"/>
      <c r="J6288" s="28"/>
      <c r="K6288" s="28"/>
      <c r="L6288" s="28"/>
      <c r="M6288" s="28"/>
      <c r="N6288" s="28"/>
      <c r="O6288" s="28"/>
      <c r="P6288" s="28"/>
      <c r="Q6288" s="28"/>
      <c r="R6288" s="28"/>
      <c r="S6288" s="28"/>
      <c r="T6288" s="28"/>
      <c r="U6288" s="28"/>
      <c r="V6288" s="28"/>
      <c r="W6288" s="29"/>
    </row>
    <row r="6289" spans="5:23" ht="15" customHeight="1" x14ac:dyDescent="0.2">
      <c r="E6289" s="28"/>
      <c r="F6289" s="28"/>
      <c r="H6289" s="28"/>
      <c r="I6289" s="28"/>
      <c r="J6289" s="28"/>
      <c r="K6289" s="28"/>
      <c r="L6289" s="28"/>
      <c r="M6289" s="28"/>
      <c r="N6289" s="28"/>
      <c r="O6289" s="28"/>
      <c r="P6289" s="28"/>
      <c r="Q6289" s="28"/>
      <c r="R6289" s="28"/>
      <c r="S6289" s="28"/>
      <c r="T6289" s="28"/>
      <c r="U6289" s="28"/>
      <c r="V6289" s="28"/>
      <c r="W6289" s="29"/>
    </row>
    <row r="6290" spans="5:23" ht="15" customHeight="1" x14ac:dyDescent="0.2">
      <c r="E6290" s="28"/>
      <c r="F6290" s="28"/>
      <c r="H6290" s="28"/>
      <c r="I6290" s="28"/>
      <c r="J6290" s="28"/>
      <c r="K6290" s="28"/>
      <c r="L6290" s="28"/>
      <c r="M6290" s="28"/>
      <c r="N6290" s="28"/>
      <c r="O6290" s="28"/>
      <c r="P6290" s="28"/>
      <c r="Q6290" s="28"/>
      <c r="R6290" s="28"/>
      <c r="S6290" s="28"/>
      <c r="T6290" s="28"/>
      <c r="U6290" s="28"/>
      <c r="V6290" s="28"/>
      <c r="W6290" s="29"/>
    </row>
    <row r="6291" spans="5:23" ht="15" customHeight="1" x14ac:dyDescent="0.2">
      <c r="E6291" s="28"/>
      <c r="F6291" s="28"/>
      <c r="H6291" s="28"/>
      <c r="I6291" s="28"/>
      <c r="J6291" s="28"/>
      <c r="K6291" s="28"/>
      <c r="L6291" s="28"/>
      <c r="M6291" s="28"/>
      <c r="N6291" s="28"/>
      <c r="O6291" s="28"/>
      <c r="P6291" s="28"/>
      <c r="Q6291" s="28"/>
      <c r="R6291" s="28"/>
      <c r="S6291" s="28"/>
      <c r="T6291" s="28"/>
      <c r="U6291" s="28"/>
      <c r="V6291" s="28"/>
      <c r="W6291" s="29"/>
    </row>
    <row r="6292" spans="5:23" ht="15" customHeight="1" x14ac:dyDescent="0.2">
      <c r="E6292" s="28"/>
      <c r="F6292" s="28"/>
      <c r="H6292" s="28"/>
      <c r="I6292" s="28"/>
      <c r="J6292" s="28"/>
      <c r="K6292" s="28"/>
      <c r="L6292" s="28"/>
      <c r="M6292" s="28"/>
      <c r="N6292" s="28"/>
      <c r="O6292" s="28"/>
      <c r="P6292" s="28"/>
      <c r="Q6292" s="28"/>
      <c r="R6292" s="28"/>
      <c r="S6292" s="28"/>
      <c r="T6292" s="28"/>
      <c r="U6292" s="28"/>
      <c r="V6292" s="28"/>
      <c r="W6292" s="29"/>
    </row>
    <row r="6293" spans="5:23" ht="15" customHeight="1" x14ac:dyDescent="0.2">
      <c r="E6293" s="28"/>
      <c r="F6293" s="28"/>
      <c r="H6293" s="28"/>
      <c r="I6293" s="28"/>
      <c r="J6293" s="28"/>
      <c r="K6293" s="28"/>
      <c r="L6293" s="28"/>
      <c r="M6293" s="28"/>
      <c r="N6293" s="28"/>
      <c r="O6293" s="28"/>
      <c r="P6293" s="28"/>
      <c r="Q6293" s="28"/>
      <c r="R6293" s="28"/>
      <c r="S6293" s="28"/>
      <c r="T6293" s="28"/>
      <c r="U6293" s="28"/>
      <c r="V6293" s="28"/>
      <c r="W6293" s="29"/>
    </row>
    <row r="6294" spans="5:23" ht="15" customHeight="1" x14ac:dyDescent="0.2">
      <c r="E6294" s="28"/>
      <c r="F6294" s="28"/>
      <c r="H6294" s="28"/>
      <c r="I6294" s="28"/>
      <c r="J6294" s="28"/>
      <c r="K6294" s="28"/>
      <c r="L6294" s="28"/>
      <c r="M6294" s="28"/>
      <c r="N6294" s="28"/>
      <c r="O6294" s="28"/>
      <c r="P6294" s="28"/>
      <c r="Q6294" s="28"/>
      <c r="R6294" s="28"/>
      <c r="S6294" s="28"/>
      <c r="T6294" s="28"/>
      <c r="U6294" s="28"/>
      <c r="V6294" s="28"/>
      <c r="W6294" s="29"/>
    </row>
    <row r="6295" spans="5:23" ht="15" customHeight="1" x14ac:dyDescent="0.2">
      <c r="E6295" s="28"/>
      <c r="F6295" s="28"/>
      <c r="H6295" s="28"/>
      <c r="I6295" s="28"/>
      <c r="J6295" s="28"/>
      <c r="K6295" s="28"/>
      <c r="L6295" s="28"/>
      <c r="M6295" s="28"/>
      <c r="N6295" s="28"/>
      <c r="O6295" s="28"/>
      <c r="P6295" s="28"/>
      <c r="Q6295" s="28"/>
      <c r="R6295" s="28"/>
      <c r="S6295" s="28"/>
      <c r="T6295" s="28"/>
      <c r="U6295" s="28"/>
      <c r="V6295" s="28"/>
      <c r="W6295" s="29"/>
    </row>
    <row r="6296" spans="5:23" ht="15" customHeight="1" x14ac:dyDescent="0.2">
      <c r="E6296" s="28"/>
      <c r="F6296" s="28"/>
      <c r="H6296" s="28"/>
      <c r="I6296" s="28"/>
      <c r="J6296" s="28"/>
      <c r="K6296" s="28"/>
      <c r="L6296" s="28"/>
      <c r="M6296" s="28"/>
      <c r="N6296" s="28"/>
      <c r="O6296" s="28"/>
      <c r="P6296" s="28"/>
      <c r="Q6296" s="28"/>
      <c r="R6296" s="28"/>
      <c r="S6296" s="28"/>
      <c r="T6296" s="28"/>
      <c r="U6296" s="28"/>
      <c r="V6296" s="28"/>
      <c r="W6296" s="29"/>
    </row>
    <row r="6297" spans="5:23" ht="15" customHeight="1" x14ac:dyDescent="0.2">
      <c r="E6297" s="28"/>
      <c r="F6297" s="28"/>
      <c r="H6297" s="28"/>
      <c r="I6297" s="28"/>
      <c r="J6297" s="28"/>
      <c r="K6297" s="28"/>
      <c r="L6297" s="28"/>
      <c r="M6297" s="28"/>
      <c r="N6297" s="28"/>
      <c r="O6297" s="28"/>
      <c r="P6297" s="28"/>
      <c r="Q6297" s="28"/>
      <c r="R6297" s="28"/>
      <c r="S6297" s="28"/>
      <c r="T6297" s="28"/>
      <c r="U6297" s="28"/>
      <c r="V6297" s="28"/>
      <c r="W6297" s="29"/>
    </row>
    <row r="6298" spans="5:23" ht="15" customHeight="1" x14ac:dyDescent="0.2">
      <c r="E6298" s="28"/>
      <c r="F6298" s="28"/>
      <c r="H6298" s="28"/>
      <c r="I6298" s="28"/>
      <c r="J6298" s="28"/>
      <c r="K6298" s="28"/>
      <c r="L6298" s="28"/>
      <c r="M6298" s="28"/>
      <c r="N6298" s="28"/>
      <c r="O6298" s="28"/>
      <c r="P6298" s="28"/>
      <c r="Q6298" s="28"/>
      <c r="R6298" s="28"/>
      <c r="S6298" s="28"/>
      <c r="T6298" s="28"/>
      <c r="U6298" s="28"/>
      <c r="V6298" s="28"/>
      <c r="W6298" s="29"/>
    </row>
    <row r="6299" spans="5:23" ht="15" customHeight="1" x14ac:dyDescent="0.2">
      <c r="E6299" s="28"/>
      <c r="F6299" s="28"/>
      <c r="H6299" s="28"/>
      <c r="I6299" s="28"/>
      <c r="J6299" s="28"/>
      <c r="K6299" s="28"/>
      <c r="L6299" s="28"/>
      <c r="M6299" s="28"/>
      <c r="N6299" s="28"/>
      <c r="O6299" s="28"/>
      <c r="P6299" s="28"/>
      <c r="Q6299" s="28"/>
      <c r="R6299" s="28"/>
      <c r="S6299" s="28"/>
      <c r="T6299" s="28"/>
      <c r="U6299" s="28"/>
      <c r="V6299" s="28"/>
      <c r="W6299" s="29"/>
    </row>
    <row r="6300" spans="5:23" ht="15" customHeight="1" x14ac:dyDescent="0.2">
      <c r="E6300" s="28"/>
      <c r="F6300" s="28"/>
      <c r="H6300" s="28"/>
      <c r="I6300" s="28"/>
      <c r="J6300" s="28"/>
      <c r="K6300" s="28"/>
      <c r="L6300" s="28"/>
      <c r="M6300" s="28"/>
      <c r="N6300" s="28"/>
      <c r="O6300" s="28"/>
      <c r="P6300" s="28"/>
      <c r="Q6300" s="28"/>
      <c r="R6300" s="28"/>
      <c r="S6300" s="28"/>
      <c r="T6300" s="28"/>
      <c r="U6300" s="28"/>
      <c r="V6300" s="28"/>
      <c r="W6300" s="29"/>
    </row>
    <row r="6301" spans="5:23" ht="15" customHeight="1" x14ac:dyDescent="0.2">
      <c r="E6301" s="28"/>
      <c r="F6301" s="28"/>
      <c r="H6301" s="28"/>
      <c r="I6301" s="28"/>
      <c r="J6301" s="28"/>
      <c r="K6301" s="28"/>
      <c r="L6301" s="28"/>
      <c r="M6301" s="28"/>
      <c r="N6301" s="28"/>
      <c r="O6301" s="28"/>
      <c r="P6301" s="28"/>
      <c r="Q6301" s="28"/>
      <c r="R6301" s="28"/>
      <c r="S6301" s="28"/>
      <c r="T6301" s="28"/>
      <c r="U6301" s="28"/>
      <c r="V6301" s="28"/>
      <c r="W6301" s="29"/>
    </row>
    <row r="6302" spans="5:23" ht="15" customHeight="1" x14ac:dyDescent="0.2">
      <c r="E6302" s="28"/>
      <c r="F6302" s="28"/>
      <c r="H6302" s="28"/>
      <c r="I6302" s="28"/>
      <c r="J6302" s="28"/>
      <c r="K6302" s="28"/>
      <c r="L6302" s="28"/>
      <c r="M6302" s="28"/>
      <c r="N6302" s="28"/>
      <c r="O6302" s="28"/>
      <c r="P6302" s="28"/>
      <c r="Q6302" s="28"/>
      <c r="R6302" s="28"/>
      <c r="S6302" s="28"/>
      <c r="T6302" s="28"/>
      <c r="U6302" s="28"/>
      <c r="V6302" s="28"/>
      <c r="W6302" s="29"/>
    </row>
    <row r="6303" spans="5:23" ht="15" customHeight="1" x14ac:dyDescent="0.2">
      <c r="E6303" s="28"/>
      <c r="F6303" s="28"/>
      <c r="H6303" s="28"/>
      <c r="I6303" s="28"/>
      <c r="J6303" s="28"/>
      <c r="K6303" s="28"/>
      <c r="L6303" s="28"/>
      <c r="M6303" s="28"/>
      <c r="N6303" s="28"/>
      <c r="O6303" s="28"/>
      <c r="P6303" s="28"/>
      <c r="Q6303" s="28"/>
      <c r="R6303" s="28"/>
      <c r="S6303" s="28"/>
      <c r="T6303" s="28"/>
      <c r="U6303" s="28"/>
      <c r="V6303" s="28"/>
      <c r="W6303" s="29"/>
    </row>
    <row r="6304" spans="5:23" ht="15" customHeight="1" x14ac:dyDescent="0.2">
      <c r="E6304" s="28"/>
      <c r="F6304" s="28"/>
      <c r="H6304" s="28"/>
      <c r="I6304" s="28"/>
      <c r="J6304" s="28"/>
      <c r="K6304" s="28"/>
      <c r="L6304" s="28"/>
      <c r="M6304" s="28"/>
      <c r="N6304" s="28"/>
      <c r="O6304" s="28"/>
      <c r="P6304" s="28"/>
      <c r="Q6304" s="28"/>
      <c r="R6304" s="28"/>
      <c r="S6304" s="28"/>
      <c r="T6304" s="28"/>
      <c r="U6304" s="28"/>
      <c r="V6304" s="28"/>
      <c r="W6304" s="29"/>
    </row>
    <row r="6305" spans="5:23" ht="15" customHeight="1" x14ac:dyDescent="0.2">
      <c r="E6305" s="28"/>
      <c r="F6305" s="28"/>
      <c r="H6305" s="28"/>
      <c r="I6305" s="28"/>
      <c r="J6305" s="28"/>
      <c r="K6305" s="28"/>
      <c r="L6305" s="28"/>
      <c r="M6305" s="28"/>
      <c r="N6305" s="28"/>
      <c r="O6305" s="28"/>
      <c r="P6305" s="28"/>
      <c r="Q6305" s="28"/>
      <c r="R6305" s="28"/>
      <c r="S6305" s="28"/>
      <c r="T6305" s="28"/>
      <c r="U6305" s="28"/>
      <c r="V6305" s="28"/>
      <c r="W6305" s="29"/>
    </row>
    <row r="6306" spans="5:23" ht="15" customHeight="1" x14ac:dyDescent="0.2">
      <c r="E6306" s="28"/>
      <c r="F6306" s="28"/>
      <c r="H6306" s="28"/>
      <c r="I6306" s="28"/>
      <c r="J6306" s="28"/>
      <c r="K6306" s="28"/>
      <c r="L6306" s="28"/>
      <c r="M6306" s="28"/>
      <c r="N6306" s="28"/>
      <c r="O6306" s="28"/>
      <c r="P6306" s="28"/>
      <c r="Q6306" s="28"/>
      <c r="R6306" s="28"/>
      <c r="S6306" s="28"/>
      <c r="T6306" s="28"/>
      <c r="U6306" s="28"/>
      <c r="V6306" s="28"/>
      <c r="W6306" s="29"/>
    </row>
    <row r="6307" spans="5:23" ht="15" customHeight="1" x14ac:dyDescent="0.2">
      <c r="E6307" s="28"/>
      <c r="F6307" s="28"/>
      <c r="H6307" s="28"/>
      <c r="I6307" s="28"/>
      <c r="J6307" s="28"/>
      <c r="K6307" s="28"/>
      <c r="L6307" s="28"/>
      <c r="M6307" s="28"/>
      <c r="N6307" s="28"/>
      <c r="O6307" s="28"/>
      <c r="P6307" s="28"/>
      <c r="Q6307" s="28"/>
      <c r="R6307" s="28"/>
      <c r="S6307" s="28"/>
      <c r="T6307" s="28"/>
      <c r="U6307" s="28"/>
      <c r="V6307" s="28"/>
      <c r="W6307" s="29"/>
    </row>
    <row r="6308" spans="5:23" ht="15" customHeight="1" x14ac:dyDescent="0.2">
      <c r="E6308" s="28"/>
      <c r="F6308" s="28"/>
      <c r="H6308" s="28"/>
      <c r="I6308" s="28"/>
      <c r="J6308" s="28"/>
      <c r="K6308" s="28"/>
      <c r="L6308" s="28"/>
      <c r="M6308" s="28"/>
      <c r="N6308" s="28"/>
      <c r="O6308" s="28"/>
      <c r="P6308" s="28"/>
      <c r="Q6308" s="28"/>
      <c r="R6308" s="28"/>
      <c r="S6308" s="28"/>
      <c r="T6308" s="28"/>
      <c r="U6308" s="28"/>
      <c r="V6308" s="28"/>
      <c r="W6308" s="29"/>
    </row>
    <row r="6309" spans="5:23" ht="15" customHeight="1" x14ac:dyDescent="0.2">
      <c r="E6309" s="28"/>
      <c r="F6309" s="28"/>
      <c r="H6309" s="28"/>
      <c r="I6309" s="28"/>
      <c r="J6309" s="28"/>
      <c r="K6309" s="28"/>
      <c r="L6309" s="28"/>
      <c r="M6309" s="28"/>
      <c r="N6309" s="28"/>
      <c r="O6309" s="28"/>
      <c r="P6309" s="28"/>
      <c r="Q6309" s="28"/>
      <c r="R6309" s="28"/>
      <c r="S6309" s="28"/>
      <c r="T6309" s="28"/>
      <c r="U6309" s="28"/>
      <c r="V6309" s="28"/>
      <c r="W6309" s="29"/>
    </row>
    <row r="6310" spans="5:23" ht="15" customHeight="1" x14ac:dyDescent="0.2">
      <c r="E6310" s="28"/>
      <c r="F6310" s="28"/>
      <c r="H6310" s="28"/>
      <c r="I6310" s="28"/>
      <c r="J6310" s="28"/>
      <c r="K6310" s="28"/>
      <c r="L6310" s="28"/>
      <c r="M6310" s="28"/>
      <c r="N6310" s="28"/>
      <c r="O6310" s="28"/>
      <c r="P6310" s="28"/>
      <c r="Q6310" s="28"/>
      <c r="R6310" s="28"/>
      <c r="S6310" s="28"/>
      <c r="T6310" s="28"/>
      <c r="U6310" s="28"/>
      <c r="V6310" s="28"/>
      <c r="W6310" s="29"/>
    </row>
    <row r="6311" spans="5:23" ht="15" customHeight="1" x14ac:dyDescent="0.2">
      <c r="E6311" s="28"/>
      <c r="F6311" s="28"/>
      <c r="H6311" s="28"/>
      <c r="I6311" s="28"/>
      <c r="J6311" s="28"/>
      <c r="K6311" s="28"/>
      <c r="L6311" s="28"/>
      <c r="M6311" s="28"/>
      <c r="N6311" s="28"/>
      <c r="O6311" s="28"/>
      <c r="P6311" s="28"/>
      <c r="Q6311" s="28"/>
      <c r="R6311" s="28"/>
      <c r="S6311" s="28"/>
      <c r="T6311" s="28"/>
      <c r="U6311" s="28"/>
      <c r="V6311" s="28"/>
      <c r="W6311" s="29"/>
    </row>
    <row r="6312" spans="5:23" ht="15" customHeight="1" x14ac:dyDescent="0.2">
      <c r="E6312" s="28"/>
      <c r="F6312" s="28"/>
      <c r="H6312" s="28"/>
      <c r="I6312" s="28"/>
      <c r="J6312" s="28"/>
      <c r="K6312" s="28"/>
      <c r="L6312" s="28"/>
      <c r="M6312" s="28"/>
      <c r="N6312" s="28"/>
      <c r="O6312" s="28"/>
      <c r="P6312" s="28"/>
      <c r="Q6312" s="28"/>
      <c r="R6312" s="28"/>
      <c r="S6312" s="28"/>
      <c r="T6312" s="28"/>
      <c r="U6312" s="28"/>
      <c r="V6312" s="28"/>
      <c r="W6312" s="29"/>
    </row>
    <row r="6313" spans="5:23" ht="15" customHeight="1" x14ac:dyDescent="0.2">
      <c r="E6313" s="28"/>
      <c r="F6313" s="28"/>
      <c r="H6313" s="28"/>
      <c r="I6313" s="28"/>
      <c r="J6313" s="28"/>
      <c r="K6313" s="28"/>
      <c r="L6313" s="28"/>
      <c r="M6313" s="28"/>
      <c r="N6313" s="28"/>
      <c r="O6313" s="28"/>
      <c r="P6313" s="28"/>
      <c r="Q6313" s="28"/>
      <c r="R6313" s="28"/>
      <c r="S6313" s="28"/>
      <c r="T6313" s="28"/>
      <c r="U6313" s="28"/>
      <c r="V6313" s="28"/>
      <c r="W6313" s="29"/>
    </row>
    <row r="6314" spans="5:23" ht="15" customHeight="1" x14ac:dyDescent="0.2">
      <c r="E6314" s="28"/>
      <c r="F6314" s="28"/>
      <c r="H6314" s="28"/>
      <c r="I6314" s="28"/>
      <c r="J6314" s="28"/>
      <c r="K6314" s="28"/>
      <c r="L6314" s="28"/>
      <c r="M6314" s="28"/>
      <c r="N6314" s="28"/>
      <c r="O6314" s="28"/>
      <c r="P6314" s="28"/>
      <c r="Q6314" s="28"/>
      <c r="R6314" s="28"/>
      <c r="S6314" s="28"/>
      <c r="T6314" s="28"/>
      <c r="U6314" s="28"/>
      <c r="V6314" s="28"/>
      <c r="W6314" s="29"/>
    </row>
    <row r="6315" spans="5:23" ht="15" customHeight="1" x14ac:dyDescent="0.2">
      <c r="E6315" s="28"/>
      <c r="F6315" s="28"/>
      <c r="H6315" s="28"/>
      <c r="I6315" s="28"/>
      <c r="J6315" s="28"/>
      <c r="K6315" s="28"/>
      <c r="L6315" s="28"/>
      <c r="M6315" s="28"/>
      <c r="N6315" s="28"/>
      <c r="O6315" s="28"/>
      <c r="P6315" s="28"/>
      <c r="Q6315" s="28"/>
      <c r="R6315" s="28"/>
      <c r="S6315" s="28"/>
      <c r="T6315" s="28"/>
      <c r="U6315" s="28"/>
      <c r="V6315" s="28"/>
      <c r="W6315" s="29"/>
    </row>
    <row r="6316" spans="5:23" ht="15" customHeight="1" x14ac:dyDescent="0.2">
      <c r="E6316" s="28"/>
      <c r="F6316" s="28"/>
      <c r="H6316" s="28"/>
      <c r="I6316" s="28"/>
      <c r="J6316" s="28"/>
      <c r="K6316" s="28"/>
      <c r="L6316" s="28"/>
      <c r="M6316" s="28"/>
      <c r="N6316" s="28"/>
      <c r="O6316" s="28"/>
      <c r="P6316" s="28"/>
      <c r="Q6316" s="28"/>
      <c r="R6316" s="28"/>
      <c r="S6316" s="28"/>
      <c r="T6316" s="28"/>
      <c r="U6316" s="28"/>
      <c r="V6316" s="28"/>
      <c r="W6316" s="29"/>
    </row>
    <row r="6317" spans="5:23" ht="15" customHeight="1" x14ac:dyDescent="0.2">
      <c r="E6317" s="28"/>
      <c r="F6317" s="28"/>
      <c r="H6317" s="28"/>
      <c r="I6317" s="28"/>
      <c r="J6317" s="28"/>
      <c r="K6317" s="28"/>
      <c r="L6317" s="28"/>
      <c r="M6317" s="28"/>
      <c r="N6317" s="28"/>
      <c r="O6317" s="28"/>
      <c r="P6317" s="28"/>
      <c r="Q6317" s="28"/>
      <c r="R6317" s="28"/>
      <c r="S6317" s="28"/>
      <c r="T6317" s="28"/>
      <c r="U6317" s="28"/>
      <c r="V6317" s="28"/>
      <c r="W6317" s="29"/>
    </row>
    <row r="6318" spans="5:23" ht="15" customHeight="1" x14ac:dyDescent="0.2">
      <c r="E6318" s="28"/>
      <c r="F6318" s="28"/>
      <c r="H6318" s="28"/>
      <c r="I6318" s="28"/>
      <c r="J6318" s="28"/>
      <c r="K6318" s="28"/>
      <c r="L6318" s="28"/>
      <c r="M6318" s="28"/>
      <c r="N6318" s="28"/>
      <c r="O6318" s="28"/>
      <c r="P6318" s="28"/>
      <c r="Q6318" s="28"/>
      <c r="R6318" s="28"/>
      <c r="S6318" s="28"/>
      <c r="T6318" s="28"/>
      <c r="U6318" s="28"/>
      <c r="V6318" s="28"/>
      <c r="W6318" s="29"/>
    </row>
    <row r="6319" spans="5:23" ht="15" customHeight="1" x14ac:dyDescent="0.2">
      <c r="E6319" s="28"/>
      <c r="F6319" s="28"/>
      <c r="H6319" s="28"/>
      <c r="I6319" s="28"/>
      <c r="J6319" s="28"/>
      <c r="K6319" s="28"/>
      <c r="L6319" s="28"/>
      <c r="M6319" s="28"/>
      <c r="N6319" s="28"/>
      <c r="O6319" s="28"/>
      <c r="P6319" s="28"/>
      <c r="Q6319" s="28"/>
      <c r="R6319" s="28"/>
      <c r="S6319" s="28"/>
      <c r="T6319" s="28"/>
      <c r="U6319" s="28"/>
      <c r="V6319" s="28"/>
      <c r="W6319" s="29"/>
    </row>
    <row r="6320" spans="5:23" ht="15" customHeight="1" x14ac:dyDescent="0.2">
      <c r="E6320" s="28"/>
      <c r="F6320" s="28"/>
      <c r="H6320" s="28"/>
      <c r="I6320" s="28"/>
      <c r="J6320" s="28"/>
      <c r="K6320" s="28"/>
      <c r="L6320" s="28"/>
      <c r="M6320" s="28"/>
      <c r="N6320" s="28"/>
      <c r="O6320" s="28"/>
      <c r="P6320" s="28"/>
      <c r="Q6320" s="28"/>
      <c r="R6320" s="28"/>
      <c r="S6320" s="28"/>
      <c r="T6320" s="28"/>
      <c r="U6320" s="28"/>
      <c r="V6320" s="28"/>
      <c r="W6320" s="29"/>
    </row>
    <row r="6321" spans="5:23" ht="15" customHeight="1" x14ac:dyDescent="0.2">
      <c r="E6321" s="28"/>
      <c r="F6321" s="28"/>
      <c r="H6321" s="28"/>
      <c r="I6321" s="28"/>
      <c r="J6321" s="28"/>
      <c r="K6321" s="28"/>
      <c r="L6321" s="28"/>
      <c r="M6321" s="28"/>
      <c r="N6321" s="28"/>
      <c r="O6321" s="28"/>
      <c r="P6321" s="28"/>
      <c r="Q6321" s="28"/>
      <c r="R6321" s="28"/>
      <c r="S6321" s="28"/>
      <c r="T6321" s="28"/>
      <c r="U6321" s="28"/>
      <c r="V6321" s="28"/>
      <c r="W6321" s="29"/>
    </row>
    <row r="6322" spans="5:23" ht="15" customHeight="1" x14ac:dyDescent="0.2">
      <c r="E6322" s="28"/>
      <c r="F6322" s="28"/>
      <c r="H6322" s="28"/>
      <c r="I6322" s="28"/>
      <c r="J6322" s="28"/>
      <c r="K6322" s="28"/>
      <c r="L6322" s="28"/>
      <c r="M6322" s="28"/>
      <c r="N6322" s="28"/>
      <c r="O6322" s="28"/>
      <c r="P6322" s="28"/>
      <c r="Q6322" s="28"/>
      <c r="R6322" s="28"/>
      <c r="S6322" s="28"/>
      <c r="T6322" s="28"/>
      <c r="U6322" s="28"/>
      <c r="V6322" s="28"/>
      <c r="W6322" s="29"/>
    </row>
    <row r="6323" spans="5:23" ht="15" customHeight="1" x14ac:dyDescent="0.2">
      <c r="E6323" s="28"/>
      <c r="F6323" s="28"/>
      <c r="H6323" s="28"/>
      <c r="I6323" s="28"/>
      <c r="J6323" s="28"/>
      <c r="K6323" s="28"/>
      <c r="L6323" s="28"/>
      <c r="M6323" s="28"/>
      <c r="N6323" s="28"/>
      <c r="O6323" s="28"/>
      <c r="P6323" s="28"/>
      <c r="Q6323" s="28"/>
      <c r="R6323" s="28"/>
      <c r="S6323" s="28"/>
      <c r="T6323" s="28"/>
      <c r="U6323" s="28"/>
      <c r="V6323" s="28"/>
      <c r="W6323" s="29"/>
    </row>
    <row r="6324" spans="5:23" ht="15" customHeight="1" x14ac:dyDescent="0.2">
      <c r="E6324" s="28"/>
      <c r="F6324" s="28"/>
      <c r="H6324" s="28"/>
      <c r="I6324" s="28"/>
      <c r="J6324" s="28"/>
      <c r="K6324" s="28"/>
      <c r="L6324" s="28"/>
      <c r="M6324" s="28"/>
      <c r="N6324" s="28"/>
      <c r="O6324" s="28"/>
      <c r="P6324" s="28"/>
      <c r="Q6324" s="28"/>
      <c r="R6324" s="28"/>
      <c r="S6324" s="28"/>
      <c r="T6324" s="28"/>
      <c r="U6324" s="28"/>
      <c r="V6324" s="28"/>
      <c r="W6324" s="29"/>
    </row>
    <row r="6325" spans="5:23" ht="15" customHeight="1" x14ac:dyDescent="0.2">
      <c r="E6325" s="28"/>
      <c r="F6325" s="28"/>
      <c r="H6325" s="28"/>
      <c r="I6325" s="28"/>
      <c r="J6325" s="28"/>
      <c r="K6325" s="28"/>
      <c r="L6325" s="28"/>
      <c r="M6325" s="28"/>
      <c r="N6325" s="28"/>
      <c r="O6325" s="28"/>
      <c r="P6325" s="28"/>
      <c r="Q6325" s="28"/>
      <c r="R6325" s="28"/>
      <c r="S6325" s="28"/>
      <c r="T6325" s="28"/>
      <c r="U6325" s="28"/>
      <c r="V6325" s="28"/>
      <c r="W6325" s="29"/>
    </row>
    <row r="6326" spans="5:23" ht="15" customHeight="1" x14ac:dyDescent="0.2">
      <c r="E6326" s="28"/>
      <c r="F6326" s="28"/>
      <c r="H6326" s="28"/>
      <c r="I6326" s="28"/>
      <c r="J6326" s="28"/>
      <c r="K6326" s="28"/>
      <c r="L6326" s="28"/>
      <c r="M6326" s="28"/>
      <c r="N6326" s="28"/>
      <c r="O6326" s="28"/>
      <c r="P6326" s="28"/>
      <c r="Q6326" s="28"/>
      <c r="R6326" s="28"/>
      <c r="S6326" s="28"/>
      <c r="T6326" s="28"/>
      <c r="U6326" s="28"/>
      <c r="V6326" s="28"/>
      <c r="W6326" s="29"/>
    </row>
    <row r="6327" spans="5:23" ht="15" customHeight="1" x14ac:dyDescent="0.2">
      <c r="E6327" s="28"/>
      <c r="F6327" s="28"/>
      <c r="H6327" s="28"/>
      <c r="I6327" s="28"/>
      <c r="J6327" s="28"/>
      <c r="K6327" s="28"/>
      <c r="L6327" s="28"/>
      <c r="M6327" s="28"/>
      <c r="N6327" s="28"/>
      <c r="O6327" s="28"/>
      <c r="P6327" s="28"/>
      <c r="Q6327" s="28"/>
      <c r="R6327" s="28"/>
      <c r="S6327" s="28"/>
      <c r="T6327" s="28"/>
      <c r="U6327" s="28"/>
      <c r="V6327" s="28"/>
      <c r="W6327" s="29"/>
    </row>
    <row r="6328" spans="5:23" ht="15" customHeight="1" x14ac:dyDescent="0.2">
      <c r="E6328" s="28"/>
      <c r="F6328" s="28"/>
      <c r="H6328" s="28"/>
      <c r="I6328" s="28"/>
      <c r="J6328" s="28"/>
      <c r="K6328" s="28"/>
      <c r="L6328" s="28"/>
      <c r="M6328" s="28"/>
      <c r="N6328" s="28"/>
      <c r="O6328" s="28"/>
      <c r="P6328" s="28"/>
      <c r="Q6328" s="28"/>
      <c r="R6328" s="28"/>
      <c r="S6328" s="28"/>
      <c r="T6328" s="28"/>
      <c r="U6328" s="28"/>
      <c r="V6328" s="28"/>
      <c r="W6328" s="29"/>
    </row>
    <row r="6329" spans="5:23" ht="15" customHeight="1" x14ac:dyDescent="0.2">
      <c r="E6329" s="28"/>
      <c r="F6329" s="28"/>
      <c r="H6329" s="28"/>
      <c r="I6329" s="28"/>
      <c r="J6329" s="28"/>
      <c r="K6329" s="28"/>
      <c r="L6329" s="28"/>
      <c r="M6329" s="28"/>
      <c r="N6329" s="28"/>
      <c r="O6329" s="28"/>
      <c r="P6329" s="28"/>
      <c r="Q6329" s="28"/>
      <c r="R6329" s="28"/>
      <c r="S6329" s="28"/>
      <c r="T6329" s="28"/>
      <c r="U6329" s="28"/>
      <c r="V6329" s="28"/>
      <c r="W6329" s="29"/>
    </row>
    <row r="6330" spans="5:23" ht="15" customHeight="1" x14ac:dyDescent="0.2">
      <c r="E6330" s="28"/>
      <c r="F6330" s="28"/>
      <c r="H6330" s="28"/>
      <c r="I6330" s="28"/>
      <c r="J6330" s="28"/>
      <c r="K6330" s="28"/>
      <c r="L6330" s="28"/>
      <c r="M6330" s="28"/>
      <c r="N6330" s="28"/>
      <c r="O6330" s="28"/>
      <c r="P6330" s="28"/>
      <c r="Q6330" s="28"/>
      <c r="R6330" s="28"/>
      <c r="S6330" s="28"/>
      <c r="T6330" s="28"/>
      <c r="U6330" s="28"/>
      <c r="V6330" s="28"/>
      <c r="W6330" s="29"/>
    </row>
    <row r="6331" spans="5:23" ht="15" customHeight="1" x14ac:dyDescent="0.2">
      <c r="E6331" s="28"/>
      <c r="F6331" s="28"/>
      <c r="H6331" s="28"/>
      <c r="I6331" s="28"/>
      <c r="J6331" s="28"/>
      <c r="K6331" s="28"/>
      <c r="L6331" s="28"/>
      <c r="M6331" s="28"/>
      <c r="N6331" s="28"/>
      <c r="O6331" s="28"/>
      <c r="P6331" s="28"/>
      <c r="Q6331" s="28"/>
      <c r="R6331" s="28"/>
      <c r="S6331" s="28"/>
      <c r="T6331" s="28"/>
      <c r="U6331" s="28"/>
      <c r="V6331" s="28"/>
      <c r="W6331" s="29"/>
    </row>
    <row r="6332" spans="5:23" ht="15" customHeight="1" x14ac:dyDescent="0.2">
      <c r="E6332" s="28"/>
      <c r="F6332" s="28"/>
      <c r="H6332" s="28"/>
      <c r="I6332" s="28"/>
      <c r="J6332" s="28"/>
      <c r="K6332" s="28"/>
      <c r="L6332" s="28"/>
      <c r="M6332" s="28"/>
      <c r="N6332" s="28"/>
      <c r="O6332" s="28"/>
      <c r="P6332" s="28"/>
      <c r="Q6332" s="28"/>
      <c r="R6332" s="28"/>
      <c r="S6332" s="28"/>
      <c r="T6332" s="28"/>
      <c r="U6332" s="28"/>
      <c r="V6332" s="28"/>
      <c r="W6332" s="29"/>
    </row>
    <row r="6333" spans="5:23" ht="15" customHeight="1" x14ac:dyDescent="0.2">
      <c r="E6333" s="28"/>
      <c r="F6333" s="28"/>
      <c r="H6333" s="28"/>
      <c r="I6333" s="28"/>
      <c r="J6333" s="28"/>
      <c r="K6333" s="28"/>
      <c r="L6333" s="28"/>
      <c r="M6333" s="28"/>
      <c r="N6333" s="28"/>
      <c r="O6333" s="28"/>
      <c r="P6333" s="28"/>
      <c r="Q6333" s="28"/>
      <c r="R6333" s="28"/>
      <c r="S6333" s="28"/>
      <c r="T6333" s="28"/>
      <c r="U6333" s="28"/>
      <c r="V6333" s="28"/>
      <c r="W6333" s="29"/>
    </row>
    <row r="6334" spans="5:23" ht="15" customHeight="1" x14ac:dyDescent="0.2">
      <c r="E6334" s="28"/>
      <c r="F6334" s="28"/>
      <c r="H6334" s="28"/>
      <c r="I6334" s="28"/>
      <c r="J6334" s="28"/>
      <c r="K6334" s="28"/>
      <c r="L6334" s="28"/>
      <c r="M6334" s="28"/>
      <c r="N6334" s="28"/>
      <c r="O6334" s="28"/>
      <c r="P6334" s="28"/>
      <c r="Q6334" s="28"/>
      <c r="R6334" s="28"/>
      <c r="S6334" s="28"/>
      <c r="T6334" s="28"/>
      <c r="U6334" s="28"/>
      <c r="V6334" s="28"/>
      <c r="W6334" s="29"/>
    </row>
    <row r="6335" spans="5:23" ht="15" customHeight="1" x14ac:dyDescent="0.2">
      <c r="E6335" s="28"/>
      <c r="F6335" s="28"/>
      <c r="H6335" s="28"/>
      <c r="I6335" s="28"/>
      <c r="J6335" s="28"/>
      <c r="K6335" s="28"/>
      <c r="L6335" s="28"/>
      <c r="M6335" s="28"/>
      <c r="N6335" s="28"/>
      <c r="O6335" s="28"/>
      <c r="P6335" s="28"/>
      <c r="Q6335" s="28"/>
      <c r="R6335" s="28"/>
      <c r="S6335" s="28"/>
      <c r="T6335" s="28"/>
      <c r="U6335" s="28"/>
      <c r="V6335" s="28"/>
      <c r="W6335" s="29"/>
    </row>
    <row r="6336" spans="5:23" ht="15" customHeight="1" x14ac:dyDescent="0.2">
      <c r="E6336" s="28"/>
      <c r="F6336" s="28"/>
      <c r="H6336" s="28"/>
      <c r="I6336" s="28"/>
      <c r="J6336" s="28"/>
      <c r="K6336" s="28"/>
      <c r="L6336" s="28"/>
      <c r="M6336" s="28"/>
      <c r="N6336" s="28"/>
      <c r="O6336" s="28"/>
      <c r="P6336" s="28"/>
      <c r="Q6336" s="28"/>
      <c r="R6336" s="28"/>
      <c r="S6336" s="28"/>
      <c r="T6336" s="28"/>
      <c r="U6336" s="28"/>
      <c r="V6336" s="28"/>
      <c r="W6336" s="29"/>
    </row>
    <row r="6337" spans="5:23" ht="15" customHeight="1" x14ac:dyDescent="0.2">
      <c r="E6337" s="28"/>
      <c r="F6337" s="28"/>
      <c r="H6337" s="28"/>
      <c r="I6337" s="28"/>
      <c r="J6337" s="28"/>
      <c r="K6337" s="28"/>
      <c r="L6337" s="28"/>
      <c r="M6337" s="28"/>
      <c r="N6337" s="28"/>
      <c r="O6337" s="28"/>
      <c r="P6337" s="28"/>
      <c r="Q6337" s="28"/>
      <c r="R6337" s="28"/>
      <c r="S6337" s="28"/>
      <c r="T6337" s="28"/>
      <c r="U6337" s="28"/>
      <c r="V6337" s="28"/>
      <c r="W6337" s="29"/>
    </row>
    <row r="6338" spans="5:23" ht="15" customHeight="1" x14ac:dyDescent="0.2">
      <c r="E6338" s="28"/>
      <c r="F6338" s="28"/>
      <c r="H6338" s="28"/>
      <c r="I6338" s="28"/>
      <c r="J6338" s="28"/>
      <c r="K6338" s="28"/>
      <c r="L6338" s="28"/>
      <c r="M6338" s="28"/>
      <c r="N6338" s="28"/>
      <c r="O6338" s="28"/>
      <c r="P6338" s="28"/>
      <c r="Q6338" s="28"/>
      <c r="R6338" s="28"/>
      <c r="S6338" s="28"/>
      <c r="T6338" s="28"/>
      <c r="U6338" s="28"/>
      <c r="V6338" s="28"/>
      <c r="W6338" s="29"/>
    </row>
    <row r="6339" spans="5:23" ht="15" customHeight="1" x14ac:dyDescent="0.2">
      <c r="E6339" s="28"/>
      <c r="F6339" s="28"/>
      <c r="H6339" s="28"/>
      <c r="I6339" s="28"/>
      <c r="J6339" s="28"/>
      <c r="K6339" s="28"/>
      <c r="L6339" s="28"/>
      <c r="M6339" s="28"/>
      <c r="N6339" s="28"/>
      <c r="O6339" s="28"/>
      <c r="P6339" s="28"/>
      <c r="Q6339" s="28"/>
      <c r="R6339" s="28"/>
      <c r="S6339" s="28"/>
      <c r="T6339" s="28"/>
      <c r="U6339" s="28"/>
      <c r="V6339" s="28"/>
      <c r="W6339" s="29"/>
    </row>
    <row r="6340" spans="5:23" ht="15" customHeight="1" x14ac:dyDescent="0.2">
      <c r="E6340" s="28"/>
      <c r="F6340" s="28"/>
      <c r="H6340" s="28"/>
      <c r="I6340" s="28"/>
      <c r="J6340" s="28"/>
      <c r="K6340" s="28"/>
      <c r="L6340" s="28"/>
      <c r="M6340" s="28"/>
      <c r="N6340" s="28"/>
      <c r="O6340" s="28"/>
      <c r="P6340" s="28"/>
      <c r="Q6340" s="28"/>
      <c r="R6340" s="28"/>
      <c r="S6340" s="28"/>
      <c r="T6340" s="28"/>
      <c r="U6340" s="28"/>
      <c r="V6340" s="28"/>
      <c r="W6340" s="29"/>
    </row>
    <row r="6341" spans="5:23" ht="15" customHeight="1" x14ac:dyDescent="0.2">
      <c r="E6341" s="28"/>
      <c r="F6341" s="28"/>
      <c r="H6341" s="28"/>
      <c r="I6341" s="28"/>
      <c r="J6341" s="28"/>
      <c r="K6341" s="28"/>
      <c r="L6341" s="28"/>
      <c r="M6341" s="28"/>
      <c r="N6341" s="28"/>
      <c r="O6341" s="28"/>
      <c r="P6341" s="28"/>
      <c r="Q6341" s="28"/>
      <c r="R6341" s="28"/>
      <c r="S6341" s="28"/>
      <c r="T6341" s="28"/>
      <c r="U6341" s="28"/>
      <c r="V6341" s="28"/>
      <c r="W6341" s="29"/>
    </row>
    <row r="6342" spans="5:23" ht="15" customHeight="1" x14ac:dyDescent="0.2">
      <c r="E6342" s="28"/>
      <c r="F6342" s="28"/>
      <c r="H6342" s="28"/>
      <c r="I6342" s="28"/>
      <c r="J6342" s="28"/>
      <c r="K6342" s="28"/>
      <c r="L6342" s="28"/>
      <c r="M6342" s="28"/>
      <c r="N6342" s="28"/>
      <c r="O6342" s="28"/>
      <c r="P6342" s="28"/>
      <c r="Q6342" s="28"/>
      <c r="R6342" s="28"/>
      <c r="S6342" s="28"/>
      <c r="T6342" s="28"/>
      <c r="U6342" s="28"/>
      <c r="V6342" s="28"/>
      <c r="W6342" s="29"/>
    </row>
    <row r="6343" spans="5:23" ht="15" customHeight="1" x14ac:dyDescent="0.2">
      <c r="E6343" s="28"/>
      <c r="F6343" s="28"/>
      <c r="H6343" s="28"/>
      <c r="I6343" s="28"/>
      <c r="J6343" s="28"/>
      <c r="K6343" s="28"/>
      <c r="L6343" s="28"/>
      <c r="M6343" s="28"/>
      <c r="N6343" s="28"/>
      <c r="O6343" s="28"/>
      <c r="P6343" s="28"/>
      <c r="Q6343" s="28"/>
      <c r="R6343" s="28"/>
      <c r="S6343" s="28"/>
      <c r="T6343" s="28"/>
      <c r="U6343" s="28"/>
      <c r="V6343" s="28"/>
      <c r="W6343" s="29"/>
    </row>
    <row r="6344" spans="5:23" ht="15" customHeight="1" x14ac:dyDescent="0.2">
      <c r="E6344" s="28"/>
      <c r="F6344" s="28"/>
      <c r="H6344" s="28"/>
      <c r="I6344" s="28"/>
      <c r="J6344" s="28"/>
      <c r="K6344" s="28"/>
      <c r="L6344" s="28"/>
      <c r="M6344" s="28"/>
      <c r="N6344" s="28"/>
      <c r="O6344" s="28"/>
      <c r="P6344" s="28"/>
      <c r="Q6344" s="28"/>
      <c r="R6344" s="28"/>
      <c r="S6344" s="28"/>
      <c r="T6344" s="28"/>
      <c r="U6344" s="28"/>
      <c r="V6344" s="28"/>
      <c r="W6344" s="29"/>
    </row>
    <row r="6345" spans="5:23" ht="15" customHeight="1" x14ac:dyDescent="0.2">
      <c r="E6345" s="28"/>
      <c r="F6345" s="28"/>
      <c r="H6345" s="28"/>
      <c r="I6345" s="28"/>
      <c r="J6345" s="28"/>
      <c r="K6345" s="28"/>
      <c r="L6345" s="28"/>
      <c r="M6345" s="28"/>
      <c r="N6345" s="28"/>
      <c r="O6345" s="28"/>
      <c r="P6345" s="28"/>
      <c r="Q6345" s="28"/>
      <c r="R6345" s="28"/>
      <c r="S6345" s="28"/>
      <c r="T6345" s="28"/>
      <c r="U6345" s="28"/>
      <c r="V6345" s="28"/>
      <c r="W6345" s="29"/>
    </row>
    <row r="6346" spans="5:23" ht="15" customHeight="1" x14ac:dyDescent="0.2">
      <c r="E6346" s="28"/>
      <c r="F6346" s="28"/>
      <c r="H6346" s="28"/>
      <c r="I6346" s="28"/>
      <c r="J6346" s="28"/>
      <c r="K6346" s="28"/>
      <c r="L6346" s="28"/>
      <c r="M6346" s="28"/>
      <c r="N6346" s="28"/>
      <c r="O6346" s="28"/>
      <c r="P6346" s="28"/>
      <c r="Q6346" s="28"/>
      <c r="R6346" s="28"/>
      <c r="S6346" s="28"/>
      <c r="T6346" s="28"/>
      <c r="U6346" s="28"/>
      <c r="V6346" s="28"/>
      <c r="W6346" s="29"/>
    </row>
    <row r="6347" spans="5:23" ht="15" customHeight="1" x14ac:dyDescent="0.2">
      <c r="E6347" s="28"/>
      <c r="F6347" s="28"/>
      <c r="H6347" s="28"/>
      <c r="I6347" s="28"/>
      <c r="J6347" s="28"/>
      <c r="K6347" s="28"/>
      <c r="L6347" s="28"/>
      <c r="M6347" s="28"/>
      <c r="N6347" s="28"/>
      <c r="O6347" s="28"/>
      <c r="P6347" s="28"/>
      <c r="Q6347" s="28"/>
      <c r="R6347" s="28"/>
      <c r="S6347" s="28"/>
      <c r="T6347" s="28"/>
      <c r="U6347" s="28"/>
      <c r="V6347" s="28"/>
      <c r="W6347" s="29"/>
    </row>
    <row r="6348" spans="5:23" ht="15" customHeight="1" x14ac:dyDescent="0.2">
      <c r="E6348" s="28"/>
      <c r="F6348" s="28"/>
      <c r="H6348" s="28"/>
      <c r="I6348" s="28"/>
      <c r="J6348" s="28"/>
      <c r="K6348" s="28"/>
      <c r="L6348" s="28"/>
      <c r="M6348" s="28"/>
      <c r="N6348" s="28"/>
      <c r="O6348" s="28"/>
      <c r="P6348" s="28"/>
      <c r="Q6348" s="28"/>
      <c r="R6348" s="28"/>
      <c r="S6348" s="28"/>
      <c r="T6348" s="28"/>
      <c r="U6348" s="28"/>
      <c r="V6348" s="28"/>
      <c r="W6348" s="29"/>
    </row>
    <row r="6349" spans="5:23" ht="15" customHeight="1" x14ac:dyDescent="0.2">
      <c r="E6349" s="28"/>
      <c r="F6349" s="28"/>
      <c r="H6349" s="28"/>
      <c r="I6349" s="28"/>
      <c r="J6349" s="28"/>
      <c r="K6349" s="28"/>
      <c r="L6349" s="28"/>
      <c r="M6349" s="28"/>
      <c r="N6349" s="28"/>
      <c r="O6349" s="28"/>
      <c r="P6349" s="28"/>
      <c r="Q6349" s="28"/>
      <c r="R6349" s="28"/>
      <c r="S6349" s="28"/>
      <c r="T6349" s="28"/>
      <c r="U6349" s="28"/>
      <c r="V6349" s="28"/>
      <c r="W6349" s="29"/>
    </row>
    <row r="6350" spans="5:23" ht="15" customHeight="1" x14ac:dyDescent="0.2">
      <c r="E6350" s="28"/>
      <c r="F6350" s="28"/>
      <c r="H6350" s="28"/>
      <c r="I6350" s="28"/>
      <c r="J6350" s="28"/>
      <c r="K6350" s="28"/>
      <c r="L6350" s="28"/>
      <c r="M6350" s="28"/>
      <c r="N6350" s="28"/>
      <c r="O6350" s="28"/>
      <c r="P6350" s="28"/>
      <c r="Q6350" s="28"/>
      <c r="R6350" s="28"/>
      <c r="S6350" s="28"/>
      <c r="T6350" s="28"/>
      <c r="U6350" s="28"/>
      <c r="V6350" s="28"/>
      <c r="W6350" s="29"/>
    </row>
    <row r="6351" spans="5:23" ht="15" customHeight="1" x14ac:dyDescent="0.2">
      <c r="E6351" s="28"/>
      <c r="F6351" s="28"/>
      <c r="H6351" s="28"/>
      <c r="I6351" s="28"/>
      <c r="J6351" s="28"/>
      <c r="K6351" s="28"/>
      <c r="L6351" s="28"/>
      <c r="M6351" s="28"/>
      <c r="N6351" s="28"/>
      <c r="O6351" s="28"/>
      <c r="P6351" s="28"/>
      <c r="Q6351" s="28"/>
      <c r="R6351" s="28"/>
      <c r="S6351" s="28"/>
      <c r="T6351" s="28"/>
      <c r="U6351" s="28"/>
      <c r="V6351" s="28"/>
      <c r="W6351" s="29"/>
    </row>
    <row r="6352" spans="5:23" ht="15" customHeight="1" x14ac:dyDescent="0.2">
      <c r="E6352" s="28"/>
      <c r="F6352" s="28"/>
      <c r="H6352" s="28"/>
      <c r="I6352" s="28"/>
      <c r="J6352" s="28"/>
      <c r="K6352" s="28"/>
      <c r="L6352" s="28"/>
      <c r="M6352" s="28"/>
      <c r="N6352" s="28"/>
      <c r="O6352" s="28"/>
      <c r="P6352" s="28"/>
      <c r="Q6352" s="28"/>
      <c r="R6352" s="28"/>
      <c r="S6352" s="28"/>
      <c r="T6352" s="28"/>
      <c r="U6352" s="28"/>
      <c r="V6352" s="28"/>
      <c r="W6352" s="29"/>
    </row>
    <row r="6353" spans="5:23" ht="15" customHeight="1" x14ac:dyDescent="0.2">
      <c r="E6353" s="28"/>
      <c r="F6353" s="28"/>
      <c r="H6353" s="28"/>
      <c r="I6353" s="28"/>
      <c r="J6353" s="28"/>
      <c r="K6353" s="28"/>
      <c r="L6353" s="28"/>
      <c r="M6353" s="28"/>
      <c r="N6353" s="28"/>
      <c r="O6353" s="28"/>
      <c r="P6353" s="28"/>
      <c r="Q6353" s="28"/>
      <c r="R6353" s="28"/>
      <c r="S6353" s="28"/>
      <c r="T6353" s="28"/>
      <c r="U6353" s="28"/>
      <c r="V6353" s="28"/>
      <c r="W6353" s="29"/>
    </row>
    <row r="6354" spans="5:23" ht="15" customHeight="1" x14ac:dyDescent="0.2">
      <c r="E6354" s="28"/>
      <c r="F6354" s="28"/>
      <c r="H6354" s="28"/>
      <c r="I6354" s="28"/>
      <c r="J6354" s="28"/>
      <c r="K6354" s="28"/>
      <c r="L6354" s="28"/>
      <c r="M6354" s="28"/>
      <c r="N6354" s="28"/>
      <c r="O6354" s="28"/>
      <c r="P6354" s="28"/>
      <c r="Q6354" s="28"/>
      <c r="R6354" s="28"/>
      <c r="S6354" s="28"/>
      <c r="T6354" s="28"/>
      <c r="U6354" s="28"/>
      <c r="V6354" s="28"/>
      <c r="W6354" s="29"/>
    </row>
    <row r="6355" spans="5:23" ht="15" customHeight="1" x14ac:dyDescent="0.2">
      <c r="E6355" s="28"/>
      <c r="F6355" s="28"/>
      <c r="H6355" s="28"/>
      <c r="I6355" s="28"/>
      <c r="J6355" s="28"/>
      <c r="K6355" s="28"/>
      <c r="L6355" s="28"/>
      <c r="M6355" s="28"/>
      <c r="N6355" s="28"/>
      <c r="O6355" s="28"/>
      <c r="P6355" s="28"/>
      <c r="Q6355" s="28"/>
      <c r="R6355" s="28"/>
      <c r="S6355" s="28"/>
      <c r="T6355" s="28"/>
      <c r="U6355" s="28"/>
      <c r="V6355" s="28"/>
      <c r="W6355" s="29"/>
    </row>
    <row r="6356" spans="5:23" ht="15" customHeight="1" x14ac:dyDescent="0.2">
      <c r="E6356" s="28"/>
      <c r="F6356" s="28"/>
      <c r="H6356" s="28"/>
      <c r="I6356" s="28"/>
      <c r="J6356" s="28"/>
      <c r="K6356" s="28"/>
      <c r="L6356" s="28"/>
      <c r="M6356" s="28"/>
      <c r="N6356" s="28"/>
      <c r="O6356" s="28"/>
      <c r="P6356" s="28"/>
      <c r="Q6356" s="28"/>
      <c r="R6356" s="28"/>
      <c r="S6356" s="28"/>
      <c r="T6356" s="28"/>
      <c r="U6356" s="28"/>
      <c r="V6356" s="28"/>
      <c r="W6356" s="29"/>
    </row>
    <row r="6357" spans="5:23" ht="15" customHeight="1" x14ac:dyDescent="0.2">
      <c r="E6357" s="28"/>
      <c r="F6357" s="28"/>
      <c r="H6357" s="28"/>
      <c r="I6357" s="28"/>
      <c r="J6357" s="28"/>
      <c r="K6357" s="28"/>
      <c r="L6357" s="28"/>
      <c r="M6357" s="28"/>
      <c r="N6357" s="28"/>
      <c r="O6357" s="28"/>
      <c r="P6357" s="28"/>
      <c r="Q6357" s="28"/>
      <c r="R6357" s="28"/>
      <c r="S6357" s="28"/>
      <c r="T6357" s="28"/>
      <c r="U6357" s="28"/>
      <c r="V6357" s="28"/>
      <c r="W6357" s="29"/>
    </row>
    <row r="6358" spans="5:23" ht="15" customHeight="1" x14ac:dyDescent="0.2">
      <c r="E6358" s="28"/>
      <c r="F6358" s="28"/>
      <c r="H6358" s="28"/>
      <c r="I6358" s="28"/>
      <c r="J6358" s="28"/>
      <c r="K6358" s="28"/>
      <c r="L6358" s="28"/>
      <c r="M6358" s="28"/>
      <c r="N6358" s="28"/>
      <c r="O6358" s="28"/>
      <c r="P6358" s="28"/>
      <c r="Q6358" s="28"/>
      <c r="R6358" s="28"/>
      <c r="S6358" s="28"/>
      <c r="T6358" s="28"/>
      <c r="U6358" s="28"/>
      <c r="V6358" s="28"/>
      <c r="W6358" s="29"/>
    </row>
    <row r="6359" spans="5:23" ht="15" customHeight="1" x14ac:dyDescent="0.2">
      <c r="E6359" s="28"/>
      <c r="F6359" s="28"/>
      <c r="H6359" s="28"/>
      <c r="I6359" s="28"/>
      <c r="J6359" s="28"/>
      <c r="K6359" s="28"/>
      <c r="L6359" s="28"/>
      <c r="M6359" s="28"/>
      <c r="N6359" s="28"/>
      <c r="O6359" s="28"/>
      <c r="P6359" s="28"/>
      <c r="Q6359" s="28"/>
      <c r="R6359" s="28"/>
      <c r="S6359" s="28"/>
      <c r="T6359" s="28"/>
      <c r="U6359" s="28"/>
      <c r="V6359" s="28"/>
      <c r="W6359" s="29"/>
    </row>
    <row r="6360" spans="5:23" ht="15" customHeight="1" x14ac:dyDescent="0.2">
      <c r="E6360" s="28"/>
      <c r="F6360" s="28"/>
      <c r="H6360" s="28"/>
      <c r="I6360" s="28"/>
      <c r="J6360" s="28"/>
      <c r="K6360" s="28"/>
      <c r="L6360" s="28"/>
      <c r="M6360" s="28"/>
      <c r="N6360" s="28"/>
      <c r="O6360" s="28"/>
      <c r="P6360" s="28"/>
      <c r="Q6360" s="28"/>
      <c r="R6360" s="28"/>
      <c r="S6360" s="28"/>
      <c r="T6360" s="28"/>
      <c r="U6360" s="28"/>
      <c r="V6360" s="28"/>
      <c r="W6360" s="29"/>
    </row>
    <row r="6361" spans="5:23" ht="15" customHeight="1" x14ac:dyDescent="0.2">
      <c r="E6361" s="28"/>
      <c r="F6361" s="28"/>
      <c r="H6361" s="28"/>
      <c r="I6361" s="28"/>
      <c r="J6361" s="28"/>
      <c r="K6361" s="28"/>
      <c r="L6361" s="28"/>
      <c r="M6361" s="28"/>
      <c r="N6361" s="28"/>
      <c r="O6361" s="28"/>
      <c r="P6361" s="28"/>
      <c r="Q6361" s="28"/>
      <c r="R6361" s="28"/>
      <c r="S6361" s="28"/>
      <c r="T6361" s="28"/>
      <c r="U6361" s="28"/>
      <c r="V6361" s="28"/>
      <c r="W6361" s="29"/>
    </row>
    <row r="6362" spans="5:23" ht="15" customHeight="1" x14ac:dyDescent="0.2">
      <c r="E6362" s="28"/>
      <c r="F6362" s="28"/>
      <c r="H6362" s="28"/>
      <c r="I6362" s="28"/>
      <c r="J6362" s="28"/>
      <c r="K6362" s="28"/>
      <c r="L6362" s="28"/>
      <c r="M6362" s="28"/>
      <c r="N6362" s="28"/>
      <c r="O6362" s="28"/>
      <c r="P6362" s="28"/>
      <c r="Q6362" s="28"/>
      <c r="R6362" s="28"/>
      <c r="S6362" s="28"/>
      <c r="T6362" s="28"/>
      <c r="U6362" s="28"/>
      <c r="V6362" s="28"/>
      <c r="W6362" s="29"/>
    </row>
    <row r="6363" spans="5:23" ht="15" customHeight="1" x14ac:dyDescent="0.2">
      <c r="E6363" s="28"/>
      <c r="F6363" s="28"/>
      <c r="H6363" s="28"/>
      <c r="I6363" s="28"/>
      <c r="J6363" s="28"/>
      <c r="K6363" s="28"/>
      <c r="L6363" s="28"/>
      <c r="M6363" s="28"/>
      <c r="N6363" s="28"/>
      <c r="O6363" s="28"/>
      <c r="P6363" s="28"/>
      <c r="Q6363" s="28"/>
      <c r="R6363" s="28"/>
      <c r="S6363" s="28"/>
      <c r="T6363" s="28"/>
      <c r="U6363" s="28"/>
      <c r="V6363" s="28"/>
      <c r="W6363" s="29"/>
    </row>
    <row r="6364" spans="5:23" ht="15" customHeight="1" x14ac:dyDescent="0.2">
      <c r="E6364" s="28"/>
      <c r="F6364" s="28"/>
      <c r="H6364" s="28"/>
      <c r="I6364" s="28"/>
      <c r="J6364" s="28"/>
      <c r="K6364" s="28"/>
      <c r="L6364" s="28"/>
      <c r="M6364" s="28"/>
      <c r="N6364" s="28"/>
      <c r="O6364" s="28"/>
      <c r="P6364" s="28"/>
      <c r="Q6364" s="28"/>
      <c r="R6364" s="28"/>
      <c r="S6364" s="28"/>
      <c r="T6364" s="28"/>
      <c r="U6364" s="28"/>
      <c r="V6364" s="28"/>
      <c r="W6364" s="29"/>
    </row>
    <row r="6365" spans="5:23" ht="15" customHeight="1" x14ac:dyDescent="0.2">
      <c r="E6365" s="28"/>
      <c r="F6365" s="28"/>
      <c r="H6365" s="28"/>
      <c r="I6365" s="28"/>
      <c r="J6365" s="28"/>
      <c r="K6365" s="28"/>
      <c r="L6365" s="28"/>
      <c r="M6365" s="28"/>
      <c r="N6365" s="28"/>
      <c r="O6365" s="28"/>
      <c r="P6365" s="28"/>
      <c r="Q6365" s="28"/>
      <c r="R6365" s="28"/>
      <c r="S6365" s="28"/>
      <c r="T6365" s="28"/>
      <c r="U6365" s="28"/>
      <c r="V6365" s="28"/>
      <c r="W6365" s="29"/>
    </row>
    <row r="6366" spans="5:23" ht="15" customHeight="1" x14ac:dyDescent="0.2">
      <c r="E6366" s="28"/>
      <c r="F6366" s="28"/>
      <c r="H6366" s="28"/>
      <c r="I6366" s="28"/>
      <c r="J6366" s="28"/>
      <c r="K6366" s="28"/>
      <c r="L6366" s="28"/>
      <c r="M6366" s="28"/>
      <c r="N6366" s="28"/>
      <c r="O6366" s="28"/>
      <c r="P6366" s="28"/>
      <c r="Q6366" s="28"/>
      <c r="R6366" s="28"/>
      <c r="S6366" s="28"/>
      <c r="T6366" s="28"/>
      <c r="U6366" s="28"/>
      <c r="V6366" s="28"/>
      <c r="W6366" s="29"/>
    </row>
    <row r="6367" spans="5:23" ht="15" customHeight="1" x14ac:dyDescent="0.2">
      <c r="E6367" s="28"/>
      <c r="F6367" s="28"/>
      <c r="H6367" s="28"/>
      <c r="I6367" s="28"/>
      <c r="J6367" s="28"/>
      <c r="K6367" s="28"/>
      <c r="L6367" s="28"/>
      <c r="M6367" s="28"/>
      <c r="N6367" s="28"/>
      <c r="O6367" s="28"/>
      <c r="P6367" s="28"/>
      <c r="Q6367" s="28"/>
      <c r="R6367" s="28"/>
      <c r="S6367" s="28"/>
      <c r="T6367" s="28"/>
      <c r="U6367" s="28"/>
      <c r="V6367" s="28"/>
      <c r="W6367" s="29"/>
    </row>
    <row r="6368" spans="5:23" ht="15" customHeight="1" x14ac:dyDescent="0.2">
      <c r="E6368" s="28"/>
      <c r="F6368" s="28"/>
      <c r="H6368" s="28"/>
      <c r="I6368" s="28"/>
      <c r="J6368" s="28"/>
      <c r="K6368" s="28"/>
      <c r="L6368" s="28"/>
      <c r="M6368" s="28"/>
      <c r="N6368" s="28"/>
      <c r="O6368" s="28"/>
      <c r="P6368" s="28"/>
      <c r="Q6368" s="28"/>
      <c r="R6368" s="28"/>
      <c r="S6368" s="28"/>
      <c r="T6368" s="28"/>
      <c r="U6368" s="28"/>
      <c r="V6368" s="28"/>
      <c r="W6368" s="29"/>
    </row>
    <row r="6369" spans="5:23" ht="15" customHeight="1" x14ac:dyDescent="0.2">
      <c r="E6369" s="28"/>
      <c r="F6369" s="28"/>
      <c r="H6369" s="28"/>
      <c r="I6369" s="28"/>
      <c r="J6369" s="28"/>
      <c r="K6369" s="28"/>
      <c r="L6369" s="28"/>
      <c r="M6369" s="28"/>
      <c r="N6369" s="28"/>
      <c r="O6369" s="28"/>
      <c r="P6369" s="28"/>
      <c r="Q6369" s="28"/>
      <c r="R6369" s="28"/>
      <c r="S6369" s="28"/>
      <c r="T6369" s="28"/>
      <c r="U6369" s="28"/>
      <c r="V6369" s="28"/>
      <c r="W6369" s="29"/>
    </row>
    <row r="6370" spans="5:23" ht="15" customHeight="1" x14ac:dyDescent="0.2">
      <c r="E6370" s="28"/>
      <c r="F6370" s="28"/>
      <c r="H6370" s="28"/>
      <c r="I6370" s="28"/>
      <c r="J6370" s="28"/>
      <c r="K6370" s="28"/>
      <c r="L6370" s="28"/>
      <c r="M6370" s="28"/>
      <c r="N6370" s="28"/>
      <c r="O6370" s="28"/>
      <c r="P6370" s="28"/>
      <c r="Q6370" s="28"/>
      <c r="R6370" s="28"/>
      <c r="S6370" s="28"/>
      <c r="T6370" s="28"/>
      <c r="U6370" s="28"/>
      <c r="V6370" s="28"/>
      <c r="W6370" s="29"/>
    </row>
    <row r="6371" spans="5:23" ht="15" customHeight="1" x14ac:dyDescent="0.2">
      <c r="E6371" s="28"/>
      <c r="F6371" s="28"/>
      <c r="H6371" s="28"/>
      <c r="I6371" s="28"/>
      <c r="J6371" s="28"/>
      <c r="K6371" s="28"/>
      <c r="L6371" s="28"/>
      <c r="M6371" s="28"/>
      <c r="N6371" s="28"/>
      <c r="O6371" s="28"/>
      <c r="P6371" s="28"/>
      <c r="Q6371" s="28"/>
      <c r="R6371" s="28"/>
      <c r="S6371" s="28"/>
      <c r="T6371" s="28"/>
      <c r="U6371" s="28"/>
      <c r="V6371" s="28"/>
      <c r="W6371" s="29"/>
    </row>
    <row r="6372" spans="5:23" ht="15" customHeight="1" x14ac:dyDescent="0.2">
      <c r="E6372" s="28"/>
      <c r="F6372" s="28"/>
      <c r="H6372" s="28"/>
      <c r="I6372" s="28"/>
      <c r="J6372" s="28"/>
      <c r="K6372" s="28"/>
      <c r="L6372" s="28"/>
      <c r="M6372" s="28"/>
      <c r="N6372" s="28"/>
      <c r="O6372" s="28"/>
      <c r="P6372" s="28"/>
      <c r="Q6372" s="28"/>
      <c r="R6372" s="28"/>
      <c r="S6372" s="28"/>
      <c r="T6372" s="28"/>
      <c r="U6372" s="28"/>
      <c r="V6372" s="28"/>
      <c r="W6372" s="29"/>
    </row>
    <row r="6373" spans="5:23" ht="15" customHeight="1" x14ac:dyDescent="0.2">
      <c r="E6373" s="28"/>
      <c r="F6373" s="28"/>
      <c r="H6373" s="28"/>
      <c r="I6373" s="28"/>
      <c r="J6373" s="28"/>
      <c r="K6373" s="28"/>
      <c r="L6373" s="28"/>
      <c r="M6373" s="28"/>
      <c r="N6373" s="28"/>
      <c r="O6373" s="28"/>
      <c r="P6373" s="28"/>
      <c r="Q6373" s="28"/>
      <c r="R6373" s="28"/>
      <c r="S6373" s="28"/>
      <c r="T6373" s="28"/>
      <c r="U6373" s="28"/>
      <c r="V6373" s="28"/>
      <c r="W6373" s="29"/>
    </row>
    <row r="6374" spans="5:23" ht="15" customHeight="1" x14ac:dyDescent="0.2">
      <c r="E6374" s="28"/>
      <c r="F6374" s="28"/>
      <c r="H6374" s="28"/>
      <c r="I6374" s="28"/>
      <c r="J6374" s="28"/>
      <c r="K6374" s="28"/>
      <c r="L6374" s="28"/>
      <c r="M6374" s="28"/>
      <c r="N6374" s="28"/>
      <c r="O6374" s="28"/>
      <c r="P6374" s="28"/>
      <c r="Q6374" s="28"/>
      <c r="R6374" s="28"/>
      <c r="S6374" s="28"/>
      <c r="T6374" s="28"/>
      <c r="U6374" s="28"/>
      <c r="V6374" s="28"/>
      <c r="W6374" s="29"/>
    </row>
    <row r="6375" spans="5:23" ht="15" customHeight="1" x14ac:dyDescent="0.2">
      <c r="E6375" s="28"/>
      <c r="F6375" s="28"/>
      <c r="H6375" s="28"/>
      <c r="I6375" s="28"/>
      <c r="J6375" s="28"/>
      <c r="K6375" s="28"/>
      <c r="L6375" s="28"/>
      <c r="M6375" s="28"/>
      <c r="N6375" s="28"/>
      <c r="O6375" s="28"/>
      <c r="P6375" s="28"/>
      <c r="Q6375" s="28"/>
      <c r="R6375" s="28"/>
      <c r="S6375" s="28"/>
      <c r="T6375" s="28"/>
      <c r="U6375" s="28"/>
      <c r="V6375" s="28"/>
      <c r="W6375" s="29"/>
    </row>
    <row r="6376" spans="5:23" ht="15" customHeight="1" x14ac:dyDescent="0.2">
      <c r="E6376" s="28"/>
      <c r="F6376" s="28"/>
      <c r="H6376" s="28"/>
      <c r="I6376" s="28"/>
      <c r="J6376" s="28"/>
      <c r="K6376" s="28"/>
      <c r="L6376" s="28"/>
      <c r="M6376" s="28"/>
      <c r="N6376" s="28"/>
      <c r="O6376" s="28"/>
      <c r="P6376" s="28"/>
      <c r="Q6376" s="28"/>
      <c r="R6376" s="28"/>
      <c r="S6376" s="28"/>
      <c r="T6376" s="28"/>
      <c r="U6376" s="28"/>
      <c r="V6376" s="28"/>
      <c r="W6376" s="29"/>
    </row>
    <row r="6377" spans="5:23" ht="15" customHeight="1" x14ac:dyDescent="0.2">
      <c r="E6377" s="28"/>
      <c r="F6377" s="28"/>
      <c r="H6377" s="28"/>
      <c r="I6377" s="28"/>
      <c r="J6377" s="28"/>
      <c r="K6377" s="28"/>
      <c r="L6377" s="28"/>
      <c r="M6377" s="28"/>
      <c r="N6377" s="28"/>
      <c r="O6377" s="28"/>
      <c r="P6377" s="28"/>
      <c r="Q6377" s="28"/>
      <c r="R6377" s="28"/>
      <c r="S6377" s="28"/>
      <c r="T6377" s="28"/>
      <c r="U6377" s="28"/>
      <c r="V6377" s="28"/>
      <c r="W6377" s="29"/>
    </row>
    <row r="6378" spans="5:23" ht="15" customHeight="1" x14ac:dyDescent="0.2">
      <c r="E6378" s="28"/>
      <c r="F6378" s="28"/>
      <c r="H6378" s="28"/>
      <c r="I6378" s="28"/>
      <c r="J6378" s="28"/>
      <c r="K6378" s="28"/>
      <c r="L6378" s="28"/>
      <c r="M6378" s="28"/>
      <c r="N6378" s="28"/>
      <c r="O6378" s="28"/>
      <c r="P6378" s="28"/>
      <c r="Q6378" s="28"/>
      <c r="R6378" s="28"/>
      <c r="S6378" s="28"/>
      <c r="T6378" s="28"/>
      <c r="U6378" s="28"/>
      <c r="V6378" s="28"/>
      <c r="W6378" s="29"/>
    </row>
    <row r="6379" spans="5:23" ht="15" customHeight="1" x14ac:dyDescent="0.2">
      <c r="E6379" s="28"/>
      <c r="F6379" s="28"/>
      <c r="H6379" s="28"/>
      <c r="I6379" s="28"/>
      <c r="J6379" s="28"/>
      <c r="K6379" s="28"/>
      <c r="L6379" s="28"/>
      <c r="M6379" s="28"/>
      <c r="N6379" s="28"/>
      <c r="O6379" s="28"/>
      <c r="P6379" s="28"/>
      <c r="Q6379" s="28"/>
      <c r="R6379" s="28"/>
      <c r="S6379" s="28"/>
      <c r="T6379" s="28"/>
      <c r="U6379" s="28"/>
      <c r="V6379" s="28"/>
      <c r="W6379" s="29"/>
    </row>
    <row r="6380" spans="5:23" ht="15" customHeight="1" x14ac:dyDescent="0.2">
      <c r="E6380" s="28"/>
      <c r="F6380" s="28"/>
      <c r="H6380" s="28"/>
      <c r="I6380" s="28"/>
      <c r="J6380" s="28"/>
      <c r="K6380" s="28"/>
      <c r="L6380" s="28"/>
      <c r="M6380" s="28"/>
      <c r="N6380" s="28"/>
      <c r="O6380" s="28"/>
      <c r="P6380" s="28"/>
      <c r="Q6380" s="28"/>
      <c r="R6380" s="28"/>
      <c r="S6380" s="28"/>
      <c r="T6380" s="28"/>
      <c r="U6380" s="28"/>
      <c r="V6380" s="28"/>
      <c r="W6380" s="29"/>
    </row>
    <row r="6381" spans="5:23" ht="15" customHeight="1" x14ac:dyDescent="0.2">
      <c r="E6381" s="28"/>
      <c r="F6381" s="28"/>
      <c r="H6381" s="28"/>
      <c r="I6381" s="28"/>
      <c r="J6381" s="28"/>
      <c r="K6381" s="28"/>
      <c r="L6381" s="28"/>
      <c r="M6381" s="28"/>
      <c r="N6381" s="28"/>
      <c r="O6381" s="28"/>
      <c r="P6381" s="28"/>
      <c r="Q6381" s="28"/>
      <c r="R6381" s="28"/>
      <c r="S6381" s="28"/>
      <c r="T6381" s="28"/>
      <c r="U6381" s="28"/>
      <c r="V6381" s="28"/>
      <c r="W6381" s="29"/>
    </row>
    <row r="6382" spans="5:23" ht="15" customHeight="1" x14ac:dyDescent="0.2">
      <c r="E6382" s="28"/>
      <c r="F6382" s="28"/>
      <c r="H6382" s="28"/>
      <c r="I6382" s="28"/>
      <c r="J6382" s="28"/>
      <c r="K6382" s="28"/>
      <c r="L6382" s="28"/>
      <c r="M6382" s="28"/>
      <c r="N6382" s="28"/>
      <c r="O6382" s="28"/>
      <c r="P6382" s="28"/>
      <c r="Q6382" s="28"/>
      <c r="R6382" s="28"/>
      <c r="S6382" s="28"/>
      <c r="T6382" s="28"/>
      <c r="U6382" s="28"/>
      <c r="V6382" s="28"/>
      <c r="W6382" s="29"/>
    </row>
    <row r="6383" spans="5:23" ht="15" customHeight="1" x14ac:dyDescent="0.2">
      <c r="E6383" s="28"/>
      <c r="F6383" s="28"/>
      <c r="H6383" s="28"/>
      <c r="I6383" s="28"/>
      <c r="J6383" s="28"/>
      <c r="K6383" s="28"/>
      <c r="L6383" s="28"/>
      <c r="M6383" s="28"/>
      <c r="N6383" s="28"/>
      <c r="O6383" s="28"/>
      <c r="P6383" s="28"/>
      <c r="Q6383" s="28"/>
      <c r="R6383" s="28"/>
      <c r="S6383" s="28"/>
      <c r="T6383" s="28"/>
      <c r="U6383" s="28"/>
      <c r="V6383" s="28"/>
      <c r="W6383" s="29"/>
    </row>
    <row r="6384" spans="5:23" ht="15" customHeight="1" x14ac:dyDescent="0.2">
      <c r="E6384" s="28"/>
      <c r="F6384" s="28"/>
      <c r="H6384" s="28"/>
      <c r="I6384" s="28"/>
      <c r="J6384" s="28"/>
      <c r="K6384" s="28"/>
      <c r="L6384" s="28"/>
      <c r="M6384" s="28"/>
      <c r="N6384" s="28"/>
      <c r="O6384" s="28"/>
      <c r="P6384" s="28"/>
      <c r="Q6384" s="28"/>
      <c r="R6384" s="28"/>
      <c r="S6384" s="28"/>
      <c r="T6384" s="28"/>
      <c r="U6384" s="28"/>
      <c r="V6384" s="28"/>
      <c r="W6384" s="29"/>
    </row>
    <row r="6385" spans="5:23" ht="15" customHeight="1" x14ac:dyDescent="0.2">
      <c r="E6385" s="28"/>
      <c r="F6385" s="28"/>
      <c r="H6385" s="28"/>
      <c r="I6385" s="28"/>
      <c r="J6385" s="28"/>
      <c r="K6385" s="28"/>
      <c r="L6385" s="28"/>
      <c r="M6385" s="28"/>
      <c r="N6385" s="28"/>
      <c r="O6385" s="28"/>
      <c r="P6385" s="28"/>
      <c r="Q6385" s="28"/>
      <c r="R6385" s="28"/>
      <c r="S6385" s="28"/>
      <c r="T6385" s="28"/>
      <c r="U6385" s="28"/>
      <c r="V6385" s="28"/>
      <c r="W6385" s="29"/>
    </row>
    <row r="6386" spans="5:23" ht="15" customHeight="1" x14ac:dyDescent="0.2">
      <c r="E6386" s="28"/>
      <c r="F6386" s="28"/>
      <c r="H6386" s="28"/>
      <c r="I6386" s="28"/>
      <c r="J6386" s="28"/>
      <c r="K6386" s="28"/>
      <c r="L6386" s="28"/>
      <c r="M6386" s="28"/>
      <c r="N6386" s="28"/>
      <c r="O6386" s="28"/>
      <c r="P6386" s="28"/>
      <c r="Q6386" s="28"/>
      <c r="R6386" s="28"/>
      <c r="S6386" s="28"/>
      <c r="T6386" s="28"/>
      <c r="U6386" s="28"/>
      <c r="V6386" s="28"/>
      <c r="W6386" s="29"/>
    </row>
    <row r="6387" spans="5:23" ht="15" customHeight="1" x14ac:dyDescent="0.2">
      <c r="E6387" s="28"/>
      <c r="F6387" s="28"/>
      <c r="H6387" s="28"/>
      <c r="I6387" s="28"/>
      <c r="J6387" s="28"/>
      <c r="K6387" s="28"/>
      <c r="L6387" s="28"/>
      <c r="M6387" s="28"/>
      <c r="N6387" s="28"/>
      <c r="O6387" s="28"/>
      <c r="P6387" s="28"/>
      <c r="Q6387" s="28"/>
      <c r="R6387" s="28"/>
      <c r="S6387" s="28"/>
      <c r="T6387" s="28"/>
      <c r="U6387" s="28"/>
      <c r="V6387" s="28"/>
      <c r="W6387" s="29"/>
    </row>
    <row r="6388" spans="5:23" ht="15" customHeight="1" x14ac:dyDescent="0.2">
      <c r="E6388" s="28"/>
      <c r="F6388" s="28"/>
      <c r="H6388" s="28"/>
      <c r="I6388" s="28"/>
      <c r="J6388" s="28"/>
      <c r="K6388" s="28"/>
      <c r="L6388" s="28"/>
      <c r="M6388" s="28"/>
      <c r="N6388" s="28"/>
      <c r="O6388" s="28"/>
      <c r="P6388" s="28"/>
      <c r="Q6388" s="28"/>
      <c r="R6388" s="28"/>
      <c r="S6388" s="28"/>
      <c r="T6388" s="28"/>
      <c r="U6388" s="28"/>
      <c r="V6388" s="28"/>
      <c r="W6388" s="29"/>
    </row>
    <row r="6389" spans="5:23" ht="15" customHeight="1" x14ac:dyDescent="0.2">
      <c r="E6389" s="28"/>
      <c r="F6389" s="28"/>
      <c r="H6389" s="28"/>
      <c r="I6389" s="28"/>
      <c r="J6389" s="28"/>
      <c r="K6389" s="28"/>
      <c r="L6389" s="28"/>
      <c r="M6389" s="28"/>
      <c r="N6389" s="28"/>
      <c r="O6389" s="28"/>
      <c r="P6389" s="28"/>
      <c r="Q6389" s="28"/>
      <c r="R6389" s="28"/>
      <c r="S6389" s="28"/>
      <c r="T6389" s="28"/>
      <c r="U6389" s="28"/>
      <c r="V6389" s="28"/>
      <c r="W6389" s="29"/>
    </row>
    <row r="6390" spans="5:23" ht="15" customHeight="1" x14ac:dyDescent="0.2">
      <c r="E6390" s="28"/>
      <c r="F6390" s="28"/>
      <c r="H6390" s="28"/>
      <c r="I6390" s="28"/>
      <c r="J6390" s="28"/>
      <c r="K6390" s="28"/>
      <c r="L6390" s="28"/>
      <c r="M6390" s="28"/>
      <c r="N6390" s="28"/>
      <c r="O6390" s="28"/>
      <c r="P6390" s="28"/>
      <c r="Q6390" s="28"/>
      <c r="R6390" s="28"/>
      <c r="S6390" s="28"/>
      <c r="T6390" s="28"/>
      <c r="U6390" s="28"/>
      <c r="V6390" s="28"/>
      <c r="W6390" s="29"/>
    </row>
    <row r="6391" spans="5:23" ht="15" customHeight="1" x14ac:dyDescent="0.2">
      <c r="E6391" s="28"/>
      <c r="F6391" s="28"/>
      <c r="H6391" s="28"/>
      <c r="I6391" s="28"/>
      <c r="J6391" s="28"/>
      <c r="K6391" s="28"/>
      <c r="L6391" s="28"/>
      <c r="M6391" s="28"/>
      <c r="N6391" s="28"/>
      <c r="O6391" s="28"/>
      <c r="P6391" s="28"/>
      <c r="Q6391" s="28"/>
      <c r="R6391" s="28"/>
      <c r="S6391" s="28"/>
      <c r="T6391" s="28"/>
      <c r="U6391" s="28"/>
      <c r="V6391" s="28"/>
      <c r="W6391" s="29"/>
    </row>
    <row r="6392" spans="5:23" ht="15" customHeight="1" x14ac:dyDescent="0.2">
      <c r="E6392" s="28"/>
      <c r="F6392" s="28"/>
      <c r="H6392" s="28"/>
      <c r="I6392" s="28"/>
      <c r="J6392" s="28"/>
      <c r="K6392" s="28"/>
      <c r="L6392" s="28"/>
      <c r="M6392" s="28"/>
      <c r="N6392" s="28"/>
      <c r="O6392" s="28"/>
      <c r="P6392" s="28"/>
      <c r="Q6392" s="28"/>
      <c r="R6392" s="28"/>
      <c r="S6392" s="28"/>
      <c r="T6392" s="28"/>
      <c r="U6392" s="28"/>
      <c r="V6392" s="28"/>
      <c r="W6392" s="29"/>
    </row>
    <row r="6393" spans="5:23" ht="15" customHeight="1" x14ac:dyDescent="0.2">
      <c r="E6393" s="28"/>
      <c r="F6393" s="28"/>
      <c r="H6393" s="28"/>
      <c r="I6393" s="28"/>
      <c r="J6393" s="28"/>
      <c r="K6393" s="28"/>
      <c r="L6393" s="28"/>
      <c r="M6393" s="28"/>
      <c r="N6393" s="28"/>
      <c r="O6393" s="28"/>
      <c r="P6393" s="28"/>
      <c r="Q6393" s="28"/>
      <c r="R6393" s="28"/>
      <c r="S6393" s="28"/>
      <c r="T6393" s="28"/>
      <c r="U6393" s="28"/>
      <c r="V6393" s="28"/>
      <c r="W6393" s="29"/>
    </row>
    <row r="6394" spans="5:23" ht="15" customHeight="1" x14ac:dyDescent="0.2">
      <c r="E6394" s="28"/>
      <c r="F6394" s="28"/>
      <c r="H6394" s="28"/>
      <c r="I6394" s="28"/>
      <c r="J6394" s="28"/>
      <c r="K6394" s="28"/>
      <c r="L6394" s="28"/>
      <c r="M6394" s="28"/>
      <c r="N6394" s="28"/>
      <c r="O6394" s="28"/>
      <c r="P6394" s="28"/>
      <c r="Q6394" s="28"/>
      <c r="R6394" s="28"/>
      <c r="S6394" s="28"/>
      <c r="T6394" s="28"/>
      <c r="U6394" s="28"/>
      <c r="V6394" s="28"/>
      <c r="W6394" s="29"/>
    </row>
    <row r="6395" spans="5:23" ht="15" customHeight="1" x14ac:dyDescent="0.2">
      <c r="E6395" s="28"/>
      <c r="F6395" s="28"/>
      <c r="H6395" s="28"/>
      <c r="I6395" s="28"/>
      <c r="J6395" s="28"/>
      <c r="K6395" s="28"/>
      <c r="L6395" s="28"/>
      <c r="M6395" s="28"/>
      <c r="N6395" s="28"/>
      <c r="O6395" s="28"/>
      <c r="P6395" s="28"/>
      <c r="Q6395" s="28"/>
      <c r="R6395" s="28"/>
      <c r="S6395" s="28"/>
      <c r="T6395" s="28"/>
      <c r="U6395" s="28"/>
      <c r="V6395" s="28"/>
      <c r="W6395" s="29"/>
    </row>
    <row r="6396" spans="5:23" ht="15" customHeight="1" x14ac:dyDescent="0.2">
      <c r="E6396" s="28"/>
      <c r="F6396" s="28"/>
      <c r="H6396" s="28"/>
      <c r="I6396" s="28"/>
      <c r="J6396" s="28"/>
      <c r="K6396" s="28"/>
      <c r="L6396" s="28"/>
      <c r="M6396" s="28"/>
      <c r="N6396" s="28"/>
      <c r="O6396" s="28"/>
      <c r="P6396" s="28"/>
      <c r="Q6396" s="28"/>
      <c r="R6396" s="28"/>
      <c r="S6396" s="28"/>
      <c r="T6396" s="28"/>
      <c r="U6396" s="28"/>
      <c r="V6396" s="28"/>
      <c r="W6396" s="29"/>
    </row>
    <row r="6397" spans="5:23" ht="15" customHeight="1" x14ac:dyDescent="0.2">
      <c r="E6397" s="28"/>
      <c r="F6397" s="28"/>
      <c r="H6397" s="28"/>
      <c r="I6397" s="28"/>
      <c r="J6397" s="28"/>
      <c r="K6397" s="28"/>
      <c r="L6397" s="28"/>
      <c r="M6397" s="28"/>
      <c r="N6397" s="28"/>
      <c r="O6397" s="28"/>
      <c r="P6397" s="28"/>
      <c r="Q6397" s="28"/>
      <c r="R6397" s="28"/>
      <c r="S6397" s="28"/>
      <c r="T6397" s="28"/>
      <c r="U6397" s="28"/>
      <c r="V6397" s="28"/>
      <c r="W6397" s="29"/>
    </row>
    <row r="6398" spans="5:23" ht="15" customHeight="1" x14ac:dyDescent="0.2">
      <c r="E6398" s="28"/>
      <c r="F6398" s="28"/>
      <c r="H6398" s="28"/>
      <c r="I6398" s="28"/>
      <c r="J6398" s="28"/>
      <c r="K6398" s="28"/>
      <c r="L6398" s="28"/>
      <c r="M6398" s="28"/>
      <c r="N6398" s="28"/>
      <c r="O6398" s="28"/>
      <c r="P6398" s="28"/>
      <c r="Q6398" s="28"/>
      <c r="R6398" s="28"/>
      <c r="S6398" s="28"/>
      <c r="T6398" s="28"/>
      <c r="U6398" s="28"/>
      <c r="V6398" s="28"/>
      <c r="W6398" s="29"/>
    </row>
    <row r="6399" spans="5:23" ht="15" customHeight="1" x14ac:dyDescent="0.2">
      <c r="E6399" s="28"/>
      <c r="F6399" s="28"/>
      <c r="H6399" s="28"/>
      <c r="I6399" s="28"/>
      <c r="J6399" s="28"/>
      <c r="K6399" s="28"/>
      <c r="L6399" s="28"/>
      <c r="M6399" s="28"/>
      <c r="N6399" s="28"/>
      <c r="O6399" s="28"/>
      <c r="P6399" s="28"/>
      <c r="Q6399" s="28"/>
      <c r="R6399" s="28"/>
      <c r="S6399" s="28"/>
      <c r="T6399" s="28"/>
      <c r="U6399" s="28"/>
      <c r="V6399" s="28"/>
      <c r="W6399" s="29"/>
    </row>
    <row r="6400" spans="5:23" ht="15" customHeight="1" x14ac:dyDescent="0.2">
      <c r="E6400" s="28"/>
      <c r="F6400" s="28"/>
      <c r="H6400" s="28"/>
      <c r="I6400" s="28"/>
      <c r="J6400" s="28"/>
      <c r="K6400" s="28"/>
      <c r="L6400" s="28"/>
      <c r="M6400" s="28"/>
      <c r="N6400" s="28"/>
      <c r="O6400" s="28"/>
      <c r="P6400" s="28"/>
      <c r="Q6400" s="28"/>
      <c r="R6400" s="28"/>
      <c r="S6400" s="28"/>
      <c r="T6400" s="28"/>
      <c r="U6400" s="28"/>
      <c r="V6400" s="28"/>
      <c r="W6400" s="29"/>
    </row>
    <row r="6401" spans="5:23" ht="15" customHeight="1" x14ac:dyDescent="0.2">
      <c r="E6401" s="28"/>
      <c r="F6401" s="28"/>
      <c r="H6401" s="28"/>
      <c r="I6401" s="28"/>
      <c r="J6401" s="28"/>
      <c r="K6401" s="28"/>
      <c r="L6401" s="28"/>
      <c r="M6401" s="28"/>
      <c r="N6401" s="28"/>
      <c r="O6401" s="28"/>
      <c r="P6401" s="28"/>
      <c r="Q6401" s="28"/>
      <c r="R6401" s="28"/>
      <c r="S6401" s="28"/>
      <c r="T6401" s="28"/>
      <c r="U6401" s="28"/>
      <c r="V6401" s="28"/>
      <c r="W6401" s="29"/>
    </row>
    <row r="6402" spans="5:23" ht="15" customHeight="1" x14ac:dyDescent="0.2">
      <c r="E6402" s="28"/>
      <c r="F6402" s="28"/>
      <c r="H6402" s="28"/>
      <c r="I6402" s="28"/>
      <c r="J6402" s="28"/>
      <c r="K6402" s="28"/>
      <c r="L6402" s="28"/>
      <c r="M6402" s="28"/>
      <c r="N6402" s="28"/>
      <c r="O6402" s="28"/>
      <c r="P6402" s="28"/>
      <c r="Q6402" s="28"/>
      <c r="R6402" s="28"/>
      <c r="S6402" s="28"/>
      <c r="T6402" s="28"/>
      <c r="U6402" s="28"/>
      <c r="V6402" s="28"/>
      <c r="W6402" s="29"/>
    </row>
    <row r="6403" spans="5:23" ht="15" customHeight="1" x14ac:dyDescent="0.2">
      <c r="E6403" s="28"/>
      <c r="F6403" s="28"/>
      <c r="H6403" s="28"/>
      <c r="I6403" s="28"/>
      <c r="J6403" s="28"/>
      <c r="K6403" s="28"/>
      <c r="L6403" s="28"/>
      <c r="M6403" s="28"/>
      <c r="N6403" s="28"/>
      <c r="O6403" s="28"/>
      <c r="P6403" s="28"/>
      <c r="Q6403" s="28"/>
      <c r="R6403" s="28"/>
      <c r="S6403" s="28"/>
      <c r="T6403" s="28"/>
      <c r="U6403" s="28"/>
      <c r="V6403" s="28"/>
      <c r="W6403" s="29"/>
    </row>
    <row r="6404" spans="5:23" ht="15" customHeight="1" x14ac:dyDescent="0.2">
      <c r="E6404" s="28"/>
      <c r="F6404" s="28"/>
      <c r="H6404" s="28"/>
      <c r="I6404" s="28"/>
      <c r="J6404" s="28"/>
      <c r="K6404" s="28"/>
      <c r="L6404" s="28"/>
      <c r="M6404" s="28"/>
      <c r="N6404" s="28"/>
      <c r="O6404" s="28"/>
      <c r="P6404" s="28"/>
      <c r="Q6404" s="28"/>
      <c r="R6404" s="28"/>
      <c r="S6404" s="28"/>
      <c r="T6404" s="28"/>
      <c r="U6404" s="28"/>
      <c r="V6404" s="28"/>
      <c r="W6404" s="29"/>
    </row>
    <row r="6405" spans="5:23" ht="15" customHeight="1" x14ac:dyDescent="0.2">
      <c r="E6405" s="28"/>
      <c r="F6405" s="28"/>
      <c r="H6405" s="28"/>
      <c r="I6405" s="28"/>
      <c r="J6405" s="28"/>
      <c r="K6405" s="28"/>
      <c r="L6405" s="28"/>
      <c r="M6405" s="28"/>
      <c r="N6405" s="28"/>
      <c r="O6405" s="28"/>
      <c r="P6405" s="28"/>
      <c r="Q6405" s="28"/>
      <c r="R6405" s="28"/>
      <c r="S6405" s="28"/>
      <c r="T6405" s="28"/>
      <c r="U6405" s="28"/>
      <c r="V6405" s="28"/>
      <c r="W6405" s="29"/>
    </row>
    <row r="6406" spans="5:23" ht="15" customHeight="1" x14ac:dyDescent="0.2">
      <c r="E6406" s="28"/>
      <c r="F6406" s="28"/>
      <c r="H6406" s="28"/>
      <c r="I6406" s="28"/>
      <c r="J6406" s="28"/>
      <c r="K6406" s="28"/>
      <c r="L6406" s="28"/>
      <c r="M6406" s="28"/>
      <c r="N6406" s="28"/>
      <c r="O6406" s="28"/>
      <c r="P6406" s="28"/>
      <c r="Q6406" s="28"/>
      <c r="R6406" s="28"/>
      <c r="S6406" s="28"/>
      <c r="T6406" s="28"/>
      <c r="U6406" s="28"/>
      <c r="V6406" s="28"/>
      <c r="W6406" s="29"/>
    </row>
    <row r="6407" spans="5:23" ht="15" customHeight="1" x14ac:dyDescent="0.2">
      <c r="E6407" s="28"/>
      <c r="F6407" s="28"/>
      <c r="H6407" s="28"/>
      <c r="I6407" s="28"/>
      <c r="J6407" s="28"/>
      <c r="K6407" s="28"/>
      <c r="L6407" s="28"/>
      <c r="M6407" s="28"/>
      <c r="N6407" s="28"/>
      <c r="O6407" s="28"/>
      <c r="P6407" s="28"/>
      <c r="Q6407" s="28"/>
      <c r="R6407" s="28"/>
      <c r="S6407" s="28"/>
      <c r="T6407" s="28"/>
      <c r="U6407" s="28"/>
      <c r="V6407" s="28"/>
      <c r="W6407" s="29"/>
    </row>
    <row r="6408" spans="5:23" ht="15" customHeight="1" x14ac:dyDescent="0.2">
      <c r="E6408" s="28"/>
      <c r="F6408" s="28"/>
      <c r="H6408" s="28"/>
      <c r="I6408" s="28"/>
      <c r="J6408" s="28"/>
      <c r="K6408" s="28"/>
      <c r="L6408" s="28"/>
      <c r="M6408" s="28"/>
      <c r="N6408" s="28"/>
      <c r="O6408" s="28"/>
      <c r="P6408" s="28"/>
      <c r="Q6408" s="28"/>
      <c r="R6408" s="28"/>
      <c r="S6408" s="28"/>
      <c r="T6408" s="28"/>
      <c r="U6408" s="28"/>
      <c r="V6408" s="28"/>
      <c r="W6408" s="29"/>
    </row>
    <row r="6409" spans="5:23" ht="15" customHeight="1" x14ac:dyDescent="0.2">
      <c r="E6409" s="28"/>
      <c r="F6409" s="28"/>
      <c r="H6409" s="28"/>
      <c r="I6409" s="28"/>
      <c r="J6409" s="28"/>
      <c r="K6409" s="28"/>
      <c r="L6409" s="28"/>
      <c r="M6409" s="28"/>
      <c r="N6409" s="28"/>
      <c r="O6409" s="28"/>
      <c r="P6409" s="28"/>
      <c r="Q6409" s="28"/>
      <c r="R6409" s="28"/>
      <c r="S6409" s="28"/>
      <c r="T6409" s="28"/>
      <c r="U6409" s="28"/>
      <c r="V6409" s="28"/>
      <c r="W6409" s="29"/>
    </row>
    <row r="6410" spans="5:23" ht="15" customHeight="1" x14ac:dyDescent="0.2">
      <c r="E6410" s="28"/>
      <c r="F6410" s="28"/>
      <c r="H6410" s="28"/>
      <c r="I6410" s="28"/>
      <c r="J6410" s="28"/>
      <c r="K6410" s="28"/>
      <c r="L6410" s="28"/>
      <c r="M6410" s="28"/>
      <c r="N6410" s="28"/>
      <c r="O6410" s="28"/>
      <c r="P6410" s="28"/>
      <c r="Q6410" s="28"/>
      <c r="R6410" s="28"/>
      <c r="S6410" s="28"/>
      <c r="T6410" s="28"/>
      <c r="U6410" s="28"/>
      <c r="V6410" s="28"/>
      <c r="W6410" s="29"/>
    </row>
    <row r="6411" spans="5:23" ht="15" customHeight="1" x14ac:dyDescent="0.2">
      <c r="E6411" s="28"/>
      <c r="F6411" s="28"/>
      <c r="H6411" s="28"/>
      <c r="I6411" s="28"/>
      <c r="J6411" s="28"/>
      <c r="K6411" s="28"/>
      <c r="L6411" s="28"/>
      <c r="M6411" s="28"/>
      <c r="N6411" s="28"/>
      <c r="O6411" s="28"/>
      <c r="P6411" s="28"/>
      <c r="Q6411" s="28"/>
      <c r="R6411" s="28"/>
      <c r="S6411" s="28"/>
      <c r="T6411" s="28"/>
      <c r="U6411" s="28"/>
      <c r="V6411" s="28"/>
      <c r="W6411" s="29"/>
    </row>
    <row r="6412" spans="5:23" ht="15" customHeight="1" x14ac:dyDescent="0.2">
      <c r="E6412" s="28"/>
      <c r="F6412" s="28"/>
      <c r="H6412" s="28"/>
      <c r="I6412" s="28"/>
      <c r="J6412" s="28"/>
      <c r="K6412" s="28"/>
      <c r="L6412" s="28"/>
      <c r="M6412" s="28"/>
      <c r="N6412" s="28"/>
      <c r="O6412" s="28"/>
      <c r="P6412" s="28"/>
      <c r="Q6412" s="28"/>
      <c r="R6412" s="28"/>
      <c r="S6412" s="28"/>
      <c r="T6412" s="28"/>
      <c r="U6412" s="28"/>
      <c r="V6412" s="28"/>
      <c r="W6412" s="29"/>
    </row>
    <row r="6413" spans="5:23" ht="15" customHeight="1" x14ac:dyDescent="0.2">
      <c r="E6413" s="28"/>
      <c r="F6413" s="28"/>
      <c r="H6413" s="28"/>
      <c r="I6413" s="28"/>
      <c r="J6413" s="28"/>
      <c r="K6413" s="28"/>
      <c r="L6413" s="28"/>
      <c r="M6413" s="28"/>
      <c r="N6413" s="28"/>
      <c r="O6413" s="28"/>
      <c r="P6413" s="28"/>
      <c r="Q6413" s="28"/>
      <c r="R6413" s="28"/>
      <c r="S6413" s="28"/>
      <c r="T6413" s="28"/>
      <c r="U6413" s="28"/>
      <c r="V6413" s="28"/>
      <c r="W6413" s="29"/>
    </row>
    <row r="6414" spans="5:23" ht="15" customHeight="1" x14ac:dyDescent="0.2">
      <c r="E6414" s="28"/>
      <c r="F6414" s="28"/>
      <c r="H6414" s="28"/>
      <c r="I6414" s="28"/>
      <c r="J6414" s="28"/>
      <c r="K6414" s="28"/>
      <c r="L6414" s="28"/>
      <c r="M6414" s="28"/>
      <c r="N6414" s="28"/>
      <c r="O6414" s="28"/>
      <c r="P6414" s="28"/>
      <c r="Q6414" s="28"/>
      <c r="R6414" s="28"/>
      <c r="S6414" s="28"/>
      <c r="T6414" s="28"/>
      <c r="U6414" s="28"/>
      <c r="V6414" s="28"/>
      <c r="W6414" s="29"/>
    </row>
    <row r="6415" spans="5:23" ht="15" customHeight="1" x14ac:dyDescent="0.2">
      <c r="E6415" s="28"/>
      <c r="F6415" s="28"/>
      <c r="H6415" s="28"/>
      <c r="I6415" s="28"/>
      <c r="J6415" s="28"/>
      <c r="K6415" s="28"/>
      <c r="L6415" s="28"/>
      <c r="M6415" s="28"/>
      <c r="N6415" s="28"/>
      <c r="O6415" s="28"/>
      <c r="P6415" s="28"/>
      <c r="Q6415" s="28"/>
      <c r="R6415" s="28"/>
      <c r="S6415" s="28"/>
      <c r="T6415" s="28"/>
      <c r="U6415" s="28"/>
      <c r="V6415" s="28"/>
      <c r="W6415" s="29"/>
    </row>
    <row r="6416" spans="5:23" ht="15" customHeight="1" x14ac:dyDescent="0.2">
      <c r="E6416" s="28"/>
      <c r="F6416" s="28"/>
      <c r="H6416" s="28"/>
      <c r="I6416" s="28"/>
      <c r="J6416" s="28"/>
      <c r="K6416" s="28"/>
      <c r="L6416" s="28"/>
      <c r="M6416" s="28"/>
      <c r="N6416" s="28"/>
      <c r="O6416" s="28"/>
      <c r="P6416" s="28"/>
      <c r="Q6416" s="28"/>
      <c r="R6416" s="28"/>
      <c r="S6416" s="28"/>
      <c r="T6416" s="28"/>
      <c r="U6416" s="28"/>
      <c r="V6416" s="28"/>
      <c r="W6416" s="29"/>
    </row>
    <row r="6417" spans="5:23" ht="15" customHeight="1" x14ac:dyDescent="0.2">
      <c r="E6417" s="28"/>
      <c r="F6417" s="28"/>
      <c r="H6417" s="28"/>
      <c r="I6417" s="28"/>
      <c r="J6417" s="28"/>
      <c r="K6417" s="28"/>
      <c r="L6417" s="28"/>
      <c r="M6417" s="28"/>
      <c r="N6417" s="28"/>
      <c r="O6417" s="28"/>
      <c r="P6417" s="28"/>
      <c r="Q6417" s="28"/>
      <c r="R6417" s="28"/>
      <c r="S6417" s="28"/>
      <c r="T6417" s="28"/>
      <c r="U6417" s="28"/>
      <c r="V6417" s="28"/>
      <c r="W6417" s="29"/>
    </row>
    <row r="6418" spans="5:23" ht="15" customHeight="1" x14ac:dyDescent="0.2">
      <c r="E6418" s="28"/>
      <c r="F6418" s="28"/>
      <c r="H6418" s="28"/>
      <c r="I6418" s="28"/>
      <c r="J6418" s="28"/>
      <c r="K6418" s="28"/>
      <c r="L6418" s="28"/>
      <c r="M6418" s="28"/>
      <c r="N6418" s="28"/>
      <c r="O6418" s="28"/>
      <c r="P6418" s="28"/>
      <c r="Q6418" s="28"/>
      <c r="R6418" s="28"/>
      <c r="S6418" s="28"/>
      <c r="T6418" s="28"/>
      <c r="U6418" s="28"/>
      <c r="V6418" s="28"/>
      <c r="W6418" s="29"/>
    </row>
    <row r="6419" spans="5:23" ht="15" customHeight="1" x14ac:dyDescent="0.2">
      <c r="E6419" s="28"/>
      <c r="F6419" s="28"/>
      <c r="H6419" s="28"/>
      <c r="I6419" s="28"/>
      <c r="J6419" s="28"/>
      <c r="K6419" s="28"/>
      <c r="L6419" s="28"/>
      <c r="M6419" s="28"/>
      <c r="N6419" s="28"/>
      <c r="O6419" s="28"/>
      <c r="P6419" s="28"/>
      <c r="Q6419" s="28"/>
      <c r="R6419" s="28"/>
      <c r="S6419" s="28"/>
      <c r="T6419" s="28"/>
      <c r="U6419" s="28"/>
      <c r="V6419" s="28"/>
      <c r="W6419" s="29"/>
    </row>
    <row r="6420" spans="5:23" ht="15" customHeight="1" x14ac:dyDescent="0.2">
      <c r="E6420" s="28"/>
      <c r="F6420" s="28"/>
      <c r="H6420" s="28"/>
      <c r="I6420" s="28"/>
      <c r="J6420" s="28"/>
      <c r="K6420" s="28"/>
      <c r="L6420" s="28"/>
      <c r="M6420" s="28"/>
      <c r="N6420" s="28"/>
      <c r="O6420" s="28"/>
      <c r="P6420" s="28"/>
      <c r="Q6420" s="28"/>
      <c r="R6420" s="28"/>
      <c r="S6420" s="28"/>
      <c r="T6420" s="28"/>
      <c r="U6420" s="28"/>
      <c r="V6420" s="28"/>
      <c r="W6420" s="29"/>
    </row>
    <row r="6421" spans="5:23" ht="15" customHeight="1" x14ac:dyDescent="0.2">
      <c r="E6421" s="28"/>
      <c r="F6421" s="28"/>
      <c r="H6421" s="28"/>
      <c r="I6421" s="28"/>
      <c r="J6421" s="28"/>
      <c r="K6421" s="28"/>
      <c r="L6421" s="28"/>
      <c r="M6421" s="28"/>
      <c r="N6421" s="28"/>
      <c r="O6421" s="28"/>
      <c r="P6421" s="28"/>
      <c r="Q6421" s="28"/>
      <c r="R6421" s="28"/>
      <c r="S6421" s="28"/>
      <c r="T6421" s="28"/>
      <c r="U6421" s="28"/>
      <c r="V6421" s="28"/>
      <c r="W6421" s="29"/>
    </row>
    <row r="6422" spans="5:23" ht="15" customHeight="1" x14ac:dyDescent="0.2">
      <c r="E6422" s="28"/>
      <c r="F6422" s="28"/>
      <c r="H6422" s="28"/>
      <c r="I6422" s="28"/>
      <c r="J6422" s="28"/>
      <c r="K6422" s="28"/>
      <c r="L6422" s="28"/>
      <c r="M6422" s="28"/>
      <c r="N6422" s="28"/>
      <c r="O6422" s="28"/>
      <c r="P6422" s="28"/>
      <c r="Q6422" s="28"/>
      <c r="R6422" s="28"/>
      <c r="S6422" s="28"/>
      <c r="T6422" s="28"/>
      <c r="U6422" s="28"/>
      <c r="V6422" s="28"/>
      <c r="W6422" s="29"/>
    </row>
    <row r="6423" spans="5:23" ht="15" customHeight="1" x14ac:dyDescent="0.2">
      <c r="E6423" s="28"/>
      <c r="F6423" s="28"/>
      <c r="H6423" s="28"/>
      <c r="I6423" s="28"/>
      <c r="J6423" s="28"/>
      <c r="K6423" s="28"/>
      <c r="L6423" s="28"/>
      <c r="M6423" s="28"/>
      <c r="N6423" s="28"/>
      <c r="O6423" s="28"/>
      <c r="P6423" s="28"/>
      <c r="Q6423" s="28"/>
      <c r="R6423" s="28"/>
      <c r="S6423" s="28"/>
      <c r="T6423" s="28"/>
      <c r="U6423" s="28"/>
      <c r="V6423" s="28"/>
      <c r="W6423" s="29"/>
    </row>
    <row r="6424" spans="5:23" ht="15" customHeight="1" x14ac:dyDescent="0.2">
      <c r="E6424" s="28"/>
      <c r="F6424" s="28"/>
      <c r="H6424" s="28"/>
      <c r="I6424" s="28"/>
      <c r="J6424" s="28"/>
      <c r="K6424" s="28"/>
      <c r="L6424" s="28"/>
      <c r="M6424" s="28"/>
      <c r="N6424" s="28"/>
      <c r="O6424" s="28"/>
      <c r="P6424" s="28"/>
      <c r="Q6424" s="28"/>
      <c r="R6424" s="28"/>
      <c r="S6424" s="28"/>
      <c r="T6424" s="28"/>
      <c r="U6424" s="28"/>
      <c r="V6424" s="28"/>
      <c r="W6424" s="29"/>
    </row>
    <row r="6425" spans="5:23" ht="15" customHeight="1" x14ac:dyDescent="0.2">
      <c r="E6425" s="28"/>
      <c r="F6425" s="28"/>
      <c r="H6425" s="28"/>
      <c r="I6425" s="28"/>
      <c r="J6425" s="28"/>
      <c r="K6425" s="28"/>
      <c r="L6425" s="28"/>
      <c r="M6425" s="28"/>
      <c r="N6425" s="28"/>
      <c r="O6425" s="28"/>
      <c r="P6425" s="28"/>
      <c r="Q6425" s="28"/>
      <c r="R6425" s="28"/>
      <c r="S6425" s="28"/>
      <c r="T6425" s="28"/>
      <c r="U6425" s="28"/>
      <c r="V6425" s="28"/>
      <c r="W6425" s="29"/>
    </row>
    <row r="6426" spans="5:23" ht="15" customHeight="1" x14ac:dyDescent="0.2">
      <c r="E6426" s="28"/>
      <c r="F6426" s="28"/>
      <c r="H6426" s="28"/>
      <c r="I6426" s="28"/>
      <c r="J6426" s="28"/>
      <c r="K6426" s="28"/>
      <c r="L6426" s="28"/>
      <c r="M6426" s="28"/>
      <c r="N6426" s="28"/>
      <c r="O6426" s="28"/>
      <c r="P6426" s="28"/>
      <c r="Q6426" s="28"/>
      <c r="R6426" s="28"/>
      <c r="S6426" s="28"/>
      <c r="T6426" s="28"/>
      <c r="U6426" s="28"/>
      <c r="V6426" s="28"/>
      <c r="W6426" s="29"/>
    </row>
    <row r="6427" spans="5:23" ht="15" customHeight="1" x14ac:dyDescent="0.2">
      <c r="E6427" s="28"/>
      <c r="F6427" s="28"/>
      <c r="H6427" s="28"/>
      <c r="I6427" s="28"/>
      <c r="J6427" s="28"/>
      <c r="K6427" s="28"/>
      <c r="L6427" s="28"/>
      <c r="M6427" s="28"/>
      <c r="N6427" s="28"/>
      <c r="O6427" s="28"/>
      <c r="P6427" s="28"/>
      <c r="Q6427" s="28"/>
      <c r="R6427" s="28"/>
      <c r="S6427" s="28"/>
      <c r="T6427" s="28"/>
      <c r="U6427" s="28"/>
      <c r="V6427" s="28"/>
      <c r="W6427" s="29"/>
    </row>
    <row r="6428" spans="5:23" ht="15" customHeight="1" x14ac:dyDescent="0.2">
      <c r="E6428" s="28"/>
      <c r="F6428" s="28"/>
      <c r="H6428" s="28"/>
      <c r="I6428" s="28"/>
      <c r="J6428" s="28"/>
      <c r="K6428" s="28"/>
      <c r="L6428" s="28"/>
      <c r="M6428" s="28"/>
      <c r="N6428" s="28"/>
      <c r="O6428" s="28"/>
      <c r="P6428" s="28"/>
      <c r="Q6428" s="28"/>
      <c r="R6428" s="28"/>
      <c r="S6428" s="28"/>
      <c r="T6428" s="28"/>
      <c r="U6428" s="28"/>
      <c r="V6428" s="28"/>
      <c r="W6428" s="29"/>
    </row>
    <row r="6429" spans="5:23" ht="15" customHeight="1" x14ac:dyDescent="0.2">
      <c r="E6429" s="28"/>
      <c r="F6429" s="28"/>
      <c r="H6429" s="28"/>
      <c r="I6429" s="28"/>
      <c r="J6429" s="28"/>
      <c r="K6429" s="28"/>
      <c r="L6429" s="28"/>
      <c r="M6429" s="28"/>
      <c r="N6429" s="28"/>
      <c r="O6429" s="28"/>
      <c r="P6429" s="28"/>
      <c r="Q6429" s="28"/>
      <c r="R6429" s="28"/>
      <c r="S6429" s="28"/>
      <c r="T6429" s="28"/>
      <c r="U6429" s="28"/>
      <c r="V6429" s="28"/>
      <c r="W6429" s="29"/>
    </row>
    <row r="6430" spans="5:23" ht="15" customHeight="1" x14ac:dyDescent="0.2">
      <c r="E6430" s="28"/>
      <c r="F6430" s="28"/>
      <c r="H6430" s="28"/>
      <c r="I6430" s="28"/>
      <c r="J6430" s="28"/>
      <c r="K6430" s="28"/>
      <c r="L6430" s="28"/>
      <c r="M6430" s="28"/>
      <c r="N6430" s="28"/>
      <c r="O6430" s="28"/>
      <c r="P6430" s="28"/>
      <c r="Q6430" s="28"/>
      <c r="R6430" s="28"/>
      <c r="S6430" s="28"/>
      <c r="T6430" s="28"/>
      <c r="U6430" s="28"/>
      <c r="V6430" s="28"/>
      <c r="W6430" s="29"/>
    </row>
    <row r="6431" spans="5:23" ht="15" customHeight="1" x14ac:dyDescent="0.2">
      <c r="E6431" s="28"/>
      <c r="F6431" s="28"/>
      <c r="H6431" s="28"/>
      <c r="I6431" s="28"/>
      <c r="J6431" s="28"/>
      <c r="K6431" s="28"/>
      <c r="L6431" s="28"/>
      <c r="M6431" s="28"/>
      <c r="N6431" s="28"/>
      <c r="O6431" s="28"/>
      <c r="P6431" s="28"/>
      <c r="Q6431" s="28"/>
      <c r="R6431" s="28"/>
      <c r="S6431" s="28"/>
      <c r="T6431" s="28"/>
      <c r="U6431" s="28"/>
      <c r="V6431" s="28"/>
      <c r="W6431" s="29"/>
    </row>
    <row r="6432" spans="5:23" ht="15" customHeight="1" x14ac:dyDescent="0.2">
      <c r="E6432" s="28"/>
      <c r="F6432" s="28"/>
      <c r="H6432" s="28"/>
      <c r="I6432" s="28"/>
      <c r="J6432" s="28"/>
      <c r="K6432" s="28"/>
      <c r="L6432" s="28"/>
      <c r="M6432" s="28"/>
      <c r="N6432" s="28"/>
      <c r="O6432" s="28"/>
      <c r="P6432" s="28"/>
      <c r="Q6432" s="28"/>
      <c r="R6432" s="28"/>
      <c r="S6432" s="28"/>
      <c r="T6432" s="28"/>
      <c r="U6432" s="28"/>
      <c r="V6432" s="28"/>
      <c r="W6432" s="29"/>
    </row>
    <row r="6433" spans="5:23" ht="15" customHeight="1" x14ac:dyDescent="0.2">
      <c r="E6433" s="28"/>
      <c r="F6433" s="28"/>
      <c r="H6433" s="28"/>
      <c r="I6433" s="28"/>
      <c r="J6433" s="28"/>
      <c r="K6433" s="28"/>
      <c r="L6433" s="28"/>
      <c r="M6433" s="28"/>
      <c r="N6433" s="28"/>
      <c r="O6433" s="28"/>
      <c r="P6433" s="28"/>
      <c r="Q6433" s="28"/>
      <c r="R6433" s="28"/>
      <c r="S6433" s="28"/>
      <c r="T6433" s="28"/>
      <c r="U6433" s="28"/>
      <c r="V6433" s="28"/>
      <c r="W6433" s="29"/>
    </row>
    <row r="6434" spans="5:23" ht="15" customHeight="1" x14ac:dyDescent="0.2">
      <c r="E6434" s="28"/>
      <c r="F6434" s="28"/>
      <c r="H6434" s="28"/>
      <c r="I6434" s="28"/>
      <c r="J6434" s="28"/>
      <c r="K6434" s="28"/>
      <c r="L6434" s="28"/>
      <c r="M6434" s="28"/>
      <c r="N6434" s="28"/>
      <c r="O6434" s="28"/>
      <c r="P6434" s="28"/>
      <c r="Q6434" s="28"/>
      <c r="R6434" s="28"/>
      <c r="S6434" s="28"/>
      <c r="T6434" s="28"/>
      <c r="U6434" s="28"/>
      <c r="V6434" s="28"/>
      <c r="W6434" s="29"/>
    </row>
    <row r="6435" spans="5:23" ht="15" customHeight="1" x14ac:dyDescent="0.2">
      <c r="E6435" s="28"/>
      <c r="F6435" s="28"/>
      <c r="H6435" s="28"/>
      <c r="I6435" s="28"/>
      <c r="J6435" s="28"/>
      <c r="K6435" s="28"/>
      <c r="L6435" s="28"/>
      <c r="M6435" s="28"/>
      <c r="N6435" s="28"/>
      <c r="O6435" s="28"/>
      <c r="P6435" s="28"/>
      <c r="Q6435" s="28"/>
      <c r="R6435" s="28"/>
      <c r="S6435" s="28"/>
      <c r="T6435" s="28"/>
      <c r="U6435" s="28"/>
      <c r="V6435" s="28"/>
      <c r="W6435" s="29"/>
    </row>
    <row r="6436" spans="5:23" ht="15" customHeight="1" x14ac:dyDescent="0.2">
      <c r="E6436" s="28"/>
      <c r="F6436" s="28"/>
      <c r="H6436" s="28"/>
      <c r="I6436" s="28"/>
      <c r="J6436" s="28"/>
      <c r="K6436" s="28"/>
      <c r="L6436" s="28"/>
      <c r="M6436" s="28"/>
      <c r="N6436" s="28"/>
      <c r="O6436" s="28"/>
      <c r="P6436" s="28"/>
      <c r="Q6436" s="28"/>
      <c r="R6436" s="28"/>
      <c r="S6436" s="28"/>
      <c r="T6436" s="28"/>
      <c r="U6436" s="28"/>
      <c r="V6436" s="28"/>
      <c r="W6436" s="29"/>
    </row>
    <row r="6437" spans="5:23" ht="15" customHeight="1" x14ac:dyDescent="0.2">
      <c r="E6437" s="28"/>
      <c r="F6437" s="28"/>
      <c r="H6437" s="28"/>
      <c r="I6437" s="28"/>
      <c r="J6437" s="28"/>
      <c r="K6437" s="28"/>
      <c r="L6437" s="28"/>
      <c r="M6437" s="28"/>
      <c r="N6437" s="28"/>
      <c r="O6437" s="28"/>
      <c r="P6437" s="28"/>
      <c r="Q6437" s="28"/>
      <c r="R6437" s="28"/>
      <c r="S6437" s="28"/>
      <c r="T6437" s="28"/>
      <c r="U6437" s="28"/>
      <c r="V6437" s="28"/>
      <c r="W6437" s="29"/>
    </row>
    <row r="6438" spans="5:23" ht="15" customHeight="1" x14ac:dyDescent="0.2">
      <c r="E6438" s="28"/>
      <c r="F6438" s="28"/>
      <c r="H6438" s="28"/>
      <c r="I6438" s="28"/>
      <c r="J6438" s="28"/>
      <c r="K6438" s="28"/>
      <c r="L6438" s="28"/>
      <c r="M6438" s="28"/>
      <c r="N6438" s="28"/>
      <c r="O6438" s="28"/>
      <c r="P6438" s="28"/>
      <c r="Q6438" s="28"/>
      <c r="R6438" s="28"/>
      <c r="S6438" s="28"/>
      <c r="T6438" s="28"/>
      <c r="U6438" s="28"/>
      <c r="V6438" s="28"/>
      <c r="W6438" s="29"/>
    </row>
    <row r="6439" spans="5:23" ht="15" customHeight="1" x14ac:dyDescent="0.2">
      <c r="E6439" s="28"/>
      <c r="F6439" s="28"/>
      <c r="H6439" s="28"/>
      <c r="I6439" s="28"/>
      <c r="J6439" s="28"/>
      <c r="K6439" s="28"/>
      <c r="L6439" s="28"/>
      <c r="M6439" s="28"/>
      <c r="N6439" s="28"/>
      <c r="O6439" s="28"/>
      <c r="P6439" s="28"/>
      <c r="Q6439" s="28"/>
      <c r="R6439" s="28"/>
      <c r="S6439" s="28"/>
      <c r="T6439" s="28"/>
      <c r="U6439" s="28"/>
      <c r="V6439" s="28"/>
      <c r="W6439" s="29"/>
    </row>
    <row r="6440" spans="5:23" ht="15" customHeight="1" x14ac:dyDescent="0.2">
      <c r="E6440" s="28"/>
      <c r="F6440" s="28"/>
      <c r="H6440" s="28"/>
      <c r="I6440" s="28"/>
      <c r="J6440" s="28"/>
      <c r="K6440" s="28"/>
      <c r="L6440" s="28"/>
      <c r="M6440" s="28"/>
      <c r="N6440" s="28"/>
      <c r="O6440" s="28"/>
      <c r="P6440" s="28"/>
      <c r="Q6440" s="28"/>
      <c r="R6440" s="28"/>
      <c r="S6440" s="28"/>
      <c r="T6440" s="28"/>
      <c r="U6440" s="28"/>
      <c r="V6440" s="28"/>
      <c r="W6440" s="29"/>
    </row>
    <row r="6441" spans="5:23" ht="15" customHeight="1" x14ac:dyDescent="0.2">
      <c r="E6441" s="28"/>
      <c r="F6441" s="28"/>
      <c r="H6441" s="28"/>
      <c r="I6441" s="28"/>
      <c r="J6441" s="28"/>
      <c r="K6441" s="28"/>
      <c r="L6441" s="28"/>
      <c r="M6441" s="28"/>
      <c r="N6441" s="28"/>
      <c r="O6441" s="28"/>
      <c r="P6441" s="28"/>
      <c r="Q6441" s="28"/>
      <c r="R6441" s="28"/>
      <c r="S6441" s="28"/>
      <c r="T6441" s="28"/>
      <c r="U6441" s="28"/>
      <c r="V6441" s="28"/>
      <c r="W6441" s="29"/>
    </row>
    <row r="6442" spans="5:23" ht="15" customHeight="1" x14ac:dyDescent="0.2">
      <c r="E6442" s="28"/>
      <c r="F6442" s="28"/>
      <c r="H6442" s="28"/>
      <c r="I6442" s="28"/>
      <c r="J6442" s="28"/>
      <c r="K6442" s="28"/>
      <c r="L6442" s="28"/>
      <c r="M6442" s="28"/>
      <c r="N6442" s="28"/>
      <c r="O6442" s="28"/>
      <c r="P6442" s="28"/>
      <c r="Q6442" s="28"/>
      <c r="R6442" s="28"/>
      <c r="S6442" s="28"/>
      <c r="T6442" s="28"/>
      <c r="U6442" s="28"/>
      <c r="V6442" s="28"/>
      <c r="W6442" s="29"/>
    </row>
    <row r="6443" spans="5:23" ht="15" customHeight="1" x14ac:dyDescent="0.2">
      <c r="E6443" s="28"/>
      <c r="F6443" s="28"/>
      <c r="H6443" s="28"/>
      <c r="I6443" s="28"/>
      <c r="J6443" s="28"/>
      <c r="K6443" s="28"/>
      <c r="L6443" s="28"/>
      <c r="M6443" s="28"/>
      <c r="N6443" s="28"/>
      <c r="O6443" s="28"/>
      <c r="P6443" s="28"/>
      <c r="Q6443" s="28"/>
      <c r="R6443" s="28"/>
      <c r="S6443" s="28"/>
      <c r="T6443" s="28"/>
      <c r="U6443" s="28"/>
      <c r="V6443" s="28"/>
      <c r="W6443" s="29"/>
    </row>
    <row r="6444" spans="5:23" ht="15" customHeight="1" x14ac:dyDescent="0.2">
      <c r="E6444" s="28"/>
      <c r="F6444" s="28"/>
      <c r="H6444" s="28"/>
      <c r="I6444" s="28"/>
      <c r="J6444" s="28"/>
      <c r="K6444" s="28"/>
      <c r="L6444" s="28"/>
      <c r="M6444" s="28"/>
      <c r="N6444" s="28"/>
      <c r="O6444" s="28"/>
      <c r="P6444" s="28"/>
      <c r="Q6444" s="28"/>
      <c r="R6444" s="28"/>
      <c r="S6444" s="28"/>
      <c r="T6444" s="28"/>
      <c r="U6444" s="28"/>
      <c r="V6444" s="28"/>
      <c r="W6444" s="29"/>
    </row>
    <row r="6445" spans="5:23" ht="15" customHeight="1" x14ac:dyDescent="0.2">
      <c r="E6445" s="28"/>
      <c r="F6445" s="28"/>
      <c r="H6445" s="28"/>
      <c r="I6445" s="28"/>
      <c r="J6445" s="28"/>
      <c r="K6445" s="28"/>
      <c r="L6445" s="28"/>
      <c r="M6445" s="28"/>
      <c r="N6445" s="28"/>
      <c r="O6445" s="28"/>
      <c r="P6445" s="28"/>
      <c r="Q6445" s="28"/>
      <c r="R6445" s="28"/>
      <c r="S6445" s="28"/>
      <c r="T6445" s="28"/>
      <c r="U6445" s="28"/>
      <c r="V6445" s="28"/>
      <c r="W6445" s="29"/>
    </row>
    <row r="6446" spans="5:23" ht="15" customHeight="1" x14ac:dyDescent="0.2">
      <c r="E6446" s="28"/>
      <c r="F6446" s="28"/>
      <c r="H6446" s="28"/>
      <c r="I6446" s="28"/>
      <c r="J6446" s="28"/>
      <c r="K6446" s="28"/>
      <c r="L6446" s="28"/>
      <c r="M6446" s="28"/>
      <c r="N6446" s="28"/>
      <c r="O6446" s="28"/>
      <c r="P6446" s="28"/>
      <c r="Q6446" s="28"/>
      <c r="R6446" s="28"/>
      <c r="S6446" s="28"/>
      <c r="T6446" s="28"/>
      <c r="U6446" s="28"/>
      <c r="V6446" s="28"/>
      <c r="W6446" s="29"/>
    </row>
    <row r="6447" spans="5:23" ht="15" customHeight="1" x14ac:dyDescent="0.2">
      <c r="E6447" s="28"/>
      <c r="F6447" s="28"/>
      <c r="H6447" s="28"/>
      <c r="I6447" s="28"/>
      <c r="J6447" s="28"/>
      <c r="K6447" s="28"/>
      <c r="L6447" s="28"/>
      <c r="M6447" s="28"/>
      <c r="N6447" s="28"/>
      <c r="O6447" s="28"/>
      <c r="P6447" s="28"/>
      <c r="Q6447" s="28"/>
      <c r="R6447" s="28"/>
      <c r="S6447" s="28"/>
      <c r="T6447" s="28"/>
      <c r="U6447" s="28"/>
      <c r="V6447" s="28"/>
      <c r="W6447" s="29"/>
    </row>
    <row r="6448" spans="5:23" ht="15" customHeight="1" x14ac:dyDescent="0.2">
      <c r="E6448" s="28"/>
      <c r="F6448" s="28"/>
      <c r="H6448" s="28"/>
      <c r="I6448" s="28"/>
      <c r="J6448" s="28"/>
      <c r="K6448" s="28"/>
      <c r="L6448" s="28"/>
      <c r="M6448" s="28"/>
      <c r="N6448" s="28"/>
      <c r="O6448" s="28"/>
      <c r="P6448" s="28"/>
      <c r="Q6448" s="28"/>
      <c r="R6448" s="28"/>
      <c r="S6448" s="28"/>
      <c r="T6448" s="28"/>
      <c r="U6448" s="28"/>
      <c r="V6448" s="28"/>
      <c r="W6448" s="29"/>
    </row>
    <row r="6449" spans="5:23" ht="15" customHeight="1" x14ac:dyDescent="0.2">
      <c r="E6449" s="28"/>
      <c r="F6449" s="28"/>
      <c r="H6449" s="28"/>
      <c r="I6449" s="28"/>
      <c r="J6449" s="28"/>
      <c r="K6449" s="28"/>
      <c r="L6449" s="28"/>
      <c r="M6449" s="28"/>
      <c r="N6449" s="28"/>
      <c r="O6449" s="28"/>
      <c r="P6449" s="28"/>
      <c r="Q6449" s="28"/>
      <c r="R6449" s="28"/>
      <c r="S6449" s="28"/>
      <c r="T6449" s="28"/>
      <c r="U6449" s="28"/>
      <c r="V6449" s="28"/>
      <c r="W6449" s="29"/>
    </row>
    <row r="6450" spans="5:23" ht="15" customHeight="1" x14ac:dyDescent="0.2">
      <c r="E6450" s="28"/>
      <c r="F6450" s="28"/>
      <c r="H6450" s="28"/>
      <c r="I6450" s="28"/>
      <c r="J6450" s="28"/>
      <c r="K6450" s="28"/>
      <c r="L6450" s="28"/>
      <c r="M6450" s="28"/>
      <c r="N6450" s="28"/>
      <c r="O6450" s="28"/>
      <c r="P6450" s="28"/>
      <c r="Q6450" s="28"/>
      <c r="R6450" s="28"/>
      <c r="S6450" s="28"/>
      <c r="T6450" s="28"/>
      <c r="U6450" s="28"/>
      <c r="V6450" s="28"/>
      <c r="W6450" s="29"/>
    </row>
    <row r="6451" spans="5:23" ht="15" customHeight="1" x14ac:dyDescent="0.2">
      <c r="E6451" s="28"/>
      <c r="F6451" s="28"/>
      <c r="H6451" s="28"/>
      <c r="I6451" s="28"/>
      <c r="J6451" s="28"/>
      <c r="K6451" s="28"/>
      <c r="L6451" s="28"/>
      <c r="M6451" s="28"/>
      <c r="N6451" s="28"/>
      <c r="O6451" s="28"/>
      <c r="P6451" s="28"/>
      <c r="Q6451" s="28"/>
      <c r="R6451" s="28"/>
      <c r="S6451" s="28"/>
      <c r="T6451" s="28"/>
      <c r="U6451" s="28"/>
      <c r="V6451" s="28"/>
      <c r="W6451" s="29"/>
    </row>
    <row r="6452" spans="5:23" ht="15" customHeight="1" x14ac:dyDescent="0.2">
      <c r="E6452" s="28"/>
      <c r="F6452" s="28"/>
      <c r="H6452" s="28"/>
      <c r="I6452" s="28"/>
      <c r="J6452" s="28"/>
      <c r="K6452" s="28"/>
      <c r="L6452" s="28"/>
      <c r="M6452" s="28"/>
      <c r="N6452" s="28"/>
      <c r="O6452" s="28"/>
      <c r="P6452" s="28"/>
      <c r="Q6452" s="28"/>
      <c r="R6452" s="28"/>
      <c r="S6452" s="28"/>
      <c r="T6452" s="28"/>
      <c r="U6452" s="28"/>
      <c r="V6452" s="28"/>
      <c r="W6452" s="29"/>
    </row>
    <row r="6453" spans="5:23" ht="15" customHeight="1" x14ac:dyDescent="0.2">
      <c r="E6453" s="28"/>
      <c r="F6453" s="28"/>
      <c r="H6453" s="28"/>
      <c r="I6453" s="28"/>
      <c r="J6453" s="28"/>
      <c r="K6453" s="28"/>
      <c r="L6453" s="28"/>
      <c r="M6453" s="28"/>
      <c r="N6453" s="28"/>
      <c r="O6453" s="28"/>
      <c r="P6453" s="28"/>
      <c r="Q6453" s="28"/>
      <c r="R6453" s="28"/>
      <c r="S6453" s="28"/>
      <c r="T6453" s="28"/>
      <c r="U6453" s="28"/>
      <c r="V6453" s="28"/>
      <c r="W6453" s="29"/>
    </row>
    <row r="6454" spans="5:23" ht="15" customHeight="1" x14ac:dyDescent="0.2">
      <c r="E6454" s="28"/>
      <c r="F6454" s="28"/>
      <c r="H6454" s="28"/>
      <c r="I6454" s="28"/>
      <c r="J6454" s="28"/>
      <c r="K6454" s="28"/>
      <c r="L6454" s="28"/>
      <c r="M6454" s="28"/>
      <c r="N6454" s="28"/>
      <c r="O6454" s="28"/>
      <c r="P6454" s="28"/>
      <c r="Q6454" s="28"/>
      <c r="R6454" s="28"/>
      <c r="S6454" s="28"/>
      <c r="T6454" s="28"/>
      <c r="U6454" s="28"/>
      <c r="V6454" s="28"/>
      <c r="W6454" s="29"/>
    </row>
    <row r="6455" spans="5:23" ht="15" customHeight="1" x14ac:dyDescent="0.2">
      <c r="E6455" s="28"/>
      <c r="F6455" s="28"/>
      <c r="H6455" s="28"/>
      <c r="I6455" s="28"/>
      <c r="J6455" s="28"/>
      <c r="K6455" s="28"/>
      <c r="L6455" s="28"/>
      <c r="M6455" s="28"/>
      <c r="N6455" s="28"/>
      <c r="O6455" s="28"/>
      <c r="P6455" s="28"/>
      <c r="Q6455" s="28"/>
      <c r="R6455" s="28"/>
      <c r="S6455" s="28"/>
      <c r="T6455" s="28"/>
      <c r="U6455" s="28"/>
      <c r="V6455" s="28"/>
      <c r="W6455" s="29"/>
    </row>
    <row r="6456" spans="5:23" ht="15" customHeight="1" x14ac:dyDescent="0.2">
      <c r="E6456" s="28"/>
      <c r="F6456" s="28"/>
      <c r="H6456" s="28"/>
      <c r="I6456" s="28"/>
      <c r="J6456" s="28"/>
      <c r="K6456" s="28"/>
      <c r="L6456" s="28"/>
      <c r="M6456" s="28"/>
      <c r="N6456" s="28"/>
      <c r="O6456" s="28"/>
      <c r="P6456" s="28"/>
      <c r="Q6456" s="28"/>
      <c r="R6456" s="28"/>
      <c r="S6456" s="28"/>
      <c r="T6456" s="28"/>
      <c r="U6456" s="28"/>
      <c r="V6456" s="28"/>
      <c r="W6456" s="29"/>
    </row>
    <row r="6457" spans="5:23" ht="15" customHeight="1" x14ac:dyDescent="0.2">
      <c r="E6457" s="28"/>
      <c r="F6457" s="28"/>
      <c r="H6457" s="28"/>
      <c r="I6457" s="28"/>
      <c r="J6457" s="28"/>
      <c r="K6457" s="28"/>
      <c r="L6457" s="28"/>
      <c r="M6457" s="28"/>
      <c r="N6457" s="28"/>
      <c r="O6457" s="28"/>
      <c r="P6457" s="28"/>
      <c r="Q6457" s="28"/>
      <c r="R6457" s="28"/>
      <c r="S6457" s="28"/>
      <c r="T6457" s="28"/>
      <c r="U6457" s="28"/>
      <c r="V6457" s="28"/>
      <c r="W6457" s="29"/>
    </row>
    <row r="6458" spans="5:23" ht="15" customHeight="1" x14ac:dyDescent="0.2">
      <c r="E6458" s="28"/>
      <c r="F6458" s="28"/>
      <c r="H6458" s="28"/>
      <c r="I6458" s="28"/>
      <c r="J6458" s="28"/>
      <c r="K6458" s="28"/>
      <c r="L6458" s="28"/>
      <c r="M6458" s="28"/>
      <c r="N6458" s="28"/>
      <c r="O6458" s="28"/>
      <c r="P6458" s="28"/>
      <c r="Q6458" s="28"/>
      <c r="R6458" s="28"/>
      <c r="S6458" s="28"/>
      <c r="T6458" s="28"/>
      <c r="U6458" s="28"/>
      <c r="V6458" s="28"/>
      <c r="W6458" s="29"/>
    </row>
    <row r="6459" spans="5:23" ht="15" customHeight="1" x14ac:dyDescent="0.2">
      <c r="E6459" s="28"/>
      <c r="F6459" s="28"/>
      <c r="H6459" s="28"/>
      <c r="I6459" s="28"/>
      <c r="J6459" s="28"/>
      <c r="K6459" s="28"/>
      <c r="L6459" s="28"/>
      <c r="M6459" s="28"/>
      <c r="N6459" s="28"/>
      <c r="O6459" s="28"/>
      <c r="P6459" s="28"/>
      <c r="Q6459" s="28"/>
      <c r="R6459" s="28"/>
      <c r="S6459" s="28"/>
      <c r="T6459" s="28"/>
      <c r="U6459" s="28"/>
      <c r="V6459" s="28"/>
      <c r="W6459" s="29"/>
    </row>
    <row r="6460" spans="5:23" ht="15" customHeight="1" x14ac:dyDescent="0.2">
      <c r="E6460" s="28"/>
      <c r="F6460" s="28"/>
      <c r="H6460" s="28"/>
      <c r="I6460" s="28"/>
      <c r="J6460" s="28"/>
      <c r="K6460" s="28"/>
      <c r="L6460" s="28"/>
      <c r="M6460" s="28"/>
      <c r="N6460" s="28"/>
      <c r="O6460" s="28"/>
      <c r="P6460" s="28"/>
      <c r="Q6460" s="28"/>
      <c r="R6460" s="28"/>
      <c r="S6460" s="28"/>
      <c r="T6460" s="28"/>
      <c r="U6460" s="28"/>
      <c r="V6460" s="28"/>
      <c r="W6460" s="29"/>
    </row>
    <row r="6461" spans="5:23" ht="15" customHeight="1" x14ac:dyDescent="0.2">
      <c r="E6461" s="28"/>
      <c r="F6461" s="28"/>
      <c r="H6461" s="28"/>
      <c r="I6461" s="28"/>
      <c r="J6461" s="28"/>
      <c r="K6461" s="28"/>
      <c r="L6461" s="28"/>
      <c r="M6461" s="28"/>
      <c r="N6461" s="28"/>
      <c r="O6461" s="28"/>
      <c r="P6461" s="28"/>
      <c r="Q6461" s="28"/>
      <c r="R6461" s="28"/>
      <c r="S6461" s="28"/>
      <c r="T6461" s="28"/>
      <c r="U6461" s="28"/>
      <c r="V6461" s="28"/>
      <c r="W6461" s="29"/>
    </row>
    <row r="6462" spans="5:23" ht="15" customHeight="1" x14ac:dyDescent="0.2">
      <c r="E6462" s="28"/>
      <c r="F6462" s="28"/>
      <c r="H6462" s="28"/>
      <c r="I6462" s="28"/>
      <c r="J6462" s="28"/>
      <c r="K6462" s="28"/>
      <c r="L6462" s="28"/>
      <c r="M6462" s="28"/>
      <c r="N6462" s="28"/>
      <c r="O6462" s="28"/>
      <c r="P6462" s="28"/>
      <c r="Q6462" s="28"/>
      <c r="R6462" s="28"/>
      <c r="S6462" s="28"/>
      <c r="T6462" s="28"/>
      <c r="U6462" s="28"/>
      <c r="V6462" s="28"/>
      <c r="W6462" s="29"/>
    </row>
    <row r="6463" spans="5:23" ht="15" customHeight="1" x14ac:dyDescent="0.2">
      <c r="E6463" s="28"/>
      <c r="F6463" s="28"/>
      <c r="H6463" s="28"/>
      <c r="I6463" s="28"/>
      <c r="J6463" s="28"/>
      <c r="K6463" s="28"/>
      <c r="L6463" s="28"/>
      <c r="M6463" s="28"/>
      <c r="N6463" s="28"/>
      <c r="O6463" s="28"/>
      <c r="P6463" s="28"/>
      <c r="Q6463" s="28"/>
      <c r="R6463" s="28"/>
      <c r="S6463" s="28"/>
      <c r="T6463" s="28"/>
      <c r="U6463" s="28"/>
      <c r="V6463" s="28"/>
      <c r="W6463" s="29"/>
    </row>
    <row r="6464" spans="5:23" ht="15" customHeight="1" x14ac:dyDescent="0.2">
      <c r="E6464" s="28"/>
      <c r="F6464" s="28"/>
      <c r="H6464" s="28"/>
      <c r="I6464" s="28"/>
      <c r="J6464" s="28"/>
      <c r="K6464" s="28"/>
      <c r="L6464" s="28"/>
      <c r="M6464" s="28"/>
      <c r="N6464" s="28"/>
      <c r="O6464" s="28"/>
      <c r="P6464" s="28"/>
      <c r="Q6464" s="28"/>
      <c r="R6464" s="28"/>
      <c r="S6464" s="28"/>
      <c r="T6464" s="28"/>
      <c r="U6464" s="28"/>
      <c r="V6464" s="28"/>
      <c r="W6464" s="29"/>
    </row>
    <row r="6465" spans="5:23" ht="15" customHeight="1" x14ac:dyDescent="0.2">
      <c r="E6465" s="28"/>
      <c r="F6465" s="28"/>
      <c r="H6465" s="28"/>
      <c r="I6465" s="28"/>
      <c r="J6465" s="28"/>
      <c r="K6465" s="28"/>
      <c r="L6465" s="28"/>
      <c r="M6465" s="28"/>
      <c r="N6465" s="28"/>
      <c r="O6465" s="28"/>
      <c r="P6465" s="28"/>
      <c r="Q6465" s="28"/>
      <c r="R6465" s="28"/>
      <c r="S6465" s="28"/>
      <c r="T6465" s="28"/>
      <c r="U6465" s="28"/>
      <c r="V6465" s="28"/>
      <c r="W6465" s="29"/>
    </row>
    <row r="6466" spans="5:23" ht="15" customHeight="1" x14ac:dyDescent="0.2">
      <c r="E6466" s="28"/>
      <c r="F6466" s="28"/>
      <c r="H6466" s="28"/>
      <c r="I6466" s="28"/>
      <c r="J6466" s="28"/>
      <c r="K6466" s="28"/>
      <c r="L6466" s="28"/>
      <c r="M6466" s="28"/>
      <c r="N6466" s="28"/>
      <c r="O6466" s="28"/>
      <c r="P6466" s="28"/>
      <c r="Q6466" s="28"/>
      <c r="R6466" s="28"/>
      <c r="S6466" s="28"/>
      <c r="T6466" s="28"/>
      <c r="U6466" s="28"/>
      <c r="V6466" s="28"/>
      <c r="W6466" s="29"/>
    </row>
    <row r="6467" spans="5:23" ht="15" customHeight="1" x14ac:dyDescent="0.2">
      <c r="E6467" s="28"/>
      <c r="F6467" s="28"/>
      <c r="H6467" s="28"/>
      <c r="I6467" s="28"/>
      <c r="J6467" s="28"/>
      <c r="K6467" s="28"/>
      <c r="L6467" s="28"/>
      <c r="M6467" s="28"/>
      <c r="N6467" s="28"/>
      <c r="O6467" s="28"/>
      <c r="P6467" s="28"/>
      <c r="Q6467" s="28"/>
      <c r="R6467" s="28"/>
      <c r="S6467" s="28"/>
      <c r="T6467" s="28"/>
      <c r="U6467" s="28"/>
      <c r="V6467" s="28"/>
      <c r="W6467" s="29"/>
    </row>
    <row r="6468" spans="5:23" ht="15" customHeight="1" x14ac:dyDescent="0.2">
      <c r="E6468" s="28"/>
      <c r="F6468" s="28"/>
      <c r="H6468" s="28"/>
      <c r="I6468" s="28"/>
      <c r="J6468" s="28"/>
      <c r="K6468" s="28"/>
      <c r="L6468" s="28"/>
      <c r="M6468" s="28"/>
      <c r="N6468" s="28"/>
      <c r="O6468" s="28"/>
      <c r="P6468" s="28"/>
      <c r="Q6468" s="28"/>
      <c r="R6468" s="28"/>
      <c r="S6468" s="28"/>
      <c r="T6468" s="28"/>
      <c r="U6468" s="28"/>
      <c r="V6468" s="28"/>
      <c r="W6468" s="29"/>
    </row>
    <row r="6469" spans="5:23" ht="15" customHeight="1" x14ac:dyDescent="0.2">
      <c r="E6469" s="28"/>
      <c r="F6469" s="28"/>
      <c r="H6469" s="28"/>
      <c r="I6469" s="28"/>
      <c r="J6469" s="28"/>
      <c r="K6469" s="28"/>
      <c r="L6469" s="28"/>
      <c r="M6469" s="28"/>
      <c r="N6469" s="28"/>
      <c r="O6469" s="28"/>
      <c r="P6469" s="28"/>
      <c r="Q6469" s="28"/>
      <c r="R6469" s="28"/>
      <c r="S6469" s="28"/>
      <c r="T6469" s="28"/>
      <c r="U6469" s="28"/>
      <c r="V6469" s="28"/>
      <c r="W6469" s="29"/>
    </row>
    <row r="6470" spans="5:23" ht="15" customHeight="1" x14ac:dyDescent="0.2">
      <c r="E6470" s="28"/>
      <c r="F6470" s="28"/>
      <c r="H6470" s="28"/>
      <c r="I6470" s="28"/>
      <c r="J6470" s="28"/>
      <c r="K6470" s="28"/>
      <c r="L6470" s="28"/>
      <c r="M6470" s="28"/>
      <c r="N6470" s="28"/>
      <c r="O6470" s="28"/>
      <c r="P6470" s="28"/>
      <c r="Q6470" s="28"/>
      <c r="R6470" s="28"/>
      <c r="S6470" s="28"/>
      <c r="T6470" s="28"/>
      <c r="U6470" s="28"/>
      <c r="V6470" s="28"/>
      <c r="W6470" s="29"/>
    </row>
    <row r="6471" spans="5:23" ht="15" customHeight="1" x14ac:dyDescent="0.2">
      <c r="E6471" s="28"/>
      <c r="F6471" s="28"/>
      <c r="H6471" s="28"/>
      <c r="I6471" s="28"/>
      <c r="J6471" s="28"/>
      <c r="K6471" s="28"/>
      <c r="L6471" s="28"/>
      <c r="M6471" s="28"/>
      <c r="N6471" s="28"/>
      <c r="O6471" s="28"/>
      <c r="P6471" s="28"/>
      <c r="Q6471" s="28"/>
      <c r="R6471" s="28"/>
      <c r="S6471" s="28"/>
      <c r="T6471" s="28"/>
      <c r="U6471" s="28"/>
      <c r="V6471" s="28"/>
      <c r="W6471" s="29"/>
    </row>
    <row r="6472" spans="5:23" ht="15" customHeight="1" x14ac:dyDescent="0.2">
      <c r="E6472" s="28"/>
      <c r="F6472" s="28"/>
      <c r="H6472" s="28"/>
      <c r="I6472" s="28"/>
      <c r="J6472" s="28"/>
      <c r="K6472" s="28"/>
      <c r="L6472" s="28"/>
      <c r="M6472" s="28"/>
      <c r="N6472" s="28"/>
      <c r="O6472" s="28"/>
      <c r="P6472" s="28"/>
      <c r="Q6472" s="28"/>
      <c r="R6472" s="28"/>
      <c r="S6472" s="28"/>
      <c r="T6472" s="28"/>
      <c r="U6472" s="28"/>
      <c r="V6472" s="28"/>
      <c r="W6472" s="29"/>
    </row>
    <row r="6473" spans="5:23" ht="15" customHeight="1" x14ac:dyDescent="0.2">
      <c r="E6473" s="28"/>
      <c r="F6473" s="28"/>
      <c r="H6473" s="28"/>
      <c r="I6473" s="28"/>
      <c r="J6473" s="28"/>
      <c r="K6473" s="28"/>
      <c r="L6473" s="28"/>
      <c r="M6473" s="28"/>
      <c r="N6473" s="28"/>
      <c r="O6473" s="28"/>
      <c r="P6473" s="28"/>
      <c r="Q6473" s="28"/>
      <c r="R6473" s="28"/>
      <c r="S6473" s="28"/>
      <c r="T6473" s="28"/>
      <c r="U6473" s="28"/>
      <c r="V6473" s="28"/>
      <c r="W6473" s="29"/>
    </row>
    <row r="6474" spans="5:23" ht="15" customHeight="1" x14ac:dyDescent="0.2">
      <c r="E6474" s="28"/>
      <c r="F6474" s="28"/>
      <c r="H6474" s="28"/>
      <c r="I6474" s="28"/>
      <c r="J6474" s="28"/>
      <c r="K6474" s="28"/>
      <c r="L6474" s="28"/>
      <c r="M6474" s="28"/>
      <c r="N6474" s="28"/>
      <c r="O6474" s="28"/>
      <c r="P6474" s="28"/>
      <c r="Q6474" s="28"/>
      <c r="R6474" s="28"/>
      <c r="S6474" s="28"/>
      <c r="T6474" s="28"/>
      <c r="U6474" s="28"/>
      <c r="V6474" s="28"/>
      <c r="W6474" s="29"/>
    </row>
    <row r="6475" spans="5:23" ht="15" customHeight="1" x14ac:dyDescent="0.2">
      <c r="E6475" s="28"/>
      <c r="F6475" s="28"/>
      <c r="H6475" s="28"/>
      <c r="I6475" s="28"/>
      <c r="J6475" s="28"/>
      <c r="K6475" s="28"/>
      <c r="L6475" s="28"/>
      <c r="M6475" s="28"/>
      <c r="N6475" s="28"/>
      <c r="O6475" s="28"/>
      <c r="P6475" s="28"/>
      <c r="Q6475" s="28"/>
      <c r="R6475" s="28"/>
      <c r="S6475" s="28"/>
      <c r="T6475" s="28"/>
      <c r="U6475" s="28"/>
      <c r="V6475" s="28"/>
      <c r="W6475" s="29"/>
    </row>
    <row r="6476" spans="5:23" ht="15" customHeight="1" x14ac:dyDescent="0.2">
      <c r="E6476" s="28"/>
      <c r="F6476" s="28"/>
      <c r="H6476" s="28"/>
      <c r="I6476" s="28"/>
      <c r="J6476" s="28"/>
      <c r="K6476" s="28"/>
      <c r="L6476" s="28"/>
      <c r="M6476" s="28"/>
      <c r="N6476" s="28"/>
      <c r="O6476" s="28"/>
      <c r="P6476" s="28"/>
      <c r="Q6476" s="28"/>
      <c r="R6476" s="28"/>
      <c r="S6476" s="28"/>
      <c r="T6476" s="28"/>
      <c r="U6476" s="28"/>
      <c r="V6476" s="28"/>
      <c r="W6476" s="29"/>
    </row>
    <row r="6477" spans="5:23" ht="15" customHeight="1" x14ac:dyDescent="0.2">
      <c r="E6477" s="28"/>
      <c r="F6477" s="28"/>
      <c r="H6477" s="28"/>
      <c r="I6477" s="28"/>
      <c r="J6477" s="28"/>
      <c r="K6477" s="28"/>
      <c r="L6477" s="28"/>
      <c r="M6477" s="28"/>
      <c r="N6477" s="28"/>
      <c r="O6477" s="28"/>
      <c r="P6477" s="28"/>
      <c r="Q6477" s="28"/>
      <c r="R6477" s="28"/>
      <c r="S6477" s="28"/>
      <c r="T6477" s="28"/>
      <c r="U6477" s="28"/>
      <c r="V6477" s="28"/>
      <c r="W6477" s="29"/>
    </row>
    <row r="6478" spans="5:23" ht="15" customHeight="1" x14ac:dyDescent="0.2">
      <c r="E6478" s="28"/>
      <c r="F6478" s="28"/>
      <c r="H6478" s="28"/>
      <c r="I6478" s="28"/>
      <c r="J6478" s="28"/>
      <c r="K6478" s="28"/>
      <c r="L6478" s="28"/>
      <c r="M6478" s="28"/>
      <c r="N6478" s="28"/>
      <c r="O6478" s="28"/>
      <c r="P6478" s="28"/>
      <c r="Q6478" s="28"/>
      <c r="R6478" s="28"/>
      <c r="S6478" s="28"/>
      <c r="T6478" s="28"/>
      <c r="U6478" s="28"/>
      <c r="V6478" s="28"/>
      <c r="W6478" s="29"/>
    </row>
    <row r="6479" spans="5:23" ht="15" customHeight="1" x14ac:dyDescent="0.2">
      <c r="E6479" s="28"/>
      <c r="F6479" s="28"/>
      <c r="H6479" s="28"/>
      <c r="I6479" s="28"/>
      <c r="J6479" s="28"/>
      <c r="K6479" s="28"/>
      <c r="L6479" s="28"/>
      <c r="M6479" s="28"/>
      <c r="N6479" s="28"/>
      <c r="O6479" s="28"/>
      <c r="P6479" s="28"/>
      <c r="Q6479" s="28"/>
      <c r="R6479" s="28"/>
      <c r="S6479" s="28"/>
      <c r="T6479" s="28"/>
      <c r="U6479" s="28"/>
      <c r="V6479" s="28"/>
      <c r="W6479" s="29"/>
    </row>
    <row r="6480" spans="5:23" ht="15" customHeight="1" x14ac:dyDescent="0.2">
      <c r="E6480" s="28"/>
      <c r="F6480" s="28"/>
      <c r="H6480" s="28"/>
      <c r="I6480" s="28"/>
      <c r="J6480" s="28"/>
      <c r="K6480" s="28"/>
      <c r="L6480" s="28"/>
      <c r="M6480" s="28"/>
      <c r="N6480" s="28"/>
      <c r="O6480" s="28"/>
      <c r="P6480" s="28"/>
      <c r="Q6480" s="28"/>
      <c r="R6480" s="28"/>
      <c r="S6480" s="28"/>
      <c r="T6480" s="28"/>
      <c r="U6480" s="28"/>
      <c r="V6480" s="28"/>
      <c r="W6480" s="29"/>
    </row>
    <row r="6481" spans="5:23" ht="15" customHeight="1" x14ac:dyDescent="0.2">
      <c r="E6481" s="28"/>
      <c r="F6481" s="28"/>
      <c r="H6481" s="28"/>
      <c r="I6481" s="28"/>
      <c r="J6481" s="28"/>
      <c r="K6481" s="28"/>
      <c r="L6481" s="28"/>
      <c r="M6481" s="28"/>
      <c r="N6481" s="28"/>
      <c r="O6481" s="28"/>
      <c r="P6481" s="28"/>
      <c r="Q6481" s="28"/>
      <c r="R6481" s="28"/>
      <c r="S6481" s="28"/>
      <c r="T6481" s="28"/>
      <c r="U6481" s="28"/>
      <c r="V6481" s="28"/>
      <c r="W6481" s="29"/>
    </row>
    <row r="6482" spans="5:23" ht="15" customHeight="1" x14ac:dyDescent="0.2">
      <c r="E6482" s="28"/>
      <c r="F6482" s="28"/>
      <c r="H6482" s="28"/>
      <c r="I6482" s="28"/>
      <c r="J6482" s="28"/>
      <c r="K6482" s="28"/>
      <c r="L6482" s="28"/>
      <c r="M6482" s="28"/>
      <c r="N6482" s="28"/>
      <c r="O6482" s="28"/>
      <c r="P6482" s="28"/>
      <c r="Q6482" s="28"/>
      <c r="R6482" s="28"/>
      <c r="S6482" s="28"/>
      <c r="T6482" s="28"/>
      <c r="U6482" s="28"/>
      <c r="V6482" s="28"/>
      <c r="W6482" s="29"/>
    </row>
    <row r="6483" spans="5:23" ht="15" customHeight="1" x14ac:dyDescent="0.2">
      <c r="E6483" s="28"/>
      <c r="F6483" s="28"/>
      <c r="H6483" s="28"/>
      <c r="I6483" s="28"/>
      <c r="J6483" s="28"/>
      <c r="K6483" s="28"/>
      <c r="L6483" s="28"/>
      <c r="M6483" s="28"/>
      <c r="N6483" s="28"/>
      <c r="O6483" s="28"/>
      <c r="P6483" s="28"/>
      <c r="Q6483" s="28"/>
      <c r="R6483" s="28"/>
      <c r="S6483" s="28"/>
      <c r="T6483" s="28"/>
      <c r="U6483" s="28"/>
      <c r="V6483" s="28"/>
      <c r="W6483" s="29"/>
    </row>
    <row r="6484" spans="5:23" ht="15" customHeight="1" x14ac:dyDescent="0.2">
      <c r="E6484" s="28"/>
      <c r="F6484" s="28"/>
      <c r="H6484" s="28"/>
      <c r="I6484" s="28"/>
      <c r="J6484" s="28"/>
      <c r="K6484" s="28"/>
      <c r="L6484" s="28"/>
      <c r="M6484" s="28"/>
      <c r="N6484" s="28"/>
      <c r="O6484" s="28"/>
      <c r="P6484" s="28"/>
      <c r="Q6484" s="28"/>
      <c r="R6484" s="28"/>
      <c r="S6484" s="28"/>
      <c r="T6484" s="28"/>
      <c r="U6484" s="28"/>
      <c r="V6484" s="28"/>
      <c r="W6484" s="29"/>
    </row>
    <row r="6485" spans="5:23" ht="15" customHeight="1" x14ac:dyDescent="0.2">
      <c r="E6485" s="28"/>
      <c r="F6485" s="28"/>
      <c r="H6485" s="28"/>
      <c r="I6485" s="28"/>
      <c r="J6485" s="28"/>
      <c r="K6485" s="28"/>
      <c r="L6485" s="28"/>
      <c r="M6485" s="28"/>
      <c r="N6485" s="28"/>
      <c r="O6485" s="28"/>
      <c r="P6485" s="28"/>
      <c r="Q6485" s="28"/>
      <c r="R6485" s="28"/>
      <c r="S6485" s="28"/>
      <c r="T6485" s="28"/>
      <c r="U6485" s="28"/>
      <c r="V6485" s="28"/>
      <c r="W6485" s="29"/>
    </row>
    <row r="6486" spans="5:23" ht="15" customHeight="1" x14ac:dyDescent="0.2">
      <c r="E6486" s="28"/>
      <c r="F6486" s="28"/>
      <c r="H6486" s="28"/>
      <c r="I6486" s="28"/>
      <c r="J6486" s="28"/>
      <c r="K6486" s="28"/>
      <c r="L6486" s="28"/>
      <c r="M6486" s="28"/>
      <c r="N6486" s="28"/>
      <c r="O6486" s="28"/>
      <c r="P6486" s="28"/>
      <c r="Q6486" s="28"/>
      <c r="R6486" s="28"/>
      <c r="S6486" s="28"/>
      <c r="T6486" s="28"/>
      <c r="U6486" s="28"/>
      <c r="V6486" s="28"/>
      <c r="W6486" s="29"/>
    </row>
    <row r="6487" spans="5:23" ht="15" customHeight="1" x14ac:dyDescent="0.2">
      <c r="E6487" s="28"/>
      <c r="F6487" s="28"/>
      <c r="H6487" s="28"/>
      <c r="I6487" s="28"/>
      <c r="J6487" s="28"/>
      <c r="K6487" s="28"/>
      <c r="L6487" s="28"/>
      <c r="M6487" s="28"/>
      <c r="N6487" s="28"/>
      <c r="O6487" s="28"/>
      <c r="P6487" s="28"/>
      <c r="Q6487" s="28"/>
      <c r="R6487" s="28"/>
      <c r="S6487" s="28"/>
      <c r="T6487" s="28"/>
      <c r="U6487" s="28"/>
      <c r="V6487" s="28"/>
      <c r="W6487" s="29"/>
    </row>
    <row r="6488" spans="5:23" ht="15" customHeight="1" x14ac:dyDescent="0.2">
      <c r="E6488" s="28"/>
      <c r="F6488" s="28"/>
      <c r="H6488" s="28"/>
      <c r="I6488" s="28"/>
      <c r="J6488" s="28"/>
      <c r="K6488" s="28"/>
      <c r="L6488" s="28"/>
      <c r="M6488" s="28"/>
      <c r="N6488" s="28"/>
      <c r="O6488" s="28"/>
      <c r="P6488" s="28"/>
      <c r="Q6488" s="28"/>
      <c r="R6488" s="28"/>
      <c r="S6488" s="28"/>
      <c r="T6488" s="28"/>
      <c r="U6488" s="28"/>
      <c r="V6488" s="28"/>
      <c r="W6488" s="29"/>
    </row>
    <row r="6489" spans="5:23" ht="15" customHeight="1" x14ac:dyDescent="0.2">
      <c r="E6489" s="28"/>
      <c r="F6489" s="28"/>
      <c r="H6489" s="28"/>
      <c r="I6489" s="28"/>
      <c r="J6489" s="28"/>
      <c r="K6489" s="28"/>
      <c r="L6489" s="28"/>
      <c r="M6489" s="28"/>
      <c r="N6489" s="28"/>
      <c r="O6489" s="28"/>
      <c r="P6489" s="28"/>
      <c r="Q6489" s="28"/>
      <c r="R6489" s="28"/>
      <c r="S6489" s="28"/>
      <c r="T6489" s="28"/>
      <c r="U6489" s="28"/>
      <c r="V6489" s="28"/>
      <c r="W6489" s="29"/>
    </row>
    <row r="6490" spans="5:23" ht="15" customHeight="1" x14ac:dyDescent="0.2">
      <c r="E6490" s="28"/>
      <c r="F6490" s="28"/>
      <c r="H6490" s="28"/>
      <c r="I6490" s="28"/>
      <c r="J6490" s="28"/>
      <c r="K6490" s="28"/>
      <c r="L6490" s="28"/>
      <c r="M6490" s="28"/>
      <c r="N6490" s="28"/>
      <c r="O6490" s="28"/>
      <c r="P6490" s="28"/>
      <c r="Q6490" s="28"/>
      <c r="R6490" s="28"/>
      <c r="S6490" s="28"/>
      <c r="T6490" s="28"/>
      <c r="U6490" s="28"/>
      <c r="V6490" s="28"/>
      <c r="W6490" s="29"/>
    </row>
    <row r="6491" spans="5:23" ht="15" customHeight="1" x14ac:dyDescent="0.2">
      <c r="E6491" s="28"/>
      <c r="F6491" s="28"/>
      <c r="H6491" s="28"/>
      <c r="I6491" s="28"/>
      <c r="J6491" s="28"/>
      <c r="K6491" s="28"/>
      <c r="L6491" s="28"/>
      <c r="M6491" s="28"/>
      <c r="N6491" s="28"/>
      <c r="O6491" s="28"/>
      <c r="P6491" s="28"/>
      <c r="Q6491" s="28"/>
      <c r="R6491" s="28"/>
      <c r="S6491" s="28"/>
      <c r="T6491" s="28"/>
      <c r="U6491" s="28"/>
      <c r="V6491" s="28"/>
      <c r="W6491" s="29"/>
    </row>
    <row r="6492" spans="5:23" ht="15" customHeight="1" x14ac:dyDescent="0.2">
      <c r="E6492" s="28"/>
      <c r="F6492" s="28"/>
      <c r="H6492" s="28"/>
      <c r="I6492" s="28"/>
      <c r="J6492" s="28"/>
      <c r="K6492" s="28"/>
      <c r="L6492" s="28"/>
      <c r="M6492" s="28"/>
      <c r="N6492" s="28"/>
      <c r="O6492" s="28"/>
      <c r="P6492" s="28"/>
      <c r="Q6492" s="28"/>
      <c r="R6492" s="28"/>
      <c r="S6492" s="28"/>
      <c r="T6492" s="28"/>
      <c r="U6492" s="28"/>
      <c r="V6492" s="28"/>
      <c r="W6492" s="29"/>
    </row>
    <row r="6493" spans="5:23" ht="15" customHeight="1" x14ac:dyDescent="0.2">
      <c r="E6493" s="28"/>
      <c r="F6493" s="28"/>
      <c r="H6493" s="28"/>
      <c r="I6493" s="28"/>
      <c r="J6493" s="28"/>
      <c r="K6493" s="28"/>
      <c r="L6493" s="28"/>
      <c r="M6493" s="28"/>
      <c r="N6493" s="28"/>
      <c r="O6493" s="28"/>
      <c r="P6493" s="28"/>
      <c r="Q6493" s="28"/>
      <c r="R6493" s="28"/>
      <c r="S6493" s="28"/>
      <c r="T6493" s="28"/>
      <c r="U6493" s="28"/>
      <c r="V6493" s="28"/>
      <c r="W6493" s="29"/>
    </row>
    <row r="6494" spans="5:23" ht="15" customHeight="1" x14ac:dyDescent="0.2">
      <c r="E6494" s="28"/>
      <c r="F6494" s="28"/>
      <c r="H6494" s="28"/>
      <c r="I6494" s="28"/>
      <c r="J6494" s="28"/>
      <c r="K6494" s="28"/>
      <c r="L6494" s="28"/>
      <c r="M6494" s="28"/>
      <c r="N6494" s="28"/>
      <c r="O6494" s="28"/>
      <c r="P6494" s="28"/>
      <c r="Q6494" s="28"/>
      <c r="R6494" s="28"/>
      <c r="S6494" s="28"/>
      <c r="T6494" s="28"/>
      <c r="U6494" s="28"/>
      <c r="V6494" s="28"/>
      <c r="W6494" s="29"/>
    </row>
    <row r="6495" spans="5:23" ht="15" customHeight="1" x14ac:dyDescent="0.2">
      <c r="E6495" s="28"/>
      <c r="F6495" s="28"/>
      <c r="H6495" s="28"/>
      <c r="I6495" s="28"/>
      <c r="J6495" s="28"/>
      <c r="K6495" s="28"/>
      <c r="L6495" s="28"/>
      <c r="M6495" s="28"/>
      <c r="N6495" s="28"/>
      <c r="O6495" s="28"/>
      <c r="P6495" s="28"/>
      <c r="Q6495" s="28"/>
      <c r="R6495" s="28"/>
      <c r="S6495" s="28"/>
      <c r="T6495" s="28"/>
      <c r="U6495" s="28"/>
      <c r="V6495" s="28"/>
      <c r="W6495" s="29"/>
    </row>
    <row r="6496" spans="5:23" ht="15" customHeight="1" x14ac:dyDescent="0.2">
      <c r="E6496" s="28"/>
      <c r="F6496" s="28"/>
      <c r="H6496" s="28"/>
      <c r="I6496" s="28"/>
      <c r="J6496" s="28"/>
      <c r="K6496" s="28"/>
      <c r="L6496" s="28"/>
      <c r="M6496" s="28"/>
      <c r="N6496" s="28"/>
      <c r="O6496" s="28"/>
      <c r="P6496" s="28"/>
      <c r="Q6496" s="28"/>
      <c r="R6496" s="28"/>
      <c r="S6496" s="28"/>
      <c r="T6496" s="28"/>
      <c r="U6496" s="28"/>
      <c r="V6496" s="28"/>
      <c r="W6496" s="29"/>
    </row>
    <row r="6497" spans="5:23" ht="15" customHeight="1" x14ac:dyDescent="0.2">
      <c r="E6497" s="28"/>
      <c r="F6497" s="28"/>
      <c r="H6497" s="28"/>
      <c r="I6497" s="28"/>
      <c r="J6497" s="28"/>
      <c r="K6497" s="28"/>
      <c r="L6497" s="28"/>
      <c r="M6497" s="28"/>
      <c r="N6497" s="28"/>
      <c r="O6497" s="28"/>
      <c r="P6497" s="28"/>
      <c r="Q6497" s="28"/>
      <c r="R6497" s="28"/>
      <c r="S6497" s="28"/>
      <c r="T6497" s="28"/>
      <c r="U6497" s="28"/>
      <c r="V6497" s="28"/>
      <c r="W6497" s="29"/>
    </row>
    <row r="6498" spans="5:23" ht="15" customHeight="1" x14ac:dyDescent="0.2">
      <c r="E6498" s="28"/>
      <c r="F6498" s="28"/>
      <c r="H6498" s="28"/>
      <c r="I6498" s="28"/>
      <c r="J6498" s="28"/>
      <c r="K6498" s="28"/>
      <c r="L6498" s="28"/>
      <c r="M6498" s="28"/>
      <c r="N6498" s="28"/>
      <c r="O6498" s="28"/>
      <c r="P6498" s="28"/>
      <c r="Q6498" s="28"/>
      <c r="R6498" s="28"/>
      <c r="S6498" s="28"/>
      <c r="T6498" s="28"/>
      <c r="U6498" s="28"/>
      <c r="V6498" s="28"/>
      <c r="W6498" s="29"/>
    </row>
    <row r="6499" spans="5:23" ht="15" customHeight="1" x14ac:dyDescent="0.2">
      <c r="E6499" s="28"/>
      <c r="F6499" s="28"/>
      <c r="H6499" s="28"/>
      <c r="I6499" s="28"/>
      <c r="J6499" s="28"/>
      <c r="K6499" s="28"/>
      <c r="L6499" s="28"/>
      <c r="M6499" s="28"/>
      <c r="N6499" s="28"/>
      <c r="O6499" s="28"/>
      <c r="P6499" s="28"/>
      <c r="Q6499" s="28"/>
      <c r="R6499" s="28"/>
      <c r="S6499" s="28"/>
      <c r="T6499" s="28"/>
      <c r="U6499" s="28"/>
      <c r="V6499" s="28"/>
      <c r="W6499" s="29"/>
    </row>
    <row r="6500" spans="5:23" ht="15" customHeight="1" x14ac:dyDescent="0.2">
      <c r="E6500" s="28"/>
      <c r="F6500" s="28"/>
      <c r="H6500" s="28"/>
      <c r="I6500" s="28"/>
      <c r="J6500" s="28"/>
      <c r="K6500" s="28"/>
      <c r="L6500" s="28"/>
      <c r="M6500" s="28"/>
      <c r="N6500" s="28"/>
      <c r="O6500" s="28"/>
      <c r="P6500" s="28"/>
      <c r="Q6500" s="28"/>
      <c r="R6500" s="28"/>
      <c r="S6500" s="28"/>
      <c r="T6500" s="28"/>
      <c r="U6500" s="28"/>
      <c r="V6500" s="28"/>
      <c r="W6500" s="29"/>
    </row>
    <row r="6501" spans="5:23" ht="15" customHeight="1" x14ac:dyDescent="0.2">
      <c r="E6501" s="28"/>
      <c r="F6501" s="28"/>
      <c r="H6501" s="28"/>
      <c r="I6501" s="28"/>
      <c r="J6501" s="28"/>
      <c r="K6501" s="28"/>
      <c r="L6501" s="28"/>
      <c r="M6501" s="28"/>
      <c r="N6501" s="28"/>
      <c r="O6501" s="28"/>
      <c r="P6501" s="28"/>
      <c r="Q6501" s="28"/>
      <c r="R6501" s="28"/>
      <c r="S6501" s="28"/>
      <c r="T6501" s="28"/>
      <c r="U6501" s="28"/>
      <c r="V6501" s="28"/>
      <c r="W6501" s="29"/>
    </row>
    <row r="6502" spans="5:23" ht="15" customHeight="1" x14ac:dyDescent="0.2">
      <c r="E6502" s="28"/>
      <c r="F6502" s="28"/>
      <c r="H6502" s="28"/>
      <c r="I6502" s="28"/>
      <c r="J6502" s="28"/>
      <c r="K6502" s="28"/>
      <c r="L6502" s="28"/>
      <c r="M6502" s="28"/>
      <c r="N6502" s="28"/>
      <c r="O6502" s="28"/>
      <c r="P6502" s="28"/>
      <c r="Q6502" s="28"/>
      <c r="R6502" s="28"/>
      <c r="S6502" s="28"/>
      <c r="T6502" s="28"/>
      <c r="U6502" s="28"/>
      <c r="V6502" s="28"/>
      <c r="W6502" s="29"/>
    </row>
    <row r="6503" spans="5:23" ht="15" customHeight="1" x14ac:dyDescent="0.2">
      <c r="E6503" s="28"/>
      <c r="F6503" s="28"/>
      <c r="H6503" s="28"/>
      <c r="I6503" s="28"/>
      <c r="J6503" s="28"/>
      <c r="K6503" s="28"/>
      <c r="L6503" s="28"/>
      <c r="M6503" s="28"/>
      <c r="N6503" s="28"/>
      <c r="O6503" s="28"/>
      <c r="P6503" s="28"/>
      <c r="Q6503" s="28"/>
      <c r="R6503" s="28"/>
      <c r="S6503" s="28"/>
      <c r="T6503" s="28"/>
      <c r="U6503" s="28"/>
      <c r="V6503" s="28"/>
      <c r="W6503" s="29"/>
    </row>
    <row r="6504" spans="5:23" ht="15" customHeight="1" x14ac:dyDescent="0.2">
      <c r="E6504" s="28"/>
      <c r="F6504" s="28"/>
      <c r="H6504" s="28"/>
      <c r="I6504" s="28"/>
      <c r="J6504" s="28"/>
      <c r="K6504" s="28"/>
      <c r="L6504" s="28"/>
      <c r="M6504" s="28"/>
      <c r="N6504" s="28"/>
      <c r="O6504" s="28"/>
      <c r="P6504" s="28"/>
      <c r="Q6504" s="28"/>
      <c r="R6504" s="28"/>
      <c r="S6504" s="28"/>
      <c r="T6504" s="28"/>
      <c r="U6504" s="28"/>
      <c r="V6504" s="28"/>
      <c r="W6504" s="29"/>
    </row>
    <row r="6505" spans="5:23" ht="15" customHeight="1" x14ac:dyDescent="0.2">
      <c r="E6505" s="28"/>
      <c r="F6505" s="28"/>
      <c r="H6505" s="28"/>
      <c r="I6505" s="28"/>
      <c r="J6505" s="28"/>
      <c r="K6505" s="28"/>
      <c r="L6505" s="28"/>
      <c r="M6505" s="28"/>
      <c r="N6505" s="28"/>
      <c r="O6505" s="28"/>
      <c r="P6505" s="28"/>
      <c r="Q6505" s="28"/>
      <c r="R6505" s="28"/>
      <c r="S6505" s="28"/>
      <c r="T6505" s="28"/>
      <c r="U6505" s="28"/>
      <c r="V6505" s="28"/>
      <c r="W6505" s="29"/>
    </row>
    <row r="6506" spans="5:23" ht="15" customHeight="1" x14ac:dyDescent="0.2">
      <c r="E6506" s="28"/>
      <c r="F6506" s="28"/>
      <c r="H6506" s="28"/>
      <c r="I6506" s="28"/>
      <c r="J6506" s="28"/>
      <c r="K6506" s="28"/>
      <c r="L6506" s="28"/>
      <c r="M6506" s="28"/>
      <c r="N6506" s="28"/>
      <c r="O6506" s="28"/>
      <c r="P6506" s="28"/>
      <c r="Q6506" s="28"/>
      <c r="R6506" s="28"/>
      <c r="S6506" s="28"/>
      <c r="T6506" s="28"/>
      <c r="U6506" s="28"/>
      <c r="V6506" s="28"/>
      <c r="W6506" s="29"/>
    </row>
    <row r="6507" spans="5:23" ht="15" customHeight="1" x14ac:dyDescent="0.2">
      <c r="E6507" s="28"/>
      <c r="F6507" s="28"/>
      <c r="H6507" s="28"/>
      <c r="I6507" s="28"/>
      <c r="J6507" s="28"/>
      <c r="K6507" s="28"/>
      <c r="L6507" s="28"/>
      <c r="M6507" s="28"/>
      <c r="N6507" s="28"/>
      <c r="O6507" s="28"/>
      <c r="P6507" s="28"/>
      <c r="Q6507" s="28"/>
      <c r="R6507" s="28"/>
      <c r="S6507" s="28"/>
      <c r="T6507" s="28"/>
      <c r="U6507" s="28"/>
      <c r="V6507" s="28"/>
      <c r="W6507" s="29"/>
    </row>
    <row r="6508" spans="5:23" ht="15" customHeight="1" x14ac:dyDescent="0.2">
      <c r="E6508" s="28"/>
      <c r="F6508" s="28"/>
      <c r="H6508" s="28"/>
      <c r="I6508" s="28"/>
      <c r="J6508" s="28"/>
      <c r="K6508" s="28"/>
      <c r="L6508" s="28"/>
      <c r="M6508" s="28"/>
      <c r="N6508" s="28"/>
      <c r="O6508" s="28"/>
      <c r="P6508" s="28"/>
      <c r="Q6508" s="28"/>
      <c r="R6508" s="28"/>
      <c r="S6508" s="28"/>
      <c r="T6508" s="28"/>
      <c r="U6508" s="28"/>
      <c r="V6508" s="28"/>
      <c r="W6508" s="29"/>
    </row>
    <row r="6509" spans="5:23" ht="15" customHeight="1" x14ac:dyDescent="0.2">
      <c r="E6509" s="28"/>
      <c r="F6509" s="28"/>
      <c r="H6509" s="28"/>
      <c r="I6509" s="28"/>
      <c r="J6509" s="28"/>
      <c r="K6509" s="28"/>
      <c r="L6509" s="28"/>
      <c r="M6509" s="28"/>
      <c r="N6509" s="28"/>
      <c r="O6509" s="28"/>
      <c r="P6509" s="28"/>
      <c r="Q6509" s="28"/>
      <c r="R6509" s="28"/>
      <c r="S6509" s="28"/>
      <c r="T6509" s="28"/>
      <c r="U6509" s="28"/>
      <c r="V6509" s="28"/>
      <c r="W6509" s="29"/>
    </row>
    <row r="6510" spans="5:23" ht="15" customHeight="1" x14ac:dyDescent="0.2">
      <c r="E6510" s="28"/>
      <c r="F6510" s="28"/>
      <c r="H6510" s="28"/>
      <c r="I6510" s="28"/>
      <c r="J6510" s="28"/>
      <c r="K6510" s="28"/>
      <c r="L6510" s="28"/>
      <c r="M6510" s="28"/>
      <c r="N6510" s="28"/>
      <c r="O6510" s="28"/>
      <c r="P6510" s="28"/>
      <c r="Q6510" s="28"/>
      <c r="R6510" s="28"/>
      <c r="S6510" s="28"/>
      <c r="T6510" s="28"/>
      <c r="U6510" s="28"/>
      <c r="V6510" s="28"/>
      <c r="W6510" s="29"/>
    </row>
    <row r="6511" spans="5:23" ht="15" customHeight="1" x14ac:dyDescent="0.2">
      <c r="E6511" s="28"/>
      <c r="F6511" s="28"/>
      <c r="H6511" s="28"/>
      <c r="I6511" s="28"/>
      <c r="J6511" s="28"/>
      <c r="K6511" s="28"/>
      <c r="L6511" s="28"/>
      <c r="M6511" s="28"/>
      <c r="N6511" s="28"/>
      <c r="O6511" s="28"/>
      <c r="P6511" s="28"/>
      <c r="Q6511" s="28"/>
      <c r="R6511" s="28"/>
      <c r="S6511" s="28"/>
      <c r="T6511" s="28"/>
      <c r="U6511" s="28"/>
      <c r="V6511" s="28"/>
      <c r="W6511" s="29"/>
    </row>
    <row r="6512" spans="5:23" ht="15" customHeight="1" x14ac:dyDescent="0.2">
      <c r="E6512" s="28"/>
      <c r="F6512" s="28"/>
      <c r="H6512" s="28"/>
      <c r="I6512" s="28"/>
      <c r="J6512" s="28"/>
      <c r="K6512" s="28"/>
      <c r="L6512" s="28"/>
      <c r="M6512" s="28"/>
      <c r="N6512" s="28"/>
      <c r="O6512" s="28"/>
      <c r="P6512" s="28"/>
      <c r="Q6512" s="28"/>
      <c r="R6512" s="28"/>
      <c r="S6512" s="28"/>
      <c r="T6512" s="28"/>
      <c r="U6512" s="28"/>
      <c r="V6512" s="28"/>
      <c r="W6512" s="29"/>
    </row>
    <row r="6513" spans="5:23" ht="15" customHeight="1" x14ac:dyDescent="0.2">
      <c r="E6513" s="28"/>
      <c r="F6513" s="28"/>
      <c r="H6513" s="28"/>
      <c r="I6513" s="28"/>
      <c r="J6513" s="28"/>
      <c r="K6513" s="28"/>
      <c r="L6513" s="28"/>
      <c r="M6513" s="28"/>
      <c r="N6513" s="28"/>
      <c r="O6513" s="28"/>
      <c r="P6513" s="28"/>
      <c r="Q6513" s="28"/>
      <c r="R6513" s="28"/>
      <c r="S6513" s="28"/>
      <c r="T6513" s="28"/>
      <c r="U6513" s="28"/>
      <c r="V6513" s="28"/>
      <c r="W6513" s="29"/>
    </row>
    <row r="6514" spans="5:23" ht="15" customHeight="1" x14ac:dyDescent="0.2">
      <c r="E6514" s="28"/>
      <c r="F6514" s="28"/>
      <c r="H6514" s="28"/>
      <c r="I6514" s="28"/>
      <c r="J6514" s="28"/>
      <c r="K6514" s="28"/>
      <c r="L6514" s="28"/>
      <c r="M6514" s="28"/>
      <c r="N6514" s="28"/>
      <c r="O6514" s="28"/>
      <c r="P6514" s="28"/>
      <c r="Q6514" s="28"/>
      <c r="R6514" s="28"/>
      <c r="S6514" s="28"/>
      <c r="T6514" s="28"/>
      <c r="U6514" s="28"/>
      <c r="V6514" s="28"/>
      <c r="W6514" s="29"/>
    </row>
    <row r="6515" spans="5:23" ht="15" customHeight="1" x14ac:dyDescent="0.2">
      <c r="E6515" s="28"/>
      <c r="F6515" s="28"/>
      <c r="H6515" s="28"/>
      <c r="I6515" s="28"/>
      <c r="J6515" s="28"/>
      <c r="K6515" s="28"/>
      <c r="L6515" s="28"/>
      <c r="M6515" s="28"/>
      <c r="N6515" s="28"/>
      <c r="O6515" s="28"/>
      <c r="P6515" s="28"/>
      <c r="Q6515" s="28"/>
      <c r="R6515" s="28"/>
      <c r="S6515" s="28"/>
      <c r="T6515" s="28"/>
      <c r="U6515" s="28"/>
      <c r="V6515" s="28"/>
      <c r="W6515" s="29"/>
    </row>
    <row r="6516" spans="5:23" ht="15" customHeight="1" x14ac:dyDescent="0.2">
      <c r="E6516" s="28"/>
      <c r="F6516" s="28"/>
      <c r="H6516" s="28"/>
      <c r="I6516" s="28"/>
      <c r="J6516" s="28"/>
      <c r="K6516" s="28"/>
      <c r="L6516" s="28"/>
      <c r="M6516" s="28"/>
      <c r="N6516" s="28"/>
      <c r="O6516" s="28"/>
      <c r="P6516" s="28"/>
      <c r="Q6516" s="28"/>
      <c r="R6516" s="28"/>
      <c r="S6516" s="28"/>
      <c r="T6516" s="28"/>
      <c r="U6516" s="28"/>
      <c r="V6516" s="28"/>
      <c r="W6516" s="29"/>
    </row>
    <row r="6517" spans="5:23" ht="15" customHeight="1" x14ac:dyDescent="0.2">
      <c r="E6517" s="28"/>
      <c r="F6517" s="28"/>
      <c r="H6517" s="28"/>
      <c r="I6517" s="28"/>
      <c r="J6517" s="28"/>
      <c r="K6517" s="28"/>
      <c r="L6517" s="28"/>
      <c r="M6517" s="28"/>
      <c r="N6517" s="28"/>
      <c r="O6517" s="28"/>
      <c r="P6517" s="28"/>
      <c r="Q6517" s="28"/>
      <c r="R6517" s="28"/>
      <c r="S6517" s="28"/>
      <c r="T6517" s="28"/>
      <c r="U6517" s="28"/>
      <c r="V6517" s="28"/>
      <c r="W6517" s="29"/>
    </row>
    <row r="6518" spans="5:23" ht="15" customHeight="1" x14ac:dyDescent="0.2">
      <c r="E6518" s="28"/>
      <c r="F6518" s="28"/>
      <c r="H6518" s="28"/>
      <c r="I6518" s="28"/>
      <c r="J6518" s="28"/>
      <c r="K6518" s="28"/>
      <c r="L6518" s="28"/>
      <c r="M6518" s="28"/>
      <c r="N6518" s="28"/>
      <c r="O6518" s="28"/>
      <c r="P6518" s="28"/>
      <c r="Q6518" s="28"/>
      <c r="R6518" s="28"/>
      <c r="S6518" s="28"/>
      <c r="T6518" s="28"/>
      <c r="U6518" s="28"/>
      <c r="V6518" s="28"/>
      <c r="W6518" s="29"/>
    </row>
    <row r="6519" spans="5:23" ht="15" customHeight="1" x14ac:dyDescent="0.2">
      <c r="E6519" s="28"/>
      <c r="F6519" s="28"/>
      <c r="H6519" s="28"/>
      <c r="I6519" s="28"/>
      <c r="J6519" s="28"/>
      <c r="K6519" s="28"/>
      <c r="L6519" s="28"/>
      <c r="M6519" s="28"/>
      <c r="N6519" s="28"/>
      <c r="O6519" s="28"/>
      <c r="P6519" s="28"/>
      <c r="Q6519" s="28"/>
      <c r="R6519" s="28"/>
      <c r="S6519" s="28"/>
      <c r="T6519" s="28"/>
      <c r="U6519" s="28"/>
      <c r="V6519" s="28"/>
      <c r="W6519" s="29"/>
    </row>
    <row r="6520" spans="5:23" ht="15" customHeight="1" x14ac:dyDescent="0.2">
      <c r="E6520" s="28"/>
      <c r="F6520" s="28"/>
      <c r="H6520" s="28"/>
      <c r="I6520" s="28"/>
      <c r="J6520" s="28"/>
      <c r="K6520" s="28"/>
      <c r="L6520" s="28"/>
      <c r="M6520" s="28"/>
      <c r="N6520" s="28"/>
      <c r="O6520" s="28"/>
      <c r="P6520" s="28"/>
      <c r="Q6520" s="28"/>
      <c r="R6520" s="28"/>
      <c r="S6520" s="28"/>
      <c r="T6520" s="28"/>
      <c r="U6520" s="28"/>
      <c r="V6520" s="28"/>
      <c r="W6520" s="29"/>
    </row>
    <row r="6521" spans="5:23" ht="15" customHeight="1" x14ac:dyDescent="0.2">
      <c r="E6521" s="28"/>
      <c r="F6521" s="28"/>
      <c r="H6521" s="28"/>
      <c r="I6521" s="28"/>
      <c r="J6521" s="28"/>
      <c r="K6521" s="28"/>
      <c r="L6521" s="28"/>
      <c r="M6521" s="28"/>
      <c r="N6521" s="28"/>
      <c r="O6521" s="28"/>
      <c r="P6521" s="28"/>
      <c r="Q6521" s="28"/>
      <c r="R6521" s="28"/>
      <c r="S6521" s="28"/>
      <c r="T6521" s="28"/>
      <c r="U6521" s="28"/>
      <c r="V6521" s="28"/>
      <c r="W6521" s="29"/>
    </row>
    <row r="6522" spans="5:23" ht="15" customHeight="1" x14ac:dyDescent="0.2">
      <c r="E6522" s="28"/>
      <c r="F6522" s="28"/>
      <c r="H6522" s="28"/>
      <c r="I6522" s="28"/>
      <c r="J6522" s="28"/>
      <c r="K6522" s="28"/>
      <c r="L6522" s="28"/>
      <c r="M6522" s="28"/>
      <c r="N6522" s="28"/>
      <c r="O6522" s="28"/>
      <c r="P6522" s="28"/>
      <c r="Q6522" s="28"/>
      <c r="R6522" s="28"/>
      <c r="S6522" s="28"/>
      <c r="T6522" s="28"/>
      <c r="U6522" s="28"/>
      <c r="V6522" s="28"/>
      <c r="W6522" s="29"/>
    </row>
    <row r="6523" spans="5:23" ht="15" customHeight="1" x14ac:dyDescent="0.2">
      <c r="E6523" s="28"/>
      <c r="F6523" s="28"/>
      <c r="H6523" s="28"/>
      <c r="I6523" s="28"/>
      <c r="J6523" s="28"/>
      <c r="K6523" s="28"/>
      <c r="L6523" s="28"/>
      <c r="M6523" s="28"/>
      <c r="N6523" s="28"/>
      <c r="O6523" s="28"/>
      <c r="P6523" s="28"/>
      <c r="Q6523" s="28"/>
      <c r="R6523" s="28"/>
      <c r="S6523" s="28"/>
      <c r="T6523" s="28"/>
      <c r="U6523" s="28"/>
      <c r="V6523" s="28"/>
      <c r="W6523" s="29"/>
    </row>
    <row r="6524" spans="5:23" ht="15" customHeight="1" x14ac:dyDescent="0.2">
      <c r="E6524" s="28"/>
      <c r="F6524" s="28"/>
      <c r="H6524" s="28"/>
      <c r="I6524" s="28"/>
      <c r="J6524" s="28"/>
      <c r="K6524" s="28"/>
      <c r="L6524" s="28"/>
      <c r="M6524" s="28"/>
      <c r="N6524" s="28"/>
      <c r="O6524" s="28"/>
      <c r="P6524" s="28"/>
      <c r="Q6524" s="28"/>
      <c r="R6524" s="28"/>
      <c r="S6524" s="28"/>
      <c r="T6524" s="28"/>
      <c r="U6524" s="28"/>
      <c r="V6524" s="28"/>
      <c r="W6524" s="29"/>
    </row>
    <row r="6525" spans="5:23" ht="15" customHeight="1" x14ac:dyDescent="0.2">
      <c r="E6525" s="28"/>
      <c r="F6525" s="28"/>
      <c r="H6525" s="28"/>
      <c r="I6525" s="28"/>
      <c r="J6525" s="28"/>
      <c r="K6525" s="28"/>
      <c r="L6525" s="28"/>
      <c r="M6525" s="28"/>
      <c r="N6525" s="28"/>
      <c r="O6525" s="28"/>
      <c r="P6525" s="28"/>
      <c r="Q6525" s="28"/>
      <c r="R6525" s="28"/>
      <c r="S6525" s="28"/>
      <c r="T6525" s="28"/>
      <c r="U6525" s="28"/>
      <c r="V6525" s="28"/>
      <c r="W6525" s="29"/>
    </row>
    <row r="6526" spans="5:23" ht="15" customHeight="1" x14ac:dyDescent="0.2">
      <c r="E6526" s="28"/>
      <c r="F6526" s="28"/>
      <c r="H6526" s="28"/>
      <c r="I6526" s="28"/>
      <c r="J6526" s="28"/>
      <c r="K6526" s="28"/>
      <c r="L6526" s="28"/>
      <c r="M6526" s="28"/>
      <c r="N6526" s="28"/>
      <c r="O6526" s="28"/>
      <c r="P6526" s="28"/>
      <c r="Q6526" s="28"/>
      <c r="R6526" s="28"/>
      <c r="S6526" s="28"/>
      <c r="T6526" s="28"/>
      <c r="U6526" s="28"/>
      <c r="V6526" s="28"/>
      <c r="W6526" s="29"/>
    </row>
    <row r="6527" spans="5:23" ht="15" customHeight="1" x14ac:dyDescent="0.2">
      <c r="E6527" s="28"/>
      <c r="F6527" s="28"/>
      <c r="H6527" s="28"/>
      <c r="I6527" s="28"/>
      <c r="J6527" s="28"/>
      <c r="K6527" s="28"/>
      <c r="L6527" s="28"/>
      <c r="M6527" s="28"/>
      <c r="N6527" s="28"/>
      <c r="O6527" s="28"/>
      <c r="P6527" s="28"/>
      <c r="Q6527" s="28"/>
      <c r="R6527" s="28"/>
      <c r="S6527" s="28"/>
      <c r="T6527" s="28"/>
      <c r="U6527" s="28"/>
      <c r="V6527" s="28"/>
      <c r="W6527" s="29"/>
    </row>
    <row r="6528" spans="5:23" ht="15" customHeight="1" x14ac:dyDescent="0.2">
      <c r="E6528" s="28"/>
      <c r="F6528" s="28"/>
      <c r="H6528" s="28"/>
      <c r="I6528" s="28"/>
      <c r="J6528" s="28"/>
      <c r="K6528" s="28"/>
      <c r="L6528" s="28"/>
      <c r="M6528" s="28"/>
      <c r="N6528" s="28"/>
      <c r="O6528" s="28"/>
      <c r="P6528" s="28"/>
      <c r="Q6528" s="28"/>
      <c r="R6528" s="28"/>
      <c r="S6528" s="28"/>
      <c r="T6528" s="28"/>
      <c r="U6528" s="28"/>
      <c r="V6528" s="28"/>
      <c r="W6528" s="29"/>
    </row>
    <row r="6529" spans="5:23" ht="15" customHeight="1" x14ac:dyDescent="0.2">
      <c r="E6529" s="28"/>
      <c r="F6529" s="28"/>
      <c r="H6529" s="28"/>
      <c r="I6529" s="28"/>
      <c r="J6529" s="28"/>
      <c r="K6529" s="28"/>
      <c r="L6529" s="28"/>
      <c r="M6529" s="28"/>
      <c r="N6529" s="28"/>
      <c r="O6529" s="28"/>
      <c r="P6529" s="28"/>
      <c r="Q6529" s="28"/>
      <c r="R6529" s="28"/>
      <c r="S6529" s="28"/>
      <c r="T6529" s="28"/>
      <c r="U6529" s="28"/>
      <c r="V6529" s="28"/>
      <c r="W6529" s="29"/>
    </row>
    <row r="6530" spans="5:23" ht="15" customHeight="1" x14ac:dyDescent="0.2">
      <c r="E6530" s="28"/>
      <c r="F6530" s="28"/>
      <c r="H6530" s="28"/>
      <c r="I6530" s="28"/>
      <c r="J6530" s="28"/>
      <c r="K6530" s="28"/>
      <c r="L6530" s="28"/>
      <c r="M6530" s="28"/>
      <c r="N6530" s="28"/>
      <c r="O6530" s="28"/>
      <c r="P6530" s="28"/>
      <c r="Q6530" s="28"/>
      <c r="R6530" s="28"/>
      <c r="S6530" s="28"/>
      <c r="T6530" s="28"/>
      <c r="U6530" s="28"/>
      <c r="V6530" s="28"/>
      <c r="W6530" s="29"/>
    </row>
    <row r="6531" spans="5:23" ht="15" customHeight="1" x14ac:dyDescent="0.2">
      <c r="E6531" s="28"/>
      <c r="F6531" s="28"/>
      <c r="H6531" s="28"/>
      <c r="I6531" s="28"/>
      <c r="J6531" s="28"/>
      <c r="K6531" s="28"/>
      <c r="L6531" s="28"/>
      <c r="M6531" s="28"/>
      <c r="N6531" s="28"/>
      <c r="O6531" s="28"/>
      <c r="P6531" s="28"/>
      <c r="Q6531" s="28"/>
      <c r="R6531" s="28"/>
      <c r="S6531" s="28"/>
      <c r="T6531" s="28"/>
      <c r="U6531" s="28"/>
      <c r="V6531" s="28"/>
      <c r="W6531" s="29"/>
    </row>
    <row r="6532" spans="5:23" ht="15" customHeight="1" x14ac:dyDescent="0.2">
      <c r="E6532" s="28"/>
      <c r="F6532" s="28"/>
      <c r="H6532" s="28"/>
      <c r="I6532" s="28"/>
      <c r="J6532" s="28"/>
      <c r="K6532" s="28"/>
      <c r="L6532" s="28"/>
      <c r="M6532" s="28"/>
      <c r="N6532" s="28"/>
      <c r="O6532" s="28"/>
      <c r="P6532" s="28"/>
      <c r="Q6532" s="28"/>
      <c r="R6532" s="28"/>
      <c r="S6532" s="28"/>
      <c r="T6532" s="28"/>
      <c r="U6532" s="28"/>
      <c r="V6532" s="28"/>
      <c r="W6532" s="29"/>
    </row>
    <row r="6533" spans="5:23" ht="15" customHeight="1" x14ac:dyDescent="0.2">
      <c r="E6533" s="28"/>
      <c r="F6533" s="28"/>
      <c r="H6533" s="28"/>
      <c r="I6533" s="28"/>
      <c r="J6533" s="28"/>
      <c r="K6533" s="28"/>
      <c r="L6533" s="28"/>
      <c r="M6533" s="28"/>
      <c r="N6533" s="28"/>
      <c r="O6533" s="28"/>
      <c r="P6533" s="28"/>
      <c r="Q6533" s="28"/>
      <c r="R6533" s="28"/>
      <c r="S6533" s="28"/>
      <c r="T6533" s="28"/>
      <c r="U6533" s="28"/>
      <c r="V6533" s="28"/>
      <c r="W6533" s="29"/>
    </row>
    <row r="6534" spans="5:23" ht="15" customHeight="1" x14ac:dyDescent="0.2">
      <c r="E6534" s="28"/>
      <c r="F6534" s="28"/>
      <c r="H6534" s="28"/>
      <c r="I6534" s="28"/>
      <c r="J6534" s="28"/>
      <c r="K6534" s="28"/>
      <c r="L6534" s="28"/>
      <c r="M6534" s="28"/>
      <c r="N6534" s="28"/>
      <c r="O6534" s="28"/>
      <c r="P6534" s="28"/>
      <c r="Q6534" s="28"/>
      <c r="R6534" s="28"/>
      <c r="S6534" s="28"/>
      <c r="T6534" s="28"/>
      <c r="U6534" s="28"/>
      <c r="V6534" s="28"/>
      <c r="W6534" s="29"/>
    </row>
    <row r="6535" spans="5:23" ht="15" customHeight="1" x14ac:dyDescent="0.2">
      <c r="E6535" s="28"/>
      <c r="F6535" s="28"/>
      <c r="H6535" s="28"/>
      <c r="I6535" s="28"/>
      <c r="J6535" s="28"/>
      <c r="K6535" s="28"/>
      <c r="L6535" s="28"/>
      <c r="M6535" s="28"/>
      <c r="N6535" s="28"/>
      <c r="O6535" s="28"/>
      <c r="P6535" s="28"/>
      <c r="Q6535" s="28"/>
      <c r="R6535" s="28"/>
      <c r="S6535" s="28"/>
      <c r="T6535" s="28"/>
      <c r="U6535" s="28"/>
      <c r="V6535" s="28"/>
      <c r="W6535" s="29"/>
    </row>
    <row r="6536" spans="5:23" ht="15" customHeight="1" x14ac:dyDescent="0.2">
      <c r="E6536" s="28"/>
      <c r="F6536" s="28"/>
      <c r="H6536" s="28"/>
      <c r="I6536" s="28"/>
      <c r="J6536" s="28"/>
      <c r="K6536" s="28"/>
      <c r="L6536" s="28"/>
      <c r="M6536" s="28"/>
      <c r="N6536" s="28"/>
      <c r="O6536" s="28"/>
      <c r="P6536" s="28"/>
      <c r="Q6536" s="28"/>
      <c r="R6536" s="28"/>
      <c r="S6536" s="28"/>
      <c r="T6536" s="28"/>
      <c r="U6536" s="28"/>
      <c r="V6536" s="28"/>
      <c r="W6536" s="29"/>
    </row>
    <row r="6537" spans="5:23" ht="15" customHeight="1" x14ac:dyDescent="0.2">
      <c r="E6537" s="28"/>
      <c r="F6537" s="28"/>
      <c r="H6537" s="28"/>
      <c r="I6537" s="28"/>
      <c r="J6537" s="28"/>
      <c r="K6537" s="28"/>
      <c r="L6537" s="28"/>
      <c r="M6537" s="28"/>
      <c r="N6537" s="28"/>
      <c r="O6537" s="28"/>
      <c r="P6537" s="28"/>
      <c r="Q6537" s="28"/>
      <c r="R6537" s="28"/>
      <c r="S6537" s="28"/>
      <c r="T6537" s="28"/>
      <c r="U6537" s="28"/>
      <c r="V6537" s="28"/>
      <c r="W6537" s="29"/>
    </row>
    <row r="6538" spans="5:23" ht="15" customHeight="1" x14ac:dyDescent="0.2">
      <c r="E6538" s="28"/>
      <c r="F6538" s="28"/>
      <c r="H6538" s="28"/>
      <c r="I6538" s="28"/>
      <c r="J6538" s="28"/>
      <c r="K6538" s="28"/>
      <c r="L6538" s="28"/>
      <c r="M6538" s="28"/>
      <c r="N6538" s="28"/>
      <c r="O6538" s="28"/>
      <c r="P6538" s="28"/>
      <c r="Q6538" s="28"/>
      <c r="R6538" s="28"/>
      <c r="S6538" s="28"/>
      <c r="T6538" s="28"/>
      <c r="U6538" s="28"/>
      <c r="V6538" s="28"/>
      <c r="W6538" s="29"/>
    </row>
    <row r="6539" spans="5:23" ht="15" customHeight="1" x14ac:dyDescent="0.2">
      <c r="E6539" s="28"/>
      <c r="F6539" s="28"/>
      <c r="H6539" s="28"/>
      <c r="I6539" s="28"/>
      <c r="J6539" s="28"/>
      <c r="K6539" s="28"/>
      <c r="L6539" s="28"/>
      <c r="M6539" s="28"/>
      <c r="N6539" s="28"/>
      <c r="O6539" s="28"/>
      <c r="P6539" s="28"/>
      <c r="Q6539" s="28"/>
      <c r="R6539" s="28"/>
      <c r="S6539" s="28"/>
      <c r="T6539" s="28"/>
      <c r="U6539" s="28"/>
      <c r="V6539" s="28"/>
      <c r="W6539" s="29"/>
    </row>
    <row r="6540" spans="5:23" ht="15" customHeight="1" x14ac:dyDescent="0.2">
      <c r="E6540" s="28"/>
      <c r="F6540" s="28"/>
      <c r="H6540" s="28"/>
      <c r="I6540" s="28"/>
      <c r="J6540" s="28"/>
      <c r="K6540" s="28"/>
      <c r="L6540" s="28"/>
      <c r="M6540" s="28"/>
      <c r="N6540" s="28"/>
      <c r="O6540" s="28"/>
      <c r="P6540" s="28"/>
      <c r="Q6540" s="28"/>
      <c r="R6540" s="28"/>
      <c r="S6540" s="28"/>
      <c r="T6540" s="28"/>
      <c r="U6540" s="28"/>
      <c r="V6540" s="28"/>
      <c r="W6540" s="29"/>
    </row>
    <row r="6541" spans="5:23" ht="15" customHeight="1" x14ac:dyDescent="0.2">
      <c r="E6541" s="28"/>
      <c r="F6541" s="28"/>
      <c r="H6541" s="28"/>
      <c r="I6541" s="28"/>
      <c r="J6541" s="28"/>
      <c r="K6541" s="28"/>
      <c r="L6541" s="28"/>
      <c r="M6541" s="28"/>
      <c r="N6541" s="28"/>
      <c r="O6541" s="28"/>
      <c r="P6541" s="28"/>
      <c r="Q6541" s="28"/>
      <c r="R6541" s="28"/>
      <c r="S6541" s="28"/>
      <c r="T6541" s="28"/>
      <c r="U6541" s="28"/>
      <c r="V6541" s="28"/>
      <c r="W6541" s="29"/>
    </row>
    <row r="6542" spans="5:23" ht="15" customHeight="1" x14ac:dyDescent="0.2">
      <c r="E6542" s="28"/>
      <c r="F6542" s="28"/>
      <c r="H6542" s="28"/>
      <c r="I6542" s="28"/>
      <c r="J6542" s="28"/>
      <c r="K6542" s="28"/>
      <c r="L6542" s="28"/>
      <c r="M6542" s="28"/>
      <c r="N6542" s="28"/>
      <c r="O6542" s="28"/>
      <c r="P6542" s="28"/>
      <c r="Q6542" s="28"/>
      <c r="R6542" s="28"/>
      <c r="S6542" s="28"/>
      <c r="T6542" s="28"/>
      <c r="U6542" s="28"/>
      <c r="V6542" s="28"/>
      <c r="W6542" s="29"/>
    </row>
    <row r="6543" spans="5:23" ht="15" customHeight="1" x14ac:dyDescent="0.2">
      <c r="E6543" s="28"/>
      <c r="F6543" s="28"/>
      <c r="H6543" s="28"/>
      <c r="I6543" s="28"/>
      <c r="J6543" s="28"/>
      <c r="K6543" s="28"/>
      <c r="L6543" s="28"/>
      <c r="M6543" s="28"/>
      <c r="N6543" s="28"/>
      <c r="O6543" s="28"/>
      <c r="P6543" s="28"/>
      <c r="Q6543" s="28"/>
      <c r="R6543" s="28"/>
      <c r="S6543" s="28"/>
      <c r="T6543" s="28"/>
      <c r="U6543" s="28"/>
      <c r="V6543" s="28"/>
      <c r="W6543" s="29"/>
    </row>
    <row r="6544" spans="5:23" ht="15" customHeight="1" x14ac:dyDescent="0.2">
      <c r="E6544" s="28"/>
      <c r="F6544" s="28"/>
      <c r="H6544" s="28"/>
      <c r="I6544" s="28"/>
      <c r="J6544" s="28"/>
      <c r="K6544" s="28"/>
      <c r="L6544" s="28"/>
      <c r="M6544" s="28"/>
      <c r="N6544" s="28"/>
      <c r="O6544" s="28"/>
      <c r="P6544" s="28"/>
      <c r="Q6544" s="28"/>
      <c r="R6544" s="28"/>
      <c r="S6544" s="28"/>
      <c r="T6544" s="28"/>
      <c r="U6544" s="28"/>
      <c r="V6544" s="28"/>
      <c r="W6544" s="29"/>
    </row>
    <row r="6545" spans="5:23" ht="15" customHeight="1" x14ac:dyDescent="0.2">
      <c r="E6545" s="28"/>
      <c r="F6545" s="28"/>
      <c r="H6545" s="28"/>
      <c r="I6545" s="28"/>
      <c r="J6545" s="28"/>
      <c r="K6545" s="28"/>
      <c r="L6545" s="28"/>
      <c r="M6545" s="28"/>
      <c r="N6545" s="28"/>
      <c r="O6545" s="28"/>
      <c r="P6545" s="28"/>
      <c r="Q6545" s="28"/>
      <c r="R6545" s="28"/>
      <c r="S6545" s="28"/>
      <c r="T6545" s="28"/>
      <c r="U6545" s="28"/>
      <c r="V6545" s="28"/>
      <c r="W6545" s="29"/>
    </row>
    <row r="6546" spans="5:23" ht="15" customHeight="1" x14ac:dyDescent="0.2">
      <c r="E6546" s="28"/>
      <c r="F6546" s="28"/>
      <c r="H6546" s="28"/>
      <c r="I6546" s="28"/>
      <c r="J6546" s="28"/>
      <c r="K6546" s="28"/>
      <c r="L6546" s="28"/>
      <c r="M6546" s="28"/>
      <c r="N6546" s="28"/>
      <c r="O6546" s="28"/>
      <c r="P6546" s="28"/>
      <c r="Q6546" s="28"/>
      <c r="R6546" s="28"/>
      <c r="S6546" s="28"/>
      <c r="T6546" s="28"/>
      <c r="U6546" s="28"/>
      <c r="V6546" s="28"/>
      <c r="W6546" s="29"/>
    </row>
    <row r="6547" spans="5:23" ht="15" customHeight="1" x14ac:dyDescent="0.2">
      <c r="E6547" s="28"/>
      <c r="F6547" s="28"/>
      <c r="H6547" s="28"/>
      <c r="I6547" s="28"/>
      <c r="J6547" s="28"/>
      <c r="K6547" s="28"/>
      <c r="L6547" s="28"/>
      <c r="M6547" s="28"/>
      <c r="N6547" s="28"/>
      <c r="O6547" s="28"/>
      <c r="P6547" s="28"/>
      <c r="Q6547" s="28"/>
      <c r="R6547" s="28"/>
      <c r="S6547" s="28"/>
      <c r="T6547" s="28"/>
      <c r="U6547" s="28"/>
      <c r="V6547" s="28"/>
      <c r="W6547" s="29"/>
    </row>
    <row r="6548" spans="5:23" ht="15" customHeight="1" x14ac:dyDescent="0.2">
      <c r="E6548" s="28"/>
      <c r="F6548" s="28"/>
      <c r="H6548" s="28"/>
      <c r="I6548" s="28"/>
      <c r="J6548" s="28"/>
      <c r="K6548" s="28"/>
      <c r="L6548" s="28"/>
      <c r="M6548" s="28"/>
      <c r="N6548" s="28"/>
      <c r="O6548" s="28"/>
      <c r="P6548" s="28"/>
      <c r="Q6548" s="28"/>
      <c r="R6548" s="28"/>
      <c r="S6548" s="28"/>
      <c r="T6548" s="28"/>
      <c r="U6548" s="28"/>
      <c r="V6548" s="28"/>
      <c r="W6548" s="29"/>
    </row>
    <row r="6549" spans="5:23" ht="15" customHeight="1" x14ac:dyDescent="0.2">
      <c r="E6549" s="28"/>
      <c r="F6549" s="28"/>
      <c r="H6549" s="28"/>
      <c r="I6549" s="28"/>
      <c r="J6549" s="28"/>
      <c r="K6549" s="28"/>
      <c r="L6549" s="28"/>
      <c r="M6549" s="28"/>
      <c r="N6549" s="28"/>
      <c r="O6549" s="28"/>
      <c r="P6549" s="28"/>
      <c r="Q6549" s="28"/>
      <c r="R6549" s="28"/>
      <c r="S6549" s="28"/>
      <c r="T6549" s="28"/>
      <c r="U6549" s="28"/>
      <c r="V6549" s="28"/>
      <c r="W6549" s="29"/>
    </row>
    <row r="6550" spans="5:23" ht="15" customHeight="1" x14ac:dyDescent="0.2">
      <c r="E6550" s="28"/>
      <c r="F6550" s="28"/>
      <c r="H6550" s="28"/>
      <c r="I6550" s="28"/>
      <c r="J6550" s="28"/>
      <c r="K6550" s="28"/>
      <c r="L6550" s="28"/>
      <c r="M6550" s="28"/>
      <c r="N6550" s="28"/>
      <c r="O6550" s="28"/>
      <c r="P6550" s="28"/>
      <c r="Q6550" s="28"/>
      <c r="R6550" s="28"/>
      <c r="S6550" s="28"/>
      <c r="T6550" s="28"/>
      <c r="U6550" s="28"/>
      <c r="V6550" s="28"/>
      <c r="W6550" s="29"/>
    </row>
    <row r="6551" spans="5:23" ht="15" customHeight="1" x14ac:dyDescent="0.2">
      <c r="E6551" s="28"/>
      <c r="F6551" s="28"/>
      <c r="H6551" s="28"/>
      <c r="I6551" s="28"/>
      <c r="J6551" s="28"/>
      <c r="K6551" s="28"/>
      <c r="L6551" s="28"/>
      <c r="M6551" s="28"/>
      <c r="N6551" s="28"/>
      <c r="O6551" s="28"/>
      <c r="P6551" s="28"/>
      <c r="Q6551" s="28"/>
      <c r="R6551" s="28"/>
      <c r="S6551" s="28"/>
      <c r="T6551" s="28"/>
      <c r="U6551" s="28"/>
      <c r="V6551" s="28"/>
      <c r="W6551" s="29"/>
    </row>
    <row r="6552" spans="5:23" ht="15" customHeight="1" x14ac:dyDescent="0.2">
      <c r="E6552" s="28"/>
      <c r="F6552" s="28"/>
      <c r="H6552" s="28"/>
      <c r="I6552" s="28"/>
      <c r="J6552" s="28"/>
      <c r="K6552" s="28"/>
      <c r="L6552" s="28"/>
      <c r="M6552" s="28"/>
      <c r="N6552" s="28"/>
      <c r="O6552" s="28"/>
      <c r="P6552" s="28"/>
      <c r="Q6552" s="28"/>
      <c r="R6552" s="28"/>
      <c r="S6552" s="28"/>
      <c r="T6552" s="28"/>
      <c r="U6552" s="28"/>
      <c r="V6552" s="28"/>
      <c r="W6552" s="29"/>
    </row>
    <row r="6553" spans="5:23" ht="15" customHeight="1" x14ac:dyDescent="0.2">
      <c r="E6553" s="28"/>
      <c r="F6553" s="28"/>
      <c r="H6553" s="28"/>
      <c r="I6553" s="28"/>
      <c r="J6553" s="28"/>
      <c r="K6553" s="28"/>
      <c r="L6553" s="28"/>
      <c r="M6553" s="28"/>
      <c r="N6553" s="28"/>
      <c r="O6553" s="28"/>
      <c r="P6553" s="28"/>
      <c r="Q6553" s="28"/>
      <c r="R6553" s="28"/>
      <c r="S6553" s="28"/>
      <c r="T6553" s="28"/>
      <c r="U6553" s="28"/>
      <c r="V6553" s="28"/>
      <c r="W6553" s="29"/>
    </row>
    <row r="6554" spans="5:23" ht="15" customHeight="1" x14ac:dyDescent="0.2">
      <c r="E6554" s="28"/>
      <c r="F6554" s="28"/>
      <c r="H6554" s="28"/>
      <c r="I6554" s="28"/>
      <c r="J6554" s="28"/>
      <c r="K6554" s="28"/>
      <c r="L6554" s="28"/>
      <c r="M6554" s="28"/>
      <c r="N6554" s="28"/>
      <c r="O6554" s="28"/>
      <c r="P6554" s="28"/>
      <c r="Q6554" s="28"/>
      <c r="R6554" s="28"/>
      <c r="S6554" s="28"/>
      <c r="T6554" s="28"/>
      <c r="U6554" s="28"/>
      <c r="V6554" s="28"/>
      <c r="W6554" s="29"/>
    </row>
    <row r="6555" spans="5:23" ht="15" customHeight="1" x14ac:dyDescent="0.2">
      <c r="E6555" s="28"/>
      <c r="F6555" s="28"/>
      <c r="H6555" s="28"/>
      <c r="I6555" s="28"/>
      <c r="J6555" s="28"/>
      <c r="K6555" s="28"/>
      <c r="L6555" s="28"/>
      <c r="M6555" s="28"/>
      <c r="N6555" s="28"/>
      <c r="O6555" s="28"/>
      <c r="P6555" s="28"/>
      <c r="Q6555" s="28"/>
      <c r="R6555" s="28"/>
      <c r="S6555" s="28"/>
      <c r="T6555" s="28"/>
      <c r="U6555" s="28"/>
      <c r="V6555" s="28"/>
      <c r="W6555" s="29"/>
    </row>
    <row r="6556" spans="5:23" ht="15" customHeight="1" x14ac:dyDescent="0.2">
      <c r="E6556" s="28"/>
      <c r="F6556" s="28"/>
      <c r="H6556" s="28"/>
      <c r="I6556" s="28"/>
      <c r="J6556" s="28"/>
      <c r="K6556" s="28"/>
      <c r="L6556" s="28"/>
      <c r="M6556" s="28"/>
      <c r="N6556" s="28"/>
      <c r="O6556" s="28"/>
      <c r="P6556" s="28"/>
      <c r="Q6556" s="28"/>
      <c r="R6556" s="28"/>
      <c r="S6556" s="28"/>
      <c r="T6556" s="28"/>
      <c r="U6556" s="28"/>
      <c r="V6556" s="28"/>
      <c r="W6556" s="29"/>
    </row>
    <row r="6557" spans="5:23" ht="15" customHeight="1" x14ac:dyDescent="0.2">
      <c r="E6557" s="28"/>
      <c r="F6557" s="28"/>
      <c r="H6557" s="28"/>
      <c r="I6557" s="28"/>
      <c r="J6557" s="28"/>
      <c r="K6557" s="28"/>
      <c r="L6557" s="28"/>
      <c r="M6557" s="28"/>
      <c r="N6557" s="28"/>
      <c r="O6557" s="28"/>
      <c r="P6557" s="28"/>
      <c r="Q6557" s="28"/>
      <c r="R6557" s="28"/>
      <c r="S6557" s="28"/>
      <c r="T6557" s="28"/>
      <c r="U6557" s="28"/>
      <c r="V6557" s="28"/>
      <c r="W6557" s="29"/>
    </row>
    <row r="6558" spans="5:23" ht="15" customHeight="1" x14ac:dyDescent="0.2">
      <c r="E6558" s="28"/>
      <c r="F6558" s="28"/>
      <c r="H6558" s="28"/>
      <c r="I6558" s="28"/>
      <c r="J6558" s="28"/>
      <c r="K6558" s="28"/>
      <c r="L6558" s="28"/>
      <c r="M6558" s="28"/>
      <c r="N6558" s="28"/>
      <c r="O6558" s="28"/>
      <c r="P6558" s="28"/>
      <c r="Q6558" s="28"/>
      <c r="R6558" s="28"/>
      <c r="S6558" s="28"/>
      <c r="T6558" s="28"/>
      <c r="U6558" s="28"/>
      <c r="V6558" s="28"/>
      <c r="W6558" s="29"/>
    </row>
    <row r="6559" spans="5:23" ht="15" customHeight="1" x14ac:dyDescent="0.2">
      <c r="E6559" s="28"/>
      <c r="F6559" s="28"/>
      <c r="H6559" s="28"/>
      <c r="I6559" s="28"/>
      <c r="J6559" s="28"/>
      <c r="K6559" s="28"/>
      <c r="L6559" s="28"/>
      <c r="M6559" s="28"/>
      <c r="N6559" s="28"/>
      <c r="O6559" s="28"/>
      <c r="P6559" s="28"/>
      <c r="Q6559" s="28"/>
      <c r="R6559" s="28"/>
      <c r="S6559" s="28"/>
      <c r="T6559" s="28"/>
      <c r="U6559" s="28"/>
      <c r="V6559" s="28"/>
      <c r="W6559" s="29"/>
    </row>
    <row r="6560" spans="5:23" ht="15" customHeight="1" x14ac:dyDescent="0.2">
      <c r="E6560" s="28"/>
      <c r="F6560" s="28"/>
      <c r="H6560" s="28"/>
      <c r="I6560" s="28"/>
      <c r="J6560" s="28"/>
      <c r="K6560" s="28"/>
      <c r="L6560" s="28"/>
      <c r="M6560" s="28"/>
      <c r="N6560" s="28"/>
      <c r="O6560" s="28"/>
      <c r="P6560" s="28"/>
      <c r="Q6560" s="28"/>
      <c r="R6560" s="28"/>
      <c r="S6560" s="28"/>
      <c r="T6560" s="28"/>
      <c r="U6560" s="28"/>
      <c r="V6560" s="28"/>
      <c r="W6560" s="29"/>
    </row>
    <row r="6561" spans="5:23" ht="15" customHeight="1" x14ac:dyDescent="0.2">
      <c r="E6561" s="28"/>
      <c r="F6561" s="28"/>
      <c r="H6561" s="28"/>
      <c r="I6561" s="28"/>
      <c r="J6561" s="28"/>
      <c r="K6561" s="28"/>
      <c r="L6561" s="28"/>
      <c r="M6561" s="28"/>
      <c r="N6561" s="28"/>
      <c r="O6561" s="28"/>
      <c r="P6561" s="28"/>
      <c r="Q6561" s="28"/>
      <c r="R6561" s="28"/>
      <c r="S6561" s="28"/>
      <c r="T6561" s="28"/>
      <c r="U6561" s="28"/>
      <c r="V6561" s="28"/>
      <c r="W6561" s="29"/>
    </row>
    <row r="6562" spans="5:23" ht="15" customHeight="1" x14ac:dyDescent="0.2">
      <c r="E6562" s="28"/>
      <c r="F6562" s="28"/>
      <c r="H6562" s="28"/>
      <c r="I6562" s="28"/>
      <c r="J6562" s="28"/>
      <c r="K6562" s="28"/>
      <c r="L6562" s="28"/>
      <c r="M6562" s="28"/>
      <c r="N6562" s="28"/>
      <c r="O6562" s="28"/>
      <c r="P6562" s="28"/>
      <c r="Q6562" s="28"/>
      <c r="R6562" s="28"/>
      <c r="S6562" s="28"/>
      <c r="T6562" s="28"/>
      <c r="U6562" s="28"/>
      <c r="V6562" s="28"/>
      <c r="W6562" s="29"/>
    </row>
    <row r="6563" spans="5:23" ht="15" customHeight="1" x14ac:dyDescent="0.2">
      <c r="E6563" s="28"/>
      <c r="F6563" s="28"/>
      <c r="H6563" s="28"/>
      <c r="I6563" s="28"/>
      <c r="J6563" s="28"/>
      <c r="K6563" s="28"/>
      <c r="L6563" s="28"/>
      <c r="M6563" s="28"/>
      <c r="N6563" s="28"/>
      <c r="O6563" s="28"/>
      <c r="P6563" s="28"/>
      <c r="Q6563" s="28"/>
      <c r="R6563" s="28"/>
      <c r="S6563" s="28"/>
      <c r="T6563" s="28"/>
      <c r="U6563" s="28"/>
      <c r="V6563" s="28"/>
      <c r="W6563" s="29"/>
    </row>
    <row r="6564" spans="5:23" ht="15" customHeight="1" x14ac:dyDescent="0.2">
      <c r="E6564" s="28"/>
      <c r="F6564" s="28"/>
      <c r="H6564" s="28"/>
      <c r="I6564" s="28"/>
      <c r="J6564" s="28"/>
      <c r="K6564" s="28"/>
      <c r="L6564" s="28"/>
      <c r="M6564" s="28"/>
      <c r="N6564" s="28"/>
      <c r="O6564" s="28"/>
      <c r="P6564" s="28"/>
      <c r="Q6564" s="28"/>
      <c r="R6564" s="28"/>
      <c r="S6564" s="28"/>
      <c r="T6564" s="28"/>
      <c r="U6564" s="28"/>
      <c r="V6564" s="28"/>
      <c r="W6564" s="29"/>
    </row>
    <row r="6565" spans="5:23" ht="15" customHeight="1" x14ac:dyDescent="0.2">
      <c r="E6565" s="28"/>
      <c r="F6565" s="28"/>
      <c r="H6565" s="28"/>
      <c r="I6565" s="28"/>
      <c r="J6565" s="28"/>
      <c r="K6565" s="28"/>
      <c r="L6565" s="28"/>
      <c r="M6565" s="28"/>
      <c r="N6565" s="28"/>
      <c r="O6565" s="28"/>
      <c r="P6565" s="28"/>
      <c r="Q6565" s="28"/>
      <c r="R6565" s="28"/>
      <c r="S6565" s="28"/>
      <c r="T6565" s="28"/>
      <c r="U6565" s="28"/>
      <c r="V6565" s="28"/>
      <c r="W6565" s="29"/>
    </row>
    <row r="6566" spans="5:23" ht="15" customHeight="1" x14ac:dyDescent="0.2">
      <c r="E6566" s="28"/>
      <c r="F6566" s="28"/>
      <c r="H6566" s="28"/>
      <c r="I6566" s="28"/>
      <c r="J6566" s="28"/>
      <c r="K6566" s="28"/>
      <c r="L6566" s="28"/>
      <c r="M6566" s="28"/>
      <c r="N6566" s="28"/>
      <c r="O6566" s="28"/>
      <c r="P6566" s="28"/>
      <c r="Q6566" s="28"/>
      <c r="R6566" s="28"/>
      <c r="S6566" s="28"/>
      <c r="T6566" s="28"/>
      <c r="U6566" s="28"/>
      <c r="V6566" s="28"/>
      <c r="W6566" s="29"/>
    </row>
    <row r="6567" spans="5:23" ht="15" customHeight="1" x14ac:dyDescent="0.2">
      <c r="E6567" s="28"/>
      <c r="F6567" s="28"/>
      <c r="H6567" s="28"/>
      <c r="I6567" s="28"/>
      <c r="J6567" s="28"/>
      <c r="K6567" s="28"/>
      <c r="L6567" s="28"/>
      <c r="M6567" s="28"/>
      <c r="N6567" s="28"/>
      <c r="O6567" s="28"/>
      <c r="P6567" s="28"/>
      <c r="Q6567" s="28"/>
      <c r="R6567" s="28"/>
      <c r="S6567" s="28"/>
      <c r="T6567" s="28"/>
      <c r="U6567" s="28"/>
      <c r="V6567" s="28"/>
      <c r="W6567" s="29"/>
    </row>
    <row r="6568" spans="5:23" ht="15" customHeight="1" x14ac:dyDescent="0.2">
      <c r="E6568" s="28"/>
      <c r="F6568" s="28"/>
      <c r="H6568" s="28"/>
      <c r="I6568" s="28"/>
      <c r="J6568" s="28"/>
      <c r="K6568" s="28"/>
      <c r="L6568" s="28"/>
      <c r="M6568" s="28"/>
      <c r="N6568" s="28"/>
      <c r="O6568" s="28"/>
      <c r="P6568" s="28"/>
      <c r="Q6568" s="28"/>
      <c r="R6568" s="28"/>
      <c r="S6568" s="28"/>
      <c r="T6568" s="28"/>
      <c r="U6568" s="28"/>
      <c r="V6568" s="28"/>
      <c r="W6568" s="29"/>
    </row>
    <row r="6569" spans="5:23" ht="15" customHeight="1" x14ac:dyDescent="0.2">
      <c r="E6569" s="28"/>
      <c r="F6569" s="28"/>
      <c r="H6569" s="28"/>
      <c r="I6569" s="28"/>
      <c r="J6569" s="28"/>
      <c r="K6569" s="28"/>
      <c r="L6569" s="28"/>
      <c r="M6569" s="28"/>
      <c r="N6569" s="28"/>
      <c r="O6569" s="28"/>
      <c r="P6569" s="28"/>
      <c r="Q6569" s="28"/>
      <c r="R6569" s="28"/>
      <c r="S6569" s="28"/>
      <c r="T6569" s="28"/>
      <c r="U6569" s="28"/>
      <c r="V6569" s="28"/>
      <c r="W6569" s="29"/>
    </row>
    <row r="6570" spans="5:23" ht="15" customHeight="1" x14ac:dyDescent="0.2">
      <c r="E6570" s="28"/>
      <c r="F6570" s="28"/>
      <c r="H6570" s="28"/>
      <c r="I6570" s="28"/>
      <c r="J6570" s="28"/>
      <c r="K6570" s="28"/>
      <c r="L6570" s="28"/>
      <c r="M6570" s="28"/>
      <c r="N6570" s="28"/>
      <c r="O6570" s="28"/>
      <c r="P6570" s="28"/>
      <c r="Q6570" s="28"/>
      <c r="R6570" s="28"/>
      <c r="S6570" s="28"/>
      <c r="T6570" s="28"/>
      <c r="U6570" s="28"/>
      <c r="V6570" s="28"/>
      <c r="W6570" s="29"/>
    </row>
    <row r="6571" spans="5:23" ht="15" customHeight="1" x14ac:dyDescent="0.2">
      <c r="E6571" s="28"/>
      <c r="F6571" s="28"/>
      <c r="H6571" s="28"/>
      <c r="I6571" s="28"/>
      <c r="J6571" s="28"/>
      <c r="K6571" s="28"/>
      <c r="L6571" s="28"/>
      <c r="M6571" s="28"/>
      <c r="N6571" s="28"/>
      <c r="O6571" s="28"/>
      <c r="P6571" s="28"/>
      <c r="Q6571" s="28"/>
      <c r="R6571" s="28"/>
      <c r="S6571" s="28"/>
      <c r="T6571" s="28"/>
      <c r="U6571" s="28"/>
      <c r="V6571" s="28"/>
      <c r="W6571" s="29"/>
    </row>
    <row r="6572" spans="5:23" ht="15" customHeight="1" x14ac:dyDescent="0.2">
      <c r="E6572" s="28"/>
      <c r="F6572" s="28"/>
      <c r="H6572" s="28"/>
      <c r="I6572" s="28"/>
      <c r="J6572" s="28"/>
      <c r="K6572" s="28"/>
      <c r="L6572" s="28"/>
      <c r="M6572" s="28"/>
      <c r="N6572" s="28"/>
      <c r="O6572" s="28"/>
      <c r="P6572" s="28"/>
      <c r="Q6572" s="28"/>
      <c r="R6572" s="28"/>
      <c r="S6572" s="28"/>
      <c r="T6572" s="28"/>
      <c r="U6572" s="28"/>
      <c r="V6572" s="28"/>
      <c r="W6572" s="29"/>
    </row>
    <row r="6573" spans="5:23" ht="15" customHeight="1" x14ac:dyDescent="0.2">
      <c r="E6573" s="28"/>
      <c r="F6573" s="28"/>
      <c r="H6573" s="28"/>
      <c r="I6573" s="28"/>
      <c r="J6573" s="28"/>
      <c r="K6573" s="28"/>
      <c r="L6573" s="28"/>
      <c r="M6573" s="28"/>
      <c r="N6573" s="28"/>
      <c r="O6573" s="28"/>
      <c r="P6573" s="28"/>
      <c r="Q6573" s="28"/>
      <c r="R6573" s="28"/>
      <c r="S6573" s="28"/>
      <c r="T6573" s="28"/>
      <c r="U6573" s="28"/>
      <c r="V6573" s="28"/>
      <c r="W6573" s="29"/>
    </row>
    <row r="6574" spans="5:23" ht="15" customHeight="1" x14ac:dyDescent="0.2">
      <c r="E6574" s="28"/>
      <c r="F6574" s="28"/>
      <c r="H6574" s="28"/>
      <c r="I6574" s="28"/>
      <c r="J6574" s="28"/>
      <c r="K6574" s="28"/>
      <c r="L6574" s="28"/>
      <c r="M6574" s="28"/>
      <c r="N6574" s="28"/>
      <c r="O6574" s="28"/>
      <c r="P6574" s="28"/>
      <c r="Q6574" s="28"/>
      <c r="R6574" s="28"/>
      <c r="S6574" s="28"/>
      <c r="T6574" s="28"/>
      <c r="U6574" s="28"/>
      <c r="V6574" s="28"/>
      <c r="W6574" s="29"/>
    </row>
    <row r="6575" spans="5:23" ht="15" customHeight="1" x14ac:dyDescent="0.2">
      <c r="E6575" s="28"/>
      <c r="F6575" s="28"/>
      <c r="H6575" s="28"/>
      <c r="I6575" s="28"/>
      <c r="J6575" s="28"/>
      <c r="K6575" s="28"/>
      <c r="L6575" s="28"/>
      <c r="M6575" s="28"/>
      <c r="N6575" s="28"/>
      <c r="O6575" s="28"/>
      <c r="P6575" s="28"/>
      <c r="Q6575" s="28"/>
      <c r="R6575" s="28"/>
      <c r="S6575" s="28"/>
      <c r="T6575" s="28"/>
      <c r="U6575" s="28"/>
      <c r="V6575" s="28"/>
      <c r="W6575" s="29"/>
    </row>
    <row r="6576" spans="5:23" ht="15" customHeight="1" x14ac:dyDescent="0.2">
      <c r="E6576" s="28"/>
      <c r="F6576" s="28"/>
      <c r="H6576" s="28"/>
      <c r="I6576" s="28"/>
      <c r="J6576" s="28"/>
      <c r="K6576" s="28"/>
      <c r="L6576" s="28"/>
      <c r="M6576" s="28"/>
      <c r="N6576" s="28"/>
      <c r="O6576" s="28"/>
      <c r="P6576" s="28"/>
      <c r="Q6576" s="28"/>
      <c r="R6576" s="28"/>
      <c r="S6576" s="28"/>
      <c r="T6576" s="28"/>
      <c r="U6576" s="28"/>
      <c r="V6576" s="28"/>
      <c r="W6576" s="29"/>
    </row>
    <row r="6577" spans="5:23" ht="15" customHeight="1" x14ac:dyDescent="0.2">
      <c r="E6577" s="28"/>
      <c r="F6577" s="28"/>
      <c r="H6577" s="28"/>
      <c r="I6577" s="28"/>
      <c r="J6577" s="28"/>
      <c r="K6577" s="28"/>
      <c r="L6577" s="28"/>
      <c r="M6577" s="28"/>
      <c r="N6577" s="28"/>
      <c r="O6577" s="28"/>
      <c r="P6577" s="28"/>
      <c r="Q6577" s="28"/>
      <c r="R6577" s="28"/>
      <c r="S6577" s="28"/>
      <c r="T6577" s="28"/>
      <c r="U6577" s="28"/>
      <c r="V6577" s="28"/>
      <c r="W6577" s="29"/>
    </row>
    <row r="6578" spans="5:23" ht="15" customHeight="1" x14ac:dyDescent="0.2">
      <c r="E6578" s="28"/>
      <c r="F6578" s="28"/>
      <c r="H6578" s="28"/>
      <c r="I6578" s="28"/>
      <c r="J6578" s="28"/>
      <c r="K6578" s="28"/>
      <c r="L6578" s="28"/>
      <c r="M6578" s="28"/>
      <c r="N6578" s="28"/>
      <c r="O6578" s="28"/>
      <c r="P6578" s="28"/>
      <c r="Q6578" s="28"/>
      <c r="R6578" s="28"/>
      <c r="S6578" s="28"/>
      <c r="T6578" s="28"/>
      <c r="U6578" s="28"/>
      <c r="V6578" s="28"/>
      <c r="W6578" s="29"/>
    </row>
    <row r="6579" spans="5:23" ht="15" customHeight="1" x14ac:dyDescent="0.2">
      <c r="E6579" s="28"/>
      <c r="F6579" s="28"/>
      <c r="H6579" s="28"/>
      <c r="I6579" s="28"/>
      <c r="J6579" s="28"/>
      <c r="K6579" s="28"/>
      <c r="L6579" s="28"/>
      <c r="M6579" s="28"/>
      <c r="N6579" s="28"/>
      <c r="O6579" s="28"/>
      <c r="P6579" s="28"/>
      <c r="Q6579" s="28"/>
      <c r="R6579" s="28"/>
      <c r="S6579" s="28"/>
      <c r="T6579" s="28"/>
      <c r="U6579" s="28"/>
      <c r="V6579" s="28"/>
      <c r="W6579" s="29"/>
    </row>
    <row r="6580" spans="5:23" ht="15" customHeight="1" x14ac:dyDescent="0.2">
      <c r="E6580" s="28"/>
      <c r="F6580" s="28"/>
      <c r="H6580" s="28"/>
      <c r="I6580" s="28"/>
      <c r="J6580" s="28"/>
      <c r="K6580" s="28"/>
      <c r="L6580" s="28"/>
      <c r="M6580" s="28"/>
      <c r="N6580" s="28"/>
      <c r="O6580" s="28"/>
      <c r="P6580" s="28"/>
      <c r="Q6580" s="28"/>
      <c r="R6580" s="28"/>
      <c r="S6580" s="28"/>
      <c r="T6580" s="28"/>
      <c r="U6580" s="28"/>
      <c r="V6580" s="28"/>
      <c r="W6580" s="29"/>
    </row>
    <row r="6581" spans="5:23" ht="15" customHeight="1" x14ac:dyDescent="0.2">
      <c r="E6581" s="28"/>
      <c r="F6581" s="28"/>
      <c r="H6581" s="28"/>
      <c r="I6581" s="28"/>
      <c r="J6581" s="28"/>
      <c r="K6581" s="28"/>
      <c r="L6581" s="28"/>
      <c r="M6581" s="28"/>
      <c r="N6581" s="28"/>
      <c r="O6581" s="28"/>
      <c r="P6581" s="28"/>
      <c r="Q6581" s="28"/>
      <c r="R6581" s="28"/>
      <c r="S6581" s="28"/>
      <c r="T6581" s="28"/>
      <c r="U6581" s="28"/>
      <c r="V6581" s="28"/>
      <c r="W6581" s="29"/>
    </row>
    <row r="6582" spans="5:23" ht="15" customHeight="1" x14ac:dyDescent="0.2">
      <c r="E6582" s="28"/>
      <c r="F6582" s="28"/>
      <c r="H6582" s="28"/>
      <c r="I6582" s="28"/>
      <c r="J6582" s="28"/>
      <c r="K6582" s="28"/>
      <c r="L6582" s="28"/>
      <c r="M6582" s="28"/>
      <c r="N6582" s="28"/>
      <c r="O6582" s="28"/>
      <c r="P6582" s="28"/>
      <c r="Q6582" s="28"/>
      <c r="R6582" s="28"/>
      <c r="S6582" s="28"/>
      <c r="T6582" s="28"/>
      <c r="U6582" s="28"/>
      <c r="V6582" s="28"/>
      <c r="W6582" s="29"/>
    </row>
    <row r="6583" spans="5:23" ht="15" customHeight="1" x14ac:dyDescent="0.2">
      <c r="E6583" s="28"/>
      <c r="F6583" s="28"/>
      <c r="H6583" s="28"/>
      <c r="I6583" s="28"/>
      <c r="J6583" s="28"/>
      <c r="K6583" s="28"/>
      <c r="L6583" s="28"/>
      <c r="M6583" s="28"/>
      <c r="N6583" s="28"/>
      <c r="O6583" s="28"/>
      <c r="P6583" s="28"/>
      <c r="Q6583" s="28"/>
      <c r="R6583" s="28"/>
      <c r="S6583" s="28"/>
      <c r="T6583" s="28"/>
      <c r="U6583" s="28"/>
      <c r="V6583" s="28"/>
      <c r="W6583" s="29"/>
    </row>
    <row r="6584" spans="5:23" ht="15" customHeight="1" x14ac:dyDescent="0.2">
      <c r="E6584" s="28"/>
      <c r="F6584" s="28"/>
      <c r="H6584" s="28"/>
      <c r="I6584" s="28"/>
      <c r="J6584" s="28"/>
      <c r="K6584" s="28"/>
      <c r="L6584" s="28"/>
      <c r="M6584" s="28"/>
      <c r="N6584" s="28"/>
      <c r="O6584" s="28"/>
      <c r="P6584" s="28"/>
      <c r="Q6584" s="28"/>
      <c r="R6584" s="28"/>
      <c r="S6584" s="28"/>
      <c r="T6584" s="28"/>
      <c r="U6584" s="28"/>
      <c r="V6584" s="28"/>
      <c r="W6584" s="29"/>
    </row>
    <row r="6585" spans="5:23" ht="15" customHeight="1" x14ac:dyDescent="0.2">
      <c r="E6585" s="28"/>
      <c r="F6585" s="28"/>
      <c r="H6585" s="28"/>
      <c r="I6585" s="28"/>
      <c r="J6585" s="28"/>
      <c r="K6585" s="28"/>
      <c r="L6585" s="28"/>
      <c r="M6585" s="28"/>
      <c r="N6585" s="28"/>
      <c r="O6585" s="28"/>
      <c r="P6585" s="28"/>
      <c r="Q6585" s="28"/>
      <c r="R6585" s="28"/>
      <c r="S6585" s="28"/>
      <c r="T6585" s="28"/>
      <c r="U6585" s="28"/>
      <c r="V6585" s="28"/>
      <c r="W6585" s="29"/>
    </row>
    <row r="6586" spans="5:23" ht="15" customHeight="1" x14ac:dyDescent="0.2">
      <c r="E6586" s="28"/>
      <c r="F6586" s="28"/>
      <c r="H6586" s="28"/>
      <c r="I6586" s="28"/>
      <c r="J6586" s="28"/>
      <c r="K6586" s="28"/>
      <c r="L6586" s="28"/>
      <c r="M6586" s="28"/>
      <c r="N6586" s="28"/>
      <c r="O6586" s="28"/>
      <c r="P6586" s="28"/>
      <c r="Q6586" s="28"/>
      <c r="R6586" s="28"/>
      <c r="S6586" s="28"/>
      <c r="T6586" s="28"/>
      <c r="U6586" s="28"/>
      <c r="V6586" s="28"/>
      <c r="W6586" s="29"/>
    </row>
    <row r="6587" spans="5:23" ht="15" customHeight="1" x14ac:dyDescent="0.2">
      <c r="E6587" s="28"/>
      <c r="F6587" s="28"/>
      <c r="H6587" s="28"/>
      <c r="I6587" s="28"/>
      <c r="J6587" s="28"/>
      <c r="K6587" s="28"/>
      <c r="L6587" s="28"/>
      <c r="M6587" s="28"/>
      <c r="N6587" s="28"/>
      <c r="O6587" s="28"/>
      <c r="P6587" s="28"/>
      <c r="Q6587" s="28"/>
      <c r="R6587" s="28"/>
      <c r="S6587" s="28"/>
      <c r="T6587" s="28"/>
      <c r="U6587" s="28"/>
      <c r="V6587" s="28"/>
      <c r="W6587" s="29"/>
    </row>
    <row r="6588" spans="5:23" ht="15" customHeight="1" x14ac:dyDescent="0.2">
      <c r="E6588" s="28"/>
      <c r="F6588" s="28"/>
      <c r="H6588" s="28"/>
      <c r="I6588" s="28"/>
      <c r="J6588" s="28"/>
      <c r="K6588" s="28"/>
      <c r="L6588" s="28"/>
      <c r="M6588" s="28"/>
      <c r="N6588" s="28"/>
      <c r="O6588" s="28"/>
      <c r="P6588" s="28"/>
      <c r="Q6588" s="28"/>
      <c r="R6588" s="28"/>
      <c r="S6588" s="28"/>
      <c r="T6588" s="28"/>
      <c r="U6588" s="28"/>
      <c r="V6588" s="28"/>
      <c r="W6588" s="29"/>
    </row>
    <row r="6589" spans="5:23" ht="15" customHeight="1" x14ac:dyDescent="0.2">
      <c r="E6589" s="28"/>
      <c r="F6589" s="28"/>
      <c r="H6589" s="28"/>
      <c r="I6589" s="28"/>
      <c r="J6589" s="28"/>
      <c r="K6589" s="28"/>
      <c r="L6589" s="28"/>
      <c r="M6589" s="28"/>
      <c r="N6589" s="28"/>
      <c r="O6589" s="28"/>
      <c r="P6589" s="28"/>
      <c r="Q6589" s="28"/>
      <c r="R6589" s="28"/>
      <c r="S6589" s="28"/>
      <c r="T6589" s="28"/>
      <c r="U6589" s="28"/>
      <c r="V6589" s="28"/>
      <c r="W6589" s="29"/>
    </row>
    <row r="6590" spans="5:23" ht="15" customHeight="1" x14ac:dyDescent="0.2">
      <c r="E6590" s="28"/>
      <c r="F6590" s="28"/>
      <c r="H6590" s="28"/>
      <c r="I6590" s="28"/>
      <c r="J6590" s="28"/>
      <c r="K6590" s="28"/>
      <c r="L6590" s="28"/>
      <c r="M6590" s="28"/>
      <c r="N6590" s="28"/>
      <c r="O6590" s="28"/>
      <c r="P6590" s="28"/>
      <c r="Q6590" s="28"/>
      <c r="R6590" s="28"/>
      <c r="S6590" s="28"/>
      <c r="T6590" s="28"/>
      <c r="U6590" s="28"/>
      <c r="V6590" s="28"/>
      <c r="W6590" s="29"/>
    </row>
    <row r="6591" spans="5:23" ht="15" customHeight="1" x14ac:dyDescent="0.2">
      <c r="E6591" s="28"/>
      <c r="F6591" s="28"/>
      <c r="H6591" s="28"/>
      <c r="I6591" s="28"/>
      <c r="J6591" s="28"/>
      <c r="K6591" s="28"/>
      <c r="L6591" s="28"/>
      <c r="M6591" s="28"/>
      <c r="N6591" s="28"/>
      <c r="O6591" s="28"/>
      <c r="P6591" s="28"/>
      <c r="Q6591" s="28"/>
      <c r="R6591" s="28"/>
      <c r="S6591" s="28"/>
      <c r="T6591" s="28"/>
      <c r="U6591" s="28"/>
      <c r="V6591" s="28"/>
      <c r="W6591" s="29"/>
    </row>
    <row r="6592" spans="5:23" ht="15" customHeight="1" x14ac:dyDescent="0.2">
      <c r="E6592" s="28"/>
      <c r="F6592" s="28"/>
      <c r="H6592" s="28"/>
      <c r="I6592" s="28"/>
      <c r="J6592" s="28"/>
      <c r="K6592" s="28"/>
      <c r="L6592" s="28"/>
      <c r="M6592" s="28"/>
      <c r="N6592" s="28"/>
      <c r="O6592" s="28"/>
      <c r="P6592" s="28"/>
      <c r="Q6592" s="28"/>
      <c r="R6592" s="28"/>
      <c r="S6592" s="28"/>
      <c r="T6592" s="28"/>
      <c r="U6592" s="28"/>
      <c r="V6592" s="28"/>
      <c r="W6592" s="29"/>
    </row>
    <row r="6593" spans="5:23" ht="15" customHeight="1" x14ac:dyDescent="0.2">
      <c r="E6593" s="28"/>
      <c r="F6593" s="28"/>
      <c r="H6593" s="28"/>
      <c r="I6593" s="28"/>
      <c r="J6593" s="28"/>
      <c r="K6593" s="28"/>
      <c r="L6593" s="28"/>
      <c r="M6593" s="28"/>
      <c r="N6593" s="28"/>
      <c r="O6593" s="28"/>
      <c r="P6593" s="28"/>
      <c r="Q6593" s="28"/>
      <c r="R6593" s="28"/>
      <c r="S6593" s="28"/>
      <c r="T6593" s="28"/>
      <c r="U6593" s="28"/>
      <c r="V6593" s="28"/>
      <c r="W6593" s="29"/>
    </row>
    <row r="6594" spans="5:23" ht="15" customHeight="1" x14ac:dyDescent="0.2">
      <c r="E6594" s="28"/>
      <c r="F6594" s="28"/>
      <c r="H6594" s="28"/>
      <c r="I6594" s="28"/>
      <c r="J6594" s="28"/>
      <c r="K6594" s="28"/>
      <c r="L6594" s="28"/>
      <c r="M6594" s="28"/>
      <c r="N6594" s="28"/>
      <c r="O6594" s="28"/>
      <c r="P6594" s="28"/>
      <c r="Q6594" s="28"/>
      <c r="R6594" s="28"/>
      <c r="S6594" s="28"/>
      <c r="T6594" s="28"/>
      <c r="U6594" s="28"/>
      <c r="V6594" s="28"/>
      <c r="W6594" s="29"/>
    </row>
    <row r="6595" spans="5:23" ht="15" customHeight="1" x14ac:dyDescent="0.2">
      <c r="E6595" s="28"/>
      <c r="F6595" s="28"/>
      <c r="H6595" s="28"/>
      <c r="I6595" s="28"/>
      <c r="J6595" s="28"/>
      <c r="K6595" s="28"/>
      <c r="L6595" s="28"/>
      <c r="M6595" s="28"/>
      <c r="N6595" s="28"/>
      <c r="O6595" s="28"/>
      <c r="P6595" s="28"/>
      <c r="Q6595" s="28"/>
      <c r="R6595" s="28"/>
      <c r="S6595" s="28"/>
      <c r="T6595" s="28"/>
      <c r="U6595" s="28"/>
      <c r="V6595" s="28"/>
      <c r="W6595" s="29"/>
    </row>
    <row r="6596" spans="5:23" ht="15" customHeight="1" x14ac:dyDescent="0.2">
      <c r="E6596" s="28"/>
      <c r="F6596" s="28"/>
      <c r="H6596" s="28"/>
      <c r="I6596" s="28"/>
      <c r="J6596" s="28"/>
      <c r="K6596" s="28"/>
      <c r="L6596" s="28"/>
      <c r="M6596" s="28"/>
      <c r="N6596" s="28"/>
      <c r="O6596" s="28"/>
      <c r="P6596" s="28"/>
      <c r="Q6596" s="28"/>
      <c r="R6596" s="28"/>
      <c r="S6596" s="28"/>
      <c r="T6596" s="28"/>
      <c r="U6596" s="28"/>
      <c r="V6596" s="28"/>
      <c r="W6596" s="29"/>
    </row>
    <row r="6597" spans="5:23" ht="15" customHeight="1" x14ac:dyDescent="0.2">
      <c r="E6597" s="28"/>
      <c r="F6597" s="28"/>
      <c r="H6597" s="28"/>
      <c r="I6597" s="28"/>
      <c r="J6597" s="28"/>
      <c r="K6597" s="28"/>
      <c r="L6597" s="28"/>
      <c r="M6597" s="28"/>
      <c r="N6597" s="28"/>
      <c r="O6597" s="28"/>
      <c r="P6597" s="28"/>
      <c r="Q6597" s="28"/>
      <c r="R6597" s="28"/>
      <c r="S6597" s="28"/>
      <c r="T6597" s="28"/>
      <c r="U6597" s="28"/>
      <c r="V6597" s="28"/>
      <c r="W6597" s="29"/>
    </row>
    <row r="6598" spans="5:23" ht="15" customHeight="1" x14ac:dyDescent="0.2">
      <c r="E6598" s="28"/>
      <c r="F6598" s="28"/>
      <c r="H6598" s="28"/>
      <c r="I6598" s="28"/>
      <c r="J6598" s="28"/>
      <c r="K6598" s="28"/>
      <c r="L6598" s="28"/>
      <c r="M6598" s="28"/>
      <c r="N6598" s="28"/>
      <c r="O6598" s="28"/>
      <c r="P6598" s="28"/>
      <c r="Q6598" s="28"/>
      <c r="R6598" s="28"/>
      <c r="S6598" s="28"/>
      <c r="T6598" s="28"/>
      <c r="U6598" s="28"/>
      <c r="V6598" s="28"/>
      <c r="W6598" s="29"/>
    </row>
    <row r="6599" spans="5:23" ht="15" customHeight="1" x14ac:dyDescent="0.2">
      <c r="E6599" s="28"/>
      <c r="F6599" s="28"/>
      <c r="H6599" s="28"/>
      <c r="I6599" s="28"/>
      <c r="J6599" s="28"/>
      <c r="K6599" s="28"/>
      <c r="L6599" s="28"/>
      <c r="M6599" s="28"/>
      <c r="N6599" s="28"/>
      <c r="O6599" s="28"/>
      <c r="P6599" s="28"/>
      <c r="Q6599" s="28"/>
      <c r="R6599" s="28"/>
      <c r="S6599" s="28"/>
      <c r="T6599" s="28"/>
      <c r="U6599" s="28"/>
      <c r="V6599" s="28"/>
      <c r="W6599" s="29"/>
    </row>
    <row r="6600" spans="5:23" ht="15" customHeight="1" x14ac:dyDescent="0.2">
      <c r="E6600" s="28"/>
      <c r="F6600" s="28"/>
      <c r="H6600" s="28"/>
      <c r="I6600" s="28"/>
      <c r="J6600" s="28"/>
      <c r="K6600" s="28"/>
      <c r="L6600" s="28"/>
      <c r="M6600" s="28"/>
      <c r="N6600" s="28"/>
      <c r="O6600" s="28"/>
      <c r="P6600" s="28"/>
      <c r="Q6600" s="28"/>
      <c r="R6600" s="28"/>
      <c r="S6600" s="28"/>
      <c r="T6600" s="28"/>
      <c r="U6600" s="28"/>
      <c r="V6600" s="28"/>
      <c r="W6600" s="29"/>
    </row>
    <row r="6601" spans="5:23" ht="15" customHeight="1" x14ac:dyDescent="0.2">
      <c r="E6601" s="28"/>
      <c r="F6601" s="28"/>
      <c r="H6601" s="28"/>
      <c r="I6601" s="28"/>
      <c r="J6601" s="28"/>
      <c r="K6601" s="28"/>
      <c r="L6601" s="28"/>
      <c r="M6601" s="28"/>
      <c r="N6601" s="28"/>
      <c r="O6601" s="28"/>
      <c r="P6601" s="28"/>
      <c r="Q6601" s="28"/>
      <c r="R6601" s="28"/>
      <c r="S6601" s="28"/>
      <c r="T6601" s="28"/>
      <c r="U6601" s="28"/>
      <c r="V6601" s="28"/>
      <c r="W6601" s="29"/>
    </row>
    <row r="6602" spans="5:23" ht="15" customHeight="1" x14ac:dyDescent="0.2">
      <c r="E6602" s="28"/>
      <c r="F6602" s="28"/>
      <c r="H6602" s="28"/>
      <c r="I6602" s="28"/>
      <c r="J6602" s="28"/>
      <c r="K6602" s="28"/>
      <c r="L6602" s="28"/>
      <c r="M6602" s="28"/>
      <c r="N6602" s="28"/>
      <c r="O6602" s="28"/>
      <c r="P6602" s="28"/>
      <c r="Q6602" s="28"/>
      <c r="R6602" s="28"/>
      <c r="S6602" s="28"/>
      <c r="T6602" s="28"/>
      <c r="U6602" s="28"/>
      <c r="V6602" s="28"/>
      <c r="W6602" s="29"/>
    </row>
    <row r="6603" spans="5:23" ht="15" customHeight="1" x14ac:dyDescent="0.2">
      <c r="E6603" s="28"/>
      <c r="F6603" s="28"/>
      <c r="H6603" s="28"/>
      <c r="I6603" s="28"/>
      <c r="J6603" s="28"/>
      <c r="K6603" s="28"/>
      <c r="L6603" s="28"/>
      <c r="M6603" s="28"/>
      <c r="N6603" s="28"/>
      <c r="O6603" s="28"/>
      <c r="P6603" s="28"/>
      <c r="Q6603" s="28"/>
      <c r="R6603" s="28"/>
      <c r="S6603" s="28"/>
      <c r="T6603" s="28"/>
      <c r="U6603" s="28"/>
      <c r="V6603" s="28"/>
      <c r="W6603" s="29"/>
    </row>
    <row r="6604" spans="5:23" ht="15" customHeight="1" x14ac:dyDescent="0.2">
      <c r="E6604" s="28"/>
      <c r="F6604" s="28"/>
      <c r="H6604" s="28"/>
      <c r="I6604" s="28"/>
      <c r="J6604" s="28"/>
      <c r="K6604" s="28"/>
      <c r="L6604" s="28"/>
      <c r="M6604" s="28"/>
      <c r="N6604" s="28"/>
      <c r="O6604" s="28"/>
      <c r="P6604" s="28"/>
      <c r="Q6604" s="28"/>
      <c r="R6604" s="28"/>
      <c r="S6604" s="28"/>
      <c r="T6604" s="28"/>
      <c r="U6604" s="28"/>
      <c r="V6604" s="28"/>
      <c r="W6604" s="29"/>
    </row>
    <row r="6605" spans="5:23" ht="15" customHeight="1" x14ac:dyDescent="0.2">
      <c r="E6605" s="28"/>
      <c r="F6605" s="28"/>
      <c r="H6605" s="28"/>
      <c r="I6605" s="28"/>
      <c r="J6605" s="28"/>
      <c r="K6605" s="28"/>
      <c r="L6605" s="28"/>
      <c r="M6605" s="28"/>
      <c r="N6605" s="28"/>
      <c r="O6605" s="28"/>
      <c r="P6605" s="28"/>
      <c r="Q6605" s="28"/>
      <c r="R6605" s="28"/>
      <c r="S6605" s="28"/>
      <c r="T6605" s="28"/>
      <c r="U6605" s="28"/>
      <c r="V6605" s="28"/>
      <c r="W6605" s="29"/>
    </row>
    <row r="6606" spans="5:23" ht="15" customHeight="1" x14ac:dyDescent="0.2">
      <c r="E6606" s="28"/>
      <c r="F6606" s="28"/>
      <c r="H6606" s="28"/>
      <c r="I6606" s="28"/>
      <c r="J6606" s="28"/>
      <c r="K6606" s="28"/>
      <c r="L6606" s="28"/>
      <c r="M6606" s="28"/>
      <c r="N6606" s="28"/>
      <c r="O6606" s="28"/>
      <c r="P6606" s="28"/>
      <c r="Q6606" s="28"/>
      <c r="R6606" s="28"/>
      <c r="S6606" s="28"/>
      <c r="T6606" s="28"/>
      <c r="U6606" s="28"/>
      <c r="V6606" s="28"/>
      <c r="W6606" s="29"/>
    </row>
    <row r="6607" spans="5:23" ht="15" customHeight="1" x14ac:dyDescent="0.2">
      <c r="E6607" s="28"/>
      <c r="F6607" s="28"/>
      <c r="H6607" s="28"/>
      <c r="I6607" s="28"/>
      <c r="J6607" s="28"/>
      <c r="K6607" s="28"/>
      <c r="L6607" s="28"/>
      <c r="M6607" s="28"/>
      <c r="N6607" s="28"/>
      <c r="O6607" s="28"/>
      <c r="P6607" s="28"/>
      <c r="Q6607" s="28"/>
      <c r="R6607" s="28"/>
      <c r="S6607" s="28"/>
      <c r="T6607" s="28"/>
      <c r="U6607" s="28"/>
      <c r="V6607" s="28"/>
      <c r="W6607" s="29"/>
    </row>
    <row r="6608" spans="5:23" ht="15" customHeight="1" x14ac:dyDescent="0.2">
      <c r="E6608" s="28"/>
      <c r="F6608" s="28"/>
      <c r="H6608" s="28"/>
      <c r="I6608" s="28"/>
      <c r="J6608" s="28"/>
      <c r="K6608" s="28"/>
      <c r="L6608" s="28"/>
      <c r="M6608" s="28"/>
      <c r="N6608" s="28"/>
      <c r="O6608" s="28"/>
      <c r="P6608" s="28"/>
      <c r="Q6608" s="28"/>
      <c r="R6608" s="28"/>
      <c r="S6608" s="28"/>
      <c r="T6608" s="28"/>
      <c r="U6608" s="28"/>
      <c r="V6608" s="28"/>
      <c r="W6608" s="29"/>
    </row>
    <row r="6609" spans="5:23" ht="15" customHeight="1" x14ac:dyDescent="0.2">
      <c r="E6609" s="28"/>
      <c r="F6609" s="28"/>
      <c r="H6609" s="28"/>
      <c r="I6609" s="28"/>
      <c r="J6609" s="28"/>
      <c r="K6609" s="28"/>
      <c r="L6609" s="28"/>
      <c r="M6609" s="28"/>
      <c r="N6609" s="28"/>
      <c r="O6609" s="28"/>
      <c r="P6609" s="28"/>
      <c r="Q6609" s="28"/>
      <c r="R6609" s="28"/>
      <c r="S6609" s="28"/>
      <c r="T6609" s="28"/>
      <c r="U6609" s="28"/>
      <c r="V6609" s="28"/>
      <c r="W6609" s="29"/>
    </row>
    <row r="6610" spans="5:23" ht="15" customHeight="1" x14ac:dyDescent="0.2">
      <c r="E6610" s="28"/>
      <c r="F6610" s="28"/>
      <c r="H6610" s="28"/>
      <c r="I6610" s="28"/>
      <c r="J6610" s="28"/>
      <c r="K6610" s="28"/>
      <c r="L6610" s="28"/>
      <c r="M6610" s="28"/>
      <c r="N6610" s="28"/>
      <c r="O6610" s="28"/>
      <c r="P6610" s="28"/>
      <c r="Q6610" s="28"/>
      <c r="R6610" s="28"/>
      <c r="S6610" s="28"/>
      <c r="T6610" s="28"/>
      <c r="U6610" s="28"/>
      <c r="V6610" s="28"/>
      <c r="W6610" s="29"/>
    </row>
    <row r="6611" spans="5:23" ht="15" customHeight="1" x14ac:dyDescent="0.2">
      <c r="E6611" s="28"/>
      <c r="F6611" s="28"/>
      <c r="H6611" s="28"/>
      <c r="I6611" s="28"/>
      <c r="J6611" s="28"/>
      <c r="K6611" s="28"/>
      <c r="L6611" s="28"/>
      <c r="M6611" s="28"/>
      <c r="N6611" s="28"/>
      <c r="O6611" s="28"/>
      <c r="P6611" s="28"/>
      <c r="Q6611" s="28"/>
      <c r="R6611" s="28"/>
      <c r="S6611" s="28"/>
      <c r="T6611" s="28"/>
      <c r="U6611" s="28"/>
      <c r="V6611" s="28"/>
      <c r="W6611" s="29"/>
    </row>
    <row r="6612" spans="5:23" ht="15" customHeight="1" x14ac:dyDescent="0.2">
      <c r="E6612" s="28"/>
      <c r="F6612" s="28"/>
      <c r="H6612" s="28"/>
      <c r="I6612" s="28"/>
      <c r="J6612" s="28"/>
      <c r="K6612" s="28"/>
      <c r="L6612" s="28"/>
      <c r="M6612" s="28"/>
      <c r="N6612" s="28"/>
      <c r="O6612" s="28"/>
      <c r="P6612" s="28"/>
      <c r="Q6612" s="28"/>
      <c r="R6612" s="28"/>
      <c r="S6612" s="28"/>
      <c r="T6612" s="28"/>
      <c r="U6612" s="28"/>
      <c r="V6612" s="28"/>
      <c r="W6612" s="29"/>
    </row>
    <row r="6613" spans="5:23" ht="15" customHeight="1" x14ac:dyDescent="0.2">
      <c r="E6613" s="28"/>
      <c r="F6613" s="28"/>
      <c r="H6613" s="28"/>
      <c r="I6613" s="28"/>
      <c r="J6613" s="28"/>
      <c r="K6613" s="28"/>
      <c r="L6613" s="28"/>
      <c r="M6613" s="28"/>
      <c r="N6613" s="28"/>
      <c r="O6613" s="28"/>
      <c r="P6613" s="28"/>
      <c r="Q6613" s="28"/>
      <c r="R6613" s="28"/>
      <c r="S6613" s="28"/>
      <c r="T6613" s="28"/>
      <c r="U6613" s="28"/>
      <c r="V6613" s="28"/>
      <c r="W6613" s="29"/>
    </row>
    <row r="6614" spans="5:23" ht="15" customHeight="1" x14ac:dyDescent="0.2">
      <c r="E6614" s="28"/>
      <c r="F6614" s="28"/>
      <c r="H6614" s="28"/>
      <c r="I6614" s="28"/>
      <c r="J6614" s="28"/>
      <c r="K6614" s="28"/>
      <c r="L6614" s="28"/>
      <c r="M6614" s="28"/>
      <c r="N6614" s="28"/>
      <c r="O6614" s="28"/>
      <c r="P6614" s="28"/>
      <c r="Q6614" s="28"/>
      <c r="R6614" s="28"/>
      <c r="S6614" s="28"/>
      <c r="T6614" s="28"/>
      <c r="U6614" s="28"/>
      <c r="V6614" s="28"/>
      <c r="W6614" s="29"/>
    </row>
    <row r="6615" spans="5:23" ht="15" customHeight="1" x14ac:dyDescent="0.2">
      <c r="E6615" s="28"/>
      <c r="F6615" s="28"/>
      <c r="H6615" s="28"/>
      <c r="I6615" s="28"/>
      <c r="J6615" s="28"/>
      <c r="K6615" s="28"/>
      <c r="L6615" s="28"/>
      <c r="M6615" s="28"/>
      <c r="N6615" s="28"/>
      <c r="O6615" s="28"/>
      <c r="P6615" s="28"/>
      <c r="Q6615" s="28"/>
      <c r="R6615" s="28"/>
      <c r="S6615" s="28"/>
      <c r="T6615" s="28"/>
      <c r="U6615" s="28"/>
      <c r="V6615" s="28"/>
      <c r="W6615" s="29"/>
    </row>
    <row r="6616" spans="5:23" ht="15" customHeight="1" x14ac:dyDescent="0.2">
      <c r="E6616" s="28"/>
      <c r="F6616" s="28"/>
      <c r="H6616" s="28"/>
      <c r="I6616" s="28"/>
      <c r="J6616" s="28"/>
      <c r="K6616" s="28"/>
      <c r="L6616" s="28"/>
      <c r="M6616" s="28"/>
      <c r="N6616" s="28"/>
      <c r="O6616" s="28"/>
      <c r="P6616" s="28"/>
      <c r="Q6616" s="28"/>
      <c r="R6616" s="28"/>
      <c r="S6616" s="28"/>
      <c r="T6616" s="28"/>
      <c r="U6616" s="28"/>
      <c r="V6616" s="28"/>
      <c r="W6616" s="29"/>
    </row>
    <row r="6617" spans="5:23" ht="15" customHeight="1" x14ac:dyDescent="0.2">
      <c r="E6617" s="28"/>
      <c r="F6617" s="28"/>
      <c r="H6617" s="28"/>
      <c r="I6617" s="28"/>
      <c r="J6617" s="28"/>
      <c r="K6617" s="28"/>
      <c r="L6617" s="28"/>
      <c r="M6617" s="28"/>
      <c r="N6617" s="28"/>
      <c r="O6617" s="28"/>
      <c r="P6617" s="28"/>
      <c r="Q6617" s="28"/>
      <c r="R6617" s="28"/>
      <c r="S6617" s="28"/>
      <c r="T6617" s="28"/>
      <c r="U6617" s="28"/>
      <c r="V6617" s="28"/>
      <c r="W6617" s="29"/>
    </row>
    <row r="6618" spans="5:23" ht="15" customHeight="1" x14ac:dyDescent="0.2">
      <c r="E6618" s="28"/>
      <c r="F6618" s="28"/>
      <c r="H6618" s="28"/>
      <c r="I6618" s="28"/>
      <c r="J6618" s="28"/>
      <c r="K6618" s="28"/>
      <c r="L6618" s="28"/>
      <c r="M6618" s="28"/>
      <c r="N6618" s="28"/>
      <c r="O6618" s="28"/>
      <c r="P6618" s="28"/>
      <c r="Q6618" s="28"/>
      <c r="R6618" s="28"/>
      <c r="S6618" s="28"/>
      <c r="T6618" s="28"/>
      <c r="U6618" s="28"/>
      <c r="V6618" s="28"/>
      <c r="W6618" s="29"/>
    </row>
    <row r="6619" spans="5:23" ht="15" customHeight="1" x14ac:dyDescent="0.2">
      <c r="E6619" s="28"/>
      <c r="F6619" s="28"/>
      <c r="H6619" s="28"/>
      <c r="I6619" s="28"/>
      <c r="J6619" s="28"/>
      <c r="K6619" s="28"/>
      <c r="L6619" s="28"/>
      <c r="M6619" s="28"/>
      <c r="N6619" s="28"/>
      <c r="O6619" s="28"/>
      <c r="P6619" s="28"/>
      <c r="Q6619" s="28"/>
      <c r="R6619" s="28"/>
      <c r="S6619" s="28"/>
      <c r="T6619" s="28"/>
      <c r="U6619" s="28"/>
      <c r="V6619" s="28"/>
      <c r="W6619" s="29"/>
    </row>
    <row r="6620" spans="5:23" ht="15" customHeight="1" x14ac:dyDescent="0.2">
      <c r="E6620" s="28"/>
      <c r="F6620" s="28"/>
      <c r="H6620" s="28"/>
      <c r="I6620" s="28"/>
      <c r="J6620" s="28"/>
      <c r="K6620" s="28"/>
      <c r="L6620" s="28"/>
      <c r="M6620" s="28"/>
      <c r="N6620" s="28"/>
      <c r="O6620" s="28"/>
      <c r="P6620" s="28"/>
      <c r="Q6620" s="28"/>
      <c r="R6620" s="28"/>
      <c r="S6620" s="28"/>
      <c r="T6620" s="28"/>
      <c r="U6620" s="28"/>
      <c r="V6620" s="28"/>
      <c r="W6620" s="29"/>
    </row>
    <row r="6621" spans="5:23" ht="15" customHeight="1" x14ac:dyDescent="0.2">
      <c r="E6621" s="28"/>
      <c r="F6621" s="28"/>
      <c r="H6621" s="28"/>
      <c r="I6621" s="28"/>
      <c r="J6621" s="28"/>
      <c r="K6621" s="28"/>
      <c r="L6621" s="28"/>
      <c r="M6621" s="28"/>
      <c r="N6621" s="28"/>
      <c r="O6621" s="28"/>
      <c r="P6621" s="28"/>
      <c r="Q6621" s="28"/>
      <c r="R6621" s="28"/>
      <c r="S6621" s="28"/>
      <c r="T6621" s="28"/>
      <c r="U6621" s="28"/>
      <c r="V6621" s="28"/>
      <c r="W6621" s="29"/>
    </row>
    <row r="6622" spans="5:23" ht="15" customHeight="1" x14ac:dyDescent="0.2">
      <c r="E6622" s="28"/>
      <c r="F6622" s="28"/>
      <c r="H6622" s="28"/>
      <c r="I6622" s="28"/>
      <c r="J6622" s="28"/>
      <c r="K6622" s="28"/>
      <c r="L6622" s="28"/>
      <c r="M6622" s="28"/>
      <c r="N6622" s="28"/>
      <c r="O6622" s="28"/>
      <c r="P6622" s="28"/>
      <c r="Q6622" s="28"/>
      <c r="R6622" s="28"/>
      <c r="S6622" s="28"/>
      <c r="T6622" s="28"/>
      <c r="U6622" s="28"/>
      <c r="V6622" s="28"/>
      <c r="W6622" s="29"/>
    </row>
    <row r="6623" spans="5:23" ht="15" customHeight="1" x14ac:dyDescent="0.2">
      <c r="E6623" s="28"/>
      <c r="F6623" s="28"/>
      <c r="H6623" s="28"/>
      <c r="I6623" s="28"/>
      <c r="J6623" s="28"/>
      <c r="K6623" s="28"/>
      <c r="L6623" s="28"/>
      <c r="M6623" s="28"/>
      <c r="N6623" s="28"/>
      <c r="O6623" s="28"/>
      <c r="P6623" s="28"/>
      <c r="Q6623" s="28"/>
      <c r="R6623" s="28"/>
      <c r="S6623" s="28"/>
      <c r="T6623" s="28"/>
      <c r="U6623" s="28"/>
      <c r="V6623" s="28"/>
      <c r="W6623" s="29"/>
    </row>
    <row r="6624" spans="5:23" ht="15" customHeight="1" x14ac:dyDescent="0.2">
      <c r="E6624" s="28"/>
      <c r="F6624" s="28"/>
      <c r="H6624" s="28"/>
      <c r="I6624" s="28"/>
      <c r="J6624" s="28"/>
      <c r="K6624" s="28"/>
      <c r="L6624" s="28"/>
      <c r="M6624" s="28"/>
      <c r="N6624" s="28"/>
      <c r="O6624" s="28"/>
      <c r="P6624" s="28"/>
      <c r="Q6624" s="28"/>
      <c r="R6624" s="28"/>
      <c r="S6624" s="28"/>
      <c r="T6624" s="28"/>
      <c r="U6624" s="28"/>
      <c r="V6624" s="28"/>
      <c r="W6624" s="29"/>
    </row>
    <row r="6625" spans="5:23" ht="15" customHeight="1" x14ac:dyDescent="0.2">
      <c r="E6625" s="28"/>
      <c r="F6625" s="28"/>
      <c r="H6625" s="28"/>
      <c r="I6625" s="28"/>
      <c r="J6625" s="28"/>
      <c r="K6625" s="28"/>
      <c r="L6625" s="28"/>
      <c r="M6625" s="28"/>
      <c r="N6625" s="28"/>
      <c r="O6625" s="28"/>
      <c r="P6625" s="28"/>
      <c r="Q6625" s="28"/>
      <c r="R6625" s="28"/>
      <c r="S6625" s="28"/>
      <c r="T6625" s="28"/>
      <c r="U6625" s="28"/>
      <c r="V6625" s="28"/>
      <c r="W6625" s="29"/>
    </row>
    <row r="6626" spans="5:23" ht="15" customHeight="1" x14ac:dyDescent="0.2">
      <c r="E6626" s="28"/>
      <c r="F6626" s="28"/>
      <c r="H6626" s="28"/>
      <c r="I6626" s="28"/>
      <c r="J6626" s="28"/>
      <c r="K6626" s="28"/>
      <c r="L6626" s="28"/>
      <c r="M6626" s="28"/>
      <c r="N6626" s="28"/>
      <c r="O6626" s="28"/>
      <c r="P6626" s="28"/>
      <c r="Q6626" s="28"/>
      <c r="R6626" s="28"/>
      <c r="S6626" s="28"/>
      <c r="T6626" s="28"/>
      <c r="U6626" s="28"/>
      <c r="V6626" s="28"/>
      <c r="W6626" s="29"/>
    </row>
    <row r="6627" spans="5:23" ht="15" customHeight="1" x14ac:dyDescent="0.2">
      <c r="E6627" s="28"/>
      <c r="F6627" s="28"/>
      <c r="H6627" s="28"/>
      <c r="I6627" s="28"/>
      <c r="J6627" s="28"/>
      <c r="K6627" s="28"/>
      <c r="L6627" s="28"/>
      <c r="M6627" s="28"/>
      <c r="N6627" s="28"/>
      <c r="O6627" s="28"/>
      <c r="P6627" s="28"/>
      <c r="Q6627" s="28"/>
      <c r="R6627" s="28"/>
      <c r="S6627" s="28"/>
      <c r="T6627" s="28"/>
      <c r="U6627" s="28"/>
      <c r="V6627" s="28"/>
      <c r="W6627" s="29"/>
    </row>
    <row r="6628" spans="5:23" ht="15" customHeight="1" x14ac:dyDescent="0.2">
      <c r="E6628" s="28"/>
      <c r="F6628" s="28"/>
      <c r="H6628" s="28"/>
      <c r="I6628" s="28"/>
      <c r="J6628" s="28"/>
      <c r="K6628" s="28"/>
      <c r="L6628" s="28"/>
      <c r="M6628" s="28"/>
      <c r="N6628" s="28"/>
      <c r="O6628" s="28"/>
      <c r="P6628" s="28"/>
      <c r="Q6628" s="28"/>
      <c r="R6628" s="28"/>
      <c r="S6628" s="28"/>
      <c r="T6628" s="28"/>
      <c r="U6628" s="28"/>
      <c r="V6628" s="28"/>
      <c r="W6628" s="29"/>
    </row>
    <row r="6629" spans="5:23" ht="15" customHeight="1" x14ac:dyDescent="0.2">
      <c r="E6629" s="28"/>
      <c r="F6629" s="28"/>
      <c r="H6629" s="28"/>
      <c r="I6629" s="28"/>
      <c r="J6629" s="28"/>
      <c r="K6629" s="28"/>
      <c r="L6629" s="28"/>
      <c r="M6629" s="28"/>
      <c r="N6629" s="28"/>
      <c r="O6629" s="28"/>
      <c r="P6629" s="28"/>
      <c r="Q6629" s="28"/>
      <c r="R6629" s="28"/>
      <c r="S6629" s="28"/>
      <c r="T6629" s="28"/>
      <c r="U6629" s="28"/>
      <c r="V6629" s="28"/>
      <c r="W6629" s="29"/>
    </row>
    <row r="6630" spans="5:23" ht="15" customHeight="1" x14ac:dyDescent="0.2">
      <c r="E6630" s="28"/>
      <c r="F6630" s="28"/>
      <c r="H6630" s="28"/>
      <c r="I6630" s="28"/>
      <c r="J6630" s="28"/>
      <c r="K6630" s="28"/>
      <c r="L6630" s="28"/>
      <c r="M6630" s="28"/>
      <c r="N6630" s="28"/>
      <c r="O6630" s="28"/>
      <c r="P6630" s="28"/>
      <c r="Q6630" s="28"/>
      <c r="R6630" s="28"/>
      <c r="S6630" s="28"/>
      <c r="T6630" s="28"/>
      <c r="U6630" s="28"/>
      <c r="V6630" s="28"/>
      <c r="W6630" s="29"/>
    </row>
    <row r="6631" spans="5:23" ht="15" customHeight="1" x14ac:dyDescent="0.2">
      <c r="E6631" s="28"/>
      <c r="F6631" s="28"/>
      <c r="H6631" s="28"/>
      <c r="I6631" s="28"/>
      <c r="J6631" s="28"/>
      <c r="K6631" s="28"/>
      <c r="L6631" s="28"/>
      <c r="M6631" s="28"/>
      <c r="N6631" s="28"/>
      <c r="O6631" s="28"/>
      <c r="P6631" s="28"/>
      <c r="Q6631" s="28"/>
      <c r="R6631" s="28"/>
      <c r="S6631" s="28"/>
      <c r="T6631" s="28"/>
      <c r="U6631" s="28"/>
      <c r="V6631" s="28"/>
      <c r="W6631" s="29"/>
    </row>
    <row r="6632" spans="5:23" ht="15" customHeight="1" x14ac:dyDescent="0.2">
      <c r="E6632" s="28"/>
      <c r="F6632" s="28"/>
      <c r="H6632" s="28"/>
      <c r="I6632" s="28"/>
      <c r="J6632" s="28"/>
      <c r="K6632" s="28"/>
      <c r="L6632" s="28"/>
      <c r="M6632" s="28"/>
      <c r="N6632" s="28"/>
      <c r="O6632" s="28"/>
      <c r="P6632" s="28"/>
      <c r="Q6632" s="28"/>
      <c r="R6632" s="28"/>
      <c r="S6632" s="28"/>
      <c r="T6632" s="28"/>
      <c r="U6632" s="28"/>
      <c r="V6632" s="28"/>
      <c r="W6632" s="29"/>
    </row>
    <row r="6633" spans="5:23" ht="15" customHeight="1" x14ac:dyDescent="0.2">
      <c r="E6633" s="28"/>
      <c r="F6633" s="28"/>
      <c r="H6633" s="28"/>
      <c r="I6633" s="28"/>
      <c r="J6633" s="28"/>
      <c r="K6633" s="28"/>
      <c r="L6633" s="28"/>
      <c r="M6633" s="28"/>
      <c r="N6633" s="28"/>
      <c r="O6633" s="28"/>
      <c r="P6633" s="28"/>
      <c r="Q6633" s="28"/>
      <c r="R6633" s="28"/>
      <c r="S6633" s="28"/>
      <c r="T6633" s="28"/>
      <c r="U6633" s="28"/>
      <c r="V6633" s="28"/>
      <c r="W6633" s="29"/>
    </row>
    <row r="6634" spans="5:23" ht="15" customHeight="1" x14ac:dyDescent="0.2">
      <c r="E6634" s="28"/>
      <c r="F6634" s="28"/>
      <c r="H6634" s="28"/>
      <c r="I6634" s="28"/>
      <c r="J6634" s="28"/>
      <c r="K6634" s="28"/>
      <c r="L6634" s="28"/>
      <c r="M6634" s="28"/>
      <c r="N6634" s="28"/>
      <c r="O6634" s="28"/>
      <c r="P6634" s="28"/>
      <c r="Q6634" s="28"/>
      <c r="R6634" s="28"/>
      <c r="S6634" s="28"/>
      <c r="T6634" s="28"/>
      <c r="U6634" s="28"/>
      <c r="V6634" s="28"/>
      <c r="W6634" s="29"/>
    </row>
    <row r="6635" spans="5:23" ht="15" customHeight="1" x14ac:dyDescent="0.2">
      <c r="E6635" s="28"/>
      <c r="F6635" s="28"/>
      <c r="H6635" s="28"/>
      <c r="I6635" s="28"/>
      <c r="J6635" s="28"/>
      <c r="K6635" s="28"/>
      <c r="L6635" s="28"/>
      <c r="M6635" s="28"/>
      <c r="N6635" s="28"/>
      <c r="O6635" s="28"/>
      <c r="P6635" s="28"/>
      <c r="Q6635" s="28"/>
      <c r="R6635" s="28"/>
      <c r="S6635" s="28"/>
      <c r="T6635" s="28"/>
      <c r="U6635" s="28"/>
      <c r="V6635" s="28"/>
      <c r="W6635" s="29"/>
    </row>
    <row r="6636" spans="5:23" ht="15" customHeight="1" x14ac:dyDescent="0.2">
      <c r="E6636" s="28"/>
      <c r="F6636" s="28"/>
      <c r="H6636" s="28"/>
      <c r="I6636" s="28"/>
      <c r="J6636" s="28"/>
      <c r="K6636" s="28"/>
      <c r="L6636" s="28"/>
      <c r="M6636" s="28"/>
      <c r="N6636" s="28"/>
      <c r="O6636" s="28"/>
      <c r="P6636" s="28"/>
      <c r="Q6636" s="28"/>
      <c r="R6636" s="28"/>
      <c r="S6636" s="28"/>
      <c r="T6636" s="28"/>
      <c r="U6636" s="28"/>
      <c r="V6636" s="28"/>
      <c r="W6636" s="29"/>
    </row>
    <row r="6637" spans="5:23" ht="15" customHeight="1" x14ac:dyDescent="0.2">
      <c r="E6637" s="28"/>
      <c r="F6637" s="28"/>
      <c r="H6637" s="28"/>
      <c r="I6637" s="28"/>
      <c r="J6637" s="28"/>
      <c r="K6637" s="28"/>
      <c r="L6637" s="28"/>
      <c r="M6637" s="28"/>
      <c r="N6637" s="28"/>
      <c r="O6637" s="28"/>
      <c r="P6637" s="28"/>
      <c r="Q6637" s="28"/>
      <c r="R6637" s="28"/>
      <c r="S6637" s="28"/>
      <c r="T6637" s="28"/>
      <c r="U6637" s="28"/>
      <c r="V6637" s="28"/>
      <c r="W6637" s="29"/>
    </row>
    <row r="6638" spans="5:23" ht="15" customHeight="1" x14ac:dyDescent="0.2">
      <c r="E6638" s="28"/>
      <c r="F6638" s="28"/>
      <c r="H6638" s="28"/>
      <c r="I6638" s="28"/>
      <c r="J6638" s="28"/>
      <c r="K6638" s="28"/>
      <c r="L6638" s="28"/>
      <c r="M6638" s="28"/>
      <c r="N6638" s="28"/>
      <c r="O6638" s="28"/>
      <c r="P6638" s="28"/>
      <c r="Q6638" s="28"/>
      <c r="R6638" s="28"/>
      <c r="S6638" s="28"/>
      <c r="T6638" s="28"/>
      <c r="U6638" s="28"/>
      <c r="V6638" s="28"/>
      <c r="W6638" s="29"/>
    </row>
    <row r="6639" spans="5:23" ht="15" customHeight="1" x14ac:dyDescent="0.2">
      <c r="E6639" s="28"/>
      <c r="F6639" s="28"/>
      <c r="H6639" s="28"/>
      <c r="I6639" s="28"/>
      <c r="J6639" s="28"/>
      <c r="K6639" s="28"/>
      <c r="L6639" s="28"/>
      <c r="M6639" s="28"/>
      <c r="N6639" s="28"/>
      <c r="O6639" s="28"/>
      <c r="P6639" s="28"/>
      <c r="Q6639" s="28"/>
      <c r="R6639" s="28"/>
      <c r="S6639" s="28"/>
      <c r="T6639" s="28"/>
      <c r="U6639" s="28"/>
      <c r="V6639" s="28"/>
      <c r="W6639" s="29"/>
    </row>
    <row r="6640" spans="5:23" ht="15" customHeight="1" x14ac:dyDescent="0.2">
      <c r="E6640" s="28"/>
      <c r="F6640" s="28"/>
      <c r="H6640" s="28"/>
      <c r="I6640" s="28"/>
      <c r="J6640" s="28"/>
      <c r="K6640" s="28"/>
      <c r="L6640" s="28"/>
      <c r="M6640" s="28"/>
      <c r="N6640" s="28"/>
      <c r="O6640" s="28"/>
      <c r="P6640" s="28"/>
      <c r="Q6640" s="28"/>
      <c r="R6640" s="28"/>
      <c r="S6640" s="28"/>
      <c r="T6640" s="28"/>
      <c r="U6640" s="28"/>
      <c r="V6640" s="28"/>
      <c r="W6640" s="29"/>
    </row>
    <row r="6641" spans="5:23" ht="15" customHeight="1" x14ac:dyDescent="0.2">
      <c r="E6641" s="28"/>
      <c r="F6641" s="28"/>
      <c r="H6641" s="28"/>
      <c r="I6641" s="28"/>
      <c r="J6641" s="28"/>
      <c r="K6641" s="28"/>
      <c r="L6641" s="28"/>
      <c r="M6641" s="28"/>
      <c r="N6641" s="28"/>
      <c r="O6641" s="28"/>
      <c r="P6641" s="28"/>
      <c r="Q6641" s="28"/>
      <c r="R6641" s="28"/>
      <c r="S6641" s="28"/>
      <c r="T6641" s="28"/>
      <c r="U6641" s="28"/>
      <c r="V6641" s="28"/>
      <c r="W6641" s="29"/>
    </row>
    <row r="6642" spans="5:23" ht="15" customHeight="1" x14ac:dyDescent="0.2">
      <c r="E6642" s="28"/>
      <c r="F6642" s="28"/>
      <c r="H6642" s="28"/>
      <c r="I6642" s="28"/>
      <c r="J6642" s="28"/>
      <c r="K6642" s="28"/>
      <c r="L6642" s="28"/>
      <c r="M6642" s="28"/>
      <c r="N6642" s="28"/>
      <c r="O6642" s="28"/>
      <c r="P6642" s="28"/>
      <c r="Q6642" s="28"/>
      <c r="R6642" s="28"/>
      <c r="S6642" s="28"/>
      <c r="T6642" s="28"/>
      <c r="U6642" s="28"/>
      <c r="V6642" s="28"/>
      <c r="W6642" s="29"/>
    </row>
    <row r="6643" spans="5:23" ht="15" customHeight="1" x14ac:dyDescent="0.2">
      <c r="E6643" s="28"/>
      <c r="F6643" s="28"/>
      <c r="H6643" s="28"/>
      <c r="I6643" s="28"/>
      <c r="J6643" s="28"/>
      <c r="K6643" s="28"/>
      <c r="L6643" s="28"/>
      <c r="M6643" s="28"/>
      <c r="N6643" s="28"/>
      <c r="O6643" s="28"/>
      <c r="P6643" s="28"/>
      <c r="Q6643" s="28"/>
      <c r="R6643" s="28"/>
      <c r="S6643" s="28"/>
      <c r="T6643" s="28"/>
      <c r="U6643" s="28"/>
      <c r="V6643" s="28"/>
      <c r="W6643" s="29"/>
    </row>
    <row r="6644" spans="5:23" ht="15" customHeight="1" x14ac:dyDescent="0.2">
      <c r="E6644" s="28"/>
      <c r="F6644" s="28"/>
      <c r="H6644" s="28"/>
      <c r="I6644" s="28"/>
      <c r="J6644" s="28"/>
      <c r="K6644" s="28"/>
      <c r="L6644" s="28"/>
      <c r="M6644" s="28"/>
      <c r="N6644" s="28"/>
      <c r="O6644" s="28"/>
      <c r="P6644" s="28"/>
      <c r="Q6644" s="28"/>
      <c r="R6644" s="28"/>
      <c r="S6644" s="28"/>
      <c r="T6644" s="28"/>
      <c r="U6644" s="28"/>
      <c r="V6644" s="28"/>
      <c r="W6644" s="29"/>
    </row>
    <row r="6645" spans="5:23" ht="15" customHeight="1" x14ac:dyDescent="0.2">
      <c r="E6645" s="28"/>
      <c r="F6645" s="28"/>
      <c r="H6645" s="28"/>
      <c r="I6645" s="28"/>
      <c r="J6645" s="28"/>
      <c r="K6645" s="28"/>
      <c r="L6645" s="28"/>
      <c r="M6645" s="28"/>
      <c r="N6645" s="28"/>
      <c r="O6645" s="28"/>
      <c r="P6645" s="28"/>
      <c r="Q6645" s="28"/>
      <c r="R6645" s="28"/>
      <c r="S6645" s="28"/>
      <c r="T6645" s="28"/>
      <c r="U6645" s="28"/>
      <c r="V6645" s="28"/>
      <c r="W6645" s="29"/>
    </row>
    <row r="6646" spans="5:23" ht="15" customHeight="1" x14ac:dyDescent="0.2">
      <c r="E6646" s="28"/>
      <c r="F6646" s="28"/>
      <c r="H6646" s="28"/>
      <c r="I6646" s="28"/>
      <c r="J6646" s="28"/>
      <c r="K6646" s="28"/>
      <c r="L6646" s="28"/>
      <c r="M6646" s="28"/>
      <c r="N6646" s="28"/>
      <c r="O6646" s="28"/>
      <c r="P6646" s="28"/>
      <c r="Q6646" s="28"/>
      <c r="R6646" s="28"/>
      <c r="S6646" s="28"/>
      <c r="T6646" s="28"/>
      <c r="U6646" s="28"/>
      <c r="V6646" s="28"/>
      <c r="W6646" s="29"/>
    </row>
    <row r="6647" spans="5:23" ht="15" customHeight="1" x14ac:dyDescent="0.2">
      <c r="E6647" s="28"/>
      <c r="F6647" s="28"/>
      <c r="H6647" s="28"/>
      <c r="I6647" s="28"/>
      <c r="J6647" s="28"/>
      <c r="K6647" s="28"/>
      <c r="L6647" s="28"/>
      <c r="M6647" s="28"/>
      <c r="N6647" s="28"/>
      <c r="O6647" s="28"/>
      <c r="P6647" s="28"/>
      <c r="Q6647" s="28"/>
      <c r="R6647" s="28"/>
      <c r="S6647" s="28"/>
      <c r="T6647" s="28"/>
      <c r="U6647" s="28"/>
      <c r="V6647" s="28"/>
      <c r="W6647" s="29"/>
    </row>
    <row r="6648" spans="5:23" ht="15" customHeight="1" x14ac:dyDescent="0.2">
      <c r="E6648" s="28"/>
      <c r="F6648" s="28"/>
      <c r="H6648" s="28"/>
      <c r="I6648" s="28"/>
      <c r="J6648" s="28"/>
      <c r="K6648" s="28"/>
      <c r="L6648" s="28"/>
      <c r="M6648" s="28"/>
      <c r="N6648" s="28"/>
      <c r="O6648" s="28"/>
      <c r="P6648" s="28"/>
      <c r="Q6648" s="28"/>
      <c r="R6648" s="28"/>
      <c r="S6648" s="28"/>
      <c r="T6648" s="28"/>
      <c r="U6648" s="28"/>
      <c r="V6648" s="28"/>
      <c r="W6648" s="29"/>
    </row>
    <row r="6649" spans="5:23" ht="15" customHeight="1" x14ac:dyDescent="0.2">
      <c r="E6649" s="28"/>
      <c r="F6649" s="28"/>
      <c r="H6649" s="28"/>
      <c r="I6649" s="28"/>
      <c r="J6649" s="28"/>
      <c r="K6649" s="28"/>
      <c r="L6649" s="28"/>
      <c r="M6649" s="28"/>
      <c r="N6649" s="28"/>
      <c r="O6649" s="28"/>
      <c r="P6649" s="28"/>
      <c r="Q6649" s="28"/>
      <c r="R6649" s="28"/>
      <c r="S6649" s="28"/>
      <c r="T6649" s="28"/>
      <c r="U6649" s="28"/>
      <c r="V6649" s="28"/>
      <c r="W6649" s="29"/>
    </row>
    <row r="6650" spans="5:23" ht="15" customHeight="1" x14ac:dyDescent="0.2">
      <c r="E6650" s="28"/>
      <c r="F6650" s="28"/>
      <c r="H6650" s="28"/>
      <c r="I6650" s="28"/>
      <c r="J6650" s="28"/>
      <c r="K6650" s="28"/>
      <c r="L6650" s="28"/>
      <c r="M6650" s="28"/>
      <c r="N6650" s="28"/>
      <c r="O6650" s="28"/>
      <c r="P6650" s="28"/>
      <c r="Q6650" s="28"/>
      <c r="R6650" s="28"/>
      <c r="S6650" s="28"/>
      <c r="T6650" s="28"/>
      <c r="U6650" s="28"/>
      <c r="V6650" s="28"/>
      <c r="W6650" s="29"/>
    </row>
    <row r="6651" spans="5:23" ht="15" customHeight="1" x14ac:dyDescent="0.2">
      <c r="E6651" s="28"/>
      <c r="F6651" s="28"/>
      <c r="H6651" s="28"/>
      <c r="I6651" s="28"/>
      <c r="J6651" s="28"/>
      <c r="K6651" s="28"/>
      <c r="L6651" s="28"/>
      <c r="M6651" s="28"/>
      <c r="N6651" s="28"/>
      <c r="O6651" s="28"/>
      <c r="P6651" s="28"/>
      <c r="Q6651" s="28"/>
      <c r="R6651" s="28"/>
      <c r="S6651" s="28"/>
      <c r="T6651" s="28"/>
      <c r="U6651" s="28"/>
      <c r="V6651" s="28"/>
      <c r="W6651" s="29"/>
    </row>
    <row r="6652" spans="5:23" ht="15" customHeight="1" x14ac:dyDescent="0.2">
      <c r="E6652" s="28"/>
      <c r="F6652" s="28"/>
      <c r="H6652" s="28"/>
      <c r="I6652" s="28"/>
      <c r="J6652" s="28"/>
      <c r="K6652" s="28"/>
      <c r="L6652" s="28"/>
      <c r="M6652" s="28"/>
      <c r="N6652" s="28"/>
      <c r="O6652" s="28"/>
      <c r="P6652" s="28"/>
      <c r="Q6652" s="28"/>
      <c r="R6652" s="28"/>
      <c r="S6652" s="28"/>
      <c r="T6652" s="28"/>
      <c r="U6652" s="28"/>
      <c r="V6652" s="28"/>
      <c r="W6652" s="29"/>
    </row>
    <row r="6653" spans="5:23" ht="15" customHeight="1" x14ac:dyDescent="0.2">
      <c r="E6653" s="28"/>
      <c r="F6653" s="28"/>
      <c r="H6653" s="28"/>
      <c r="I6653" s="28"/>
      <c r="J6653" s="28"/>
      <c r="K6653" s="28"/>
      <c r="L6653" s="28"/>
      <c r="M6653" s="28"/>
      <c r="N6653" s="28"/>
      <c r="O6653" s="28"/>
      <c r="P6653" s="28"/>
      <c r="Q6653" s="28"/>
      <c r="R6653" s="28"/>
      <c r="S6653" s="28"/>
      <c r="T6653" s="28"/>
      <c r="U6653" s="28"/>
      <c r="V6653" s="28"/>
      <c r="W6653" s="29"/>
    </row>
    <row r="6654" spans="5:23" ht="15" customHeight="1" x14ac:dyDescent="0.2">
      <c r="E6654" s="28"/>
      <c r="F6654" s="28"/>
      <c r="H6654" s="28"/>
      <c r="I6654" s="28"/>
      <c r="J6654" s="28"/>
      <c r="K6654" s="28"/>
      <c r="L6654" s="28"/>
      <c r="M6654" s="28"/>
      <c r="N6654" s="28"/>
      <c r="O6654" s="28"/>
      <c r="P6654" s="28"/>
      <c r="Q6654" s="28"/>
      <c r="R6654" s="28"/>
      <c r="S6654" s="28"/>
      <c r="T6654" s="28"/>
      <c r="U6654" s="28"/>
      <c r="V6654" s="28"/>
      <c r="W6654" s="29"/>
    </row>
    <row r="6655" spans="5:23" ht="15" customHeight="1" x14ac:dyDescent="0.2">
      <c r="E6655" s="28"/>
      <c r="F6655" s="28"/>
      <c r="H6655" s="28"/>
      <c r="I6655" s="28"/>
      <c r="J6655" s="28"/>
      <c r="K6655" s="28"/>
      <c r="L6655" s="28"/>
      <c r="M6655" s="28"/>
      <c r="N6655" s="28"/>
      <c r="O6655" s="28"/>
      <c r="P6655" s="28"/>
      <c r="Q6655" s="28"/>
      <c r="R6655" s="28"/>
      <c r="S6655" s="28"/>
      <c r="T6655" s="28"/>
      <c r="U6655" s="28"/>
      <c r="V6655" s="28"/>
      <c r="W6655" s="29"/>
    </row>
    <row r="6656" spans="5:23" ht="15" customHeight="1" x14ac:dyDescent="0.2">
      <c r="E6656" s="28"/>
      <c r="F6656" s="28"/>
      <c r="H6656" s="28"/>
      <c r="I6656" s="28"/>
      <c r="J6656" s="28"/>
      <c r="K6656" s="28"/>
      <c r="L6656" s="28"/>
      <c r="M6656" s="28"/>
      <c r="N6656" s="28"/>
      <c r="O6656" s="28"/>
      <c r="P6656" s="28"/>
      <c r="Q6656" s="28"/>
      <c r="R6656" s="28"/>
      <c r="S6656" s="28"/>
      <c r="T6656" s="28"/>
      <c r="U6656" s="28"/>
      <c r="V6656" s="28"/>
      <c r="W6656" s="29"/>
    </row>
    <row r="6657" spans="5:23" ht="15" customHeight="1" x14ac:dyDescent="0.2">
      <c r="E6657" s="28"/>
      <c r="F6657" s="28"/>
      <c r="H6657" s="28"/>
      <c r="I6657" s="28"/>
      <c r="J6657" s="28"/>
      <c r="K6657" s="28"/>
      <c r="L6657" s="28"/>
      <c r="M6657" s="28"/>
      <c r="N6657" s="28"/>
      <c r="O6657" s="28"/>
      <c r="P6657" s="28"/>
      <c r="Q6657" s="28"/>
      <c r="R6657" s="28"/>
      <c r="S6657" s="28"/>
      <c r="T6657" s="28"/>
      <c r="U6657" s="28"/>
      <c r="V6657" s="28"/>
      <c r="W6657" s="29"/>
    </row>
    <row r="6658" spans="5:23" ht="15" customHeight="1" x14ac:dyDescent="0.2">
      <c r="E6658" s="28"/>
      <c r="F6658" s="28"/>
      <c r="H6658" s="28"/>
      <c r="I6658" s="28"/>
      <c r="J6658" s="28"/>
      <c r="K6658" s="28"/>
      <c r="L6658" s="28"/>
      <c r="M6658" s="28"/>
      <c r="N6658" s="28"/>
      <c r="O6658" s="28"/>
      <c r="P6658" s="28"/>
      <c r="Q6658" s="28"/>
      <c r="R6658" s="28"/>
      <c r="S6658" s="28"/>
      <c r="T6658" s="28"/>
      <c r="U6658" s="28"/>
      <c r="V6658" s="28"/>
      <c r="W6658" s="29"/>
    </row>
    <row r="6659" spans="5:23" ht="15" customHeight="1" x14ac:dyDescent="0.2">
      <c r="E6659" s="28"/>
      <c r="F6659" s="28"/>
      <c r="H6659" s="28"/>
      <c r="I6659" s="28"/>
      <c r="J6659" s="28"/>
      <c r="K6659" s="28"/>
      <c r="L6659" s="28"/>
      <c r="M6659" s="28"/>
      <c r="N6659" s="28"/>
      <c r="O6659" s="28"/>
      <c r="P6659" s="28"/>
      <c r="Q6659" s="28"/>
      <c r="R6659" s="28"/>
      <c r="S6659" s="28"/>
      <c r="T6659" s="28"/>
      <c r="U6659" s="28"/>
      <c r="V6659" s="28"/>
      <c r="W6659" s="29"/>
    </row>
    <row r="6660" spans="5:23" ht="15" customHeight="1" x14ac:dyDescent="0.2">
      <c r="E6660" s="28"/>
      <c r="F6660" s="28"/>
      <c r="H6660" s="28"/>
      <c r="I6660" s="28"/>
      <c r="J6660" s="28"/>
      <c r="K6660" s="28"/>
      <c r="L6660" s="28"/>
      <c r="M6660" s="28"/>
      <c r="N6660" s="28"/>
      <c r="O6660" s="28"/>
      <c r="P6660" s="28"/>
      <c r="Q6660" s="28"/>
      <c r="R6660" s="28"/>
      <c r="S6660" s="28"/>
      <c r="T6660" s="28"/>
      <c r="U6660" s="28"/>
      <c r="V6660" s="28"/>
      <c r="W6660" s="29"/>
    </row>
    <row r="6661" spans="5:23" ht="15" customHeight="1" x14ac:dyDescent="0.2">
      <c r="E6661" s="28"/>
      <c r="F6661" s="28"/>
      <c r="H6661" s="28"/>
      <c r="I6661" s="28"/>
      <c r="J6661" s="28"/>
      <c r="K6661" s="28"/>
      <c r="L6661" s="28"/>
      <c r="M6661" s="28"/>
      <c r="N6661" s="28"/>
      <c r="O6661" s="28"/>
      <c r="P6661" s="28"/>
      <c r="Q6661" s="28"/>
      <c r="R6661" s="28"/>
      <c r="S6661" s="28"/>
      <c r="T6661" s="28"/>
      <c r="U6661" s="28"/>
      <c r="V6661" s="28"/>
      <c r="W6661" s="29"/>
    </row>
    <row r="6662" spans="5:23" ht="15" customHeight="1" x14ac:dyDescent="0.2">
      <c r="E6662" s="28"/>
      <c r="F6662" s="28"/>
      <c r="H6662" s="28"/>
      <c r="I6662" s="28"/>
      <c r="J6662" s="28"/>
      <c r="K6662" s="28"/>
      <c r="L6662" s="28"/>
      <c r="M6662" s="28"/>
      <c r="N6662" s="28"/>
      <c r="O6662" s="28"/>
      <c r="P6662" s="28"/>
      <c r="Q6662" s="28"/>
      <c r="R6662" s="28"/>
      <c r="S6662" s="28"/>
      <c r="T6662" s="28"/>
      <c r="U6662" s="28"/>
      <c r="V6662" s="28"/>
      <c r="W6662" s="29"/>
    </row>
    <row r="6663" spans="5:23" ht="15" customHeight="1" x14ac:dyDescent="0.2">
      <c r="E6663" s="28"/>
      <c r="F6663" s="28"/>
      <c r="H6663" s="28"/>
      <c r="I6663" s="28"/>
      <c r="J6663" s="28"/>
      <c r="K6663" s="28"/>
      <c r="L6663" s="28"/>
      <c r="M6663" s="28"/>
      <c r="N6663" s="28"/>
      <c r="O6663" s="28"/>
      <c r="P6663" s="28"/>
      <c r="Q6663" s="28"/>
      <c r="R6663" s="28"/>
      <c r="S6663" s="28"/>
      <c r="T6663" s="28"/>
      <c r="U6663" s="28"/>
      <c r="V6663" s="28"/>
      <c r="W6663" s="29"/>
    </row>
    <row r="6664" spans="5:23" ht="15" customHeight="1" x14ac:dyDescent="0.2">
      <c r="E6664" s="28"/>
      <c r="F6664" s="28"/>
      <c r="H6664" s="28"/>
      <c r="I6664" s="28"/>
      <c r="J6664" s="28"/>
      <c r="K6664" s="28"/>
      <c r="L6664" s="28"/>
      <c r="M6664" s="28"/>
      <c r="N6664" s="28"/>
      <c r="O6664" s="28"/>
      <c r="P6664" s="28"/>
      <c r="Q6664" s="28"/>
      <c r="R6664" s="28"/>
      <c r="S6664" s="28"/>
      <c r="T6664" s="28"/>
      <c r="U6664" s="28"/>
      <c r="V6664" s="28"/>
      <c r="W6664" s="29"/>
    </row>
    <row r="6665" spans="5:23" ht="15" customHeight="1" x14ac:dyDescent="0.2">
      <c r="E6665" s="28"/>
      <c r="F6665" s="28"/>
      <c r="H6665" s="28"/>
      <c r="I6665" s="28"/>
      <c r="J6665" s="28"/>
      <c r="K6665" s="28"/>
      <c r="L6665" s="28"/>
      <c r="M6665" s="28"/>
      <c r="N6665" s="28"/>
      <c r="O6665" s="28"/>
      <c r="P6665" s="28"/>
      <c r="Q6665" s="28"/>
      <c r="R6665" s="28"/>
      <c r="S6665" s="28"/>
      <c r="T6665" s="28"/>
      <c r="U6665" s="28"/>
      <c r="V6665" s="28"/>
      <c r="W6665" s="29"/>
    </row>
    <row r="6666" spans="5:23" ht="15" customHeight="1" x14ac:dyDescent="0.2">
      <c r="E6666" s="28"/>
      <c r="F6666" s="28"/>
      <c r="H6666" s="28"/>
      <c r="I6666" s="28"/>
      <c r="J6666" s="28"/>
      <c r="K6666" s="28"/>
      <c r="L6666" s="28"/>
      <c r="M6666" s="28"/>
      <c r="N6666" s="28"/>
      <c r="O6666" s="28"/>
      <c r="P6666" s="28"/>
      <c r="Q6666" s="28"/>
      <c r="R6666" s="28"/>
      <c r="S6666" s="28"/>
      <c r="T6666" s="28"/>
      <c r="U6666" s="28"/>
      <c r="V6666" s="28"/>
      <c r="W6666" s="29"/>
    </row>
    <row r="6667" spans="5:23" ht="15" customHeight="1" x14ac:dyDescent="0.2">
      <c r="E6667" s="28"/>
      <c r="F6667" s="28"/>
      <c r="H6667" s="28"/>
      <c r="I6667" s="28"/>
      <c r="J6667" s="28"/>
      <c r="K6667" s="28"/>
      <c r="L6667" s="28"/>
      <c r="M6667" s="28"/>
      <c r="N6667" s="28"/>
      <c r="O6667" s="28"/>
      <c r="P6667" s="28"/>
      <c r="Q6667" s="28"/>
      <c r="R6667" s="28"/>
      <c r="S6667" s="28"/>
      <c r="T6667" s="28"/>
      <c r="U6667" s="28"/>
      <c r="V6667" s="28"/>
      <c r="W6667" s="29"/>
    </row>
    <row r="6668" spans="5:23" ht="15" customHeight="1" x14ac:dyDescent="0.2">
      <c r="E6668" s="28"/>
      <c r="F6668" s="28"/>
      <c r="H6668" s="28"/>
      <c r="I6668" s="28"/>
      <c r="J6668" s="28"/>
      <c r="K6668" s="28"/>
      <c r="L6668" s="28"/>
      <c r="M6668" s="28"/>
      <c r="N6668" s="28"/>
      <c r="O6668" s="28"/>
      <c r="P6668" s="28"/>
      <c r="Q6668" s="28"/>
      <c r="R6668" s="28"/>
      <c r="S6668" s="28"/>
      <c r="T6668" s="28"/>
      <c r="U6668" s="28"/>
      <c r="V6668" s="28"/>
      <c r="W6668" s="29"/>
    </row>
    <row r="6669" spans="5:23" ht="15" customHeight="1" x14ac:dyDescent="0.2">
      <c r="E6669" s="28"/>
      <c r="F6669" s="28"/>
      <c r="H6669" s="28"/>
      <c r="I6669" s="28"/>
      <c r="J6669" s="28"/>
      <c r="K6669" s="28"/>
      <c r="L6669" s="28"/>
      <c r="M6669" s="28"/>
      <c r="N6669" s="28"/>
      <c r="O6669" s="28"/>
      <c r="P6669" s="28"/>
      <c r="Q6669" s="28"/>
      <c r="R6669" s="28"/>
      <c r="S6669" s="28"/>
      <c r="T6669" s="28"/>
      <c r="U6669" s="28"/>
      <c r="V6669" s="28"/>
      <c r="W6669" s="29"/>
    </row>
    <row r="6670" spans="5:23" ht="15" customHeight="1" x14ac:dyDescent="0.2">
      <c r="E6670" s="28"/>
      <c r="F6670" s="28"/>
      <c r="H6670" s="28"/>
      <c r="I6670" s="28"/>
      <c r="J6670" s="28"/>
      <c r="K6670" s="28"/>
      <c r="L6670" s="28"/>
      <c r="M6670" s="28"/>
      <c r="N6670" s="28"/>
      <c r="O6670" s="28"/>
      <c r="P6670" s="28"/>
      <c r="Q6670" s="28"/>
      <c r="R6670" s="28"/>
      <c r="S6670" s="28"/>
      <c r="T6670" s="28"/>
      <c r="U6670" s="28"/>
      <c r="V6670" s="28"/>
      <c r="W6670" s="29"/>
    </row>
    <row r="6671" spans="5:23" ht="15" customHeight="1" x14ac:dyDescent="0.2">
      <c r="E6671" s="28"/>
      <c r="F6671" s="28"/>
      <c r="H6671" s="28"/>
      <c r="I6671" s="28"/>
      <c r="J6671" s="28"/>
      <c r="K6671" s="28"/>
      <c r="L6671" s="28"/>
      <c r="M6671" s="28"/>
      <c r="N6671" s="28"/>
      <c r="O6671" s="28"/>
      <c r="P6671" s="28"/>
      <c r="Q6671" s="28"/>
      <c r="R6671" s="28"/>
      <c r="S6671" s="28"/>
      <c r="T6671" s="28"/>
      <c r="U6671" s="28"/>
      <c r="V6671" s="28"/>
      <c r="W6671" s="29"/>
    </row>
    <row r="6672" spans="5:23" ht="15" customHeight="1" x14ac:dyDescent="0.2">
      <c r="E6672" s="28"/>
      <c r="F6672" s="28"/>
      <c r="H6672" s="28"/>
      <c r="I6672" s="28"/>
      <c r="J6672" s="28"/>
      <c r="K6672" s="28"/>
      <c r="L6672" s="28"/>
      <c r="M6672" s="28"/>
      <c r="N6672" s="28"/>
      <c r="O6672" s="28"/>
      <c r="P6672" s="28"/>
      <c r="Q6672" s="28"/>
      <c r="R6672" s="28"/>
      <c r="S6672" s="28"/>
      <c r="T6672" s="28"/>
      <c r="U6672" s="28"/>
      <c r="V6672" s="28"/>
      <c r="W6672" s="29"/>
    </row>
    <row r="6673" spans="5:23" ht="15" customHeight="1" x14ac:dyDescent="0.2">
      <c r="E6673" s="28"/>
      <c r="F6673" s="28"/>
      <c r="H6673" s="28"/>
      <c r="I6673" s="28"/>
      <c r="J6673" s="28"/>
      <c r="K6673" s="28"/>
      <c r="L6673" s="28"/>
      <c r="M6673" s="28"/>
      <c r="N6673" s="28"/>
      <c r="O6673" s="28"/>
      <c r="P6673" s="28"/>
      <c r="Q6673" s="28"/>
      <c r="R6673" s="28"/>
      <c r="S6673" s="28"/>
      <c r="T6673" s="28"/>
      <c r="U6673" s="28"/>
      <c r="V6673" s="28"/>
      <c r="W6673" s="29"/>
    </row>
    <row r="6674" spans="5:23" ht="15" customHeight="1" x14ac:dyDescent="0.2">
      <c r="E6674" s="28"/>
      <c r="F6674" s="28"/>
      <c r="H6674" s="28"/>
      <c r="I6674" s="28"/>
      <c r="J6674" s="28"/>
      <c r="K6674" s="28"/>
      <c r="L6674" s="28"/>
      <c r="M6674" s="28"/>
      <c r="N6674" s="28"/>
      <c r="O6674" s="28"/>
      <c r="P6674" s="28"/>
      <c r="Q6674" s="28"/>
      <c r="R6674" s="28"/>
      <c r="S6674" s="28"/>
      <c r="T6674" s="28"/>
      <c r="U6674" s="28"/>
      <c r="V6674" s="28"/>
      <c r="W6674" s="29"/>
    </row>
    <row r="6675" spans="5:23" ht="15" customHeight="1" x14ac:dyDescent="0.2">
      <c r="E6675" s="28"/>
      <c r="F6675" s="28"/>
      <c r="H6675" s="28"/>
      <c r="I6675" s="28"/>
      <c r="J6675" s="28"/>
      <c r="K6675" s="28"/>
      <c r="L6675" s="28"/>
      <c r="M6675" s="28"/>
      <c r="N6675" s="28"/>
      <c r="O6675" s="28"/>
      <c r="P6675" s="28"/>
      <c r="Q6675" s="28"/>
      <c r="R6675" s="28"/>
      <c r="S6675" s="28"/>
      <c r="T6675" s="28"/>
      <c r="U6675" s="28"/>
      <c r="V6675" s="28"/>
      <c r="W6675" s="29"/>
    </row>
    <row r="6676" spans="5:23" ht="15" customHeight="1" x14ac:dyDescent="0.2">
      <c r="E6676" s="28"/>
      <c r="F6676" s="28"/>
      <c r="H6676" s="28"/>
      <c r="I6676" s="28"/>
      <c r="J6676" s="28"/>
      <c r="K6676" s="28"/>
      <c r="L6676" s="28"/>
      <c r="M6676" s="28"/>
      <c r="N6676" s="28"/>
      <c r="O6676" s="28"/>
      <c r="P6676" s="28"/>
      <c r="Q6676" s="28"/>
      <c r="R6676" s="28"/>
      <c r="S6676" s="28"/>
      <c r="T6676" s="28"/>
      <c r="U6676" s="28"/>
      <c r="V6676" s="28"/>
      <c r="W6676" s="29"/>
    </row>
    <row r="6677" spans="5:23" ht="15" customHeight="1" x14ac:dyDescent="0.2">
      <c r="E6677" s="28"/>
      <c r="F6677" s="28"/>
      <c r="H6677" s="28"/>
      <c r="I6677" s="28"/>
      <c r="J6677" s="28"/>
      <c r="K6677" s="28"/>
      <c r="L6677" s="28"/>
      <c r="M6677" s="28"/>
      <c r="N6677" s="28"/>
      <c r="O6677" s="28"/>
      <c r="P6677" s="28"/>
      <c r="Q6677" s="28"/>
      <c r="R6677" s="28"/>
      <c r="S6677" s="28"/>
      <c r="T6677" s="28"/>
      <c r="U6677" s="28"/>
      <c r="V6677" s="28"/>
      <c r="W6677" s="29"/>
    </row>
    <row r="6678" spans="5:23" ht="15" customHeight="1" x14ac:dyDescent="0.2">
      <c r="E6678" s="28"/>
      <c r="F6678" s="28"/>
      <c r="H6678" s="28"/>
      <c r="I6678" s="28"/>
      <c r="J6678" s="28"/>
      <c r="K6678" s="28"/>
      <c r="L6678" s="28"/>
      <c r="M6678" s="28"/>
      <c r="N6678" s="28"/>
      <c r="O6678" s="28"/>
      <c r="P6678" s="28"/>
      <c r="Q6678" s="28"/>
      <c r="R6678" s="28"/>
      <c r="S6678" s="28"/>
      <c r="T6678" s="28"/>
      <c r="U6678" s="28"/>
      <c r="V6678" s="28"/>
      <c r="W6678" s="29"/>
    </row>
    <row r="6679" spans="5:23" ht="15" customHeight="1" x14ac:dyDescent="0.2">
      <c r="E6679" s="28"/>
      <c r="F6679" s="28"/>
      <c r="H6679" s="28"/>
      <c r="I6679" s="28"/>
      <c r="J6679" s="28"/>
      <c r="K6679" s="28"/>
      <c r="L6679" s="28"/>
      <c r="M6679" s="28"/>
      <c r="N6679" s="28"/>
      <c r="O6679" s="28"/>
      <c r="P6679" s="28"/>
      <c r="Q6679" s="28"/>
      <c r="R6679" s="28"/>
      <c r="S6679" s="28"/>
      <c r="T6679" s="28"/>
      <c r="U6679" s="28"/>
      <c r="V6679" s="28"/>
      <c r="W6679" s="29"/>
    </row>
    <row r="6680" spans="5:23" ht="15" customHeight="1" x14ac:dyDescent="0.2">
      <c r="E6680" s="28"/>
      <c r="F6680" s="28"/>
      <c r="H6680" s="28"/>
      <c r="I6680" s="28"/>
      <c r="J6680" s="28"/>
      <c r="K6680" s="28"/>
      <c r="L6680" s="28"/>
      <c r="M6680" s="28"/>
      <c r="N6680" s="28"/>
      <c r="O6680" s="28"/>
      <c r="P6680" s="28"/>
      <c r="Q6680" s="28"/>
      <c r="R6680" s="28"/>
      <c r="S6680" s="28"/>
      <c r="T6680" s="28"/>
      <c r="U6680" s="28"/>
      <c r="V6680" s="28"/>
      <c r="W6680" s="29"/>
    </row>
    <row r="6681" spans="5:23" ht="15" customHeight="1" x14ac:dyDescent="0.2">
      <c r="E6681" s="28"/>
      <c r="F6681" s="28"/>
      <c r="H6681" s="28"/>
      <c r="I6681" s="28"/>
      <c r="J6681" s="28"/>
      <c r="K6681" s="28"/>
      <c r="L6681" s="28"/>
      <c r="M6681" s="28"/>
      <c r="N6681" s="28"/>
      <c r="O6681" s="28"/>
      <c r="P6681" s="28"/>
      <c r="Q6681" s="28"/>
      <c r="R6681" s="28"/>
      <c r="S6681" s="28"/>
      <c r="T6681" s="28"/>
      <c r="U6681" s="28"/>
      <c r="V6681" s="28"/>
      <c r="W6681" s="29"/>
    </row>
    <row r="6682" spans="5:23" ht="15" customHeight="1" x14ac:dyDescent="0.2">
      <c r="E6682" s="28"/>
      <c r="F6682" s="28"/>
      <c r="H6682" s="28"/>
      <c r="I6682" s="28"/>
      <c r="J6682" s="28"/>
      <c r="K6682" s="28"/>
      <c r="L6682" s="28"/>
      <c r="M6682" s="28"/>
      <c r="N6682" s="28"/>
      <c r="O6682" s="28"/>
      <c r="P6682" s="28"/>
      <c r="Q6682" s="28"/>
      <c r="R6682" s="28"/>
      <c r="S6682" s="28"/>
      <c r="T6682" s="28"/>
      <c r="U6682" s="28"/>
      <c r="V6682" s="28"/>
      <c r="W6682" s="29"/>
    </row>
    <row r="6683" spans="5:23" ht="15" customHeight="1" x14ac:dyDescent="0.2">
      <c r="E6683" s="28"/>
      <c r="F6683" s="28"/>
      <c r="H6683" s="28"/>
      <c r="I6683" s="28"/>
      <c r="J6683" s="28"/>
      <c r="K6683" s="28"/>
      <c r="L6683" s="28"/>
      <c r="M6683" s="28"/>
      <c r="N6683" s="28"/>
      <c r="O6683" s="28"/>
      <c r="P6683" s="28"/>
      <c r="Q6683" s="28"/>
      <c r="R6683" s="28"/>
      <c r="S6683" s="28"/>
      <c r="T6683" s="28"/>
      <c r="U6683" s="28"/>
      <c r="V6683" s="28"/>
      <c r="W6683" s="29"/>
    </row>
    <row r="6684" spans="5:23" ht="15" customHeight="1" x14ac:dyDescent="0.2">
      <c r="E6684" s="28"/>
      <c r="F6684" s="28"/>
      <c r="H6684" s="28"/>
      <c r="I6684" s="28"/>
      <c r="J6684" s="28"/>
      <c r="K6684" s="28"/>
      <c r="L6684" s="28"/>
      <c r="M6684" s="28"/>
      <c r="N6684" s="28"/>
      <c r="O6684" s="28"/>
      <c r="P6684" s="28"/>
      <c r="Q6684" s="28"/>
      <c r="R6684" s="28"/>
      <c r="S6684" s="28"/>
      <c r="T6684" s="28"/>
      <c r="U6684" s="28"/>
      <c r="V6684" s="28"/>
      <c r="W6684" s="29"/>
    </row>
    <row r="6685" spans="5:23" ht="15" customHeight="1" x14ac:dyDescent="0.2">
      <c r="E6685" s="28"/>
      <c r="F6685" s="28"/>
      <c r="H6685" s="28"/>
      <c r="I6685" s="28"/>
      <c r="J6685" s="28"/>
      <c r="K6685" s="28"/>
      <c r="L6685" s="28"/>
      <c r="M6685" s="28"/>
      <c r="N6685" s="28"/>
      <c r="O6685" s="28"/>
      <c r="P6685" s="28"/>
      <c r="Q6685" s="28"/>
      <c r="R6685" s="28"/>
      <c r="S6685" s="28"/>
      <c r="T6685" s="28"/>
      <c r="U6685" s="28"/>
      <c r="V6685" s="28"/>
      <c r="W6685" s="29"/>
    </row>
    <row r="6686" spans="5:23" ht="15" customHeight="1" x14ac:dyDescent="0.2">
      <c r="E6686" s="28"/>
      <c r="F6686" s="28"/>
      <c r="H6686" s="28"/>
      <c r="I6686" s="28"/>
      <c r="J6686" s="28"/>
      <c r="K6686" s="28"/>
      <c r="L6686" s="28"/>
      <c r="M6686" s="28"/>
      <c r="N6686" s="28"/>
      <c r="O6686" s="28"/>
      <c r="P6686" s="28"/>
      <c r="Q6686" s="28"/>
      <c r="R6686" s="28"/>
      <c r="S6686" s="28"/>
      <c r="T6686" s="28"/>
      <c r="U6686" s="28"/>
      <c r="V6686" s="28"/>
      <c r="W6686" s="29"/>
    </row>
    <row r="6687" spans="5:23" ht="15" customHeight="1" x14ac:dyDescent="0.2">
      <c r="E6687" s="28"/>
      <c r="F6687" s="28"/>
      <c r="H6687" s="28"/>
      <c r="I6687" s="28"/>
      <c r="J6687" s="28"/>
      <c r="K6687" s="28"/>
      <c r="L6687" s="28"/>
      <c r="M6687" s="28"/>
      <c r="N6687" s="28"/>
      <c r="O6687" s="28"/>
      <c r="P6687" s="28"/>
      <c r="Q6687" s="28"/>
      <c r="R6687" s="28"/>
      <c r="S6687" s="28"/>
      <c r="T6687" s="28"/>
      <c r="U6687" s="28"/>
      <c r="V6687" s="28"/>
      <c r="W6687" s="29"/>
    </row>
    <row r="6688" spans="5:23" ht="15" customHeight="1" x14ac:dyDescent="0.2">
      <c r="E6688" s="28"/>
      <c r="F6688" s="28"/>
      <c r="H6688" s="28"/>
      <c r="I6688" s="28"/>
      <c r="J6688" s="28"/>
      <c r="K6688" s="28"/>
      <c r="L6688" s="28"/>
      <c r="M6688" s="28"/>
      <c r="N6688" s="28"/>
      <c r="O6688" s="28"/>
      <c r="P6688" s="28"/>
      <c r="Q6688" s="28"/>
      <c r="R6688" s="28"/>
      <c r="S6688" s="28"/>
      <c r="T6688" s="28"/>
      <c r="U6688" s="28"/>
      <c r="V6688" s="28"/>
      <c r="W6688" s="29"/>
    </row>
    <row r="6689" spans="5:23" ht="15" customHeight="1" x14ac:dyDescent="0.2">
      <c r="E6689" s="28"/>
      <c r="F6689" s="28"/>
      <c r="H6689" s="28"/>
      <c r="I6689" s="28"/>
      <c r="J6689" s="28"/>
      <c r="K6689" s="28"/>
      <c r="L6689" s="28"/>
      <c r="M6689" s="28"/>
      <c r="N6689" s="28"/>
      <c r="O6689" s="28"/>
      <c r="P6689" s="28"/>
      <c r="Q6689" s="28"/>
      <c r="R6689" s="28"/>
      <c r="S6689" s="28"/>
      <c r="T6689" s="28"/>
      <c r="U6689" s="28"/>
      <c r="V6689" s="28"/>
      <c r="W6689" s="29"/>
    </row>
    <row r="6690" spans="5:23" ht="15" customHeight="1" x14ac:dyDescent="0.2">
      <c r="E6690" s="28"/>
      <c r="F6690" s="28"/>
      <c r="H6690" s="28"/>
      <c r="I6690" s="28"/>
      <c r="J6690" s="28"/>
      <c r="K6690" s="28"/>
      <c r="L6690" s="28"/>
      <c r="M6690" s="28"/>
      <c r="N6690" s="28"/>
      <c r="O6690" s="28"/>
      <c r="P6690" s="28"/>
      <c r="Q6690" s="28"/>
      <c r="R6690" s="28"/>
      <c r="S6690" s="28"/>
      <c r="T6690" s="28"/>
      <c r="U6690" s="28"/>
      <c r="V6690" s="28"/>
      <c r="W6690" s="29"/>
    </row>
    <row r="6691" spans="5:23" ht="15" customHeight="1" x14ac:dyDescent="0.2">
      <c r="E6691" s="28"/>
      <c r="F6691" s="28"/>
      <c r="H6691" s="28"/>
      <c r="I6691" s="28"/>
      <c r="J6691" s="28"/>
      <c r="K6691" s="28"/>
      <c r="L6691" s="28"/>
      <c r="M6691" s="28"/>
      <c r="N6691" s="28"/>
      <c r="O6691" s="28"/>
      <c r="P6691" s="28"/>
      <c r="Q6691" s="28"/>
      <c r="R6691" s="28"/>
      <c r="S6691" s="28"/>
      <c r="T6691" s="28"/>
      <c r="U6691" s="28"/>
      <c r="V6691" s="28"/>
      <c r="W6691" s="29"/>
    </row>
    <row r="6692" spans="5:23" ht="15" customHeight="1" x14ac:dyDescent="0.2">
      <c r="E6692" s="28"/>
      <c r="F6692" s="28"/>
      <c r="H6692" s="28"/>
      <c r="I6692" s="28"/>
      <c r="J6692" s="28"/>
      <c r="K6692" s="28"/>
      <c r="L6692" s="28"/>
      <c r="M6692" s="28"/>
      <c r="N6692" s="28"/>
      <c r="O6692" s="28"/>
      <c r="P6692" s="28"/>
      <c r="Q6692" s="28"/>
      <c r="R6692" s="28"/>
      <c r="S6692" s="28"/>
      <c r="T6692" s="28"/>
      <c r="U6692" s="28"/>
      <c r="V6692" s="28"/>
      <c r="W6692" s="29"/>
    </row>
    <row r="6693" spans="5:23" ht="15" customHeight="1" x14ac:dyDescent="0.2">
      <c r="E6693" s="28"/>
      <c r="F6693" s="28"/>
      <c r="H6693" s="28"/>
      <c r="I6693" s="28"/>
      <c r="J6693" s="28"/>
      <c r="K6693" s="28"/>
      <c r="L6693" s="28"/>
      <c r="M6693" s="28"/>
      <c r="N6693" s="28"/>
      <c r="O6693" s="28"/>
      <c r="P6693" s="28"/>
      <c r="Q6693" s="28"/>
      <c r="R6693" s="28"/>
      <c r="S6693" s="28"/>
      <c r="T6693" s="28"/>
      <c r="U6693" s="28"/>
      <c r="V6693" s="28"/>
      <c r="W6693" s="29"/>
    </row>
    <row r="6694" spans="5:23" ht="15" customHeight="1" x14ac:dyDescent="0.2">
      <c r="E6694" s="28"/>
      <c r="F6694" s="28"/>
      <c r="H6694" s="28"/>
      <c r="I6694" s="28"/>
      <c r="J6694" s="28"/>
      <c r="K6694" s="28"/>
      <c r="L6694" s="28"/>
      <c r="M6694" s="28"/>
      <c r="N6694" s="28"/>
      <c r="O6694" s="28"/>
      <c r="P6694" s="28"/>
      <c r="Q6694" s="28"/>
      <c r="R6694" s="28"/>
      <c r="S6694" s="28"/>
      <c r="T6694" s="28"/>
      <c r="U6694" s="28"/>
      <c r="V6694" s="28"/>
      <c r="W6694" s="29"/>
    </row>
    <row r="6695" spans="5:23" ht="15" customHeight="1" x14ac:dyDescent="0.2">
      <c r="E6695" s="28"/>
      <c r="F6695" s="28"/>
      <c r="H6695" s="28"/>
      <c r="I6695" s="28"/>
      <c r="J6695" s="28"/>
      <c r="K6695" s="28"/>
      <c r="L6695" s="28"/>
      <c r="M6695" s="28"/>
      <c r="N6695" s="28"/>
      <c r="O6695" s="28"/>
      <c r="P6695" s="28"/>
      <c r="Q6695" s="28"/>
      <c r="R6695" s="28"/>
      <c r="S6695" s="28"/>
      <c r="T6695" s="28"/>
      <c r="U6695" s="28"/>
      <c r="V6695" s="28"/>
      <c r="W6695" s="29"/>
    </row>
    <row r="6696" spans="5:23" ht="15" customHeight="1" x14ac:dyDescent="0.2">
      <c r="E6696" s="28"/>
      <c r="F6696" s="28"/>
      <c r="H6696" s="28"/>
      <c r="I6696" s="28"/>
      <c r="J6696" s="28"/>
      <c r="K6696" s="28"/>
      <c r="L6696" s="28"/>
      <c r="M6696" s="28"/>
      <c r="N6696" s="28"/>
      <c r="O6696" s="28"/>
      <c r="P6696" s="28"/>
      <c r="Q6696" s="28"/>
      <c r="R6696" s="28"/>
      <c r="S6696" s="28"/>
      <c r="T6696" s="28"/>
      <c r="U6696" s="28"/>
      <c r="V6696" s="28"/>
      <c r="W6696" s="29"/>
    </row>
    <row r="6697" spans="5:23" ht="15" customHeight="1" x14ac:dyDescent="0.2">
      <c r="E6697" s="28"/>
      <c r="F6697" s="28"/>
      <c r="H6697" s="28"/>
      <c r="I6697" s="28"/>
      <c r="J6697" s="28"/>
      <c r="K6697" s="28"/>
      <c r="L6697" s="28"/>
      <c r="M6697" s="28"/>
      <c r="N6697" s="28"/>
      <c r="O6697" s="28"/>
      <c r="P6697" s="28"/>
      <c r="Q6697" s="28"/>
      <c r="R6697" s="28"/>
      <c r="S6697" s="28"/>
      <c r="T6697" s="28"/>
      <c r="U6697" s="28"/>
      <c r="V6697" s="28"/>
      <c r="W6697" s="29"/>
    </row>
    <row r="6698" spans="5:23" ht="15" customHeight="1" x14ac:dyDescent="0.2">
      <c r="E6698" s="28"/>
      <c r="F6698" s="28"/>
      <c r="H6698" s="28"/>
      <c r="I6698" s="28"/>
      <c r="J6698" s="28"/>
      <c r="K6698" s="28"/>
      <c r="L6698" s="28"/>
      <c r="M6698" s="28"/>
      <c r="N6698" s="28"/>
      <c r="O6698" s="28"/>
      <c r="P6698" s="28"/>
      <c r="Q6698" s="28"/>
      <c r="R6698" s="28"/>
      <c r="S6698" s="28"/>
      <c r="T6698" s="28"/>
      <c r="U6698" s="28"/>
      <c r="V6698" s="28"/>
      <c r="W6698" s="29"/>
    </row>
    <row r="6699" spans="5:23" ht="15" customHeight="1" x14ac:dyDescent="0.2">
      <c r="E6699" s="28"/>
      <c r="F6699" s="28"/>
      <c r="H6699" s="28"/>
      <c r="I6699" s="28"/>
      <c r="J6699" s="28"/>
      <c r="K6699" s="28"/>
      <c r="L6699" s="28"/>
      <c r="M6699" s="28"/>
      <c r="N6699" s="28"/>
      <c r="O6699" s="28"/>
      <c r="P6699" s="28"/>
      <c r="Q6699" s="28"/>
      <c r="R6699" s="28"/>
      <c r="S6699" s="28"/>
      <c r="T6699" s="28"/>
      <c r="U6699" s="28"/>
      <c r="V6699" s="28"/>
      <c r="W6699" s="29"/>
    </row>
    <row r="6700" spans="5:23" ht="15" customHeight="1" x14ac:dyDescent="0.2">
      <c r="E6700" s="28"/>
      <c r="F6700" s="28"/>
      <c r="H6700" s="28"/>
      <c r="I6700" s="28"/>
      <c r="J6700" s="28"/>
      <c r="K6700" s="28"/>
      <c r="L6700" s="28"/>
      <c r="M6700" s="28"/>
      <c r="N6700" s="28"/>
      <c r="O6700" s="28"/>
      <c r="P6700" s="28"/>
      <c r="Q6700" s="28"/>
      <c r="R6700" s="28"/>
      <c r="S6700" s="28"/>
      <c r="T6700" s="28"/>
      <c r="U6700" s="28"/>
      <c r="V6700" s="28"/>
      <c r="W6700" s="29"/>
    </row>
    <row r="6701" spans="5:23" ht="15" customHeight="1" x14ac:dyDescent="0.2">
      <c r="E6701" s="28"/>
      <c r="F6701" s="28"/>
      <c r="H6701" s="28"/>
      <c r="I6701" s="28"/>
      <c r="J6701" s="28"/>
      <c r="K6701" s="28"/>
      <c r="L6701" s="28"/>
      <c r="M6701" s="28"/>
      <c r="N6701" s="28"/>
      <c r="O6701" s="28"/>
      <c r="P6701" s="28"/>
      <c r="Q6701" s="28"/>
      <c r="R6701" s="28"/>
      <c r="S6701" s="28"/>
      <c r="T6701" s="28"/>
      <c r="U6701" s="28"/>
      <c r="V6701" s="28"/>
      <c r="W6701" s="29"/>
    </row>
    <row r="6702" spans="5:23" ht="15" customHeight="1" x14ac:dyDescent="0.2">
      <c r="E6702" s="28"/>
      <c r="F6702" s="28"/>
      <c r="H6702" s="28"/>
      <c r="I6702" s="28"/>
      <c r="J6702" s="28"/>
      <c r="K6702" s="28"/>
      <c r="L6702" s="28"/>
      <c r="M6702" s="28"/>
      <c r="N6702" s="28"/>
      <c r="O6702" s="28"/>
      <c r="P6702" s="28"/>
      <c r="Q6702" s="28"/>
      <c r="R6702" s="28"/>
      <c r="S6702" s="28"/>
      <c r="T6702" s="28"/>
      <c r="U6702" s="28"/>
      <c r="V6702" s="28"/>
      <c r="W6702" s="29"/>
    </row>
    <row r="6703" spans="5:23" ht="15" customHeight="1" x14ac:dyDescent="0.2">
      <c r="E6703" s="28"/>
      <c r="F6703" s="28"/>
      <c r="H6703" s="28"/>
      <c r="I6703" s="28"/>
      <c r="J6703" s="28"/>
      <c r="K6703" s="28"/>
      <c r="L6703" s="28"/>
      <c r="M6703" s="28"/>
      <c r="N6703" s="28"/>
      <c r="O6703" s="28"/>
      <c r="P6703" s="28"/>
      <c r="Q6703" s="28"/>
      <c r="R6703" s="28"/>
      <c r="S6703" s="28"/>
      <c r="T6703" s="28"/>
      <c r="U6703" s="28"/>
      <c r="V6703" s="28"/>
      <c r="W6703" s="29"/>
    </row>
    <row r="6704" spans="5:23" ht="15" customHeight="1" x14ac:dyDescent="0.2">
      <c r="E6704" s="28"/>
      <c r="F6704" s="28"/>
      <c r="H6704" s="28"/>
      <c r="I6704" s="28"/>
      <c r="J6704" s="28"/>
      <c r="K6704" s="28"/>
      <c r="L6704" s="28"/>
      <c r="M6704" s="28"/>
      <c r="N6704" s="28"/>
      <c r="O6704" s="28"/>
      <c r="P6704" s="28"/>
      <c r="Q6704" s="28"/>
      <c r="R6704" s="28"/>
      <c r="S6704" s="28"/>
      <c r="T6704" s="28"/>
      <c r="U6704" s="28"/>
      <c r="V6704" s="28"/>
      <c r="W6704" s="29"/>
    </row>
    <row r="6705" spans="5:23" ht="15" customHeight="1" x14ac:dyDescent="0.2">
      <c r="E6705" s="28"/>
      <c r="F6705" s="28"/>
      <c r="H6705" s="28"/>
      <c r="I6705" s="28"/>
      <c r="J6705" s="28"/>
      <c r="K6705" s="28"/>
      <c r="L6705" s="28"/>
      <c r="M6705" s="28"/>
      <c r="N6705" s="28"/>
      <c r="O6705" s="28"/>
      <c r="P6705" s="28"/>
      <c r="Q6705" s="28"/>
      <c r="R6705" s="28"/>
      <c r="S6705" s="28"/>
      <c r="T6705" s="28"/>
      <c r="U6705" s="28"/>
      <c r="V6705" s="28"/>
      <c r="W6705" s="29"/>
    </row>
    <row r="6706" spans="5:23" ht="15" customHeight="1" x14ac:dyDescent="0.2">
      <c r="E6706" s="28"/>
      <c r="F6706" s="28"/>
      <c r="H6706" s="28"/>
      <c r="I6706" s="28"/>
      <c r="J6706" s="28"/>
      <c r="K6706" s="28"/>
      <c r="L6706" s="28"/>
      <c r="M6706" s="28"/>
      <c r="N6706" s="28"/>
      <c r="O6706" s="28"/>
      <c r="P6706" s="28"/>
      <c r="Q6706" s="28"/>
      <c r="R6706" s="28"/>
      <c r="S6706" s="28"/>
      <c r="T6706" s="28"/>
      <c r="U6706" s="28"/>
      <c r="V6706" s="28"/>
      <c r="W6706" s="29"/>
    </row>
    <row r="6707" spans="5:23" ht="15" customHeight="1" x14ac:dyDescent="0.2">
      <c r="E6707" s="28"/>
      <c r="F6707" s="28"/>
      <c r="H6707" s="28"/>
      <c r="I6707" s="28"/>
      <c r="J6707" s="28"/>
      <c r="K6707" s="28"/>
      <c r="L6707" s="28"/>
      <c r="M6707" s="28"/>
      <c r="N6707" s="28"/>
      <c r="O6707" s="28"/>
      <c r="P6707" s="28"/>
      <c r="Q6707" s="28"/>
      <c r="R6707" s="28"/>
      <c r="S6707" s="28"/>
      <c r="T6707" s="28"/>
      <c r="U6707" s="28"/>
      <c r="V6707" s="28"/>
      <c r="W6707" s="29"/>
    </row>
    <row r="6708" spans="5:23" ht="15" customHeight="1" x14ac:dyDescent="0.2">
      <c r="E6708" s="28"/>
      <c r="F6708" s="28"/>
      <c r="H6708" s="28"/>
      <c r="I6708" s="28"/>
      <c r="J6708" s="28"/>
      <c r="K6708" s="28"/>
      <c r="L6708" s="28"/>
      <c r="M6708" s="28"/>
      <c r="N6708" s="28"/>
      <c r="O6708" s="28"/>
      <c r="P6708" s="28"/>
      <c r="Q6708" s="28"/>
      <c r="R6708" s="28"/>
      <c r="S6708" s="28"/>
      <c r="T6708" s="28"/>
      <c r="U6708" s="28"/>
      <c r="V6708" s="28"/>
      <c r="W6708" s="29"/>
    </row>
    <row r="6709" spans="5:23" ht="15" customHeight="1" x14ac:dyDescent="0.2">
      <c r="E6709" s="28"/>
      <c r="F6709" s="28"/>
      <c r="H6709" s="28"/>
      <c r="I6709" s="28"/>
      <c r="J6709" s="28"/>
      <c r="K6709" s="28"/>
      <c r="L6709" s="28"/>
      <c r="M6709" s="28"/>
      <c r="N6709" s="28"/>
      <c r="O6709" s="28"/>
      <c r="P6709" s="28"/>
      <c r="Q6709" s="28"/>
      <c r="R6709" s="28"/>
      <c r="S6709" s="28"/>
      <c r="T6709" s="28"/>
      <c r="U6709" s="28"/>
      <c r="V6709" s="28"/>
      <c r="W6709" s="29"/>
    </row>
    <row r="6710" spans="5:23" ht="15" customHeight="1" x14ac:dyDescent="0.2">
      <c r="E6710" s="28"/>
      <c r="F6710" s="28"/>
      <c r="H6710" s="28"/>
      <c r="I6710" s="28"/>
      <c r="J6710" s="28"/>
      <c r="K6710" s="28"/>
      <c r="L6710" s="28"/>
      <c r="M6710" s="28"/>
      <c r="N6710" s="28"/>
      <c r="O6710" s="28"/>
      <c r="P6710" s="28"/>
      <c r="Q6710" s="28"/>
      <c r="R6710" s="28"/>
      <c r="S6710" s="28"/>
      <c r="T6710" s="28"/>
      <c r="U6710" s="28"/>
      <c r="V6710" s="28"/>
      <c r="W6710" s="29"/>
    </row>
    <row r="6711" spans="5:23" ht="15" customHeight="1" x14ac:dyDescent="0.2">
      <c r="E6711" s="28"/>
      <c r="F6711" s="28"/>
      <c r="H6711" s="28"/>
      <c r="I6711" s="28"/>
      <c r="J6711" s="28"/>
      <c r="K6711" s="28"/>
      <c r="L6711" s="28"/>
      <c r="M6711" s="28"/>
      <c r="N6711" s="28"/>
      <c r="O6711" s="28"/>
      <c r="P6711" s="28"/>
      <c r="Q6711" s="28"/>
      <c r="R6711" s="28"/>
      <c r="S6711" s="28"/>
      <c r="T6711" s="28"/>
      <c r="U6711" s="28"/>
      <c r="V6711" s="28"/>
      <c r="W6711" s="29"/>
    </row>
    <row r="6712" spans="5:23" ht="15" customHeight="1" x14ac:dyDescent="0.2">
      <c r="E6712" s="28"/>
      <c r="F6712" s="28"/>
      <c r="H6712" s="28"/>
      <c r="I6712" s="28"/>
      <c r="J6712" s="28"/>
      <c r="K6712" s="28"/>
      <c r="L6712" s="28"/>
      <c r="M6712" s="28"/>
      <c r="N6712" s="28"/>
      <c r="O6712" s="28"/>
      <c r="P6712" s="28"/>
      <c r="Q6712" s="28"/>
      <c r="R6712" s="28"/>
      <c r="S6712" s="28"/>
      <c r="T6712" s="28"/>
      <c r="U6712" s="28"/>
      <c r="V6712" s="28"/>
      <c r="W6712" s="29"/>
    </row>
    <row r="6713" spans="5:23" ht="15" customHeight="1" x14ac:dyDescent="0.2">
      <c r="E6713" s="28"/>
      <c r="F6713" s="28"/>
      <c r="H6713" s="28"/>
      <c r="I6713" s="28"/>
      <c r="J6713" s="28"/>
      <c r="K6713" s="28"/>
      <c r="L6713" s="28"/>
      <c r="M6713" s="28"/>
      <c r="N6713" s="28"/>
      <c r="O6713" s="28"/>
      <c r="P6713" s="28"/>
      <c r="Q6713" s="28"/>
      <c r="R6713" s="28"/>
      <c r="S6713" s="28"/>
      <c r="T6713" s="28"/>
      <c r="U6713" s="28"/>
      <c r="V6713" s="28"/>
      <c r="W6713" s="29"/>
    </row>
    <row r="6714" spans="5:23" ht="15" customHeight="1" x14ac:dyDescent="0.2">
      <c r="E6714" s="28"/>
      <c r="F6714" s="28"/>
      <c r="H6714" s="28"/>
      <c r="I6714" s="28"/>
      <c r="J6714" s="28"/>
      <c r="K6714" s="28"/>
      <c r="L6714" s="28"/>
      <c r="M6714" s="28"/>
      <c r="N6714" s="28"/>
      <c r="O6714" s="28"/>
      <c r="P6714" s="28"/>
      <c r="Q6714" s="28"/>
      <c r="R6714" s="28"/>
      <c r="S6714" s="28"/>
      <c r="T6714" s="28"/>
      <c r="U6714" s="28"/>
      <c r="V6714" s="28"/>
      <c r="W6714" s="29"/>
    </row>
    <row r="6715" spans="5:23" ht="15" customHeight="1" x14ac:dyDescent="0.2">
      <c r="E6715" s="28"/>
      <c r="F6715" s="28"/>
      <c r="H6715" s="28"/>
      <c r="I6715" s="28"/>
      <c r="J6715" s="28"/>
      <c r="K6715" s="28"/>
      <c r="L6715" s="28"/>
      <c r="M6715" s="28"/>
      <c r="N6715" s="28"/>
      <c r="O6715" s="28"/>
      <c r="P6715" s="28"/>
      <c r="Q6715" s="28"/>
      <c r="R6715" s="28"/>
      <c r="S6715" s="28"/>
      <c r="T6715" s="28"/>
      <c r="U6715" s="28"/>
      <c r="V6715" s="28"/>
      <c r="W6715" s="29"/>
    </row>
    <row r="6716" spans="5:23" ht="15" customHeight="1" x14ac:dyDescent="0.2">
      <c r="E6716" s="28"/>
      <c r="F6716" s="28"/>
      <c r="H6716" s="28"/>
      <c r="I6716" s="28"/>
      <c r="J6716" s="28"/>
      <c r="K6716" s="28"/>
      <c r="L6716" s="28"/>
      <c r="M6716" s="28"/>
      <c r="N6716" s="28"/>
      <c r="O6716" s="28"/>
      <c r="P6716" s="28"/>
      <c r="Q6716" s="28"/>
      <c r="R6716" s="28"/>
      <c r="S6716" s="28"/>
      <c r="T6716" s="28"/>
      <c r="U6716" s="28"/>
      <c r="V6716" s="28"/>
      <c r="W6716" s="29"/>
    </row>
    <row r="6717" spans="5:23" ht="15" customHeight="1" x14ac:dyDescent="0.2">
      <c r="E6717" s="28"/>
      <c r="F6717" s="28"/>
      <c r="H6717" s="28"/>
      <c r="I6717" s="28"/>
      <c r="J6717" s="28"/>
      <c r="K6717" s="28"/>
      <c r="L6717" s="28"/>
      <c r="M6717" s="28"/>
      <c r="N6717" s="28"/>
      <c r="O6717" s="28"/>
      <c r="P6717" s="28"/>
      <c r="Q6717" s="28"/>
      <c r="R6717" s="28"/>
      <c r="S6717" s="28"/>
      <c r="T6717" s="28"/>
      <c r="U6717" s="28"/>
      <c r="V6717" s="28"/>
      <c r="W6717" s="29"/>
    </row>
    <row r="6718" spans="5:23" ht="15" customHeight="1" x14ac:dyDescent="0.2">
      <c r="E6718" s="28"/>
      <c r="F6718" s="28"/>
      <c r="H6718" s="28"/>
      <c r="I6718" s="28"/>
      <c r="J6718" s="28"/>
      <c r="K6718" s="28"/>
      <c r="L6718" s="28"/>
      <c r="M6718" s="28"/>
      <c r="N6718" s="28"/>
      <c r="O6718" s="28"/>
      <c r="P6718" s="28"/>
      <c r="Q6718" s="28"/>
      <c r="R6718" s="28"/>
      <c r="S6718" s="28"/>
      <c r="T6718" s="28"/>
      <c r="U6718" s="28"/>
      <c r="V6718" s="28"/>
      <c r="W6718" s="29"/>
    </row>
    <row r="6719" spans="5:23" ht="15" customHeight="1" x14ac:dyDescent="0.2">
      <c r="E6719" s="28"/>
      <c r="F6719" s="28"/>
      <c r="H6719" s="28"/>
      <c r="I6719" s="28"/>
      <c r="J6719" s="28"/>
      <c r="K6719" s="28"/>
      <c r="L6719" s="28"/>
      <c r="M6719" s="28"/>
      <c r="N6719" s="28"/>
      <c r="O6719" s="28"/>
      <c r="P6719" s="28"/>
      <c r="Q6719" s="28"/>
      <c r="R6719" s="28"/>
      <c r="S6719" s="28"/>
      <c r="T6719" s="28"/>
      <c r="U6719" s="28"/>
      <c r="V6719" s="28"/>
      <c r="W6719" s="29"/>
    </row>
    <row r="6720" spans="5:23" ht="15" customHeight="1" x14ac:dyDescent="0.2">
      <c r="E6720" s="28"/>
      <c r="F6720" s="28"/>
      <c r="H6720" s="28"/>
      <c r="I6720" s="28"/>
      <c r="J6720" s="28"/>
      <c r="K6720" s="28"/>
      <c r="L6720" s="28"/>
      <c r="M6720" s="28"/>
      <c r="N6720" s="28"/>
      <c r="O6720" s="28"/>
      <c r="P6720" s="28"/>
      <c r="Q6720" s="28"/>
      <c r="R6720" s="28"/>
      <c r="S6720" s="28"/>
      <c r="T6720" s="28"/>
      <c r="U6720" s="28"/>
      <c r="V6720" s="28"/>
      <c r="W6720" s="29"/>
    </row>
    <row r="6721" spans="5:23" ht="15" customHeight="1" x14ac:dyDescent="0.2">
      <c r="E6721" s="28"/>
      <c r="F6721" s="28"/>
      <c r="H6721" s="28"/>
      <c r="I6721" s="28"/>
      <c r="J6721" s="28"/>
      <c r="K6721" s="28"/>
      <c r="L6721" s="28"/>
      <c r="M6721" s="28"/>
      <c r="N6721" s="28"/>
      <c r="O6721" s="28"/>
      <c r="P6721" s="28"/>
      <c r="Q6721" s="28"/>
      <c r="R6721" s="28"/>
      <c r="S6721" s="28"/>
      <c r="T6721" s="28"/>
      <c r="U6721" s="28"/>
      <c r="V6721" s="28"/>
      <c r="W6721" s="29"/>
    </row>
    <row r="6722" spans="5:23" ht="15" customHeight="1" x14ac:dyDescent="0.2">
      <c r="E6722" s="28"/>
      <c r="F6722" s="28"/>
      <c r="H6722" s="28"/>
      <c r="I6722" s="28"/>
      <c r="J6722" s="28"/>
      <c r="K6722" s="28"/>
      <c r="L6722" s="28"/>
      <c r="M6722" s="28"/>
      <c r="N6722" s="28"/>
      <c r="O6722" s="28"/>
      <c r="P6722" s="28"/>
      <c r="Q6722" s="28"/>
      <c r="R6722" s="28"/>
      <c r="S6722" s="28"/>
      <c r="T6722" s="28"/>
      <c r="U6722" s="28"/>
      <c r="V6722" s="28"/>
      <c r="W6722" s="29"/>
    </row>
    <row r="6723" spans="5:23" ht="15" customHeight="1" x14ac:dyDescent="0.2">
      <c r="E6723" s="28"/>
      <c r="F6723" s="28"/>
      <c r="H6723" s="28"/>
      <c r="I6723" s="28"/>
      <c r="J6723" s="28"/>
      <c r="K6723" s="28"/>
      <c r="L6723" s="28"/>
      <c r="M6723" s="28"/>
      <c r="N6723" s="28"/>
      <c r="O6723" s="28"/>
      <c r="P6723" s="28"/>
      <c r="Q6723" s="28"/>
      <c r="R6723" s="28"/>
      <c r="S6723" s="28"/>
      <c r="T6723" s="28"/>
      <c r="U6723" s="28"/>
      <c r="V6723" s="28"/>
      <c r="W6723" s="29"/>
    </row>
    <row r="6724" spans="5:23" ht="15" customHeight="1" x14ac:dyDescent="0.2">
      <c r="E6724" s="28"/>
      <c r="F6724" s="28"/>
      <c r="H6724" s="28"/>
      <c r="I6724" s="28"/>
      <c r="J6724" s="28"/>
      <c r="K6724" s="28"/>
      <c r="L6724" s="28"/>
      <c r="M6724" s="28"/>
      <c r="N6724" s="28"/>
      <c r="O6724" s="28"/>
      <c r="P6724" s="28"/>
      <c r="Q6724" s="28"/>
      <c r="R6724" s="28"/>
      <c r="S6724" s="28"/>
      <c r="T6724" s="28"/>
      <c r="U6724" s="28"/>
      <c r="V6724" s="28"/>
      <c r="W6724" s="29"/>
    </row>
    <row r="6725" spans="5:23" ht="15" customHeight="1" x14ac:dyDescent="0.2">
      <c r="E6725" s="28"/>
      <c r="F6725" s="28"/>
      <c r="H6725" s="28"/>
      <c r="I6725" s="28"/>
      <c r="J6725" s="28"/>
      <c r="K6725" s="28"/>
      <c r="L6725" s="28"/>
      <c r="M6725" s="28"/>
      <c r="N6725" s="28"/>
      <c r="O6725" s="28"/>
      <c r="P6725" s="28"/>
      <c r="Q6725" s="28"/>
      <c r="R6725" s="28"/>
      <c r="S6725" s="28"/>
      <c r="T6725" s="28"/>
      <c r="U6725" s="28"/>
      <c r="V6725" s="28"/>
      <c r="W6725" s="29"/>
    </row>
    <row r="6726" spans="5:23" ht="15" customHeight="1" x14ac:dyDescent="0.2">
      <c r="E6726" s="28"/>
      <c r="F6726" s="28"/>
      <c r="H6726" s="28"/>
      <c r="I6726" s="28"/>
      <c r="J6726" s="28"/>
      <c r="K6726" s="28"/>
      <c r="L6726" s="28"/>
      <c r="M6726" s="28"/>
      <c r="N6726" s="28"/>
      <c r="O6726" s="28"/>
      <c r="P6726" s="28"/>
      <c r="Q6726" s="28"/>
      <c r="R6726" s="28"/>
      <c r="S6726" s="28"/>
      <c r="T6726" s="28"/>
      <c r="U6726" s="28"/>
      <c r="V6726" s="28"/>
      <c r="W6726" s="29"/>
    </row>
    <row r="6727" spans="5:23" ht="15" customHeight="1" x14ac:dyDescent="0.2">
      <c r="E6727" s="28"/>
      <c r="F6727" s="28"/>
      <c r="H6727" s="28"/>
      <c r="I6727" s="28"/>
      <c r="J6727" s="28"/>
      <c r="K6727" s="28"/>
      <c r="L6727" s="28"/>
      <c r="M6727" s="28"/>
      <c r="N6727" s="28"/>
      <c r="O6727" s="28"/>
      <c r="P6727" s="28"/>
      <c r="Q6727" s="28"/>
      <c r="R6727" s="28"/>
      <c r="S6727" s="28"/>
      <c r="T6727" s="28"/>
      <c r="U6727" s="28"/>
      <c r="V6727" s="28"/>
      <c r="W6727" s="29"/>
    </row>
    <row r="6728" spans="5:23" ht="15" customHeight="1" x14ac:dyDescent="0.2">
      <c r="E6728" s="28"/>
      <c r="F6728" s="28"/>
      <c r="H6728" s="28"/>
      <c r="I6728" s="28"/>
      <c r="J6728" s="28"/>
      <c r="K6728" s="28"/>
      <c r="L6728" s="28"/>
      <c r="M6728" s="28"/>
      <c r="N6728" s="28"/>
      <c r="O6728" s="28"/>
      <c r="P6728" s="28"/>
      <c r="Q6728" s="28"/>
      <c r="R6728" s="28"/>
      <c r="S6728" s="28"/>
      <c r="T6728" s="28"/>
      <c r="U6728" s="28"/>
      <c r="V6728" s="28"/>
      <c r="W6728" s="29"/>
    </row>
    <row r="6729" spans="5:23" ht="15" customHeight="1" x14ac:dyDescent="0.2">
      <c r="E6729" s="28"/>
      <c r="F6729" s="28"/>
      <c r="H6729" s="28"/>
      <c r="I6729" s="28"/>
      <c r="J6729" s="28"/>
      <c r="K6729" s="28"/>
      <c r="L6729" s="28"/>
      <c r="M6729" s="28"/>
      <c r="N6729" s="28"/>
      <c r="O6729" s="28"/>
      <c r="P6729" s="28"/>
      <c r="Q6729" s="28"/>
      <c r="R6729" s="28"/>
      <c r="S6729" s="28"/>
      <c r="T6729" s="28"/>
      <c r="U6729" s="28"/>
      <c r="V6729" s="28"/>
      <c r="W6729" s="29"/>
    </row>
    <row r="6730" spans="5:23" ht="15" customHeight="1" x14ac:dyDescent="0.2">
      <c r="E6730" s="28"/>
      <c r="F6730" s="28"/>
      <c r="H6730" s="28"/>
      <c r="I6730" s="28"/>
      <c r="J6730" s="28"/>
      <c r="K6730" s="28"/>
      <c r="L6730" s="28"/>
      <c r="M6730" s="28"/>
      <c r="N6730" s="28"/>
      <c r="O6730" s="28"/>
      <c r="P6730" s="28"/>
      <c r="Q6730" s="28"/>
      <c r="R6730" s="28"/>
      <c r="S6730" s="28"/>
      <c r="T6730" s="28"/>
      <c r="U6730" s="28"/>
      <c r="V6730" s="28"/>
      <c r="W6730" s="29"/>
    </row>
    <row r="6731" spans="5:23" ht="15" customHeight="1" x14ac:dyDescent="0.2">
      <c r="E6731" s="28"/>
      <c r="F6731" s="28"/>
      <c r="H6731" s="28"/>
      <c r="I6731" s="28"/>
      <c r="J6731" s="28"/>
      <c r="K6731" s="28"/>
      <c r="L6731" s="28"/>
      <c r="M6731" s="28"/>
      <c r="N6731" s="28"/>
      <c r="O6731" s="28"/>
      <c r="P6731" s="28"/>
      <c r="Q6731" s="28"/>
      <c r="R6731" s="28"/>
      <c r="S6731" s="28"/>
      <c r="T6731" s="28"/>
      <c r="U6731" s="28"/>
      <c r="V6731" s="28"/>
      <c r="W6731" s="29"/>
    </row>
    <row r="6732" spans="5:23" ht="15" customHeight="1" x14ac:dyDescent="0.2">
      <c r="E6732" s="28"/>
      <c r="F6732" s="28"/>
      <c r="H6732" s="28"/>
      <c r="I6732" s="28"/>
      <c r="J6732" s="28"/>
      <c r="K6732" s="28"/>
      <c r="L6732" s="28"/>
      <c r="M6732" s="28"/>
      <c r="N6732" s="28"/>
      <c r="O6732" s="28"/>
      <c r="P6732" s="28"/>
      <c r="Q6732" s="28"/>
      <c r="R6732" s="28"/>
      <c r="S6732" s="28"/>
      <c r="T6732" s="28"/>
      <c r="U6732" s="28"/>
      <c r="V6732" s="28"/>
      <c r="W6732" s="29"/>
    </row>
    <row r="6733" spans="5:23" ht="15" customHeight="1" x14ac:dyDescent="0.2">
      <c r="E6733" s="28"/>
      <c r="F6733" s="28"/>
      <c r="H6733" s="28"/>
      <c r="I6733" s="28"/>
      <c r="J6733" s="28"/>
      <c r="K6733" s="28"/>
      <c r="L6733" s="28"/>
      <c r="M6733" s="28"/>
      <c r="N6733" s="28"/>
      <c r="O6733" s="28"/>
      <c r="P6733" s="28"/>
      <c r="Q6733" s="28"/>
      <c r="R6733" s="28"/>
      <c r="S6733" s="28"/>
      <c r="T6733" s="28"/>
      <c r="U6733" s="28"/>
      <c r="V6733" s="28"/>
      <c r="W6733" s="29"/>
    </row>
    <row r="6734" spans="5:23" ht="15" customHeight="1" x14ac:dyDescent="0.2">
      <c r="E6734" s="28"/>
      <c r="F6734" s="28"/>
      <c r="H6734" s="28"/>
      <c r="I6734" s="28"/>
      <c r="J6734" s="28"/>
      <c r="K6734" s="28"/>
      <c r="L6734" s="28"/>
      <c r="M6734" s="28"/>
      <c r="N6734" s="28"/>
      <c r="O6734" s="28"/>
      <c r="P6734" s="28"/>
      <c r="Q6734" s="28"/>
      <c r="R6734" s="28"/>
      <c r="S6734" s="28"/>
      <c r="T6734" s="28"/>
      <c r="U6734" s="28"/>
      <c r="V6734" s="28"/>
      <c r="W6734" s="29"/>
    </row>
    <row r="6735" spans="5:23" ht="15" customHeight="1" x14ac:dyDescent="0.2">
      <c r="E6735" s="28"/>
      <c r="F6735" s="28"/>
      <c r="H6735" s="28"/>
      <c r="I6735" s="28"/>
      <c r="J6735" s="28"/>
      <c r="K6735" s="28"/>
      <c r="L6735" s="28"/>
      <c r="M6735" s="28"/>
      <c r="N6735" s="28"/>
      <c r="O6735" s="28"/>
      <c r="P6735" s="28"/>
      <c r="Q6735" s="28"/>
      <c r="R6735" s="28"/>
      <c r="S6735" s="28"/>
      <c r="T6735" s="28"/>
      <c r="U6735" s="28"/>
      <c r="V6735" s="28"/>
      <c r="W6735" s="29"/>
    </row>
    <row r="6736" spans="5:23" ht="15" customHeight="1" x14ac:dyDescent="0.2">
      <c r="E6736" s="28"/>
      <c r="F6736" s="28"/>
      <c r="H6736" s="28"/>
      <c r="I6736" s="28"/>
      <c r="J6736" s="28"/>
      <c r="K6736" s="28"/>
      <c r="L6736" s="28"/>
      <c r="M6736" s="28"/>
      <c r="N6736" s="28"/>
      <c r="O6736" s="28"/>
      <c r="P6736" s="28"/>
      <c r="Q6736" s="28"/>
      <c r="R6736" s="28"/>
      <c r="S6736" s="28"/>
      <c r="T6736" s="28"/>
      <c r="U6736" s="28"/>
      <c r="V6736" s="28"/>
      <c r="W6736" s="29"/>
    </row>
    <row r="6737" spans="5:23" ht="15" customHeight="1" x14ac:dyDescent="0.2">
      <c r="E6737" s="28"/>
      <c r="F6737" s="28"/>
      <c r="H6737" s="28"/>
      <c r="I6737" s="28"/>
      <c r="J6737" s="28"/>
      <c r="K6737" s="28"/>
      <c r="L6737" s="28"/>
      <c r="M6737" s="28"/>
      <c r="N6737" s="28"/>
      <c r="O6737" s="28"/>
      <c r="P6737" s="28"/>
      <c r="Q6737" s="28"/>
      <c r="R6737" s="28"/>
      <c r="S6737" s="28"/>
      <c r="T6737" s="28"/>
      <c r="U6737" s="28"/>
      <c r="V6737" s="28"/>
      <c r="W6737" s="29"/>
    </row>
    <row r="6738" spans="5:23" ht="15" customHeight="1" x14ac:dyDescent="0.2">
      <c r="E6738" s="28"/>
      <c r="F6738" s="28"/>
      <c r="H6738" s="28"/>
      <c r="I6738" s="28"/>
      <c r="J6738" s="28"/>
      <c r="K6738" s="28"/>
      <c r="L6738" s="28"/>
      <c r="M6738" s="28"/>
      <c r="N6738" s="28"/>
      <c r="O6738" s="28"/>
      <c r="P6738" s="28"/>
      <c r="Q6738" s="28"/>
      <c r="R6738" s="28"/>
      <c r="S6738" s="28"/>
      <c r="T6738" s="28"/>
      <c r="U6738" s="28"/>
      <c r="V6738" s="28"/>
      <c r="W6738" s="29"/>
    </row>
    <row r="6739" spans="5:23" ht="15" customHeight="1" x14ac:dyDescent="0.2">
      <c r="E6739" s="28"/>
      <c r="F6739" s="28"/>
      <c r="H6739" s="28"/>
      <c r="I6739" s="28"/>
      <c r="J6739" s="28"/>
      <c r="K6739" s="28"/>
      <c r="L6739" s="28"/>
      <c r="M6739" s="28"/>
      <c r="N6739" s="28"/>
      <c r="O6739" s="28"/>
      <c r="P6739" s="28"/>
      <c r="Q6739" s="28"/>
      <c r="R6739" s="28"/>
      <c r="S6739" s="28"/>
      <c r="T6739" s="28"/>
      <c r="U6739" s="28"/>
      <c r="V6739" s="28"/>
      <c r="W6739" s="29"/>
    </row>
    <row r="6740" spans="5:23" ht="15" customHeight="1" x14ac:dyDescent="0.2">
      <c r="E6740" s="28"/>
      <c r="F6740" s="28"/>
      <c r="H6740" s="28"/>
      <c r="I6740" s="28"/>
      <c r="J6740" s="28"/>
      <c r="K6740" s="28"/>
      <c r="L6740" s="28"/>
      <c r="M6740" s="28"/>
      <c r="N6740" s="28"/>
      <c r="O6740" s="28"/>
      <c r="P6740" s="28"/>
      <c r="Q6740" s="28"/>
      <c r="R6740" s="28"/>
      <c r="S6740" s="28"/>
      <c r="T6740" s="28"/>
      <c r="U6740" s="28"/>
      <c r="V6740" s="28"/>
      <c r="W6740" s="29"/>
    </row>
    <row r="6741" spans="5:23" ht="15" customHeight="1" x14ac:dyDescent="0.2">
      <c r="E6741" s="28"/>
      <c r="F6741" s="28"/>
      <c r="H6741" s="28"/>
      <c r="I6741" s="28"/>
      <c r="J6741" s="28"/>
      <c r="K6741" s="28"/>
      <c r="L6741" s="28"/>
      <c r="M6741" s="28"/>
      <c r="N6741" s="28"/>
      <c r="O6741" s="28"/>
      <c r="P6741" s="28"/>
      <c r="Q6741" s="28"/>
      <c r="R6741" s="28"/>
      <c r="S6741" s="28"/>
      <c r="T6741" s="28"/>
      <c r="U6741" s="28"/>
      <c r="V6741" s="28"/>
      <c r="W6741" s="29"/>
    </row>
    <row r="6742" spans="5:23" ht="15" customHeight="1" x14ac:dyDescent="0.2">
      <c r="E6742" s="28"/>
      <c r="F6742" s="28"/>
      <c r="H6742" s="28"/>
      <c r="I6742" s="28"/>
      <c r="J6742" s="28"/>
      <c r="K6742" s="28"/>
      <c r="L6742" s="28"/>
      <c r="M6742" s="28"/>
      <c r="N6742" s="28"/>
      <c r="O6742" s="28"/>
      <c r="P6742" s="28"/>
      <c r="Q6742" s="28"/>
      <c r="R6742" s="28"/>
      <c r="S6742" s="28"/>
      <c r="T6742" s="28"/>
      <c r="U6742" s="28"/>
      <c r="V6742" s="28"/>
      <c r="W6742" s="29"/>
    </row>
    <row r="6743" spans="5:23" ht="15" customHeight="1" x14ac:dyDescent="0.2">
      <c r="E6743" s="28"/>
      <c r="F6743" s="28"/>
      <c r="H6743" s="28"/>
      <c r="I6743" s="28"/>
      <c r="J6743" s="28"/>
      <c r="K6743" s="28"/>
      <c r="L6743" s="28"/>
      <c r="M6743" s="28"/>
      <c r="N6743" s="28"/>
      <c r="O6743" s="28"/>
      <c r="P6743" s="28"/>
      <c r="Q6743" s="28"/>
      <c r="R6743" s="28"/>
      <c r="S6743" s="28"/>
      <c r="T6743" s="28"/>
      <c r="U6743" s="28"/>
      <c r="V6743" s="28"/>
      <c r="W6743" s="29"/>
    </row>
    <row r="6744" spans="5:23" ht="15" customHeight="1" x14ac:dyDescent="0.2">
      <c r="E6744" s="28"/>
      <c r="F6744" s="28"/>
      <c r="H6744" s="28"/>
      <c r="I6744" s="28"/>
      <c r="J6744" s="28"/>
      <c r="K6744" s="28"/>
      <c r="L6744" s="28"/>
      <c r="M6744" s="28"/>
      <c r="N6744" s="28"/>
      <c r="O6744" s="28"/>
      <c r="P6744" s="28"/>
      <c r="Q6744" s="28"/>
      <c r="R6744" s="28"/>
      <c r="S6744" s="28"/>
      <c r="T6744" s="28"/>
      <c r="U6744" s="28"/>
      <c r="V6744" s="28"/>
      <c r="W6744" s="29"/>
    </row>
    <row r="6745" spans="5:23" ht="15" customHeight="1" x14ac:dyDescent="0.2">
      <c r="E6745" s="28"/>
      <c r="F6745" s="28"/>
      <c r="H6745" s="28"/>
      <c r="I6745" s="28"/>
      <c r="J6745" s="28"/>
      <c r="K6745" s="28"/>
      <c r="L6745" s="28"/>
      <c r="M6745" s="28"/>
      <c r="N6745" s="28"/>
      <c r="O6745" s="28"/>
      <c r="P6745" s="28"/>
      <c r="Q6745" s="28"/>
      <c r="R6745" s="28"/>
      <c r="S6745" s="28"/>
      <c r="T6745" s="28"/>
      <c r="U6745" s="28"/>
      <c r="V6745" s="28"/>
      <c r="W6745" s="29"/>
    </row>
    <row r="6746" spans="5:23" ht="15" customHeight="1" x14ac:dyDescent="0.2">
      <c r="E6746" s="28"/>
      <c r="F6746" s="28"/>
      <c r="H6746" s="28"/>
      <c r="I6746" s="28"/>
      <c r="J6746" s="28"/>
      <c r="K6746" s="28"/>
      <c r="L6746" s="28"/>
      <c r="M6746" s="28"/>
      <c r="N6746" s="28"/>
      <c r="O6746" s="28"/>
      <c r="P6746" s="28"/>
      <c r="Q6746" s="28"/>
      <c r="R6746" s="28"/>
      <c r="S6746" s="28"/>
      <c r="T6746" s="28"/>
      <c r="U6746" s="28"/>
      <c r="V6746" s="28"/>
      <c r="W6746" s="29"/>
    </row>
    <row r="6747" spans="5:23" ht="15" customHeight="1" x14ac:dyDescent="0.2">
      <c r="E6747" s="28"/>
      <c r="F6747" s="28"/>
      <c r="H6747" s="28"/>
      <c r="I6747" s="28"/>
      <c r="J6747" s="28"/>
      <c r="K6747" s="28"/>
      <c r="L6747" s="28"/>
      <c r="M6747" s="28"/>
      <c r="N6747" s="28"/>
      <c r="O6747" s="28"/>
      <c r="P6747" s="28"/>
      <c r="Q6747" s="28"/>
      <c r="R6747" s="28"/>
      <c r="S6747" s="28"/>
      <c r="T6747" s="28"/>
      <c r="U6747" s="28"/>
      <c r="V6747" s="28"/>
      <c r="W6747" s="29"/>
    </row>
    <row r="6748" spans="5:23" ht="15" customHeight="1" x14ac:dyDescent="0.2">
      <c r="E6748" s="28"/>
      <c r="F6748" s="28"/>
      <c r="H6748" s="28"/>
      <c r="I6748" s="28"/>
      <c r="J6748" s="28"/>
      <c r="K6748" s="28"/>
      <c r="L6748" s="28"/>
      <c r="M6748" s="28"/>
      <c r="N6748" s="28"/>
      <c r="O6748" s="28"/>
      <c r="P6748" s="28"/>
      <c r="Q6748" s="28"/>
      <c r="R6748" s="28"/>
      <c r="S6748" s="28"/>
      <c r="T6748" s="28"/>
      <c r="U6748" s="28"/>
      <c r="V6748" s="28"/>
      <c r="W6748" s="29"/>
    </row>
    <row r="6749" spans="5:23" ht="15" customHeight="1" x14ac:dyDescent="0.2">
      <c r="E6749" s="28"/>
      <c r="F6749" s="28"/>
      <c r="H6749" s="28"/>
      <c r="I6749" s="28"/>
      <c r="J6749" s="28"/>
      <c r="K6749" s="28"/>
      <c r="L6749" s="28"/>
      <c r="M6749" s="28"/>
      <c r="N6749" s="28"/>
      <c r="O6749" s="28"/>
      <c r="P6749" s="28"/>
      <c r="Q6749" s="28"/>
      <c r="R6749" s="28"/>
      <c r="S6749" s="28"/>
      <c r="T6749" s="28"/>
      <c r="U6749" s="28"/>
      <c r="V6749" s="28"/>
      <c r="W6749" s="29"/>
    </row>
    <row r="6750" spans="5:23" ht="15" customHeight="1" x14ac:dyDescent="0.2">
      <c r="E6750" s="28"/>
      <c r="F6750" s="28"/>
      <c r="H6750" s="28"/>
      <c r="I6750" s="28"/>
      <c r="J6750" s="28"/>
      <c r="K6750" s="28"/>
      <c r="L6750" s="28"/>
      <c r="M6750" s="28"/>
      <c r="N6750" s="28"/>
      <c r="O6750" s="28"/>
      <c r="P6750" s="28"/>
      <c r="Q6750" s="28"/>
      <c r="R6750" s="28"/>
      <c r="S6750" s="28"/>
      <c r="T6750" s="28"/>
      <c r="U6750" s="28"/>
      <c r="V6750" s="28"/>
      <c r="W6750" s="29"/>
    </row>
    <row r="6751" spans="5:23" ht="15" customHeight="1" x14ac:dyDescent="0.2">
      <c r="E6751" s="28"/>
      <c r="F6751" s="28"/>
      <c r="H6751" s="28"/>
      <c r="I6751" s="28"/>
      <c r="J6751" s="28"/>
      <c r="K6751" s="28"/>
      <c r="L6751" s="28"/>
      <c r="M6751" s="28"/>
      <c r="N6751" s="28"/>
      <c r="O6751" s="28"/>
      <c r="P6751" s="28"/>
      <c r="Q6751" s="28"/>
      <c r="R6751" s="28"/>
      <c r="S6751" s="28"/>
      <c r="T6751" s="28"/>
      <c r="U6751" s="28"/>
      <c r="V6751" s="28"/>
      <c r="W6751" s="29"/>
    </row>
    <row r="6752" spans="5:23" ht="15" customHeight="1" x14ac:dyDescent="0.2">
      <c r="E6752" s="28"/>
      <c r="F6752" s="28"/>
      <c r="H6752" s="28"/>
      <c r="I6752" s="28"/>
      <c r="J6752" s="28"/>
      <c r="K6752" s="28"/>
      <c r="L6752" s="28"/>
      <c r="M6752" s="28"/>
      <c r="N6752" s="28"/>
      <c r="O6752" s="28"/>
      <c r="P6752" s="28"/>
      <c r="Q6752" s="28"/>
      <c r="R6752" s="28"/>
      <c r="S6752" s="28"/>
      <c r="T6752" s="28"/>
      <c r="U6752" s="28"/>
      <c r="V6752" s="28"/>
      <c r="W6752" s="29"/>
    </row>
    <row r="6753" spans="5:23" ht="15" customHeight="1" x14ac:dyDescent="0.2">
      <c r="E6753" s="28"/>
      <c r="F6753" s="28"/>
      <c r="H6753" s="28"/>
      <c r="I6753" s="28"/>
      <c r="J6753" s="28"/>
      <c r="K6753" s="28"/>
      <c r="L6753" s="28"/>
      <c r="M6753" s="28"/>
      <c r="N6753" s="28"/>
      <c r="O6753" s="28"/>
      <c r="P6753" s="28"/>
      <c r="Q6753" s="28"/>
      <c r="R6753" s="28"/>
      <c r="S6753" s="28"/>
      <c r="T6753" s="28"/>
      <c r="U6753" s="28"/>
      <c r="V6753" s="28"/>
      <c r="W6753" s="29"/>
    </row>
    <row r="6754" spans="5:23" ht="15" customHeight="1" x14ac:dyDescent="0.2">
      <c r="E6754" s="28"/>
      <c r="F6754" s="28"/>
      <c r="H6754" s="28"/>
      <c r="I6754" s="28"/>
      <c r="J6754" s="28"/>
      <c r="K6754" s="28"/>
      <c r="L6754" s="28"/>
      <c r="M6754" s="28"/>
      <c r="N6754" s="28"/>
      <c r="O6754" s="28"/>
      <c r="P6754" s="28"/>
      <c r="Q6754" s="28"/>
      <c r="R6754" s="28"/>
      <c r="S6754" s="28"/>
      <c r="T6754" s="28"/>
      <c r="U6754" s="28"/>
      <c r="V6754" s="28"/>
      <c r="W6754" s="29"/>
    </row>
    <row r="6755" spans="5:23" ht="15" customHeight="1" x14ac:dyDescent="0.2">
      <c r="E6755" s="28"/>
      <c r="F6755" s="28"/>
      <c r="H6755" s="28"/>
      <c r="I6755" s="28"/>
      <c r="J6755" s="28"/>
      <c r="K6755" s="28"/>
      <c r="L6755" s="28"/>
      <c r="M6755" s="28"/>
      <c r="N6755" s="28"/>
      <c r="O6755" s="28"/>
      <c r="P6755" s="28"/>
      <c r="Q6755" s="28"/>
      <c r="R6755" s="28"/>
      <c r="S6755" s="28"/>
      <c r="T6755" s="28"/>
      <c r="U6755" s="28"/>
      <c r="V6755" s="28"/>
      <c r="W6755" s="29"/>
    </row>
    <row r="6756" spans="5:23" ht="15" customHeight="1" x14ac:dyDescent="0.2">
      <c r="E6756" s="28"/>
      <c r="F6756" s="28"/>
      <c r="H6756" s="28"/>
      <c r="I6756" s="28"/>
      <c r="J6756" s="28"/>
      <c r="K6756" s="28"/>
      <c r="L6756" s="28"/>
      <c r="M6756" s="28"/>
      <c r="N6756" s="28"/>
      <c r="O6756" s="28"/>
      <c r="P6756" s="28"/>
      <c r="Q6756" s="28"/>
      <c r="R6756" s="28"/>
      <c r="S6756" s="28"/>
      <c r="T6756" s="28"/>
      <c r="U6756" s="28"/>
      <c r="V6756" s="28"/>
      <c r="W6756" s="29"/>
    </row>
    <row r="6757" spans="5:23" ht="15" customHeight="1" x14ac:dyDescent="0.2">
      <c r="E6757" s="28"/>
      <c r="F6757" s="28"/>
      <c r="H6757" s="28"/>
      <c r="I6757" s="28"/>
      <c r="J6757" s="28"/>
      <c r="K6757" s="28"/>
      <c r="L6757" s="28"/>
      <c r="M6757" s="28"/>
      <c r="N6757" s="28"/>
      <c r="O6757" s="28"/>
      <c r="P6757" s="28"/>
      <c r="Q6757" s="28"/>
      <c r="R6757" s="28"/>
      <c r="S6757" s="28"/>
      <c r="T6757" s="28"/>
      <c r="U6757" s="28"/>
      <c r="V6757" s="28"/>
      <c r="W6757" s="29"/>
    </row>
    <row r="6758" spans="5:23" ht="15" customHeight="1" x14ac:dyDescent="0.2">
      <c r="E6758" s="28"/>
      <c r="F6758" s="28"/>
      <c r="H6758" s="28"/>
      <c r="I6758" s="28"/>
      <c r="J6758" s="28"/>
      <c r="K6758" s="28"/>
      <c r="L6758" s="28"/>
      <c r="M6758" s="28"/>
      <c r="N6758" s="28"/>
      <c r="O6758" s="28"/>
      <c r="P6758" s="28"/>
      <c r="Q6758" s="28"/>
      <c r="R6758" s="28"/>
      <c r="S6758" s="28"/>
      <c r="T6758" s="28"/>
      <c r="U6758" s="28"/>
      <c r="V6758" s="28"/>
      <c r="W6758" s="29"/>
    </row>
    <row r="6759" spans="5:23" ht="15" customHeight="1" x14ac:dyDescent="0.2">
      <c r="E6759" s="28"/>
      <c r="F6759" s="28"/>
      <c r="H6759" s="28"/>
      <c r="I6759" s="28"/>
      <c r="J6759" s="28"/>
      <c r="K6759" s="28"/>
      <c r="L6759" s="28"/>
      <c r="M6759" s="28"/>
      <c r="N6759" s="28"/>
      <c r="O6759" s="28"/>
      <c r="P6759" s="28"/>
      <c r="Q6759" s="28"/>
      <c r="R6759" s="28"/>
      <c r="S6759" s="28"/>
      <c r="T6759" s="28"/>
      <c r="U6759" s="28"/>
      <c r="V6759" s="28"/>
      <c r="W6759" s="29"/>
    </row>
    <row r="6760" spans="5:23" ht="15" customHeight="1" x14ac:dyDescent="0.2">
      <c r="E6760" s="28"/>
      <c r="F6760" s="28"/>
      <c r="H6760" s="28"/>
      <c r="I6760" s="28"/>
      <c r="J6760" s="28"/>
      <c r="K6760" s="28"/>
      <c r="L6760" s="28"/>
      <c r="M6760" s="28"/>
      <c r="N6760" s="28"/>
      <c r="O6760" s="28"/>
      <c r="P6760" s="28"/>
      <c r="Q6760" s="28"/>
      <c r="R6760" s="28"/>
      <c r="S6760" s="28"/>
      <c r="T6760" s="28"/>
      <c r="U6760" s="28"/>
      <c r="V6760" s="28"/>
      <c r="W6760" s="29"/>
    </row>
    <row r="6761" spans="5:23" ht="15" customHeight="1" x14ac:dyDescent="0.2">
      <c r="E6761" s="28"/>
      <c r="F6761" s="28"/>
      <c r="H6761" s="28"/>
      <c r="I6761" s="28"/>
      <c r="J6761" s="28"/>
      <c r="K6761" s="28"/>
      <c r="L6761" s="28"/>
      <c r="M6761" s="28"/>
      <c r="N6761" s="28"/>
      <c r="O6761" s="28"/>
      <c r="P6761" s="28"/>
      <c r="Q6761" s="28"/>
      <c r="R6761" s="28"/>
      <c r="S6761" s="28"/>
      <c r="T6761" s="28"/>
      <c r="U6761" s="28"/>
      <c r="V6761" s="28"/>
      <c r="W6761" s="29"/>
    </row>
    <row r="6762" spans="5:23" ht="15" customHeight="1" x14ac:dyDescent="0.2">
      <c r="E6762" s="28"/>
      <c r="F6762" s="28"/>
      <c r="H6762" s="28"/>
      <c r="I6762" s="28"/>
      <c r="J6762" s="28"/>
      <c r="K6762" s="28"/>
      <c r="L6762" s="28"/>
      <c r="M6762" s="28"/>
      <c r="N6762" s="28"/>
      <c r="O6762" s="28"/>
      <c r="P6762" s="28"/>
      <c r="Q6762" s="28"/>
      <c r="R6762" s="28"/>
      <c r="S6762" s="28"/>
      <c r="T6762" s="28"/>
      <c r="U6762" s="28"/>
      <c r="V6762" s="28"/>
      <c r="W6762" s="29"/>
    </row>
    <row r="6763" spans="5:23" ht="15" customHeight="1" x14ac:dyDescent="0.2">
      <c r="E6763" s="28"/>
      <c r="F6763" s="28"/>
      <c r="H6763" s="28"/>
      <c r="I6763" s="28"/>
      <c r="J6763" s="28"/>
      <c r="K6763" s="28"/>
      <c r="L6763" s="28"/>
      <c r="M6763" s="28"/>
      <c r="N6763" s="28"/>
      <c r="O6763" s="28"/>
      <c r="P6763" s="28"/>
      <c r="Q6763" s="28"/>
      <c r="R6763" s="28"/>
      <c r="S6763" s="28"/>
      <c r="T6763" s="28"/>
      <c r="U6763" s="28"/>
      <c r="V6763" s="28"/>
      <c r="W6763" s="29"/>
    </row>
    <row r="6764" spans="5:23" ht="15" customHeight="1" x14ac:dyDescent="0.2">
      <c r="E6764" s="28"/>
      <c r="F6764" s="28"/>
      <c r="H6764" s="28"/>
      <c r="I6764" s="28"/>
      <c r="J6764" s="28"/>
      <c r="K6764" s="28"/>
      <c r="L6764" s="28"/>
      <c r="M6764" s="28"/>
      <c r="N6764" s="28"/>
      <c r="O6764" s="28"/>
      <c r="P6764" s="28"/>
      <c r="Q6764" s="28"/>
      <c r="R6764" s="28"/>
      <c r="S6764" s="28"/>
      <c r="T6764" s="28"/>
      <c r="U6764" s="28"/>
      <c r="V6764" s="28"/>
      <c r="W6764" s="29"/>
    </row>
    <row r="6765" spans="5:23" ht="15" customHeight="1" x14ac:dyDescent="0.2">
      <c r="E6765" s="28"/>
      <c r="F6765" s="28"/>
      <c r="H6765" s="28"/>
      <c r="I6765" s="28"/>
      <c r="J6765" s="28"/>
      <c r="K6765" s="28"/>
      <c r="L6765" s="28"/>
      <c r="M6765" s="28"/>
      <c r="N6765" s="28"/>
      <c r="O6765" s="28"/>
      <c r="P6765" s="28"/>
      <c r="Q6765" s="28"/>
      <c r="R6765" s="28"/>
      <c r="S6765" s="28"/>
      <c r="T6765" s="28"/>
      <c r="U6765" s="28"/>
      <c r="V6765" s="28"/>
      <c r="W6765" s="29"/>
    </row>
    <row r="6766" spans="5:23" ht="15" customHeight="1" x14ac:dyDescent="0.2">
      <c r="E6766" s="28"/>
      <c r="F6766" s="28"/>
      <c r="H6766" s="28"/>
      <c r="I6766" s="28"/>
      <c r="J6766" s="28"/>
      <c r="K6766" s="28"/>
      <c r="L6766" s="28"/>
      <c r="M6766" s="28"/>
      <c r="N6766" s="28"/>
      <c r="O6766" s="28"/>
      <c r="P6766" s="28"/>
      <c r="Q6766" s="28"/>
      <c r="R6766" s="28"/>
      <c r="S6766" s="28"/>
      <c r="T6766" s="28"/>
      <c r="U6766" s="28"/>
      <c r="V6766" s="28"/>
      <c r="W6766" s="29"/>
    </row>
    <row r="6767" spans="5:23" ht="15" customHeight="1" x14ac:dyDescent="0.2">
      <c r="E6767" s="28"/>
      <c r="F6767" s="28"/>
      <c r="H6767" s="28"/>
      <c r="I6767" s="28"/>
      <c r="J6767" s="28"/>
      <c r="K6767" s="28"/>
      <c r="L6767" s="28"/>
      <c r="M6767" s="28"/>
      <c r="N6767" s="28"/>
      <c r="O6767" s="28"/>
      <c r="P6767" s="28"/>
      <c r="Q6767" s="28"/>
      <c r="R6767" s="28"/>
      <c r="S6767" s="28"/>
      <c r="T6767" s="28"/>
      <c r="U6767" s="28"/>
      <c r="V6767" s="28"/>
      <c r="W6767" s="29"/>
    </row>
    <row r="6768" spans="5:23" ht="15" customHeight="1" x14ac:dyDescent="0.2">
      <c r="E6768" s="28"/>
      <c r="F6768" s="28"/>
      <c r="H6768" s="28"/>
      <c r="I6768" s="28"/>
      <c r="J6768" s="28"/>
      <c r="K6768" s="28"/>
      <c r="L6768" s="28"/>
      <c r="M6768" s="28"/>
      <c r="N6768" s="28"/>
      <c r="O6768" s="28"/>
      <c r="P6768" s="28"/>
      <c r="Q6768" s="28"/>
      <c r="R6768" s="28"/>
      <c r="S6768" s="28"/>
      <c r="T6768" s="28"/>
      <c r="U6768" s="28"/>
      <c r="V6768" s="28"/>
      <c r="W6768" s="29"/>
    </row>
    <row r="6769" spans="5:23" ht="15" customHeight="1" x14ac:dyDescent="0.2">
      <c r="E6769" s="28"/>
      <c r="F6769" s="28"/>
      <c r="H6769" s="28"/>
      <c r="I6769" s="28"/>
      <c r="J6769" s="28"/>
      <c r="K6769" s="28"/>
      <c r="L6769" s="28"/>
      <c r="M6769" s="28"/>
      <c r="N6769" s="28"/>
      <c r="O6769" s="28"/>
      <c r="P6769" s="28"/>
      <c r="Q6769" s="28"/>
      <c r="R6769" s="28"/>
      <c r="S6769" s="28"/>
      <c r="T6769" s="28"/>
      <c r="U6769" s="28"/>
      <c r="V6769" s="28"/>
      <c r="W6769" s="29"/>
    </row>
    <row r="6770" spans="5:23" ht="15" customHeight="1" x14ac:dyDescent="0.2">
      <c r="E6770" s="28"/>
      <c r="F6770" s="28"/>
      <c r="H6770" s="28"/>
      <c r="I6770" s="28"/>
      <c r="J6770" s="28"/>
      <c r="K6770" s="28"/>
      <c r="L6770" s="28"/>
      <c r="M6770" s="28"/>
      <c r="N6770" s="28"/>
      <c r="O6770" s="28"/>
      <c r="P6770" s="28"/>
      <c r="Q6770" s="28"/>
      <c r="R6770" s="28"/>
      <c r="S6770" s="28"/>
      <c r="T6770" s="28"/>
      <c r="U6770" s="28"/>
      <c r="V6770" s="28"/>
      <c r="W6770" s="29"/>
    </row>
    <row r="6771" spans="5:23" ht="15" customHeight="1" x14ac:dyDescent="0.2">
      <c r="E6771" s="28"/>
      <c r="F6771" s="28"/>
      <c r="H6771" s="28"/>
      <c r="I6771" s="28"/>
      <c r="J6771" s="28"/>
      <c r="K6771" s="28"/>
      <c r="L6771" s="28"/>
      <c r="M6771" s="28"/>
      <c r="N6771" s="28"/>
      <c r="O6771" s="28"/>
      <c r="P6771" s="28"/>
      <c r="Q6771" s="28"/>
      <c r="R6771" s="28"/>
      <c r="S6771" s="28"/>
      <c r="T6771" s="28"/>
      <c r="U6771" s="28"/>
      <c r="V6771" s="28"/>
      <c r="W6771" s="29"/>
    </row>
    <row r="6772" spans="5:23" ht="15" customHeight="1" x14ac:dyDescent="0.2">
      <c r="E6772" s="28"/>
      <c r="F6772" s="28"/>
      <c r="H6772" s="28"/>
      <c r="I6772" s="28"/>
      <c r="J6772" s="28"/>
      <c r="K6772" s="28"/>
      <c r="L6772" s="28"/>
      <c r="M6772" s="28"/>
      <c r="N6772" s="28"/>
      <c r="O6772" s="28"/>
      <c r="P6772" s="28"/>
      <c r="Q6772" s="28"/>
      <c r="R6772" s="28"/>
      <c r="S6772" s="28"/>
      <c r="T6772" s="28"/>
      <c r="U6772" s="28"/>
      <c r="V6772" s="28"/>
      <c r="W6772" s="29"/>
    </row>
    <row r="6773" spans="5:23" ht="15" customHeight="1" x14ac:dyDescent="0.2">
      <c r="E6773" s="28"/>
      <c r="F6773" s="28"/>
      <c r="H6773" s="28"/>
      <c r="I6773" s="28"/>
      <c r="J6773" s="28"/>
      <c r="K6773" s="28"/>
      <c r="L6773" s="28"/>
      <c r="M6773" s="28"/>
      <c r="N6773" s="28"/>
      <c r="O6773" s="28"/>
      <c r="P6773" s="28"/>
      <c r="Q6773" s="28"/>
      <c r="R6773" s="28"/>
      <c r="S6773" s="28"/>
      <c r="T6773" s="28"/>
      <c r="U6773" s="28"/>
      <c r="V6773" s="28"/>
      <c r="W6773" s="29"/>
    </row>
    <row r="6774" spans="5:23" ht="15" customHeight="1" x14ac:dyDescent="0.2">
      <c r="E6774" s="28"/>
      <c r="F6774" s="28"/>
      <c r="H6774" s="28"/>
      <c r="I6774" s="28"/>
      <c r="J6774" s="28"/>
      <c r="K6774" s="28"/>
      <c r="L6774" s="28"/>
      <c r="M6774" s="28"/>
      <c r="N6774" s="28"/>
      <c r="O6774" s="28"/>
      <c r="P6774" s="28"/>
      <c r="Q6774" s="28"/>
      <c r="R6774" s="28"/>
      <c r="S6774" s="28"/>
      <c r="T6774" s="28"/>
      <c r="U6774" s="28"/>
      <c r="V6774" s="28"/>
      <c r="W6774" s="29"/>
    </row>
    <row r="6775" spans="5:23" ht="15" customHeight="1" x14ac:dyDescent="0.2">
      <c r="E6775" s="28"/>
      <c r="F6775" s="28"/>
      <c r="H6775" s="28"/>
      <c r="I6775" s="28"/>
      <c r="J6775" s="28"/>
      <c r="K6775" s="28"/>
      <c r="L6775" s="28"/>
      <c r="M6775" s="28"/>
      <c r="N6775" s="28"/>
      <c r="O6775" s="28"/>
      <c r="P6775" s="28"/>
      <c r="Q6775" s="28"/>
      <c r="R6775" s="28"/>
      <c r="S6775" s="28"/>
      <c r="T6775" s="28"/>
      <c r="U6775" s="28"/>
      <c r="V6775" s="28"/>
      <c r="W6775" s="29"/>
    </row>
    <row r="6776" spans="5:23" ht="15" customHeight="1" x14ac:dyDescent="0.2">
      <c r="E6776" s="28"/>
      <c r="F6776" s="28"/>
      <c r="H6776" s="28"/>
      <c r="I6776" s="28"/>
      <c r="J6776" s="28"/>
      <c r="K6776" s="28"/>
      <c r="L6776" s="28"/>
      <c r="M6776" s="28"/>
      <c r="N6776" s="28"/>
      <c r="O6776" s="28"/>
      <c r="P6776" s="28"/>
      <c r="Q6776" s="28"/>
      <c r="R6776" s="28"/>
      <c r="S6776" s="28"/>
      <c r="T6776" s="28"/>
      <c r="U6776" s="28"/>
      <c r="V6776" s="28"/>
      <c r="W6776" s="29"/>
    </row>
    <row r="6777" spans="5:23" ht="15" customHeight="1" x14ac:dyDescent="0.2">
      <c r="E6777" s="28"/>
      <c r="F6777" s="28"/>
      <c r="H6777" s="28"/>
      <c r="I6777" s="28"/>
      <c r="J6777" s="28"/>
      <c r="K6777" s="28"/>
      <c r="L6777" s="28"/>
      <c r="M6777" s="28"/>
      <c r="N6777" s="28"/>
      <c r="O6777" s="28"/>
      <c r="P6777" s="28"/>
      <c r="Q6777" s="28"/>
      <c r="R6777" s="28"/>
      <c r="S6777" s="28"/>
      <c r="T6777" s="28"/>
      <c r="U6777" s="28"/>
      <c r="V6777" s="28"/>
      <c r="W6777" s="29"/>
    </row>
    <row r="6778" spans="5:23" ht="15" customHeight="1" x14ac:dyDescent="0.2">
      <c r="E6778" s="28"/>
      <c r="F6778" s="28"/>
      <c r="H6778" s="28"/>
      <c r="I6778" s="28"/>
      <c r="J6778" s="28"/>
      <c r="K6778" s="28"/>
      <c r="L6778" s="28"/>
      <c r="M6778" s="28"/>
      <c r="N6778" s="28"/>
      <c r="O6778" s="28"/>
      <c r="P6778" s="28"/>
      <c r="Q6778" s="28"/>
      <c r="R6778" s="28"/>
      <c r="S6778" s="28"/>
      <c r="T6778" s="28"/>
      <c r="U6778" s="28"/>
      <c r="V6778" s="28"/>
      <c r="W6778" s="29"/>
    </row>
    <row r="6779" spans="5:23" ht="15" customHeight="1" x14ac:dyDescent="0.2">
      <c r="E6779" s="28"/>
      <c r="F6779" s="28"/>
      <c r="H6779" s="28"/>
      <c r="I6779" s="28"/>
      <c r="J6779" s="28"/>
      <c r="K6779" s="28"/>
      <c r="L6779" s="28"/>
      <c r="M6779" s="28"/>
      <c r="N6779" s="28"/>
      <c r="O6779" s="28"/>
      <c r="P6779" s="28"/>
      <c r="Q6779" s="28"/>
      <c r="R6779" s="28"/>
      <c r="S6779" s="28"/>
      <c r="T6779" s="28"/>
      <c r="U6779" s="28"/>
      <c r="V6779" s="28"/>
      <c r="W6779" s="29"/>
    </row>
    <row r="6780" spans="5:23" ht="15" customHeight="1" x14ac:dyDescent="0.2">
      <c r="E6780" s="28"/>
      <c r="F6780" s="28"/>
      <c r="H6780" s="28"/>
      <c r="I6780" s="28"/>
      <c r="J6780" s="28"/>
      <c r="K6780" s="28"/>
      <c r="L6780" s="28"/>
      <c r="M6780" s="28"/>
      <c r="N6780" s="28"/>
      <c r="O6780" s="28"/>
      <c r="P6780" s="28"/>
      <c r="Q6780" s="28"/>
      <c r="R6780" s="28"/>
      <c r="S6780" s="28"/>
      <c r="T6780" s="28"/>
      <c r="U6780" s="28"/>
      <c r="V6780" s="28"/>
      <c r="W6780" s="29"/>
    </row>
    <row r="6781" spans="5:23" ht="15" customHeight="1" x14ac:dyDescent="0.2">
      <c r="E6781" s="28"/>
      <c r="F6781" s="28"/>
      <c r="H6781" s="28"/>
      <c r="I6781" s="28"/>
      <c r="J6781" s="28"/>
      <c r="K6781" s="28"/>
      <c r="L6781" s="28"/>
      <c r="M6781" s="28"/>
      <c r="N6781" s="28"/>
      <c r="O6781" s="28"/>
      <c r="P6781" s="28"/>
      <c r="Q6781" s="28"/>
      <c r="R6781" s="28"/>
      <c r="S6781" s="28"/>
      <c r="T6781" s="28"/>
      <c r="U6781" s="28"/>
      <c r="V6781" s="28"/>
      <c r="W6781" s="29"/>
    </row>
    <row r="6782" spans="5:23" ht="15" customHeight="1" x14ac:dyDescent="0.2">
      <c r="E6782" s="28"/>
      <c r="F6782" s="28"/>
      <c r="H6782" s="28"/>
      <c r="I6782" s="28"/>
      <c r="J6782" s="28"/>
      <c r="K6782" s="28"/>
      <c r="L6782" s="28"/>
      <c r="M6782" s="28"/>
      <c r="N6782" s="28"/>
      <c r="O6782" s="28"/>
      <c r="P6782" s="28"/>
      <c r="Q6782" s="28"/>
      <c r="R6782" s="28"/>
      <c r="S6782" s="28"/>
      <c r="T6782" s="28"/>
      <c r="U6782" s="28"/>
      <c r="V6782" s="28"/>
      <c r="W6782" s="29"/>
    </row>
    <row r="6783" spans="5:23" ht="15" customHeight="1" x14ac:dyDescent="0.2">
      <c r="E6783" s="28"/>
      <c r="F6783" s="28"/>
      <c r="H6783" s="28"/>
      <c r="I6783" s="28"/>
      <c r="J6783" s="28"/>
      <c r="K6783" s="28"/>
      <c r="L6783" s="28"/>
      <c r="M6783" s="28"/>
      <c r="N6783" s="28"/>
      <c r="O6783" s="28"/>
      <c r="P6783" s="28"/>
      <c r="Q6783" s="28"/>
      <c r="R6783" s="28"/>
      <c r="S6783" s="28"/>
      <c r="T6783" s="28"/>
      <c r="U6783" s="28"/>
      <c r="V6783" s="28"/>
      <c r="W6783" s="29"/>
    </row>
    <row r="6784" spans="5:23" ht="15" customHeight="1" x14ac:dyDescent="0.2">
      <c r="E6784" s="28"/>
      <c r="F6784" s="28"/>
      <c r="H6784" s="28"/>
      <c r="I6784" s="28"/>
      <c r="J6784" s="28"/>
      <c r="K6784" s="28"/>
      <c r="L6784" s="28"/>
      <c r="M6784" s="28"/>
      <c r="N6784" s="28"/>
      <c r="O6784" s="28"/>
      <c r="P6784" s="28"/>
      <c r="Q6784" s="28"/>
      <c r="R6784" s="28"/>
      <c r="S6784" s="28"/>
      <c r="T6784" s="28"/>
      <c r="U6784" s="28"/>
      <c r="V6784" s="28"/>
      <c r="W6784" s="29"/>
    </row>
    <row r="6785" spans="5:23" ht="15" customHeight="1" x14ac:dyDescent="0.2">
      <c r="E6785" s="28"/>
      <c r="F6785" s="28"/>
      <c r="H6785" s="28"/>
      <c r="I6785" s="28"/>
      <c r="J6785" s="28"/>
      <c r="K6785" s="28"/>
      <c r="L6785" s="28"/>
      <c r="M6785" s="28"/>
      <c r="N6785" s="28"/>
      <c r="O6785" s="28"/>
      <c r="P6785" s="28"/>
      <c r="Q6785" s="28"/>
      <c r="R6785" s="28"/>
      <c r="S6785" s="28"/>
      <c r="T6785" s="28"/>
      <c r="U6785" s="28"/>
      <c r="V6785" s="28"/>
      <c r="W6785" s="29"/>
    </row>
    <row r="6786" spans="5:23" ht="15" customHeight="1" x14ac:dyDescent="0.2">
      <c r="E6786" s="28"/>
      <c r="F6786" s="28"/>
      <c r="H6786" s="28"/>
      <c r="I6786" s="28"/>
      <c r="J6786" s="28"/>
      <c r="K6786" s="28"/>
      <c r="L6786" s="28"/>
      <c r="M6786" s="28"/>
      <c r="N6786" s="28"/>
      <c r="O6786" s="28"/>
      <c r="P6786" s="28"/>
      <c r="Q6786" s="28"/>
      <c r="R6786" s="28"/>
      <c r="S6786" s="28"/>
      <c r="T6786" s="28"/>
      <c r="U6786" s="28"/>
      <c r="V6786" s="28"/>
      <c r="W6786" s="29"/>
    </row>
    <row r="6787" spans="5:23" ht="15" customHeight="1" x14ac:dyDescent="0.2">
      <c r="E6787" s="28"/>
      <c r="F6787" s="28"/>
      <c r="H6787" s="28"/>
      <c r="I6787" s="28"/>
      <c r="J6787" s="28"/>
      <c r="K6787" s="28"/>
      <c r="L6787" s="28"/>
      <c r="M6787" s="28"/>
      <c r="N6787" s="28"/>
      <c r="O6787" s="28"/>
      <c r="P6787" s="28"/>
      <c r="Q6787" s="28"/>
      <c r="R6787" s="28"/>
      <c r="S6787" s="28"/>
      <c r="T6787" s="28"/>
      <c r="U6787" s="28"/>
      <c r="V6787" s="28"/>
      <c r="W6787" s="29"/>
    </row>
    <row r="6788" spans="5:23" ht="15" customHeight="1" x14ac:dyDescent="0.2">
      <c r="E6788" s="28"/>
      <c r="F6788" s="28"/>
      <c r="H6788" s="28"/>
      <c r="I6788" s="28"/>
      <c r="J6788" s="28"/>
      <c r="K6788" s="28"/>
      <c r="L6788" s="28"/>
      <c r="M6788" s="28"/>
      <c r="N6788" s="28"/>
      <c r="O6788" s="28"/>
      <c r="P6788" s="28"/>
      <c r="Q6788" s="28"/>
      <c r="R6788" s="28"/>
      <c r="S6788" s="28"/>
      <c r="T6788" s="28"/>
      <c r="U6788" s="28"/>
      <c r="V6788" s="28"/>
      <c r="W6788" s="29"/>
    </row>
    <row r="6789" spans="5:23" ht="15" customHeight="1" x14ac:dyDescent="0.2">
      <c r="E6789" s="28"/>
      <c r="F6789" s="28"/>
      <c r="H6789" s="28"/>
      <c r="I6789" s="28"/>
      <c r="J6789" s="28"/>
      <c r="K6789" s="28"/>
      <c r="L6789" s="28"/>
      <c r="M6789" s="28"/>
      <c r="N6789" s="28"/>
      <c r="O6789" s="28"/>
      <c r="P6789" s="28"/>
      <c r="Q6789" s="28"/>
      <c r="R6789" s="28"/>
      <c r="S6789" s="28"/>
      <c r="T6789" s="28"/>
      <c r="U6789" s="28"/>
      <c r="V6789" s="28"/>
      <c r="W6789" s="29"/>
    </row>
    <row r="6790" spans="5:23" ht="15" customHeight="1" x14ac:dyDescent="0.2">
      <c r="E6790" s="28"/>
      <c r="F6790" s="28"/>
      <c r="H6790" s="28"/>
      <c r="I6790" s="28"/>
      <c r="J6790" s="28"/>
      <c r="K6790" s="28"/>
      <c r="L6790" s="28"/>
      <c r="M6790" s="28"/>
      <c r="N6790" s="28"/>
      <c r="O6790" s="28"/>
      <c r="P6790" s="28"/>
      <c r="Q6790" s="28"/>
      <c r="R6790" s="28"/>
      <c r="S6790" s="28"/>
      <c r="T6790" s="28"/>
      <c r="U6790" s="28"/>
      <c r="V6790" s="28"/>
      <c r="W6790" s="29"/>
    </row>
    <row r="6791" spans="5:23" ht="15" customHeight="1" x14ac:dyDescent="0.2">
      <c r="E6791" s="28"/>
      <c r="F6791" s="28"/>
      <c r="H6791" s="28"/>
      <c r="I6791" s="28"/>
      <c r="J6791" s="28"/>
      <c r="K6791" s="28"/>
      <c r="L6791" s="28"/>
      <c r="M6791" s="28"/>
      <c r="N6791" s="28"/>
      <c r="O6791" s="28"/>
      <c r="P6791" s="28"/>
      <c r="Q6791" s="28"/>
      <c r="R6791" s="28"/>
      <c r="S6791" s="28"/>
      <c r="T6791" s="28"/>
      <c r="U6791" s="28"/>
      <c r="V6791" s="28"/>
      <c r="W6791" s="29"/>
    </row>
    <row r="6792" spans="5:23" ht="15" customHeight="1" x14ac:dyDescent="0.2">
      <c r="E6792" s="28"/>
      <c r="F6792" s="28"/>
      <c r="H6792" s="28"/>
      <c r="I6792" s="28"/>
      <c r="J6792" s="28"/>
      <c r="K6792" s="28"/>
      <c r="L6792" s="28"/>
      <c r="M6792" s="28"/>
      <c r="N6792" s="28"/>
      <c r="O6792" s="28"/>
      <c r="P6792" s="28"/>
      <c r="Q6792" s="28"/>
      <c r="R6792" s="28"/>
      <c r="S6792" s="28"/>
      <c r="T6792" s="28"/>
      <c r="U6792" s="28"/>
      <c r="V6792" s="28"/>
      <c r="W6792" s="29"/>
    </row>
    <row r="6793" spans="5:23" ht="15" customHeight="1" x14ac:dyDescent="0.2">
      <c r="E6793" s="28"/>
      <c r="F6793" s="28"/>
      <c r="H6793" s="28"/>
      <c r="I6793" s="28"/>
      <c r="J6793" s="28"/>
      <c r="K6793" s="28"/>
      <c r="L6793" s="28"/>
      <c r="M6793" s="28"/>
      <c r="N6793" s="28"/>
      <c r="O6793" s="28"/>
      <c r="P6793" s="28"/>
      <c r="Q6793" s="28"/>
      <c r="R6793" s="28"/>
      <c r="S6793" s="28"/>
      <c r="T6793" s="28"/>
      <c r="U6793" s="28"/>
      <c r="V6793" s="28"/>
      <c r="W6793" s="29"/>
    </row>
    <row r="6794" spans="5:23" ht="15" customHeight="1" x14ac:dyDescent="0.2">
      <c r="E6794" s="28"/>
      <c r="F6794" s="28"/>
      <c r="H6794" s="28"/>
      <c r="I6794" s="28"/>
      <c r="J6794" s="28"/>
      <c r="K6794" s="28"/>
      <c r="L6794" s="28"/>
      <c r="M6794" s="28"/>
      <c r="N6794" s="28"/>
      <c r="O6794" s="28"/>
      <c r="P6794" s="28"/>
      <c r="Q6794" s="28"/>
      <c r="R6794" s="28"/>
      <c r="S6794" s="28"/>
      <c r="T6794" s="28"/>
      <c r="U6794" s="28"/>
      <c r="V6794" s="28"/>
      <c r="W6794" s="29"/>
    </row>
    <row r="6795" spans="5:23" ht="15" customHeight="1" x14ac:dyDescent="0.2">
      <c r="E6795" s="28"/>
      <c r="F6795" s="28"/>
      <c r="H6795" s="28"/>
      <c r="I6795" s="28"/>
      <c r="J6795" s="28"/>
      <c r="K6795" s="28"/>
      <c r="L6795" s="28"/>
      <c r="M6795" s="28"/>
      <c r="N6795" s="28"/>
      <c r="O6795" s="28"/>
      <c r="P6795" s="28"/>
      <c r="Q6795" s="28"/>
      <c r="R6795" s="28"/>
      <c r="S6795" s="28"/>
      <c r="T6795" s="28"/>
      <c r="U6795" s="28"/>
      <c r="V6795" s="28"/>
      <c r="W6795" s="29"/>
    </row>
    <row r="6796" spans="5:23" ht="15" customHeight="1" x14ac:dyDescent="0.2">
      <c r="E6796" s="28"/>
      <c r="F6796" s="28"/>
      <c r="H6796" s="28"/>
      <c r="I6796" s="28"/>
      <c r="J6796" s="28"/>
      <c r="K6796" s="28"/>
      <c r="L6796" s="28"/>
      <c r="M6796" s="28"/>
      <c r="N6796" s="28"/>
      <c r="O6796" s="28"/>
      <c r="P6796" s="28"/>
      <c r="Q6796" s="28"/>
      <c r="R6796" s="28"/>
      <c r="S6796" s="28"/>
      <c r="T6796" s="28"/>
      <c r="U6796" s="28"/>
      <c r="V6796" s="28"/>
      <c r="W6796" s="29"/>
    </row>
    <row r="6797" spans="5:23" ht="15" customHeight="1" x14ac:dyDescent="0.2">
      <c r="E6797" s="28"/>
      <c r="F6797" s="28"/>
      <c r="H6797" s="28"/>
      <c r="I6797" s="28"/>
      <c r="J6797" s="28"/>
      <c r="K6797" s="28"/>
      <c r="L6797" s="28"/>
      <c r="M6797" s="28"/>
      <c r="N6797" s="28"/>
      <c r="O6797" s="28"/>
      <c r="P6797" s="28"/>
      <c r="Q6797" s="28"/>
      <c r="R6797" s="28"/>
      <c r="S6797" s="28"/>
      <c r="T6797" s="28"/>
      <c r="U6797" s="28"/>
      <c r="V6797" s="28"/>
      <c r="W6797" s="29"/>
    </row>
    <row r="6798" spans="5:23" ht="15" customHeight="1" x14ac:dyDescent="0.2">
      <c r="E6798" s="28"/>
      <c r="F6798" s="28"/>
      <c r="H6798" s="28"/>
      <c r="I6798" s="28"/>
      <c r="J6798" s="28"/>
      <c r="K6798" s="28"/>
      <c r="L6798" s="28"/>
      <c r="M6798" s="28"/>
      <c r="N6798" s="28"/>
      <c r="O6798" s="28"/>
      <c r="P6798" s="28"/>
      <c r="Q6798" s="28"/>
      <c r="R6798" s="28"/>
      <c r="S6798" s="28"/>
      <c r="T6798" s="28"/>
      <c r="U6798" s="28"/>
      <c r="V6798" s="28"/>
      <c r="W6798" s="29"/>
    </row>
    <row r="6799" spans="5:23" ht="15" customHeight="1" x14ac:dyDescent="0.2">
      <c r="E6799" s="28"/>
      <c r="F6799" s="28"/>
      <c r="H6799" s="28"/>
      <c r="I6799" s="28"/>
      <c r="J6799" s="28"/>
      <c r="K6799" s="28"/>
      <c r="L6799" s="28"/>
      <c r="M6799" s="28"/>
      <c r="N6799" s="28"/>
      <c r="O6799" s="28"/>
      <c r="P6799" s="28"/>
      <c r="Q6799" s="28"/>
      <c r="R6799" s="28"/>
      <c r="S6799" s="28"/>
      <c r="T6799" s="28"/>
      <c r="U6799" s="28"/>
      <c r="V6799" s="28"/>
      <c r="W6799" s="29"/>
    </row>
    <row r="6800" spans="5:23" ht="15" customHeight="1" x14ac:dyDescent="0.2">
      <c r="E6800" s="28"/>
      <c r="F6800" s="28"/>
      <c r="H6800" s="28"/>
      <c r="I6800" s="28"/>
      <c r="J6800" s="28"/>
      <c r="K6800" s="28"/>
      <c r="L6800" s="28"/>
      <c r="M6800" s="28"/>
      <c r="N6800" s="28"/>
      <c r="O6800" s="28"/>
      <c r="P6800" s="28"/>
      <c r="Q6800" s="28"/>
      <c r="R6800" s="28"/>
      <c r="S6800" s="28"/>
      <c r="T6800" s="28"/>
      <c r="U6800" s="28"/>
      <c r="V6800" s="28"/>
      <c r="W6800" s="29"/>
    </row>
    <row r="6801" spans="5:23" ht="15" customHeight="1" x14ac:dyDescent="0.2">
      <c r="E6801" s="28"/>
      <c r="F6801" s="28"/>
      <c r="H6801" s="28"/>
      <c r="I6801" s="28"/>
      <c r="J6801" s="28"/>
      <c r="K6801" s="28"/>
      <c r="L6801" s="28"/>
      <c r="M6801" s="28"/>
      <c r="N6801" s="28"/>
      <c r="O6801" s="28"/>
      <c r="P6801" s="28"/>
      <c r="Q6801" s="28"/>
      <c r="R6801" s="28"/>
      <c r="S6801" s="28"/>
      <c r="T6801" s="28"/>
      <c r="U6801" s="28"/>
      <c r="V6801" s="28"/>
      <c r="W6801" s="29"/>
    </row>
    <row r="6802" spans="5:23" ht="15" customHeight="1" x14ac:dyDescent="0.2">
      <c r="E6802" s="28"/>
      <c r="F6802" s="28"/>
      <c r="H6802" s="28"/>
      <c r="I6802" s="28"/>
      <c r="J6802" s="28"/>
      <c r="K6802" s="28"/>
      <c r="L6802" s="28"/>
      <c r="M6802" s="28"/>
      <c r="N6802" s="28"/>
      <c r="O6802" s="28"/>
      <c r="P6802" s="28"/>
      <c r="Q6802" s="28"/>
      <c r="R6802" s="28"/>
      <c r="S6802" s="28"/>
      <c r="T6802" s="28"/>
      <c r="U6802" s="28"/>
      <c r="V6802" s="28"/>
      <c r="W6802" s="29"/>
    </row>
    <row r="6803" spans="5:23" ht="15" customHeight="1" x14ac:dyDescent="0.2">
      <c r="E6803" s="28"/>
      <c r="F6803" s="28"/>
      <c r="H6803" s="28"/>
      <c r="I6803" s="28"/>
      <c r="J6803" s="28"/>
      <c r="K6803" s="28"/>
      <c r="L6803" s="28"/>
      <c r="M6803" s="28"/>
      <c r="N6803" s="28"/>
      <c r="O6803" s="28"/>
      <c r="P6803" s="28"/>
      <c r="Q6803" s="28"/>
      <c r="R6803" s="28"/>
      <c r="S6803" s="28"/>
      <c r="T6803" s="28"/>
      <c r="U6803" s="28"/>
      <c r="V6803" s="28"/>
      <c r="W6803" s="29"/>
    </row>
    <row r="6804" spans="5:23" ht="15" customHeight="1" x14ac:dyDescent="0.2">
      <c r="E6804" s="28"/>
      <c r="F6804" s="28"/>
      <c r="H6804" s="28"/>
      <c r="I6804" s="28"/>
      <c r="J6804" s="28"/>
      <c r="K6804" s="28"/>
      <c r="L6804" s="28"/>
      <c r="M6804" s="28"/>
      <c r="N6804" s="28"/>
      <c r="O6804" s="28"/>
      <c r="P6804" s="28"/>
      <c r="Q6804" s="28"/>
      <c r="R6804" s="28"/>
      <c r="S6804" s="28"/>
      <c r="T6804" s="28"/>
      <c r="U6804" s="28"/>
      <c r="V6804" s="28"/>
      <c r="W6804" s="29"/>
    </row>
    <row r="6805" spans="5:23" ht="15" customHeight="1" x14ac:dyDescent="0.2">
      <c r="E6805" s="28"/>
      <c r="F6805" s="28"/>
      <c r="H6805" s="28"/>
      <c r="I6805" s="28"/>
      <c r="J6805" s="28"/>
      <c r="K6805" s="28"/>
      <c r="L6805" s="28"/>
      <c r="M6805" s="28"/>
      <c r="N6805" s="28"/>
      <c r="O6805" s="28"/>
      <c r="P6805" s="28"/>
      <c r="Q6805" s="28"/>
      <c r="R6805" s="28"/>
      <c r="S6805" s="28"/>
      <c r="T6805" s="28"/>
      <c r="U6805" s="28"/>
      <c r="V6805" s="28"/>
      <c r="W6805" s="29"/>
    </row>
    <row r="6806" spans="5:23" ht="15" customHeight="1" x14ac:dyDescent="0.2">
      <c r="E6806" s="28"/>
      <c r="F6806" s="28"/>
      <c r="H6806" s="28"/>
      <c r="I6806" s="28"/>
      <c r="J6806" s="28"/>
      <c r="K6806" s="28"/>
      <c r="L6806" s="28"/>
      <c r="M6806" s="28"/>
      <c r="N6806" s="28"/>
      <c r="O6806" s="28"/>
      <c r="P6806" s="28"/>
      <c r="Q6806" s="28"/>
      <c r="R6806" s="28"/>
      <c r="S6806" s="28"/>
      <c r="T6806" s="28"/>
      <c r="U6806" s="28"/>
      <c r="V6806" s="28"/>
      <c r="W6806" s="29"/>
    </row>
    <row r="6807" spans="5:23" ht="15" customHeight="1" x14ac:dyDescent="0.2">
      <c r="E6807" s="28"/>
      <c r="F6807" s="28"/>
      <c r="H6807" s="28"/>
      <c r="I6807" s="28"/>
      <c r="J6807" s="28"/>
      <c r="K6807" s="28"/>
      <c r="L6807" s="28"/>
      <c r="M6807" s="28"/>
      <c r="N6807" s="28"/>
      <c r="O6807" s="28"/>
      <c r="P6807" s="28"/>
      <c r="Q6807" s="28"/>
      <c r="R6807" s="28"/>
      <c r="S6807" s="28"/>
      <c r="T6807" s="28"/>
      <c r="U6807" s="28"/>
      <c r="V6807" s="28"/>
      <c r="W6807" s="29"/>
    </row>
    <row r="6808" spans="5:23" ht="15" customHeight="1" x14ac:dyDescent="0.2">
      <c r="E6808" s="28"/>
      <c r="F6808" s="28"/>
      <c r="H6808" s="28"/>
      <c r="I6808" s="28"/>
      <c r="J6808" s="28"/>
      <c r="K6808" s="28"/>
      <c r="L6808" s="28"/>
      <c r="M6808" s="28"/>
      <c r="N6808" s="28"/>
      <c r="O6808" s="28"/>
      <c r="P6808" s="28"/>
      <c r="Q6808" s="28"/>
      <c r="R6808" s="28"/>
      <c r="S6808" s="28"/>
      <c r="T6808" s="28"/>
      <c r="U6808" s="28"/>
      <c r="V6808" s="28"/>
      <c r="W6808" s="29"/>
    </row>
    <row r="6809" spans="5:23" ht="15" customHeight="1" x14ac:dyDescent="0.2">
      <c r="E6809" s="28"/>
      <c r="F6809" s="28"/>
      <c r="H6809" s="28"/>
      <c r="I6809" s="28"/>
      <c r="J6809" s="28"/>
      <c r="K6809" s="28"/>
      <c r="L6809" s="28"/>
      <c r="M6809" s="28"/>
      <c r="N6809" s="28"/>
      <c r="O6809" s="28"/>
      <c r="P6809" s="28"/>
      <c r="Q6809" s="28"/>
      <c r="R6809" s="28"/>
      <c r="S6809" s="28"/>
      <c r="T6809" s="28"/>
      <c r="U6809" s="28"/>
      <c r="V6809" s="28"/>
      <c r="W6809" s="29"/>
    </row>
    <row r="6810" spans="5:23" ht="15" customHeight="1" x14ac:dyDescent="0.2">
      <c r="E6810" s="28"/>
      <c r="F6810" s="28"/>
      <c r="H6810" s="28"/>
      <c r="I6810" s="28"/>
      <c r="J6810" s="28"/>
      <c r="K6810" s="28"/>
      <c r="L6810" s="28"/>
      <c r="M6810" s="28"/>
      <c r="N6810" s="28"/>
      <c r="O6810" s="28"/>
      <c r="P6810" s="28"/>
      <c r="Q6810" s="28"/>
      <c r="R6810" s="28"/>
      <c r="S6810" s="28"/>
      <c r="T6810" s="28"/>
      <c r="U6810" s="28"/>
      <c r="V6810" s="28"/>
      <c r="W6810" s="29"/>
    </row>
    <row r="6811" spans="5:23" ht="15" customHeight="1" x14ac:dyDescent="0.2">
      <c r="E6811" s="28"/>
      <c r="F6811" s="28"/>
      <c r="H6811" s="28"/>
      <c r="I6811" s="28"/>
      <c r="J6811" s="28"/>
      <c r="K6811" s="28"/>
      <c r="L6811" s="28"/>
      <c r="M6811" s="28"/>
      <c r="N6811" s="28"/>
      <c r="O6811" s="28"/>
      <c r="P6811" s="28"/>
      <c r="Q6811" s="28"/>
      <c r="R6811" s="28"/>
      <c r="S6811" s="28"/>
      <c r="T6811" s="28"/>
      <c r="U6811" s="28"/>
      <c r="V6811" s="28"/>
      <c r="W6811" s="29"/>
    </row>
    <row r="6812" spans="5:23" ht="15" customHeight="1" x14ac:dyDescent="0.2">
      <c r="E6812" s="28"/>
      <c r="F6812" s="28"/>
      <c r="H6812" s="28"/>
      <c r="I6812" s="28"/>
      <c r="J6812" s="28"/>
      <c r="K6812" s="28"/>
      <c r="L6812" s="28"/>
      <c r="M6812" s="28"/>
      <c r="N6812" s="28"/>
      <c r="O6812" s="28"/>
      <c r="P6812" s="28"/>
      <c r="Q6812" s="28"/>
      <c r="R6812" s="28"/>
      <c r="S6812" s="28"/>
      <c r="T6812" s="28"/>
      <c r="U6812" s="28"/>
      <c r="V6812" s="28"/>
      <c r="W6812" s="29"/>
    </row>
    <row r="6813" spans="5:23" ht="15" customHeight="1" x14ac:dyDescent="0.2">
      <c r="E6813" s="28"/>
      <c r="F6813" s="28"/>
      <c r="H6813" s="28"/>
      <c r="I6813" s="28"/>
      <c r="J6813" s="28"/>
      <c r="K6813" s="28"/>
      <c r="L6813" s="28"/>
      <c r="M6813" s="28"/>
      <c r="N6813" s="28"/>
      <c r="O6813" s="28"/>
      <c r="P6813" s="28"/>
      <c r="Q6813" s="28"/>
      <c r="R6813" s="28"/>
      <c r="S6813" s="28"/>
      <c r="T6813" s="28"/>
      <c r="U6813" s="28"/>
      <c r="V6813" s="28"/>
      <c r="W6813" s="29"/>
    </row>
    <row r="6814" spans="5:23" ht="15" customHeight="1" x14ac:dyDescent="0.2">
      <c r="E6814" s="28"/>
      <c r="F6814" s="28"/>
      <c r="H6814" s="28"/>
      <c r="I6814" s="28"/>
      <c r="J6814" s="28"/>
      <c r="K6814" s="28"/>
      <c r="L6814" s="28"/>
      <c r="M6814" s="28"/>
      <c r="N6814" s="28"/>
      <c r="O6814" s="28"/>
      <c r="P6814" s="28"/>
      <c r="Q6814" s="28"/>
      <c r="R6814" s="28"/>
      <c r="S6814" s="28"/>
      <c r="T6814" s="28"/>
      <c r="U6814" s="28"/>
      <c r="V6814" s="28"/>
      <c r="W6814" s="29"/>
    </row>
    <row r="6815" spans="5:23" ht="15" customHeight="1" x14ac:dyDescent="0.2">
      <c r="E6815" s="28"/>
      <c r="F6815" s="28"/>
      <c r="H6815" s="28"/>
      <c r="I6815" s="28"/>
      <c r="J6815" s="28"/>
      <c r="K6815" s="28"/>
      <c r="L6815" s="28"/>
      <c r="M6815" s="28"/>
      <c r="N6815" s="28"/>
      <c r="O6815" s="28"/>
      <c r="P6815" s="28"/>
      <c r="Q6815" s="28"/>
      <c r="R6815" s="28"/>
      <c r="S6815" s="28"/>
      <c r="T6815" s="28"/>
      <c r="U6815" s="28"/>
      <c r="V6815" s="28"/>
      <c r="W6815" s="29"/>
    </row>
    <row r="6816" spans="5:23" ht="15" customHeight="1" x14ac:dyDescent="0.2">
      <c r="E6816" s="28"/>
      <c r="F6816" s="28"/>
      <c r="H6816" s="28"/>
      <c r="I6816" s="28"/>
      <c r="J6816" s="28"/>
      <c r="K6816" s="28"/>
      <c r="L6816" s="28"/>
      <c r="M6816" s="28"/>
      <c r="N6816" s="28"/>
      <c r="O6816" s="28"/>
      <c r="P6816" s="28"/>
      <c r="Q6816" s="28"/>
      <c r="R6816" s="28"/>
      <c r="S6816" s="28"/>
      <c r="T6816" s="28"/>
      <c r="U6816" s="28"/>
      <c r="V6816" s="28"/>
      <c r="W6816" s="29"/>
    </row>
    <row r="6817" spans="5:23" ht="15" customHeight="1" x14ac:dyDescent="0.2">
      <c r="E6817" s="28"/>
      <c r="F6817" s="28"/>
      <c r="H6817" s="28"/>
      <c r="I6817" s="28"/>
      <c r="J6817" s="28"/>
      <c r="K6817" s="28"/>
      <c r="L6817" s="28"/>
      <c r="M6817" s="28"/>
      <c r="N6817" s="28"/>
      <c r="O6817" s="28"/>
      <c r="P6817" s="28"/>
      <c r="Q6817" s="28"/>
      <c r="R6817" s="28"/>
      <c r="S6817" s="28"/>
      <c r="T6817" s="28"/>
      <c r="U6817" s="28"/>
      <c r="V6817" s="28"/>
      <c r="W6817" s="29"/>
    </row>
    <row r="6818" spans="5:23" ht="15" customHeight="1" x14ac:dyDescent="0.2">
      <c r="E6818" s="28"/>
      <c r="F6818" s="28"/>
      <c r="H6818" s="28"/>
      <c r="I6818" s="28"/>
      <c r="J6818" s="28"/>
      <c r="K6818" s="28"/>
      <c r="L6818" s="28"/>
      <c r="M6818" s="28"/>
      <c r="N6818" s="28"/>
      <c r="O6818" s="28"/>
      <c r="P6818" s="28"/>
      <c r="Q6818" s="28"/>
      <c r="R6818" s="28"/>
      <c r="S6818" s="28"/>
      <c r="T6818" s="28"/>
      <c r="U6818" s="28"/>
      <c r="V6818" s="28"/>
      <c r="W6818" s="29"/>
    </row>
    <row r="6819" spans="5:23" ht="15" customHeight="1" x14ac:dyDescent="0.2">
      <c r="E6819" s="28"/>
      <c r="F6819" s="28"/>
      <c r="H6819" s="28"/>
      <c r="I6819" s="28"/>
      <c r="J6819" s="28"/>
      <c r="K6819" s="28"/>
      <c r="L6819" s="28"/>
      <c r="M6819" s="28"/>
      <c r="N6819" s="28"/>
      <c r="O6819" s="28"/>
      <c r="P6819" s="28"/>
      <c r="Q6819" s="28"/>
      <c r="R6819" s="28"/>
      <c r="S6819" s="28"/>
      <c r="T6819" s="28"/>
      <c r="U6819" s="28"/>
      <c r="V6819" s="28"/>
      <c r="W6819" s="29"/>
    </row>
    <row r="6820" spans="5:23" ht="15" customHeight="1" x14ac:dyDescent="0.2">
      <c r="E6820" s="28"/>
      <c r="F6820" s="28"/>
      <c r="H6820" s="28"/>
      <c r="I6820" s="28"/>
      <c r="J6820" s="28"/>
      <c r="K6820" s="28"/>
      <c r="L6820" s="28"/>
      <c r="M6820" s="28"/>
      <c r="N6820" s="28"/>
      <c r="O6820" s="28"/>
      <c r="P6820" s="28"/>
      <c r="Q6820" s="28"/>
      <c r="R6820" s="28"/>
      <c r="S6820" s="28"/>
      <c r="T6820" s="28"/>
      <c r="U6820" s="28"/>
      <c r="V6820" s="28"/>
      <c r="W6820" s="29"/>
    </row>
    <row r="6821" spans="5:23" ht="15" customHeight="1" x14ac:dyDescent="0.2">
      <c r="E6821" s="28"/>
      <c r="F6821" s="28"/>
      <c r="H6821" s="28"/>
      <c r="I6821" s="28"/>
      <c r="J6821" s="28"/>
      <c r="K6821" s="28"/>
      <c r="L6821" s="28"/>
      <c r="M6821" s="28"/>
      <c r="N6821" s="28"/>
      <c r="O6821" s="28"/>
      <c r="P6821" s="28"/>
      <c r="Q6821" s="28"/>
      <c r="R6821" s="28"/>
      <c r="S6821" s="28"/>
      <c r="T6821" s="28"/>
      <c r="U6821" s="28"/>
      <c r="V6821" s="28"/>
      <c r="W6821" s="29"/>
    </row>
    <row r="6822" spans="5:23" ht="15" customHeight="1" x14ac:dyDescent="0.2">
      <c r="E6822" s="28"/>
      <c r="F6822" s="28"/>
      <c r="H6822" s="28"/>
      <c r="I6822" s="28"/>
      <c r="J6822" s="28"/>
      <c r="K6822" s="28"/>
      <c r="L6822" s="28"/>
      <c r="M6822" s="28"/>
      <c r="N6822" s="28"/>
      <c r="O6822" s="28"/>
      <c r="P6822" s="28"/>
      <c r="Q6822" s="28"/>
      <c r="R6822" s="28"/>
      <c r="S6822" s="28"/>
      <c r="T6822" s="28"/>
      <c r="U6822" s="28"/>
      <c r="V6822" s="28"/>
      <c r="W6822" s="29"/>
    </row>
    <row r="6823" spans="5:23" ht="15" customHeight="1" x14ac:dyDescent="0.2">
      <c r="E6823" s="28"/>
      <c r="F6823" s="28"/>
      <c r="H6823" s="28"/>
      <c r="I6823" s="28"/>
      <c r="J6823" s="28"/>
      <c r="K6823" s="28"/>
      <c r="L6823" s="28"/>
      <c r="M6823" s="28"/>
      <c r="N6823" s="28"/>
      <c r="O6823" s="28"/>
      <c r="P6823" s="28"/>
      <c r="Q6823" s="28"/>
      <c r="R6823" s="28"/>
      <c r="S6823" s="28"/>
      <c r="T6823" s="28"/>
      <c r="U6823" s="28"/>
      <c r="V6823" s="28"/>
      <c r="W6823" s="29"/>
    </row>
    <row r="6824" spans="5:23" ht="15" customHeight="1" x14ac:dyDescent="0.2">
      <c r="E6824" s="28"/>
      <c r="F6824" s="28"/>
      <c r="H6824" s="28"/>
      <c r="I6824" s="28"/>
      <c r="J6824" s="28"/>
      <c r="K6824" s="28"/>
      <c r="L6824" s="28"/>
      <c r="M6824" s="28"/>
      <c r="N6824" s="28"/>
      <c r="O6824" s="28"/>
      <c r="P6824" s="28"/>
      <c r="Q6824" s="28"/>
      <c r="R6824" s="28"/>
      <c r="S6824" s="28"/>
      <c r="T6824" s="28"/>
      <c r="U6824" s="28"/>
      <c r="V6824" s="28"/>
      <c r="W6824" s="29"/>
    </row>
    <row r="6825" spans="5:23" ht="15" customHeight="1" x14ac:dyDescent="0.2">
      <c r="E6825" s="28"/>
      <c r="F6825" s="28"/>
      <c r="H6825" s="28"/>
      <c r="I6825" s="28"/>
      <c r="J6825" s="28"/>
      <c r="K6825" s="28"/>
      <c r="L6825" s="28"/>
      <c r="M6825" s="28"/>
      <c r="N6825" s="28"/>
      <c r="O6825" s="28"/>
      <c r="P6825" s="28"/>
      <c r="Q6825" s="28"/>
      <c r="R6825" s="28"/>
      <c r="S6825" s="28"/>
      <c r="T6825" s="28"/>
      <c r="U6825" s="28"/>
      <c r="V6825" s="28"/>
      <c r="W6825" s="29"/>
    </row>
    <row r="6826" spans="5:23" ht="15" customHeight="1" x14ac:dyDescent="0.2">
      <c r="E6826" s="28"/>
      <c r="F6826" s="28"/>
      <c r="H6826" s="28"/>
      <c r="I6826" s="28"/>
      <c r="J6826" s="28"/>
      <c r="K6826" s="28"/>
      <c r="L6826" s="28"/>
      <c r="M6826" s="28"/>
      <c r="N6826" s="28"/>
      <c r="O6826" s="28"/>
      <c r="P6826" s="28"/>
      <c r="Q6826" s="28"/>
      <c r="R6826" s="28"/>
      <c r="S6826" s="28"/>
      <c r="T6826" s="28"/>
      <c r="U6826" s="28"/>
      <c r="V6826" s="28"/>
      <c r="W6826" s="29"/>
    </row>
    <row r="6827" spans="5:23" ht="15" customHeight="1" x14ac:dyDescent="0.2">
      <c r="E6827" s="28"/>
      <c r="F6827" s="28"/>
      <c r="H6827" s="28"/>
      <c r="I6827" s="28"/>
      <c r="J6827" s="28"/>
      <c r="K6827" s="28"/>
      <c r="L6827" s="28"/>
      <c r="M6827" s="28"/>
      <c r="N6827" s="28"/>
      <c r="O6827" s="28"/>
      <c r="P6827" s="28"/>
      <c r="Q6827" s="28"/>
      <c r="R6827" s="28"/>
      <c r="S6827" s="28"/>
      <c r="T6827" s="28"/>
      <c r="U6827" s="28"/>
      <c r="V6827" s="28"/>
      <c r="W6827" s="29"/>
    </row>
    <row r="6828" spans="5:23" ht="15" customHeight="1" x14ac:dyDescent="0.2">
      <c r="E6828" s="28"/>
      <c r="F6828" s="28"/>
      <c r="H6828" s="28"/>
      <c r="I6828" s="28"/>
      <c r="J6828" s="28"/>
      <c r="K6828" s="28"/>
      <c r="L6828" s="28"/>
      <c r="M6828" s="28"/>
      <c r="N6828" s="28"/>
      <c r="O6828" s="28"/>
      <c r="P6828" s="28"/>
      <c r="Q6828" s="28"/>
      <c r="R6828" s="28"/>
      <c r="S6828" s="28"/>
      <c r="T6828" s="28"/>
      <c r="U6828" s="28"/>
      <c r="V6828" s="28"/>
      <c r="W6828" s="29"/>
    </row>
    <row r="6829" spans="5:23" ht="15" customHeight="1" x14ac:dyDescent="0.2">
      <c r="E6829" s="28"/>
      <c r="F6829" s="28"/>
      <c r="H6829" s="28"/>
      <c r="I6829" s="28"/>
      <c r="J6829" s="28"/>
      <c r="K6829" s="28"/>
      <c r="L6829" s="28"/>
      <c r="M6829" s="28"/>
      <c r="N6829" s="28"/>
      <c r="O6829" s="28"/>
      <c r="P6829" s="28"/>
      <c r="Q6829" s="28"/>
      <c r="R6829" s="28"/>
      <c r="S6829" s="28"/>
      <c r="T6829" s="28"/>
      <c r="U6829" s="28"/>
      <c r="V6829" s="28"/>
      <c r="W6829" s="29"/>
    </row>
    <row r="6830" spans="5:23" ht="15" customHeight="1" x14ac:dyDescent="0.2">
      <c r="E6830" s="28"/>
      <c r="F6830" s="28"/>
      <c r="H6830" s="28"/>
      <c r="I6830" s="28"/>
      <c r="J6830" s="28"/>
      <c r="K6830" s="28"/>
      <c r="L6830" s="28"/>
      <c r="M6830" s="28"/>
      <c r="N6830" s="28"/>
      <c r="O6830" s="28"/>
      <c r="P6830" s="28"/>
      <c r="Q6830" s="28"/>
      <c r="R6830" s="28"/>
      <c r="S6830" s="28"/>
      <c r="T6830" s="28"/>
      <c r="U6830" s="28"/>
      <c r="V6830" s="28"/>
      <c r="W6830" s="29"/>
    </row>
    <row r="6831" spans="5:23" ht="15" customHeight="1" x14ac:dyDescent="0.2">
      <c r="E6831" s="28"/>
      <c r="F6831" s="28"/>
      <c r="H6831" s="28"/>
      <c r="I6831" s="28"/>
      <c r="J6831" s="28"/>
      <c r="K6831" s="28"/>
      <c r="L6831" s="28"/>
      <c r="M6831" s="28"/>
      <c r="N6831" s="28"/>
      <c r="O6831" s="28"/>
      <c r="P6831" s="28"/>
      <c r="Q6831" s="28"/>
      <c r="R6831" s="28"/>
      <c r="S6831" s="28"/>
      <c r="T6831" s="28"/>
      <c r="U6831" s="28"/>
      <c r="V6831" s="28"/>
      <c r="W6831" s="29"/>
    </row>
    <row r="6832" spans="5:23" ht="15" customHeight="1" x14ac:dyDescent="0.2">
      <c r="E6832" s="28"/>
      <c r="F6832" s="28"/>
      <c r="H6832" s="28"/>
      <c r="I6832" s="28"/>
      <c r="J6832" s="28"/>
      <c r="K6832" s="28"/>
      <c r="L6832" s="28"/>
      <c r="M6832" s="28"/>
      <c r="N6832" s="28"/>
      <c r="O6832" s="28"/>
      <c r="P6832" s="28"/>
      <c r="Q6832" s="28"/>
      <c r="R6832" s="28"/>
      <c r="S6832" s="28"/>
      <c r="T6832" s="28"/>
      <c r="U6832" s="28"/>
      <c r="V6832" s="28"/>
      <c r="W6832" s="29"/>
    </row>
    <row r="6833" spans="5:23" ht="15" customHeight="1" x14ac:dyDescent="0.2">
      <c r="E6833" s="28"/>
      <c r="F6833" s="28"/>
      <c r="H6833" s="28"/>
      <c r="I6833" s="28"/>
      <c r="J6833" s="28"/>
      <c r="K6833" s="28"/>
      <c r="L6833" s="28"/>
      <c r="M6833" s="28"/>
      <c r="N6833" s="28"/>
      <c r="O6833" s="28"/>
      <c r="P6833" s="28"/>
      <c r="Q6833" s="28"/>
      <c r="R6833" s="28"/>
      <c r="S6833" s="28"/>
      <c r="T6833" s="28"/>
      <c r="U6833" s="28"/>
      <c r="V6833" s="28"/>
      <c r="W6833" s="29"/>
    </row>
    <row r="6834" spans="5:23" ht="15" customHeight="1" x14ac:dyDescent="0.2">
      <c r="E6834" s="28"/>
      <c r="F6834" s="28"/>
      <c r="H6834" s="28"/>
      <c r="I6834" s="28"/>
      <c r="J6834" s="28"/>
      <c r="K6834" s="28"/>
      <c r="L6834" s="28"/>
      <c r="M6834" s="28"/>
      <c r="N6834" s="28"/>
      <c r="O6834" s="28"/>
      <c r="P6834" s="28"/>
      <c r="Q6834" s="28"/>
      <c r="R6834" s="28"/>
      <c r="S6834" s="28"/>
      <c r="T6834" s="28"/>
      <c r="U6834" s="28"/>
      <c r="V6834" s="28"/>
      <c r="W6834" s="29"/>
    </row>
    <row r="6835" spans="5:23" ht="15" customHeight="1" x14ac:dyDescent="0.2">
      <c r="E6835" s="28"/>
      <c r="F6835" s="28"/>
      <c r="H6835" s="28"/>
      <c r="I6835" s="28"/>
      <c r="J6835" s="28"/>
      <c r="K6835" s="28"/>
      <c r="L6835" s="28"/>
      <c r="M6835" s="28"/>
      <c r="N6835" s="28"/>
      <c r="O6835" s="28"/>
      <c r="P6835" s="28"/>
      <c r="Q6835" s="28"/>
      <c r="R6835" s="28"/>
      <c r="S6835" s="28"/>
      <c r="T6835" s="28"/>
      <c r="U6835" s="28"/>
      <c r="V6835" s="28"/>
      <c r="W6835" s="29"/>
    </row>
    <row r="6836" spans="5:23" ht="15" customHeight="1" x14ac:dyDescent="0.2">
      <c r="E6836" s="28"/>
      <c r="F6836" s="28"/>
      <c r="H6836" s="28"/>
      <c r="I6836" s="28"/>
      <c r="J6836" s="28"/>
      <c r="K6836" s="28"/>
      <c r="L6836" s="28"/>
      <c r="M6836" s="28"/>
      <c r="N6836" s="28"/>
      <c r="O6836" s="28"/>
      <c r="P6836" s="28"/>
      <c r="Q6836" s="28"/>
      <c r="R6836" s="28"/>
      <c r="S6836" s="28"/>
      <c r="T6836" s="28"/>
      <c r="U6836" s="28"/>
      <c r="V6836" s="28"/>
      <c r="W6836" s="29"/>
    </row>
    <row r="6837" spans="5:23" ht="15" customHeight="1" x14ac:dyDescent="0.2">
      <c r="E6837" s="28"/>
      <c r="F6837" s="28"/>
      <c r="H6837" s="28"/>
      <c r="I6837" s="28"/>
      <c r="J6837" s="28"/>
      <c r="K6837" s="28"/>
      <c r="L6837" s="28"/>
      <c r="M6837" s="28"/>
      <c r="N6837" s="28"/>
      <c r="O6837" s="28"/>
      <c r="P6837" s="28"/>
      <c r="Q6837" s="28"/>
      <c r="R6837" s="28"/>
      <c r="S6837" s="28"/>
      <c r="T6837" s="28"/>
      <c r="U6837" s="28"/>
      <c r="V6837" s="28"/>
      <c r="W6837" s="29"/>
    </row>
    <row r="6838" spans="5:23" ht="15" customHeight="1" x14ac:dyDescent="0.2">
      <c r="E6838" s="28"/>
      <c r="F6838" s="28"/>
      <c r="H6838" s="28"/>
      <c r="I6838" s="28"/>
      <c r="J6838" s="28"/>
      <c r="K6838" s="28"/>
      <c r="L6838" s="28"/>
      <c r="M6838" s="28"/>
      <c r="N6838" s="28"/>
      <c r="O6838" s="28"/>
      <c r="P6838" s="28"/>
      <c r="Q6838" s="28"/>
      <c r="R6838" s="28"/>
      <c r="S6838" s="28"/>
      <c r="T6838" s="28"/>
      <c r="U6838" s="28"/>
      <c r="V6838" s="28"/>
      <c r="W6838" s="29"/>
    </row>
    <row r="6839" spans="5:23" ht="15" customHeight="1" x14ac:dyDescent="0.2">
      <c r="E6839" s="28"/>
      <c r="F6839" s="28"/>
      <c r="H6839" s="28"/>
      <c r="I6839" s="28"/>
      <c r="J6839" s="28"/>
      <c r="K6839" s="28"/>
      <c r="L6839" s="28"/>
      <c r="M6839" s="28"/>
      <c r="N6839" s="28"/>
      <c r="O6839" s="28"/>
      <c r="P6839" s="28"/>
      <c r="Q6839" s="28"/>
      <c r="R6839" s="28"/>
      <c r="S6839" s="28"/>
      <c r="T6839" s="28"/>
      <c r="U6839" s="28"/>
      <c r="V6839" s="28"/>
      <c r="W6839" s="29"/>
    </row>
    <row r="6840" spans="5:23" ht="15" customHeight="1" x14ac:dyDescent="0.2">
      <c r="E6840" s="28"/>
      <c r="F6840" s="28"/>
      <c r="H6840" s="28"/>
      <c r="I6840" s="28"/>
      <c r="J6840" s="28"/>
      <c r="K6840" s="28"/>
      <c r="L6840" s="28"/>
      <c r="M6840" s="28"/>
      <c r="N6840" s="28"/>
      <c r="O6840" s="28"/>
      <c r="P6840" s="28"/>
      <c r="Q6840" s="28"/>
      <c r="R6840" s="28"/>
      <c r="S6840" s="28"/>
      <c r="T6840" s="28"/>
      <c r="U6840" s="28"/>
      <c r="V6840" s="28"/>
      <c r="W6840" s="29"/>
    </row>
    <row r="6841" spans="5:23" ht="15" customHeight="1" x14ac:dyDescent="0.2">
      <c r="E6841" s="28"/>
      <c r="F6841" s="28"/>
      <c r="H6841" s="28"/>
      <c r="I6841" s="28"/>
      <c r="J6841" s="28"/>
      <c r="K6841" s="28"/>
      <c r="L6841" s="28"/>
      <c r="M6841" s="28"/>
      <c r="N6841" s="28"/>
      <c r="O6841" s="28"/>
      <c r="P6841" s="28"/>
      <c r="Q6841" s="28"/>
      <c r="R6841" s="28"/>
      <c r="S6841" s="28"/>
      <c r="T6841" s="28"/>
      <c r="U6841" s="28"/>
      <c r="V6841" s="28"/>
      <c r="W6841" s="29"/>
    </row>
    <row r="6842" spans="5:23" ht="15" customHeight="1" x14ac:dyDescent="0.2">
      <c r="E6842" s="28"/>
      <c r="F6842" s="28"/>
      <c r="H6842" s="28"/>
      <c r="I6842" s="28"/>
      <c r="J6842" s="28"/>
      <c r="K6842" s="28"/>
      <c r="L6842" s="28"/>
      <c r="M6842" s="28"/>
      <c r="N6842" s="28"/>
      <c r="O6842" s="28"/>
      <c r="P6842" s="28"/>
      <c r="Q6842" s="28"/>
      <c r="R6842" s="28"/>
      <c r="S6842" s="28"/>
      <c r="T6842" s="28"/>
      <c r="U6842" s="28"/>
      <c r="V6842" s="28"/>
      <c r="W6842" s="29"/>
    </row>
    <row r="6843" spans="5:23" ht="15" customHeight="1" x14ac:dyDescent="0.2">
      <c r="E6843" s="28"/>
      <c r="F6843" s="28"/>
      <c r="H6843" s="28"/>
      <c r="I6843" s="28"/>
      <c r="J6843" s="28"/>
      <c r="K6843" s="28"/>
      <c r="L6843" s="28"/>
      <c r="M6843" s="28"/>
      <c r="N6843" s="28"/>
      <c r="O6843" s="28"/>
      <c r="P6843" s="28"/>
      <c r="Q6843" s="28"/>
      <c r="R6843" s="28"/>
      <c r="S6843" s="28"/>
      <c r="T6843" s="28"/>
      <c r="U6843" s="28"/>
      <c r="V6843" s="28"/>
      <c r="W6843" s="29"/>
    </row>
    <row r="6844" spans="5:23" ht="15" customHeight="1" x14ac:dyDescent="0.2">
      <c r="E6844" s="28"/>
      <c r="F6844" s="28"/>
      <c r="H6844" s="28"/>
      <c r="I6844" s="28"/>
      <c r="J6844" s="28"/>
      <c r="K6844" s="28"/>
      <c r="L6844" s="28"/>
      <c r="M6844" s="28"/>
      <c r="N6844" s="28"/>
      <c r="O6844" s="28"/>
      <c r="P6844" s="28"/>
      <c r="Q6844" s="28"/>
      <c r="R6844" s="28"/>
      <c r="S6844" s="28"/>
      <c r="T6844" s="28"/>
      <c r="U6844" s="28"/>
      <c r="V6844" s="28"/>
      <c r="W6844" s="29"/>
    </row>
    <row r="6845" spans="5:23" ht="15" customHeight="1" x14ac:dyDescent="0.2">
      <c r="E6845" s="28"/>
      <c r="F6845" s="28"/>
      <c r="H6845" s="28"/>
      <c r="I6845" s="28"/>
      <c r="J6845" s="28"/>
      <c r="K6845" s="28"/>
      <c r="L6845" s="28"/>
      <c r="M6845" s="28"/>
      <c r="N6845" s="28"/>
      <c r="O6845" s="28"/>
      <c r="P6845" s="28"/>
      <c r="Q6845" s="28"/>
      <c r="R6845" s="28"/>
      <c r="S6845" s="28"/>
      <c r="T6845" s="28"/>
      <c r="U6845" s="28"/>
      <c r="V6845" s="28"/>
      <c r="W6845" s="29"/>
    </row>
    <row r="6846" spans="5:23" ht="15" customHeight="1" x14ac:dyDescent="0.2">
      <c r="E6846" s="28"/>
      <c r="F6846" s="28"/>
      <c r="H6846" s="28"/>
      <c r="I6846" s="28"/>
      <c r="J6846" s="28"/>
      <c r="K6846" s="28"/>
      <c r="L6846" s="28"/>
      <c r="M6846" s="28"/>
      <c r="N6846" s="28"/>
      <c r="O6846" s="28"/>
      <c r="P6846" s="28"/>
      <c r="Q6846" s="28"/>
      <c r="R6846" s="28"/>
      <c r="S6846" s="28"/>
      <c r="T6846" s="28"/>
      <c r="U6846" s="28"/>
      <c r="V6846" s="28"/>
      <c r="W6846" s="29"/>
    </row>
    <row r="6847" spans="5:23" ht="15" customHeight="1" x14ac:dyDescent="0.2">
      <c r="E6847" s="28"/>
      <c r="F6847" s="28"/>
      <c r="H6847" s="28"/>
      <c r="I6847" s="28"/>
      <c r="J6847" s="28"/>
      <c r="K6847" s="28"/>
      <c r="L6847" s="28"/>
      <c r="M6847" s="28"/>
      <c r="N6847" s="28"/>
      <c r="O6847" s="28"/>
      <c r="P6847" s="28"/>
      <c r="Q6847" s="28"/>
      <c r="R6847" s="28"/>
      <c r="S6847" s="28"/>
      <c r="T6847" s="28"/>
      <c r="U6847" s="28"/>
      <c r="V6847" s="28"/>
      <c r="W6847" s="29"/>
    </row>
    <row r="6848" spans="5:23" ht="15" customHeight="1" x14ac:dyDescent="0.2">
      <c r="E6848" s="28"/>
      <c r="F6848" s="28"/>
      <c r="H6848" s="28"/>
      <c r="I6848" s="28"/>
      <c r="J6848" s="28"/>
      <c r="K6848" s="28"/>
      <c r="L6848" s="28"/>
      <c r="M6848" s="28"/>
      <c r="N6848" s="28"/>
      <c r="O6848" s="28"/>
      <c r="P6848" s="28"/>
      <c r="Q6848" s="28"/>
      <c r="R6848" s="28"/>
      <c r="S6848" s="28"/>
      <c r="T6848" s="28"/>
      <c r="U6848" s="28"/>
      <c r="V6848" s="28"/>
      <c r="W6848" s="29"/>
    </row>
    <row r="6849" spans="5:23" ht="15" customHeight="1" x14ac:dyDescent="0.2">
      <c r="E6849" s="28"/>
      <c r="F6849" s="28"/>
      <c r="H6849" s="28"/>
      <c r="I6849" s="28"/>
      <c r="J6849" s="28"/>
      <c r="K6849" s="28"/>
      <c r="L6849" s="28"/>
      <c r="M6849" s="28"/>
      <c r="N6849" s="28"/>
      <c r="O6849" s="28"/>
      <c r="P6849" s="28"/>
      <c r="Q6849" s="28"/>
      <c r="R6849" s="28"/>
      <c r="S6849" s="28"/>
      <c r="T6849" s="28"/>
      <c r="U6849" s="28"/>
      <c r="V6849" s="28"/>
      <c r="W6849" s="29"/>
    </row>
    <row r="6850" spans="5:23" ht="15" customHeight="1" x14ac:dyDescent="0.2">
      <c r="E6850" s="28"/>
      <c r="F6850" s="28"/>
      <c r="H6850" s="28"/>
      <c r="I6850" s="28"/>
      <c r="J6850" s="28"/>
      <c r="K6850" s="28"/>
      <c r="L6850" s="28"/>
      <c r="M6850" s="28"/>
      <c r="N6850" s="28"/>
      <c r="O6850" s="28"/>
      <c r="P6850" s="28"/>
      <c r="Q6850" s="28"/>
      <c r="R6850" s="28"/>
      <c r="S6850" s="28"/>
      <c r="T6850" s="28"/>
      <c r="U6850" s="28"/>
      <c r="V6850" s="28"/>
      <c r="W6850" s="29"/>
    </row>
    <row r="6851" spans="5:23" ht="15" customHeight="1" x14ac:dyDescent="0.2">
      <c r="E6851" s="28"/>
      <c r="F6851" s="28"/>
      <c r="H6851" s="28"/>
      <c r="I6851" s="28"/>
      <c r="J6851" s="28"/>
      <c r="K6851" s="28"/>
      <c r="L6851" s="28"/>
      <c r="M6851" s="28"/>
      <c r="N6851" s="28"/>
      <c r="O6851" s="28"/>
      <c r="P6851" s="28"/>
      <c r="Q6851" s="28"/>
      <c r="R6851" s="28"/>
      <c r="S6851" s="28"/>
      <c r="T6851" s="28"/>
      <c r="U6851" s="28"/>
      <c r="V6851" s="28"/>
      <c r="W6851" s="29"/>
    </row>
    <row r="6852" spans="5:23" ht="15" customHeight="1" x14ac:dyDescent="0.2">
      <c r="E6852" s="28"/>
      <c r="F6852" s="28"/>
      <c r="H6852" s="28"/>
      <c r="I6852" s="28"/>
      <c r="J6852" s="28"/>
      <c r="K6852" s="28"/>
      <c r="L6852" s="28"/>
      <c r="M6852" s="28"/>
      <c r="N6852" s="28"/>
      <c r="O6852" s="28"/>
      <c r="P6852" s="28"/>
      <c r="Q6852" s="28"/>
      <c r="R6852" s="28"/>
      <c r="S6852" s="28"/>
      <c r="T6852" s="28"/>
      <c r="U6852" s="28"/>
      <c r="V6852" s="28"/>
      <c r="W6852" s="29"/>
    </row>
    <row r="6853" spans="5:23" ht="15" customHeight="1" x14ac:dyDescent="0.2">
      <c r="E6853" s="28"/>
      <c r="F6853" s="28"/>
      <c r="H6853" s="28"/>
      <c r="I6853" s="28"/>
      <c r="J6853" s="28"/>
      <c r="K6853" s="28"/>
      <c r="L6853" s="28"/>
      <c r="M6853" s="28"/>
      <c r="N6853" s="28"/>
      <c r="O6853" s="28"/>
      <c r="P6853" s="28"/>
      <c r="Q6853" s="28"/>
      <c r="R6853" s="28"/>
      <c r="S6853" s="28"/>
      <c r="T6853" s="28"/>
      <c r="U6853" s="28"/>
      <c r="V6853" s="28"/>
      <c r="W6853" s="29"/>
    </row>
    <row r="6854" spans="5:23" ht="15" customHeight="1" x14ac:dyDescent="0.2">
      <c r="E6854" s="28"/>
      <c r="F6854" s="28"/>
      <c r="H6854" s="28"/>
      <c r="I6854" s="28"/>
      <c r="J6854" s="28"/>
      <c r="K6854" s="28"/>
      <c r="L6854" s="28"/>
      <c r="M6854" s="28"/>
      <c r="N6854" s="28"/>
      <c r="O6854" s="28"/>
      <c r="P6854" s="28"/>
      <c r="Q6854" s="28"/>
      <c r="R6854" s="28"/>
      <c r="S6854" s="28"/>
      <c r="T6854" s="28"/>
      <c r="U6854" s="28"/>
      <c r="V6854" s="28"/>
      <c r="W6854" s="29"/>
    </row>
    <row r="6855" spans="5:23" ht="15" customHeight="1" x14ac:dyDescent="0.2">
      <c r="E6855" s="28"/>
      <c r="F6855" s="28"/>
      <c r="H6855" s="28"/>
      <c r="I6855" s="28"/>
      <c r="J6855" s="28"/>
      <c r="K6855" s="28"/>
      <c r="L6855" s="28"/>
      <c r="M6855" s="28"/>
      <c r="N6855" s="28"/>
      <c r="O6855" s="28"/>
      <c r="P6855" s="28"/>
      <c r="Q6855" s="28"/>
      <c r="R6855" s="28"/>
      <c r="S6855" s="28"/>
      <c r="T6855" s="28"/>
      <c r="U6855" s="28"/>
      <c r="V6855" s="28"/>
      <c r="W6855" s="29"/>
    </row>
    <row r="6856" spans="5:23" ht="15" customHeight="1" x14ac:dyDescent="0.2">
      <c r="E6856" s="28"/>
      <c r="F6856" s="28"/>
      <c r="H6856" s="28"/>
      <c r="I6856" s="28"/>
      <c r="J6856" s="28"/>
      <c r="K6856" s="28"/>
      <c r="L6856" s="28"/>
      <c r="M6856" s="28"/>
      <c r="N6856" s="28"/>
      <c r="O6856" s="28"/>
      <c r="P6856" s="28"/>
      <c r="Q6856" s="28"/>
      <c r="R6856" s="28"/>
      <c r="S6856" s="28"/>
      <c r="T6856" s="28"/>
      <c r="U6856" s="28"/>
      <c r="V6856" s="28"/>
      <c r="W6856" s="29"/>
    </row>
    <row r="6857" spans="5:23" ht="15" customHeight="1" x14ac:dyDescent="0.2">
      <c r="E6857" s="28"/>
      <c r="F6857" s="28"/>
      <c r="H6857" s="28"/>
      <c r="I6857" s="28"/>
      <c r="J6857" s="28"/>
      <c r="K6857" s="28"/>
      <c r="L6857" s="28"/>
      <c r="M6857" s="28"/>
      <c r="N6857" s="28"/>
      <c r="O6857" s="28"/>
      <c r="P6857" s="28"/>
      <c r="Q6857" s="28"/>
      <c r="R6857" s="28"/>
      <c r="S6857" s="28"/>
      <c r="T6857" s="28"/>
      <c r="U6857" s="28"/>
      <c r="V6857" s="28"/>
      <c r="W6857" s="29"/>
    </row>
    <row r="6858" spans="5:23" ht="15" customHeight="1" x14ac:dyDescent="0.2">
      <c r="E6858" s="28"/>
      <c r="F6858" s="28"/>
      <c r="H6858" s="28"/>
      <c r="I6858" s="28"/>
      <c r="J6858" s="28"/>
      <c r="K6858" s="28"/>
      <c r="L6858" s="28"/>
      <c r="M6858" s="28"/>
      <c r="N6858" s="28"/>
      <c r="O6858" s="28"/>
      <c r="P6858" s="28"/>
      <c r="Q6858" s="28"/>
      <c r="R6858" s="28"/>
      <c r="S6858" s="28"/>
      <c r="T6858" s="28"/>
      <c r="U6858" s="28"/>
      <c r="V6858" s="28"/>
      <c r="W6858" s="29"/>
    </row>
    <row r="6859" spans="5:23" ht="15" customHeight="1" x14ac:dyDescent="0.2">
      <c r="E6859" s="28"/>
      <c r="F6859" s="28"/>
      <c r="H6859" s="28"/>
      <c r="I6859" s="28"/>
      <c r="J6859" s="28"/>
      <c r="K6859" s="28"/>
      <c r="L6859" s="28"/>
      <c r="M6859" s="28"/>
      <c r="N6859" s="28"/>
      <c r="O6859" s="28"/>
      <c r="P6859" s="28"/>
      <c r="Q6859" s="28"/>
      <c r="R6859" s="28"/>
      <c r="S6859" s="28"/>
      <c r="T6859" s="28"/>
      <c r="U6859" s="28"/>
      <c r="V6859" s="28"/>
      <c r="W6859" s="29"/>
    </row>
    <row r="6860" spans="5:23" ht="15" customHeight="1" x14ac:dyDescent="0.2">
      <c r="E6860" s="28"/>
      <c r="F6860" s="28"/>
      <c r="H6860" s="28"/>
      <c r="I6860" s="28"/>
      <c r="J6860" s="28"/>
      <c r="K6860" s="28"/>
      <c r="L6860" s="28"/>
      <c r="M6860" s="28"/>
      <c r="N6860" s="28"/>
      <c r="O6860" s="28"/>
      <c r="P6860" s="28"/>
      <c r="Q6860" s="28"/>
      <c r="R6860" s="28"/>
      <c r="S6860" s="28"/>
      <c r="T6860" s="28"/>
      <c r="U6860" s="28"/>
      <c r="V6860" s="28"/>
      <c r="W6860" s="29"/>
    </row>
    <row r="6861" spans="5:23" ht="15" customHeight="1" x14ac:dyDescent="0.2">
      <c r="E6861" s="28"/>
      <c r="F6861" s="28"/>
      <c r="H6861" s="28"/>
      <c r="I6861" s="28"/>
      <c r="J6861" s="28"/>
      <c r="K6861" s="28"/>
      <c r="L6861" s="28"/>
      <c r="M6861" s="28"/>
      <c r="N6861" s="28"/>
      <c r="O6861" s="28"/>
      <c r="P6861" s="28"/>
      <c r="Q6861" s="28"/>
      <c r="R6861" s="28"/>
      <c r="S6861" s="28"/>
      <c r="T6861" s="28"/>
      <c r="U6861" s="28"/>
      <c r="V6861" s="28"/>
      <c r="W6861" s="29"/>
    </row>
    <row r="6862" spans="5:23" ht="15" customHeight="1" x14ac:dyDescent="0.2">
      <c r="E6862" s="28"/>
      <c r="F6862" s="28"/>
      <c r="H6862" s="28"/>
      <c r="I6862" s="28"/>
      <c r="J6862" s="28"/>
      <c r="K6862" s="28"/>
      <c r="L6862" s="28"/>
      <c r="M6862" s="28"/>
      <c r="N6862" s="28"/>
      <c r="O6862" s="28"/>
      <c r="P6862" s="28"/>
      <c r="Q6862" s="28"/>
      <c r="R6862" s="28"/>
      <c r="S6862" s="28"/>
      <c r="T6862" s="28"/>
      <c r="U6862" s="28"/>
      <c r="V6862" s="28"/>
      <c r="W6862" s="29"/>
    </row>
    <row r="6863" spans="5:23" ht="15" customHeight="1" x14ac:dyDescent="0.2">
      <c r="E6863" s="28"/>
      <c r="F6863" s="28"/>
      <c r="H6863" s="28"/>
      <c r="I6863" s="28"/>
      <c r="J6863" s="28"/>
      <c r="K6863" s="28"/>
      <c r="L6863" s="28"/>
      <c r="M6863" s="28"/>
      <c r="N6863" s="28"/>
      <c r="O6863" s="28"/>
      <c r="P6863" s="28"/>
      <c r="Q6863" s="28"/>
      <c r="R6863" s="28"/>
      <c r="S6863" s="28"/>
      <c r="T6863" s="28"/>
      <c r="U6863" s="28"/>
      <c r="V6863" s="28"/>
      <c r="W6863" s="29"/>
    </row>
    <row r="6864" spans="5:23" ht="15" customHeight="1" x14ac:dyDescent="0.2">
      <c r="E6864" s="28"/>
      <c r="F6864" s="28"/>
      <c r="H6864" s="28"/>
      <c r="I6864" s="28"/>
      <c r="J6864" s="28"/>
      <c r="K6864" s="28"/>
      <c r="L6864" s="28"/>
      <c r="M6864" s="28"/>
      <c r="N6864" s="28"/>
      <c r="O6864" s="28"/>
      <c r="P6864" s="28"/>
      <c r="Q6864" s="28"/>
      <c r="R6864" s="28"/>
      <c r="S6864" s="28"/>
      <c r="T6864" s="28"/>
      <c r="U6864" s="28"/>
      <c r="V6864" s="28"/>
      <c r="W6864" s="29"/>
    </row>
    <row r="6865" spans="5:23" ht="15" customHeight="1" x14ac:dyDescent="0.2">
      <c r="E6865" s="28"/>
      <c r="F6865" s="28"/>
      <c r="H6865" s="28"/>
      <c r="I6865" s="28"/>
      <c r="J6865" s="28"/>
      <c r="K6865" s="28"/>
      <c r="L6865" s="28"/>
      <c r="M6865" s="28"/>
      <c r="N6865" s="28"/>
      <c r="O6865" s="28"/>
      <c r="P6865" s="28"/>
      <c r="Q6865" s="28"/>
      <c r="R6865" s="28"/>
      <c r="S6865" s="28"/>
      <c r="T6865" s="28"/>
      <c r="U6865" s="28"/>
      <c r="V6865" s="28"/>
      <c r="W6865" s="29"/>
    </row>
    <row r="6866" spans="5:23" ht="15" customHeight="1" x14ac:dyDescent="0.2">
      <c r="E6866" s="28"/>
      <c r="F6866" s="28"/>
      <c r="H6866" s="28"/>
      <c r="I6866" s="28"/>
      <c r="J6866" s="28"/>
      <c r="K6866" s="28"/>
      <c r="L6866" s="28"/>
      <c r="M6866" s="28"/>
      <c r="N6866" s="28"/>
      <c r="O6866" s="28"/>
      <c r="P6866" s="28"/>
      <c r="Q6866" s="28"/>
      <c r="R6866" s="28"/>
      <c r="S6866" s="28"/>
      <c r="T6866" s="28"/>
      <c r="U6866" s="28"/>
      <c r="V6866" s="28"/>
      <c r="W6866" s="29"/>
    </row>
    <row r="6867" spans="5:23" ht="15" customHeight="1" x14ac:dyDescent="0.2">
      <c r="E6867" s="28"/>
      <c r="F6867" s="28"/>
      <c r="H6867" s="28"/>
      <c r="I6867" s="28"/>
      <c r="J6867" s="28"/>
      <c r="K6867" s="28"/>
      <c r="L6867" s="28"/>
      <c r="M6867" s="28"/>
      <c r="N6867" s="28"/>
      <c r="O6867" s="28"/>
      <c r="P6867" s="28"/>
      <c r="Q6867" s="28"/>
      <c r="R6867" s="28"/>
      <c r="S6867" s="28"/>
      <c r="T6867" s="28"/>
      <c r="U6867" s="28"/>
      <c r="V6867" s="28"/>
      <c r="W6867" s="29"/>
    </row>
    <row r="6868" spans="5:23" ht="15" customHeight="1" x14ac:dyDescent="0.2">
      <c r="E6868" s="28"/>
      <c r="F6868" s="28"/>
      <c r="H6868" s="28"/>
      <c r="I6868" s="28"/>
      <c r="J6868" s="28"/>
      <c r="K6868" s="28"/>
      <c r="L6868" s="28"/>
      <c r="M6868" s="28"/>
      <c r="N6868" s="28"/>
      <c r="O6868" s="28"/>
      <c r="P6868" s="28"/>
      <c r="Q6868" s="28"/>
      <c r="R6868" s="28"/>
      <c r="S6868" s="28"/>
      <c r="T6868" s="28"/>
      <c r="U6868" s="28"/>
      <c r="V6868" s="28"/>
      <c r="W6868" s="29"/>
    </row>
    <row r="6869" spans="5:23" ht="15" customHeight="1" x14ac:dyDescent="0.2">
      <c r="E6869" s="28"/>
      <c r="F6869" s="28"/>
      <c r="H6869" s="28"/>
      <c r="I6869" s="28"/>
      <c r="J6869" s="28"/>
      <c r="K6869" s="28"/>
      <c r="L6869" s="28"/>
      <c r="M6869" s="28"/>
      <c r="N6869" s="28"/>
      <c r="O6869" s="28"/>
      <c r="P6869" s="28"/>
      <c r="Q6869" s="28"/>
      <c r="R6869" s="28"/>
      <c r="S6869" s="28"/>
      <c r="T6869" s="28"/>
      <c r="U6869" s="28"/>
      <c r="V6869" s="28"/>
      <c r="W6869" s="29"/>
    </row>
    <row r="6870" spans="5:23" ht="15" customHeight="1" x14ac:dyDescent="0.2">
      <c r="E6870" s="28"/>
      <c r="F6870" s="28"/>
      <c r="H6870" s="28"/>
      <c r="I6870" s="28"/>
      <c r="J6870" s="28"/>
      <c r="K6870" s="28"/>
      <c r="L6870" s="28"/>
      <c r="M6870" s="28"/>
      <c r="N6870" s="28"/>
      <c r="O6870" s="28"/>
      <c r="P6870" s="28"/>
      <c r="Q6870" s="28"/>
      <c r="R6870" s="28"/>
      <c r="S6870" s="28"/>
      <c r="T6870" s="28"/>
      <c r="U6870" s="28"/>
      <c r="V6870" s="28"/>
      <c r="W6870" s="29"/>
    </row>
    <row r="6871" spans="5:23" ht="15" customHeight="1" x14ac:dyDescent="0.2">
      <c r="E6871" s="28"/>
      <c r="F6871" s="28"/>
      <c r="H6871" s="28"/>
      <c r="I6871" s="28"/>
      <c r="J6871" s="28"/>
      <c r="K6871" s="28"/>
      <c r="L6871" s="28"/>
      <c r="M6871" s="28"/>
      <c r="N6871" s="28"/>
      <c r="O6871" s="28"/>
      <c r="P6871" s="28"/>
      <c r="Q6871" s="28"/>
      <c r="R6871" s="28"/>
      <c r="S6871" s="28"/>
      <c r="T6871" s="28"/>
      <c r="U6871" s="28"/>
      <c r="V6871" s="28"/>
      <c r="W6871" s="29"/>
    </row>
    <row r="6872" spans="5:23" ht="15" customHeight="1" x14ac:dyDescent="0.2">
      <c r="E6872" s="28"/>
      <c r="F6872" s="28"/>
      <c r="H6872" s="28"/>
      <c r="I6872" s="28"/>
      <c r="J6872" s="28"/>
      <c r="K6872" s="28"/>
      <c r="L6872" s="28"/>
      <c r="M6872" s="28"/>
      <c r="N6872" s="28"/>
      <c r="O6872" s="28"/>
      <c r="P6872" s="28"/>
      <c r="Q6872" s="28"/>
      <c r="R6872" s="28"/>
      <c r="S6872" s="28"/>
      <c r="T6872" s="28"/>
      <c r="U6872" s="28"/>
      <c r="V6872" s="28"/>
      <c r="W6872" s="29"/>
    </row>
    <row r="6873" spans="5:23" ht="15" customHeight="1" x14ac:dyDescent="0.2">
      <c r="E6873" s="28"/>
      <c r="F6873" s="28"/>
      <c r="H6873" s="28"/>
      <c r="I6873" s="28"/>
      <c r="J6873" s="28"/>
      <c r="K6873" s="28"/>
      <c r="L6873" s="28"/>
      <c r="M6873" s="28"/>
      <c r="N6873" s="28"/>
      <c r="O6873" s="28"/>
      <c r="P6873" s="28"/>
      <c r="Q6873" s="28"/>
      <c r="R6873" s="28"/>
      <c r="S6873" s="28"/>
      <c r="T6873" s="28"/>
      <c r="U6873" s="28"/>
      <c r="V6873" s="28"/>
      <c r="W6873" s="29"/>
    </row>
    <row r="6874" spans="5:23" ht="15" customHeight="1" x14ac:dyDescent="0.2">
      <c r="E6874" s="28"/>
      <c r="F6874" s="28"/>
      <c r="H6874" s="28"/>
      <c r="I6874" s="28"/>
      <c r="J6874" s="28"/>
      <c r="K6874" s="28"/>
      <c r="L6874" s="28"/>
      <c r="M6874" s="28"/>
      <c r="N6874" s="28"/>
      <c r="O6874" s="28"/>
      <c r="P6874" s="28"/>
      <c r="Q6874" s="28"/>
      <c r="R6874" s="28"/>
      <c r="S6874" s="28"/>
      <c r="T6874" s="28"/>
      <c r="U6874" s="28"/>
      <c r="V6874" s="28"/>
      <c r="W6874" s="29"/>
    </row>
    <row r="6875" spans="5:23" ht="15" customHeight="1" x14ac:dyDescent="0.2">
      <c r="E6875" s="28"/>
      <c r="F6875" s="28"/>
      <c r="H6875" s="28"/>
      <c r="I6875" s="28"/>
      <c r="J6875" s="28"/>
      <c r="K6875" s="28"/>
      <c r="L6875" s="28"/>
      <c r="M6875" s="28"/>
      <c r="N6875" s="28"/>
      <c r="O6875" s="28"/>
      <c r="P6875" s="28"/>
      <c r="Q6875" s="28"/>
      <c r="R6875" s="28"/>
      <c r="S6875" s="28"/>
      <c r="T6875" s="28"/>
      <c r="U6875" s="28"/>
      <c r="V6875" s="28"/>
      <c r="W6875" s="29"/>
    </row>
    <row r="6876" spans="5:23" ht="15" customHeight="1" x14ac:dyDescent="0.2">
      <c r="E6876" s="28"/>
      <c r="F6876" s="28"/>
      <c r="H6876" s="28"/>
      <c r="I6876" s="28"/>
      <c r="J6876" s="28"/>
      <c r="K6876" s="28"/>
      <c r="L6876" s="28"/>
      <c r="M6876" s="28"/>
      <c r="N6876" s="28"/>
      <c r="O6876" s="28"/>
      <c r="P6876" s="28"/>
      <c r="Q6876" s="28"/>
      <c r="R6876" s="28"/>
      <c r="S6876" s="28"/>
      <c r="T6876" s="28"/>
      <c r="U6876" s="28"/>
      <c r="V6876" s="28"/>
      <c r="W6876" s="29"/>
    </row>
    <row r="6877" spans="5:23" ht="15" customHeight="1" x14ac:dyDescent="0.2">
      <c r="E6877" s="28"/>
      <c r="F6877" s="28"/>
      <c r="H6877" s="28"/>
      <c r="I6877" s="28"/>
      <c r="J6877" s="28"/>
      <c r="K6877" s="28"/>
      <c r="L6877" s="28"/>
      <c r="M6877" s="28"/>
      <c r="N6877" s="28"/>
      <c r="O6877" s="28"/>
      <c r="P6877" s="28"/>
      <c r="Q6877" s="28"/>
      <c r="R6877" s="28"/>
      <c r="S6877" s="28"/>
      <c r="T6877" s="28"/>
      <c r="U6877" s="28"/>
      <c r="V6877" s="28"/>
      <c r="W6877" s="29"/>
    </row>
    <row r="6878" spans="5:23" ht="15" customHeight="1" x14ac:dyDescent="0.2">
      <c r="E6878" s="28"/>
      <c r="F6878" s="28"/>
      <c r="H6878" s="28"/>
      <c r="I6878" s="28"/>
      <c r="J6878" s="28"/>
      <c r="K6878" s="28"/>
      <c r="L6878" s="28"/>
      <c r="M6878" s="28"/>
      <c r="N6878" s="28"/>
      <c r="O6878" s="28"/>
      <c r="P6878" s="28"/>
      <c r="Q6878" s="28"/>
      <c r="R6878" s="28"/>
      <c r="S6878" s="28"/>
      <c r="T6878" s="28"/>
      <c r="U6878" s="28"/>
      <c r="V6878" s="28"/>
      <c r="W6878" s="29"/>
    </row>
    <row r="6879" spans="5:23" ht="15" customHeight="1" x14ac:dyDescent="0.2">
      <c r="E6879" s="28"/>
      <c r="F6879" s="28"/>
      <c r="H6879" s="28"/>
      <c r="I6879" s="28"/>
      <c r="J6879" s="28"/>
      <c r="K6879" s="28"/>
      <c r="L6879" s="28"/>
      <c r="M6879" s="28"/>
      <c r="N6879" s="28"/>
      <c r="O6879" s="28"/>
      <c r="P6879" s="28"/>
      <c r="Q6879" s="28"/>
      <c r="R6879" s="28"/>
      <c r="S6879" s="28"/>
      <c r="T6879" s="28"/>
      <c r="U6879" s="28"/>
      <c r="V6879" s="28"/>
      <c r="W6879" s="29"/>
    </row>
    <row r="6880" spans="5:23" ht="15" customHeight="1" x14ac:dyDescent="0.2">
      <c r="E6880" s="28"/>
      <c r="F6880" s="28"/>
      <c r="H6880" s="28"/>
      <c r="I6880" s="28"/>
      <c r="J6880" s="28"/>
      <c r="K6880" s="28"/>
      <c r="L6880" s="28"/>
      <c r="M6880" s="28"/>
      <c r="N6880" s="28"/>
      <c r="O6880" s="28"/>
      <c r="P6880" s="28"/>
      <c r="Q6880" s="28"/>
      <c r="R6880" s="28"/>
      <c r="S6880" s="28"/>
      <c r="T6880" s="28"/>
      <c r="U6880" s="28"/>
      <c r="V6880" s="28"/>
      <c r="W6880" s="29"/>
    </row>
    <row r="6881" spans="5:23" ht="15" customHeight="1" x14ac:dyDescent="0.2">
      <c r="E6881" s="28"/>
      <c r="F6881" s="28"/>
      <c r="H6881" s="28"/>
      <c r="I6881" s="28"/>
      <c r="J6881" s="28"/>
      <c r="K6881" s="28"/>
      <c r="L6881" s="28"/>
      <c r="M6881" s="28"/>
      <c r="N6881" s="28"/>
      <c r="O6881" s="28"/>
      <c r="P6881" s="28"/>
      <c r="Q6881" s="28"/>
      <c r="R6881" s="28"/>
      <c r="S6881" s="28"/>
      <c r="T6881" s="28"/>
      <c r="U6881" s="28"/>
      <c r="V6881" s="28"/>
      <c r="W6881" s="29"/>
    </row>
    <row r="6882" spans="5:23" ht="15" customHeight="1" x14ac:dyDescent="0.2">
      <c r="E6882" s="28"/>
      <c r="F6882" s="28"/>
      <c r="H6882" s="28"/>
      <c r="I6882" s="28"/>
      <c r="J6882" s="28"/>
      <c r="K6882" s="28"/>
      <c r="L6882" s="28"/>
      <c r="M6882" s="28"/>
      <c r="N6882" s="28"/>
      <c r="O6882" s="28"/>
      <c r="P6882" s="28"/>
      <c r="Q6882" s="28"/>
      <c r="R6882" s="28"/>
      <c r="S6882" s="28"/>
      <c r="T6882" s="28"/>
      <c r="U6882" s="28"/>
      <c r="V6882" s="28"/>
      <c r="W6882" s="29"/>
    </row>
    <row r="6883" spans="5:23" ht="15" customHeight="1" x14ac:dyDescent="0.2">
      <c r="E6883" s="28"/>
      <c r="F6883" s="28"/>
      <c r="H6883" s="28"/>
      <c r="I6883" s="28"/>
      <c r="J6883" s="28"/>
      <c r="K6883" s="28"/>
      <c r="L6883" s="28"/>
      <c r="M6883" s="28"/>
      <c r="N6883" s="28"/>
      <c r="O6883" s="28"/>
      <c r="P6883" s="28"/>
      <c r="Q6883" s="28"/>
      <c r="R6883" s="28"/>
      <c r="S6883" s="28"/>
      <c r="T6883" s="28"/>
      <c r="U6883" s="28"/>
      <c r="V6883" s="28"/>
      <c r="W6883" s="29"/>
    </row>
    <row r="6884" spans="5:23" ht="15" customHeight="1" x14ac:dyDescent="0.2">
      <c r="E6884" s="28"/>
      <c r="F6884" s="28"/>
      <c r="H6884" s="28"/>
      <c r="I6884" s="28"/>
      <c r="J6884" s="28"/>
      <c r="K6884" s="28"/>
      <c r="L6884" s="28"/>
      <c r="M6884" s="28"/>
      <c r="N6884" s="28"/>
      <c r="O6884" s="28"/>
      <c r="P6884" s="28"/>
      <c r="Q6884" s="28"/>
      <c r="R6884" s="28"/>
      <c r="S6884" s="28"/>
      <c r="T6884" s="28"/>
      <c r="U6884" s="28"/>
      <c r="V6884" s="28"/>
      <c r="W6884" s="29"/>
    </row>
    <row r="6885" spans="5:23" ht="15" customHeight="1" x14ac:dyDescent="0.2">
      <c r="E6885" s="28"/>
      <c r="F6885" s="28"/>
      <c r="H6885" s="28"/>
      <c r="I6885" s="28"/>
      <c r="J6885" s="28"/>
      <c r="K6885" s="28"/>
      <c r="L6885" s="28"/>
      <c r="M6885" s="28"/>
      <c r="N6885" s="28"/>
      <c r="O6885" s="28"/>
      <c r="P6885" s="28"/>
      <c r="Q6885" s="28"/>
      <c r="R6885" s="28"/>
      <c r="S6885" s="28"/>
      <c r="T6885" s="28"/>
      <c r="U6885" s="28"/>
      <c r="V6885" s="28"/>
      <c r="W6885" s="29"/>
    </row>
    <row r="6886" spans="5:23" ht="15" customHeight="1" x14ac:dyDescent="0.2">
      <c r="E6886" s="28"/>
      <c r="F6886" s="28"/>
      <c r="H6886" s="28"/>
      <c r="I6886" s="28"/>
      <c r="J6886" s="28"/>
      <c r="K6886" s="28"/>
      <c r="L6886" s="28"/>
      <c r="M6886" s="28"/>
      <c r="N6886" s="28"/>
      <c r="O6886" s="28"/>
      <c r="P6886" s="28"/>
      <c r="Q6886" s="28"/>
      <c r="R6886" s="28"/>
      <c r="S6886" s="28"/>
      <c r="T6886" s="28"/>
      <c r="U6886" s="28"/>
      <c r="V6886" s="28"/>
      <c r="W6886" s="29"/>
    </row>
    <row r="6887" spans="5:23" ht="15" customHeight="1" x14ac:dyDescent="0.2">
      <c r="E6887" s="28"/>
      <c r="F6887" s="28"/>
      <c r="H6887" s="28"/>
      <c r="I6887" s="28"/>
      <c r="J6887" s="28"/>
      <c r="K6887" s="28"/>
      <c r="L6887" s="28"/>
      <c r="M6887" s="28"/>
      <c r="N6887" s="28"/>
      <c r="O6887" s="28"/>
      <c r="P6887" s="28"/>
      <c r="Q6887" s="28"/>
      <c r="R6887" s="28"/>
      <c r="S6887" s="28"/>
      <c r="T6887" s="28"/>
      <c r="U6887" s="28"/>
      <c r="V6887" s="28"/>
      <c r="W6887" s="29"/>
    </row>
    <row r="6888" spans="5:23" ht="15" customHeight="1" x14ac:dyDescent="0.2">
      <c r="E6888" s="28"/>
      <c r="F6888" s="28"/>
      <c r="H6888" s="28"/>
      <c r="I6888" s="28"/>
      <c r="J6888" s="28"/>
      <c r="K6888" s="28"/>
      <c r="L6888" s="28"/>
      <c r="M6888" s="28"/>
      <c r="N6888" s="28"/>
      <c r="O6888" s="28"/>
      <c r="P6888" s="28"/>
      <c r="Q6888" s="28"/>
      <c r="R6888" s="28"/>
      <c r="S6888" s="28"/>
      <c r="T6888" s="28"/>
      <c r="U6888" s="28"/>
      <c r="V6888" s="28"/>
      <c r="W6888" s="29"/>
    </row>
    <row r="6889" spans="5:23" ht="15" customHeight="1" x14ac:dyDescent="0.2">
      <c r="E6889" s="28"/>
      <c r="F6889" s="28"/>
      <c r="H6889" s="28"/>
      <c r="I6889" s="28"/>
      <c r="J6889" s="28"/>
      <c r="K6889" s="28"/>
      <c r="L6889" s="28"/>
      <c r="M6889" s="28"/>
      <c r="N6889" s="28"/>
      <c r="O6889" s="28"/>
      <c r="P6889" s="28"/>
      <c r="Q6889" s="28"/>
      <c r="R6889" s="28"/>
      <c r="S6889" s="28"/>
      <c r="T6889" s="28"/>
      <c r="U6889" s="28"/>
      <c r="V6889" s="28"/>
      <c r="W6889" s="29"/>
    </row>
    <row r="6890" spans="5:23" ht="15" customHeight="1" x14ac:dyDescent="0.2">
      <c r="E6890" s="28"/>
      <c r="F6890" s="28"/>
      <c r="H6890" s="28"/>
      <c r="I6890" s="28"/>
      <c r="J6890" s="28"/>
      <c r="K6890" s="28"/>
      <c r="L6890" s="28"/>
      <c r="M6890" s="28"/>
      <c r="N6890" s="28"/>
      <c r="O6890" s="28"/>
      <c r="P6890" s="28"/>
      <c r="Q6890" s="28"/>
      <c r="R6890" s="28"/>
      <c r="S6890" s="28"/>
      <c r="T6890" s="28"/>
      <c r="U6890" s="28"/>
      <c r="V6890" s="28"/>
      <c r="W6890" s="29"/>
    </row>
    <row r="6891" spans="5:23" ht="15" customHeight="1" x14ac:dyDescent="0.2">
      <c r="E6891" s="28"/>
      <c r="F6891" s="28"/>
      <c r="H6891" s="28"/>
      <c r="I6891" s="28"/>
      <c r="J6891" s="28"/>
      <c r="K6891" s="28"/>
      <c r="L6891" s="28"/>
      <c r="M6891" s="28"/>
      <c r="N6891" s="28"/>
      <c r="O6891" s="28"/>
      <c r="P6891" s="28"/>
      <c r="Q6891" s="28"/>
      <c r="R6891" s="28"/>
      <c r="S6891" s="28"/>
      <c r="T6891" s="28"/>
      <c r="U6891" s="28"/>
      <c r="V6891" s="28"/>
      <c r="W6891" s="29"/>
    </row>
    <row r="6892" spans="5:23" ht="15" customHeight="1" x14ac:dyDescent="0.2">
      <c r="E6892" s="28"/>
      <c r="F6892" s="28"/>
      <c r="H6892" s="28"/>
      <c r="I6892" s="28"/>
      <c r="J6892" s="28"/>
      <c r="K6892" s="28"/>
      <c r="L6892" s="28"/>
      <c r="M6892" s="28"/>
      <c r="N6892" s="28"/>
      <c r="O6892" s="28"/>
      <c r="P6892" s="28"/>
      <c r="Q6892" s="28"/>
      <c r="R6892" s="28"/>
      <c r="S6892" s="28"/>
      <c r="T6892" s="28"/>
      <c r="U6892" s="28"/>
      <c r="V6892" s="28"/>
      <c r="W6892" s="29"/>
    </row>
    <row r="6893" spans="5:23" ht="15" customHeight="1" x14ac:dyDescent="0.2">
      <c r="E6893" s="28"/>
      <c r="F6893" s="28"/>
      <c r="H6893" s="28"/>
      <c r="I6893" s="28"/>
      <c r="J6893" s="28"/>
      <c r="K6893" s="28"/>
      <c r="L6893" s="28"/>
      <c r="M6893" s="28"/>
      <c r="N6893" s="28"/>
      <c r="O6893" s="28"/>
      <c r="P6893" s="28"/>
      <c r="Q6893" s="28"/>
      <c r="R6893" s="28"/>
      <c r="S6893" s="28"/>
      <c r="T6893" s="28"/>
      <c r="U6893" s="28"/>
      <c r="V6893" s="28"/>
      <c r="W6893" s="29"/>
    </row>
    <row r="6894" spans="5:23" ht="15" customHeight="1" x14ac:dyDescent="0.2">
      <c r="E6894" s="28"/>
      <c r="F6894" s="28"/>
      <c r="H6894" s="28"/>
      <c r="I6894" s="28"/>
      <c r="J6894" s="28"/>
      <c r="K6894" s="28"/>
      <c r="L6894" s="28"/>
      <c r="M6894" s="28"/>
      <c r="N6894" s="28"/>
      <c r="O6894" s="28"/>
      <c r="P6894" s="28"/>
      <c r="Q6894" s="28"/>
      <c r="R6894" s="28"/>
      <c r="S6894" s="28"/>
      <c r="T6894" s="28"/>
      <c r="U6894" s="28"/>
      <c r="V6894" s="28"/>
      <c r="W6894" s="29"/>
    </row>
    <row r="6895" spans="5:23" ht="15" customHeight="1" x14ac:dyDescent="0.2">
      <c r="E6895" s="28"/>
      <c r="F6895" s="28"/>
      <c r="H6895" s="28"/>
      <c r="I6895" s="28"/>
      <c r="J6895" s="28"/>
      <c r="K6895" s="28"/>
      <c r="L6895" s="28"/>
      <c r="M6895" s="28"/>
      <c r="N6895" s="28"/>
      <c r="O6895" s="28"/>
      <c r="P6895" s="28"/>
      <c r="Q6895" s="28"/>
      <c r="R6895" s="28"/>
      <c r="S6895" s="28"/>
      <c r="T6895" s="28"/>
      <c r="U6895" s="28"/>
      <c r="V6895" s="28"/>
      <c r="W6895" s="29"/>
    </row>
    <row r="6896" spans="5:23" ht="15" customHeight="1" x14ac:dyDescent="0.2">
      <c r="E6896" s="28"/>
      <c r="F6896" s="28"/>
      <c r="H6896" s="28"/>
      <c r="I6896" s="28"/>
      <c r="J6896" s="28"/>
      <c r="K6896" s="28"/>
      <c r="L6896" s="28"/>
      <c r="M6896" s="28"/>
      <c r="N6896" s="28"/>
      <c r="O6896" s="28"/>
      <c r="P6896" s="28"/>
      <c r="Q6896" s="28"/>
      <c r="R6896" s="28"/>
      <c r="S6896" s="28"/>
      <c r="T6896" s="28"/>
      <c r="U6896" s="28"/>
      <c r="V6896" s="28"/>
      <c r="W6896" s="29"/>
    </row>
    <row r="6897" spans="5:23" ht="15" customHeight="1" x14ac:dyDescent="0.2">
      <c r="E6897" s="28"/>
      <c r="F6897" s="28"/>
      <c r="H6897" s="28"/>
      <c r="I6897" s="28"/>
      <c r="J6897" s="28"/>
      <c r="K6897" s="28"/>
      <c r="L6897" s="28"/>
      <c r="M6897" s="28"/>
      <c r="N6897" s="28"/>
      <c r="O6897" s="28"/>
      <c r="P6897" s="28"/>
      <c r="Q6897" s="28"/>
      <c r="R6897" s="28"/>
      <c r="S6897" s="28"/>
      <c r="T6897" s="28"/>
      <c r="U6897" s="28"/>
      <c r="V6897" s="28"/>
      <c r="W6897" s="29"/>
    </row>
    <row r="6898" spans="5:23" ht="15" customHeight="1" x14ac:dyDescent="0.2">
      <c r="E6898" s="28"/>
      <c r="F6898" s="28"/>
      <c r="H6898" s="28"/>
      <c r="I6898" s="28"/>
      <c r="J6898" s="28"/>
      <c r="K6898" s="28"/>
      <c r="L6898" s="28"/>
      <c r="M6898" s="28"/>
      <c r="N6898" s="28"/>
      <c r="O6898" s="28"/>
      <c r="P6898" s="28"/>
      <c r="Q6898" s="28"/>
      <c r="R6898" s="28"/>
      <c r="S6898" s="28"/>
      <c r="T6898" s="28"/>
      <c r="U6898" s="28"/>
      <c r="V6898" s="28"/>
      <c r="W6898" s="29"/>
    </row>
    <row r="6899" spans="5:23" ht="15" customHeight="1" x14ac:dyDescent="0.2">
      <c r="E6899" s="28"/>
      <c r="F6899" s="28"/>
      <c r="H6899" s="28"/>
      <c r="I6899" s="28"/>
      <c r="J6899" s="28"/>
      <c r="K6899" s="28"/>
      <c r="L6899" s="28"/>
      <c r="M6899" s="28"/>
      <c r="N6899" s="28"/>
      <c r="O6899" s="28"/>
      <c r="P6899" s="28"/>
      <c r="Q6899" s="28"/>
      <c r="R6899" s="28"/>
      <c r="S6899" s="28"/>
      <c r="T6899" s="28"/>
      <c r="U6899" s="28"/>
      <c r="V6899" s="28"/>
      <c r="W6899" s="29"/>
    </row>
    <row r="6900" spans="5:23" ht="15" customHeight="1" x14ac:dyDescent="0.2">
      <c r="E6900" s="28"/>
      <c r="F6900" s="28"/>
      <c r="H6900" s="28"/>
      <c r="I6900" s="28"/>
      <c r="J6900" s="28"/>
      <c r="K6900" s="28"/>
      <c r="L6900" s="28"/>
      <c r="M6900" s="28"/>
      <c r="N6900" s="28"/>
      <c r="O6900" s="28"/>
      <c r="P6900" s="28"/>
      <c r="Q6900" s="28"/>
      <c r="R6900" s="28"/>
      <c r="S6900" s="28"/>
      <c r="T6900" s="28"/>
      <c r="U6900" s="28"/>
      <c r="V6900" s="28"/>
      <c r="W6900" s="29"/>
    </row>
    <row r="6901" spans="5:23" ht="15" customHeight="1" x14ac:dyDescent="0.2">
      <c r="E6901" s="28"/>
      <c r="F6901" s="28"/>
      <c r="H6901" s="28"/>
      <c r="I6901" s="28"/>
      <c r="J6901" s="28"/>
      <c r="K6901" s="28"/>
      <c r="L6901" s="28"/>
      <c r="M6901" s="28"/>
      <c r="N6901" s="28"/>
      <c r="O6901" s="28"/>
      <c r="P6901" s="28"/>
      <c r="Q6901" s="28"/>
      <c r="R6901" s="28"/>
      <c r="S6901" s="28"/>
      <c r="T6901" s="28"/>
      <c r="U6901" s="28"/>
      <c r="V6901" s="28"/>
      <c r="W6901" s="29"/>
    </row>
    <row r="6902" spans="5:23" ht="15" customHeight="1" x14ac:dyDescent="0.2">
      <c r="E6902" s="28"/>
      <c r="F6902" s="28"/>
      <c r="H6902" s="28"/>
      <c r="I6902" s="28"/>
      <c r="J6902" s="28"/>
      <c r="K6902" s="28"/>
      <c r="L6902" s="28"/>
      <c r="M6902" s="28"/>
      <c r="N6902" s="28"/>
      <c r="O6902" s="28"/>
      <c r="P6902" s="28"/>
      <c r="Q6902" s="28"/>
      <c r="R6902" s="28"/>
      <c r="S6902" s="28"/>
      <c r="T6902" s="28"/>
      <c r="U6902" s="28"/>
      <c r="V6902" s="28"/>
      <c r="W6902" s="29"/>
    </row>
    <row r="6903" spans="5:23" ht="15" customHeight="1" x14ac:dyDescent="0.2">
      <c r="E6903" s="28"/>
      <c r="F6903" s="28"/>
      <c r="H6903" s="28"/>
      <c r="I6903" s="28"/>
      <c r="J6903" s="28"/>
      <c r="K6903" s="28"/>
      <c r="L6903" s="28"/>
      <c r="M6903" s="28"/>
      <c r="N6903" s="28"/>
      <c r="O6903" s="28"/>
      <c r="P6903" s="28"/>
      <c r="Q6903" s="28"/>
      <c r="R6903" s="28"/>
      <c r="S6903" s="28"/>
      <c r="T6903" s="28"/>
      <c r="U6903" s="28"/>
      <c r="V6903" s="28"/>
      <c r="W6903" s="29"/>
    </row>
    <row r="6904" spans="5:23" ht="15" customHeight="1" x14ac:dyDescent="0.2">
      <c r="E6904" s="28"/>
      <c r="F6904" s="28"/>
      <c r="H6904" s="28"/>
      <c r="I6904" s="28"/>
      <c r="J6904" s="28"/>
      <c r="K6904" s="28"/>
      <c r="L6904" s="28"/>
      <c r="M6904" s="28"/>
      <c r="N6904" s="28"/>
      <c r="O6904" s="28"/>
      <c r="P6904" s="28"/>
      <c r="Q6904" s="28"/>
      <c r="R6904" s="28"/>
      <c r="S6904" s="28"/>
      <c r="T6904" s="28"/>
      <c r="U6904" s="28"/>
      <c r="V6904" s="28"/>
      <c r="W6904" s="29"/>
    </row>
    <row r="6905" spans="5:23" ht="15" customHeight="1" x14ac:dyDescent="0.2">
      <c r="E6905" s="28"/>
      <c r="F6905" s="28"/>
      <c r="H6905" s="28"/>
      <c r="I6905" s="28"/>
      <c r="J6905" s="28"/>
      <c r="K6905" s="28"/>
      <c r="L6905" s="28"/>
      <c r="M6905" s="28"/>
      <c r="N6905" s="28"/>
      <c r="O6905" s="28"/>
      <c r="P6905" s="28"/>
      <c r="Q6905" s="28"/>
      <c r="R6905" s="28"/>
      <c r="S6905" s="28"/>
      <c r="T6905" s="28"/>
      <c r="U6905" s="28"/>
      <c r="V6905" s="28"/>
      <c r="W6905" s="29"/>
    </row>
    <row r="6906" spans="5:23" ht="15" customHeight="1" x14ac:dyDescent="0.2">
      <c r="E6906" s="28"/>
      <c r="F6906" s="28"/>
      <c r="H6906" s="28"/>
      <c r="I6906" s="28"/>
      <c r="J6906" s="28"/>
      <c r="K6906" s="28"/>
      <c r="L6906" s="28"/>
      <c r="M6906" s="28"/>
      <c r="N6906" s="28"/>
      <c r="O6906" s="28"/>
      <c r="P6906" s="28"/>
      <c r="Q6906" s="28"/>
      <c r="R6906" s="28"/>
      <c r="S6906" s="28"/>
      <c r="T6906" s="28"/>
      <c r="U6906" s="28"/>
      <c r="V6906" s="28"/>
      <c r="W6906" s="29"/>
    </row>
    <row r="6907" spans="5:23" ht="15" customHeight="1" x14ac:dyDescent="0.2">
      <c r="E6907" s="28"/>
      <c r="F6907" s="28"/>
      <c r="H6907" s="28"/>
      <c r="I6907" s="28"/>
      <c r="J6907" s="28"/>
      <c r="K6907" s="28"/>
      <c r="L6907" s="28"/>
      <c r="M6907" s="28"/>
      <c r="N6907" s="28"/>
      <c r="O6907" s="28"/>
      <c r="P6907" s="28"/>
      <c r="Q6907" s="28"/>
      <c r="R6907" s="28"/>
      <c r="S6907" s="28"/>
      <c r="T6907" s="28"/>
      <c r="U6907" s="28"/>
      <c r="V6907" s="28"/>
      <c r="W6907" s="29"/>
    </row>
    <row r="6908" spans="5:23" ht="15" customHeight="1" x14ac:dyDescent="0.2">
      <c r="E6908" s="28"/>
      <c r="F6908" s="28"/>
      <c r="H6908" s="28"/>
      <c r="I6908" s="28"/>
      <c r="J6908" s="28"/>
      <c r="K6908" s="28"/>
      <c r="L6908" s="28"/>
      <c r="M6908" s="28"/>
      <c r="N6908" s="28"/>
      <c r="O6908" s="28"/>
      <c r="P6908" s="28"/>
      <c r="Q6908" s="28"/>
      <c r="R6908" s="28"/>
      <c r="S6908" s="28"/>
      <c r="T6908" s="28"/>
      <c r="U6908" s="28"/>
      <c r="V6908" s="28"/>
      <c r="W6908" s="29"/>
    </row>
    <row r="6909" spans="5:23" ht="15" customHeight="1" x14ac:dyDescent="0.2">
      <c r="E6909" s="28"/>
      <c r="F6909" s="28"/>
      <c r="H6909" s="28"/>
      <c r="I6909" s="28"/>
      <c r="J6909" s="28"/>
      <c r="K6909" s="28"/>
      <c r="L6909" s="28"/>
      <c r="M6909" s="28"/>
      <c r="N6909" s="28"/>
      <c r="O6909" s="28"/>
      <c r="P6909" s="28"/>
      <c r="Q6909" s="28"/>
      <c r="R6909" s="28"/>
      <c r="S6909" s="28"/>
      <c r="T6909" s="28"/>
      <c r="U6909" s="28"/>
      <c r="V6909" s="28"/>
      <c r="W6909" s="29"/>
    </row>
    <row r="6910" spans="5:23" ht="15" customHeight="1" x14ac:dyDescent="0.2">
      <c r="E6910" s="28"/>
      <c r="F6910" s="28"/>
      <c r="H6910" s="28"/>
      <c r="I6910" s="28"/>
      <c r="J6910" s="28"/>
      <c r="K6910" s="28"/>
      <c r="L6910" s="28"/>
      <c r="M6910" s="28"/>
      <c r="N6910" s="28"/>
      <c r="O6910" s="28"/>
      <c r="P6910" s="28"/>
      <c r="Q6910" s="28"/>
      <c r="R6910" s="28"/>
      <c r="S6910" s="28"/>
      <c r="T6910" s="28"/>
      <c r="U6910" s="28"/>
      <c r="V6910" s="28"/>
      <c r="W6910" s="29"/>
    </row>
    <row r="6911" spans="5:23" ht="15" customHeight="1" x14ac:dyDescent="0.2">
      <c r="E6911" s="28"/>
      <c r="F6911" s="28"/>
      <c r="H6911" s="28"/>
      <c r="I6911" s="28"/>
      <c r="J6911" s="28"/>
      <c r="K6911" s="28"/>
      <c r="L6911" s="28"/>
      <c r="M6911" s="28"/>
      <c r="N6911" s="28"/>
      <c r="O6911" s="28"/>
      <c r="P6911" s="28"/>
      <c r="Q6911" s="28"/>
      <c r="R6911" s="28"/>
      <c r="S6911" s="28"/>
      <c r="T6911" s="28"/>
      <c r="U6911" s="28"/>
      <c r="V6911" s="28"/>
      <c r="W6911" s="29"/>
    </row>
    <row r="6912" spans="5:23" ht="15" customHeight="1" x14ac:dyDescent="0.2">
      <c r="E6912" s="28"/>
      <c r="F6912" s="28"/>
      <c r="H6912" s="28"/>
      <c r="I6912" s="28"/>
      <c r="J6912" s="28"/>
      <c r="K6912" s="28"/>
      <c r="L6912" s="28"/>
      <c r="M6912" s="28"/>
      <c r="N6912" s="28"/>
      <c r="O6912" s="28"/>
      <c r="P6912" s="28"/>
      <c r="Q6912" s="28"/>
      <c r="R6912" s="28"/>
      <c r="S6912" s="28"/>
      <c r="T6912" s="28"/>
      <c r="U6912" s="28"/>
      <c r="V6912" s="28"/>
      <c r="W6912" s="29"/>
    </row>
    <row r="6913" spans="5:23" ht="15" customHeight="1" x14ac:dyDescent="0.2">
      <c r="E6913" s="28"/>
      <c r="F6913" s="28"/>
      <c r="H6913" s="28"/>
      <c r="I6913" s="28"/>
      <c r="J6913" s="28"/>
      <c r="K6913" s="28"/>
      <c r="L6913" s="28"/>
      <c r="M6913" s="28"/>
      <c r="N6913" s="28"/>
      <c r="O6913" s="28"/>
      <c r="P6913" s="28"/>
      <c r="Q6913" s="28"/>
      <c r="R6913" s="28"/>
      <c r="S6913" s="28"/>
      <c r="T6913" s="28"/>
      <c r="U6913" s="28"/>
      <c r="V6913" s="28"/>
      <c r="W6913" s="29"/>
    </row>
    <row r="6914" spans="5:23" ht="15" customHeight="1" x14ac:dyDescent="0.2">
      <c r="E6914" s="28"/>
      <c r="F6914" s="28"/>
      <c r="H6914" s="28"/>
      <c r="I6914" s="28"/>
      <c r="J6914" s="28"/>
      <c r="K6914" s="28"/>
      <c r="L6914" s="28"/>
      <c r="M6914" s="28"/>
      <c r="N6914" s="28"/>
      <c r="O6914" s="28"/>
      <c r="P6914" s="28"/>
      <c r="Q6914" s="28"/>
      <c r="R6914" s="28"/>
      <c r="S6914" s="28"/>
      <c r="T6914" s="28"/>
      <c r="U6914" s="28"/>
      <c r="V6914" s="28"/>
      <c r="W6914" s="29"/>
    </row>
    <row r="6915" spans="5:23" ht="15" customHeight="1" x14ac:dyDescent="0.2">
      <c r="E6915" s="28"/>
      <c r="F6915" s="28"/>
      <c r="H6915" s="28"/>
      <c r="I6915" s="28"/>
      <c r="J6915" s="28"/>
      <c r="K6915" s="28"/>
      <c r="L6915" s="28"/>
      <c r="M6915" s="28"/>
      <c r="N6915" s="28"/>
      <c r="O6915" s="28"/>
      <c r="P6915" s="28"/>
      <c r="Q6915" s="28"/>
      <c r="R6915" s="28"/>
      <c r="S6915" s="28"/>
      <c r="T6915" s="28"/>
      <c r="U6915" s="28"/>
      <c r="V6915" s="28"/>
      <c r="W6915" s="29"/>
    </row>
    <row r="6916" spans="5:23" ht="15" customHeight="1" x14ac:dyDescent="0.2">
      <c r="E6916" s="28"/>
      <c r="F6916" s="28"/>
      <c r="H6916" s="28"/>
      <c r="I6916" s="28"/>
      <c r="J6916" s="28"/>
      <c r="K6916" s="28"/>
      <c r="L6916" s="28"/>
      <c r="M6916" s="28"/>
      <c r="N6916" s="28"/>
      <c r="O6916" s="28"/>
      <c r="P6916" s="28"/>
      <c r="Q6916" s="28"/>
      <c r="R6916" s="28"/>
      <c r="S6916" s="28"/>
      <c r="T6916" s="28"/>
      <c r="U6916" s="28"/>
      <c r="V6916" s="28"/>
      <c r="W6916" s="29"/>
    </row>
    <row r="6917" spans="5:23" ht="15" customHeight="1" x14ac:dyDescent="0.2">
      <c r="E6917" s="28"/>
      <c r="F6917" s="28"/>
      <c r="H6917" s="28"/>
      <c r="I6917" s="28"/>
      <c r="J6917" s="28"/>
      <c r="K6917" s="28"/>
      <c r="L6917" s="28"/>
      <c r="M6917" s="28"/>
      <c r="N6917" s="28"/>
      <c r="O6917" s="28"/>
      <c r="P6917" s="28"/>
      <c r="Q6917" s="28"/>
      <c r="R6917" s="28"/>
      <c r="S6917" s="28"/>
      <c r="T6917" s="28"/>
      <c r="U6917" s="28"/>
      <c r="V6917" s="28"/>
      <c r="W6917" s="29"/>
    </row>
    <row r="6918" spans="5:23" ht="15" customHeight="1" x14ac:dyDescent="0.2">
      <c r="E6918" s="28"/>
      <c r="F6918" s="28"/>
      <c r="H6918" s="28"/>
      <c r="I6918" s="28"/>
      <c r="J6918" s="28"/>
      <c r="K6918" s="28"/>
      <c r="L6918" s="28"/>
      <c r="M6918" s="28"/>
      <c r="N6918" s="28"/>
      <c r="O6918" s="28"/>
      <c r="P6918" s="28"/>
      <c r="Q6918" s="28"/>
      <c r="R6918" s="28"/>
      <c r="S6918" s="28"/>
      <c r="T6918" s="28"/>
      <c r="U6918" s="28"/>
      <c r="V6918" s="28"/>
      <c r="W6918" s="29"/>
    </row>
    <row r="6919" spans="5:23" ht="15" customHeight="1" x14ac:dyDescent="0.2">
      <c r="E6919" s="28"/>
      <c r="F6919" s="28"/>
      <c r="H6919" s="28"/>
      <c r="I6919" s="28"/>
      <c r="J6919" s="28"/>
      <c r="K6919" s="28"/>
      <c r="L6919" s="28"/>
      <c r="M6919" s="28"/>
      <c r="N6919" s="28"/>
      <c r="O6919" s="28"/>
      <c r="P6919" s="28"/>
      <c r="Q6919" s="28"/>
      <c r="R6919" s="28"/>
      <c r="S6919" s="28"/>
      <c r="T6919" s="28"/>
      <c r="U6919" s="28"/>
      <c r="V6919" s="28"/>
      <c r="W6919" s="29"/>
    </row>
    <row r="6920" spans="5:23" ht="15" customHeight="1" x14ac:dyDescent="0.2">
      <c r="E6920" s="28"/>
      <c r="F6920" s="28"/>
      <c r="H6920" s="28"/>
      <c r="I6920" s="28"/>
      <c r="J6920" s="28"/>
      <c r="K6920" s="28"/>
      <c r="L6920" s="28"/>
      <c r="M6920" s="28"/>
      <c r="N6920" s="28"/>
      <c r="O6920" s="28"/>
      <c r="P6920" s="28"/>
      <c r="Q6920" s="28"/>
      <c r="R6920" s="28"/>
      <c r="S6920" s="28"/>
      <c r="T6920" s="28"/>
      <c r="U6920" s="28"/>
      <c r="V6920" s="28"/>
      <c r="W6920" s="29"/>
    </row>
    <row r="6921" spans="5:23" ht="15" customHeight="1" x14ac:dyDescent="0.2">
      <c r="E6921" s="28"/>
      <c r="F6921" s="28"/>
      <c r="H6921" s="28"/>
      <c r="I6921" s="28"/>
      <c r="J6921" s="28"/>
      <c r="K6921" s="28"/>
      <c r="L6921" s="28"/>
      <c r="M6921" s="28"/>
      <c r="N6921" s="28"/>
      <c r="O6921" s="28"/>
      <c r="P6921" s="28"/>
      <c r="Q6921" s="28"/>
      <c r="R6921" s="28"/>
      <c r="S6921" s="28"/>
      <c r="T6921" s="28"/>
      <c r="U6921" s="28"/>
      <c r="V6921" s="28"/>
      <c r="W6921" s="29"/>
    </row>
    <row r="6922" spans="5:23" ht="15" customHeight="1" x14ac:dyDescent="0.2">
      <c r="E6922" s="28"/>
      <c r="F6922" s="28"/>
      <c r="H6922" s="28"/>
      <c r="I6922" s="28"/>
      <c r="J6922" s="28"/>
      <c r="K6922" s="28"/>
      <c r="L6922" s="28"/>
      <c r="M6922" s="28"/>
      <c r="N6922" s="28"/>
      <c r="O6922" s="28"/>
      <c r="P6922" s="28"/>
      <c r="Q6922" s="28"/>
      <c r="R6922" s="28"/>
      <c r="S6922" s="28"/>
      <c r="T6922" s="28"/>
      <c r="U6922" s="28"/>
      <c r="V6922" s="28"/>
      <c r="W6922" s="29"/>
    </row>
    <row r="6923" spans="5:23" ht="15" customHeight="1" x14ac:dyDescent="0.2">
      <c r="E6923" s="28"/>
      <c r="F6923" s="28"/>
      <c r="H6923" s="28"/>
      <c r="I6923" s="28"/>
      <c r="J6923" s="28"/>
      <c r="K6923" s="28"/>
      <c r="L6923" s="28"/>
      <c r="M6923" s="28"/>
      <c r="N6923" s="28"/>
      <c r="O6923" s="28"/>
      <c r="P6923" s="28"/>
      <c r="Q6923" s="28"/>
      <c r="R6923" s="28"/>
      <c r="S6923" s="28"/>
      <c r="T6923" s="28"/>
      <c r="U6923" s="28"/>
      <c r="V6923" s="28"/>
      <c r="W6923" s="29"/>
    </row>
    <row r="6924" spans="5:23" ht="15" customHeight="1" x14ac:dyDescent="0.2">
      <c r="E6924" s="28"/>
      <c r="F6924" s="28"/>
      <c r="H6924" s="28"/>
      <c r="I6924" s="28"/>
      <c r="J6924" s="28"/>
      <c r="K6924" s="28"/>
      <c r="L6924" s="28"/>
      <c r="M6924" s="28"/>
      <c r="N6924" s="28"/>
      <c r="O6924" s="28"/>
      <c r="P6924" s="28"/>
      <c r="Q6924" s="28"/>
      <c r="R6924" s="28"/>
      <c r="S6924" s="28"/>
      <c r="T6924" s="28"/>
      <c r="U6924" s="28"/>
      <c r="V6924" s="28"/>
      <c r="W6924" s="29"/>
    </row>
    <row r="6925" spans="5:23" ht="15" customHeight="1" x14ac:dyDescent="0.2">
      <c r="E6925" s="28"/>
      <c r="F6925" s="28"/>
      <c r="H6925" s="28"/>
      <c r="I6925" s="28"/>
      <c r="J6925" s="28"/>
      <c r="K6925" s="28"/>
      <c r="L6925" s="28"/>
      <c r="M6925" s="28"/>
      <c r="N6925" s="28"/>
      <c r="O6925" s="28"/>
      <c r="P6925" s="28"/>
      <c r="Q6925" s="28"/>
      <c r="R6925" s="28"/>
      <c r="S6925" s="28"/>
      <c r="T6925" s="28"/>
      <c r="U6925" s="28"/>
      <c r="V6925" s="28"/>
      <c r="W6925" s="29"/>
    </row>
    <row r="6926" spans="5:23" ht="15" customHeight="1" x14ac:dyDescent="0.2">
      <c r="E6926" s="28"/>
      <c r="F6926" s="28"/>
      <c r="H6926" s="28"/>
      <c r="I6926" s="28"/>
      <c r="J6926" s="28"/>
      <c r="K6926" s="28"/>
      <c r="L6926" s="28"/>
      <c r="M6926" s="28"/>
      <c r="N6926" s="28"/>
      <c r="O6926" s="28"/>
      <c r="P6926" s="28"/>
      <c r="Q6926" s="28"/>
      <c r="R6926" s="28"/>
      <c r="S6926" s="28"/>
      <c r="T6926" s="28"/>
      <c r="U6926" s="28"/>
      <c r="V6926" s="28"/>
      <c r="W6926" s="29"/>
    </row>
    <row r="6927" spans="5:23" ht="15" customHeight="1" x14ac:dyDescent="0.2">
      <c r="E6927" s="28"/>
      <c r="F6927" s="28"/>
      <c r="H6927" s="28"/>
      <c r="I6927" s="28"/>
      <c r="J6927" s="28"/>
      <c r="K6927" s="28"/>
      <c r="L6927" s="28"/>
      <c r="M6927" s="28"/>
      <c r="N6927" s="28"/>
      <c r="O6927" s="28"/>
      <c r="P6927" s="28"/>
      <c r="Q6927" s="28"/>
      <c r="R6927" s="28"/>
      <c r="S6927" s="28"/>
      <c r="T6927" s="28"/>
      <c r="U6927" s="28"/>
      <c r="V6927" s="28"/>
      <c r="W6927" s="29"/>
    </row>
    <row r="6928" spans="5:23" ht="15" customHeight="1" x14ac:dyDescent="0.2">
      <c r="E6928" s="28"/>
      <c r="F6928" s="28"/>
      <c r="H6928" s="28"/>
      <c r="I6928" s="28"/>
      <c r="J6928" s="28"/>
      <c r="K6928" s="28"/>
      <c r="L6928" s="28"/>
      <c r="M6928" s="28"/>
      <c r="N6928" s="28"/>
      <c r="O6928" s="28"/>
      <c r="P6928" s="28"/>
      <c r="Q6928" s="28"/>
      <c r="R6928" s="28"/>
      <c r="S6928" s="28"/>
      <c r="T6928" s="28"/>
      <c r="U6928" s="28"/>
      <c r="V6928" s="28"/>
      <c r="W6928" s="29"/>
    </row>
    <row r="6929" spans="5:23" ht="15" customHeight="1" x14ac:dyDescent="0.2">
      <c r="E6929" s="28"/>
      <c r="F6929" s="28"/>
      <c r="H6929" s="28"/>
      <c r="I6929" s="28"/>
      <c r="J6929" s="28"/>
      <c r="K6929" s="28"/>
      <c r="L6929" s="28"/>
      <c r="M6929" s="28"/>
      <c r="N6929" s="28"/>
      <c r="O6929" s="28"/>
      <c r="P6929" s="28"/>
      <c r="Q6929" s="28"/>
      <c r="R6929" s="28"/>
      <c r="S6929" s="28"/>
      <c r="T6929" s="28"/>
      <c r="U6929" s="28"/>
      <c r="V6929" s="28"/>
      <c r="W6929" s="29"/>
    </row>
    <row r="6930" spans="5:23" ht="15" customHeight="1" x14ac:dyDescent="0.2">
      <c r="E6930" s="28"/>
      <c r="F6930" s="28"/>
      <c r="H6930" s="28"/>
      <c r="I6930" s="28"/>
      <c r="J6930" s="28"/>
      <c r="K6930" s="28"/>
      <c r="L6930" s="28"/>
      <c r="M6930" s="28"/>
      <c r="N6930" s="28"/>
      <c r="O6930" s="28"/>
      <c r="P6930" s="28"/>
      <c r="Q6930" s="28"/>
      <c r="R6930" s="28"/>
      <c r="S6930" s="28"/>
      <c r="T6930" s="28"/>
      <c r="U6930" s="28"/>
      <c r="V6930" s="28"/>
      <c r="W6930" s="29"/>
    </row>
    <row r="6931" spans="5:23" ht="15" customHeight="1" x14ac:dyDescent="0.2">
      <c r="E6931" s="28"/>
      <c r="F6931" s="28"/>
      <c r="H6931" s="28"/>
      <c r="I6931" s="28"/>
      <c r="J6931" s="28"/>
      <c r="K6931" s="28"/>
      <c r="L6931" s="28"/>
      <c r="M6931" s="28"/>
      <c r="N6931" s="28"/>
      <c r="O6931" s="28"/>
      <c r="P6931" s="28"/>
      <c r="Q6931" s="28"/>
      <c r="R6931" s="28"/>
      <c r="S6931" s="28"/>
      <c r="T6931" s="28"/>
      <c r="U6931" s="28"/>
      <c r="V6931" s="28"/>
      <c r="W6931" s="29"/>
    </row>
    <row r="6932" spans="5:23" ht="15" customHeight="1" x14ac:dyDescent="0.2">
      <c r="E6932" s="28"/>
      <c r="F6932" s="28"/>
      <c r="H6932" s="28"/>
      <c r="I6932" s="28"/>
      <c r="J6932" s="28"/>
      <c r="K6932" s="28"/>
      <c r="L6932" s="28"/>
      <c r="M6932" s="28"/>
      <c r="N6932" s="28"/>
      <c r="O6932" s="28"/>
      <c r="P6932" s="28"/>
      <c r="Q6932" s="28"/>
      <c r="R6932" s="28"/>
      <c r="S6932" s="28"/>
      <c r="T6932" s="28"/>
      <c r="U6932" s="28"/>
      <c r="V6932" s="28"/>
      <c r="W6932" s="29"/>
    </row>
    <row r="6933" spans="5:23" ht="15" customHeight="1" x14ac:dyDescent="0.2">
      <c r="E6933" s="28"/>
      <c r="F6933" s="28"/>
      <c r="H6933" s="28"/>
      <c r="I6933" s="28"/>
      <c r="J6933" s="28"/>
      <c r="K6933" s="28"/>
      <c r="L6933" s="28"/>
      <c r="M6933" s="28"/>
      <c r="N6933" s="28"/>
      <c r="O6933" s="28"/>
      <c r="P6933" s="28"/>
      <c r="Q6933" s="28"/>
      <c r="R6933" s="28"/>
      <c r="S6933" s="28"/>
      <c r="T6933" s="28"/>
      <c r="U6933" s="28"/>
      <c r="V6933" s="28"/>
      <c r="W6933" s="29"/>
    </row>
    <row r="6934" spans="5:23" ht="15" customHeight="1" x14ac:dyDescent="0.2">
      <c r="E6934" s="28"/>
      <c r="F6934" s="28"/>
      <c r="H6934" s="28"/>
      <c r="I6934" s="28"/>
      <c r="J6934" s="28"/>
      <c r="K6934" s="28"/>
      <c r="L6934" s="28"/>
      <c r="M6934" s="28"/>
      <c r="N6934" s="28"/>
      <c r="O6934" s="28"/>
      <c r="P6934" s="28"/>
      <c r="Q6934" s="28"/>
      <c r="R6934" s="28"/>
      <c r="S6934" s="28"/>
      <c r="T6934" s="28"/>
      <c r="U6934" s="28"/>
      <c r="V6934" s="28"/>
      <c r="W6934" s="29"/>
    </row>
    <row r="6935" spans="5:23" ht="15" customHeight="1" x14ac:dyDescent="0.2">
      <c r="E6935" s="28"/>
      <c r="F6935" s="28"/>
      <c r="H6935" s="28"/>
      <c r="I6935" s="28"/>
      <c r="J6935" s="28"/>
      <c r="K6935" s="28"/>
      <c r="L6935" s="28"/>
      <c r="M6935" s="28"/>
      <c r="N6935" s="28"/>
      <c r="O6935" s="28"/>
      <c r="P6935" s="28"/>
      <c r="Q6935" s="28"/>
      <c r="R6935" s="28"/>
      <c r="S6935" s="28"/>
      <c r="T6935" s="28"/>
      <c r="U6935" s="28"/>
      <c r="V6935" s="28"/>
      <c r="W6935" s="29"/>
    </row>
    <row r="6936" spans="5:23" ht="15" customHeight="1" x14ac:dyDescent="0.2">
      <c r="E6936" s="28"/>
      <c r="F6936" s="28"/>
      <c r="H6936" s="28"/>
      <c r="I6936" s="28"/>
      <c r="J6936" s="28"/>
      <c r="K6936" s="28"/>
      <c r="L6936" s="28"/>
      <c r="M6936" s="28"/>
      <c r="N6936" s="28"/>
      <c r="O6936" s="28"/>
      <c r="P6936" s="28"/>
      <c r="Q6936" s="28"/>
      <c r="R6936" s="28"/>
      <c r="S6936" s="28"/>
      <c r="T6936" s="28"/>
      <c r="U6936" s="28"/>
      <c r="V6936" s="28"/>
      <c r="W6936" s="29"/>
    </row>
    <row r="6937" spans="5:23" ht="15" customHeight="1" x14ac:dyDescent="0.2">
      <c r="E6937" s="28"/>
      <c r="F6937" s="28"/>
      <c r="H6937" s="28"/>
      <c r="I6937" s="28"/>
      <c r="J6937" s="28"/>
      <c r="K6937" s="28"/>
      <c r="L6937" s="28"/>
      <c r="M6937" s="28"/>
      <c r="N6937" s="28"/>
      <c r="O6937" s="28"/>
      <c r="P6937" s="28"/>
      <c r="Q6937" s="28"/>
      <c r="R6937" s="28"/>
      <c r="S6937" s="28"/>
      <c r="T6937" s="28"/>
      <c r="U6937" s="28"/>
      <c r="V6937" s="28"/>
      <c r="W6937" s="29"/>
    </row>
    <row r="6938" spans="5:23" ht="15" customHeight="1" x14ac:dyDescent="0.2">
      <c r="E6938" s="28"/>
      <c r="F6938" s="28"/>
      <c r="H6938" s="28"/>
      <c r="I6938" s="28"/>
      <c r="J6938" s="28"/>
      <c r="K6938" s="28"/>
      <c r="L6938" s="28"/>
      <c r="M6938" s="28"/>
      <c r="N6938" s="28"/>
      <c r="O6938" s="28"/>
      <c r="P6938" s="28"/>
      <c r="Q6938" s="28"/>
      <c r="R6938" s="28"/>
      <c r="S6938" s="28"/>
      <c r="T6938" s="28"/>
      <c r="U6938" s="28"/>
      <c r="V6938" s="28"/>
      <c r="W6938" s="29"/>
    </row>
    <row r="6939" spans="5:23" ht="15" customHeight="1" x14ac:dyDescent="0.2">
      <c r="E6939" s="28"/>
      <c r="F6939" s="28"/>
      <c r="H6939" s="28"/>
      <c r="I6939" s="28"/>
      <c r="J6939" s="28"/>
      <c r="K6939" s="28"/>
      <c r="L6939" s="28"/>
      <c r="M6939" s="28"/>
      <c r="N6939" s="28"/>
      <c r="O6939" s="28"/>
      <c r="P6939" s="28"/>
      <c r="Q6939" s="28"/>
      <c r="R6939" s="28"/>
      <c r="S6939" s="28"/>
      <c r="T6939" s="28"/>
      <c r="U6939" s="28"/>
      <c r="V6939" s="28"/>
      <c r="W6939" s="29"/>
    </row>
    <row r="6940" spans="5:23" ht="15" customHeight="1" x14ac:dyDescent="0.2">
      <c r="E6940" s="28"/>
      <c r="F6940" s="28"/>
      <c r="H6940" s="28"/>
      <c r="I6940" s="28"/>
      <c r="J6940" s="28"/>
      <c r="K6940" s="28"/>
      <c r="L6940" s="28"/>
      <c r="M6940" s="28"/>
      <c r="N6940" s="28"/>
      <c r="O6940" s="28"/>
      <c r="P6940" s="28"/>
      <c r="Q6940" s="28"/>
      <c r="R6940" s="28"/>
      <c r="S6940" s="28"/>
      <c r="T6940" s="28"/>
      <c r="U6940" s="28"/>
      <c r="V6940" s="28"/>
      <c r="W6940" s="29"/>
    </row>
    <row r="6941" spans="5:23" ht="15" customHeight="1" x14ac:dyDescent="0.2">
      <c r="E6941" s="28"/>
      <c r="F6941" s="28"/>
      <c r="H6941" s="28"/>
      <c r="I6941" s="28"/>
      <c r="J6941" s="28"/>
      <c r="K6941" s="28"/>
      <c r="L6941" s="28"/>
      <c r="M6941" s="28"/>
      <c r="N6941" s="28"/>
      <c r="O6941" s="28"/>
      <c r="P6941" s="28"/>
      <c r="Q6941" s="28"/>
      <c r="R6941" s="28"/>
      <c r="S6941" s="28"/>
      <c r="T6941" s="28"/>
      <c r="U6941" s="28"/>
      <c r="V6941" s="28"/>
      <c r="W6941" s="29"/>
    </row>
    <row r="6942" spans="5:23" ht="15" customHeight="1" x14ac:dyDescent="0.2">
      <c r="E6942" s="28"/>
      <c r="F6942" s="28"/>
      <c r="H6942" s="28"/>
      <c r="I6942" s="28"/>
      <c r="J6942" s="28"/>
      <c r="K6942" s="28"/>
      <c r="L6942" s="28"/>
      <c r="M6942" s="28"/>
      <c r="N6942" s="28"/>
      <c r="O6942" s="28"/>
      <c r="P6942" s="28"/>
      <c r="Q6942" s="28"/>
      <c r="R6942" s="28"/>
      <c r="S6942" s="28"/>
      <c r="T6942" s="28"/>
      <c r="U6942" s="28"/>
      <c r="V6942" s="28"/>
      <c r="W6942" s="29"/>
    </row>
    <row r="6943" spans="5:23" ht="15" customHeight="1" x14ac:dyDescent="0.2">
      <c r="E6943" s="28"/>
      <c r="F6943" s="28"/>
      <c r="H6943" s="28"/>
      <c r="I6943" s="28"/>
      <c r="J6943" s="28"/>
      <c r="K6943" s="28"/>
      <c r="L6943" s="28"/>
      <c r="M6943" s="28"/>
      <c r="N6943" s="28"/>
      <c r="O6943" s="28"/>
      <c r="P6943" s="28"/>
      <c r="Q6943" s="28"/>
      <c r="R6943" s="28"/>
      <c r="S6943" s="28"/>
      <c r="T6943" s="28"/>
      <c r="U6943" s="28"/>
      <c r="V6943" s="28"/>
      <c r="W6943" s="29"/>
    </row>
    <row r="6944" spans="5:23" ht="15" customHeight="1" x14ac:dyDescent="0.2">
      <c r="E6944" s="28"/>
      <c r="F6944" s="28"/>
      <c r="H6944" s="28"/>
      <c r="I6944" s="28"/>
      <c r="J6944" s="28"/>
      <c r="K6944" s="28"/>
      <c r="L6944" s="28"/>
      <c r="M6944" s="28"/>
      <c r="N6944" s="28"/>
      <c r="O6944" s="28"/>
      <c r="P6944" s="28"/>
      <c r="Q6944" s="28"/>
      <c r="R6944" s="28"/>
      <c r="S6944" s="28"/>
      <c r="T6944" s="28"/>
      <c r="U6944" s="28"/>
      <c r="V6944" s="28"/>
      <c r="W6944" s="29"/>
    </row>
    <row r="6945" spans="5:23" ht="15" customHeight="1" x14ac:dyDescent="0.2">
      <c r="E6945" s="28"/>
      <c r="F6945" s="28"/>
      <c r="H6945" s="28"/>
      <c r="I6945" s="28"/>
      <c r="J6945" s="28"/>
      <c r="K6945" s="28"/>
      <c r="L6945" s="28"/>
      <c r="M6945" s="28"/>
      <c r="N6945" s="28"/>
      <c r="O6945" s="28"/>
      <c r="P6945" s="28"/>
      <c r="Q6945" s="28"/>
      <c r="R6945" s="28"/>
      <c r="S6945" s="28"/>
      <c r="T6945" s="28"/>
      <c r="U6945" s="28"/>
      <c r="V6945" s="28"/>
      <c r="W6945" s="29"/>
    </row>
    <row r="6946" spans="5:23" ht="15" customHeight="1" x14ac:dyDescent="0.2">
      <c r="E6946" s="28"/>
      <c r="F6946" s="28"/>
      <c r="H6946" s="28"/>
      <c r="I6946" s="28"/>
      <c r="J6946" s="28"/>
      <c r="K6946" s="28"/>
      <c r="L6946" s="28"/>
      <c r="M6946" s="28"/>
      <c r="N6946" s="28"/>
      <c r="O6946" s="28"/>
      <c r="P6946" s="28"/>
      <c r="Q6946" s="28"/>
      <c r="R6946" s="28"/>
      <c r="S6946" s="28"/>
      <c r="T6946" s="28"/>
      <c r="U6946" s="28"/>
      <c r="V6946" s="28"/>
      <c r="W6946" s="29"/>
    </row>
    <row r="6947" spans="5:23" ht="15" customHeight="1" x14ac:dyDescent="0.2">
      <c r="E6947" s="28"/>
      <c r="F6947" s="28"/>
      <c r="H6947" s="28"/>
      <c r="I6947" s="28"/>
      <c r="J6947" s="28"/>
      <c r="K6947" s="28"/>
      <c r="L6947" s="28"/>
      <c r="M6947" s="28"/>
      <c r="N6947" s="28"/>
      <c r="O6947" s="28"/>
      <c r="P6947" s="28"/>
      <c r="Q6947" s="28"/>
      <c r="R6947" s="28"/>
      <c r="S6947" s="28"/>
      <c r="T6947" s="28"/>
      <c r="U6947" s="28"/>
      <c r="V6947" s="28"/>
      <c r="W6947" s="29"/>
    </row>
    <row r="6948" spans="5:23" ht="15" customHeight="1" x14ac:dyDescent="0.2">
      <c r="E6948" s="28"/>
      <c r="F6948" s="28"/>
      <c r="H6948" s="28"/>
      <c r="I6948" s="28"/>
      <c r="J6948" s="28"/>
      <c r="K6948" s="28"/>
      <c r="L6948" s="28"/>
      <c r="M6948" s="28"/>
      <c r="N6948" s="28"/>
      <c r="O6948" s="28"/>
      <c r="P6948" s="28"/>
      <c r="Q6948" s="28"/>
      <c r="R6948" s="28"/>
      <c r="S6948" s="28"/>
      <c r="T6948" s="28"/>
      <c r="U6948" s="28"/>
      <c r="V6948" s="28"/>
      <c r="W6948" s="29"/>
    </row>
    <row r="6949" spans="5:23" ht="15" customHeight="1" x14ac:dyDescent="0.2">
      <c r="E6949" s="28"/>
      <c r="F6949" s="28"/>
      <c r="H6949" s="28"/>
      <c r="I6949" s="28"/>
      <c r="J6949" s="28"/>
      <c r="K6949" s="28"/>
      <c r="L6949" s="28"/>
      <c r="M6949" s="28"/>
      <c r="N6949" s="28"/>
      <c r="O6949" s="28"/>
      <c r="P6949" s="28"/>
      <c r="Q6949" s="28"/>
      <c r="R6949" s="28"/>
      <c r="S6949" s="28"/>
      <c r="T6949" s="28"/>
      <c r="U6949" s="28"/>
      <c r="V6949" s="28"/>
      <c r="W6949" s="29"/>
    </row>
    <row r="6950" spans="5:23" ht="15" customHeight="1" x14ac:dyDescent="0.2">
      <c r="E6950" s="28"/>
      <c r="F6950" s="28"/>
      <c r="H6950" s="28"/>
      <c r="I6950" s="28"/>
      <c r="J6950" s="28"/>
      <c r="K6950" s="28"/>
      <c r="L6950" s="28"/>
      <c r="M6950" s="28"/>
      <c r="N6950" s="28"/>
      <c r="O6950" s="28"/>
      <c r="P6950" s="28"/>
      <c r="Q6950" s="28"/>
      <c r="R6950" s="28"/>
      <c r="S6950" s="28"/>
      <c r="T6950" s="28"/>
      <c r="U6950" s="28"/>
      <c r="V6950" s="28"/>
      <c r="W6950" s="29"/>
    </row>
    <row r="6951" spans="5:23" ht="15" customHeight="1" x14ac:dyDescent="0.2">
      <c r="E6951" s="28"/>
      <c r="F6951" s="28"/>
      <c r="H6951" s="28"/>
      <c r="I6951" s="28"/>
      <c r="J6951" s="28"/>
      <c r="K6951" s="28"/>
      <c r="L6951" s="28"/>
      <c r="M6951" s="28"/>
      <c r="N6951" s="28"/>
      <c r="O6951" s="28"/>
      <c r="P6951" s="28"/>
      <c r="Q6951" s="28"/>
      <c r="R6951" s="28"/>
      <c r="S6951" s="28"/>
      <c r="T6951" s="28"/>
      <c r="U6951" s="28"/>
      <c r="V6951" s="28"/>
      <c r="W6951" s="29"/>
    </row>
    <row r="6952" spans="5:23" ht="15" customHeight="1" x14ac:dyDescent="0.2">
      <c r="E6952" s="28"/>
      <c r="F6952" s="28"/>
      <c r="H6952" s="28"/>
      <c r="I6952" s="28"/>
      <c r="J6952" s="28"/>
      <c r="K6952" s="28"/>
      <c r="L6952" s="28"/>
      <c r="M6952" s="28"/>
      <c r="N6952" s="28"/>
      <c r="O6952" s="28"/>
      <c r="P6952" s="28"/>
      <c r="Q6952" s="28"/>
      <c r="R6952" s="28"/>
      <c r="S6952" s="28"/>
      <c r="T6952" s="28"/>
      <c r="U6952" s="28"/>
      <c r="V6952" s="28"/>
      <c r="W6952" s="29"/>
    </row>
    <row r="6953" spans="5:23" ht="15" customHeight="1" x14ac:dyDescent="0.2">
      <c r="E6953" s="28"/>
      <c r="F6953" s="28"/>
      <c r="H6953" s="28"/>
      <c r="I6953" s="28"/>
      <c r="J6953" s="28"/>
      <c r="K6953" s="28"/>
      <c r="L6953" s="28"/>
      <c r="M6953" s="28"/>
      <c r="N6953" s="28"/>
      <c r="O6953" s="28"/>
      <c r="P6953" s="28"/>
      <c r="Q6953" s="28"/>
      <c r="R6953" s="28"/>
      <c r="S6953" s="28"/>
      <c r="T6953" s="28"/>
      <c r="U6953" s="28"/>
      <c r="V6953" s="28"/>
      <c r="W6953" s="29"/>
    </row>
    <row r="6954" spans="5:23" ht="15" customHeight="1" x14ac:dyDescent="0.2">
      <c r="E6954" s="28"/>
      <c r="F6954" s="28"/>
      <c r="H6954" s="28"/>
      <c r="I6954" s="28"/>
      <c r="J6954" s="28"/>
      <c r="K6954" s="28"/>
      <c r="L6954" s="28"/>
      <c r="M6954" s="28"/>
      <c r="N6954" s="28"/>
      <c r="O6954" s="28"/>
      <c r="P6954" s="28"/>
      <c r="Q6954" s="28"/>
      <c r="R6954" s="28"/>
      <c r="S6954" s="28"/>
      <c r="T6954" s="28"/>
      <c r="U6954" s="28"/>
      <c r="V6954" s="28"/>
      <c r="W6954" s="29"/>
    </row>
    <row r="6955" spans="5:23" ht="15" customHeight="1" x14ac:dyDescent="0.2">
      <c r="E6955" s="28"/>
      <c r="F6955" s="28"/>
      <c r="H6955" s="28"/>
      <c r="I6955" s="28"/>
      <c r="J6955" s="28"/>
      <c r="K6955" s="28"/>
      <c r="L6955" s="28"/>
      <c r="M6955" s="28"/>
      <c r="N6955" s="28"/>
      <c r="O6955" s="28"/>
      <c r="P6955" s="28"/>
      <c r="Q6955" s="28"/>
      <c r="R6955" s="28"/>
      <c r="S6955" s="28"/>
      <c r="T6955" s="28"/>
      <c r="U6955" s="28"/>
      <c r="V6955" s="28"/>
      <c r="W6955" s="29"/>
    </row>
    <row r="6956" spans="5:23" ht="15" customHeight="1" x14ac:dyDescent="0.2">
      <c r="E6956" s="28"/>
      <c r="F6956" s="28"/>
      <c r="H6956" s="28"/>
      <c r="I6956" s="28"/>
      <c r="J6956" s="28"/>
      <c r="K6956" s="28"/>
      <c r="L6956" s="28"/>
      <c r="M6956" s="28"/>
      <c r="N6956" s="28"/>
      <c r="O6956" s="28"/>
      <c r="P6956" s="28"/>
      <c r="Q6956" s="28"/>
      <c r="R6956" s="28"/>
      <c r="S6956" s="28"/>
      <c r="T6956" s="28"/>
      <c r="U6956" s="28"/>
      <c r="V6956" s="28"/>
      <c r="W6956" s="29"/>
    </row>
    <row r="6957" spans="5:23" ht="15" customHeight="1" x14ac:dyDescent="0.2">
      <c r="E6957" s="28"/>
      <c r="F6957" s="28"/>
      <c r="H6957" s="28"/>
      <c r="I6957" s="28"/>
      <c r="J6957" s="28"/>
      <c r="K6957" s="28"/>
      <c r="L6957" s="28"/>
      <c r="M6957" s="28"/>
      <c r="N6957" s="28"/>
      <c r="O6957" s="28"/>
      <c r="P6957" s="28"/>
      <c r="Q6957" s="28"/>
      <c r="R6957" s="28"/>
      <c r="S6957" s="28"/>
      <c r="T6957" s="28"/>
      <c r="U6957" s="28"/>
      <c r="V6957" s="28"/>
      <c r="W6957" s="29"/>
    </row>
    <row r="6958" spans="5:23" ht="15" customHeight="1" x14ac:dyDescent="0.2">
      <c r="E6958" s="28"/>
      <c r="F6958" s="28"/>
      <c r="H6958" s="28"/>
      <c r="I6958" s="28"/>
      <c r="J6958" s="28"/>
      <c r="K6958" s="28"/>
      <c r="L6958" s="28"/>
      <c r="M6958" s="28"/>
      <c r="N6958" s="28"/>
      <c r="O6958" s="28"/>
      <c r="P6958" s="28"/>
      <c r="Q6958" s="28"/>
      <c r="R6958" s="28"/>
      <c r="S6958" s="28"/>
      <c r="T6958" s="28"/>
      <c r="U6958" s="28"/>
      <c r="V6958" s="28"/>
      <c r="W6958" s="29"/>
    </row>
    <row r="6959" spans="5:23" ht="15" customHeight="1" x14ac:dyDescent="0.2">
      <c r="E6959" s="28"/>
      <c r="F6959" s="28"/>
      <c r="H6959" s="28"/>
      <c r="I6959" s="28"/>
      <c r="J6959" s="28"/>
      <c r="K6959" s="28"/>
      <c r="L6959" s="28"/>
      <c r="M6959" s="28"/>
      <c r="N6959" s="28"/>
      <c r="O6959" s="28"/>
      <c r="P6959" s="28"/>
      <c r="Q6959" s="28"/>
      <c r="R6959" s="28"/>
      <c r="S6959" s="28"/>
      <c r="T6959" s="28"/>
      <c r="U6959" s="28"/>
      <c r="V6959" s="28"/>
      <c r="W6959" s="29"/>
    </row>
    <row r="6960" spans="5:23" ht="15" customHeight="1" x14ac:dyDescent="0.2">
      <c r="E6960" s="28"/>
      <c r="F6960" s="28"/>
      <c r="H6960" s="28"/>
      <c r="I6960" s="28"/>
      <c r="J6960" s="28"/>
      <c r="K6960" s="28"/>
      <c r="L6960" s="28"/>
      <c r="M6960" s="28"/>
      <c r="N6960" s="28"/>
      <c r="O6960" s="28"/>
      <c r="P6960" s="28"/>
      <c r="Q6960" s="28"/>
      <c r="R6960" s="28"/>
      <c r="S6960" s="28"/>
      <c r="T6960" s="28"/>
      <c r="U6960" s="28"/>
      <c r="V6960" s="28"/>
      <c r="W6960" s="29"/>
    </row>
    <row r="6961" spans="5:23" ht="15" customHeight="1" x14ac:dyDescent="0.2">
      <c r="E6961" s="28"/>
      <c r="F6961" s="28"/>
      <c r="H6961" s="28"/>
      <c r="I6961" s="28"/>
      <c r="J6961" s="28"/>
      <c r="K6961" s="28"/>
      <c r="L6961" s="28"/>
      <c r="M6961" s="28"/>
      <c r="N6961" s="28"/>
      <c r="O6961" s="28"/>
      <c r="P6961" s="28"/>
      <c r="Q6961" s="28"/>
      <c r="R6961" s="28"/>
      <c r="S6961" s="28"/>
      <c r="T6961" s="28"/>
      <c r="U6961" s="28"/>
      <c r="V6961" s="28"/>
      <c r="W6961" s="29"/>
    </row>
    <row r="6962" spans="5:23" ht="15" customHeight="1" x14ac:dyDescent="0.2">
      <c r="E6962" s="28"/>
      <c r="F6962" s="28"/>
      <c r="H6962" s="28"/>
      <c r="I6962" s="28"/>
      <c r="J6962" s="28"/>
      <c r="K6962" s="28"/>
      <c r="L6962" s="28"/>
      <c r="M6962" s="28"/>
      <c r="N6962" s="28"/>
      <c r="O6962" s="28"/>
      <c r="P6962" s="28"/>
      <c r="Q6962" s="28"/>
      <c r="R6962" s="28"/>
      <c r="S6962" s="28"/>
      <c r="T6962" s="28"/>
      <c r="U6962" s="28"/>
      <c r="V6962" s="28"/>
      <c r="W6962" s="29"/>
    </row>
    <row r="6963" spans="5:23" ht="15" customHeight="1" x14ac:dyDescent="0.2">
      <c r="E6963" s="28"/>
      <c r="F6963" s="28"/>
      <c r="H6963" s="28"/>
      <c r="I6963" s="28"/>
      <c r="J6963" s="28"/>
      <c r="K6963" s="28"/>
      <c r="L6963" s="28"/>
      <c r="M6963" s="28"/>
      <c r="N6963" s="28"/>
      <c r="O6963" s="28"/>
      <c r="P6963" s="28"/>
      <c r="Q6963" s="28"/>
      <c r="R6963" s="28"/>
      <c r="S6963" s="28"/>
      <c r="T6963" s="28"/>
      <c r="U6963" s="28"/>
      <c r="V6963" s="28"/>
      <c r="W6963" s="29"/>
    </row>
    <row r="6964" spans="5:23" ht="15" customHeight="1" x14ac:dyDescent="0.2">
      <c r="E6964" s="28"/>
      <c r="F6964" s="28"/>
      <c r="H6964" s="28"/>
      <c r="I6964" s="28"/>
      <c r="J6964" s="28"/>
      <c r="K6964" s="28"/>
      <c r="L6964" s="28"/>
      <c r="M6964" s="28"/>
      <c r="N6964" s="28"/>
      <c r="O6964" s="28"/>
      <c r="P6964" s="28"/>
      <c r="Q6964" s="28"/>
      <c r="R6964" s="28"/>
      <c r="S6964" s="28"/>
      <c r="T6964" s="28"/>
      <c r="U6964" s="28"/>
      <c r="V6964" s="28"/>
      <c r="W6964" s="29"/>
    </row>
    <row r="6965" spans="5:23" ht="15" customHeight="1" x14ac:dyDescent="0.2">
      <c r="E6965" s="28"/>
      <c r="F6965" s="28"/>
      <c r="H6965" s="28"/>
      <c r="I6965" s="28"/>
      <c r="J6965" s="28"/>
      <c r="K6965" s="28"/>
      <c r="L6965" s="28"/>
      <c r="M6965" s="28"/>
      <c r="N6965" s="28"/>
      <c r="O6965" s="28"/>
      <c r="P6965" s="28"/>
      <c r="Q6965" s="28"/>
      <c r="R6965" s="28"/>
      <c r="S6965" s="28"/>
      <c r="T6965" s="28"/>
      <c r="U6965" s="28"/>
      <c r="V6965" s="28"/>
      <c r="W6965" s="29"/>
    </row>
    <row r="6966" spans="5:23" ht="15" customHeight="1" x14ac:dyDescent="0.2">
      <c r="E6966" s="28"/>
      <c r="F6966" s="28"/>
      <c r="H6966" s="28"/>
      <c r="I6966" s="28"/>
      <c r="J6966" s="28"/>
      <c r="K6966" s="28"/>
      <c r="L6966" s="28"/>
      <c r="M6966" s="28"/>
      <c r="N6966" s="28"/>
      <c r="O6966" s="28"/>
      <c r="P6966" s="28"/>
      <c r="Q6966" s="28"/>
      <c r="R6966" s="28"/>
      <c r="S6966" s="28"/>
      <c r="T6966" s="28"/>
      <c r="U6966" s="28"/>
      <c r="V6966" s="28"/>
      <c r="W6966" s="29"/>
    </row>
    <row r="6967" spans="5:23" ht="15" customHeight="1" x14ac:dyDescent="0.2">
      <c r="E6967" s="28"/>
      <c r="F6967" s="28"/>
      <c r="H6967" s="28"/>
      <c r="I6967" s="28"/>
      <c r="J6967" s="28"/>
      <c r="K6967" s="28"/>
      <c r="L6967" s="28"/>
      <c r="M6967" s="28"/>
      <c r="N6967" s="28"/>
      <c r="O6967" s="28"/>
      <c r="P6967" s="28"/>
      <c r="Q6967" s="28"/>
      <c r="R6967" s="28"/>
      <c r="S6967" s="28"/>
      <c r="T6967" s="28"/>
      <c r="U6967" s="28"/>
      <c r="V6967" s="28"/>
      <c r="W6967" s="29"/>
    </row>
    <row r="6968" spans="5:23" ht="15" customHeight="1" x14ac:dyDescent="0.2">
      <c r="E6968" s="28"/>
      <c r="F6968" s="28"/>
      <c r="H6968" s="28"/>
      <c r="I6968" s="28"/>
      <c r="J6968" s="28"/>
      <c r="K6968" s="28"/>
      <c r="L6968" s="28"/>
      <c r="M6968" s="28"/>
      <c r="N6968" s="28"/>
      <c r="O6968" s="28"/>
      <c r="P6968" s="28"/>
      <c r="Q6968" s="28"/>
      <c r="R6968" s="28"/>
      <c r="S6968" s="28"/>
      <c r="T6968" s="28"/>
      <c r="U6968" s="28"/>
      <c r="V6968" s="28"/>
      <c r="W6968" s="29"/>
    </row>
    <row r="6969" spans="5:23" ht="15" customHeight="1" x14ac:dyDescent="0.2">
      <c r="E6969" s="28"/>
      <c r="F6969" s="28"/>
      <c r="H6969" s="28"/>
      <c r="I6969" s="28"/>
      <c r="J6969" s="28"/>
      <c r="K6969" s="28"/>
      <c r="L6969" s="28"/>
      <c r="M6969" s="28"/>
      <c r="N6969" s="28"/>
      <c r="O6969" s="28"/>
      <c r="P6969" s="28"/>
      <c r="Q6969" s="28"/>
      <c r="R6969" s="28"/>
      <c r="S6969" s="28"/>
      <c r="T6969" s="28"/>
      <c r="U6969" s="28"/>
      <c r="V6969" s="28"/>
      <c r="W6969" s="29"/>
    </row>
    <row r="6970" spans="5:23" ht="15" customHeight="1" x14ac:dyDescent="0.2">
      <c r="E6970" s="28"/>
      <c r="F6970" s="28"/>
      <c r="H6970" s="28"/>
      <c r="I6970" s="28"/>
      <c r="J6970" s="28"/>
      <c r="K6970" s="28"/>
      <c r="L6970" s="28"/>
      <c r="M6970" s="28"/>
      <c r="N6970" s="28"/>
      <c r="O6970" s="28"/>
      <c r="P6970" s="28"/>
      <c r="Q6970" s="28"/>
      <c r="R6970" s="28"/>
      <c r="S6970" s="28"/>
      <c r="T6970" s="28"/>
      <c r="U6970" s="28"/>
      <c r="V6970" s="28"/>
      <c r="W6970" s="29"/>
    </row>
    <row r="6971" spans="5:23" ht="15" customHeight="1" x14ac:dyDescent="0.2">
      <c r="E6971" s="28"/>
      <c r="F6971" s="28"/>
      <c r="H6971" s="28"/>
      <c r="I6971" s="28"/>
      <c r="J6971" s="28"/>
      <c r="K6971" s="28"/>
      <c r="L6971" s="28"/>
      <c r="M6971" s="28"/>
      <c r="N6971" s="28"/>
      <c r="O6971" s="28"/>
      <c r="P6971" s="28"/>
      <c r="Q6971" s="28"/>
      <c r="R6971" s="28"/>
      <c r="S6971" s="28"/>
      <c r="T6971" s="28"/>
      <c r="U6971" s="28"/>
      <c r="V6971" s="28"/>
      <c r="W6971" s="29"/>
    </row>
    <row r="6972" spans="5:23" ht="15" customHeight="1" x14ac:dyDescent="0.2">
      <c r="E6972" s="28"/>
      <c r="F6972" s="28"/>
      <c r="H6972" s="28"/>
      <c r="I6972" s="28"/>
      <c r="J6972" s="28"/>
      <c r="K6972" s="28"/>
      <c r="L6972" s="28"/>
      <c r="M6972" s="28"/>
      <c r="N6972" s="28"/>
      <c r="O6972" s="28"/>
      <c r="P6972" s="28"/>
      <c r="Q6972" s="28"/>
      <c r="R6972" s="28"/>
      <c r="S6972" s="28"/>
      <c r="T6972" s="28"/>
      <c r="U6972" s="28"/>
      <c r="V6972" s="28"/>
      <c r="W6972" s="29"/>
    </row>
    <row r="6973" spans="5:23" ht="15" customHeight="1" x14ac:dyDescent="0.2">
      <c r="E6973" s="28"/>
      <c r="F6973" s="28"/>
      <c r="H6973" s="28"/>
      <c r="I6973" s="28"/>
      <c r="J6973" s="28"/>
      <c r="K6973" s="28"/>
      <c r="L6973" s="28"/>
      <c r="M6973" s="28"/>
      <c r="N6973" s="28"/>
      <c r="O6973" s="28"/>
      <c r="P6973" s="28"/>
      <c r="Q6973" s="28"/>
      <c r="R6973" s="28"/>
      <c r="S6973" s="28"/>
      <c r="T6973" s="28"/>
      <c r="U6973" s="28"/>
      <c r="V6973" s="28"/>
      <c r="W6973" s="29"/>
    </row>
    <row r="6974" spans="5:23" ht="15" customHeight="1" x14ac:dyDescent="0.2">
      <c r="E6974" s="28"/>
      <c r="F6974" s="28"/>
      <c r="H6974" s="28"/>
      <c r="I6974" s="28"/>
      <c r="J6974" s="28"/>
      <c r="K6974" s="28"/>
      <c r="L6974" s="28"/>
      <c r="M6974" s="28"/>
      <c r="N6974" s="28"/>
      <c r="O6974" s="28"/>
      <c r="P6974" s="28"/>
      <c r="Q6974" s="28"/>
      <c r="R6974" s="28"/>
      <c r="S6974" s="28"/>
      <c r="T6974" s="28"/>
      <c r="U6974" s="28"/>
      <c r="V6974" s="28"/>
      <c r="W6974" s="29"/>
    </row>
    <row r="6975" spans="5:23" ht="15" customHeight="1" x14ac:dyDescent="0.2">
      <c r="E6975" s="28"/>
      <c r="F6975" s="28"/>
      <c r="H6975" s="28"/>
      <c r="I6975" s="28"/>
      <c r="J6975" s="28"/>
      <c r="K6975" s="28"/>
      <c r="L6975" s="28"/>
      <c r="M6975" s="28"/>
      <c r="N6975" s="28"/>
      <c r="O6975" s="28"/>
      <c r="P6975" s="28"/>
      <c r="Q6975" s="28"/>
      <c r="R6975" s="28"/>
      <c r="S6975" s="28"/>
      <c r="T6975" s="28"/>
      <c r="U6975" s="28"/>
      <c r="V6975" s="28"/>
      <c r="W6975" s="29"/>
    </row>
    <row r="6976" spans="5:23" ht="15" customHeight="1" x14ac:dyDescent="0.2">
      <c r="E6976" s="28"/>
      <c r="F6976" s="28"/>
      <c r="H6976" s="28"/>
      <c r="I6976" s="28"/>
      <c r="J6976" s="28"/>
      <c r="K6976" s="28"/>
      <c r="L6976" s="28"/>
      <c r="M6976" s="28"/>
      <c r="N6976" s="28"/>
      <c r="O6976" s="28"/>
      <c r="P6976" s="28"/>
      <c r="Q6976" s="28"/>
      <c r="R6976" s="28"/>
      <c r="S6976" s="28"/>
      <c r="T6976" s="28"/>
      <c r="U6976" s="28"/>
      <c r="V6976" s="28"/>
      <c r="W6976" s="29"/>
    </row>
    <row r="6977" spans="5:23" ht="15" customHeight="1" x14ac:dyDescent="0.2">
      <c r="E6977" s="28"/>
      <c r="F6977" s="28"/>
      <c r="H6977" s="28"/>
      <c r="I6977" s="28"/>
      <c r="J6977" s="28"/>
      <c r="K6977" s="28"/>
      <c r="L6977" s="28"/>
      <c r="M6977" s="28"/>
      <c r="N6977" s="28"/>
      <c r="O6977" s="28"/>
      <c r="P6977" s="28"/>
      <c r="Q6977" s="28"/>
      <c r="R6977" s="28"/>
      <c r="S6977" s="28"/>
      <c r="T6977" s="28"/>
      <c r="U6977" s="28"/>
      <c r="V6977" s="28"/>
      <c r="W6977" s="29"/>
    </row>
    <row r="6978" spans="5:23" ht="15" customHeight="1" x14ac:dyDescent="0.2">
      <c r="E6978" s="28"/>
      <c r="F6978" s="28"/>
      <c r="H6978" s="28"/>
      <c r="I6978" s="28"/>
      <c r="J6978" s="28"/>
      <c r="K6978" s="28"/>
      <c r="L6978" s="28"/>
      <c r="M6978" s="28"/>
      <c r="N6978" s="28"/>
      <c r="O6978" s="28"/>
      <c r="P6978" s="28"/>
      <c r="Q6978" s="28"/>
      <c r="R6978" s="28"/>
      <c r="S6978" s="28"/>
      <c r="T6978" s="28"/>
      <c r="U6978" s="28"/>
      <c r="V6978" s="28"/>
      <c r="W6978" s="29"/>
    </row>
    <row r="6979" spans="5:23" ht="15" customHeight="1" x14ac:dyDescent="0.2">
      <c r="E6979" s="28"/>
      <c r="F6979" s="28"/>
      <c r="H6979" s="28"/>
      <c r="I6979" s="28"/>
      <c r="J6979" s="28"/>
      <c r="K6979" s="28"/>
      <c r="L6979" s="28"/>
      <c r="M6979" s="28"/>
      <c r="N6979" s="28"/>
      <c r="O6979" s="28"/>
      <c r="P6979" s="28"/>
      <c r="Q6979" s="28"/>
      <c r="R6979" s="28"/>
      <c r="S6979" s="28"/>
      <c r="T6979" s="28"/>
      <c r="U6979" s="28"/>
      <c r="V6979" s="28"/>
      <c r="W6979" s="29"/>
    </row>
    <row r="6980" spans="5:23" ht="15" customHeight="1" x14ac:dyDescent="0.2">
      <c r="E6980" s="28"/>
      <c r="F6980" s="28"/>
      <c r="H6980" s="28"/>
      <c r="I6980" s="28"/>
      <c r="J6980" s="28"/>
      <c r="K6980" s="28"/>
      <c r="L6980" s="28"/>
      <c r="M6980" s="28"/>
      <c r="N6980" s="28"/>
      <c r="O6980" s="28"/>
      <c r="P6980" s="28"/>
      <c r="Q6980" s="28"/>
      <c r="R6980" s="28"/>
      <c r="S6980" s="28"/>
      <c r="T6980" s="28"/>
      <c r="U6980" s="28"/>
      <c r="V6980" s="28"/>
      <c r="W6980" s="29"/>
    </row>
    <row r="6981" spans="5:23" ht="15" customHeight="1" x14ac:dyDescent="0.2">
      <c r="E6981" s="28"/>
      <c r="F6981" s="28"/>
      <c r="H6981" s="28"/>
      <c r="I6981" s="28"/>
      <c r="J6981" s="28"/>
      <c r="K6981" s="28"/>
      <c r="L6981" s="28"/>
      <c r="M6981" s="28"/>
      <c r="N6981" s="28"/>
      <c r="O6981" s="28"/>
      <c r="P6981" s="28"/>
      <c r="Q6981" s="28"/>
      <c r="R6981" s="28"/>
      <c r="S6981" s="28"/>
      <c r="T6981" s="28"/>
      <c r="U6981" s="28"/>
      <c r="V6981" s="28"/>
      <c r="W6981" s="29"/>
    </row>
    <row r="6982" spans="5:23" ht="15" customHeight="1" x14ac:dyDescent="0.2">
      <c r="E6982" s="28"/>
      <c r="F6982" s="28"/>
      <c r="H6982" s="28"/>
      <c r="I6982" s="28"/>
      <c r="J6982" s="28"/>
      <c r="K6982" s="28"/>
      <c r="L6982" s="28"/>
      <c r="M6982" s="28"/>
      <c r="N6982" s="28"/>
      <c r="O6982" s="28"/>
      <c r="P6982" s="28"/>
      <c r="Q6982" s="28"/>
      <c r="R6982" s="28"/>
      <c r="S6982" s="28"/>
      <c r="T6982" s="28"/>
      <c r="U6982" s="28"/>
      <c r="V6982" s="28"/>
      <c r="W6982" s="29"/>
    </row>
    <row r="6983" spans="5:23" ht="15" customHeight="1" x14ac:dyDescent="0.2">
      <c r="E6983" s="28"/>
      <c r="F6983" s="28"/>
      <c r="H6983" s="28"/>
      <c r="I6983" s="28"/>
      <c r="J6983" s="28"/>
      <c r="K6983" s="28"/>
      <c r="L6983" s="28"/>
      <c r="M6983" s="28"/>
      <c r="N6983" s="28"/>
      <c r="O6983" s="28"/>
      <c r="P6983" s="28"/>
      <c r="Q6983" s="28"/>
      <c r="R6983" s="28"/>
      <c r="S6983" s="28"/>
      <c r="T6983" s="28"/>
      <c r="U6983" s="28"/>
      <c r="V6983" s="28"/>
      <c r="W6983" s="29"/>
    </row>
    <row r="6984" spans="5:23" ht="15" customHeight="1" x14ac:dyDescent="0.2">
      <c r="E6984" s="28"/>
      <c r="F6984" s="28"/>
      <c r="H6984" s="28"/>
      <c r="I6984" s="28"/>
      <c r="J6984" s="28"/>
      <c r="K6984" s="28"/>
      <c r="L6984" s="28"/>
      <c r="M6984" s="28"/>
      <c r="N6984" s="28"/>
      <c r="O6984" s="28"/>
      <c r="P6984" s="28"/>
      <c r="Q6984" s="28"/>
      <c r="R6984" s="28"/>
      <c r="S6984" s="28"/>
      <c r="T6984" s="28"/>
      <c r="U6984" s="28"/>
      <c r="V6984" s="28"/>
      <c r="W6984" s="29"/>
    </row>
    <row r="6985" spans="5:23" ht="15" customHeight="1" x14ac:dyDescent="0.2">
      <c r="E6985" s="28"/>
      <c r="F6985" s="28"/>
      <c r="H6985" s="28"/>
      <c r="I6985" s="28"/>
      <c r="J6985" s="28"/>
      <c r="K6985" s="28"/>
      <c r="L6985" s="28"/>
      <c r="M6985" s="28"/>
      <c r="N6985" s="28"/>
      <c r="O6985" s="28"/>
      <c r="P6985" s="28"/>
      <c r="Q6985" s="28"/>
      <c r="R6985" s="28"/>
      <c r="S6985" s="28"/>
      <c r="T6985" s="28"/>
      <c r="U6985" s="28"/>
      <c r="V6985" s="28"/>
      <c r="W6985" s="29"/>
    </row>
    <row r="6986" spans="5:23" ht="15" customHeight="1" x14ac:dyDescent="0.2">
      <c r="E6986" s="28"/>
      <c r="F6986" s="28"/>
      <c r="H6986" s="28"/>
      <c r="I6986" s="28"/>
      <c r="J6986" s="28"/>
      <c r="K6986" s="28"/>
      <c r="L6986" s="28"/>
      <c r="M6986" s="28"/>
      <c r="N6986" s="28"/>
      <c r="O6986" s="28"/>
      <c r="P6986" s="28"/>
      <c r="Q6986" s="28"/>
      <c r="R6986" s="28"/>
      <c r="S6986" s="28"/>
      <c r="T6986" s="28"/>
      <c r="U6986" s="28"/>
      <c r="V6986" s="28"/>
      <c r="W6986" s="29"/>
    </row>
    <row r="6987" spans="5:23" ht="15" customHeight="1" x14ac:dyDescent="0.2">
      <c r="E6987" s="28"/>
      <c r="F6987" s="28"/>
      <c r="H6987" s="28"/>
      <c r="I6987" s="28"/>
      <c r="J6987" s="28"/>
      <c r="K6987" s="28"/>
      <c r="L6987" s="28"/>
      <c r="M6987" s="28"/>
      <c r="N6987" s="28"/>
      <c r="O6987" s="28"/>
      <c r="P6987" s="28"/>
      <c r="Q6987" s="28"/>
      <c r="R6987" s="28"/>
      <c r="S6987" s="28"/>
      <c r="T6987" s="28"/>
      <c r="U6987" s="28"/>
      <c r="V6987" s="28"/>
      <c r="W6987" s="29"/>
    </row>
    <row r="6988" spans="5:23" ht="15" customHeight="1" x14ac:dyDescent="0.2">
      <c r="E6988" s="28"/>
      <c r="F6988" s="28"/>
      <c r="H6988" s="28"/>
      <c r="I6988" s="28"/>
      <c r="J6988" s="28"/>
      <c r="K6988" s="28"/>
      <c r="L6988" s="28"/>
      <c r="M6988" s="28"/>
      <c r="N6988" s="28"/>
      <c r="O6988" s="28"/>
      <c r="P6988" s="28"/>
      <c r="Q6988" s="28"/>
      <c r="R6988" s="28"/>
      <c r="S6988" s="28"/>
      <c r="T6988" s="28"/>
      <c r="U6988" s="28"/>
      <c r="V6988" s="28"/>
      <c r="W6988" s="29"/>
    </row>
    <row r="6989" spans="5:23" ht="15" customHeight="1" x14ac:dyDescent="0.2">
      <c r="E6989" s="28"/>
      <c r="F6989" s="28"/>
      <c r="H6989" s="28"/>
      <c r="I6989" s="28"/>
      <c r="J6989" s="28"/>
      <c r="K6989" s="28"/>
      <c r="L6989" s="28"/>
      <c r="M6989" s="28"/>
      <c r="N6989" s="28"/>
      <c r="O6989" s="28"/>
      <c r="P6989" s="28"/>
      <c r="Q6989" s="28"/>
      <c r="R6989" s="28"/>
      <c r="S6989" s="28"/>
      <c r="T6989" s="28"/>
      <c r="U6989" s="28"/>
      <c r="V6989" s="28"/>
      <c r="W6989" s="29"/>
    </row>
    <row r="6990" spans="5:23" ht="15" customHeight="1" x14ac:dyDescent="0.2">
      <c r="E6990" s="28"/>
      <c r="F6990" s="28"/>
      <c r="H6990" s="28"/>
      <c r="I6990" s="28"/>
      <c r="J6990" s="28"/>
      <c r="K6990" s="28"/>
      <c r="L6990" s="28"/>
      <c r="M6990" s="28"/>
      <c r="N6990" s="28"/>
      <c r="O6990" s="28"/>
      <c r="P6990" s="28"/>
      <c r="Q6990" s="28"/>
      <c r="R6990" s="28"/>
      <c r="S6990" s="28"/>
      <c r="T6990" s="28"/>
      <c r="U6990" s="28"/>
      <c r="V6990" s="28"/>
      <c r="W6990" s="29"/>
    </row>
    <row r="6991" spans="5:23" ht="15" customHeight="1" x14ac:dyDescent="0.2">
      <c r="E6991" s="28"/>
      <c r="F6991" s="28"/>
      <c r="H6991" s="28"/>
      <c r="I6991" s="28"/>
      <c r="J6991" s="28"/>
      <c r="K6991" s="28"/>
      <c r="L6991" s="28"/>
      <c r="M6991" s="28"/>
      <c r="N6991" s="28"/>
      <c r="O6991" s="28"/>
      <c r="P6991" s="28"/>
      <c r="Q6991" s="28"/>
      <c r="R6991" s="28"/>
      <c r="S6991" s="28"/>
      <c r="T6991" s="28"/>
      <c r="U6991" s="28"/>
      <c r="V6991" s="28"/>
      <c r="W6991" s="29"/>
    </row>
    <row r="6992" spans="5:23" ht="15" customHeight="1" x14ac:dyDescent="0.2">
      <c r="E6992" s="28"/>
      <c r="F6992" s="28"/>
      <c r="H6992" s="28"/>
      <c r="I6992" s="28"/>
      <c r="J6992" s="28"/>
      <c r="K6992" s="28"/>
      <c r="L6992" s="28"/>
      <c r="M6992" s="28"/>
      <c r="N6992" s="28"/>
      <c r="O6992" s="28"/>
      <c r="P6992" s="28"/>
      <c r="Q6992" s="28"/>
      <c r="R6992" s="28"/>
      <c r="S6992" s="28"/>
      <c r="T6992" s="28"/>
      <c r="U6992" s="28"/>
      <c r="V6992" s="28"/>
      <c r="W6992" s="29"/>
    </row>
    <row r="6993" spans="5:23" ht="15" customHeight="1" x14ac:dyDescent="0.2">
      <c r="E6993" s="28"/>
      <c r="F6993" s="28"/>
      <c r="H6993" s="28"/>
      <c r="I6993" s="28"/>
      <c r="J6993" s="28"/>
      <c r="K6993" s="28"/>
      <c r="L6993" s="28"/>
      <c r="M6993" s="28"/>
      <c r="N6993" s="28"/>
      <c r="O6993" s="28"/>
      <c r="P6993" s="28"/>
      <c r="Q6993" s="28"/>
      <c r="R6993" s="28"/>
      <c r="S6993" s="28"/>
      <c r="T6993" s="28"/>
      <c r="U6993" s="28"/>
      <c r="V6993" s="28"/>
      <c r="W6993" s="29"/>
    </row>
    <row r="6994" spans="5:23" ht="15" customHeight="1" x14ac:dyDescent="0.2">
      <c r="E6994" s="28"/>
      <c r="F6994" s="28"/>
      <c r="H6994" s="28"/>
      <c r="I6994" s="28"/>
      <c r="J6994" s="28"/>
      <c r="K6994" s="28"/>
      <c r="L6994" s="28"/>
      <c r="M6994" s="28"/>
      <c r="N6994" s="28"/>
      <c r="O6994" s="28"/>
      <c r="P6994" s="28"/>
      <c r="Q6994" s="28"/>
      <c r="R6994" s="28"/>
      <c r="S6994" s="28"/>
      <c r="T6994" s="28"/>
      <c r="U6994" s="28"/>
      <c r="V6994" s="28"/>
      <c r="W6994" s="29"/>
    </row>
    <row r="6995" spans="5:23" ht="15" customHeight="1" x14ac:dyDescent="0.2">
      <c r="E6995" s="28"/>
      <c r="F6995" s="28"/>
      <c r="H6995" s="28"/>
      <c r="I6995" s="28"/>
      <c r="J6995" s="28"/>
      <c r="K6995" s="28"/>
      <c r="L6995" s="28"/>
      <c r="M6995" s="28"/>
      <c r="N6995" s="28"/>
      <c r="O6995" s="28"/>
      <c r="P6995" s="28"/>
      <c r="Q6995" s="28"/>
      <c r="R6995" s="28"/>
      <c r="S6995" s="28"/>
      <c r="T6995" s="28"/>
      <c r="U6995" s="28"/>
      <c r="V6995" s="28"/>
      <c r="W6995" s="29"/>
    </row>
    <row r="6996" spans="5:23" ht="15" customHeight="1" x14ac:dyDescent="0.2">
      <c r="E6996" s="28"/>
      <c r="F6996" s="28"/>
      <c r="H6996" s="28"/>
      <c r="I6996" s="28"/>
      <c r="J6996" s="28"/>
      <c r="K6996" s="28"/>
      <c r="L6996" s="28"/>
      <c r="M6996" s="28"/>
      <c r="N6996" s="28"/>
      <c r="O6996" s="28"/>
      <c r="P6996" s="28"/>
      <c r="Q6996" s="28"/>
      <c r="R6996" s="28"/>
      <c r="S6996" s="28"/>
      <c r="T6996" s="28"/>
      <c r="U6996" s="28"/>
      <c r="V6996" s="28"/>
      <c r="W6996" s="29"/>
    </row>
    <row r="6997" spans="5:23" ht="15" customHeight="1" x14ac:dyDescent="0.2">
      <c r="E6997" s="28"/>
      <c r="F6997" s="28"/>
      <c r="H6997" s="28"/>
      <c r="I6997" s="28"/>
      <c r="J6997" s="28"/>
      <c r="K6997" s="28"/>
      <c r="L6997" s="28"/>
      <c r="M6997" s="28"/>
      <c r="N6997" s="28"/>
      <c r="O6997" s="28"/>
      <c r="P6997" s="28"/>
      <c r="Q6997" s="28"/>
      <c r="R6997" s="28"/>
      <c r="S6997" s="28"/>
      <c r="T6997" s="28"/>
      <c r="U6997" s="28"/>
      <c r="V6997" s="28"/>
      <c r="W6997" s="29"/>
    </row>
    <row r="6998" spans="5:23" ht="15" customHeight="1" x14ac:dyDescent="0.2">
      <c r="E6998" s="28"/>
      <c r="F6998" s="28"/>
      <c r="H6998" s="28"/>
      <c r="I6998" s="28"/>
      <c r="J6998" s="28"/>
      <c r="K6998" s="28"/>
      <c r="L6998" s="28"/>
      <c r="M6998" s="28"/>
      <c r="N6998" s="28"/>
      <c r="O6998" s="28"/>
      <c r="P6998" s="28"/>
      <c r="Q6998" s="28"/>
      <c r="R6998" s="28"/>
      <c r="S6998" s="28"/>
      <c r="T6998" s="28"/>
      <c r="U6998" s="28"/>
      <c r="V6998" s="28"/>
      <c r="W6998" s="29"/>
    </row>
    <row r="6999" spans="5:23" ht="15" customHeight="1" x14ac:dyDescent="0.2">
      <c r="E6999" s="28"/>
      <c r="F6999" s="28"/>
      <c r="H6999" s="28"/>
      <c r="I6999" s="28"/>
      <c r="J6999" s="28"/>
      <c r="K6999" s="28"/>
      <c r="L6999" s="28"/>
      <c r="M6999" s="28"/>
      <c r="N6999" s="28"/>
      <c r="O6999" s="28"/>
      <c r="P6999" s="28"/>
      <c r="Q6999" s="28"/>
      <c r="R6999" s="28"/>
      <c r="S6999" s="28"/>
      <c r="T6999" s="28"/>
      <c r="U6999" s="28"/>
      <c r="V6999" s="28"/>
      <c r="W6999" s="29"/>
    </row>
    <row r="7000" spans="5:23" ht="15" customHeight="1" x14ac:dyDescent="0.2">
      <c r="E7000" s="28"/>
      <c r="F7000" s="28"/>
      <c r="H7000" s="28"/>
      <c r="I7000" s="28"/>
      <c r="J7000" s="28"/>
      <c r="K7000" s="28"/>
      <c r="L7000" s="28"/>
      <c r="M7000" s="28"/>
      <c r="N7000" s="28"/>
      <c r="O7000" s="28"/>
      <c r="P7000" s="28"/>
      <c r="Q7000" s="28"/>
      <c r="R7000" s="28"/>
      <c r="S7000" s="28"/>
      <c r="T7000" s="28"/>
      <c r="U7000" s="28"/>
      <c r="V7000" s="28"/>
      <c r="W7000" s="29"/>
    </row>
    <row r="7001" spans="5:23" ht="15" customHeight="1" x14ac:dyDescent="0.2">
      <c r="E7001" s="28"/>
      <c r="F7001" s="28"/>
      <c r="H7001" s="28"/>
      <c r="I7001" s="28"/>
      <c r="J7001" s="28"/>
      <c r="K7001" s="28"/>
      <c r="L7001" s="28"/>
      <c r="M7001" s="28"/>
      <c r="N7001" s="28"/>
      <c r="O7001" s="28"/>
      <c r="P7001" s="28"/>
      <c r="Q7001" s="28"/>
      <c r="R7001" s="28"/>
      <c r="S7001" s="28"/>
      <c r="T7001" s="28"/>
      <c r="U7001" s="28"/>
      <c r="V7001" s="28"/>
      <c r="W7001" s="29"/>
    </row>
    <row r="7002" spans="5:23" ht="15" customHeight="1" x14ac:dyDescent="0.2">
      <c r="E7002" s="28"/>
      <c r="F7002" s="28"/>
      <c r="H7002" s="28"/>
      <c r="I7002" s="28"/>
      <c r="J7002" s="28"/>
      <c r="K7002" s="28"/>
      <c r="L7002" s="28"/>
      <c r="M7002" s="28"/>
      <c r="N7002" s="28"/>
      <c r="O7002" s="28"/>
      <c r="P7002" s="28"/>
      <c r="Q7002" s="28"/>
      <c r="R7002" s="28"/>
      <c r="S7002" s="28"/>
      <c r="T7002" s="28"/>
      <c r="U7002" s="28"/>
      <c r="V7002" s="28"/>
      <c r="W7002" s="29"/>
    </row>
    <row r="7003" spans="5:23" ht="15" customHeight="1" x14ac:dyDescent="0.2">
      <c r="E7003" s="28"/>
      <c r="F7003" s="28"/>
      <c r="H7003" s="28"/>
      <c r="I7003" s="28"/>
      <c r="J7003" s="28"/>
      <c r="K7003" s="28"/>
      <c r="L7003" s="28"/>
      <c r="M7003" s="28"/>
      <c r="N7003" s="28"/>
      <c r="O7003" s="28"/>
      <c r="P7003" s="28"/>
      <c r="Q7003" s="28"/>
      <c r="R7003" s="28"/>
      <c r="S7003" s="28"/>
      <c r="T7003" s="28"/>
      <c r="U7003" s="28"/>
      <c r="V7003" s="28"/>
      <c r="W7003" s="29"/>
    </row>
    <row r="7004" spans="5:23" ht="15" customHeight="1" x14ac:dyDescent="0.2">
      <c r="E7004" s="28"/>
      <c r="F7004" s="28"/>
      <c r="H7004" s="28"/>
      <c r="I7004" s="28"/>
      <c r="J7004" s="28"/>
      <c r="K7004" s="28"/>
      <c r="L7004" s="28"/>
      <c r="M7004" s="28"/>
      <c r="N7004" s="28"/>
      <c r="O7004" s="28"/>
      <c r="P7004" s="28"/>
      <c r="Q7004" s="28"/>
      <c r="R7004" s="28"/>
      <c r="S7004" s="28"/>
      <c r="T7004" s="28"/>
      <c r="U7004" s="28"/>
      <c r="V7004" s="28"/>
      <c r="W7004" s="29"/>
    </row>
    <row r="7005" spans="5:23" ht="15" customHeight="1" x14ac:dyDescent="0.2">
      <c r="E7005" s="28"/>
      <c r="F7005" s="28"/>
      <c r="H7005" s="28"/>
      <c r="I7005" s="28"/>
      <c r="J7005" s="28"/>
      <c r="K7005" s="28"/>
      <c r="L7005" s="28"/>
      <c r="M7005" s="28"/>
      <c r="N7005" s="28"/>
      <c r="O7005" s="28"/>
      <c r="P7005" s="28"/>
      <c r="Q7005" s="28"/>
      <c r="R7005" s="28"/>
      <c r="S7005" s="28"/>
      <c r="T7005" s="28"/>
      <c r="U7005" s="28"/>
      <c r="V7005" s="28"/>
      <c r="W7005" s="29"/>
    </row>
    <row r="7006" spans="5:23" ht="15" customHeight="1" x14ac:dyDescent="0.2">
      <c r="E7006" s="28"/>
      <c r="F7006" s="28"/>
      <c r="H7006" s="28"/>
      <c r="I7006" s="28"/>
      <c r="J7006" s="28"/>
      <c r="K7006" s="28"/>
      <c r="L7006" s="28"/>
      <c r="M7006" s="28"/>
      <c r="N7006" s="28"/>
      <c r="O7006" s="28"/>
      <c r="P7006" s="28"/>
      <c r="Q7006" s="28"/>
      <c r="R7006" s="28"/>
      <c r="S7006" s="28"/>
      <c r="T7006" s="28"/>
      <c r="U7006" s="28"/>
      <c r="V7006" s="28"/>
      <c r="W7006" s="29"/>
    </row>
    <row r="7007" spans="5:23" ht="15" customHeight="1" x14ac:dyDescent="0.2">
      <c r="E7007" s="28"/>
      <c r="F7007" s="28"/>
      <c r="H7007" s="28"/>
      <c r="I7007" s="28"/>
      <c r="J7007" s="28"/>
      <c r="K7007" s="28"/>
      <c r="L7007" s="28"/>
      <c r="M7007" s="28"/>
      <c r="N7007" s="28"/>
      <c r="O7007" s="28"/>
      <c r="P7007" s="28"/>
      <c r="Q7007" s="28"/>
      <c r="R7007" s="28"/>
      <c r="S7007" s="28"/>
      <c r="T7007" s="28"/>
      <c r="U7007" s="28"/>
      <c r="V7007" s="28"/>
      <c r="W7007" s="29"/>
    </row>
    <row r="7008" spans="5:23" ht="15" customHeight="1" x14ac:dyDescent="0.2">
      <c r="E7008" s="28"/>
      <c r="F7008" s="28"/>
      <c r="H7008" s="28"/>
      <c r="I7008" s="28"/>
      <c r="J7008" s="28"/>
      <c r="K7008" s="28"/>
      <c r="L7008" s="28"/>
      <c r="M7008" s="28"/>
      <c r="N7008" s="28"/>
      <c r="O7008" s="28"/>
      <c r="P7008" s="28"/>
      <c r="Q7008" s="28"/>
      <c r="R7008" s="28"/>
      <c r="S7008" s="28"/>
      <c r="T7008" s="28"/>
      <c r="U7008" s="28"/>
      <c r="V7008" s="28"/>
      <c r="W7008" s="29"/>
    </row>
    <row r="7009" spans="5:23" ht="15" customHeight="1" x14ac:dyDescent="0.2">
      <c r="E7009" s="28"/>
      <c r="F7009" s="28"/>
      <c r="H7009" s="28"/>
      <c r="I7009" s="28"/>
      <c r="J7009" s="28"/>
      <c r="K7009" s="28"/>
      <c r="L7009" s="28"/>
      <c r="M7009" s="28"/>
      <c r="N7009" s="28"/>
      <c r="O7009" s="28"/>
      <c r="P7009" s="28"/>
      <c r="Q7009" s="28"/>
      <c r="R7009" s="28"/>
      <c r="S7009" s="28"/>
      <c r="T7009" s="28"/>
      <c r="U7009" s="28"/>
      <c r="V7009" s="28"/>
      <c r="W7009" s="29"/>
    </row>
    <row r="7010" spans="5:23" ht="15" customHeight="1" x14ac:dyDescent="0.2">
      <c r="E7010" s="28"/>
      <c r="F7010" s="28"/>
      <c r="H7010" s="28"/>
      <c r="I7010" s="28"/>
      <c r="J7010" s="28"/>
      <c r="K7010" s="28"/>
      <c r="L7010" s="28"/>
      <c r="M7010" s="28"/>
      <c r="N7010" s="28"/>
      <c r="O7010" s="28"/>
      <c r="P7010" s="28"/>
      <c r="Q7010" s="28"/>
      <c r="R7010" s="28"/>
      <c r="S7010" s="28"/>
      <c r="T7010" s="28"/>
      <c r="U7010" s="28"/>
      <c r="V7010" s="28"/>
      <c r="W7010" s="29"/>
    </row>
    <row r="7011" spans="5:23" ht="15" customHeight="1" x14ac:dyDescent="0.2">
      <c r="E7011" s="28"/>
      <c r="F7011" s="28"/>
      <c r="H7011" s="28"/>
      <c r="I7011" s="28"/>
      <c r="J7011" s="28"/>
      <c r="K7011" s="28"/>
      <c r="L7011" s="28"/>
      <c r="M7011" s="28"/>
      <c r="N7011" s="28"/>
      <c r="O7011" s="28"/>
      <c r="P7011" s="28"/>
      <c r="Q7011" s="28"/>
      <c r="R7011" s="28"/>
      <c r="S7011" s="28"/>
      <c r="T7011" s="28"/>
      <c r="U7011" s="28"/>
      <c r="V7011" s="28"/>
      <c r="W7011" s="29"/>
    </row>
    <row r="7012" spans="5:23" ht="15" customHeight="1" x14ac:dyDescent="0.2">
      <c r="E7012" s="28"/>
      <c r="F7012" s="28"/>
      <c r="H7012" s="28"/>
      <c r="I7012" s="28"/>
      <c r="J7012" s="28"/>
      <c r="K7012" s="28"/>
      <c r="L7012" s="28"/>
      <c r="M7012" s="28"/>
      <c r="N7012" s="28"/>
      <c r="O7012" s="28"/>
      <c r="P7012" s="28"/>
      <c r="Q7012" s="28"/>
      <c r="R7012" s="28"/>
      <c r="S7012" s="28"/>
      <c r="T7012" s="28"/>
      <c r="U7012" s="28"/>
      <c r="V7012" s="28"/>
      <c r="W7012" s="29"/>
    </row>
    <row r="7013" spans="5:23" ht="15" customHeight="1" x14ac:dyDescent="0.2">
      <c r="E7013" s="28"/>
      <c r="F7013" s="28"/>
      <c r="H7013" s="28"/>
      <c r="I7013" s="28"/>
      <c r="J7013" s="28"/>
      <c r="K7013" s="28"/>
      <c r="L7013" s="28"/>
      <c r="M7013" s="28"/>
      <c r="N7013" s="28"/>
      <c r="O7013" s="28"/>
      <c r="P7013" s="28"/>
      <c r="Q7013" s="28"/>
      <c r="R7013" s="28"/>
      <c r="S7013" s="28"/>
      <c r="T7013" s="28"/>
      <c r="U7013" s="28"/>
      <c r="V7013" s="28"/>
      <c r="W7013" s="29"/>
    </row>
    <row r="7014" spans="5:23" ht="15" customHeight="1" x14ac:dyDescent="0.2">
      <c r="E7014" s="28"/>
      <c r="F7014" s="28"/>
      <c r="H7014" s="28"/>
      <c r="I7014" s="28"/>
      <c r="J7014" s="28"/>
      <c r="K7014" s="28"/>
      <c r="L7014" s="28"/>
      <c r="M7014" s="28"/>
      <c r="N7014" s="28"/>
      <c r="O7014" s="28"/>
      <c r="P7014" s="28"/>
      <c r="Q7014" s="28"/>
      <c r="R7014" s="28"/>
      <c r="S7014" s="28"/>
      <c r="T7014" s="28"/>
      <c r="U7014" s="28"/>
      <c r="V7014" s="28"/>
      <c r="W7014" s="29"/>
    </row>
    <row r="7015" spans="5:23" ht="15" customHeight="1" x14ac:dyDescent="0.2">
      <c r="E7015" s="28"/>
      <c r="F7015" s="28"/>
      <c r="H7015" s="28"/>
      <c r="I7015" s="28"/>
      <c r="J7015" s="28"/>
      <c r="K7015" s="28"/>
      <c r="L7015" s="28"/>
      <c r="M7015" s="28"/>
      <c r="N7015" s="28"/>
      <c r="O7015" s="28"/>
      <c r="P7015" s="28"/>
      <c r="Q7015" s="28"/>
      <c r="R7015" s="28"/>
      <c r="S7015" s="28"/>
      <c r="T7015" s="28"/>
      <c r="U7015" s="28"/>
      <c r="V7015" s="28"/>
      <c r="W7015" s="29"/>
    </row>
    <row r="7016" spans="5:23" ht="15" customHeight="1" x14ac:dyDescent="0.2">
      <c r="E7016" s="28"/>
      <c r="F7016" s="28"/>
      <c r="H7016" s="28"/>
      <c r="I7016" s="28"/>
      <c r="J7016" s="28"/>
      <c r="K7016" s="28"/>
      <c r="L7016" s="28"/>
      <c r="M7016" s="28"/>
      <c r="N7016" s="28"/>
      <c r="O7016" s="28"/>
      <c r="P7016" s="28"/>
      <c r="Q7016" s="28"/>
      <c r="R7016" s="28"/>
      <c r="S7016" s="28"/>
      <c r="T7016" s="28"/>
      <c r="U7016" s="28"/>
      <c r="V7016" s="28"/>
      <c r="W7016" s="29"/>
    </row>
    <row r="7017" spans="5:23" ht="15" customHeight="1" x14ac:dyDescent="0.2">
      <c r="E7017" s="28"/>
      <c r="F7017" s="28"/>
      <c r="H7017" s="28"/>
      <c r="I7017" s="28"/>
      <c r="J7017" s="28"/>
      <c r="K7017" s="28"/>
      <c r="L7017" s="28"/>
      <c r="M7017" s="28"/>
      <c r="N7017" s="28"/>
      <c r="O7017" s="28"/>
      <c r="P7017" s="28"/>
      <c r="Q7017" s="28"/>
      <c r="R7017" s="28"/>
      <c r="S7017" s="28"/>
      <c r="T7017" s="28"/>
      <c r="U7017" s="28"/>
      <c r="V7017" s="28"/>
      <c r="W7017" s="29"/>
    </row>
    <row r="7018" spans="5:23" ht="15" customHeight="1" x14ac:dyDescent="0.2">
      <c r="E7018" s="28"/>
      <c r="F7018" s="28"/>
      <c r="H7018" s="28"/>
      <c r="I7018" s="28"/>
      <c r="J7018" s="28"/>
      <c r="K7018" s="28"/>
      <c r="L7018" s="28"/>
      <c r="M7018" s="28"/>
      <c r="N7018" s="28"/>
      <c r="O7018" s="28"/>
      <c r="P7018" s="28"/>
      <c r="Q7018" s="28"/>
      <c r="R7018" s="28"/>
      <c r="S7018" s="28"/>
      <c r="T7018" s="28"/>
      <c r="U7018" s="28"/>
      <c r="V7018" s="28"/>
      <c r="W7018" s="29"/>
    </row>
    <row r="7019" spans="5:23" ht="15" customHeight="1" x14ac:dyDescent="0.2">
      <c r="E7019" s="28"/>
      <c r="F7019" s="28"/>
      <c r="H7019" s="28"/>
      <c r="I7019" s="28"/>
      <c r="J7019" s="28"/>
      <c r="K7019" s="28"/>
      <c r="L7019" s="28"/>
      <c r="M7019" s="28"/>
      <c r="N7019" s="28"/>
      <c r="O7019" s="28"/>
      <c r="P7019" s="28"/>
      <c r="Q7019" s="28"/>
      <c r="R7019" s="28"/>
      <c r="S7019" s="28"/>
      <c r="T7019" s="28"/>
      <c r="U7019" s="28"/>
      <c r="V7019" s="28"/>
      <c r="W7019" s="29"/>
    </row>
    <row r="7020" spans="5:23" ht="15" customHeight="1" x14ac:dyDescent="0.2">
      <c r="E7020" s="28"/>
      <c r="F7020" s="28"/>
      <c r="H7020" s="28"/>
      <c r="I7020" s="28"/>
      <c r="J7020" s="28"/>
      <c r="K7020" s="28"/>
      <c r="L7020" s="28"/>
      <c r="M7020" s="28"/>
      <c r="N7020" s="28"/>
      <c r="O7020" s="28"/>
      <c r="P7020" s="28"/>
      <c r="Q7020" s="28"/>
      <c r="R7020" s="28"/>
      <c r="S7020" s="28"/>
      <c r="T7020" s="28"/>
      <c r="U7020" s="28"/>
      <c r="V7020" s="28"/>
      <c r="W7020" s="29"/>
    </row>
    <row r="7021" spans="5:23" ht="15" customHeight="1" x14ac:dyDescent="0.2">
      <c r="E7021" s="28"/>
      <c r="F7021" s="28"/>
      <c r="H7021" s="28"/>
      <c r="I7021" s="28"/>
      <c r="J7021" s="28"/>
      <c r="K7021" s="28"/>
      <c r="L7021" s="28"/>
      <c r="M7021" s="28"/>
      <c r="N7021" s="28"/>
      <c r="O7021" s="28"/>
      <c r="P7021" s="28"/>
      <c r="Q7021" s="28"/>
      <c r="R7021" s="28"/>
      <c r="S7021" s="28"/>
      <c r="T7021" s="28"/>
      <c r="U7021" s="28"/>
      <c r="V7021" s="28"/>
      <c r="W7021" s="29"/>
    </row>
    <row r="7022" spans="5:23" ht="15" customHeight="1" x14ac:dyDescent="0.2">
      <c r="E7022" s="28"/>
      <c r="F7022" s="28"/>
      <c r="H7022" s="28"/>
      <c r="I7022" s="28"/>
      <c r="J7022" s="28"/>
      <c r="K7022" s="28"/>
      <c r="L7022" s="28"/>
      <c r="M7022" s="28"/>
      <c r="N7022" s="28"/>
      <c r="O7022" s="28"/>
      <c r="P7022" s="28"/>
      <c r="Q7022" s="28"/>
      <c r="R7022" s="28"/>
      <c r="S7022" s="28"/>
      <c r="T7022" s="28"/>
      <c r="U7022" s="28"/>
      <c r="V7022" s="28"/>
      <c r="W7022" s="29"/>
    </row>
    <row r="7023" spans="5:23" ht="15" customHeight="1" x14ac:dyDescent="0.2">
      <c r="E7023" s="28"/>
      <c r="F7023" s="28"/>
      <c r="H7023" s="28"/>
      <c r="I7023" s="28"/>
      <c r="J7023" s="28"/>
      <c r="K7023" s="28"/>
      <c r="L7023" s="28"/>
      <c r="M7023" s="28"/>
      <c r="N7023" s="28"/>
      <c r="O7023" s="28"/>
      <c r="P7023" s="28"/>
      <c r="Q7023" s="28"/>
      <c r="R7023" s="28"/>
      <c r="S7023" s="28"/>
      <c r="T7023" s="28"/>
      <c r="U7023" s="28"/>
      <c r="V7023" s="28"/>
      <c r="W7023" s="29"/>
    </row>
    <row r="7024" spans="5:23" ht="15" customHeight="1" x14ac:dyDescent="0.2">
      <c r="E7024" s="28"/>
      <c r="F7024" s="28"/>
      <c r="H7024" s="28"/>
      <c r="I7024" s="28"/>
      <c r="J7024" s="28"/>
      <c r="K7024" s="28"/>
      <c r="L7024" s="28"/>
      <c r="M7024" s="28"/>
      <c r="N7024" s="28"/>
      <c r="O7024" s="28"/>
      <c r="P7024" s="28"/>
      <c r="Q7024" s="28"/>
      <c r="R7024" s="28"/>
      <c r="S7024" s="28"/>
      <c r="T7024" s="28"/>
      <c r="U7024" s="28"/>
      <c r="V7024" s="28"/>
      <c r="W7024" s="29"/>
    </row>
    <row r="7025" spans="5:23" ht="15" customHeight="1" x14ac:dyDescent="0.2">
      <c r="E7025" s="28"/>
      <c r="F7025" s="28"/>
      <c r="H7025" s="28"/>
      <c r="I7025" s="28"/>
      <c r="J7025" s="28"/>
      <c r="K7025" s="28"/>
      <c r="L7025" s="28"/>
      <c r="M7025" s="28"/>
      <c r="N7025" s="28"/>
      <c r="O7025" s="28"/>
      <c r="P7025" s="28"/>
      <c r="Q7025" s="28"/>
      <c r="R7025" s="28"/>
      <c r="S7025" s="28"/>
      <c r="T7025" s="28"/>
      <c r="U7025" s="28"/>
      <c r="V7025" s="28"/>
      <c r="W7025" s="29"/>
    </row>
    <row r="7026" spans="5:23" ht="15" customHeight="1" x14ac:dyDescent="0.2">
      <c r="E7026" s="28"/>
      <c r="F7026" s="28"/>
      <c r="H7026" s="28"/>
      <c r="I7026" s="28"/>
      <c r="J7026" s="28"/>
      <c r="K7026" s="28"/>
      <c r="L7026" s="28"/>
      <c r="M7026" s="28"/>
      <c r="N7026" s="28"/>
      <c r="O7026" s="28"/>
      <c r="P7026" s="28"/>
      <c r="Q7026" s="28"/>
      <c r="R7026" s="28"/>
      <c r="S7026" s="28"/>
      <c r="T7026" s="28"/>
      <c r="U7026" s="28"/>
      <c r="V7026" s="28"/>
      <c r="W7026" s="29"/>
    </row>
    <row r="7027" spans="5:23" ht="15" customHeight="1" x14ac:dyDescent="0.2">
      <c r="E7027" s="28"/>
      <c r="F7027" s="28"/>
      <c r="H7027" s="28"/>
      <c r="I7027" s="28"/>
      <c r="J7027" s="28"/>
      <c r="K7027" s="28"/>
      <c r="L7027" s="28"/>
      <c r="M7027" s="28"/>
      <c r="N7027" s="28"/>
      <c r="O7027" s="28"/>
      <c r="P7027" s="28"/>
      <c r="Q7027" s="28"/>
      <c r="R7027" s="28"/>
      <c r="S7027" s="28"/>
      <c r="T7027" s="28"/>
      <c r="U7027" s="28"/>
      <c r="V7027" s="28"/>
      <c r="W7027" s="29"/>
    </row>
    <row r="7028" spans="5:23" ht="15" customHeight="1" x14ac:dyDescent="0.2">
      <c r="E7028" s="28"/>
      <c r="F7028" s="28"/>
      <c r="H7028" s="28"/>
      <c r="I7028" s="28"/>
      <c r="J7028" s="28"/>
      <c r="K7028" s="28"/>
      <c r="L7028" s="28"/>
      <c r="M7028" s="28"/>
      <c r="N7028" s="28"/>
      <c r="O7028" s="28"/>
      <c r="P7028" s="28"/>
      <c r="Q7028" s="28"/>
      <c r="R7028" s="28"/>
      <c r="S7028" s="28"/>
      <c r="T7028" s="28"/>
      <c r="U7028" s="28"/>
      <c r="V7028" s="28"/>
      <c r="W7028" s="29"/>
    </row>
    <row r="7029" spans="5:23" ht="15" customHeight="1" x14ac:dyDescent="0.2">
      <c r="E7029" s="28"/>
      <c r="F7029" s="28"/>
      <c r="H7029" s="28"/>
      <c r="I7029" s="28"/>
      <c r="J7029" s="28"/>
      <c r="K7029" s="28"/>
      <c r="L7029" s="28"/>
      <c r="M7029" s="28"/>
      <c r="N7029" s="28"/>
      <c r="O7029" s="28"/>
      <c r="P7029" s="28"/>
      <c r="Q7029" s="28"/>
      <c r="R7029" s="28"/>
      <c r="S7029" s="28"/>
      <c r="T7029" s="28"/>
      <c r="U7029" s="28"/>
      <c r="V7029" s="28"/>
      <c r="W7029" s="29"/>
    </row>
    <row r="7030" spans="5:23" ht="15" customHeight="1" x14ac:dyDescent="0.2">
      <c r="E7030" s="28"/>
      <c r="F7030" s="28"/>
      <c r="H7030" s="28"/>
      <c r="I7030" s="28"/>
      <c r="J7030" s="28"/>
      <c r="K7030" s="28"/>
      <c r="L7030" s="28"/>
      <c r="M7030" s="28"/>
      <c r="N7030" s="28"/>
      <c r="O7030" s="28"/>
      <c r="P7030" s="28"/>
      <c r="Q7030" s="28"/>
      <c r="R7030" s="28"/>
      <c r="S7030" s="28"/>
      <c r="T7030" s="28"/>
      <c r="U7030" s="28"/>
      <c r="V7030" s="28"/>
      <c r="W7030" s="29"/>
    </row>
    <row r="7031" spans="5:23" ht="15" customHeight="1" x14ac:dyDescent="0.2">
      <c r="E7031" s="28"/>
      <c r="F7031" s="28"/>
      <c r="H7031" s="28"/>
      <c r="I7031" s="28"/>
      <c r="J7031" s="28"/>
      <c r="K7031" s="28"/>
      <c r="L7031" s="28"/>
      <c r="M7031" s="28"/>
      <c r="N7031" s="28"/>
      <c r="O7031" s="28"/>
      <c r="P7031" s="28"/>
      <c r="Q7031" s="28"/>
      <c r="R7031" s="28"/>
      <c r="S7031" s="28"/>
      <c r="T7031" s="28"/>
      <c r="U7031" s="28"/>
      <c r="V7031" s="28"/>
      <c r="W7031" s="29"/>
    </row>
    <row r="7032" spans="5:23" ht="15" customHeight="1" x14ac:dyDescent="0.2">
      <c r="E7032" s="28"/>
      <c r="F7032" s="28"/>
      <c r="H7032" s="28"/>
      <c r="I7032" s="28"/>
      <c r="J7032" s="28"/>
      <c r="K7032" s="28"/>
      <c r="L7032" s="28"/>
      <c r="M7032" s="28"/>
      <c r="N7032" s="28"/>
      <c r="O7032" s="28"/>
      <c r="P7032" s="28"/>
      <c r="Q7032" s="28"/>
      <c r="R7032" s="28"/>
      <c r="S7032" s="28"/>
      <c r="T7032" s="28"/>
      <c r="U7032" s="28"/>
      <c r="V7032" s="28"/>
      <c r="W7032" s="29"/>
    </row>
    <row r="7033" spans="5:23" ht="15" customHeight="1" x14ac:dyDescent="0.2">
      <c r="E7033" s="28"/>
      <c r="F7033" s="28"/>
      <c r="H7033" s="28"/>
      <c r="I7033" s="28"/>
      <c r="J7033" s="28"/>
      <c r="K7033" s="28"/>
      <c r="L7033" s="28"/>
      <c r="M7033" s="28"/>
      <c r="N7033" s="28"/>
      <c r="O7033" s="28"/>
      <c r="P7033" s="28"/>
      <c r="Q7033" s="28"/>
      <c r="R7033" s="28"/>
      <c r="S7033" s="28"/>
      <c r="T7033" s="28"/>
      <c r="U7033" s="28"/>
      <c r="V7033" s="28"/>
      <c r="W7033" s="29"/>
    </row>
    <row r="7034" spans="5:23" ht="15" customHeight="1" x14ac:dyDescent="0.2">
      <c r="E7034" s="28"/>
      <c r="F7034" s="28"/>
      <c r="H7034" s="28"/>
      <c r="I7034" s="28"/>
      <c r="J7034" s="28"/>
      <c r="K7034" s="28"/>
      <c r="L7034" s="28"/>
      <c r="M7034" s="28"/>
      <c r="N7034" s="28"/>
      <c r="O7034" s="28"/>
      <c r="P7034" s="28"/>
      <c r="Q7034" s="28"/>
      <c r="R7034" s="28"/>
      <c r="S7034" s="28"/>
      <c r="T7034" s="28"/>
      <c r="U7034" s="28"/>
      <c r="V7034" s="28"/>
      <c r="W7034" s="29"/>
    </row>
    <row r="7035" spans="5:23" ht="15" customHeight="1" x14ac:dyDescent="0.2">
      <c r="E7035" s="28"/>
      <c r="F7035" s="28"/>
      <c r="H7035" s="28"/>
      <c r="I7035" s="28"/>
      <c r="J7035" s="28"/>
      <c r="K7035" s="28"/>
      <c r="L7035" s="28"/>
      <c r="M7035" s="28"/>
      <c r="N7035" s="28"/>
      <c r="O7035" s="28"/>
      <c r="P7035" s="28"/>
      <c r="Q7035" s="28"/>
      <c r="R7035" s="28"/>
      <c r="S7035" s="28"/>
      <c r="T7035" s="28"/>
      <c r="U7035" s="28"/>
      <c r="V7035" s="28"/>
      <c r="W7035" s="29"/>
    </row>
    <row r="7036" spans="5:23" ht="15" customHeight="1" x14ac:dyDescent="0.2">
      <c r="E7036" s="28"/>
      <c r="F7036" s="28"/>
      <c r="H7036" s="28"/>
      <c r="I7036" s="28"/>
      <c r="J7036" s="28"/>
      <c r="K7036" s="28"/>
      <c r="L7036" s="28"/>
      <c r="M7036" s="28"/>
      <c r="N7036" s="28"/>
      <c r="O7036" s="28"/>
      <c r="P7036" s="28"/>
      <c r="Q7036" s="28"/>
      <c r="R7036" s="28"/>
      <c r="S7036" s="28"/>
      <c r="T7036" s="28"/>
      <c r="U7036" s="28"/>
      <c r="V7036" s="28"/>
      <c r="W7036" s="29"/>
    </row>
    <row r="7037" spans="5:23" ht="15" customHeight="1" x14ac:dyDescent="0.2">
      <c r="E7037" s="28"/>
      <c r="F7037" s="28"/>
      <c r="H7037" s="28"/>
      <c r="I7037" s="28"/>
      <c r="J7037" s="28"/>
      <c r="K7037" s="28"/>
      <c r="L7037" s="28"/>
      <c r="M7037" s="28"/>
      <c r="N7037" s="28"/>
      <c r="O7037" s="28"/>
      <c r="P7037" s="28"/>
      <c r="Q7037" s="28"/>
      <c r="R7037" s="28"/>
      <c r="S7037" s="28"/>
      <c r="T7037" s="28"/>
      <c r="U7037" s="28"/>
      <c r="V7037" s="28"/>
      <c r="W7037" s="29"/>
    </row>
    <row r="7038" spans="5:23" ht="15" customHeight="1" x14ac:dyDescent="0.2">
      <c r="E7038" s="28"/>
      <c r="F7038" s="28"/>
      <c r="H7038" s="28"/>
      <c r="I7038" s="28"/>
      <c r="J7038" s="28"/>
      <c r="K7038" s="28"/>
      <c r="L7038" s="28"/>
      <c r="M7038" s="28"/>
      <c r="N7038" s="28"/>
      <c r="O7038" s="28"/>
      <c r="P7038" s="28"/>
      <c r="Q7038" s="28"/>
      <c r="R7038" s="28"/>
      <c r="S7038" s="28"/>
      <c r="T7038" s="28"/>
      <c r="U7038" s="28"/>
      <c r="V7038" s="28"/>
      <c r="W7038" s="29"/>
    </row>
    <row r="7039" spans="5:23" ht="15" customHeight="1" x14ac:dyDescent="0.2">
      <c r="E7039" s="28"/>
      <c r="F7039" s="28"/>
      <c r="H7039" s="28"/>
      <c r="I7039" s="28"/>
      <c r="J7039" s="28"/>
      <c r="K7039" s="28"/>
      <c r="L7039" s="28"/>
      <c r="M7039" s="28"/>
      <c r="N7039" s="28"/>
      <c r="O7039" s="28"/>
      <c r="P7039" s="28"/>
      <c r="Q7039" s="28"/>
      <c r="R7039" s="28"/>
      <c r="S7039" s="28"/>
      <c r="T7039" s="28"/>
      <c r="U7039" s="28"/>
      <c r="V7039" s="28"/>
      <c r="W7039" s="29"/>
    </row>
    <row r="7040" spans="5:23" ht="15" customHeight="1" x14ac:dyDescent="0.2">
      <c r="E7040" s="28"/>
      <c r="F7040" s="28"/>
      <c r="H7040" s="28"/>
      <c r="I7040" s="28"/>
      <c r="J7040" s="28"/>
      <c r="K7040" s="28"/>
      <c r="L7040" s="28"/>
      <c r="M7040" s="28"/>
      <c r="N7040" s="28"/>
      <c r="O7040" s="28"/>
      <c r="P7040" s="28"/>
      <c r="Q7040" s="28"/>
      <c r="R7040" s="28"/>
      <c r="S7040" s="28"/>
      <c r="T7040" s="28"/>
      <c r="U7040" s="28"/>
      <c r="V7040" s="28"/>
      <c r="W7040" s="29"/>
    </row>
    <row r="7041" spans="5:23" ht="15" customHeight="1" x14ac:dyDescent="0.2">
      <c r="E7041" s="28"/>
      <c r="F7041" s="28"/>
      <c r="H7041" s="28"/>
      <c r="I7041" s="28"/>
      <c r="J7041" s="28"/>
      <c r="K7041" s="28"/>
      <c r="L7041" s="28"/>
      <c r="M7041" s="28"/>
      <c r="N7041" s="28"/>
      <c r="O7041" s="28"/>
      <c r="P7041" s="28"/>
      <c r="Q7041" s="28"/>
      <c r="R7041" s="28"/>
      <c r="S7041" s="28"/>
      <c r="T7041" s="28"/>
      <c r="U7041" s="28"/>
      <c r="V7041" s="28"/>
      <c r="W7041" s="29"/>
    </row>
    <row r="7042" spans="5:23" ht="15" customHeight="1" x14ac:dyDescent="0.2">
      <c r="E7042" s="28"/>
      <c r="F7042" s="28"/>
      <c r="H7042" s="28"/>
      <c r="I7042" s="28"/>
      <c r="J7042" s="28"/>
      <c r="K7042" s="28"/>
      <c r="L7042" s="28"/>
      <c r="M7042" s="28"/>
      <c r="N7042" s="28"/>
      <c r="O7042" s="28"/>
      <c r="P7042" s="28"/>
      <c r="Q7042" s="28"/>
      <c r="R7042" s="28"/>
      <c r="S7042" s="28"/>
      <c r="T7042" s="28"/>
      <c r="U7042" s="28"/>
      <c r="V7042" s="28"/>
      <c r="W7042" s="29"/>
    </row>
    <row r="7043" spans="5:23" ht="15" customHeight="1" x14ac:dyDescent="0.2">
      <c r="E7043" s="28"/>
      <c r="F7043" s="28"/>
      <c r="H7043" s="28"/>
      <c r="I7043" s="28"/>
      <c r="J7043" s="28"/>
      <c r="K7043" s="28"/>
      <c r="L7043" s="28"/>
      <c r="M7043" s="28"/>
      <c r="N7043" s="28"/>
      <c r="O7043" s="28"/>
      <c r="P7043" s="28"/>
      <c r="Q7043" s="28"/>
      <c r="R7043" s="28"/>
      <c r="S7043" s="28"/>
      <c r="T7043" s="28"/>
      <c r="U7043" s="28"/>
      <c r="V7043" s="28"/>
      <c r="W7043" s="29"/>
    </row>
    <row r="7044" spans="5:23" ht="15" customHeight="1" x14ac:dyDescent="0.2">
      <c r="E7044" s="28"/>
      <c r="F7044" s="28"/>
      <c r="H7044" s="28"/>
      <c r="I7044" s="28"/>
      <c r="J7044" s="28"/>
      <c r="K7044" s="28"/>
      <c r="L7044" s="28"/>
      <c r="M7044" s="28"/>
      <c r="N7044" s="28"/>
      <c r="O7044" s="28"/>
      <c r="P7044" s="28"/>
      <c r="Q7044" s="28"/>
      <c r="R7044" s="28"/>
      <c r="S7044" s="28"/>
      <c r="T7044" s="28"/>
      <c r="U7044" s="28"/>
      <c r="V7044" s="28"/>
      <c r="W7044" s="29"/>
    </row>
    <row r="7045" spans="5:23" ht="15" customHeight="1" x14ac:dyDescent="0.2">
      <c r="E7045" s="28"/>
      <c r="F7045" s="28"/>
      <c r="H7045" s="28"/>
      <c r="I7045" s="28"/>
      <c r="J7045" s="28"/>
      <c r="K7045" s="28"/>
      <c r="L7045" s="28"/>
      <c r="M7045" s="28"/>
      <c r="N7045" s="28"/>
      <c r="O7045" s="28"/>
      <c r="P7045" s="28"/>
      <c r="Q7045" s="28"/>
      <c r="R7045" s="28"/>
      <c r="S7045" s="28"/>
      <c r="T7045" s="28"/>
      <c r="U7045" s="28"/>
      <c r="V7045" s="28"/>
      <c r="W7045" s="29"/>
    </row>
    <row r="7046" spans="5:23" ht="15" customHeight="1" x14ac:dyDescent="0.2">
      <c r="E7046" s="28"/>
      <c r="F7046" s="28"/>
      <c r="H7046" s="28"/>
      <c r="I7046" s="28"/>
      <c r="J7046" s="28"/>
      <c r="K7046" s="28"/>
      <c r="L7046" s="28"/>
      <c r="M7046" s="28"/>
      <c r="N7046" s="28"/>
      <c r="O7046" s="28"/>
      <c r="P7046" s="28"/>
      <c r="Q7046" s="28"/>
      <c r="R7046" s="28"/>
      <c r="S7046" s="28"/>
      <c r="T7046" s="28"/>
      <c r="U7046" s="28"/>
      <c r="V7046" s="28"/>
      <c r="W7046" s="29"/>
    </row>
    <row r="7047" spans="5:23" ht="15" customHeight="1" x14ac:dyDescent="0.2">
      <c r="E7047" s="28"/>
      <c r="F7047" s="28"/>
      <c r="H7047" s="28"/>
      <c r="I7047" s="28"/>
      <c r="J7047" s="28"/>
      <c r="K7047" s="28"/>
      <c r="L7047" s="28"/>
      <c r="M7047" s="28"/>
      <c r="N7047" s="28"/>
      <c r="O7047" s="28"/>
      <c r="P7047" s="28"/>
      <c r="Q7047" s="28"/>
      <c r="R7047" s="28"/>
      <c r="S7047" s="28"/>
      <c r="T7047" s="28"/>
      <c r="U7047" s="28"/>
      <c r="V7047" s="28"/>
      <c r="W7047" s="29"/>
    </row>
    <row r="7048" spans="5:23" ht="15" customHeight="1" x14ac:dyDescent="0.2">
      <c r="E7048" s="28"/>
      <c r="F7048" s="28"/>
      <c r="H7048" s="28"/>
      <c r="I7048" s="28"/>
      <c r="J7048" s="28"/>
      <c r="K7048" s="28"/>
      <c r="L7048" s="28"/>
      <c r="M7048" s="28"/>
      <c r="N7048" s="28"/>
      <c r="O7048" s="28"/>
      <c r="P7048" s="28"/>
      <c r="Q7048" s="28"/>
      <c r="R7048" s="28"/>
      <c r="S7048" s="28"/>
      <c r="T7048" s="28"/>
      <c r="U7048" s="28"/>
      <c r="V7048" s="28"/>
      <c r="W7048" s="29"/>
    </row>
    <row r="7049" spans="5:23" ht="15" customHeight="1" x14ac:dyDescent="0.2">
      <c r="E7049" s="28"/>
      <c r="F7049" s="28"/>
      <c r="H7049" s="28"/>
      <c r="I7049" s="28"/>
      <c r="J7049" s="28"/>
      <c r="K7049" s="28"/>
      <c r="L7049" s="28"/>
      <c r="M7049" s="28"/>
      <c r="N7049" s="28"/>
      <c r="O7049" s="28"/>
      <c r="P7049" s="28"/>
      <c r="Q7049" s="28"/>
      <c r="R7049" s="28"/>
      <c r="S7049" s="28"/>
      <c r="T7049" s="28"/>
      <c r="U7049" s="28"/>
      <c r="V7049" s="28"/>
      <c r="W7049" s="29"/>
    </row>
    <row r="7050" spans="5:23" ht="15" customHeight="1" x14ac:dyDescent="0.2">
      <c r="E7050" s="28"/>
      <c r="F7050" s="28"/>
      <c r="H7050" s="28"/>
      <c r="I7050" s="28"/>
      <c r="J7050" s="28"/>
      <c r="K7050" s="28"/>
      <c r="L7050" s="28"/>
      <c r="M7050" s="28"/>
      <c r="N7050" s="28"/>
      <c r="O7050" s="28"/>
      <c r="P7050" s="28"/>
      <c r="Q7050" s="28"/>
      <c r="R7050" s="28"/>
      <c r="S7050" s="28"/>
      <c r="T7050" s="28"/>
      <c r="U7050" s="28"/>
      <c r="V7050" s="28"/>
      <c r="W7050" s="29"/>
    </row>
    <row r="7051" spans="5:23" ht="15" customHeight="1" x14ac:dyDescent="0.2">
      <c r="E7051" s="28"/>
      <c r="F7051" s="28"/>
      <c r="H7051" s="28"/>
      <c r="I7051" s="28"/>
      <c r="J7051" s="28"/>
      <c r="K7051" s="28"/>
      <c r="L7051" s="28"/>
      <c r="M7051" s="28"/>
      <c r="N7051" s="28"/>
      <c r="O7051" s="28"/>
      <c r="P7051" s="28"/>
      <c r="Q7051" s="28"/>
      <c r="R7051" s="28"/>
      <c r="S7051" s="28"/>
      <c r="T7051" s="28"/>
      <c r="U7051" s="28"/>
      <c r="V7051" s="28"/>
      <c r="W7051" s="29"/>
    </row>
    <row r="7052" spans="5:23" ht="15" customHeight="1" x14ac:dyDescent="0.2">
      <c r="E7052" s="28"/>
      <c r="F7052" s="28"/>
      <c r="H7052" s="28"/>
      <c r="I7052" s="28"/>
      <c r="J7052" s="28"/>
      <c r="K7052" s="28"/>
      <c r="L7052" s="28"/>
      <c r="M7052" s="28"/>
      <c r="N7052" s="28"/>
      <c r="O7052" s="28"/>
      <c r="P7052" s="28"/>
      <c r="Q7052" s="28"/>
      <c r="R7052" s="28"/>
      <c r="S7052" s="28"/>
      <c r="T7052" s="28"/>
      <c r="U7052" s="28"/>
      <c r="V7052" s="28"/>
      <c r="W7052" s="29"/>
    </row>
    <row r="7053" spans="5:23" ht="15" customHeight="1" x14ac:dyDescent="0.2">
      <c r="E7053" s="28"/>
      <c r="F7053" s="28"/>
      <c r="H7053" s="28"/>
      <c r="I7053" s="28"/>
      <c r="J7053" s="28"/>
      <c r="K7053" s="28"/>
      <c r="L7053" s="28"/>
      <c r="M7053" s="28"/>
      <c r="N7053" s="28"/>
      <c r="O7053" s="28"/>
      <c r="P7053" s="28"/>
      <c r="Q7053" s="28"/>
      <c r="R7053" s="28"/>
      <c r="S7053" s="28"/>
      <c r="T7053" s="28"/>
      <c r="U7053" s="28"/>
      <c r="V7053" s="28"/>
      <c r="W7053" s="29"/>
    </row>
    <row r="7054" spans="5:23" ht="15" customHeight="1" x14ac:dyDescent="0.2">
      <c r="E7054" s="28"/>
      <c r="F7054" s="28"/>
      <c r="H7054" s="28"/>
      <c r="I7054" s="28"/>
      <c r="J7054" s="28"/>
      <c r="K7054" s="28"/>
      <c r="L7054" s="28"/>
      <c r="M7054" s="28"/>
      <c r="N7054" s="28"/>
      <c r="O7054" s="28"/>
      <c r="P7054" s="28"/>
      <c r="Q7054" s="28"/>
      <c r="R7054" s="28"/>
      <c r="S7054" s="28"/>
      <c r="T7054" s="28"/>
      <c r="U7054" s="28"/>
      <c r="V7054" s="28"/>
      <c r="W7054" s="29"/>
    </row>
    <row r="7055" spans="5:23" ht="15" customHeight="1" x14ac:dyDescent="0.2">
      <c r="E7055" s="28"/>
      <c r="F7055" s="28"/>
      <c r="H7055" s="28"/>
      <c r="I7055" s="28"/>
      <c r="J7055" s="28"/>
      <c r="K7055" s="28"/>
      <c r="L7055" s="28"/>
      <c r="M7055" s="28"/>
      <c r="N7055" s="28"/>
      <c r="O7055" s="28"/>
      <c r="P7055" s="28"/>
      <c r="Q7055" s="28"/>
      <c r="R7055" s="28"/>
      <c r="S7055" s="28"/>
      <c r="T7055" s="28"/>
      <c r="U7055" s="28"/>
      <c r="V7055" s="28"/>
      <c r="W7055" s="29"/>
    </row>
    <row r="7056" spans="5:23" ht="15" customHeight="1" x14ac:dyDescent="0.2">
      <c r="E7056" s="28"/>
      <c r="F7056" s="28"/>
      <c r="H7056" s="28"/>
      <c r="I7056" s="28"/>
      <c r="J7056" s="28"/>
      <c r="K7056" s="28"/>
      <c r="L7056" s="28"/>
      <c r="M7056" s="28"/>
      <c r="N7056" s="28"/>
      <c r="O7056" s="28"/>
      <c r="P7056" s="28"/>
      <c r="Q7056" s="28"/>
      <c r="R7056" s="28"/>
      <c r="S7056" s="28"/>
      <c r="T7056" s="28"/>
      <c r="U7056" s="28"/>
      <c r="V7056" s="28"/>
      <c r="W7056" s="29"/>
    </row>
    <row r="7057" spans="5:23" ht="15" customHeight="1" x14ac:dyDescent="0.2">
      <c r="E7057" s="28"/>
      <c r="F7057" s="28"/>
      <c r="H7057" s="28"/>
      <c r="I7057" s="28"/>
      <c r="J7057" s="28"/>
      <c r="K7057" s="28"/>
      <c r="L7057" s="28"/>
      <c r="M7057" s="28"/>
      <c r="N7057" s="28"/>
      <c r="O7057" s="28"/>
      <c r="P7057" s="28"/>
      <c r="Q7057" s="28"/>
      <c r="R7057" s="28"/>
      <c r="S7057" s="28"/>
      <c r="T7057" s="28"/>
      <c r="U7057" s="28"/>
      <c r="V7057" s="28"/>
      <c r="W7057" s="29"/>
    </row>
    <row r="7058" spans="5:23" ht="15" customHeight="1" x14ac:dyDescent="0.2">
      <c r="E7058" s="28"/>
      <c r="F7058" s="28"/>
      <c r="H7058" s="28"/>
      <c r="I7058" s="28"/>
      <c r="J7058" s="28"/>
      <c r="K7058" s="28"/>
      <c r="L7058" s="28"/>
      <c r="M7058" s="28"/>
      <c r="N7058" s="28"/>
      <c r="O7058" s="28"/>
      <c r="P7058" s="28"/>
      <c r="Q7058" s="28"/>
      <c r="R7058" s="28"/>
      <c r="S7058" s="28"/>
      <c r="T7058" s="28"/>
      <c r="U7058" s="28"/>
      <c r="V7058" s="28"/>
      <c r="W7058" s="29"/>
    </row>
    <row r="7059" spans="5:23" ht="15" customHeight="1" x14ac:dyDescent="0.2">
      <c r="E7059" s="28"/>
      <c r="F7059" s="28"/>
      <c r="H7059" s="28"/>
      <c r="I7059" s="28"/>
      <c r="J7059" s="28"/>
      <c r="K7059" s="28"/>
      <c r="L7059" s="28"/>
      <c r="M7059" s="28"/>
      <c r="N7059" s="28"/>
      <c r="O7059" s="28"/>
      <c r="P7059" s="28"/>
      <c r="Q7059" s="28"/>
      <c r="R7059" s="28"/>
      <c r="S7059" s="28"/>
      <c r="T7059" s="28"/>
      <c r="U7059" s="28"/>
      <c r="V7059" s="28"/>
      <c r="W7059" s="29"/>
    </row>
    <row r="7060" spans="5:23" ht="15" customHeight="1" x14ac:dyDescent="0.2">
      <c r="E7060" s="28"/>
      <c r="F7060" s="28"/>
      <c r="H7060" s="28"/>
      <c r="I7060" s="28"/>
      <c r="J7060" s="28"/>
      <c r="K7060" s="28"/>
      <c r="L7060" s="28"/>
      <c r="M7060" s="28"/>
      <c r="N7060" s="28"/>
      <c r="O7060" s="28"/>
      <c r="P7060" s="28"/>
      <c r="Q7060" s="28"/>
      <c r="R7060" s="28"/>
      <c r="S7060" s="28"/>
      <c r="T7060" s="28"/>
      <c r="U7060" s="28"/>
      <c r="V7060" s="28"/>
      <c r="W7060" s="29"/>
    </row>
    <row r="7061" spans="5:23" ht="15" customHeight="1" x14ac:dyDescent="0.2">
      <c r="E7061" s="28"/>
      <c r="F7061" s="28"/>
      <c r="H7061" s="28"/>
      <c r="I7061" s="28"/>
      <c r="J7061" s="28"/>
      <c r="K7061" s="28"/>
      <c r="L7061" s="28"/>
      <c r="M7061" s="28"/>
      <c r="N7061" s="28"/>
      <c r="O7061" s="28"/>
      <c r="P7061" s="28"/>
      <c r="Q7061" s="28"/>
      <c r="R7061" s="28"/>
      <c r="S7061" s="28"/>
      <c r="T7061" s="28"/>
      <c r="U7061" s="28"/>
      <c r="V7061" s="28"/>
      <c r="W7061" s="29"/>
    </row>
    <row r="7062" spans="5:23" ht="15" customHeight="1" x14ac:dyDescent="0.2">
      <c r="E7062" s="28"/>
      <c r="F7062" s="28"/>
      <c r="H7062" s="28"/>
      <c r="I7062" s="28"/>
      <c r="J7062" s="28"/>
      <c r="K7062" s="28"/>
      <c r="L7062" s="28"/>
      <c r="M7062" s="28"/>
      <c r="N7062" s="28"/>
      <c r="O7062" s="28"/>
      <c r="P7062" s="28"/>
      <c r="Q7062" s="28"/>
      <c r="R7062" s="28"/>
      <c r="S7062" s="28"/>
      <c r="T7062" s="28"/>
      <c r="U7062" s="28"/>
      <c r="V7062" s="28"/>
      <c r="W7062" s="29"/>
    </row>
    <row r="7063" spans="5:23" ht="15" customHeight="1" x14ac:dyDescent="0.2">
      <c r="E7063" s="28"/>
      <c r="F7063" s="28"/>
      <c r="H7063" s="28"/>
      <c r="I7063" s="28"/>
      <c r="J7063" s="28"/>
      <c r="K7063" s="28"/>
      <c r="L7063" s="28"/>
      <c r="M7063" s="28"/>
      <c r="N7063" s="28"/>
      <c r="O7063" s="28"/>
      <c r="P7063" s="28"/>
      <c r="Q7063" s="28"/>
      <c r="R7063" s="28"/>
      <c r="S7063" s="28"/>
      <c r="T7063" s="28"/>
      <c r="U7063" s="28"/>
      <c r="V7063" s="28"/>
      <c r="W7063" s="29"/>
    </row>
    <row r="7064" spans="5:23" ht="15" customHeight="1" x14ac:dyDescent="0.2">
      <c r="E7064" s="28"/>
      <c r="F7064" s="28"/>
      <c r="H7064" s="28"/>
      <c r="I7064" s="28"/>
      <c r="J7064" s="28"/>
      <c r="K7064" s="28"/>
      <c r="L7064" s="28"/>
      <c r="M7064" s="28"/>
      <c r="N7064" s="28"/>
      <c r="O7064" s="28"/>
      <c r="P7064" s="28"/>
      <c r="Q7064" s="28"/>
      <c r="R7064" s="28"/>
      <c r="S7064" s="28"/>
      <c r="T7064" s="28"/>
      <c r="U7064" s="28"/>
      <c r="V7064" s="28"/>
      <c r="W7064" s="29"/>
    </row>
    <row r="7065" spans="5:23" ht="15" customHeight="1" x14ac:dyDescent="0.2">
      <c r="E7065" s="28"/>
      <c r="F7065" s="28"/>
      <c r="H7065" s="28"/>
      <c r="I7065" s="28"/>
      <c r="J7065" s="28"/>
      <c r="K7065" s="28"/>
      <c r="L7065" s="28"/>
      <c r="M7065" s="28"/>
      <c r="N7065" s="28"/>
      <c r="O7065" s="28"/>
      <c r="P7065" s="28"/>
      <c r="Q7065" s="28"/>
      <c r="R7065" s="28"/>
      <c r="S7065" s="28"/>
      <c r="T7065" s="28"/>
      <c r="U7065" s="28"/>
      <c r="V7065" s="28"/>
      <c r="W7065" s="29"/>
    </row>
    <row r="7066" spans="5:23" ht="15" customHeight="1" x14ac:dyDescent="0.2">
      <c r="E7066" s="28"/>
      <c r="F7066" s="28"/>
      <c r="H7066" s="28"/>
      <c r="I7066" s="28"/>
      <c r="J7066" s="28"/>
      <c r="K7066" s="28"/>
      <c r="L7066" s="28"/>
      <c r="M7066" s="28"/>
      <c r="N7066" s="28"/>
      <c r="O7066" s="28"/>
      <c r="P7066" s="28"/>
      <c r="Q7066" s="28"/>
      <c r="R7066" s="28"/>
      <c r="S7066" s="28"/>
      <c r="T7066" s="28"/>
      <c r="U7066" s="28"/>
      <c r="V7066" s="28"/>
      <c r="W7066" s="29"/>
    </row>
    <row r="7067" spans="5:23" ht="15" customHeight="1" x14ac:dyDescent="0.2">
      <c r="E7067" s="28"/>
      <c r="F7067" s="28"/>
      <c r="H7067" s="28"/>
      <c r="I7067" s="28"/>
      <c r="J7067" s="28"/>
      <c r="K7067" s="28"/>
      <c r="L7067" s="28"/>
      <c r="M7067" s="28"/>
      <c r="N7067" s="28"/>
      <c r="O7067" s="28"/>
      <c r="P7067" s="28"/>
      <c r="Q7067" s="28"/>
      <c r="R7067" s="28"/>
      <c r="S7067" s="28"/>
      <c r="T7067" s="28"/>
      <c r="U7067" s="28"/>
      <c r="V7067" s="28"/>
      <c r="W7067" s="29"/>
    </row>
    <row r="7068" spans="5:23" ht="15" customHeight="1" x14ac:dyDescent="0.2">
      <c r="E7068" s="28"/>
      <c r="F7068" s="28"/>
      <c r="H7068" s="28"/>
      <c r="I7068" s="28"/>
      <c r="J7068" s="28"/>
      <c r="K7068" s="28"/>
      <c r="L7068" s="28"/>
      <c r="M7068" s="28"/>
      <c r="N7068" s="28"/>
      <c r="O7068" s="28"/>
      <c r="P7068" s="28"/>
      <c r="Q7068" s="28"/>
      <c r="R7068" s="28"/>
      <c r="S7068" s="28"/>
      <c r="T7068" s="28"/>
      <c r="U7068" s="28"/>
      <c r="V7068" s="28"/>
      <c r="W7068" s="29"/>
    </row>
    <row r="7069" spans="5:23" ht="15" customHeight="1" x14ac:dyDescent="0.2">
      <c r="E7069" s="28"/>
      <c r="F7069" s="28"/>
      <c r="H7069" s="28"/>
      <c r="I7069" s="28"/>
      <c r="J7069" s="28"/>
      <c r="K7069" s="28"/>
      <c r="L7069" s="28"/>
      <c r="M7069" s="28"/>
      <c r="N7069" s="28"/>
      <c r="O7069" s="28"/>
      <c r="P7069" s="28"/>
      <c r="Q7069" s="28"/>
      <c r="R7069" s="28"/>
      <c r="S7069" s="28"/>
      <c r="T7069" s="28"/>
      <c r="U7069" s="28"/>
      <c r="V7069" s="28"/>
      <c r="W7069" s="29"/>
    </row>
    <row r="7070" spans="5:23" ht="15" customHeight="1" x14ac:dyDescent="0.2">
      <c r="E7070" s="28"/>
      <c r="F7070" s="28"/>
      <c r="H7070" s="28"/>
      <c r="I7070" s="28"/>
      <c r="J7070" s="28"/>
      <c r="K7070" s="28"/>
      <c r="L7070" s="28"/>
      <c r="M7070" s="28"/>
      <c r="N7070" s="28"/>
      <c r="O7070" s="28"/>
      <c r="P7070" s="28"/>
      <c r="Q7070" s="28"/>
      <c r="R7070" s="28"/>
      <c r="S7070" s="28"/>
      <c r="T7070" s="28"/>
      <c r="U7070" s="28"/>
      <c r="V7070" s="28"/>
      <c r="W7070" s="29"/>
    </row>
    <row r="7071" spans="5:23" ht="15" customHeight="1" x14ac:dyDescent="0.2">
      <c r="E7071" s="28"/>
      <c r="F7071" s="28"/>
      <c r="H7071" s="28"/>
      <c r="I7071" s="28"/>
      <c r="J7071" s="28"/>
      <c r="K7071" s="28"/>
      <c r="L7071" s="28"/>
      <c r="M7071" s="28"/>
      <c r="N7071" s="28"/>
      <c r="O7071" s="28"/>
      <c r="P7071" s="28"/>
      <c r="Q7071" s="28"/>
      <c r="R7071" s="28"/>
      <c r="S7071" s="28"/>
      <c r="T7071" s="28"/>
      <c r="U7071" s="28"/>
      <c r="V7071" s="28"/>
      <c r="W7071" s="29"/>
    </row>
    <row r="7072" spans="5:23" ht="15" customHeight="1" x14ac:dyDescent="0.2">
      <c r="E7072" s="28"/>
      <c r="F7072" s="28"/>
      <c r="H7072" s="28"/>
      <c r="I7072" s="28"/>
      <c r="J7072" s="28"/>
      <c r="K7072" s="28"/>
      <c r="L7072" s="28"/>
      <c r="M7072" s="28"/>
      <c r="N7072" s="28"/>
      <c r="O7072" s="28"/>
      <c r="P7072" s="28"/>
      <c r="Q7072" s="28"/>
      <c r="R7072" s="28"/>
      <c r="S7072" s="28"/>
      <c r="T7072" s="28"/>
      <c r="U7072" s="28"/>
      <c r="V7072" s="28"/>
      <c r="W7072" s="29"/>
    </row>
    <row r="7073" spans="5:23" ht="15" customHeight="1" x14ac:dyDescent="0.2">
      <c r="E7073" s="28"/>
      <c r="F7073" s="28"/>
      <c r="H7073" s="28"/>
      <c r="I7073" s="28"/>
      <c r="J7073" s="28"/>
      <c r="K7073" s="28"/>
      <c r="L7073" s="28"/>
      <c r="M7073" s="28"/>
      <c r="N7073" s="28"/>
      <c r="O7073" s="28"/>
      <c r="P7073" s="28"/>
      <c r="Q7073" s="28"/>
      <c r="R7073" s="28"/>
      <c r="S7073" s="28"/>
      <c r="T7073" s="28"/>
      <c r="U7073" s="28"/>
      <c r="V7073" s="28"/>
      <c r="W7073" s="29"/>
    </row>
    <row r="7074" spans="5:23" ht="15" customHeight="1" x14ac:dyDescent="0.2">
      <c r="E7074" s="28"/>
      <c r="F7074" s="28"/>
      <c r="H7074" s="28"/>
      <c r="I7074" s="28"/>
      <c r="J7074" s="28"/>
      <c r="K7074" s="28"/>
      <c r="L7074" s="28"/>
      <c r="M7074" s="28"/>
      <c r="N7074" s="28"/>
      <c r="O7074" s="28"/>
      <c r="P7074" s="28"/>
      <c r="Q7074" s="28"/>
      <c r="R7074" s="28"/>
      <c r="S7074" s="28"/>
      <c r="T7074" s="28"/>
      <c r="U7074" s="28"/>
      <c r="V7074" s="28"/>
      <c r="W7074" s="29"/>
    </row>
    <row r="7075" spans="5:23" ht="15" customHeight="1" x14ac:dyDescent="0.2">
      <c r="E7075" s="28"/>
      <c r="F7075" s="28"/>
      <c r="H7075" s="28"/>
      <c r="I7075" s="28"/>
      <c r="J7075" s="28"/>
      <c r="K7075" s="28"/>
      <c r="L7075" s="28"/>
      <c r="M7075" s="28"/>
      <c r="N7075" s="28"/>
      <c r="O7075" s="28"/>
      <c r="P7075" s="28"/>
      <c r="Q7075" s="28"/>
      <c r="R7075" s="28"/>
      <c r="S7075" s="28"/>
      <c r="T7075" s="28"/>
      <c r="U7075" s="28"/>
      <c r="V7075" s="28"/>
      <c r="W7075" s="29"/>
    </row>
    <row r="7076" spans="5:23" ht="15" customHeight="1" x14ac:dyDescent="0.2">
      <c r="E7076" s="28"/>
      <c r="F7076" s="28"/>
      <c r="H7076" s="28"/>
      <c r="I7076" s="28"/>
      <c r="J7076" s="28"/>
      <c r="K7076" s="28"/>
      <c r="L7076" s="28"/>
      <c r="M7076" s="28"/>
      <c r="N7076" s="28"/>
      <c r="O7076" s="28"/>
      <c r="P7076" s="28"/>
      <c r="Q7076" s="28"/>
      <c r="R7076" s="28"/>
      <c r="S7076" s="28"/>
      <c r="T7076" s="28"/>
      <c r="U7076" s="28"/>
      <c r="V7076" s="28"/>
      <c r="W7076" s="29"/>
    </row>
    <row r="7077" spans="5:23" ht="15" customHeight="1" x14ac:dyDescent="0.2">
      <c r="E7077" s="28"/>
      <c r="F7077" s="28"/>
      <c r="H7077" s="28"/>
      <c r="I7077" s="28"/>
      <c r="J7077" s="28"/>
      <c r="K7077" s="28"/>
      <c r="L7077" s="28"/>
      <c r="M7077" s="28"/>
      <c r="N7077" s="28"/>
      <c r="O7077" s="28"/>
      <c r="P7077" s="28"/>
      <c r="Q7077" s="28"/>
      <c r="R7077" s="28"/>
      <c r="S7077" s="28"/>
      <c r="T7077" s="28"/>
      <c r="U7077" s="28"/>
      <c r="V7077" s="28"/>
      <c r="W7077" s="29"/>
    </row>
    <row r="7078" spans="5:23" ht="15" customHeight="1" x14ac:dyDescent="0.2">
      <c r="E7078" s="28"/>
      <c r="F7078" s="28"/>
      <c r="H7078" s="28"/>
      <c r="I7078" s="28"/>
      <c r="J7078" s="28"/>
      <c r="K7078" s="28"/>
      <c r="L7078" s="28"/>
      <c r="M7078" s="28"/>
      <c r="N7078" s="28"/>
      <c r="O7078" s="28"/>
      <c r="P7078" s="28"/>
      <c r="Q7078" s="28"/>
      <c r="R7078" s="28"/>
      <c r="S7078" s="28"/>
      <c r="T7078" s="28"/>
      <c r="U7078" s="28"/>
      <c r="V7078" s="28"/>
      <c r="W7078" s="29"/>
    </row>
    <row r="7079" spans="5:23" ht="15" customHeight="1" x14ac:dyDescent="0.2">
      <c r="E7079" s="28"/>
      <c r="F7079" s="28"/>
      <c r="H7079" s="28"/>
      <c r="I7079" s="28"/>
      <c r="J7079" s="28"/>
      <c r="K7079" s="28"/>
      <c r="L7079" s="28"/>
      <c r="M7079" s="28"/>
      <c r="N7079" s="28"/>
      <c r="O7079" s="28"/>
      <c r="P7079" s="28"/>
      <c r="Q7079" s="28"/>
      <c r="R7079" s="28"/>
      <c r="S7079" s="28"/>
      <c r="T7079" s="28"/>
      <c r="U7079" s="28"/>
      <c r="V7079" s="28"/>
      <c r="W7079" s="29"/>
    </row>
    <row r="7080" spans="5:23" ht="15" customHeight="1" x14ac:dyDescent="0.2">
      <c r="E7080" s="28"/>
      <c r="F7080" s="28"/>
      <c r="H7080" s="28"/>
      <c r="I7080" s="28"/>
      <c r="J7080" s="28"/>
      <c r="K7080" s="28"/>
      <c r="L7080" s="28"/>
      <c r="M7080" s="28"/>
      <c r="N7080" s="28"/>
      <c r="O7080" s="28"/>
      <c r="P7080" s="28"/>
      <c r="Q7080" s="28"/>
      <c r="R7080" s="28"/>
      <c r="S7080" s="28"/>
      <c r="T7080" s="28"/>
      <c r="U7080" s="28"/>
      <c r="V7080" s="28"/>
      <c r="W7080" s="29"/>
    </row>
    <row r="7081" spans="5:23" ht="15" customHeight="1" x14ac:dyDescent="0.2">
      <c r="E7081" s="28"/>
      <c r="F7081" s="28"/>
      <c r="H7081" s="28"/>
      <c r="I7081" s="28"/>
      <c r="J7081" s="28"/>
      <c r="K7081" s="28"/>
      <c r="L7081" s="28"/>
      <c r="M7081" s="28"/>
      <c r="N7081" s="28"/>
      <c r="O7081" s="28"/>
      <c r="P7081" s="28"/>
      <c r="Q7081" s="28"/>
      <c r="R7081" s="28"/>
      <c r="S7081" s="28"/>
      <c r="T7081" s="28"/>
      <c r="U7081" s="28"/>
      <c r="V7081" s="28"/>
      <c r="W7081" s="29"/>
    </row>
    <row r="7082" spans="5:23" ht="15" customHeight="1" x14ac:dyDescent="0.2">
      <c r="E7082" s="28"/>
      <c r="F7082" s="28"/>
      <c r="H7082" s="28"/>
      <c r="I7082" s="28"/>
      <c r="J7082" s="28"/>
      <c r="K7082" s="28"/>
      <c r="L7082" s="28"/>
      <c r="M7082" s="28"/>
      <c r="N7082" s="28"/>
      <c r="O7082" s="28"/>
      <c r="P7082" s="28"/>
      <c r="Q7082" s="28"/>
      <c r="R7082" s="28"/>
      <c r="S7082" s="28"/>
      <c r="T7082" s="28"/>
      <c r="U7082" s="28"/>
      <c r="V7082" s="28"/>
      <c r="W7082" s="29"/>
    </row>
    <row r="7083" spans="5:23" ht="15" customHeight="1" x14ac:dyDescent="0.2">
      <c r="E7083" s="28"/>
      <c r="F7083" s="28"/>
      <c r="H7083" s="28"/>
      <c r="I7083" s="28"/>
      <c r="J7083" s="28"/>
      <c r="K7083" s="28"/>
      <c r="L7083" s="28"/>
      <c r="M7083" s="28"/>
      <c r="N7083" s="28"/>
      <c r="O7083" s="28"/>
      <c r="P7083" s="28"/>
      <c r="Q7083" s="28"/>
      <c r="R7083" s="28"/>
      <c r="S7083" s="28"/>
      <c r="T7083" s="28"/>
      <c r="U7083" s="28"/>
      <c r="V7083" s="28"/>
      <c r="W7083" s="29"/>
    </row>
    <row r="7084" spans="5:23" ht="15" customHeight="1" x14ac:dyDescent="0.2">
      <c r="E7084" s="28"/>
      <c r="F7084" s="28"/>
      <c r="H7084" s="28"/>
      <c r="I7084" s="28"/>
      <c r="J7084" s="28"/>
      <c r="K7084" s="28"/>
      <c r="L7084" s="28"/>
      <c r="M7084" s="28"/>
      <c r="N7084" s="28"/>
      <c r="O7084" s="28"/>
      <c r="P7084" s="28"/>
      <c r="Q7084" s="28"/>
      <c r="R7084" s="28"/>
      <c r="S7084" s="28"/>
      <c r="T7084" s="28"/>
      <c r="U7084" s="28"/>
      <c r="V7084" s="28"/>
      <c r="W7084" s="29"/>
    </row>
    <row r="7085" spans="5:23" ht="15" customHeight="1" x14ac:dyDescent="0.2">
      <c r="E7085" s="28"/>
      <c r="F7085" s="28"/>
      <c r="H7085" s="28"/>
      <c r="I7085" s="28"/>
      <c r="J7085" s="28"/>
      <c r="K7085" s="28"/>
      <c r="L7085" s="28"/>
      <c r="M7085" s="28"/>
      <c r="N7085" s="28"/>
      <c r="O7085" s="28"/>
      <c r="P7085" s="28"/>
      <c r="Q7085" s="28"/>
      <c r="R7085" s="28"/>
      <c r="S7085" s="28"/>
      <c r="T7085" s="28"/>
      <c r="U7085" s="28"/>
      <c r="V7085" s="28"/>
      <c r="W7085" s="29"/>
    </row>
    <row r="7086" spans="5:23" ht="15" customHeight="1" x14ac:dyDescent="0.2">
      <c r="E7086" s="28"/>
      <c r="F7086" s="28"/>
      <c r="H7086" s="28"/>
      <c r="I7086" s="28"/>
      <c r="J7086" s="28"/>
      <c r="K7086" s="28"/>
      <c r="L7086" s="28"/>
      <c r="M7086" s="28"/>
      <c r="N7086" s="28"/>
      <c r="O7086" s="28"/>
      <c r="P7086" s="28"/>
      <c r="Q7086" s="28"/>
      <c r="R7086" s="28"/>
      <c r="S7086" s="28"/>
      <c r="T7086" s="28"/>
      <c r="U7086" s="28"/>
      <c r="V7086" s="28"/>
      <c r="W7086" s="29"/>
    </row>
    <row r="7087" spans="5:23" ht="15" customHeight="1" x14ac:dyDescent="0.2">
      <c r="E7087" s="28"/>
      <c r="F7087" s="28"/>
      <c r="H7087" s="28"/>
      <c r="I7087" s="28"/>
      <c r="J7087" s="28"/>
      <c r="K7087" s="28"/>
      <c r="L7087" s="28"/>
      <c r="M7087" s="28"/>
      <c r="N7087" s="28"/>
      <c r="O7087" s="28"/>
      <c r="P7087" s="28"/>
      <c r="Q7087" s="28"/>
      <c r="R7087" s="28"/>
      <c r="S7087" s="28"/>
      <c r="T7087" s="28"/>
      <c r="U7087" s="28"/>
      <c r="V7087" s="28"/>
      <c r="W7087" s="29"/>
    </row>
    <row r="7088" spans="5:23" ht="15" customHeight="1" x14ac:dyDescent="0.2">
      <c r="E7088" s="28"/>
      <c r="F7088" s="28"/>
      <c r="H7088" s="28"/>
      <c r="I7088" s="28"/>
      <c r="J7088" s="28"/>
      <c r="K7088" s="28"/>
      <c r="L7088" s="28"/>
      <c r="M7088" s="28"/>
      <c r="N7088" s="28"/>
      <c r="O7088" s="28"/>
      <c r="P7088" s="28"/>
      <c r="Q7088" s="28"/>
      <c r="R7088" s="28"/>
      <c r="S7088" s="28"/>
      <c r="T7088" s="28"/>
      <c r="U7088" s="28"/>
      <c r="V7088" s="28"/>
      <c r="W7088" s="29"/>
    </row>
    <row r="7089" spans="5:23" ht="15" customHeight="1" x14ac:dyDescent="0.2">
      <c r="E7089" s="28"/>
      <c r="F7089" s="28"/>
      <c r="H7089" s="28"/>
      <c r="I7089" s="28"/>
      <c r="J7089" s="28"/>
      <c r="K7089" s="28"/>
      <c r="L7089" s="28"/>
      <c r="M7089" s="28"/>
      <c r="N7089" s="28"/>
      <c r="O7089" s="28"/>
      <c r="P7089" s="28"/>
      <c r="Q7089" s="28"/>
      <c r="R7089" s="28"/>
      <c r="S7089" s="28"/>
      <c r="T7089" s="28"/>
      <c r="U7089" s="28"/>
      <c r="V7089" s="28"/>
      <c r="W7089" s="29"/>
    </row>
    <row r="7090" spans="5:23" ht="15" customHeight="1" x14ac:dyDescent="0.2">
      <c r="E7090" s="28"/>
      <c r="F7090" s="28"/>
      <c r="H7090" s="28"/>
      <c r="I7090" s="28"/>
      <c r="J7090" s="28"/>
      <c r="K7090" s="28"/>
      <c r="L7090" s="28"/>
      <c r="M7090" s="28"/>
      <c r="N7090" s="28"/>
      <c r="O7090" s="28"/>
      <c r="P7090" s="28"/>
      <c r="Q7090" s="28"/>
      <c r="R7090" s="28"/>
      <c r="S7090" s="28"/>
      <c r="T7090" s="28"/>
      <c r="U7090" s="28"/>
      <c r="V7090" s="28"/>
      <c r="W7090" s="29"/>
    </row>
    <row r="7091" spans="5:23" ht="15" customHeight="1" x14ac:dyDescent="0.2">
      <c r="E7091" s="28"/>
      <c r="F7091" s="28"/>
      <c r="H7091" s="28"/>
      <c r="I7091" s="28"/>
      <c r="J7091" s="28"/>
      <c r="K7091" s="28"/>
      <c r="L7091" s="28"/>
      <c r="M7091" s="28"/>
      <c r="N7091" s="28"/>
      <c r="O7091" s="28"/>
      <c r="P7091" s="28"/>
      <c r="Q7091" s="28"/>
      <c r="R7091" s="28"/>
      <c r="S7091" s="28"/>
      <c r="T7091" s="28"/>
      <c r="U7091" s="28"/>
      <c r="V7091" s="28"/>
      <c r="W7091" s="29"/>
    </row>
    <row r="7092" spans="5:23" ht="15" customHeight="1" x14ac:dyDescent="0.2">
      <c r="E7092" s="28"/>
      <c r="F7092" s="28"/>
      <c r="H7092" s="28"/>
      <c r="I7092" s="28"/>
      <c r="J7092" s="28"/>
      <c r="K7092" s="28"/>
      <c r="L7092" s="28"/>
      <c r="M7092" s="28"/>
      <c r="N7092" s="28"/>
      <c r="O7092" s="28"/>
      <c r="P7092" s="28"/>
      <c r="Q7092" s="28"/>
      <c r="R7092" s="28"/>
      <c r="S7092" s="28"/>
      <c r="T7092" s="28"/>
      <c r="U7092" s="28"/>
      <c r="V7092" s="28"/>
      <c r="W7092" s="29"/>
    </row>
    <row r="7093" spans="5:23" ht="15" customHeight="1" x14ac:dyDescent="0.2">
      <c r="E7093" s="28"/>
      <c r="F7093" s="28"/>
      <c r="H7093" s="28"/>
      <c r="I7093" s="28"/>
      <c r="J7093" s="28"/>
      <c r="K7093" s="28"/>
      <c r="L7093" s="28"/>
      <c r="M7093" s="28"/>
      <c r="N7093" s="28"/>
      <c r="O7093" s="28"/>
      <c r="P7093" s="28"/>
      <c r="Q7093" s="28"/>
      <c r="R7093" s="28"/>
      <c r="S7093" s="28"/>
      <c r="T7093" s="28"/>
      <c r="U7093" s="28"/>
      <c r="V7093" s="28"/>
      <c r="W7093" s="29"/>
    </row>
    <row r="7094" spans="5:23" ht="15" customHeight="1" x14ac:dyDescent="0.2">
      <c r="E7094" s="28"/>
      <c r="F7094" s="28"/>
      <c r="H7094" s="28"/>
      <c r="I7094" s="28"/>
      <c r="J7094" s="28"/>
      <c r="K7094" s="28"/>
      <c r="L7094" s="28"/>
      <c r="M7094" s="28"/>
      <c r="N7094" s="28"/>
      <c r="O7094" s="28"/>
      <c r="P7094" s="28"/>
      <c r="Q7094" s="28"/>
      <c r="R7094" s="28"/>
      <c r="S7094" s="28"/>
      <c r="T7094" s="28"/>
      <c r="U7094" s="28"/>
      <c r="V7094" s="28"/>
      <c r="W7094" s="29"/>
    </row>
    <row r="7095" spans="5:23" ht="15" customHeight="1" x14ac:dyDescent="0.2">
      <c r="E7095" s="28"/>
      <c r="F7095" s="28"/>
      <c r="H7095" s="28"/>
      <c r="I7095" s="28"/>
      <c r="J7095" s="28"/>
      <c r="K7095" s="28"/>
      <c r="L7095" s="28"/>
      <c r="M7095" s="28"/>
      <c r="N7095" s="28"/>
      <c r="O7095" s="28"/>
      <c r="P7095" s="28"/>
      <c r="Q7095" s="28"/>
      <c r="R7095" s="28"/>
      <c r="S7095" s="28"/>
      <c r="T7095" s="28"/>
      <c r="U7095" s="28"/>
      <c r="V7095" s="28"/>
      <c r="W7095" s="29"/>
    </row>
    <row r="7096" spans="5:23" ht="15" customHeight="1" x14ac:dyDescent="0.2">
      <c r="E7096" s="28"/>
      <c r="F7096" s="28"/>
      <c r="H7096" s="28"/>
      <c r="I7096" s="28"/>
      <c r="J7096" s="28"/>
      <c r="K7096" s="28"/>
      <c r="L7096" s="28"/>
      <c r="M7096" s="28"/>
      <c r="N7096" s="28"/>
      <c r="O7096" s="28"/>
      <c r="P7096" s="28"/>
      <c r="Q7096" s="28"/>
      <c r="R7096" s="28"/>
      <c r="S7096" s="28"/>
      <c r="T7096" s="28"/>
      <c r="U7096" s="28"/>
      <c r="V7096" s="28"/>
      <c r="W7096" s="29"/>
    </row>
    <row r="7097" spans="5:23" ht="15" customHeight="1" x14ac:dyDescent="0.2">
      <c r="E7097" s="28"/>
      <c r="F7097" s="28"/>
      <c r="H7097" s="28"/>
      <c r="I7097" s="28"/>
      <c r="J7097" s="28"/>
      <c r="K7097" s="28"/>
      <c r="L7097" s="28"/>
      <c r="M7097" s="28"/>
      <c r="N7097" s="28"/>
      <c r="O7097" s="28"/>
      <c r="P7097" s="28"/>
      <c r="Q7097" s="28"/>
      <c r="R7097" s="28"/>
      <c r="S7097" s="28"/>
      <c r="T7097" s="28"/>
      <c r="U7097" s="28"/>
      <c r="V7097" s="28"/>
      <c r="W7097" s="29"/>
    </row>
    <row r="7098" spans="5:23" ht="15" customHeight="1" x14ac:dyDescent="0.2">
      <c r="E7098" s="28"/>
      <c r="F7098" s="28"/>
      <c r="H7098" s="28"/>
      <c r="I7098" s="28"/>
      <c r="J7098" s="28"/>
      <c r="K7098" s="28"/>
      <c r="L7098" s="28"/>
      <c r="M7098" s="28"/>
      <c r="N7098" s="28"/>
      <c r="O7098" s="28"/>
      <c r="P7098" s="28"/>
      <c r="Q7098" s="28"/>
      <c r="R7098" s="28"/>
      <c r="S7098" s="28"/>
      <c r="T7098" s="28"/>
      <c r="U7098" s="28"/>
      <c r="V7098" s="28"/>
      <c r="W7098" s="29"/>
    </row>
    <row r="7099" spans="5:23" ht="15" customHeight="1" x14ac:dyDescent="0.2">
      <c r="E7099" s="28"/>
      <c r="F7099" s="28"/>
      <c r="H7099" s="28"/>
      <c r="I7099" s="28"/>
      <c r="J7099" s="28"/>
      <c r="K7099" s="28"/>
      <c r="L7099" s="28"/>
      <c r="M7099" s="28"/>
      <c r="N7099" s="28"/>
      <c r="O7099" s="28"/>
      <c r="P7099" s="28"/>
      <c r="Q7099" s="28"/>
      <c r="R7099" s="28"/>
      <c r="S7099" s="28"/>
      <c r="T7099" s="28"/>
      <c r="U7099" s="28"/>
      <c r="V7099" s="28"/>
      <c r="W7099" s="29"/>
    </row>
    <row r="7100" spans="5:23" ht="15" customHeight="1" x14ac:dyDescent="0.2">
      <c r="E7100" s="28"/>
      <c r="F7100" s="28"/>
      <c r="H7100" s="28"/>
      <c r="I7100" s="28"/>
      <c r="J7100" s="28"/>
      <c r="K7100" s="28"/>
      <c r="L7100" s="28"/>
      <c r="M7100" s="28"/>
      <c r="N7100" s="28"/>
      <c r="O7100" s="28"/>
      <c r="P7100" s="28"/>
      <c r="Q7100" s="28"/>
      <c r="R7100" s="28"/>
      <c r="S7100" s="28"/>
      <c r="T7100" s="28"/>
      <c r="U7100" s="28"/>
      <c r="V7100" s="28"/>
      <c r="W7100" s="29"/>
    </row>
    <row r="7101" spans="5:23" ht="15" customHeight="1" x14ac:dyDescent="0.2">
      <c r="E7101" s="28"/>
      <c r="F7101" s="28"/>
      <c r="H7101" s="28"/>
      <c r="I7101" s="28"/>
      <c r="J7101" s="28"/>
      <c r="K7101" s="28"/>
      <c r="L7101" s="28"/>
      <c r="M7101" s="28"/>
      <c r="N7101" s="28"/>
      <c r="O7101" s="28"/>
      <c r="P7101" s="28"/>
      <c r="Q7101" s="28"/>
      <c r="R7101" s="28"/>
      <c r="S7101" s="28"/>
      <c r="T7101" s="28"/>
      <c r="U7101" s="28"/>
      <c r="V7101" s="28"/>
      <c r="W7101" s="29"/>
    </row>
    <row r="7102" spans="5:23" ht="15" customHeight="1" x14ac:dyDescent="0.2">
      <c r="E7102" s="28"/>
      <c r="F7102" s="28"/>
      <c r="H7102" s="28"/>
      <c r="I7102" s="28"/>
      <c r="J7102" s="28"/>
      <c r="K7102" s="28"/>
      <c r="L7102" s="28"/>
      <c r="M7102" s="28"/>
      <c r="N7102" s="28"/>
      <c r="O7102" s="28"/>
      <c r="P7102" s="28"/>
      <c r="Q7102" s="28"/>
      <c r="R7102" s="28"/>
      <c r="S7102" s="28"/>
      <c r="T7102" s="28"/>
      <c r="U7102" s="28"/>
      <c r="V7102" s="28"/>
      <c r="W7102" s="29"/>
    </row>
    <row r="7103" spans="5:23" ht="15" customHeight="1" x14ac:dyDescent="0.2">
      <c r="E7103" s="28"/>
      <c r="F7103" s="28"/>
      <c r="H7103" s="28"/>
      <c r="I7103" s="28"/>
      <c r="J7103" s="28"/>
      <c r="K7103" s="28"/>
      <c r="L7103" s="28"/>
      <c r="M7103" s="28"/>
      <c r="N7103" s="28"/>
      <c r="O7103" s="28"/>
      <c r="P7103" s="28"/>
      <c r="Q7103" s="28"/>
      <c r="R7103" s="28"/>
      <c r="S7103" s="28"/>
      <c r="T7103" s="28"/>
      <c r="U7103" s="28"/>
      <c r="V7103" s="28"/>
      <c r="W7103" s="29"/>
    </row>
    <row r="7104" spans="5:23" ht="15" customHeight="1" x14ac:dyDescent="0.2">
      <c r="E7104" s="28"/>
      <c r="F7104" s="28"/>
      <c r="H7104" s="28"/>
      <c r="I7104" s="28"/>
      <c r="J7104" s="28"/>
      <c r="K7104" s="28"/>
      <c r="L7104" s="28"/>
      <c r="M7104" s="28"/>
      <c r="N7104" s="28"/>
      <c r="O7104" s="28"/>
      <c r="P7104" s="28"/>
      <c r="Q7104" s="28"/>
      <c r="R7104" s="28"/>
      <c r="S7104" s="28"/>
      <c r="T7104" s="28"/>
      <c r="U7104" s="28"/>
      <c r="V7104" s="28"/>
      <c r="W7104" s="29"/>
    </row>
    <row r="7105" spans="5:23" ht="15" customHeight="1" x14ac:dyDescent="0.2">
      <c r="E7105" s="28"/>
      <c r="F7105" s="28"/>
      <c r="H7105" s="28"/>
      <c r="I7105" s="28"/>
      <c r="J7105" s="28"/>
      <c r="K7105" s="28"/>
      <c r="L7105" s="28"/>
      <c r="M7105" s="28"/>
      <c r="N7105" s="28"/>
      <c r="O7105" s="28"/>
      <c r="P7105" s="28"/>
      <c r="Q7105" s="28"/>
      <c r="R7105" s="28"/>
      <c r="S7105" s="28"/>
      <c r="T7105" s="28"/>
      <c r="U7105" s="28"/>
      <c r="V7105" s="28"/>
      <c r="W7105" s="29"/>
    </row>
    <row r="7106" spans="5:23" ht="15" customHeight="1" x14ac:dyDescent="0.2">
      <c r="E7106" s="28"/>
      <c r="F7106" s="28"/>
      <c r="H7106" s="28"/>
      <c r="I7106" s="28"/>
      <c r="J7106" s="28"/>
      <c r="K7106" s="28"/>
      <c r="L7106" s="28"/>
      <c r="M7106" s="28"/>
      <c r="N7106" s="28"/>
      <c r="O7106" s="28"/>
      <c r="P7106" s="28"/>
      <c r="Q7106" s="28"/>
      <c r="R7106" s="28"/>
      <c r="S7106" s="28"/>
      <c r="T7106" s="28"/>
      <c r="U7106" s="28"/>
      <c r="V7106" s="28"/>
      <c r="W7106" s="29"/>
    </row>
    <row r="7107" spans="5:23" ht="15" customHeight="1" x14ac:dyDescent="0.2">
      <c r="E7107" s="28"/>
      <c r="F7107" s="28"/>
      <c r="H7107" s="28"/>
      <c r="I7107" s="28"/>
      <c r="J7107" s="28"/>
      <c r="K7107" s="28"/>
      <c r="L7107" s="28"/>
      <c r="M7107" s="28"/>
      <c r="N7107" s="28"/>
      <c r="O7107" s="28"/>
      <c r="P7107" s="28"/>
      <c r="Q7107" s="28"/>
      <c r="R7107" s="28"/>
      <c r="S7107" s="28"/>
      <c r="T7107" s="28"/>
      <c r="U7107" s="28"/>
      <c r="V7107" s="28"/>
      <c r="W7107" s="29"/>
    </row>
    <row r="7108" spans="5:23" ht="15" customHeight="1" x14ac:dyDescent="0.2">
      <c r="E7108" s="28"/>
      <c r="F7108" s="28"/>
      <c r="H7108" s="28"/>
      <c r="I7108" s="28"/>
      <c r="J7108" s="28"/>
      <c r="K7108" s="28"/>
      <c r="L7108" s="28"/>
      <c r="M7108" s="28"/>
      <c r="N7108" s="28"/>
      <c r="O7108" s="28"/>
      <c r="P7108" s="28"/>
      <c r="Q7108" s="28"/>
      <c r="R7108" s="28"/>
      <c r="S7108" s="28"/>
      <c r="T7108" s="28"/>
      <c r="U7108" s="28"/>
      <c r="V7108" s="28"/>
      <c r="W7108" s="29"/>
    </row>
    <row r="7109" spans="5:23" ht="15" customHeight="1" x14ac:dyDescent="0.2">
      <c r="E7109" s="28"/>
      <c r="F7109" s="28"/>
      <c r="H7109" s="28"/>
      <c r="I7109" s="28"/>
      <c r="J7109" s="28"/>
      <c r="K7109" s="28"/>
      <c r="L7109" s="28"/>
      <c r="M7109" s="28"/>
      <c r="N7109" s="28"/>
      <c r="O7109" s="28"/>
      <c r="P7109" s="28"/>
      <c r="Q7109" s="28"/>
      <c r="R7109" s="28"/>
      <c r="S7109" s="28"/>
      <c r="T7109" s="28"/>
      <c r="U7109" s="28"/>
      <c r="V7109" s="28"/>
      <c r="W7109" s="29"/>
    </row>
    <row r="7110" spans="5:23" ht="15" customHeight="1" x14ac:dyDescent="0.2">
      <c r="E7110" s="28"/>
      <c r="F7110" s="28"/>
      <c r="H7110" s="28"/>
      <c r="I7110" s="28"/>
      <c r="J7110" s="28"/>
      <c r="K7110" s="28"/>
      <c r="L7110" s="28"/>
      <c r="M7110" s="28"/>
      <c r="N7110" s="28"/>
      <c r="O7110" s="28"/>
      <c r="P7110" s="28"/>
      <c r="Q7110" s="28"/>
      <c r="R7110" s="28"/>
      <c r="S7110" s="28"/>
      <c r="T7110" s="28"/>
      <c r="U7110" s="28"/>
      <c r="V7110" s="28"/>
      <c r="W7110" s="29"/>
    </row>
    <row r="7111" spans="5:23" ht="15" customHeight="1" x14ac:dyDescent="0.2">
      <c r="E7111" s="28"/>
      <c r="F7111" s="28"/>
      <c r="H7111" s="28"/>
      <c r="I7111" s="28"/>
      <c r="J7111" s="28"/>
      <c r="K7111" s="28"/>
      <c r="L7111" s="28"/>
      <c r="M7111" s="28"/>
      <c r="N7111" s="28"/>
      <c r="O7111" s="28"/>
      <c r="P7111" s="28"/>
      <c r="Q7111" s="28"/>
      <c r="R7111" s="28"/>
      <c r="S7111" s="28"/>
      <c r="T7111" s="28"/>
      <c r="U7111" s="28"/>
      <c r="V7111" s="28"/>
      <c r="W7111" s="29"/>
    </row>
    <row r="7112" spans="5:23" ht="15" customHeight="1" x14ac:dyDescent="0.2">
      <c r="E7112" s="28"/>
      <c r="F7112" s="28"/>
      <c r="H7112" s="28"/>
      <c r="I7112" s="28"/>
      <c r="J7112" s="28"/>
      <c r="K7112" s="28"/>
      <c r="L7112" s="28"/>
      <c r="M7112" s="28"/>
      <c r="N7112" s="28"/>
      <c r="O7112" s="28"/>
      <c r="P7112" s="28"/>
      <c r="Q7112" s="28"/>
      <c r="R7112" s="28"/>
      <c r="S7112" s="28"/>
      <c r="T7112" s="28"/>
      <c r="U7112" s="28"/>
      <c r="V7112" s="28"/>
      <c r="W7112" s="29"/>
    </row>
    <row r="7113" spans="5:23" ht="15" customHeight="1" x14ac:dyDescent="0.2">
      <c r="E7113" s="28"/>
      <c r="F7113" s="28"/>
      <c r="H7113" s="28"/>
      <c r="I7113" s="28"/>
      <c r="J7113" s="28"/>
      <c r="K7113" s="28"/>
      <c r="L7113" s="28"/>
      <c r="M7113" s="28"/>
      <c r="N7113" s="28"/>
      <c r="O7113" s="28"/>
      <c r="P7113" s="28"/>
      <c r="Q7113" s="28"/>
      <c r="R7113" s="28"/>
      <c r="S7113" s="28"/>
      <c r="T7113" s="28"/>
      <c r="U7113" s="28"/>
      <c r="V7113" s="28"/>
      <c r="W7113" s="29"/>
    </row>
    <row r="7114" spans="5:23" ht="15" customHeight="1" x14ac:dyDescent="0.2">
      <c r="E7114" s="28"/>
      <c r="F7114" s="28"/>
      <c r="H7114" s="28"/>
      <c r="I7114" s="28"/>
      <c r="J7114" s="28"/>
      <c r="K7114" s="28"/>
      <c r="L7114" s="28"/>
      <c r="M7114" s="28"/>
      <c r="N7114" s="28"/>
      <c r="O7114" s="28"/>
      <c r="P7114" s="28"/>
      <c r="Q7114" s="28"/>
      <c r="R7114" s="28"/>
      <c r="S7114" s="28"/>
      <c r="T7114" s="28"/>
      <c r="U7114" s="28"/>
      <c r="V7114" s="28"/>
      <c r="W7114" s="29"/>
    </row>
    <row r="7115" spans="5:23" ht="15" customHeight="1" x14ac:dyDescent="0.2">
      <c r="E7115" s="28"/>
      <c r="F7115" s="28"/>
      <c r="H7115" s="28"/>
      <c r="I7115" s="28"/>
      <c r="J7115" s="28"/>
      <c r="K7115" s="28"/>
      <c r="L7115" s="28"/>
      <c r="M7115" s="28"/>
      <c r="N7115" s="28"/>
      <c r="O7115" s="28"/>
      <c r="P7115" s="28"/>
      <c r="Q7115" s="28"/>
      <c r="R7115" s="28"/>
      <c r="S7115" s="28"/>
      <c r="T7115" s="28"/>
      <c r="U7115" s="28"/>
      <c r="V7115" s="28"/>
      <c r="W7115" s="29"/>
    </row>
    <row r="7116" spans="5:23" ht="15" customHeight="1" x14ac:dyDescent="0.2">
      <c r="E7116" s="28"/>
      <c r="F7116" s="28"/>
      <c r="H7116" s="28"/>
      <c r="I7116" s="28"/>
      <c r="J7116" s="28"/>
      <c r="K7116" s="28"/>
      <c r="L7116" s="28"/>
      <c r="M7116" s="28"/>
      <c r="N7116" s="28"/>
      <c r="O7116" s="28"/>
      <c r="P7116" s="28"/>
      <c r="Q7116" s="28"/>
      <c r="R7116" s="28"/>
      <c r="S7116" s="28"/>
      <c r="T7116" s="28"/>
      <c r="U7116" s="28"/>
      <c r="V7116" s="28"/>
      <c r="W7116" s="29"/>
    </row>
    <row r="7117" spans="5:23" ht="15" customHeight="1" x14ac:dyDescent="0.2">
      <c r="E7117" s="28"/>
      <c r="F7117" s="28"/>
      <c r="H7117" s="28"/>
      <c r="I7117" s="28"/>
      <c r="J7117" s="28"/>
      <c r="K7117" s="28"/>
      <c r="L7117" s="28"/>
      <c r="M7117" s="28"/>
      <c r="N7117" s="28"/>
      <c r="O7117" s="28"/>
      <c r="P7117" s="28"/>
      <c r="Q7117" s="28"/>
      <c r="R7117" s="28"/>
      <c r="S7117" s="28"/>
      <c r="T7117" s="28"/>
      <c r="U7117" s="28"/>
      <c r="V7117" s="28"/>
      <c r="W7117" s="29"/>
    </row>
    <row r="7118" spans="5:23" ht="15" customHeight="1" x14ac:dyDescent="0.2">
      <c r="E7118" s="28"/>
      <c r="F7118" s="28"/>
      <c r="H7118" s="28"/>
      <c r="I7118" s="28"/>
      <c r="J7118" s="28"/>
      <c r="K7118" s="28"/>
      <c r="L7118" s="28"/>
      <c r="M7118" s="28"/>
      <c r="N7118" s="28"/>
      <c r="O7118" s="28"/>
      <c r="P7118" s="28"/>
      <c r="Q7118" s="28"/>
      <c r="R7118" s="28"/>
      <c r="S7118" s="28"/>
      <c r="T7118" s="28"/>
      <c r="U7118" s="28"/>
      <c r="V7118" s="28"/>
      <c r="W7118" s="29"/>
    </row>
    <row r="7119" spans="5:23" ht="15" customHeight="1" x14ac:dyDescent="0.2">
      <c r="E7119" s="28"/>
      <c r="F7119" s="28"/>
      <c r="H7119" s="28"/>
      <c r="I7119" s="28"/>
      <c r="J7119" s="28"/>
      <c r="K7119" s="28"/>
      <c r="L7119" s="28"/>
      <c r="M7119" s="28"/>
      <c r="N7119" s="28"/>
      <c r="O7119" s="28"/>
      <c r="P7119" s="28"/>
      <c r="Q7119" s="28"/>
      <c r="R7119" s="28"/>
      <c r="S7119" s="28"/>
      <c r="T7119" s="28"/>
      <c r="U7119" s="28"/>
      <c r="V7119" s="28"/>
      <c r="W7119" s="29"/>
    </row>
    <row r="7120" spans="5:23" ht="15" customHeight="1" x14ac:dyDescent="0.2">
      <c r="E7120" s="28"/>
      <c r="F7120" s="28"/>
      <c r="H7120" s="28"/>
      <c r="I7120" s="28"/>
      <c r="J7120" s="28"/>
      <c r="K7120" s="28"/>
      <c r="L7120" s="28"/>
      <c r="M7120" s="28"/>
      <c r="N7120" s="28"/>
      <c r="O7120" s="28"/>
      <c r="P7120" s="28"/>
      <c r="Q7120" s="28"/>
      <c r="R7120" s="28"/>
      <c r="S7120" s="28"/>
      <c r="T7120" s="28"/>
      <c r="U7120" s="28"/>
      <c r="V7120" s="28"/>
      <c r="W7120" s="29"/>
    </row>
    <row r="7121" spans="5:23" ht="15" customHeight="1" x14ac:dyDescent="0.2">
      <c r="E7121" s="28"/>
      <c r="F7121" s="28"/>
      <c r="H7121" s="28"/>
      <c r="I7121" s="28"/>
      <c r="J7121" s="28"/>
      <c r="K7121" s="28"/>
      <c r="L7121" s="28"/>
      <c r="M7121" s="28"/>
      <c r="N7121" s="28"/>
      <c r="O7121" s="28"/>
      <c r="P7121" s="28"/>
      <c r="Q7121" s="28"/>
      <c r="R7121" s="28"/>
      <c r="S7121" s="28"/>
      <c r="T7121" s="28"/>
      <c r="U7121" s="28"/>
      <c r="V7121" s="28"/>
      <c r="W7121" s="29"/>
    </row>
    <row r="7122" spans="5:23" ht="15" customHeight="1" x14ac:dyDescent="0.2">
      <c r="E7122" s="28"/>
      <c r="F7122" s="28"/>
      <c r="H7122" s="28"/>
      <c r="I7122" s="28"/>
      <c r="J7122" s="28"/>
      <c r="K7122" s="28"/>
      <c r="L7122" s="28"/>
      <c r="M7122" s="28"/>
      <c r="N7122" s="28"/>
      <c r="O7122" s="28"/>
      <c r="P7122" s="28"/>
      <c r="Q7122" s="28"/>
      <c r="R7122" s="28"/>
      <c r="S7122" s="28"/>
      <c r="T7122" s="28"/>
      <c r="U7122" s="28"/>
      <c r="V7122" s="28"/>
      <c r="W7122" s="29"/>
    </row>
    <row r="7123" spans="5:23" ht="15" customHeight="1" x14ac:dyDescent="0.2">
      <c r="E7123" s="28"/>
      <c r="F7123" s="28"/>
      <c r="H7123" s="28"/>
      <c r="I7123" s="28"/>
      <c r="J7123" s="28"/>
      <c r="K7123" s="28"/>
      <c r="L7123" s="28"/>
      <c r="M7123" s="28"/>
      <c r="N7123" s="28"/>
      <c r="O7123" s="28"/>
      <c r="P7123" s="28"/>
      <c r="Q7123" s="28"/>
      <c r="R7123" s="28"/>
      <c r="S7123" s="28"/>
      <c r="T7123" s="28"/>
      <c r="U7123" s="28"/>
      <c r="V7123" s="28"/>
      <c r="W7123" s="29"/>
    </row>
    <row r="7124" spans="5:23" ht="15" customHeight="1" x14ac:dyDescent="0.2">
      <c r="E7124" s="28"/>
      <c r="F7124" s="28"/>
      <c r="H7124" s="28"/>
      <c r="I7124" s="28"/>
      <c r="J7124" s="28"/>
      <c r="K7124" s="28"/>
      <c r="L7124" s="28"/>
      <c r="M7124" s="28"/>
      <c r="N7124" s="28"/>
      <c r="O7124" s="28"/>
      <c r="P7124" s="28"/>
      <c r="Q7124" s="28"/>
      <c r="R7124" s="28"/>
      <c r="S7124" s="28"/>
      <c r="T7124" s="28"/>
      <c r="U7124" s="28"/>
      <c r="V7124" s="28"/>
      <c r="W7124" s="29"/>
    </row>
    <row r="7125" spans="5:23" ht="15" customHeight="1" x14ac:dyDescent="0.2">
      <c r="E7125" s="28"/>
      <c r="F7125" s="28"/>
      <c r="H7125" s="28"/>
      <c r="I7125" s="28"/>
      <c r="J7125" s="28"/>
      <c r="K7125" s="28"/>
      <c r="L7125" s="28"/>
      <c r="M7125" s="28"/>
      <c r="N7125" s="28"/>
      <c r="O7125" s="28"/>
      <c r="P7125" s="28"/>
      <c r="Q7125" s="28"/>
      <c r="R7125" s="28"/>
      <c r="S7125" s="28"/>
      <c r="T7125" s="28"/>
      <c r="U7125" s="28"/>
      <c r="V7125" s="28"/>
      <c r="W7125" s="29"/>
    </row>
    <row r="7126" spans="5:23" ht="15" customHeight="1" x14ac:dyDescent="0.2">
      <c r="E7126" s="28"/>
      <c r="F7126" s="28"/>
      <c r="H7126" s="28"/>
      <c r="I7126" s="28"/>
      <c r="J7126" s="28"/>
      <c r="K7126" s="28"/>
      <c r="L7126" s="28"/>
      <c r="M7126" s="28"/>
      <c r="N7126" s="28"/>
      <c r="O7126" s="28"/>
      <c r="P7126" s="28"/>
      <c r="Q7126" s="28"/>
      <c r="R7126" s="28"/>
      <c r="S7126" s="28"/>
      <c r="T7126" s="28"/>
      <c r="U7126" s="28"/>
      <c r="V7126" s="28"/>
      <c r="W7126" s="29"/>
    </row>
    <row r="7127" spans="5:23" ht="15" customHeight="1" x14ac:dyDescent="0.2">
      <c r="E7127" s="28"/>
      <c r="F7127" s="28"/>
      <c r="H7127" s="28"/>
      <c r="I7127" s="28"/>
      <c r="J7127" s="28"/>
      <c r="K7127" s="28"/>
      <c r="L7127" s="28"/>
      <c r="M7127" s="28"/>
      <c r="N7127" s="28"/>
      <c r="O7127" s="28"/>
      <c r="P7127" s="28"/>
      <c r="Q7127" s="28"/>
      <c r="R7127" s="28"/>
      <c r="S7127" s="28"/>
      <c r="T7127" s="28"/>
      <c r="U7127" s="28"/>
      <c r="V7127" s="28"/>
      <c r="W7127" s="29"/>
    </row>
    <row r="7128" spans="5:23" ht="15" customHeight="1" x14ac:dyDescent="0.2">
      <c r="E7128" s="28"/>
      <c r="F7128" s="28"/>
      <c r="H7128" s="28"/>
      <c r="I7128" s="28"/>
      <c r="J7128" s="28"/>
      <c r="K7128" s="28"/>
      <c r="L7128" s="28"/>
      <c r="M7128" s="28"/>
      <c r="N7128" s="28"/>
      <c r="O7128" s="28"/>
      <c r="P7128" s="28"/>
      <c r="Q7128" s="28"/>
      <c r="R7128" s="28"/>
      <c r="S7128" s="28"/>
      <c r="T7128" s="28"/>
      <c r="U7128" s="28"/>
      <c r="V7128" s="28"/>
      <c r="W7128" s="29"/>
    </row>
    <row r="7129" spans="5:23" ht="15" customHeight="1" x14ac:dyDescent="0.2">
      <c r="E7129" s="28"/>
      <c r="F7129" s="28"/>
      <c r="H7129" s="28"/>
      <c r="I7129" s="28"/>
      <c r="J7129" s="28"/>
      <c r="K7129" s="28"/>
      <c r="L7129" s="28"/>
      <c r="M7129" s="28"/>
      <c r="N7129" s="28"/>
      <c r="O7129" s="28"/>
      <c r="P7129" s="28"/>
      <c r="Q7129" s="28"/>
      <c r="R7129" s="28"/>
      <c r="S7129" s="28"/>
      <c r="T7129" s="28"/>
      <c r="U7129" s="28"/>
      <c r="V7129" s="28"/>
      <c r="W7129" s="29"/>
    </row>
    <row r="7130" spans="5:23" ht="15" customHeight="1" x14ac:dyDescent="0.2">
      <c r="E7130" s="28"/>
      <c r="F7130" s="28"/>
      <c r="H7130" s="28"/>
      <c r="I7130" s="28"/>
      <c r="J7130" s="28"/>
      <c r="K7130" s="28"/>
      <c r="L7130" s="28"/>
      <c r="M7130" s="28"/>
      <c r="N7130" s="28"/>
      <c r="O7130" s="28"/>
      <c r="P7130" s="28"/>
      <c r="Q7130" s="28"/>
      <c r="R7130" s="28"/>
      <c r="S7130" s="28"/>
      <c r="T7130" s="28"/>
      <c r="U7130" s="28"/>
      <c r="V7130" s="28"/>
      <c r="W7130" s="29"/>
    </row>
    <row r="7131" spans="5:23" ht="15" customHeight="1" x14ac:dyDescent="0.2">
      <c r="E7131" s="28"/>
      <c r="F7131" s="28"/>
      <c r="H7131" s="28"/>
      <c r="I7131" s="28"/>
      <c r="J7131" s="28"/>
      <c r="K7131" s="28"/>
      <c r="L7131" s="28"/>
      <c r="M7131" s="28"/>
      <c r="N7131" s="28"/>
      <c r="O7131" s="28"/>
      <c r="P7131" s="28"/>
      <c r="Q7131" s="28"/>
      <c r="R7131" s="28"/>
      <c r="S7131" s="28"/>
      <c r="T7131" s="28"/>
      <c r="U7131" s="28"/>
      <c r="V7131" s="28"/>
      <c r="W7131" s="29"/>
    </row>
    <row r="7132" spans="5:23" ht="15" customHeight="1" x14ac:dyDescent="0.2">
      <c r="E7132" s="28"/>
      <c r="F7132" s="28"/>
      <c r="H7132" s="28"/>
      <c r="I7132" s="28"/>
      <c r="J7132" s="28"/>
      <c r="K7132" s="28"/>
      <c r="L7132" s="28"/>
      <c r="M7132" s="28"/>
      <c r="N7132" s="28"/>
      <c r="O7132" s="28"/>
      <c r="P7132" s="28"/>
      <c r="Q7132" s="28"/>
      <c r="R7132" s="28"/>
      <c r="S7132" s="28"/>
      <c r="T7132" s="28"/>
      <c r="U7132" s="28"/>
      <c r="V7132" s="28"/>
      <c r="W7132" s="29"/>
    </row>
    <row r="7133" spans="5:23" ht="15" customHeight="1" x14ac:dyDescent="0.2">
      <c r="E7133" s="28"/>
      <c r="F7133" s="28"/>
      <c r="H7133" s="28"/>
      <c r="I7133" s="28"/>
      <c r="J7133" s="28"/>
      <c r="K7133" s="28"/>
      <c r="L7133" s="28"/>
      <c r="M7133" s="28"/>
      <c r="N7133" s="28"/>
      <c r="O7133" s="28"/>
      <c r="P7133" s="28"/>
      <c r="Q7133" s="28"/>
      <c r="R7133" s="28"/>
      <c r="S7133" s="28"/>
      <c r="T7133" s="28"/>
      <c r="U7133" s="28"/>
      <c r="V7133" s="28"/>
      <c r="W7133" s="29"/>
    </row>
    <row r="7134" spans="5:23" ht="15" customHeight="1" x14ac:dyDescent="0.2">
      <c r="E7134" s="28"/>
      <c r="F7134" s="28"/>
      <c r="H7134" s="28"/>
      <c r="I7134" s="28"/>
      <c r="J7134" s="28"/>
      <c r="K7134" s="28"/>
      <c r="L7134" s="28"/>
      <c r="M7134" s="28"/>
      <c r="N7134" s="28"/>
      <c r="O7134" s="28"/>
      <c r="P7134" s="28"/>
      <c r="Q7134" s="28"/>
      <c r="R7134" s="28"/>
      <c r="S7134" s="28"/>
      <c r="T7134" s="28"/>
      <c r="U7134" s="28"/>
      <c r="V7134" s="28"/>
      <c r="W7134" s="29"/>
    </row>
    <row r="7135" spans="5:23" ht="15" customHeight="1" x14ac:dyDescent="0.2">
      <c r="E7135" s="28"/>
      <c r="F7135" s="28"/>
      <c r="H7135" s="28"/>
      <c r="I7135" s="28"/>
      <c r="J7135" s="28"/>
      <c r="K7135" s="28"/>
      <c r="L7135" s="28"/>
      <c r="M7135" s="28"/>
      <c r="N7135" s="28"/>
      <c r="O7135" s="28"/>
      <c r="P7135" s="28"/>
      <c r="Q7135" s="28"/>
      <c r="R7135" s="28"/>
      <c r="S7135" s="28"/>
      <c r="T7135" s="28"/>
      <c r="U7135" s="28"/>
      <c r="V7135" s="28"/>
      <c r="W7135" s="29"/>
    </row>
    <row r="7136" spans="5:23" ht="15" customHeight="1" x14ac:dyDescent="0.2">
      <c r="E7136" s="28"/>
      <c r="F7136" s="28"/>
      <c r="H7136" s="28"/>
      <c r="I7136" s="28"/>
      <c r="J7136" s="28"/>
      <c r="K7136" s="28"/>
      <c r="L7136" s="28"/>
      <c r="M7136" s="28"/>
      <c r="N7136" s="28"/>
      <c r="O7136" s="28"/>
      <c r="P7136" s="28"/>
      <c r="Q7136" s="28"/>
      <c r="R7136" s="28"/>
      <c r="S7136" s="28"/>
      <c r="T7136" s="28"/>
      <c r="U7136" s="28"/>
      <c r="V7136" s="28"/>
      <c r="W7136" s="29"/>
    </row>
    <row r="7137" spans="5:23" ht="15" customHeight="1" x14ac:dyDescent="0.2">
      <c r="E7137" s="28"/>
      <c r="F7137" s="28"/>
      <c r="H7137" s="28"/>
      <c r="I7137" s="28"/>
      <c r="J7137" s="28"/>
      <c r="K7137" s="28"/>
      <c r="L7137" s="28"/>
      <c r="M7137" s="28"/>
      <c r="N7137" s="28"/>
      <c r="O7137" s="28"/>
      <c r="P7137" s="28"/>
      <c r="Q7137" s="28"/>
      <c r="R7137" s="28"/>
      <c r="S7137" s="28"/>
      <c r="T7137" s="28"/>
      <c r="U7137" s="28"/>
      <c r="V7137" s="28"/>
      <c r="W7137" s="29"/>
    </row>
    <row r="7138" spans="5:23" ht="15" customHeight="1" x14ac:dyDescent="0.2">
      <c r="E7138" s="28"/>
      <c r="F7138" s="28"/>
      <c r="H7138" s="28"/>
      <c r="I7138" s="28"/>
      <c r="J7138" s="28"/>
      <c r="K7138" s="28"/>
      <c r="L7138" s="28"/>
      <c r="M7138" s="28"/>
      <c r="N7138" s="28"/>
      <c r="O7138" s="28"/>
      <c r="P7138" s="28"/>
      <c r="Q7138" s="28"/>
      <c r="R7138" s="28"/>
      <c r="S7138" s="28"/>
      <c r="T7138" s="28"/>
      <c r="U7138" s="28"/>
      <c r="V7138" s="28"/>
      <c r="W7138" s="29"/>
    </row>
    <row r="7139" spans="5:23" ht="15" customHeight="1" x14ac:dyDescent="0.2">
      <c r="E7139" s="28"/>
      <c r="F7139" s="28"/>
      <c r="H7139" s="28"/>
      <c r="I7139" s="28"/>
      <c r="J7139" s="28"/>
      <c r="K7139" s="28"/>
      <c r="L7139" s="28"/>
      <c r="M7139" s="28"/>
      <c r="N7139" s="28"/>
      <c r="O7139" s="28"/>
      <c r="P7139" s="28"/>
      <c r="Q7139" s="28"/>
      <c r="R7139" s="28"/>
      <c r="S7139" s="28"/>
      <c r="T7139" s="28"/>
      <c r="U7139" s="28"/>
      <c r="V7139" s="28"/>
      <c r="W7139" s="29"/>
    </row>
    <row r="7140" spans="5:23" ht="15" customHeight="1" x14ac:dyDescent="0.2">
      <c r="E7140" s="28"/>
      <c r="F7140" s="28"/>
      <c r="H7140" s="28"/>
      <c r="I7140" s="28"/>
      <c r="J7140" s="28"/>
      <c r="K7140" s="28"/>
      <c r="L7140" s="28"/>
      <c r="M7140" s="28"/>
      <c r="N7140" s="28"/>
      <c r="O7140" s="28"/>
      <c r="P7140" s="28"/>
      <c r="Q7140" s="28"/>
      <c r="R7140" s="28"/>
      <c r="S7140" s="28"/>
      <c r="T7140" s="28"/>
      <c r="U7140" s="28"/>
      <c r="V7140" s="28"/>
      <c r="W7140" s="29"/>
    </row>
    <row r="7141" spans="5:23" ht="15" customHeight="1" x14ac:dyDescent="0.2">
      <c r="E7141" s="28"/>
      <c r="F7141" s="28"/>
      <c r="H7141" s="28"/>
      <c r="I7141" s="28"/>
      <c r="J7141" s="28"/>
      <c r="K7141" s="28"/>
      <c r="L7141" s="28"/>
      <c r="M7141" s="28"/>
      <c r="N7141" s="28"/>
      <c r="O7141" s="28"/>
      <c r="P7141" s="28"/>
      <c r="Q7141" s="28"/>
      <c r="R7141" s="28"/>
      <c r="S7141" s="28"/>
      <c r="T7141" s="28"/>
      <c r="U7141" s="28"/>
      <c r="V7141" s="28"/>
      <c r="W7141" s="29"/>
    </row>
    <row r="7142" spans="5:23" ht="15" customHeight="1" x14ac:dyDescent="0.2">
      <c r="E7142" s="28"/>
      <c r="F7142" s="28"/>
      <c r="H7142" s="28"/>
      <c r="I7142" s="28"/>
      <c r="J7142" s="28"/>
      <c r="K7142" s="28"/>
      <c r="L7142" s="28"/>
      <c r="M7142" s="28"/>
      <c r="N7142" s="28"/>
      <c r="O7142" s="28"/>
      <c r="P7142" s="28"/>
      <c r="Q7142" s="28"/>
      <c r="R7142" s="28"/>
      <c r="S7142" s="28"/>
      <c r="T7142" s="28"/>
      <c r="U7142" s="28"/>
      <c r="V7142" s="28"/>
      <c r="W7142" s="29"/>
    </row>
    <row r="7143" spans="5:23" ht="15" customHeight="1" x14ac:dyDescent="0.2">
      <c r="E7143" s="28"/>
      <c r="F7143" s="28"/>
      <c r="H7143" s="28"/>
      <c r="I7143" s="28"/>
      <c r="J7143" s="28"/>
      <c r="K7143" s="28"/>
      <c r="L7143" s="28"/>
      <c r="M7143" s="28"/>
      <c r="N7143" s="28"/>
      <c r="O7143" s="28"/>
      <c r="P7143" s="28"/>
      <c r="Q7143" s="28"/>
      <c r="R7143" s="28"/>
      <c r="S7143" s="28"/>
      <c r="T7143" s="28"/>
      <c r="U7143" s="28"/>
      <c r="V7143" s="28"/>
      <c r="W7143" s="29"/>
    </row>
    <row r="7144" spans="5:23" ht="15" customHeight="1" x14ac:dyDescent="0.2">
      <c r="E7144" s="28"/>
      <c r="F7144" s="28"/>
      <c r="H7144" s="28"/>
      <c r="I7144" s="28"/>
      <c r="J7144" s="28"/>
      <c r="K7144" s="28"/>
      <c r="L7144" s="28"/>
      <c r="M7144" s="28"/>
      <c r="N7144" s="28"/>
      <c r="O7144" s="28"/>
      <c r="P7144" s="28"/>
      <c r="Q7144" s="28"/>
      <c r="R7144" s="28"/>
      <c r="S7144" s="28"/>
      <c r="T7144" s="28"/>
      <c r="U7144" s="28"/>
      <c r="V7144" s="28"/>
      <c r="W7144" s="29"/>
    </row>
    <row r="7145" spans="5:23" ht="15" customHeight="1" x14ac:dyDescent="0.2">
      <c r="E7145" s="28"/>
      <c r="F7145" s="28"/>
      <c r="H7145" s="28"/>
      <c r="I7145" s="28"/>
      <c r="J7145" s="28"/>
      <c r="K7145" s="28"/>
      <c r="L7145" s="28"/>
      <c r="M7145" s="28"/>
      <c r="N7145" s="28"/>
      <c r="O7145" s="28"/>
      <c r="P7145" s="28"/>
      <c r="Q7145" s="28"/>
      <c r="R7145" s="28"/>
      <c r="S7145" s="28"/>
      <c r="T7145" s="28"/>
      <c r="U7145" s="28"/>
      <c r="V7145" s="28"/>
      <c r="W7145" s="29"/>
    </row>
    <row r="7146" spans="5:23" ht="15" customHeight="1" x14ac:dyDescent="0.2">
      <c r="E7146" s="28"/>
      <c r="F7146" s="28"/>
      <c r="H7146" s="28"/>
      <c r="I7146" s="28"/>
      <c r="J7146" s="28"/>
      <c r="K7146" s="28"/>
      <c r="L7146" s="28"/>
      <c r="M7146" s="28"/>
      <c r="N7146" s="28"/>
      <c r="O7146" s="28"/>
      <c r="P7146" s="28"/>
      <c r="Q7146" s="28"/>
      <c r="R7146" s="28"/>
      <c r="S7146" s="28"/>
      <c r="T7146" s="28"/>
      <c r="U7146" s="28"/>
      <c r="V7146" s="28"/>
      <c r="W7146" s="29"/>
    </row>
    <row r="7147" spans="5:23" ht="15" customHeight="1" x14ac:dyDescent="0.2">
      <c r="E7147" s="28"/>
      <c r="F7147" s="28"/>
      <c r="H7147" s="28"/>
      <c r="I7147" s="28"/>
      <c r="J7147" s="28"/>
      <c r="K7147" s="28"/>
      <c r="L7147" s="28"/>
      <c r="M7147" s="28"/>
      <c r="N7147" s="28"/>
      <c r="O7147" s="28"/>
      <c r="P7147" s="28"/>
      <c r="Q7147" s="28"/>
      <c r="R7147" s="28"/>
      <c r="S7147" s="28"/>
      <c r="T7147" s="28"/>
      <c r="U7147" s="28"/>
      <c r="V7147" s="28"/>
      <c r="W7147" s="29"/>
    </row>
    <row r="7148" spans="5:23" ht="15" customHeight="1" x14ac:dyDescent="0.2">
      <c r="E7148" s="28"/>
      <c r="F7148" s="28"/>
      <c r="H7148" s="28"/>
      <c r="I7148" s="28"/>
      <c r="J7148" s="28"/>
      <c r="K7148" s="28"/>
      <c r="L7148" s="28"/>
      <c r="M7148" s="28"/>
      <c r="N7148" s="28"/>
      <c r="O7148" s="28"/>
      <c r="P7148" s="28"/>
      <c r="Q7148" s="28"/>
      <c r="R7148" s="28"/>
      <c r="S7148" s="28"/>
      <c r="T7148" s="28"/>
      <c r="U7148" s="28"/>
      <c r="V7148" s="28"/>
      <c r="W7148" s="29"/>
    </row>
    <row r="7149" spans="5:23" ht="15" customHeight="1" x14ac:dyDescent="0.2">
      <c r="E7149" s="28"/>
      <c r="F7149" s="28"/>
      <c r="H7149" s="28"/>
      <c r="I7149" s="28"/>
      <c r="J7149" s="28"/>
      <c r="K7149" s="28"/>
      <c r="L7149" s="28"/>
      <c r="M7149" s="28"/>
      <c r="N7149" s="28"/>
      <c r="O7149" s="28"/>
      <c r="P7149" s="28"/>
      <c r="Q7149" s="28"/>
      <c r="R7149" s="28"/>
      <c r="S7149" s="28"/>
      <c r="T7149" s="28"/>
      <c r="U7149" s="28"/>
      <c r="V7149" s="28"/>
      <c r="W7149" s="29"/>
    </row>
    <row r="7150" spans="5:23" ht="15" customHeight="1" x14ac:dyDescent="0.2">
      <c r="E7150" s="28"/>
      <c r="F7150" s="28"/>
      <c r="H7150" s="28"/>
      <c r="I7150" s="28"/>
      <c r="J7150" s="28"/>
      <c r="K7150" s="28"/>
      <c r="L7150" s="28"/>
      <c r="M7150" s="28"/>
      <c r="N7150" s="28"/>
      <c r="O7150" s="28"/>
      <c r="P7150" s="28"/>
      <c r="Q7150" s="28"/>
      <c r="R7150" s="28"/>
      <c r="S7150" s="28"/>
      <c r="T7150" s="28"/>
      <c r="U7150" s="28"/>
      <c r="V7150" s="28"/>
      <c r="W7150" s="29"/>
    </row>
    <row r="7151" spans="5:23" ht="15" customHeight="1" x14ac:dyDescent="0.2">
      <c r="E7151" s="28"/>
      <c r="F7151" s="28"/>
      <c r="H7151" s="28"/>
      <c r="I7151" s="28"/>
      <c r="J7151" s="28"/>
      <c r="K7151" s="28"/>
      <c r="L7151" s="28"/>
      <c r="M7151" s="28"/>
      <c r="N7151" s="28"/>
      <c r="O7151" s="28"/>
      <c r="P7151" s="28"/>
      <c r="Q7151" s="28"/>
      <c r="R7151" s="28"/>
      <c r="S7151" s="28"/>
      <c r="T7151" s="28"/>
      <c r="U7151" s="28"/>
      <c r="V7151" s="28"/>
      <c r="W7151" s="29"/>
    </row>
    <row r="7152" spans="5:23" ht="15" customHeight="1" x14ac:dyDescent="0.2">
      <c r="E7152" s="28"/>
      <c r="F7152" s="28"/>
      <c r="H7152" s="28"/>
      <c r="I7152" s="28"/>
      <c r="J7152" s="28"/>
      <c r="K7152" s="28"/>
      <c r="L7152" s="28"/>
      <c r="M7152" s="28"/>
      <c r="N7152" s="28"/>
      <c r="O7152" s="28"/>
      <c r="P7152" s="28"/>
      <c r="Q7152" s="28"/>
      <c r="R7152" s="28"/>
      <c r="S7152" s="28"/>
      <c r="T7152" s="28"/>
      <c r="U7152" s="28"/>
      <c r="V7152" s="28"/>
      <c r="W7152" s="29"/>
    </row>
    <row r="7153" spans="5:23" ht="15" customHeight="1" x14ac:dyDescent="0.2">
      <c r="E7153" s="28"/>
      <c r="F7153" s="28"/>
      <c r="H7153" s="28"/>
      <c r="I7153" s="28"/>
      <c r="J7153" s="28"/>
      <c r="K7153" s="28"/>
      <c r="L7153" s="28"/>
      <c r="M7153" s="28"/>
      <c r="N7153" s="28"/>
      <c r="O7153" s="28"/>
      <c r="P7153" s="28"/>
      <c r="Q7153" s="28"/>
      <c r="R7153" s="28"/>
      <c r="S7153" s="28"/>
      <c r="T7153" s="28"/>
      <c r="U7153" s="28"/>
      <c r="V7153" s="28"/>
      <c r="W7153" s="29"/>
    </row>
    <row r="7154" spans="5:23" ht="15" customHeight="1" x14ac:dyDescent="0.2">
      <c r="E7154" s="28"/>
      <c r="F7154" s="28"/>
      <c r="H7154" s="28"/>
      <c r="I7154" s="28"/>
      <c r="J7154" s="28"/>
      <c r="K7154" s="28"/>
      <c r="L7154" s="28"/>
      <c r="M7154" s="28"/>
      <c r="N7154" s="28"/>
      <c r="O7154" s="28"/>
      <c r="P7154" s="28"/>
      <c r="Q7154" s="28"/>
      <c r="R7154" s="28"/>
      <c r="S7154" s="28"/>
      <c r="T7154" s="28"/>
      <c r="U7154" s="28"/>
      <c r="V7154" s="28"/>
      <c r="W7154" s="29"/>
    </row>
    <row r="7155" spans="5:23" ht="15" customHeight="1" x14ac:dyDescent="0.2">
      <c r="E7155" s="28"/>
      <c r="F7155" s="28"/>
      <c r="H7155" s="28"/>
      <c r="I7155" s="28"/>
      <c r="J7155" s="28"/>
      <c r="K7155" s="28"/>
      <c r="L7155" s="28"/>
      <c r="M7155" s="28"/>
      <c r="N7155" s="28"/>
      <c r="O7155" s="28"/>
      <c r="P7155" s="28"/>
      <c r="Q7155" s="28"/>
      <c r="R7155" s="28"/>
      <c r="S7155" s="28"/>
      <c r="T7155" s="28"/>
      <c r="U7155" s="28"/>
      <c r="V7155" s="28"/>
      <c r="W7155" s="29"/>
    </row>
    <row r="7156" spans="5:23" ht="15" customHeight="1" x14ac:dyDescent="0.2">
      <c r="E7156" s="28"/>
      <c r="F7156" s="28"/>
      <c r="H7156" s="28"/>
      <c r="I7156" s="28"/>
      <c r="J7156" s="28"/>
      <c r="K7156" s="28"/>
      <c r="L7156" s="28"/>
      <c r="M7156" s="28"/>
      <c r="N7156" s="28"/>
      <c r="O7156" s="28"/>
      <c r="P7156" s="28"/>
      <c r="Q7156" s="28"/>
      <c r="R7156" s="28"/>
      <c r="S7156" s="28"/>
      <c r="T7156" s="28"/>
      <c r="U7156" s="28"/>
      <c r="V7156" s="28"/>
      <c r="W7156" s="29"/>
    </row>
    <row r="7157" spans="5:23" ht="15" customHeight="1" x14ac:dyDescent="0.2">
      <c r="E7157" s="28"/>
      <c r="F7157" s="28"/>
      <c r="H7157" s="28"/>
      <c r="I7157" s="28"/>
      <c r="J7157" s="28"/>
      <c r="K7157" s="28"/>
      <c r="L7157" s="28"/>
      <c r="M7157" s="28"/>
      <c r="N7157" s="28"/>
      <c r="O7157" s="28"/>
      <c r="P7157" s="28"/>
      <c r="Q7157" s="28"/>
      <c r="R7157" s="28"/>
      <c r="S7157" s="28"/>
      <c r="T7157" s="28"/>
      <c r="U7157" s="28"/>
      <c r="V7157" s="28"/>
      <c r="W7157" s="29"/>
    </row>
    <row r="7158" spans="5:23" ht="15" customHeight="1" x14ac:dyDescent="0.2">
      <c r="E7158" s="28"/>
      <c r="F7158" s="28"/>
      <c r="H7158" s="28"/>
      <c r="I7158" s="28"/>
      <c r="J7158" s="28"/>
      <c r="K7158" s="28"/>
      <c r="L7158" s="28"/>
      <c r="M7158" s="28"/>
      <c r="N7158" s="28"/>
      <c r="O7158" s="28"/>
      <c r="P7158" s="28"/>
      <c r="Q7158" s="28"/>
      <c r="R7158" s="28"/>
      <c r="S7158" s="28"/>
      <c r="T7158" s="28"/>
      <c r="U7158" s="28"/>
      <c r="V7158" s="28"/>
      <c r="W7158" s="29"/>
    </row>
    <row r="7159" spans="5:23" ht="15" customHeight="1" x14ac:dyDescent="0.2">
      <c r="E7159" s="28"/>
      <c r="F7159" s="28"/>
      <c r="H7159" s="28"/>
      <c r="I7159" s="28"/>
      <c r="J7159" s="28"/>
      <c r="K7159" s="28"/>
      <c r="L7159" s="28"/>
      <c r="M7159" s="28"/>
      <c r="N7159" s="28"/>
      <c r="O7159" s="28"/>
      <c r="P7159" s="28"/>
      <c r="Q7159" s="28"/>
      <c r="R7159" s="28"/>
      <c r="S7159" s="28"/>
      <c r="T7159" s="28"/>
      <c r="U7159" s="28"/>
      <c r="V7159" s="28"/>
      <c r="W7159" s="29"/>
    </row>
    <row r="7160" spans="5:23" ht="15" customHeight="1" x14ac:dyDescent="0.2">
      <c r="E7160" s="28"/>
      <c r="F7160" s="28"/>
      <c r="H7160" s="28"/>
      <c r="I7160" s="28"/>
      <c r="J7160" s="28"/>
      <c r="K7160" s="28"/>
      <c r="L7160" s="28"/>
      <c r="M7160" s="28"/>
      <c r="N7160" s="28"/>
      <c r="O7160" s="28"/>
      <c r="P7160" s="28"/>
      <c r="Q7160" s="28"/>
      <c r="R7160" s="28"/>
      <c r="S7160" s="28"/>
      <c r="T7160" s="28"/>
      <c r="U7160" s="28"/>
      <c r="V7160" s="28"/>
      <c r="W7160" s="29"/>
    </row>
    <row r="7161" spans="5:23" ht="15" customHeight="1" x14ac:dyDescent="0.2">
      <c r="E7161" s="28"/>
      <c r="F7161" s="28"/>
      <c r="H7161" s="28"/>
      <c r="I7161" s="28"/>
      <c r="J7161" s="28"/>
      <c r="K7161" s="28"/>
      <c r="L7161" s="28"/>
      <c r="M7161" s="28"/>
      <c r="N7161" s="28"/>
      <c r="O7161" s="28"/>
      <c r="P7161" s="28"/>
      <c r="Q7161" s="28"/>
      <c r="R7161" s="28"/>
      <c r="S7161" s="28"/>
      <c r="T7161" s="28"/>
      <c r="U7161" s="28"/>
      <c r="V7161" s="28"/>
      <c r="W7161" s="29"/>
    </row>
    <row r="7162" spans="5:23" ht="15" customHeight="1" x14ac:dyDescent="0.2">
      <c r="E7162" s="28"/>
      <c r="F7162" s="28"/>
      <c r="H7162" s="28"/>
      <c r="I7162" s="28"/>
      <c r="J7162" s="28"/>
      <c r="K7162" s="28"/>
      <c r="L7162" s="28"/>
      <c r="M7162" s="28"/>
      <c r="N7162" s="28"/>
      <c r="O7162" s="28"/>
      <c r="P7162" s="28"/>
      <c r="Q7162" s="28"/>
      <c r="R7162" s="28"/>
      <c r="S7162" s="28"/>
      <c r="T7162" s="28"/>
      <c r="U7162" s="28"/>
      <c r="V7162" s="28"/>
      <c r="W7162" s="29"/>
    </row>
    <row r="7163" spans="5:23" ht="15" customHeight="1" x14ac:dyDescent="0.2">
      <c r="E7163" s="28"/>
      <c r="F7163" s="28"/>
      <c r="H7163" s="28"/>
      <c r="I7163" s="28"/>
      <c r="J7163" s="28"/>
      <c r="K7163" s="28"/>
      <c r="L7163" s="28"/>
      <c r="M7163" s="28"/>
      <c r="N7163" s="28"/>
      <c r="O7163" s="28"/>
      <c r="P7163" s="28"/>
      <c r="Q7163" s="28"/>
      <c r="R7163" s="28"/>
      <c r="S7163" s="28"/>
      <c r="T7163" s="28"/>
      <c r="U7163" s="28"/>
      <c r="V7163" s="28"/>
      <c r="W7163" s="29"/>
    </row>
    <row r="7164" spans="5:23" ht="15" customHeight="1" x14ac:dyDescent="0.2">
      <c r="E7164" s="28"/>
      <c r="F7164" s="28"/>
      <c r="H7164" s="28"/>
      <c r="I7164" s="28"/>
      <c r="J7164" s="28"/>
      <c r="K7164" s="28"/>
      <c r="L7164" s="28"/>
      <c r="M7164" s="28"/>
      <c r="N7164" s="28"/>
      <c r="O7164" s="28"/>
      <c r="P7164" s="28"/>
      <c r="Q7164" s="28"/>
      <c r="R7164" s="28"/>
      <c r="S7164" s="28"/>
      <c r="T7164" s="28"/>
      <c r="U7164" s="28"/>
      <c r="V7164" s="28"/>
      <c r="W7164" s="29"/>
    </row>
    <row r="7165" spans="5:23" ht="15" customHeight="1" x14ac:dyDescent="0.2">
      <c r="E7165" s="28"/>
      <c r="F7165" s="28"/>
      <c r="H7165" s="28"/>
      <c r="I7165" s="28"/>
      <c r="J7165" s="28"/>
      <c r="K7165" s="28"/>
      <c r="L7165" s="28"/>
      <c r="M7165" s="28"/>
      <c r="N7165" s="28"/>
      <c r="O7165" s="28"/>
      <c r="P7165" s="28"/>
      <c r="Q7165" s="28"/>
      <c r="R7165" s="28"/>
      <c r="S7165" s="28"/>
      <c r="T7165" s="28"/>
      <c r="U7165" s="28"/>
      <c r="V7165" s="28"/>
      <c r="W7165" s="29"/>
    </row>
    <row r="7166" spans="5:23" ht="15" customHeight="1" x14ac:dyDescent="0.2">
      <c r="E7166" s="28"/>
      <c r="F7166" s="28"/>
      <c r="H7166" s="28"/>
      <c r="I7166" s="28"/>
      <c r="J7166" s="28"/>
      <c r="K7166" s="28"/>
      <c r="L7166" s="28"/>
      <c r="M7166" s="28"/>
      <c r="N7166" s="28"/>
      <c r="O7166" s="28"/>
      <c r="P7166" s="28"/>
      <c r="Q7166" s="28"/>
      <c r="R7166" s="28"/>
      <c r="S7166" s="28"/>
      <c r="T7166" s="28"/>
      <c r="U7166" s="28"/>
      <c r="V7166" s="28"/>
      <c r="W7166" s="29"/>
    </row>
    <row r="7167" spans="5:23" ht="15" customHeight="1" x14ac:dyDescent="0.2">
      <c r="E7167" s="28"/>
      <c r="F7167" s="28"/>
      <c r="H7167" s="28"/>
      <c r="I7167" s="28"/>
      <c r="J7167" s="28"/>
      <c r="K7167" s="28"/>
      <c r="L7167" s="28"/>
      <c r="M7167" s="28"/>
      <c r="N7167" s="28"/>
      <c r="O7167" s="28"/>
      <c r="P7167" s="28"/>
      <c r="Q7167" s="28"/>
      <c r="R7167" s="28"/>
      <c r="S7167" s="28"/>
      <c r="T7167" s="28"/>
      <c r="U7167" s="28"/>
      <c r="V7167" s="28"/>
      <c r="W7167" s="29"/>
    </row>
    <row r="7168" spans="5:23" ht="15" customHeight="1" x14ac:dyDescent="0.2">
      <c r="E7168" s="28"/>
      <c r="F7168" s="28"/>
      <c r="H7168" s="28"/>
      <c r="I7168" s="28"/>
      <c r="J7168" s="28"/>
      <c r="K7168" s="28"/>
      <c r="L7168" s="28"/>
      <c r="M7168" s="28"/>
      <c r="N7168" s="28"/>
      <c r="O7168" s="28"/>
      <c r="P7168" s="28"/>
      <c r="Q7168" s="28"/>
      <c r="R7168" s="28"/>
      <c r="S7168" s="28"/>
      <c r="T7168" s="28"/>
      <c r="U7168" s="28"/>
      <c r="V7168" s="28"/>
      <c r="W7168" s="29"/>
    </row>
    <row r="7169" spans="5:23" ht="15" customHeight="1" x14ac:dyDescent="0.2">
      <c r="E7169" s="28"/>
      <c r="F7169" s="28"/>
      <c r="H7169" s="28"/>
      <c r="I7169" s="28"/>
      <c r="J7169" s="28"/>
      <c r="K7169" s="28"/>
      <c r="L7169" s="28"/>
      <c r="M7169" s="28"/>
      <c r="N7169" s="28"/>
      <c r="O7169" s="28"/>
      <c r="P7169" s="28"/>
      <c r="Q7169" s="28"/>
      <c r="R7169" s="28"/>
      <c r="S7169" s="28"/>
      <c r="T7169" s="28"/>
      <c r="U7169" s="28"/>
      <c r="V7169" s="28"/>
      <c r="W7169" s="29"/>
    </row>
    <row r="7170" spans="5:23" ht="15" customHeight="1" x14ac:dyDescent="0.2">
      <c r="E7170" s="28"/>
      <c r="F7170" s="28"/>
      <c r="H7170" s="28"/>
      <c r="I7170" s="28"/>
      <c r="J7170" s="28"/>
      <c r="K7170" s="28"/>
      <c r="L7170" s="28"/>
      <c r="M7170" s="28"/>
      <c r="N7170" s="28"/>
      <c r="O7170" s="28"/>
      <c r="P7170" s="28"/>
      <c r="Q7170" s="28"/>
      <c r="R7170" s="28"/>
      <c r="S7170" s="28"/>
      <c r="T7170" s="28"/>
      <c r="U7170" s="28"/>
      <c r="V7170" s="28"/>
      <c r="W7170" s="29"/>
    </row>
    <row r="7171" spans="5:23" ht="15" customHeight="1" x14ac:dyDescent="0.2">
      <c r="E7171" s="28"/>
      <c r="F7171" s="28"/>
      <c r="H7171" s="28"/>
      <c r="I7171" s="28"/>
      <c r="J7171" s="28"/>
      <c r="K7171" s="28"/>
      <c r="L7171" s="28"/>
      <c r="M7171" s="28"/>
      <c r="N7171" s="28"/>
      <c r="O7171" s="28"/>
      <c r="P7171" s="28"/>
      <c r="Q7171" s="28"/>
      <c r="R7171" s="28"/>
      <c r="S7171" s="28"/>
      <c r="T7171" s="28"/>
      <c r="U7171" s="28"/>
      <c r="V7171" s="28"/>
      <c r="W7171" s="29"/>
    </row>
    <row r="7172" spans="5:23" ht="15" customHeight="1" x14ac:dyDescent="0.2">
      <c r="E7172" s="28"/>
      <c r="F7172" s="28"/>
      <c r="H7172" s="28"/>
      <c r="I7172" s="28"/>
      <c r="J7172" s="28"/>
      <c r="K7172" s="28"/>
      <c r="L7172" s="28"/>
      <c r="M7172" s="28"/>
      <c r="N7172" s="28"/>
      <c r="O7172" s="28"/>
      <c r="P7172" s="28"/>
      <c r="Q7172" s="28"/>
      <c r="R7172" s="28"/>
      <c r="S7172" s="28"/>
      <c r="T7172" s="28"/>
      <c r="U7172" s="28"/>
      <c r="V7172" s="28"/>
      <c r="W7172" s="29"/>
    </row>
    <row r="7173" spans="5:23" ht="15" customHeight="1" x14ac:dyDescent="0.2">
      <c r="E7173" s="28"/>
      <c r="F7173" s="28"/>
      <c r="H7173" s="28"/>
      <c r="I7173" s="28"/>
      <c r="J7173" s="28"/>
      <c r="K7173" s="28"/>
      <c r="L7173" s="28"/>
      <c r="M7173" s="28"/>
      <c r="N7173" s="28"/>
      <c r="O7173" s="28"/>
      <c r="P7173" s="28"/>
      <c r="Q7173" s="28"/>
      <c r="R7173" s="28"/>
      <c r="S7173" s="28"/>
      <c r="T7173" s="28"/>
      <c r="U7173" s="28"/>
      <c r="V7173" s="28"/>
      <c r="W7173" s="29"/>
    </row>
    <row r="7174" spans="5:23" ht="15" customHeight="1" x14ac:dyDescent="0.2">
      <c r="E7174" s="28"/>
      <c r="F7174" s="28"/>
      <c r="H7174" s="28"/>
      <c r="I7174" s="28"/>
      <c r="J7174" s="28"/>
      <c r="K7174" s="28"/>
      <c r="L7174" s="28"/>
      <c r="M7174" s="28"/>
      <c r="N7174" s="28"/>
      <c r="O7174" s="28"/>
      <c r="P7174" s="28"/>
      <c r="Q7174" s="28"/>
      <c r="R7174" s="28"/>
      <c r="S7174" s="28"/>
      <c r="T7174" s="28"/>
      <c r="U7174" s="28"/>
      <c r="V7174" s="28"/>
      <c r="W7174" s="29"/>
    </row>
    <row r="7175" spans="5:23" ht="15" customHeight="1" x14ac:dyDescent="0.2">
      <c r="E7175" s="28"/>
      <c r="F7175" s="28"/>
      <c r="H7175" s="28"/>
      <c r="I7175" s="28"/>
      <c r="J7175" s="28"/>
      <c r="K7175" s="28"/>
      <c r="L7175" s="28"/>
      <c r="M7175" s="28"/>
      <c r="N7175" s="28"/>
      <c r="O7175" s="28"/>
      <c r="P7175" s="28"/>
      <c r="Q7175" s="28"/>
      <c r="R7175" s="28"/>
      <c r="S7175" s="28"/>
      <c r="T7175" s="28"/>
      <c r="U7175" s="28"/>
      <c r="V7175" s="28"/>
      <c r="W7175" s="29"/>
    </row>
    <row r="7176" spans="5:23" ht="15" customHeight="1" x14ac:dyDescent="0.2">
      <c r="E7176" s="28"/>
      <c r="F7176" s="28"/>
      <c r="H7176" s="28"/>
      <c r="I7176" s="28"/>
      <c r="J7176" s="28"/>
      <c r="K7176" s="28"/>
      <c r="L7176" s="28"/>
      <c r="M7176" s="28"/>
      <c r="N7176" s="28"/>
      <c r="O7176" s="28"/>
      <c r="P7176" s="28"/>
      <c r="Q7176" s="28"/>
      <c r="R7176" s="28"/>
      <c r="S7176" s="28"/>
      <c r="T7176" s="28"/>
      <c r="U7176" s="28"/>
      <c r="V7176" s="28"/>
      <c r="W7176" s="29"/>
    </row>
    <row r="7177" spans="5:23" ht="15" customHeight="1" x14ac:dyDescent="0.2">
      <c r="E7177" s="28"/>
      <c r="F7177" s="28"/>
      <c r="H7177" s="28"/>
      <c r="I7177" s="28"/>
      <c r="J7177" s="28"/>
      <c r="K7177" s="28"/>
      <c r="L7177" s="28"/>
      <c r="M7177" s="28"/>
      <c r="N7177" s="28"/>
      <c r="O7177" s="28"/>
      <c r="P7177" s="28"/>
      <c r="Q7177" s="28"/>
      <c r="R7177" s="28"/>
      <c r="S7177" s="28"/>
      <c r="T7177" s="28"/>
      <c r="U7177" s="28"/>
      <c r="V7177" s="28"/>
      <c r="W7177" s="29"/>
    </row>
    <row r="7178" spans="5:23" ht="15" customHeight="1" x14ac:dyDescent="0.2">
      <c r="E7178" s="28"/>
      <c r="F7178" s="28"/>
      <c r="H7178" s="28"/>
      <c r="I7178" s="28"/>
      <c r="J7178" s="28"/>
      <c r="K7178" s="28"/>
      <c r="L7178" s="28"/>
      <c r="M7178" s="28"/>
      <c r="N7178" s="28"/>
      <c r="O7178" s="28"/>
      <c r="P7178" s="28"/>
      <c r="Q7178" s="28"/>
      <c r="R7178" s="28"/>
      <c r="S7178" s="28"/>
      <c r="T7178" s="28"/>
      <c r="U7178" s="28"/>
      <c r="V7178" s="28"/>
      <c r="W7178" s="29"/>
    </row>
    <row r="7179" spans="5:23" ht="15" customHeight="1" x14ac:dyDescent="0.2">
      <c r="E7179" s="28"/>
      <c r="F7179" s="28"/>
      <c r="H7179" s="28"/>
      <c r="I7179" s="28"/>
      <c r="J7179" s="28"/>
      <c r="K7179" s="28"/>
      <c r="L7179" s="28"/>
      <c r="M7179" s="28"/>
      <c r="N7179" s="28"/>
      <c r="O7179" s="28"/>
      <c r="P7179" s="28"/>
      <c r="Q7179" s="28"/>
      <c r="R7179" s="28"/>
      <c r="S7179" s="28"/>
      <c r="T7179" s="28"/>
      <c r="U7179" s="28"/>
      <c r="V7179" s="28"/>
      <c r="W7179" s="29"/>
    </row>
    <row r="7180" spans="5:23" ht="15" customHeight="1" x14ac:dyDescent="0.2">
      <c r="E7180" s="28"/>
      <c r="F7180" s="28"/>
      <c r="H7180" s="28"/>
      <c r="I7180" s="28"/>
      <c r="J7180" s="28"/>
      <c r="K7180" s="28"/>
      <c r="L7180" s="28"/>
      <c r="M7180" s="28"/>
      <c r="N7180" s="28"/>
      <c r="O7180" s="28"/>
      <c r="P7180" s="28"/>
      <c r="Q7180" s="28"/>
      <c r="R7180" s="28"/>
      <c r="S7180" s="28"/>
      <c r="T7180" s="28"/>
      <c r="U7180" s="28"/>
      <c r="V7180" s="28"/>
      <c r="W7180" s="29"/>
    </row>
    <row r="7181" spans="5:23" ht="15" customHeight="1" x14ac:dyDescent="0.2">
      <c r="E7181" s="28"/>
      <c r="F7181" s="28"/>
      <c r="H7181" s="28"/>
      <c r="I7181" s="28"/>
      <c r="J7181" s="28"/>
      <c r="K7181" s="28"/>
      <c r="L7181" s="28"/>
      <c r="M7181" s="28"/>
      <c r="N7181" s="28"/>
      <c r="O7181" s="28"/>
      <c r="P7181" s="28"/>
      <c r="Q7181" s="28"/>
      <c r="R7181" s="28"/>
      <c r="S7181" s="28"/>
      <c r="T7181" s="28"/>
      <c r="U7181" s="28"/>
      <c r="V7181" s="28"/>
      <c r="W7181" s="29"/>
    </row>
    <row r="7182" spans="5:23" ht="15" customHeight="1" x14ac:dyDescent="0.2">
      <c r="E7182" s="28"/>
      <c r="F7182" s="28"/>
      <c r="H7182" s="28"/>
      <c r="I7182" s="28"/>
      <c r="J7182" s="28"/>
      <c r="K7182" s="28"/>
      <c r="L7182" s="28"/>
      <c r="M7182" s="28"/>
      <c r="N7182" s="28"/>
      <c r="O7182" s="28"/>
      <c r="P7182" s="28"/>
      <c r="Q7182" s="28"/>
      <c r="R7182" s="28"/>
      <c r="S7182" s="28"/>
      <c r="T7182" s="28"/>
      <c r="U7182" s="28"/>
      <c r="V7182" s="28"/>
      <c r="W7182" s="29"/>
    </row>
    <row r="7183" spans="5:23" ht="15" customHeight="1" x14ac:dyDescent="0.2">
      <c r="E7183" s="28"/>
      <c r="F7183" s="28"/>
      <c r="H7183" s="28"/>
      <c r="I7183" s="28"/>
      <c r="J7183" s="28"/>
      <c r="K7183" s="28"/>
      <c r="L7183" s="28"/>
      <c r="M7183" s="28"/>
      <c r="N7183" s="28"/>
      <c r="O7183" s="28"/>
      <c r="P7183" s="28"/>
      <c r="Q7183" s="28"/>
      <c r="R7183" s="28"/>
      <c r="S7183" s="28"/>
      <c r="T7183" s="28"/>
      <c r="U7183" s="28"/>
      <c r="V7183" s="28"/>
      <c r="W7183" s="29"/>
    </row>
    <row r="7184" spans="5:23" ht="15" customHeight="1" x14ac:dyDescent="0.2">
      <c r="E7184" s="28"/>
      <c r="F7184" s="28"/>
      <c r="H7184" s="28"/>
      <c r="I7184" s="28"/>
      <c r="J7184" s="28"/>
      <c r="K7184" s="28"/>
      <c r="L7184" s="28"/>
      <c r="M7184" s="28"/>
      <c r="N7184" s="28"/>
      <c r="O7184" s="28"/>
      <c r="P7184" s="28"/>
      <c r="Q7184" s="28"/>
      <c r="R7184" s="28"/>
      <c r="S7184" s="28"/>
      <c r="T7184" s="28"/>
      <c r="U7184" s="28"/>
      <c r="V7184" s="28"/>
      <c r="W7184" s="29"/>
    </row>
    <row r="7185" spans="5:23" ht="15" customHeight="1" x14ac:dyDescent="0.2">
      <c r="E7185" s="28"/>
      <c r="F7185" s="28"/>
      <c r="H7185" s="28"/>
      <c r="I7185" s="28"/>
      <c r="J7185" s="28"/>
      <c r="K7185" s="28"/>
      <c r="L7185" s="28"/>
      <c r="M7185" s="28"/>
      <c r="N7185" s="28"/>
      <c r="O7185" s="28"/>
      <c r="P7185" s="28"/>
      <c r="Q7185" s="28"/>
      <c r="R7185" s="28"/>
      <c r="S7185" s="28"/>
      <c r="T7185" s="28"/>
      <c r="U7185" s="28"/>
      <c r="V7185" s="28"/>
      <c r="W7185" s="29"/>
    </row>
    <row r="7186" spans="5:23" ht="15" customHeight="1" x14ac:dyDescent="0.2">
      <c r="E7186" s="28"/>
      <c r="F7186" s="28"/>
      <c r="H7186" s="28"/>
      <c r="I7186" s="28"/>
      <c r="J7186" s="28"/>
      <c r="K7186" s="28"/>
      <c r="L7186" s="28"/>
      <c r="M7186" s="28"/>
      <c r="N7186" s="28"/>
      <c r="O7186" s="28"/>
      <c r="P7186" s="28"/>
      <c r="Q7186" s="28"/>
      <c r="R7186" s="28"/>
      <c r="S7186" s="28"/>
      <c r="T7186" s="28"/>
      <c r="U7186" s="28"/>
      <c r="V7186" s="28"/>
      <c r="W7186" s="29"/>
    </row>
    <row r="7187" spans="5:23" ht="15" customHeight="1" x14ac:dyDescent="0.2">
      <c r="E7187" s="28"/>
      <c r="F7187" s="28"/>
      <c r="H7187" s="28"/>
      <c r="I7187" s="28"/>
      <c r="J7187" s="28"/>
      <c r="K7187" s="28"/>
      <c r="L7187" s="28"/>
      <c r="M7187" s="28"/>
      <c r="N7187" s="28"/>
      <c r="O7187" s="28"/>
      <c r="P7187" s="28"/>
      <c r="Q7187" s="28"/>
      <c r="R7187" s="28"/>
      <c r="S7187" s="28"/>
      <c r="T7187" s="28"/>
      <c r="U7187" s="28"/>
      <c r="V7187" s="28"/>
      <c r="W7187" s="29"/>
    </row>
    <row r="7188" spans="5:23" ht="15" customHeight="1" x14ac:dyDescent="0.2">
      <c r="E7188" s="28"/>
      <c r="F7188" s="28"/>
      <c r="H7188" s="28"/>
      <c r="I7188" s="28"/>
      <c r="J7188" s="28"/>
      <c r="K7188" s="28"/>
      <c r="L7188" s="28"/>
      <c r="M7188" s="28"/>
      <c r="N7188" s="28"/>
      <c r="O7188" s="28"/>
      <c r="P7188" s="28"/>
      <c r="Q7188" s="28"/>
      <c r="R7188" s="28"/>
      <c r="S7188" s="28"/>
      <c r="T7188" s="28"/>
      <c r="U7188" s="28"/>
      <c r="V7188" s="28"/>
      <c r="W7188" s="29"/>
    </row>
    <row r="7189" spans="5:23" ht="15" customHeight="1" x14ac:dyDescent="0.2">
      <c r="E7189" s="28"/>
      <c r="F7189" s="28"/>
      <c r="H7189" s="28"/>
      <c r="I7189" s="28"/>
      <c r="J7189" s="28"/>
      <c r="K7189" s="28"/>
      <c r="L7189" s="28"/>
      <c r="M7189" s="28"/>
      <c r="N7189" s="28"/>
      <c r="O7189" s="28"/>
      <c r="P7189" s="28"/>
      <c r="Q7189" s="28"/>
      <c r="R7189" s="28"/>
      <c r="S7189" s="28"/>
      <c r="T7189" s="28"/>
      <c r="U7189" s="28"/>
      <c r="V7189" s="28"/>
      <c r="W7189" s="29"/>
    </row>
    <row r="7190" spans="5:23" ht="15" customHeight="1" x14ac:dyDescent="0.2">
      <c r="E7190" s="28"/>
      <c r="F7190" s="28"/>
      <c r="H7190" s="28"/>
      <c r="I7190" s="28"/>
      <c r="J7190" s="28"/>
      <c r="K7190" s="28"/>
      <c r="L7190" s="28"/>
      <c r="M7190" s="28"/>
      <c r="N7190" s="28"/>
      <c r="O7190" s="28"/>
      <c r="P7190" s="28"/>
      <c r="Q7190" s="28"/>
      <c r="R7190" s="28"/>
      <c r="S7190" s="28"/>
      <c r="T7190" s="28"/>
      <c r="U7190" s="28"/>
      <c r="V7190" s="28"/>
      <c r="W7190" s="29"/>
    </row>
    <row r="7191" spans="5:23" ht="15" customHeight="1" x14ac:dyDescent="0.2">
      <c r="E7191" s="28"/>
      <c r="F7191" s="28"/>
      <c r="H7191" s="28"/>
      <c r="I7191" s="28"/>
      <c r="J7191" s="28"/>
      <c r="K7191" s="28"/>
      <c r="L7191" s="28"/>
      <c r="M7191" s="28"/>
      <c r="N7191" s="28"/>
      <c r="O7191" s="28"/>
      <c r="P7191" s="28"/>
      <c r="Q7191" s="28"/>
      <c r="R7191" s="28"/>
      <c r="S7191" s="28"/>
      <c r="T7191" s="28"/>
      <c r="U7191" s="28"/>
      <c r="V7191" s="28"/>
      <c r="W7191" s="29"/>
    </row>
    <row r="7192" spans="5:23" ht="15" customHeight="1" x14ac:dyDescent="0.2">
      <c r="E7192" s="28"/>
      <c r="F7192" s="28"/>
      <c r="H7192" s="28"/>
      <c r="I7192" s="28"/>
      <c r="J7192" s="28"/>
      <c r="K7192" s="28"/>
      <c r="L7192" s="28"/>
      <c r="M7192" s="28"/>
      <c r="N7192" s="28"/>
      <c r="O7192" s="28"/>
      <c r="P7192" s="28"/>
      <c r="Q7192" s="28"/>
      <c r="R7192" s="28"/>
      <c r="S7192" s="28"/>
      <c r="T7192" s="28"/>
      <c r="U7192" s="28"/>
      <c r="V7192" s="28"/>
      <c r="W7192" s="29"/>
    </row>
    <row r="7193" spans="5:23" ht="15" customHeight="1" x14ac:dyDescent="0.2">
      <c r="E7193" s="28"/>
      <c r="F7193" s="28"/>
      <c r="H7193" s="28"/>
      <c r="I7193" s="28"/>
      <c r="J7193" s="28"/>
      <c r="K7193" s="28"/>
      <c r="L7193" s="28"/>
      <c r="M7193" s="28"/>
      <c r="N7193" s="28"/>
      <c r="O7193" s="28"/>
      <c r="P7193" s="28"/>
      <c r="Q7193" s="28"/>
      <c r="R7193" s="28"/>
      <c r="S7193" s="28"/>
      <c r="T7193" s="28"/>
      <c r="U7193" s="28"/>
      <c r="V7193" s="28"/>
      <c r="W7193" s="29"/>
    </row>
    <row r="7194" spans="5:23" ht="15" customHeight="1" x14ac:dyDescent="0.2">
      <c r="E7194" s="28"/>
      <c r="F7194" s="28"/>
      <c r="H7194" s="28"/>
      <c r="I7194" s="28"/>
      <c r="J7194" s="28"/>
      <c r="K7194" s="28"/>
      <c r="L7194" s="28"/>
      <c r="M7194" s="28"/>
      <c r="N7194" s="28"/>
      <c r="O7194" s="28"/>
      <c r="P7194" s="28"/>
      <c r="Q7194" s="28"/>
      <c r="R7194" s="28"/>
      <c r="S7194" s="28"/>
      <c r="T7194" s="28"/>
      <c r="U7194" s="28"/>
      <c r="V7194" s="28"/>
      <c r="W7194" s="29"/>
    </row>
    <row r="7195" spans="5:23" ht="15" customHeight="1" x14ac:dyDescent="0.2">
      <c r="E7195" s="28"/>
      <c r="F7195" s="28"/>
      <c r="H7195" s="28"/>
      <c r="I7195" s="28"/>
      <c r="J7195" s="28"/>
      <c r="K7195" s="28"/>
      <c r="L7195" s="28"/>
      <c r="M7195" s="28"/>
      <c r="N7195" s="28"/>
      <c r="O7195" s="28"/>
      <c r="P7195" s="28"/>
      <c r="Q7195" s="28"/>
      <c r="R7195" s="28"/>
      <c r="S7195" s="28"/>
      <c r="T7195" s="28"/>
      <c r="U7195" s="28"/>
      <c r="V7195" s="28"/>
      <c r="W7195" s="29"/>
    </row>
    <row r="7196" spans="5:23" ht="15" customHeight="1" x14ac:dyDescent="0.2">
      <c r="E7196" s="28"/>
      <c r="F7196" s="28"/>
      <c r="H7196" s="28"/>
      <c r="I7196" s="28"/>
      <c r="J7196" s="28"/>
      <c r="K7196" s="28"/>
      <c r="L7196" s="28"/>
      <c r="M7196" s="28"/>
      <c r="N7196" s="28"/>
      <c r="O7196" s="28"/>
      <c r="P7196" s="28"/>
      <c r="Q7196" s="28"/>
      <c r="R7196" s="28"/>
      <c r="S7196" s="28"/>
      <c r="T7196" s="28"/>
      <c r="U7196" s="28"/>
      <c r="V7196" s="28"/>
      <c r="W7196" s="29"/>
    </row>
    <row r="7197" spans="5:23" ht="15" customHeight="1" x14ac:dyDescent="0.2">
      <c r="E7197" s="28"/>
      <c r="F7197" s="28"/>
      <c r="H7197" s="28"/>
      <c r="I7197" s="28"/>
      <c r="J7197" s="28"/>
      <c r="K7197" s="28"/>
      <c r="L7197" s="28"/>
      <c r="M7197" s="28"/>
      <c r="N7197" s="28"/>
      <c r="O7197" s="28"/>
      <c r="P7197" s="28"/>
      <c r="Q7197" s="28"/>
      <c r="R7197" s="28"/>
      <c r="S7197" s="28"/>
      <c r="T7197" s="28"/>
      <c r="U7197" s="28"/>
      <c r="V7197" s="28"/>
      <c r="W7197" s="29"/>
    </row>
    <row r="7198" spans="5:23" ht="15" customHeight="1" x14ac:dyDescent="0.2">
      <c r="E7198" s="28"/>
      <c r="F7198" s="28"/>
      <c r="H7198" s="28"/>
      <c r="I7198" s="28"/>
      <c r="J7198" s="28"/>
      <c r="K7198" s="28"/>
      <c r="L7198" s="28"/>
      <c r="M7198" s="28"/>
      <c r="N7198" s="28"/>
      <c r="O7198" s="28"/>
      <c r="P7198" s="28"/>
      <c r="Q7198" s="28"/>
      <c r="R7198" s="28"/>
      <c r="S7198" s="28"/>
      <c r="T7198" s="28"/>
      <c r="U7198" s="28"/>
      <c r="V7198" s="28"/>
      <c r="W7198" s="29"/>
    </row>
    <row r="7199" spans="5:23" ht="15" customHeight="1" x14ac:dyDescent="0.2">
      <c r="E7199" s="28"/>
      <c r="F7199" s="28"/>
      <c r="H7199" s="28"/>
      <c r="I7199" s="28"/>
      <c r="J7199" s="28"/>
      <c r="K7199" s="28"/>
      <c r="L7199" s="28"/>
      <c r="M7199" s="28"/>
      <c r="N7199" s="28"/>
      <c r="O7199" s="28"/>
      <c r="P7199" s="28"/>
      <c r="Q7199" s="28"/>
      <c r="R7199" s="28"/>
      <c r="S7199" s="28"/>
      <c r="T7199" s="28"/>
      <c r="U7199" s="28"/>
      <c r="V7199" s="28"/>
      <c r="W7199" s="29"/>
    </row>
    <row r="7200" spans="5:23" ht="15" customHeight="1" x14ac:dyDescent="0.2">
      <c r="E7200" s="28"/>
      <c r="F7200" s="28"/>
      <c r="H7200" s="28"/>
      <c r="I7200" s="28"/>
      <c r="J7200" s="28"/>
      <c r="K7200" s="28"/>
      <c r="L7200" s="28"/>
      <c r="M7200" s="28"/>
      <c r="N7200" s="28"/>
      <c r="O7200" s="28"/>
      <c r="P7200" s="28"/>
      <c r="Q7200" s="28"/>
      <c r="R7200" s="28"/>
      <c r="S7200" s="28"/>
      <c r="T7200" s="28"/>
      <c r="U7200" s="28"/>
      <c r="V7200" s="28"/>
      <c r="W7200" s="29"/>
    </row>
    <row r="7201" spans="5:23" ht="15" customHeight="1" x14ac:dyDescent="0.2">
      <c r="E7201" s="28"/>
      <c r="F7201" s="28"/>
      <c r="H7201" s="28"/>
      <c r="I7201" s="28"/>
      <c r="J7201" s="28"/>
      <c r="K7201" s="28"/>
      <c r="L7201" s="28"/>
      <c r="M7201" s="28"/>
      <c r="N7201" s="28"/>
      <c r="O7201" s="28"/>
      <c r="P7201" s="28"/>
      <c r="Q7201" s="28"/>
      <c r="R7201" s="28"/>
      <c r="S7201" s="28"/>
      <c r="T7201" s="28"/>
      <c r="U7201" s="28"/>
      <c r="V7201" s="28"/>
      <c r="W7201" s="29"/>
    </row>
    <row r="7202" spans="5:23" ht="15" customHeight="1" x14ac:dyDescent="0.2">
      <c r="E7202" s="28"/>
      <c r="F7202" s="28"/>
      <c r="H7202" s="28"/>
      <c r="I7202" s="28"/>
      <c r="J7202" s="28"/>
      <c r="K7202" s="28"/>
      <c r="L7202" s="28"/>
      <c r="M7202" s="28"/>
      <c r="N7202" s="28"/>
      <c r="O7202" s="28"/>
      <c r="P7202" s="28"/>
      <c r="Q7202" s="28"/>
      <c r="R7202" s="28"/>
      <c r="S7202" s="28"/>
      <c r="T7202" s="28"/>
      <c r="U7202" s="28"/>
      <c r="V7202" s="28"/>
      <c r="W7202" s="29"/>
    </row>
    <row r="7203" spans="5:23" ht="15" customHeight="1" x14ac:dyDescent="0.2">
      <c r="E7203" s="28"/>
      <c r="F7203" s="28"/>
      <c r="H7203" s="28"/>
      <c r="I7203" s="28"/>
      <c r="J7203" s="28"/>
      <c r="K7203" s="28"/>
      <c r="L7203" s="28"/>
      <c r="M7203" s="28"/>
      <c r="N7203" s="28"/>
      <c r="O7203" s="28"/>
      <c r="P7203" s="28"/>
      <c r="Q7203" s="28"/>
      <c r="R7203" s="28"/>
      <c r="S7203" s="28"/>
      <c r="T7203" s="28"/>
      <c r="U7203" s="28"/>
      <c r="V7203" s="28"/>
      <c r="W7203" s="29"/>
    </row>
    <row r="7204" spans="5:23" ht="15" customHeight="1" x14ac:dyDescent="0.2">
      <c r="E7204" s="28"/>
      <c r="F7204" s="28"/>
      <c r="H7204" s="28"/>
      <c r="I7204" s="28"/>
      <c r="J7204" s="28"/>
      <c r="K7204" s="28"/>
      <c r="L7204" s="28"/>
      <c r="M7204" s="28"/>
      <c r="N7204" s="28"/>
      <c r="O7204" s="28"/>
      <c r="P7204" s="28"/>
      <c r="Q7204" s="28"/>
      <c r="R7204" s="28"/>
      <c r="S7204" s="28"/>
      <c r="T7204" s="28"/>
      <c r="U7204" s="28"/>
      <c r="V7204" s="28"/>
      <c r="W7204" s="29"/>
    </row>
    <row r="7205" spans="5:23" ht="15" customHeight="1" x14ac:dyDescent="0.2">
      <c r="E7205" s="28"/>
      <c r="F7205" s="28"/>
      <c r="H7205" s="28"/>
      <c r="I7205" s="28"/>
      <c r="J7205" s="28"/>
      <c r="K7205" s="28"/>
      <c r="L7205" s="28"/>
      <c r="M7205" s="28"/>
      <c r="N7205" s="28"/>
      <c r="O7205" s="28"/>
      <c r="P7205" s="28"/>
      <c r="Q7205" s="28"/>
      <c r="R7205" s="28"/>
      <c r="S7205" s="28"/>
      <c r="T7205" s="28"/>
      <c r="U7205" s="28"/>
      <c r="V7205" s="28"/>
      <c r="W7205" s="29"/>
    </row>
    <row r="7206" spans="5:23" ht="15" customHeight="1" x14ac:dyDescent="0.2">
      <c r="E7206" s="28"/>
      <c r="F7206" s="28"/>
      <c r="H7206" s="28"/>
      <c r="I7206" s="28"/>
      <c r="J7206" s="28"/>
      <c r="K7206" s="28"/>
      <c r="L7206" s="28"/>
      <c r="M7206" s="28"/>
      <c r="N7206" s="28"/>
      <c r="O7206" s="28"/>
      <c r="P7206" s="28"/>
      <c r="Q7206" s="28"/>
      <c r="R7206" s="28"/>
      <c r="S7206" s="28"/>
      <c r="T7206" s="28"/>
      <c r="U7206" s="28"/>
      <c r="V7206" s="28"/>
      <c r="W7206" s="29"/>
    </row>
    <row r="7207" spans="5:23" ht="15" customHeight="1" x14ac:dyDescent="0.2">
      <c r="E7207" s="28"/>
      <c r="F7207" s="28"/>
      <c r="H7207" s="28"/>
      <c r="I7207" s="28"/>
      <c r="J7207" s="28"/>
      <c r="K7207" s="28"/>
      <c r="L7207" s="28"/>
      <c r="M7207" s="28"/>
      <c r="N7207" s="28"/>
      <c r="O7207" s="28"/>
      <c r="P7207" s="28"/>
      <c r="Q7207" s="28"/>
      <c r="R7207" s="28"/>
      <c r="S7207" s="28"/>
      <c r="T7207" s="28"/>
      <c r="U7207" s="28"/>
      <c r="V7207" s="28"/>
      <c r="W7207" s="29"/>
    </row>
    <row r="7208" spans="5:23" ht="15" customHeight="1" x14ac:dyDescent="0.2">
      <c r="E7208" s="28"/>
      <c r="F7208" s="28"/>
      <c r="H7208" s="28"/>
      <c r="I7208" s="28"/>
      <c r="J7208" s="28"/>
      <c r="K7208" s="28"/>
      <c r="L7208" s="28"/>
      <c r="M7208" s="28"/>
      <c r="N7208" s="28"/>
      <c r="O7208" s="28"/>
      <c r="P7208" s="28"/>
      <c r="Q7208" s="28"/>
      <c r="R7208" s="28"/>
      <c r="S7208" s="28"/>
      <c r="T7208" s="28"/>
      <c r="U7208" s="28"/>
      <c r="V7208" s="28"/>
      <c r="W7208" s="29"/>
    </row>
    <row r="7209" spans="5:23" ht="15" customHeight="1" x14ac:dyDescent="0.2">
      <c r="E7209" s="28"/>
      <c r="F7209" s="28"/>
      <c r="H7209" s="28"/>
      <c r="I7209" s="28"/>
      <c r="J7209" s="28"/>
      <c r="K7209" s="28"/>
      <c r="L7209" s="28"/>
      <c r="M7209" s="28"/>
      <c r="N7209" s="28"/>
      <c r="O7209" s="28"/>
      <c r="P7209" s="28"/>
      <c r="Q7209" s="28"/>
      <c r="R7209" s="28"/>
      <c r="S7209" s="28"/>
      <c r="T7209" s="28"/>
      <c r="U7209" s="28"/>
      <c r="V7209" s="28"/>
      <c r="W7209" s="29"/>
    </row>
    <row r="7210" spans="5:23" ht="15" customHeight="1" x14ac:dyDescent="0.2">
      <c r="E7210" s="28"/>
      <c r="F7210" s="28"/>
      <c r="H7210" s="28"/>
      <c r="I7210" s="28"/>
      <c r="J7210" s="28"/>
      <c r="K7210" s="28"/>
      <c r="L7210" s="28"/>
      <c r="M7210" s="28"/>
      <c r="N7210" s="28"/>
      <c r="O7210" s="28"/>
      <c r="P7210" s="28"/>
      <c r="Q7210" s="28"/>
      <c r="R7210" s="28"/>
      <c r="S7210" s="28"/>
      <c r="T7210" s="28"/>
      <c r="U7210" s="28"/>
      <c r="V7210" s="28"/>
      <c r="W7210" s="29"/>
    </row>
    <row r="7211" spans="5:23" ht="15" customHeight="1" x14ac:dyDescent="0.2">
      <c r="E7211" s="28"/>
      <c r="F7211" s="28"/>
      <c r="H7211" s="28"/>
      <c r="I7211" s="28"/>
      <c r="J7211" s="28"/>
      <c r="K7211" s="28"/>
      <c r="L7211" s="28"/>
      <c r="M7211" s="28"/>
      <c r="N7211" s="28"/>
      <c r="O7211" s="28"/>
      <c r="P7211" s="28"/>
      <c r="Q7211" s="28"/>
      <c r="R7211" s="28"/>
      <c r="S7211" s="28"/>
      <c r="T7211" s="28"/>
      <c r="U7211" s="28"/>
      <c r="V7211" s="28"/>
      <c r="W7211" s="29"/>
    </row>
    <row r="7212" spans="5:23" ht="15" customHeight="1" x14ac:dyDescent="0.2">
      <c r="E7212" s="28"/>
      <c r="F7212" s="28"/>
      <c r="H7212" s="28"/>
      <c r="I7212" s="28"/>
      <c r="J7212" s="28"/>
      <c r="K7212" s="28"/>
      <c r="L7212" s="28"/>
      <c r="M7212" s="28"/>
      <c r="N7212" s="28"/>
      <c r="O7212" s="28"/>
      <c r="P7212" s="28"/>
      <c r="Q7212" s="28"/>
      <c r="R7212" s="28"/>
      <c r="S7212" s="28"/>
      <c r="T7212" s="28"/>
      <c r="U7212" s="28"/>
      <c r="V7212" s="28"/>
      <c r="W7212" s="29"/>
    </row>
    <row r="7213" spans="5:23" ht="15" customHeight="1" x14ac:dyDescent="0.2">
      <c r="E7213" s="28"/>
      <c r="F7213" s="28"/>
      <c r="H7213" s="28"/>
      <c r="I7213" s="28"/>
      <c r="J7213" s="28"/>
      <c r="K7213" s="28"/>
      <c r="L7213" s="28"/>
      <c r="M7213" s="28"/>
      <c r="N7213" s="28"/>
      <c r="O7213" s="28"/>
      <c r="P7213" s="28"/>
      <c r="Q7213" s="28"/>
      <c r="R7213" s="28"/>
      <c r="S7213" s="28"/>
      <c r="T7213" s="28"/>
      <c r="U7213" s="28"/>
      <c r="V7213" s="28"/>
      <c r="W7213" s="29"/>
    </row>
    <row r="7214" spans="5:23" ht="15" customHeight="1" x14ac:dyDescent="0.2">
      <c r="E7214" s="28"/>
      <c r="F7214" s="28"/>
      <c r="H7214" s="28"/>
      <c r="I7214" s="28"/>
      <c r="J7214" s="28"/>
      <c r="K7214" s="28"/>
      <c r="L7214" s="28"/>
      <c r="M7214" s="28"/>
      <c r="N7214" s="28"/>
      <c r="O7214" s="28"/>
      <c r="P7214" s="28"/>
      <c r="Q7214" s="28"/>
      <c r="R7214" s="28"/>
      <c r="S7214" s="28"/>
      <c r="T7214" s="28"/>
      <c r="U7214" s="28"/>
      <c r="V7214" s="28"/>
      <c r="W7214" s="29"/>
    </row>
    <row r="7215" spans="5:23" ht="15" customHeight="1" x14ac:dyDescent="0.2">
      <c r="E7215" s="28"/>
      <c r="F7215" s="28"/>
      <c r="H7215" s="28"/>
      <c r="I7215" s="28"/>
      <c r="J7215" s="28"/>
      <c r="K7215" s="28"/>
      <c r="L7215" s="28"/>
      <c r="M7215" s="28"/>
      <c r="N7215" s="28"/>
      <c r="O7215" s="28"/>
      <c r="P7215" s="28"/>
      <c r="Q7215" s="28"/>
      <c r="R7215" s="28"/>
      <c r="S7215" s="28"/>
      <c r="T7215" s="28"/>
      <c r="U7215" s="28"/>
      <c r="V7215" s="28"/>
      <c r="W7215" s="29"/>
    </row>
    <row r="7216" spans="5:23" ht="15" customHeight="1" x14ac:dyDescent="0.2">
      <c r="E7216" s="28"/>
      <c r="F7216" s="28"/>
      <c r="H7216" s="28"/>
      <c r="I7216" s="28"/>
      <c r="J7216" s="28"/>
      <c r="K7216" s="28"/>
      <c r="L7216" s="28"/>
      <c r="M7216" s="28"/>
      <c r="N7216" s="28"/>
      <c r="O7216" s="28"/>
      <c r="P7216" s="28"/>
      <c r="Q7216" s="28"/>
      <c r="R7216" s="28"/>
      <c r="S7216" s="28"/>
      <c r="T7216" s="28"/>
      <c r="U7216" s="28"/>
      <c r="V7216" s="28"/>
      <c r="W7216" s="29"/>
    </row>
    <row r="7217" spans="5:23" ht="15" customHeight="1" x14ac:dyDescent="0.2">
      <c r="E7217" s="28"/>
      <c r="F7217" s="28"/>
      <c r="H7217" s="28"/>
      <c r="I7217" s="28"/>
      <c r="J7217" s="28"/>
      <c r="K7217" s="28"/>
      <c r="L7217" s="28"/>
      <c r="M7217" s="28"/>
      <c r="N7217" s="28"/>
      <c r="O7217" s="28"/>
      <c r="P7217" s="28"/>
      <c r="Q7217" s="28"/>
      <c r="R7217" s="28"/>
      <c r="S7217" s="28"/>
      <c r="T7217" s="28"/>
      <c r="U7217" s="28"/>
      <c r="V7217" s="28"/>
      <c r="W7217" s="29"/>
    </row>
    <row r="7218" spans="5:23" ht="15" customHeight="1" x14ac:dyDescent="0.2">
      <c r="E7218" s="28"/>
      <c r="F7218" s="28"/>
      <c r="H7218" s="28"/>
      <c r="I7218" s="28"/>
      <c r="J7218" s="28"/>
      <c r="K7218" s="28"/>
      <c r="L7218" s="28"/>
      <c r="M7218" s="28"/>
      <c r="N7218" s="28"/>
      <c r="O7218" s="28"/>
      <c r="P7218" s="28"/>
      <c r="Q7218" s="28"/>
      <c r="R7218" s="28"/>
      <c r="S7218" s="28"/>
      <c r="T7218" s="28"/>
      <c r="U7218" s="28"/>
      <c r="V7218" s="28"/>
      <c r="W7218" s="29"/>
    </row>
    <row r="7219" spans="5:23" ht="15" customHeight="1" x14ac:dyDescent="0.2">
      <c r="E7219" s="28"/>
      <c r="F7219" s="28"/>
      <c r="H7219" s="28"/>
      <c r="I7219" s="28"/>
      <c r="J7219" s="28"/>
      <c r="K7219" s="28"/>
      <c r="L7219" s="28"/>
      <c r="M7219" s="28"/>
      <c r="N7219" s="28"/>
      <c r="O7219" s="28"/>
      <c r="P7219" s="28"/>
      <c r="Q7219" s="28"/>
      <c r="R7219" s="28"/>
      <c r="S7219" s="28"/>
      <c r="T7219" s="28"/>
      <c r="U7219" s="28"/>
      <c r="V7219" s="28"/>
      <c r="W7219" s="29"/>
    </row>
    <row r="7220" spans="5:23" ht="15" customHeight="1" x14ac:dyDescent="0.2">
      <c r="E7220" s="28"/>
      <c r="F7220" s="28"/>
      <c r="H7220" s="28"/>
      <c r="I7220" s="28"/>
      <c r="J7220" s="28"/>
      <c r="K7220" s="28"/>
      <c r="L7220" s="28"/>
      <c r="M7220" s="28"/>
      <c r="N7220" s="28"/>
      <c r="O7220" s="28"/>
      <c r="P7220" s="28"/>
      <c r="Q7220" s="28"/>
      <c r="R7220" s="28"/>
      <c r="S7220" s="28"/>
      <c r="T7220" s="28"/>
      <c r="U7220" s="28"/>
      <c r="V7220" s="28"/>
      <c r="W7220" s="29"/>
    </row>
    <row r="7221" spans="5:23" ht="15" customHeight="1" x14ac:dyDescent="0.2">
      <c r="E7221" s="28"/>
      <c r="F7221" s="28"/>
      <c r="H7221" s="28"/>
      <c r="I7221" s="28"/>
      <c r="J7221" s="28"/>
      <c r="K7221" s="28"/>
      <c r="L7221" s="28"/>
      <c r="M7221" s="28"/>
      <c r="N7221" s="28"/>
      <c r="O7221" s="28"/>
      <c r="P7221" s="28"/>
      <c r="Q7221" s="28"/>
      <c r="R7221" s="28"/>
      <c r="S7221" s="28"/>
      <c r="T7221" s="28"/>
      <c r="U7221" s="28"/>
      <c r="V7221" s="28"/>
      <c r="W7221" s="29"/>
    </row>
    <row r="7222" spans="5:23" ht="15" customHeight="1" x14ac:dyDescent="0.2">
      <c r="E7222" s="28"/>
      <c r="F7222" s="28"/>
      <c r="H7222" s="28"/>
      <c r="I7222" s="28"/>
      <c r="J7222" s="28"/>
      <c r="K7222" s="28"/>
      <c r="L7222" s="28"/>
      <c r="M7222" s="28"/>
      <c r="N7222" s="28"/>
      <c r="O7222" s="28"/>
      <c r="P7222" s="28"/>
      <c r="Q7222" s="28"/>
      <c r="R7222" s="28"/>
      <c r="S7222" s="28"/>
      <c r="T7222" s="28"/>
      <c r="U7222" s="28"/>
      <c r="V7222" s="28"/>
      <c r="W7222" s="29"/>
    </row>
    <row r="7223" spans="5:23" ht="15" customHeight="1" x14ac:dyDescent="0.2">
      <c r="E7223" s="28"/>
      <c r="F7223" s="28"/>
      <c r="H7223" s="28"/>
      <c r="I7223" s="28"/>
      <c r="J7223" s="28"/>
      <c r="K7223" s="28"/>
      <c r="L7223" s="28"/>
      <c r="M7223" s="28"/>
      <c r="N7223" s="28"/>
      <c r="O7223" s="28"/>
      <c r="P7223" s="28"/>
      <c r="Q7223" s="28"/>
      <c r="R7223" s="28"/>
      <c r="S7223" s="28"/>
      <c r="T7223" s="28"/>
      <c r="U7223" s="28"/>
      <c r="V7223" s="28"/>
      <c r="W7223" s="29"/>
    </row>
    <row r="7224" spans="5:23" ht="15" customHeight="1" x14ac:dyDescent="0.2">
      <c r="E7224" s="28"/>
      <c r="F7224" s="28"/>
      <c r="H7224" s="28"/>
      <c r="I7224" s="28"/>
      <c r="J7224" s="28"/>
      <c r="K7224" s="28"/>
      <c r="L7224" s="28"/>
      <c r="M7224" s="28"/>
      <c r="N7224" s="28"/>
      <c r="O7224" s="28"/>
      <c r="P7224" s="28"/>
      <c r="Q7224" s="28"/>
      <c r="R7224" s="28"/>
      <c r="S7224" s="28"/>
      <c r="T7224" s="28"/>
      <c r="U7224" s="28"/>
      <c r="V7224" s="28"/>
      <c r="W7224" s="29"/>
    </row>
    <row r="7225" spans="5:23" ht="15" customHeight="1" x14ac:dyDescent="0.2">
      <c r="E7225" s="28"/>
      <c r="F7225" s="28"/>
      <c r="H7225" s="28"/>
      <c r="I7225" s="28"/>
      <c r="J7225" s="28"/>
      <c r="K7225" s="28"/>
      <c r="L7225" s="28"/>
      <c r="M7225" s="28"/>
      <c r="N7225" s="28"/>
      <c r="O7225" s="28"/>
      <c r="P7225" s="28"/>
      <c r="Q7225" s="28"/>
      <c r="R7225" s="28"/>
      <c r="S7225" s="28"/>
      <c r="T7225" s="28"/>
      <c r="U7225" s="28"/>
      <c r="V7225" s="28"/>
      <c r="W7225" s="29"/>
    </row>
    <row r="7226" spans="5:23" ht="15" customHeight="1" x14ac:dyDescent="0.2">
      <c r="E7226" s="28"/>
      <c r="F7226" s="28"/>
      <c r="H7226" s="28"/>
      <c r="I7226" s="28"/>
      <c r="J7226" s="28"/>
      <c r="K7226" s="28"/>
      <c r="L7226" s="28"/>
      <c r="M7226" s="28"/>
      <c r="N7226" s="28"/>
      <c r="O7226" s="28"/>
      <c r="P7226" s="28"/>
      <c r="Q7226" s="28"/>
      <c r="R7226" s="28"/>
      <c r="S7226" s="28"/>
      <c r="T7226" s="28"/>
      <c r="U7226" s="28"/>
      <c r="V7226" s="28"/>
      <c r="W7226" s="29"/>
    </row>
    <row r="7227" spans="5:23" ht="15" customHeight="1" x14ac:dyDescent="0.2">
      <c r="E7227" s="28"/>
      <c r="F7227" s="28"/>
      <c r="H7227" s="28"/>
      <c r="I7227" s="28"/>
      <c r="J7227" s="28"/>
      <c r="K7227" s="28"/>
      <c r="L7227" s="28"/>
      <c r="M7227" s="28"/>
      <c r="N7227" s="28"/>
      <c r="O7227" s="28"/>
      <c r="P7227" s="28"/>
      <c r="Q7227" s="28"/>
      <c r="R7227" s="28"/>
      <c r="S7227" s="28"/>
      <c r="T7227" s="28"/>
      <c r="U7227" s="28"/>
      <c r="V7227" s="28"/>
      <c r="W7227" s="29"/>
    </row>
    <row r="7228" spans="5:23" ht="15" customHeight="1" x14ac:dyDescent="0.2">
      <c r="E7228" s="28"/>
      <c r="F7228" s="28"/>
      <c r="H7228" s="28"/>
      <c r="I7228" s="28"/>
      <c r="J7228" s="28"/>
      <c r="K7228" s="28"/>
      <c r="L7228" s="28"/>
      <c r="M7228" s="28"/>
      <c r="N7228" s="28"/>
      <c r="O7228" s="28"/>
      <c r="P7228" s="28"/>
      <c r="Q7228" s="28"/>
      <c r="R7228" s="28"/>
      <c r="S7228" s="28"/>
      <c r="T7228" s="28"/>
      <c r="U7228" s="28"/>
      <c r="V7228" s="28"/>
      <c r="W7228" s="29"/>
    </row>
    <row r="7229" spans="5:23" ht="15" customHeight="1" x14ac:dyDescent="0.2">
      <c r="E7229" s="28"/>
      <c r="F7229" s="28"/>
      <c r="H7229" s="28"/>
      <c r="I7229" s="28"/>
      <c r="J7229" s="28"/>
      <c r="K7229" s="28"/>
      <c r="L7229" s="28"/>
      <c r="M7229" s="28"/>
      <c r="N7229" s="28"/>
      <c r="O7229" s="28"/>
      <c r="P7229" s="28"/>
      <c r="Q7229" s="28"/>
      <c r="R7229" s="28"/>
      <c r="S7229" s="28"/>
      <c r="T7229" s="28"/>
      <c r="U7229" s="28"/>
      <c r="V7229" s="28"/>
      <c r="W7229" s="29"/>
    </row>
    <row r="7230" spans="5:23" ht="15" customHeight="1" x14ac:dyDescent="0.2">
      <c r="E7230" s="28"/>
      <c r="F7230" s="28"/>
      <c r="H7230" s="28"/>
      <c r="I7230" s="28"/>
      <c r="J7230" s="28"/>
      <c r="K7230" s="28"/>
      <c r="L7230" s="28"/>
      <c r="M7230" s="28"/>
      <c r="N7230" s="28"/>
      <c r="O7230" s="28"/>
      <c r="P7230" s="28"/>
      <c r="Q7230" s="28"/>
      <c r="R7230" s="28"/>
      <c r="S7230" s="28"/>
      <c r="T7230" s="28"/>
      <c r="U7230" s="28"/>
      <c r="V7230" s="28"/>
      <c r="W7230" s="29"/>
    </row>
    <row r="7231" spans="5:23" ht="15" customHeight="1" x14ac:dyDescent="0.2">
      <c r="E7231" s="28"/>
      <c r="F7231" s="28"/>
      <c r="H7231" s="28"/>
      <c r="I7231" s="28"/>
      <c r="J7231" s="28"/>
      <c r="K7231" s="28"/>
      <c r="L7231" s="28"/>
      <c r="M7231" s="28"/>
      <c r="N7231" s="28"/>
      <c r="O7231" s="28"/>
      <c r="P7231" s="28"/>
      <c r="Q7231" s="28"/>
      <c r="R7231" s="28"/>
      <c r="S7231" s="28"/>
      <c r="T7231" s="28"/>
      <c r="U7231" s="28"/>
      <c r="V7231" s="28"/>
      <c r="W7231" s="29"/>
    </row>
    <row r="7232" spans="5:23" ht="15" customHeight="1" x14ac:dyDescent="0.2">
      <c r="E7232" s="28"/>
      <c r="F7232" s="28"/>
      <c r="H7232" s="28"/>
      <c r="I7232" s="28"/>
      <c r="J7232" s="28"/>
      <c r="K7232" s="28"/>
      <c r="L7232" s="28"/>
      <c r="M7232" s="28"/>
      <c r="N7232" s="28"/>
      <c r="O7232" s="28"/>
      <c r="P7232" s="28"/>
      <c r="Q7232" s="28"/>
      <c r="R7232" s="28"/>
      <c r="S7232" s="28"/>
      <c r="T7232" s="28"/>
      <c r="U7232" s="28"/>
      <c r="V7232" s="28"/>
      <c r="W7232" s="29"/>
    </row>
    <row r="7233" spans="5:23" ht="15" customHeight="1" x14ac:dyDescent="0.2">
      <c r="E7233" s="28"/>
      <c r="F7233" s="28"/>
      <c r="H7233" s="28"/>
      <c r="I7233" s="28"/>
      <c r="J7233" s="28"/>
      <c r="K7233" s="28"/>
      <c r="L7233" s="28"/>
      <c r="M7233" s="28"/>
      <c r="N7233" s="28"/>
      <c r="O7233" s="28"/>
      <c r="P7233" s="28"/>
      <c r="Q7233" s="28"/>
      <c r="R7233" s="28"/>
      <c r="S7233" s="28"/>
      <c r="T7233" s="28"/>
      <c r="U7233" s="28"/>
      <c r="V7233" s="28"/>
      <c r="W7233" s="29"/>
    </row>
    <row r="7234" spans="5:23" ht="15" customHeight="1" x14ac:dyDescent="0.2">
      <c r="E7234" s="28"/>
      <c r="F7234" s="28"/>
      <c r="H7234" s="28"/>
      <c r="I7234" s="28"/>
      <c r="J7234" s="28"/>
      <c r="K7234" s="28"/>
      <c r="L7234" s="28"/>
      <c r="M7234" s="28"/>
      <c r="N7234" s="28"/>
      <c r="O7234" s="28"/>
      <c r="P7234" s="28"/>
      <c r="Q7234" s="28"/>
      <c r="R7234" s="28"/>
      <c r="S7234" s="28"/>
      <c r="T7234" s="28"/>
      <c r="U7234" s="28"/>
      <c r="V7234" s="28"/>
      <c r="W7234" s="29"/>
    </row>
    <row r="7235" spans="5:23" ht="15" customHeight="1" x14ac:dyDescent="0.2">
      <c r="E7235" s="28"/>
      <c r="F7235" s="28"/>
      <c r="H7235" s="28"/>
      <c r="I7235" s="28"/>
      <c r="J7235" s="28"/>
      <c r="K7235" s="28"/>
      <c r="L7235" s="28"/>
      <c r="M7235" s="28"/>
      <c r="N7235" s="28"/>
      <c r="O7235" s="28"/>
      <c r="P7235" s="28"/>
      <c r="Q7235" s="28"/>
      <c r="R7235" s="28"/>
      <c r="S7235" s="28"/>
      <c r="T7235" s="28"/>
      <c r="U7235" s="28"/>
      <c r="V7235" s="28"/>
      <c r="W7235" s="29"/>
    </row>
    <row r="7236" spans="5:23" ht="15" customHeight="1" x14ac:dyDescent="0.2">
      <c r="E7236" s="28"/>
      <c r="F7236" s="28"/>
      <c r="H7236" s="28"/>
      <c r="I7236" s="28"/>
      <c r="J7236" s="28"/>
      <c r="K7236" s="28"/>
      <c r="L7236" s="28"/>
      <c r="M7236" s="28"/>
      <c r="N7236" s="28"/>
      <c r="O7236" s="28"/>
      <c r="P7236" s="28"/>
      <c r="Q7236" s="28"/>
      <c r="R7236" s="28"/>
      <c r="S7236" s="28"/>
      <c r="T7236" s="28"/>
      <c r="U7236" s="28"/>
      <c r="V7236" s="28"/>
      <c r="W7236" s="29"/>
    </row>
    <row r="7237" spans="5:23" ht="15" customHeight="1" x14ac:dyDescent="0.2">
      <c r="E7237" s="28"/>
      <c r="F7237" s="28"/>
      <c r="H7237" s="28"/>
      <c r="I7237" s="28"/>
      <c r="J7237" s="28"/>
      <c r="K7237" s="28"/>
      <c r="L7237" s="28"/>
      <c r="M7237" s="28"/>
      <c r="N7237" s="28"/>
      <c r="O7237" s="28"/>
      <c r="P7237" s="28"/>
      <c r="Q7237" s="28"/>
      <c r="R7237" s="28"/>
      <c r="S7237" s="28"/>
      <c r="T7237" s="28"/>
      <c r="U7237" s="28"/>
      <c r="V7237" s="28"/>
      <c r="W7237" s="29"/>
    </row>
    <row r="7238" spans="5:23" ht="15" customHeight="1" x14ac:dyDescent="0.2">
      <c r="E7238" s="28"/>
      <c r="F7238" s="28"/>
      <c r="H7238" s="28"/>
      <c r="I7238" s="28"/>
      <c r="J7238" s="28"/>
      <c r="K7238" s="28"/>
      <c r="L7238" s="28"/>
      <c r="M7238" s="28"/>
      <c r="N7238" s="28"/>
      <c r="O7238" s="28"/>
      <c r="P7238" s="28"/>
      <c r="Q7238" s="28"/>
      <c r="R7238" s="28"/>
      <c r="S7238" s="28"/>
      <c r="T7238" s="28"/>
      <c r="U7238" s="28"/>
      <c r="V7238" s="28"/>
      <c r="W7238" s="29"/>
    </row>
    <row r="7239" spans="5:23" ht="15" customHeight="1" x14ac:dyDescent="0.2">
      <c r="E7239" s="28"/>
      <c r="F7239" s="28"/>
      <c r="H7239" s="28"/>
      <c r="I7239" s="28"/>
      <c r="J7239" s="28"/>
      <c r="K7239" s="28"/>
      <c r="L7239" s="28"/>
      <c r="M7239" s="28"/>
      <c r="N7239" s="28"/>
      <c r="O7239" s="28"/>
      <c r="P7239" s="28"/>
      <c r="Q7239" s="28"/>
      <c r="R7239" s="28"/>
      <c r="S7239" s="28"/>
      <c r="T7239" s="28"/>
      <c r="U7239" s="28"/>
      <c r="V7239" s="28"/>
      <c r="W7239" s="29"/>
    </row>
    <row r="7240" spans="5:23" ht="15" customHeight="1" x14ac:dyDescent="0.2">
      <c r="E7240" s="28"/>
      <c r="F7240" s="28"/>
      <c r="H7240" s="28"/>
      <c r="I7240" s="28"/>
      <c r="J7240" s="28"/>
      <c r="K7240" s="28"/>
      <c r="L7240" s="28"/>
      <c r="M7240" s="28"/>
      <c r="N7240" s="28"/>
      <c r="O7240" s="28"/>
      <c r="P7240" s="28"/>
      <c r="Q7240" s="28"/>
      <c r="R7240" s="28"/>
      <c r="S7240" s="28"/>
      <c r="T7240" s="28"/>
      <c r="U7240" s="28"/>
      <c r="V7240" s="28"/>
      <c r="W7240" s="29"/>
    </row>
    <row r="7241" spans="5:23" ht="15" customHeight="1" x14ac:dyDescent="0.2">
      <c r="E7241" s="28"/>
      <c r="F7241" s="28"/>
      <c r="H7241" s="28"/>
      <c r="I7241" s="28"/>
      <c r="J7241" s="28"/>
      <c r="K7241" s="28"/>
      <c r="L7241" s="28"/>
      <c r="M7241" s="28"/>
      <c r="N7241" s="28"/>
      <c r="O7241" s="28"/>
      <c r="P7241" s="28"/>
      <c r="Q7241" s="28"/>
      <c r="R7241" s="28"/>
      <c r="S7241" s="28"/>
      <c r="T7241" s="28"/>
      <c r="U7241" s="28"/>
      <c r="V7241" s="28"/>
      <c r="W7241" s="29"/>
    </row>
    <row r="7242" spans="5:23" ht="15" customHeight="1" x14ac:dyDescent="0.2">
      <c r="E7242" s="28"/>
      <c r="F7242" s="28"/>
      <c r="H7242" s="28"/>
      <c r="I7242" s="28"/>
      <c r="J7242" s="28"/>
      <c r="K7242" s="28"/>
      <c r="L7242" s="28"/>
      <c r="M7242" s="28"/>
      <c r="N7242" s="28"/>
      <c r="O7242" s="28"/>
      <c r="P7242" s="28"/>
      <c r="Q7242" s="28"/>
      <c r="R7242" s="28"/>
      <c r="S7242" s="28"/>
      <c r="T7242" s="28"/>
      <c r="U7242" s="28"/>
      <c r="V7242" s="28"/>
      <c r="W7242" s="29"/>
    </row>
    <row r="7243" spans="5:23" ht="15" customHeight="1" x14ac:dyDescent="0.2">
      <c r="E7243" s="28"/>
      <c r="F7243" s="28"/>
      <c r="H7243" s="28"/>
      <c r="I7243" s="28"/>
      <c r="J7243" s="28"/>
      <c r="K7243" s="28"/>
      <c r="L7243" s="28"/>
      <c r="M7243" s="28"/>
      <c r="N7243" s="28"/>
      <c r="O7243" s="28"/>
      <c r="P7243" s="28"/>
      <c r="Q7243" s="28"/>
      <c r="R7243" s="28"/>
      <c r="S7243" s="28"/>
      <c r="T7243" s="28"/>
      <c r="U7243" s="28"/>
      <c r="V7243" s="28"/>
      <c r="W7243" s="29"/>
    </row>
    <row r="7244" spans="5:23" ht="15" customHeight="1" x14ac:dyDescent="0.2">
      <c r="E7244" s="28"/>
      <c r="F7244" s="28"/>
      <c r="H7244" s="28"/>
      <c r="I7244" s="28"/>
      <c r="J7244" s="28"/>
      <c r="K7244" s="28"/>
      <c r="L7244" s="28"/>
      <c r="M7244" s="28"/>
      <c r="N7244" s="28"/>
      <c r="O7244" s="28"/>
      <c r="P7244" s="28"/>
      <c r="Q7244" s="28"/>
      <c r="R7244" s="28"/>
      <c r="S7244" s="28"/>
      <c r="T7244" s="28"/>
      <c r="U7244" s="28"/>
      <c r="V7244" s="28"/>
      <c r="W7244" s="29"/>
    </row>
    <row r="7245" spans="5:23" ht="15" customHeight="1" x14ac:dyDescent="0.2">
      <c r="E7245" s="28"/>
      <c r="F7245" s="28"/>
      <c r="H7245" s="28"/>
      <c r="I7245" s="28"/>
      <c r="J7245" s="28"/>
      <c r="K7245" s="28"/>
      <c r="L7245" s="28"/>
      <c r="M7245" s="28"/>
      <c r="N7245" s="28"/>
      <c r="O7245" s="28"/>
      <c r="P7245" s="28"/>
      <c r="Q7245" s="28"/>
      <c r="R7245" s="28"/>
      <c r="S7245" s="28"/>
      <c r="T7245" s="28"/>
      <c r="U7245" s="28"/>
      <c r="V7245" s="28"/>
      <c r="W7245" s="29"/>
    </row>
    <row r="7246" spans="5:23" ht="15" customHeight="1" x14ac:dyDescent="0.2">
      <c r="E7246" s="28"/>
      <c r="F7246" s="28"/>
      <c r="H7246" s="28"/>
      <c r="I7246" s="28"/>
      <c r="J7246" s="28"/>
      <c r="K7246" s="28"/>
      <c r="L7246" s="28"/>
      <c r="M7246" s="28"/>
      <c r="N7246" s="28"/>
      <c r="O7246" s="28"/>
      <c r="P7246" s="28"/>
      <c r="Q7246" s="28"/>
      <c r="R7246" s="28"/>
      <c r="S7246" s="28"/>
      <c r="T7246" s="28"/>
      <c r="U7246" s="28"/>
      <c r="V7246" s="28"/>
      <c r="W7246" s="29"/>
    </row>
    <row r="7247" spans="5:23" ht="15" customHeight="1" x14ac:dyDescent="0.2">
      <c r="E7247" s="28"/>
      <c r="F7247" s="28"/>
      <c r="H7247" s="28"/>
      <c r="I7247" s="28"/>
      <c r="J7247" s="28"/>
      <c r="K7247" s="28"/>
      <c r="L7247" s="28"/>
      <c r="M7247" s="28"/>
      <c r="N7247" s="28"/>
      <c r="O7247" s="28"/>
      <c r="P7247" s="28"/>
      <c r="Q7247" s="28"/>
      <c r="R7247" s="28"/>
      <c r="S7247" s="28"/>
      <c r="T7247" s="28"/>
      <c r="U7247" s="28"/>
      <c r="V7247" s="28"/>
      <c r="W7247" s="29"/>
    </row>
    <row r="7248" spans="5:23" ht="15" customHeight="1" x14ac:dyDescent="0.2">
      <c r="E7248" s="28"/>
      <c r="F7248" s="28"/>
      <c r="H7248" s="28"/>
      <c r="I7248" s="28"/>
      <c r="J7248" s="28"/>
      <c r="K7248" s="28"/>
      <c r="L7248" s="28"/>
      <c r="M7248" s="28"/>
      <c r="N7248" s="28"/>
      <c r="O7248" s="28"/>
      <c r="P7248" s="28"/>
      <c r="Q7248" s="28"/>
      <c r="R7248" s="28"/>
      <c r="S7248" s="28"/>
      <c r="T7248" s="28"/>
      <c r="U7248" s="28"/>
      <c r="V7248" s="28"/>
      <c r="W7248" s="29"/>
    </row>
    <row r="7249" spans="5:23" ht="15" customHeight="1" x14ac:dyDescent="0.2">
      <c r="E7249" s="28"/>
      <c r="F7249" s="28"/>
      <c r="H7249" s="28"/>
      <c r="I7249" s="28"/>
      <c r="J7249" s="28"/>
      <c r="K7249" s="28"/>
      <c r="L7249" s="28"/>
      <c r="M7249" s="28"/>
      <c r="N7249" s="28"/>
      <c r="O7249" s="28"/>
      <c r="P7249" s="28"/>
      <c r="Q7249" s="28"/>
      <c r="R7249" s="28"/>
      <c r="S7249" s="28"/>
      <c r="T7249" s="28"/>
      <c r="U7249" s="28"/>
      <c r="V7249" s="28"/>
      <c r="W7249" s="29"/>
    </row>
    <row r="7250" spans="5:23" ht="15" customHeight="1" x14ac:dyDescent="0.2">
      <c r="E7250" s="28"/>
      <c r="F7250" s="28"/>
      <c r="H7250" s="28"/>
      <c r="I7250" s="28"/>
      <c r="J7250" s="28"/>
      <c r="K7250" s="28"/>
      <c r="L7250" s="28"/>
      <c r="M7250" s="28"/>
      <c r="N7250" s="28"/>
      <c r="O7250" s="28"/>
      <c r="P7250" s="28"/>
      <c r="Q7250" s="28"/>
      <c r="R7250" s="28"/>
      <c r="S7250" s="28"/>
      <c r="T7250" s="28"/>
      <c r="U7250" s="28"/>
      <c r="V7250" s="28"/>
      <c r="W7250" s="29"/>
    </row>
    <row r="7251" spans="5:23" ht="15" customHeight="1" x14ac:dyDescent="0.2">
      <c r="E7251" s="28"/>
      <c r="F7251" s="28"/>
      <c r="H7251" s="28"/>
      <c r="I7251" s="28"/>
      <c r="J7251" s="28"/>
      <c r="K7251" s="28"/>
      <c r="L7251" s="28"/>
      <c r="M7251" s="28"/>
      <c r="N7251" s="28"/>
      <c r="O7251" s="28"/>
      <c r="P7251" s="28"/>
      <c r="Q7251" s="28"/>
      <c r="R7251" s="28"/>
      <c r="S7251" s="28"/>
      <c r="T7251" s="28"/>
      <c r="U7251" s="28"/>
      <c r="V7251" s="28"/>
      <c r="W7251" s="29"/>
    </row>
    <row r="7252" spans="5:23" ht="15" customHeight="1" x14ac:dyDescent="0.2">
      <c r="E7252" s="28"/>
      <c r="F7252" s="28"/>
      <c r="H7252" s="28"/>
      <c r="I7252" s="28"/>
      <c r="J7252" s="28"/>
      <c r="K7252" s="28"/>
      <c r="L7252" s="28"/>
      <c r="M7252" s="28"/>
      <c r="N7252" s="28"/>
      <c r="O7252" s="28"/>
      <c r="P7252" s="28"/>
      <c r="Q7252" s="28"/>
      <c r="R7252" s="28"/>
      <c r="S7252" s="28"/>
      <c r="T7252" s="28"/>
      <c r="U7252" s="28"/>
      <c r="V7252" s="28"/>
      <c r="W7252" s="29"/>
    </row>
    <row r="7253" spans="5:23" ht="15" customHeight="1" x14ac:dyDescent="0.2">
      <c r="E7253" s="28"/>
      <c r="F7253" s="28"/>
      <c r="H7253" s="28"/>
      <c r="I7253" s="28"/>
      <c r="J7253" s="28"/>
      <c r="K7253" s="28"/>
      <c r="L7253" s="28"/>
      <c r="M7253" s="28"/>
      <c r="N7253" s="28"/>
      <c r="O7253" s="28"/>
      <c r="P7253" s="28"/>
      <c r="Q7253" s="28"/>
      <c r="R7253" s="28"/>
      <c r="S7253" s="28"/>
      <c r="T7253" s="28"/>
      <c r="U7253" s="28"/>
      <c r="V7253" s="28"/>
      <c r="W7253" s="29"/>
    </row>
    <row r="7254" spans="5:23" ht="15" customHeight="1" x14ac:dyDescent="0.2">
      <c r="E7254" s="28"/>
      <c r="F7254" s="28"/>
      <c r="H7254" s="28"/>
      <c r="I7254" s="28"/>
      <c r="J7254" s="28"/>
      <c r="K7254" s="28"/>
      <c r="L7254" s="28"/>
      <c r="M7254" s="28"/>
      <c r="N7254" s="28"/>
      <c r="O7254" s="28"/>
      <c r="P7254" s="28"/>
      <c r="Q7254" s="28"/>
      <c r="R7254" s="28"/>
      <c r="S7254" s="28"/>
      <c r="T7254" s="28"/>
      <c r="U7254" s="28"/>
      <c r="V7254" s="28"/>
      <c r="W7254" s="29"/>
    </row>
    <row r="7255" spans="5:23" ht="15" customHeight="1" x14ac:dyDescent="0.2">
      <c r="E7255" s="28"/>
      <c r="F7255" s="28"/>
      <c r="H7255" s="28"/>
      <c r="I7255" s="28"/>
      <c r="J7255" s="28"/>
      <c r="K7255" s="28"/>
      <c r="L7255" s="28"/>
      <c r="M7255" s="28"/>
      <c r="N7255" s="28"/>
      <c r="O7255" s="28"/>
      <c r="P7255" s="28"/>
      <c r="Q7255" s="28"/>
      <c r="R7255" s="28"/>
      <c r="S7255" s="28"/>
      <c r="T7255" s="28"/>
      <c r="U7255" s="28"/>
      <c r="V7255" s="28"/>
      <c r="W7255" s="29"/>
    </row>
    <row r="7256" spans="5:23" ht="15" customHeight="1" x14ac:dyDescent="0.2">
      <c r="E7256" s="28"/>
      <c r="F7256" s="28"/>
      <c r="H7256" s="28"/>
      <c r="I7256" s="28"/>
      <c r="J7256" s="28"/>
      <c r="K7256" s="28"/>
      <c r="L7256" s="28"/>
      <c r="M7256" s="28"/>
      <c r="N7256" s="28"/>
      <c r="O7256" s="28"/>
      <c r="P7256" s="28"/>
      <c r="Q7256" s="28"/>
      <c r="R7256" s="28"/>
      <c r="S7256" s="28"/>
      <c r="T7256" s="28"/>
      <c r="U7256" s="28"/>
      <c r="V7256" s="28"/>
      <c r="W7256" s="29"/>
    </row>
    <row r="7257" spans="5:23" ht="15" customHeight="1" x14ac:dyDescent="0.2">
      <c r="E7257" s="28"/>
      <c r="F7257" s="28"/>
      <c r="H7257" s="28"/>
      <c r="I7257" s="28"/>
      <c r="J7257" s="28"/>
      <c r="K7257" s="28"/>
      <c r="L7257" s="28"/>
      <c r="M7257" s="28"/>
      <c r="N7257" s="28"/>
      <c r="O7257" s="28"/>
      <c r="P7257" s="28"/>
      <c r="Q7257" s="28"/>
      <c r="R7257" s="28"/>
      <c r="S7257" s="28"/>
      <c r="T7257" s="28"/>
      <c r="U7257" s="28"/>
      <c r="V7257" s="28"/>
      <c r="W7257" s="29"/>
    </row>
    <row r="7258" spans="5:23" ht="15" customHeight="1" x14ac:dyDescent="0.2">
      <c r="E7258" s="28"/>
      <c r="F7258" s="28"/>
      <c r="H7258" s="28"/>
      <c r="I7258" s="28"/>
      <c r="J7258" s="28"/>
      <c r="K7258" s="28"/>
      <c r="L7258" s="28"/>
      <c r="M7258" s="28"/>
      <c r="N7258" s="28"/>
      <c r="O7258" s="28"/>
      <c r="P7258" s="28"/>
      <c r="Q7258" s="28"/>
      <c r="R7258" s="28"/>
      <c r="S7258" s="28"/>
      <c r="T7258" s="28"/>
      <c r="U7258" s="28"/>
      <c r="V7258" s="28"/>
      <c r="W7258" s="29"/>
    </row>
    <row r="7259" spans="5:23" ht="15" customHeight="1" x14ac:dyDescent="0.2">
      <c r="E7259" s="28"/>
      <c r="F7259" s="28"/>
      <c r="H7259" s="28"/>
      <c r="I7259" s="28"/>
      <c r="J7259" s="28"/>
      <c r="K7259" s="28"/>
      <c r="L7259" s="28"/>
      <c r="M7259" s="28"/>
      <c r="N7259" s="28"/>
      <c r="O7259" s="28"/>
      <c r="P7259" s="28"/>
      <c r="Q7259" s="28"/>
      <c r="R7259" s="28"/>
      <c r="S7259" s="28"/>
      <c r="T7259" s="28"/>
      <c r="U7259" s="28"/>
      <c r="V7259" s="28"/>
      <c r="W7259" s="29"/>
    </row>
    <row r="7260" spans="5:23" ht="15" customHeight="1" x14ac:dyDescent="0.2">
      <c r="E7260" s="28"/>
      <c r="F7260" s="28"/>
      <c r="H7260" s="28"/>
      <c r="I7260" s="28"/>
      <c r="J7260" s="28"/>
      <c r="K7260" s="28"/>
      <c r="L7260" s="28"/>
      <c r="M7260" s="28"/>
      <c r="N7260" s="28"/>
      <c r="O7260" s="28"/>
      <c r="P7260" s="28"/>
      <c r="Q7260" s="28"/>
      <c r="R7260" s="28"/>
      <c r="S7260" s="28"/>
      <c r="T7260" s="28"/>
      <c r="U7260" s="28"/>
      <c r="V7260" s="28"/>
      <c r="W7260" s="29"/>
    </row>
    <row r="7261" spans="5:23" ht="15" customHeight="1" x14ac:dyDescent="0.2">
      <c r="E7261" s="28"/>
      <c r="F7261" s="28"/>
      <c r="H7261" s="28"/>
      <c r="I7261" s="28"/>
      <c r="J7261" s="28"/>
      <c r="K7261" s="28"/>
      <c r="L7261" s="28"/>
      <c r="M7261" s="28"/>
      <c r="N7261" s="28"/>
      <c r="O7261" s="28"/>
      <c r="P7261" s="28"/>
      <c r="Q7261" s="28"/>
      <c r="R7261" s="28"/>
      <c r="S7261" s="28"/>
      <c r="T7261" s="28"/>
      <c r="U7261" s="28"/>
      <c r="V7261" s="28"/>
      <c r="W7261" s="29"/>
    </row>
    <row r="7262" spans="5:23" ht="15" customHeight="1" x14ac:dyDescent="0.2">
      <c r="E7262" s="28"/>
      <c r="F7262" s="28"/>
      <c r="H7262" s="28"/>
      <c r="I7262" s="28"/>
      <c r="J7262" s="28"/>
      <c r="K7262" s="28"/>
      <c r="L7262" s="28"/>
      <c r="M7262" s="28"/>
      <c r="N7262" s="28"/>
      <c r="O7262" s="28"/>
      <c r="P7262" s="28"/>
      <c r="Q7262" s="28"/>
      <c r="R7262" s="28"/>
      <c r="S7262" s="28"/>
      <c r="T7262" s="28"/>
      <c r="U7262" s="28"/>
      <c r="V7262" s="28"/>
      <c r="W7262" s="29"/>
    </row>
    <row r="7263" spans="5:23" ht="15" customHeight="1" x14ac:dyDescent="0.2">
      <c r="E7263" s="28"/>
      <c r="F7263" s="28"/>
      <c r="H7263" s="28"/>
      <c r="I7263" s="28"/>
      <c r="J7263" s="28"/>
      <c r="K7263" s="28"/>
      <c r="L7263" s="28"/>
      <c r="M7263" s="28"/>
      <c r="N7263" s="28"/>
      <c r="O7263" s="28"/>
      <c r="P7263" s="28"/>
      <c r="Q7263" s="28"/>
      <c r="R7263" s="28"/>
      <c r="S7263" s="28"/>
      <c r="T7263" s="28"/>
      <c r="U7263" s="28"/>
      <c r="V7263" s="28"/>
      <c r="W7263" s="29"/>
    </row>
    <row r="7264" spans="5:23" ht="15" customHeight="1" x14ac:dyDescent="0.2">
      <c r="E7264" s="28"/>
      <c r="F7264" s="28"/>
      <c r="H7264" s="28"/>
      <c r="I7264" s="28"/>
      <c r="J7264" s="28"/>
      <c r="K7264" s="28"/>
      <c r="L7264" s="28"/>
      <c r="M7264" s="28"/>
      <c r="N7264" s="28"/>
      <c r="O7264" s="28"/>
      <c r="P7264" s="28"/>
      <c r="Q7264" s="28"/>
      <c r="R7264" s="28"/>
      <c r="S7264" s="28"/>
      <c r="T7264" s="28"/>
      <c r="U7264" s="28"/>
      <c r="V7264" s="28"/>
      <c r="W7264" s="29"/>
    </row>
    <row r="7265" spans="5:23" ht="15" customHeight="1" x14ac:dyDescent="0.2">
      <c r="E7265" s="28"/>
      <c r="F7265" s="28"/>
      <c r="H7265" s="28"/>
      <c r="I7265" s="28"/>
      <c r="J7265" s="28"/>
      <c r="K7265" s="28"/>
      <c r="L7265" s="28"/>
      <c r="M7265" s="28"/>
      <c r="N7265" s="28"/>
      <c r="O7265" s="28"/>
      <c r="P7265" s="28"/>
      <c r="Q7265" s="28"/>
      <c r="R7265" s="28"/>
      <c r="S7265" s="28"/>
      <c r="T7265" s="28"/>
      <c r="U7265" s="28"/>
      <c r="V7265" s="28"/>
      <c r="W7265" s="29"/>
    </row>
    <row r="7266" spans="5:23" ht="15" customHeight="1" x14ac:dyDescent="0.2">
      <c r="E7266" s="28"/>
      <c r="F7266" s="28"/>
      <c r="H7266" s="28"/>
      <c r="I7266" s="28"/>
      <c r="J7266" s="28"/>
      <c r="K7266" s="28"/>
      <c r="L7266" s="28"/>
      <c r="M7266" s="28"/>
      <c r="N7266" s="28"/>
      <c r="O7266" s="28"/>
      <c r="P7266" s="28"/>
      <c r="Q7266" s="28"/>
      <c r="R7266" s="28"/>
      <c r="S7266" s="28"/>
      <c r="T7266" s="28"/>
      <c r="U7266" s="28"/>
      <c r="V7266" s="28"/>
      <c r="W7266" s="29"/>
    </row>
    <row r="7267" spans="5:23" ht="15" customHeight="1" x14ac:dyDescent="0.2">
      <c r="E7267" s="28"/>
      <c r="F7267" s="28"/>
      <c r="H7267" s="28"/>
      <c r="I7267" s="28"/>
      <c r="J7267" s="28"/>
      <c r="K7267" s="28"/>
      <c r="L7267" s="28"/>
      <c r="M7267" s="28"/>
      <c r="N7267" s="28"/>
      <c r="O7267" s="28"/>
      <c r="P7267" s="28"/>
      <c r="Q7267" s="28"/>
      <c r="R7267" s="28"/>
      <c r="S7267" s="28"/>
      <c r="T7267" s="28"/>
      <c r="U7267" s="28"/>
      <c r="V7267" s="28"/>
      <c r="W7267" s="29"/>
    </row>
    <row r="7268" spans="5:23" ht="15" customHeight="1" x14ac:dyDescent="0.2">
      <c r="E7268" s="28"/>
      <c r="F7268" s="28"/>
      <c r="H7268" s="28"/>
      <c r="I7268" s="28"/>
      <c r="J7268" s="28"/>
      <c r="K7268" s="28"/>
      <c r="L7268" s="28"/>
      <c r="M7268" s="28"/>
      <c r="N7268" s="28"/>
      <c r="O7268" s="28"/>
      <c r="P7268" s="28"/>
      <c r="Q7268" s="28"/>
      <c r="R7268" s="28"/>
      <c r="S7268" s="28"/>
      <c r="T7268" s="28"/>
      <c r="U7268" s="28"/>
      <c r="V7268" s="28"/>
      <c r="W7268" s="29"/>
    </row>
    <row r="7269" spans="5:23" ht="15" customHeight="1" x14ac:dyDescent="0.2">
      <c r="E7269" s="28"/>
      <c r="F7269" s="28"/>
      <c r="H7269" s="28"/>
      <c r="I7269" s="28"/>
      <c r="J7269" s="28"/>
      <c r="K7269" s="28"/>
      <c r="L7269" s="28"/>
      <c r="M7269" s="28"/>
      <c r="N7269" s="28"/>
      <c r="O7269" s="28"/>
      <c r="P7269" s="28"/>
      <c r="Q7269" s="28"/>
      <c r="R7269" s="28"/>
      <c r="S7269" s="28"/>
      <c r="T7269" s="28"/>
      <c r="U7269" s="28"/>
      <c r="V7269" s="28"/>
      <c r="W7269" s="29"/>
    </row>
    <row r="7270" spans="5:23" ht="15" customHeight="1" x14ac:dyDescent="0.2">
      <c r="E7270" s="28"/>
      <c r="F7270" s="28"/>
      <c r="H7270" s="28"/>
      <c r="I7270" s="28"/>
      <c r="J7270" s="28"/>
      <c r="K7270" s="28"/>
      <c r="L7270" s="28"/>
      <c r="M7270" s="28"/>
      <c r="N7270" s="28"/>
      <c r="O7270" s="28"/>
      <c r="P7270" s="28"/>
      <c r="Q7270" s="28"/>
      <c r="R7270" s="28"/>
      <c r="S7270" s="28"/>
      <c r="T7270" s="28"/>
      <c r="U7270" s="28"/>
      <c r="V7270" s="28"/>
      <c r="W7270" s="29"/>
    </row>
    <row r="7271" spans="5:23" ht="15" customHeight="1" x14ac:dyDescent="0.2">
      <c r="E7271" s="28"/>
      <c r="F7271" s="28"/>
      <c r="H7271" s="28"/>
      <c r="I7271" s="28"/>
      <c r="J7271" s="28"/>
      <c r="K7271" s="28"/>
      <c r="L7271" s="28"/>
      <c r="M7271" s="28"/>
      <c r="N7271" s="28"/>
      <c r="O7271" s="28"/>
      <c r="P7271" s="28"/>
      <c r="Q7271" s="28"/>
      <c r="R7271" s="28"/>
      <c r="S7271" s="28"/>
      <c r="T7271" s="28"/>
      <c r="U7271" s="28"/>
      <c r="V7271" s="28"/>
      <c r="W7271" s="29"/>
    </row>
    <row r="7272" spans="5:23" ht="15" customHeight="1" x14ac:dyDescent="0.2">
      <c r="E7272" s="28"/>
      <c r="F7272" s="28"/>
      <c r="H7272" s="28"/>
      <c r="I7272" s="28"/>
      <c r="J7272" s="28"/>
      <c r="K7272" s="28"/>
      <c r="L7272" s="28"/>
      <c r="M7272" s="28"/>
      <c r="N7272" s="28"/>
      <c r="O7272" s="28"/>
      <c r="P7272" s="28"/>
      <c r="Q7272" s="28"/>
      <c r="R7272" s="28"/>
      <c r="S7272" s="28"/>
      <c r="T7272" s="28"/>
      <c r="U7272" s="28"/>
      <c r="V7272" s="28"/>
      <c r="W7272" s="29"/>
    </row>
    <row r="7273" spans="5:23" ht="15" customHeight="1" x14ac:dyDescent="0.2">
      <c r="E7273" s="28"/>
      <c r="F7273" s="28"/>
      <c r="H7273" s="28"/>
      <c r="I7273" s="28"/>
      <c r="J7273" s="28"/>
      <c r="K7273" s="28"/>
      <c r="L7273" s="28"/>
      <c r="M7273" s="28"/>
      <c r="N7273" s="28"/>
      <c r="O7273" s="28"/>
      <c r="P7273" s="28"/>
      <c r="Q7273" s="28"/>
      <c r="R7273" s="28"/>
      <c r="S7273" s="28"/>
      <c r="T7273" s="28"/>
      <c r="U7273" s="28"/>
      <c r="V7273" s="28"/>
      <c r="W7273" s="29"/>
    </row>
    <row r="7274" spans="5:23" ht="15" customHeight="1" x14ac:dyDescent="0.2">
      <c r="E7274" s="28"/>
      <c r="F7274" s="28"/>
      <c r="H7274" s="28"/>
      <c r="I7274" s="28"/>
      <c r="J7274" s="28"/>
      <c r="K7274" s="28"/>
      <c r="L7274" s="28"/>
      <c r="M7274" s="28"/>
      <c r="N7274" s="28"/>
      <c r="O7274" s="28"/>
      <c r="P7274" s="28"/>
      <c r="Q7274" s="28"/>
      <c r="R7274" s="28"/>
      <c r="S7274" s="28"/>
      <c r="T7274" s="28"/>
      <c r="U7274" s="28"/>
      <c r="V7274" s="28"/>
      <c r="W7274" s="29"/>
    </row>
    <row r="7275" spans="5:23" ht="15" customHeight="1" x14ac:dyDescent="0.2">
      <c r="E7275" s="28"/>
      <c r="F7275" s="28"/>
      <c r="H7275" s="28"/>
      <c r="I7275" s="28"/>
      <c r="J7275" s="28"/>
      <c r="K7275" s="28"/>
      <c r="L7275" s="28"/>
      <c r="M7275" s="28"/>
      <c r="N7275" s="28"/>
      <c r="O7275" s="28"/>
      <c r="P7275" s="28"/>
      <c r="Q7275" s="28"/>
      <c r="R7275" s="28"/>
      <c r="S7275" s="28"/>
      <c r="T7275" s="28"/>
      <c r="U7275" s="28"/>
      <c r="V7275" s="28"/>
      <c r="W7275" s="29"/>
    </row>
    <row r="7276" spans="5:23" ht="15" customHeight="1" x14ac:dyDescent="0.2">
      <c r="E7276" s="28"/>
      <c r="F7276" s="28"/>
      <c r="H7276" s="28"/>
      <c r="I7276" s="28"/>
      <c r="J7276" s="28"/>
      <c r="K7276" s="28"/>
      <c r="L7276" s="28"/>
      <c r="M7276" s="28"/>
      <c r="N7276" s="28"/>
      <c r="O7276" s="28"/>
      <c r="P7276" s="28"/>
      <c r="Q7276" s="28"/>
      <c r="R7276" s="28"/>
      <c r="S7276" s="28"/>
      <c r="T7276" s="28"/>
      <c r="U7276" s="28"/>
      <c r="V7276" s="28"/>
      <c r="W7276" s="29"/>
    </row>
    <row r="7277" spans="5:23" ht="15" customHeight="1" x14ac:dyDescent="0.2">
      <c r="E7277" s="28"/>
      <c r="F7277" s="28"/>
      <c r="H7277" s="28"/>
      <c r="I7277" s="28"/>
      <c r="J7277" s="28"/>
      <c r="K7277" s="28"/>
      <c r="L7277" s="28"/>
      <c r="M7277" s="28"/>
      <c r="N7277" s="28"/>
      <c r="O7277" s="28"/>
      <c r="P7277" s="28"/>
      <c r="Q7277" s="28"/>
      <c r="R7277" s="28"/>
      <c r="S7277" s="28"/>
      <c r="T7277" s="28"/>
      <c r="U7277" s="28"/>
      <c r="V7277" s="28"/>
      <c r="W7277" s="29"/>
    </row>
    <row r="7278" spans="5:23" ht="15" customHeight="1" x14ac:dyDescent="0.2">
      <c r="E7278" s="28"/>
      <c r="F7278" s="28"/>
      <c r="H7278" s="28"/>
      <c r="I7278" s="28"/>
      <c r="J7278" s="28"/>
      <c r="K7278" s="28"/>
      <c r="L7278" s="28"/>
      <c r="M7278" s="28"/>
      <c r="N7278" s="28"/>
      <c r="O7278" s="28"/>
      <c r="P7278" s="28"/>
      <c r="Q7278" s="28"/>
      <c r="R7278" s="28"/>
      <c r="S7278" s="28"/>
      <c r="T7278" s="28"/>
      <c r="U7278" s="28"/>
      <c r="V7278" s="28"/>
      <c r="W7278" s="29"/>
    </row>
    <row r="7279" spans="5:23" ht="15" customHeight="1" x14ac:dyDescent="0.2">
      <c r="E7279" s="28"/>
      <c r="F7279" s="28"/>
      <c r="H7279" s="28"/>
      <c r="I7279" s="28"/>
      <c r="J7279" s="28"/>
      <c r="K7279" s="28"/>
      <c r="L7279" s="28"/>
      <c r="M7279" s="28"/>
      <c r="N7279" s="28"/>
      <c r="O7279" s="28"/>
      <c r="P7279" s="28"/>
      <c r="Q7279" s="28"/>
      <c r="R7279" s="28"/>
      <c r="S7279" s="28"/>
      <c r="T7279" s="28"/>
      <c r="U7279" s="28"/>
      <c r="V7279" s="28"/>
      <c r="W7279" s="29"/>
    </row>
    <row r="7280" spans="5:23" ht="15" customHeight="1" x14ac:dyDescent="0.2">
      <c r="E7280" s="28"/>
      <c r="F7280" s="28"/>
      <c r="H7280" s="28"/>
      <c r="I7280" s="28"/>
      <c r="J7280" s="28"/>
      <c r="K7280" s="28"/>
      <c r="L7280" s="28"/>
      <c r="M7280" s="28"/>
      <c r="N7280" s="28"/>
      <c r="O7280" s="28"/>
      <c r="P7280" s="28"/>
      <c r="Q7280" s="28"/>
      <c r="R7280" s="28"/>
      <c r="S7280" s="28"/>
      <c r="T7280" s="28"/>
      <c r="U7280" s="28"/>
      <c r="V7280" s="28"/>
      <c r="W7280" s="29"/>
    </row>
    <row r="7281" spans="5:23" ht="15" customHeight="1" x14ac:dyDescent="0.2">
      <c r="E7281" s="28"/>
      <c r="F7281" s="28"/>
      <c r="H7281" s="28"/>
      <c r="I7281" s="28"/>
      <c r="J7281" s="28"/>
      <c r="K7281" s="28"/>
      <c r="L7281" s="28"/>
      <c r="M7281" s="28"/>
      <c r="N7281" s="28"/>
      <c r="O7281" s="28"/>
      <c r="P7281" s="28"/>
      <c r="Q7281" s="28"/>
      <c r="R7281" s="28"/>
      <c r="S7281" s="28"/>
      <c r="T7281" s="28"/>
      <c r="U7281" s="28"/>
      <c r="V7281" s="28"/>
      <c r="W7281" s="29"/>
    </row>
    <row r="7282" spans="5:23" ht="15" customHeight="1" x14ac:dyDescent="0.2">
      <c r="E7282" s="28"/>
      <c r="F7282" s="28"/>
      <c r="H7282" s="28"/>
      <c r="I7282" s="28"/>
      <c r="J7282" s="28"/>
      <c r="K7282" s="28"/>
      <c r="L7282" s="28"/>
      <c r="M7282" s="28"/>
      <c r="N7282" s="28"/>
      <c r="O7282" s="28"/>
      <c r="P7282" s="28"/>
      <c r="Q7282" s="28"/>
      <c r="R7282" s="28"/>
      <c r="S7282" s="28"/>
      <c r="T7282" s="28"/>
      <c r="U7282" s="28"/>
      <c r="V7282" s="28"/>
      <c r="W7282" s="29"/>
    </row>
    <row r="7283" spans="5:23" ht="15" customHeight="1" x14ac:dyDescent="0.2">
      <c r="E7283" s="28"/>
      <c r="F7283" s="28"/>
      <c r="H7283" s="28"/>
      <c r="I7283" s="28"/>
      <c r="J7283" s="28"/>
      <c r="K7283" s="28"/>
      <c r="L7283" s="28"/>
      <c r="M7283" s="28"/>
      <c r="N7283" s="28"/>
      <c r="O7283" s="28"/>
      <c r="P7283" s="28"/>
      <c r="Q7283" s="28"/>
      <c r="R7283" s="28"/>
      <c r="S7283" s="28"/>
      <c r="T7283" s="28"/>
      <c r="U7283" s="28"/>
      <c r="V7283" s="28"/>
      <c r="W7283" s="29"/>
    </row>
    <row r="7284" spans="5:23" ht="15" customHeight="1" x14ac:dyDescent="0.2">
      <c r="E7284" s="28"/>
      <c r="F7284" s="28"/>
      <c r="H7284" s="28"/>
      <c r="I7284" s="28"/>
      <c r="J7284" s="28"/>
      <c r="K7284" s="28"/>
      <c r="L7284" s="28"/>
      <c r="M7284" s="28"/>
      <c r="N7284" s="28"/>
      <c r="O7284" s="28"/>
      <c r="P7284" s="28"/>
      <c r="Q7284" s="28"/>
      <c r="R7284" s="28"/>
      <c r="S7284" s="28"/>
      <c r="T7284" s="28"/>
      <c r="U7284" s="28"/>
      <c r="V7284" s="28"/>
      <c r="W7284" s="29"/>
    </row>
    <row r="7285" spans="5:23" ht="15" customHeight="1" x14ac:dyDescent="0.2">
      <c r="E7285" s="28"/>
      <c r="F7285" s="28"/>
      <c r="H7285" s="28"/>
      <c r="I7285" s="28"/>
      <c r="J7285" s="28"/>
      <c r="K7285" s="28"/>
      <c r="L7285" s="28"/>
      <c r="M7285" s="28"/>
      <c r="N7285" s="28"/>
      <c r="O7285" s="28"/>
      <c r="P7285" s="28"/>
      <c r="Q7285" s="28"/>
      <c r="R7285" s="28"/>
      <c r="S7285" s="28"/>
      <c r="T7285" s="28"/>
      <c r="U7285" s="28"/>
      <c r="V7285" s="28"/>
      <c r="W7285" s="29"/>
    </row>
    <row r="7286" spans="5:23" ht="15" customHeight="1" x14ac:dyDescent="0.2">
      <c r="E7286" s="28"/>
      <c r="F7286" s="28"/>
      <c r="H7286" s="28"/>
      <c r="I7286" s="28"/>
      <c r="J7286" s="28"/>
      <c r="K7286" s="28"/>
      <c r="L7286" s="28"/>
      <c r="M7286" s="28"/>
      <c r="N7286" s="28"/>
      <c r="O7286" s="28"/>
      <c r="P7286" s="28"/>
      <c r="Q7286" s="28"/>
      <c r="R7286" s="28"/>
      <c r="S7286" s="28"/>
      <c r="T7286" s="28"/>
      <c r="U7286" s="28"/>
      <c r="V7286" s="28"/>
      <c r="W7286" s="29"/>
    </row>
    <row r="7287" spans="5:23" ht="15" customHeight="1" x14ac:dyDescent="0.2">
      <c r="E7287" s="28"/>
      <c r="F7287" s="28"/>
      <c r="H7287" s="28"/>
      <c r="I7287" s="28"/>
      <c r="J7287" s="28"/>
      <c r="K7287" s="28"/>
      <c r="L7287" s="28"/>
      <c r="M7287" s="28"/>
      <c r="N7287" s="28"/>
      <c r="O7287" s="28"/>
      <c r="P7287" s="28"/>
      <c r="Q7287" s="28"/>
      <c r="R7287" s="28"/>
      <c r="S7287" s="28"/>
      <c r="T7287" s="28"/>
      <c r="U7287" s="28"/>
      <c r="V7287" s="28"/>
      <c r="W7287" s="29"/>
    </row>
    <row r="7288" spans="5:23" ht="15" customHeight="1" x14ac:dyDescent="0.2">
      <c r="E7288" s="28"/>
      <c r="F7288" s="28"/>
      <c r="H7288" s="28"/>
      <c r="I7288" s="28"/>
      <c r="J7288" s="28"/>
      <c r="K7288" s="28"/>
      <c r="L7288" s="28"/>
      <c r="M7288" s="28"/>
      <c r="N7288" s="28"/>
      <c r="O7288" s="28"/>
      <c r="P7288" s="28"/>
      <c r="Q7288" s="28"/>
      <c r="R7288" s="28"/>
      <c r="S7288" s="28"/>
      <c r="T7288" s="28"/>
      <c r="U7288" s="28"/>
      <c r="V7288" s="28"/>
      <c r="W7288" s="29"/>
    </row>
    <row r="7289" spans="5:23" ht="15" customHeight="1" x14ac:dyDescent="0.2">
      <c r="E7289" s="28"/>
      <c r="F7289" s="28"/>
      <c r="H7289" s="28"/>
      <c r="I7289" s="28"/>
      <c r="J7289" s="28"/>
      <c r="K7289" s="28"/>
      <c r="L7289" s="28"/>
      <c r="M7289" s="28"/>
      <c r="N7289" s="28"/>
      <c r="O7289" s="28"/>
      <c r="P7289" s="28"/>
      <c r="Q7289" s="28"/>
      <c r="R7289" s="28"/>
      <c r="S7289" s="28"/>
      <c r="T7289" s="28"/>
      <c r="U7289" s="28"/>
      <c r="V7289" s="28"/>
      <c r="W7289" s="29"/>
    </row>
    <row r="7290" spans="5:23" ht="15" customHeight="1" x14ac:dyDescent="0.2">
      <c r="E7290" s="28"/>
      <c r="F7290" s="28"/>
      <c r="H7290" s="28"/>
      <c r="I7290" s="28"/>
      <c r="J7290" s="28"/>
      <c r="K7290" s="28"/>
      <c r="L7290" s="28"/>
      <c r="M7290" s="28"/>
      <c r="N7290" s="28"/>
      <c r="O7290" s="28"/>
      <c r="P7290" s="28"/>
      <c r="Q7290" s="28"/>
      <c r="R7290" s="28"/>
      <c r="S7290" s="28"/>
      <c r="T7290" s="28"/>
      <c r="U7290" s="28"/>
      <c r="V7290" s="28"/>
      <c r="W7290" s="29"/>
    </row>
    <row r="7291" spans="5:23" ht="15" customHeight="1" x14ac:dyDescent="0.2">
      <c r="E7291" s="28"/>
      <c r="F7291" s="28"/>
      <c r="H7291" s="28"/>
      <c r="I7291" s="28"/>
      <c r="J7291" s="28"/>
      <c r="K7291" s="28"/>
      <c r="L7291" s="28"/>
      <c r="M7291" s="28"/>
      <c r="N7291" s="28"/>
      <c r="O7291" s="28"/>
      <c r="P7291" s="28"/>
      <c r="Q7291" s="28"/>
      <c r="R7291" s="28"/>
      <c r="S7291" s="28"/>
      <c r="T7291" s="28"/>
      <c r="U7291" s="28"/>
      <c r="V7291" s="28"/>
      <c r="W7291" s="29"/>
    </row>
    <row r="7292" spans="5:23" ht="15" customHeight="1" x14ac:dyDescent="0.2">
      <c r="E7292" s="28"/>
      <c r="F7292" s="28"/>
      <c r="H7292" s="28"/>
      <c r="I7292" s="28"/>
      <c r="J7292" s="28"/>
      <c r="K7292" s="28"/>
      <c r="L7292" s="28"/>
      <c r="M7292" s="28"/>
      <c r="N7292" s="28"/>
      <c r="O7292" s="28"/>
      <c r="P7292" s="28"/>
      <c r="Q7292" s="28"/>
      <c r="R7292" s="28"/>
      <c r="S7292" s="28"/>
      <c r="T7292" s="28"/>
      <c r="U7292" s="28"/>
      <c r="V7292" s="28"/>
      <c r="W7292" s="29"/>
    </row>
    <row r="7293" spans="5:23" ht="15" customHeight="1" x14ac:dyDescent="0.2">
      <c r="E7293" s="28"/>
      <c r="F7293" s="28"/>
      <c r="H7293" s="28"/>
      <c r="I7293" s="28"/>
      <c r="J7293" s="28"/>
      <c r="K7293" s="28"/>
      <c r="L7293" s="28"/>
      <c r="M7293" s="28"/>
      <c r="N7293" s="28"/>
      <c r="O7293" s="28"/>
      <c r="P7293" s="28"/>
      <c r="Q7293" s="28"/>
      <c r="R7293" s="28"/>
      <c r="S7293" s="28"/>
      <c r="T7293" s="28"/>
      <c r="U7293" s="28"/>
      <c r="V7293" s="28"/>
      <c r="W7293" s="29"/>
    </row>
    <row r="7294" spans="5:23" ht="15" customHeight="1" x14ac:dyDescent="0.2">
      <c r="E7294" s="28"/>
      <c r="F7294" s="28"/>
      <c r="H7294" s="28"/>
      <c r="I7294" s="28"/>
      <c r="J7294" s="28"/>
      <c r="K7294" s="28"/>
      <c r="L7294" s="28"/>
      <c r="M7294" s="28"/>
      <c r="N7294" s="28"/>
      <c r="O7294" s="28"/>
      <c r="P7294" s="28"/>
      <c r="Q7294" s="28"/>
      <c r="R7294" s="28"/>
      <c r="S7294" s="28"/>
      <c r="T7294" s="28"/>
      <c r="U7294" s="28"/>
      <c r="V7294" s="28"/>
      <c r="W7294" s="29"/>
    </row>
    <row r="7295" spans="5:23" ht="15" customHeight="1" x14ac:dyDescent="0.2">
      <c r="E7295" s="28"/>
      <c r="F7295" s="28"/>
      <c r="H7295" s="28"/>
      <c r="I7295" s="28"/>
      <c r="J7295" s="28"/>
      <c r="K7295" s="28"/>
      <c r="L7295" s="28"/>
      <c r="M7295" s="28"/>
      <c r="N7295" s="28"/>
      <c r="O7295" s="28"/>
      <c r="P7295" s="28"/>
      <c r="Q7295" s="28"/>
      <c r="R7295" s="28"/>
      <c r="S7295" s="28"/>
      <c r="T7295" s="28"/>
      <c r="U7295" s="28"/>
      <c r="V7295" s="28"/>
      <c r="W7295" s="29"/>
    </row>
    <row r="7296" spans="5:23" ht="15" customHeight="1" x14ac:dyDescent="0.2">
      <c r="E7296" s="28"/>
      <c r="F7296" s="28"/>
      <c r="H7296" s="28"/>
      <c r="I7296" s="28"/>
      <c r="J7296" s="28"/>
      <c r="K7296" s="28"/>
      <c r="L7296" s="28"/>
      <c r="M7296" s="28"/>
      <c r="N7296" s="28"/>
      <c r="O7296" s="28"/>
      <c r="P7296" s="28"/>
      <c r="Q7296" s="28"/>
      <c r="R7296" s="28"/>
      <c r="S7296" s="28"/>
      <c r="T7296" s="28"/>
      <c r="U7296" s="28"/>
      <c r="V7296" s="28"/>
      <c r="W7296" s="29"/>
    </row>
    <row r="7297" spans="5:23" ht="15" customHeight="1" x14ac:dyDescent="0.2">
      <c r="E7297" s="28"/>
      <c r="F7297" s="28"/>
      <c r="H7297" s="28"/>
      <c r="I7297" s="28"/>
      <c r="J7297" s="28"/>
      <c r="K7297" s="28"/>
      <c r="L7297" s="28"/>
      <c r="M7297" s="28"/>
      <c r="N7297" s="28"/>
      <c r="O7297" s="28"/>
      <c r="P7297" s="28"/>
      <c r="Q7297" s="28"/>
      <c r="R7297" s="28"/>
      <c r="S7297" s="28"/>
      <c r="T7297" s="28"/>
      <c r="U7297" s="28"/>
      <c r="V7297" s="28"/>
      <c r="W7297" s="29"/>
    </row>
    <row r="7298" spans="5:23" ht="15" customHeight="1" x14ac:dyDescent="0.2">
      <c r="E7298" s="28"/>
      <c r="F7298" s="28"/>
      <c r="H7298" s="28"/>
      <c r="I7298" s="28"/>
      <c r="J7298" s="28"/>
      <c r="K7298" s="28"/>
      <c r="L7298" s="28"/>
      <c r="M7298" s="28"/>
      <c r="N7298" s="28"/>
      <c r="O7298" s="28"/>
      <c r="P7298" s="28"/>
      <c r="Q7298" s="28"/>
      <c r="R7298" s="28"/>
      <c r="S7298" s="28"/>
      <c r="T7298" s="28"/>
      <c r="U7298" s="28"/>
      <c r="V7298" s="28"/>
      <c r="W7298" s="29"/>
    </row>
    <row r="7299" spans="5:23" ht="15" customHeight="1" x14ac:dyDescent="0.2">
      <c r="E7299" s="28"/>
      <c r="F7299" s="28"/>
      <c r="H7299" s="28"/>
      <c r="I7299" s="28"/>
      <c r="J7299" s="28"/>
      <c r="K7299" s="28"/>
      <c r="L7299" s="28"/>
      <c r="M7299" s="28"/>
      <c r="N7299" s="28"/>
      <c r="O7299" s="28"/>
      <c r="P7299" s="28"/>
      <c r="Q7299" s="28"/>
      <c r="R7299" s="28"/>
      <c r="S7299" s="28"/>
      <c r="T7299" s="28"/>
      <c r="U7299" s="28"/>
      <c r="V7299" s="28"/>
      <c r="W7299" s="29"/>
    </row>
    <row r="7300" spans="5:23" ht="15" customHeight="1" x14ac:dyDescent="0.2">
      <c r="E7300" s="28"/>
      <c r="F7300" s="28"/>
      <c r="H7300" s="28"/>
      <c r="I7300" s="28"/>
      <c r="J7300" s="28"/>
      <c r="K7300" s="28"/>
      <c r="L7300" s="28"/>
      <c r="M7300" s="28"/>
      <c r="N7300" s="28"/>
      <c r="O7300" s="28"/>
      <c r="P7300" s="28"/>
      <c r="Q7300" s="28"/>
      <c r="R7300" s="28"/>
      <c r="S7300" s="28"/>
      <c r="T7300" s="28"/>
      <c r="U7300" s="28"/>
      <c r="V7300" s="28"/>
      <c r="W7300" s="29"/>
    </row>
    <row r="7301" spans="5:23" ht="15" customHeight="1" x14ac:dyDescent="0.2">
      <c r="E7301" s="28"/>
      <c r="F7301" s="28"/>
      <c r="H7301" s="28"/>
      <c r="I7301" s="28"/>
      <c r="J7301" s="28"/>
      <c r="K7301" s="28"/>
      <c r="L7301" s="28"/>
      <c r="M7301" s="28"/>
      <c r="N7301" s="28"/>
      <c r="O7301" s="28"/>
      <c r="P7301" s="28"/>
      <c r="Q7301" s="28"/>
      <c r="R7301" s="28"/>
      <c r="S7301" s="28"/>
      <c r="T7301" s="28"/>
      <c r="U7301" s="28"/>
      <c r="V7301" s="28"/>
      <c r="W7301" s="29"/>
    </row>
    <row r="7302" spans="5:23" ht="15" customHeight="1" x14ac:dyDescent="0.2">
      <c r="E7302" s="28"/>
      <c r="F7302" s="28"/>
      <c r="H7302" s="28"/>
      <c r="I7302" s="28"/>
      <c r="J7302" s="28"/>
      <c r="K7302" s="28"/>
      <c r="L7302" s="28"/>
      <c r="M7302" s="28"/>
      <c r="N7302" s="28"/>
      <c r="O7302" s="28"/>
      <c r="P7302" s="28"/>
      <c r="Q7302" s="28"/>
      <c r="R7302" s="28"/>
      <c r="S7302" s="28"/>
      <c r="T7302" s="28"/>
      <c r="U7302" s="28"/>
      <c r="V7302" s="28"/>
      <c r="W7302" s="29"/>
    </row>
    <row r="7303" spans="5:23" ht="15" customHeight="1" x14ac:dyDescent="0.2">
      <c r="E7303" s="28"/>
      <c r="F7303" s="28"/>
      <c r="H7303" s="28"/>
      <c r="I7303" s="28"/>
      <c r="J7303" s="28"/>
      <c r="K7303" s="28"/>
      <c r="L7303" s="28"/>
      <c r="M7303" s="28"/>
      <c r="N7303" s="28"/>
      <c r="O7303" s="28"/>
      <c r="P7303" s="28"/>
      <c r="Q7303" s="28"/>
      <c r="R7303" s="28"/>
      <c r="S7303" s="28"/>
      <c r="T7303" s="28"/>
      <c r="U7303" s="28"/>
      <c r="V7303" s="28"/>
      <c r="W7303" s="29"/>
    </row>
    <row r="7304" spans="5:23" ht="15" customHeight="1" x14ac:dyDescent="0.2">
      <c r="E7304" s="28"/>
      <c r="F7304" s="28"/>
      <c r="H7304" s="28"/>
      <c r="I7304" s="28"/>
      <c r="J7304" s="28"/>
      <c r="K7304" s="28"/>
      <c r="L7304" s="28"/>
      <c r="M7304" s="28"/>
      <c r="N7304" s="28"/>
      <c r="O7304" s="28"/>
      <c r="P7304" s="28"/>
      <c r="Q7304" s="28"/>
      <c r="R7304" s="28"/>
      <c r="S7304" s="28"/>
      <c r="T7304" s="28"/>
      <c r="U7304" s="28"/>
      <c r="V7304" s="28"/>
      <c r="W7304" s="29"/>
    </row>
    <row r="7305" spans="5:23" ht="15" customHeight="1" x14ac:dyDescent="0.2">
      <c r="E7305" s="28"/>
      <c r="F7305" s="28"/>
      <c r="H7305" s="28"/>
      <c r="I7305" s="28"/>
      <c r="J7305" s="28"/>
      <c r="K7305" s="28"/>
      <c r="L7305" s="28"/>
      <c r="M7305" s="28"/>
      <c r="N7305" s="28"/>
      <c r="O7305" s="28"/>
      <c r="P7305" s="28"/>
      <c r="Q7305" s="28"/>
      <c r="R7305" s="28"/>
      <c r="S7305" s="28"/>
      <c r="T7305" s="28"/>
      <c r="U7305" s="28"/>
      <c r="V7305" s="28"/>
      <c r="W7305" s="29"/>
    </row>
    <row r="7306" spans="5:23" ht="15" customHeight="1" x14ac:dyDescent="0.2">
      <c r="E7306" s="28"/>
      <c r="F7306" s="28"/>
      <c r="H7306" s="28"/>
      <c r="I7306" s="28"/>
      <c r="J7306" s="28"/>
      <c r="K7306" s="28"/>
      <c r="L7306" s="28"/>
      <c r="M7306" s="28"/>
      <c r="N7306" s="28"/>
      <c r="O7306" s="28"/>
      <c r="P7306" s="28"/>
      <c r="Q7306" s="28"/>
      <c r="R7306" s="28"/>
      <c r="S7306" s="28"/>
      <c r="T7306" s="28"/>
      <c r="U7306" s="28"/>
      <c r="V7306" s="28"/>
      <c r="W7306" s="29"/>
    </row>
    <row r="7307" spans="5:23" ht="15" customHeight="1" x14ac:dyDescent="0.2">
      <c r="E7307" s="28"/>
      <c r="F7307" s="28"/>
      <c r="H7307" s="28"/>
      <c r="I7307" s="28"/>
      <c r="J7307" s="28"/>
      <c r="K7307" s="28"/>
      <c r="L7307" s="28"/>
      <c r="M7307" s="28"/>
      <c r="N7307" s="28"/>
      <c r="O7307" s="28"/>
      <c r="P7307" s="28"/>
      <c r="Q7307" s="28"/>
      <c r="R7307" s="28"/>
      <c r="S7307" s="28"/>
      <c r="T7307" s="28"/>
      <c r="U7307" s="28"/>
      <c r="V7307" s="28"/>
      <c r="W7307" s="29"/>
    </row>
    <row r="7308" spans="5:23" ht="15" customHeight="1" x14ac:dyDescent="0.2">
      <c r="E7308" s="28"/>
      <c r="F7308" s="28"/>
      <c r="H7308" s="28"/>
      <c r="I7308" s="28"/>
      <c r="J7308" s="28"/>
      <c r="K7308" s="28"/>
      <c r="L7308" s="28"/>
      <c r="M7308" s="28"/>
      <c r="N7308" s="28"/>
      <c r="O7308" s="28"/>
      <c r="P7308" s="28"/>
      <c r="Q7308" s="28"/>
      <c r="R7308" s="28"/>
      <c r="S7308" s="28"/>
      <c r="T7308" s="28"/>
      <c r="U7308" s="28"/>
      <c r="V7308" s="28"/>
      <c r="W7308" s="29"/>
    </row>
    <row r="7309" spans="5:23" ht="15" customHeight="1" x14ac:dyDescent="0.2">
      <c r="E7309" s="28"/>
      <c r="F7309" s="28"/>
      <c r="H7309" s="28"/>
      <c r="I7309" s="28"/>
      <c r="J7309" s="28"/>
      <c r="K7309" s="28"/>
      <c r="L7309" s="28"/>
      <c r="M7309" s="28"/>
      <c r="N7309" s="28"/>
      <c r="O7309" s="28"/>
      <c r="P7309" s="28"/>
      <c r="Q7309" s="28"/>
      <c r="R7309" s="28"/>
      <c r="S7309" s="28"/>
      <c r="T7309" s="28"/>
      <c r="U7309" s="28"/>
      <c r="V7309" s="28"/>
      <c r="W7309" s="29"/>
    </row>
    <row r="7310" spans="5:23" ht="15" customHeight="1" x14ac:dyDescent="0.2">
      <c r="E7310" s="28"/>
      <c r="F7310" s="28"/>
      <c r="H7310" s="28"/>
      <c r="I7310" s="28"/>
      <c r="J7310" s="28"/>
      <c r="K7310" s="28"/>
      <c r="L7310" s="28"/>
      <c r="M7310" s="28"/>
      <c r="N7310" s="28"/>
      <c r="O7310" s="28"/>
      <c r="P7310" s="28"/>
      <c r="Q7310" s="28"/>
      <c r="R7310" s="28"/>
      <c r="S7310" s="28"/>
      <c r="T7310" s="28"/>
      <c r="U7310" s="28"/>
      <c r="V7310" s="28"/>
      <c r="W7310" s="29"/>
    </row>
    <row r="7311" spans="5:23" ht="15" customHeight="1" x14ac:dyDescent="0.2">
      <c r="E7311" s="28"/>
      <c r="F7311" s="28"/>
      <c r="H7311" s="28"/>
      <c r="I7311" s="28"/>
      <c r="J7311" s="28"/>
      <c r="K7311" s="28"/>
      <c r="L7311" s="28"/>
      <c r="M7311" s="28"/>
      <c r="N7311" s="28"/>
      <c r="O7311" s="28"/>
      <c r="P7311" s="28"/>
      <c r="Q7311" s="28"/>
      <c r="R7311" s="28"/>
      <c r="S7311" s="28"/>
      <c r="T7311" s="28"/>
      <c r="U7311" s="28"/>
      <c r="V7311" s="28"/>
      <c r="W7311" s="29"/>
    </row>
    <row r="7312" spans="5:23" ht="15" customHeight="1" x14ac:dyDescent="0.2">
      <c r="E7312" s="28"/>
      <c r="F7312" s="28"/>
      <c r="H7312" s="28"/>
      <c r="I7312" s="28"/>
      <c r="J7312" s="28"/>
      <c r="K7312" s="28"/>
      <c r="L7312" s="28"/>
      <c r="M7312" s="28"/>
      <c r="N7312" s="28"/>
      <c r="O7312" s="28"/>
      <c r="P7312" s="28"/>
      <c r="Q7312" s="28"/>
      <c r="R7312" s="28"/>
      <c r="S7312" s="28"/>
      <c r="T7312" s="28"/>
      <c r="U7312" s="28"/>
      <c r="V7312" s="28"/>
      <c r="W7312" s="29"/>
    </row>
    <row r="7313" spans="5:23" ht="15" customHeight="1" x14ac:dyDescent="0.2">
      <c r="E7313" s="28"/>
      <c r="F7313" s="28"/>
      <c r="H7313" s="28"/>
      <c r="I7313" s="28"/>
      <c r="J7313" s="28"/>
      <c r="K7313" s="28"/>
      <c r="L7313" s="28"/>
      <c r="M7313" s="28"/>
      <c r="N7313" s="28"/>
      <c r="O7313" s="28"/>
      <c r="P7313" s="28"/>
      <c r="Q7313" s="28"/>
      <c r="R7313" s="28"/>
      <c r="S7313" s="28"/>
      <c r="T7313" s="28"/>
      <c r="U7313" s="28"/>
      <c r="V7313" s="28"/>
      <c r="W7313" s="29"/>
    </row>
    <row r="7314" spans="5:23" ht="15" customHeight="1" x14ac:dyDescent="0.2">
      <c r="E7314" s="28"/>
      <c r="F7314" s="28"/>
      <c r="H7314" s="28"/>
      <c r="I7314" s="28"/>
      <c r="J7314" s="28"/>
      <c r="K7314" s="28"/>
      <c r="L7314" s="28"/>
      <c r="M7314" s="28"/>
      <c r="N7314" s="28"/>
      <c r="O7314" s="28"/>
      <c r="P7314" s="28"/>
      <c r="Q7314" s="28"/>
      <c r="R7314" s="28"/>
      <c r="S7314" s="28"/>
      <c r="T7314" s="28"/>
      <c r="U7314" s="28"/>
      <c r="V7314" s="28"/>
      <c r="W7314" s="29"/>
    </row>
    <row r="7315" spans="5:23" ht="15" customHeight="1" x14ac:dyDescent="0.2">
      <c r="E7315" s="28"/>
      <c r="F7315" s="28"/>
      <c r="H7315" s="28"/>
      <c r="I7315" s="28"/>
      <c r="J7315" s="28"/>
      <c r="K7315" s="28"/>
      <c r="L7315" s="28"/>
      <c r="M7315" s="28"/>
      <c r="N7315" s="28"/>
      <c r="O7315" s="28"/>
      <c r="P7315" s="28"/>
      <c r="Q7315" s="28"/>
      <c r="R7315" s="28"/>
      <c r="S7315" s="28"/>
      <c r="T7315" s="28"/>
      <c r="U7315" s="28"/>
      <c r="V7315" s="28"/>
      <c r="W7315" s="29"/>
    </row>
    <row r="7316" spans="5:23" ht="15" customHeight="1" x14ac:dyDescent="0.2">
      <c r="E7316" s="28"/>
      <c r="F7316" s="28"/>
      <c r="H7316" s="28"/>
      <c r="I7316" s="28"/>
      <c r="J7316" s="28"/>
      <c r="K7316" s="28"/>
      <c r="L7316" s="28"/>
      <c r="M7316" s="28"/>
      <c r="N7316" s="28"/>
      <c r="O7316" s="28"/>
      <c r="P7316" s="28"/>
      <c r="Q7316" s="28"/>
      <c r="R7316" s="28"/>
      <c r="S7316" s="28"/>
      <c r="T7316" s="28"/>
      <c r="U7316" s="28"/>
      <c r="V7316" s="28"/>
      <c r="W7316" s="29"/>
    </row>
    <row r="7317" spans="5:23" ht="15" customHeight="1" x14ac:dyDescent="0.2">
      <c r="E7317" s="28"/>
      <c r="F7317" s="28"/>
      <c r="H7317" s="28"/>
      <c r="I7317" s="28"/>
      <c r="J7317" s="28"/>
      <c r="K7317" s="28"/>
      <c r="L7317" s="28"/>
      <c r="M7317" s="28"/>
      <c r="N7317" s="28"/>
      <c r="O7317" s="28"/>
      <c r="P7317" s="28"/>
      <c r="Q7317" s="28"/>
      <c r="R7317" s="28"/>
      <c r="S7317" s="28"/>
      <c r="T7317" s="28"/>
      <c r="U7317" s="28"/>
      <c r="V7317" s="28"/>
      <c r="W7317" s="29"/>
    </row>
    <row r="7318" spans="5:23" ht="15" customHeight="1" x14ac:dyDescent="0.2">
      <c r="E7318" s="28"/>
      <c r="F7318" s="28"/>
      <c r="H7318" s="28"/>
      <c r="I7318" s="28"/>
      <c r="J7318" s="28"/>
      <c r="K7318" s="28"/>
      <c r="L7318" s="28"/>
      <c r="M7318" s="28"/>
      <c r="N7318" s="28"/>
      <c r="O7318" s="28"/>
      <c r="P7318" s="28"/>
      <c r="Q7318" s="28"/>
      <c r="R7318" s="28"/>
      <c r="S7318" s="28"/>
      <c r="T7318" s="28"/>
      <c r="U7318" s="28"/>
      <c r="V7318" s="28"/>
      <c r="W7318" s="29"/>
    </row>
    <row r="7319" spans="5:23" ht="15" customHeight="1" x14ac:dyDescent="0.2">
      <c r="E7319" s="28"/>
      <c r="F7319" s="28"/>
      <c r="H7319" s="28"/>
      <c r="I7319" s="28"/>
      <c r="J7319" s="28"/>
      <c r="K7319" s="28"/>
      <c r="L7319" s="28"/>
      <c r="M7319" s="28"/>
      <c r="N7319" s="28"/>
      <c r="O7319" s="28"/>
      <c r="P7319" s="28"/>
      <c r="Q7319" s="28"/>
      <c r="R7319" s="28"/>
      <c r="S7319" s="28"/>
      <c r="T7319" s="28"/>
      <c r="U7319" s="28"/>
      <c r="V7319" s="28"/>
      <c r="W7319" s="29"/>
    </row>
    <row r="7320" spans="5:23" ht="15" customHeight="1" x14ac:dyDescent="0.2">
      <c r="E7320" s="28"/>
      <c r="F7320" s="28"/>
      <c r="H7320" s="28"/>
      <c r="I7320" s="28"/>
      <c r="J7320" s="28"/>
      <c r="K7320" s="28"/>
      <c r="L7320" s="28"/>
      <c r="M7320" s="28"/>
      <c r="N7320" s="28"/>
      <c r="O7320" s="28"/>
      <c r="P7320" s="28"/>
      <c r="Q7320" s="28"/>
      <c r="R7320" s="28"/>
      <c r="S7320" s="28"/>
      <c r="T7320" s="28"/>
      <c r="U7320" s="28"/>
      <c r="V7320" s="28"/>
      <c r="W7320" s="29"/>
    </row>
    <row r="7321" spans="5:23" ht="15" customHeight="1" x14ac:dyDescent="0.2">
      <c r="E7321" s="28"/>
      <c r="F7321" s="28"/>
      <c r="H7321" s="28"/>
      <c r="I7321" s="28"/>
      <c r="J7321" s="28"/>
      <c r="K7321" s="28"/>
      <c r="L7321" s="28"/>
      <c r="M7321" s="28"/>
      <c r="N7321" s="28"/>
      <c r="O7321" s="28"/>
      <c r="P7321" s="28"/>
      <c r="Q7321" s="28"/>
      <c r="R7321" s="28"/>
      <c r="S7321" s="28"/>
      <c r="T7321" s="28"/>
      <c r="U7321" s="28"/>
      <c r="V7321" s="28"/>
      <c r="W7321" s="29"/>
    </row>
    <row r="7322" spans="5:23" ht="15" customHeight="1" x14ac:dyDescent="0.2">
      <c r="E7322" s="28"/>
      <c r="F7322" s="28"/>
      <c r="H7322" s="28"/>
      <c r="I7322" s="28"/>
      <c r="J7322" s="28"/>
      <c r="K7322" s="28"/>
      <c r="L7322" s="28"/>
      <c r="M7322" s="28"/>
      <c r="N7322" s="28"/>
      <c r="O7322" s="28"/>
      <c r="P7322" s="28"/>
      <c r="Q7322" s="28"/>
      <c r="R7322" s="28"/>
      <c r="S7322" s="28"/>
      <c r="T7322" s="28"/>
      <c r="U7322" s="28"/>
      <c r="V7322" s="28"/>
      <c r="W7322" s="29"/>
    </row>
    <row r="7323" spans="5:23" ht="15" customHeight="1" x14ac:dyDescent="0.2">
      <c r="E7323" s="28"/>
      <c r="F7323" s="28"/>
      <c r="H7323" s="28"/>
      <c r="I7323" s="28"/>
      <c r="J7323" s="28"/>
      <c r="K7323" s="28"/>
      <c r="L7323" s="28"/>
      <c r="M7323" s="28"/>
      <c r="N7323" s="28"/>
      <c r="O7323" s="28"/>
      <c r="P7323" s="28"/>
      <c r="Q7323" s="28"/>
      <c r="R7323" s="28"/>
      <c r="S7323" s="28"/>
      <c r="T7323" s="28"/>
      <c r="U7323" s="28"/>
      <c r="V7323" s="28"/>
      <c r="W7323" s="29"/>
    </row>
    <row r="7324" spans="5:23" ht="15" customHeight="1" x14ac:dyDescent="0.2">
      <c r="E7324" s="28"/>
      <c r="F7324" s="28"/>
      <c r="H7324" s="28"/>
      <c r="I7324" s="28"/>
      <c r="J7324" s="28"/>
      <c r="K7324" s="28"/>
      <c r="L7324" s="28"/>
      <c r="M7324" s="28"/>
      <c r="N7324" s="28"/>
      <c r="O7324" s="28"/>
      <c r="P7324" s="28"/>
      <c r="Q7324" s="28"/>
      <c r="R7324" s="28"/>
      <c r="S7324" s="28"/>
      <c r="T7324" s="28"/>
      <c r="U7324" s="28"/>
      <c r="V7324" s="28"/>
      <c r="W7324" s="29"/>
    </row>
    <row r="7325" spans="5:23" ht="15" customHeight="1" x14ac:dyDescent="0.2">
      <c r="E7325" s="28"/>
      <c r="F7325" s="28"/>
      <c r="H7325" s="28"/>
      <c r="I7325" s="28"/>
      <c r="J7325" s="28"/>
      <c r="K7325" s="28"/>
      <c r="L7325" s="28"/>
      <c r="M7325" s="28"/>
      <c r="N7325" s="28"/>
      <c r="O7325" s="28"/>
      <c r="P7325" s="28"/>
      <c r="Q7325" s="28"/>
      <c r="R7325" s="28"/>
      <c r="S7325" s="28"/>
      <c r="T7325" s="28"/>
      <c r="U7325" s="28"/>
      <c r="V7325" s="28"/>
      <c r="W7325" s="29"/>
    </row>
    <row r="7326" spans="5:23" ht="15" customHeight="1" x14ac:dyDescent="0.2">
      <c r="E7326" s="28"/>
      <c r="F7326" s="28"/>
      <c r="H7326" s="28"/>
      <c r="I7326" s="28"/>
      <c r="J7326" s="28"/>
      <c r="K7326" s="28"/>
      <c r="L7326" s="28"/>
      <c r="M7326" s="28"/>
      <c r="N7326" s="28"/>
      <c r="O7326" s="28"/>
      <c r="P7326" s="28"/>
      <c r="Q7326" s="28"/>
      <c r="R7326" s="28"/>
      <c r="S7326" s="28"/>
      <c r="T7326" s="28"/>
      <c r="U7326" s="28"/>
      <c r="V7326" s="28"/>
      <c r="W7326" s="29"/>
    </row>
    <row r="7327" spans="5:23" ht="15" customHeight="1" x14ac:dyDescent="0.2">
      <c r="E7327" s="28"/>
      <c r="F7327" s="28"/>
      <c r="H7327" s="28"/>
      <c r="I7327" s="28"/>
      <c r="J7327" s="28"/>
      <c r="K7327" s="28"/>
      <c r="L7327" s="28"/>
      <c r="M7327" s="28"/>
      <c r="N7327" s="28"/>
      <c r="O7327" s="28"/>
      <c r="P7327" s="28"/>
      <c r="Q7327" s="28"/>
      <c r="R7327" s="28"/>
      <c r="S7327" s="28"/>
      <c r="T7327" s="28"/>
      <c r="U7327" s="28"/>
      <c r="V7327" s="28"/>
      <c r="W7327" s="29"/>
    </row>
    <row r="7328" spans="5:23" ht="15" customHeight="1" x14ac:dyDescent="0.2">
      <c r="E7328" s="28"/>
      <c r="F7328" s="28"/>
      <c r="H7328" s="28"/>
      <c r="I7328" s="28"/>
      <c r="J7328" s="28"/>
      <c r="K7328" s="28"/>
      <c r="L7328" s="28"/>
      <c r="M7328" s="28"/>
      <c r="N7328" s="28"/>
      <c r="O7328" s="28"/>
      <c r="P7328" s="28"/>
      <c r="Q7328" s="28"/>
      <c r="R7328" s="28"/>
      <c r="S7328" s="28"/>
      <c r="T7328" s="28"/>
      <c r="U7328" s="28"/>
      <c r="V7328" s="28"/>
      <c r="W7328" s="29"/>
    </row>
    <row r="7329" spans="5:23" ht="15" customHeight="1" x14ac:dyDescent="0.2">
      <c r="E7329" s="28"/>
      <c r="F7329" s="28"/>
      <c r="H7329" s="28"/>
      <c r="I7329" s="28"/>
      <c r="J7329" s="28"/>
      <c r="K7329" s="28"/>
      <c r="L7329" s="28"/>
      <c r="M7329" s="28"/>
      <c r="N7329" s="28"/>
      <c r="O7329" s="28"/>
      <c r="P7329" s="28"/>
      <c r="Q7329" s="28"/>
      <c r="R7329" s="28"/>
      <c r="S7329" s="28"/>
      <c r="T7329" s="28"/>
      <c r="U7329" s="28"/>
      <c r="V7329" s="28"/>
      <c r="W7329" s="29"/>
    </row>
    <row r="7330" spans="5:23" ht="15" customHeight="1" x14ac:dyDescent="0.2">
      <c r="E7330" s="28"/>
      <c r="F7330" s="28"/>
      <c r="H7330" s="28"/>
      <c r="I7330" s="28"/>
      <c r="J7330" s="28"/>
      <c r="K7330" s="28"/>
      <c r="L7330" s="28"/>
      <c r="M7330" s="28"/>
      <c r="N7330" s="28"/>
      <c r="O7330" s="28"/>
      <c r="P7330" s="28"/>
      <c r="Q7330" s="28"/>
      <c r="R7330" s="28"/>
      <c r="S7330" s="28"/>
      <c r="T7330" s="28"/>
      <c r="U7330" s="28"/>
      <c r="V7330" s="28"/>
      <c r="W7330" s="29"/>
    </row>
    <row r="7331" spans="5:23" ht="15" customHeight="1" x14ac:dyDescent="0.2">
      <c r="E7331" s="28"/>
      <c r="F7331" s="28"/>
      <c r="H7331" s="28"/>
      <c r="I7331" s="28"/>
      <c r="J7331" s="28"/>
      <c r="K7331" s="28"/>
      <c r="L7331" s="28"/>
      <c r="M7331" s="28"/>
      <c r="N7331" s="28"/>
      <c r="O7331" s="28"/>
      <c r="P7331" s="28"/>
      <c r="Q7331" s="28"/>
      <c r="R7331" s="28"/>
      <c r="S7331" s="28"/>
      <c r="T7331" s="28"/>
      <c r="U7331" s="28"/>
      <c r="V7331" s="28"/>
      <c r="W7331" s="29"/>
    </row>
    <row r="7332" spans="5:23" ht="15" customHeight="1" x14ac:dyDescent="0.2">
      <c r="E7332" s="28"/>
      <c r="F7332" s="28"/>
      <c r="H7332" s="28"/>
      <c r="I7332" s="28"/>
      <c r="J7332" s="28"/>
      <c r="K7332" s="28"/>
      <c r="L7332" s="28"/>
      <c r="M7332" s="28"/>
      <c r="N7332" s="28"/>
      <c r="O7332" s="28"/>
      <c r="P7332" s="28"/>
      <c r="Q7332" s="28"/>
      <c r="R7332" s="28"/>
      <c r="S7332" s="28"/>
      <c r="T7332" s="28"/>
      <c r="U7332" s="28"/>
      <c r="V7332" s="28"/>
      <c r="W7332" s="29"/>
    </row>
    <row r="7333" spans="5:23" ht="15" customHeight="1" x14ac:dyDescent="0.2">
      <c r="E7333" s="28"/>
      <c r="F7333" s="28"/>
      <c r="H7333" s="28"/>
      <c r="I7333" s="28"/>
      <c r="J7333" s="28"/>
      <c r="K7333" s="28"/>
      <c r="L7333" s="28"/>
      <c r="M7333" s="28"/>
      <c r="N7333" s="28"/>
      <c r="O7333" s="28"/>
      <c r="P7333" s="28"/>
      <c r="Q7333" s="28"/>
      <c r="R7333" s="28"/>
      <c r="S7333" s="28"/>
      <c r="T7333" s="28"/>
      <c r="U7333" s="28"/>
      <c r="V7333" s="28"/>
      <c r="W7333" s="29"/>
    </row>
    <row r="7334" spans="5:23" ht="15" customHeight="1" x14ac:dyDescent="0.2">
      <c r="E7334" s="28"/>
      <c r="F7334" s="28"/>
      <c r="H7334" s="28"/>
      <c r="I7334" s="28"/>
      <c r="J7334" s="28"/>
      <c r="K7334" s="28"/>
      <c r="L7334" s="28"/>
      <c r="M7334" s="28"/>
      <c r="N7334" s="28"/>
      <c r="O7334" s="28"/>
      <c r="P7334" s="28"/>
      <c r="Q7334" s="28"/>
      <c r="R7334" s="28"/>
      <c r="S7334" s="28"/>
      <c r="T7334" s="28"/>
      <c r="U7334" s="28"/>
      <c r="V7334" s="28"/>
      <c r="W7334" s="29"/>
    </row>
    <row r="7335" spans="5:23" ht="15" customHeight="1" x14ac:dyDescent="0.2">
      <c r="E7335" s="28"/>
      <c r="F7335" s="28"/>
      <c r="H7335" s="28"/>
      <c r="I7335" s="28"/>
      <c r="J7335" s="28"/>
      <c r="K7335" s="28"/>
      <c r="L7335" s="28"/>
      <c r="M7335" s="28"/>
      <c r="N7335" s="28"/>
      <c r="O7335" s="28"/>
      <c r="P7335" s="28"/>
      <c r="Q7335" s="28"/>
      <c r="R7335" s="28"/>
      <c r="S7335" s="28"/>
      <c r="T7335" s="28"/>
      <c r="U7335" s="28"/>
      <c r="V7335" s="28"/>
      <c r="W7335" s="29"/>
    </row>
    <row r="7336" spans="5:23" ht="15" customHeight="1" x14ac:dyDescent="0.2">
      <c r="E7336" s="28"/>
      <c r="F7336" s="28"/>
      <c r="H7336" s="28"/>
      <c r="I7336" s="28"/>
      <c r="J7336" s="28"/>
      <c r="K7336" s="28"/>
      <c r="L7336" s="28"/>
      <c r="M7336" s="28"/>
      <c r="N7336" s="28"/>
      <c r="O7336" s="28"/>
      <c r="P7336" s="28"/>
      <c r="Q7336" s="28"/>
      <c r="R7336" s="28"/>
      <c r="S7336" s="28"/>
      <c r="T7336" s="28"/>
      <c r="U7336" s="28"/>
      <c r="V7336" s="28"/>
      <c r="W7336" s="29"/>
    </row>
    <row r="7337" spans="5:23" ht="15" customHeight="1" x14ac:dyDescent="0.2">
      <c r="E7337" s="28"/>
      <c r="F7337" s="28"/>
      <c r="H7337" s="28"/>
      <c r="I7337" s="28"/>
      <c r="J7337" s="28"/>
      <c r="K7337" s="28"/>
      <c r="L7337" s="28"/>
      <c r="M7337" s="28"/>
      <c r="N7337" s="28"/>
      <c r="O7337" s="28"/>
      <c r="P7337" s="28"/>
      <c r="Q7337" s="28"/>
      <c r="R7337" s="28"/>
      <c r="S7337" s="28"/>
      <c r="T7337" s="28"/>
      <c r="U7337" s="28"/>
      <c r="V7337" s="28"/>
      <c r="W7337" s="29"/>
    </row>
    <row r="7338" spans="5:23" ht="15" customHeight="1" x14ac:dyDescent="0.2">
      <c r="E7338" s="28"/>
      <c r="F7338" s="28"/>
      <c r="H7338" s="28"/>
      <c r="I7338" s="28"/>
      <c r="J7338" s="28"/>
      <c r="K7338" s="28"/>
      <c r="L7338" s="28"/>
      <c r="M7338" s="28"/>
      <c r="N7338" s="28"/>
      <c r="O7338" s="28"/>
      <c r="P7338" s="28"/>
      <c r="Q7338" s="28"/>
      <c r="R7338" s="28"/>
      <c r="S7338" s="28"/>
      <c r="T7338" s="28"/>
      <c r="U7338" s="28"/>
      <c r="V7338" s="28"/>
      <c r="W7338" s="29"/>
    </row>
    <row r="7339" spans="5:23" ht="15" customHeight="1" x14ac:dyDescent="0.2">
      <c r="E7339" s="28"/>
      <c r="F7339" s="28"/>
      <c r="H7339" s="28"/>
      <c r="I7339" s="28"/>
      <c r="J7339" s="28"/>
      <c r="K7339" s="28"/>
      <c r="L7339" s="28"/>
      <c r="M7339" s="28"/>
      <c r="N7339" s="28"/>
      <c r="O7339" s="28"/>
      <c r="P7339" s="28"/>
      <c r="Q7339" s="28"/>
      <c r="R7339" s="28"/>
      <c r="S7339" s="28"/>
      <c r="T7339" s="28"/>
      <c r="U7339" s="28"/>
      <c r="V7339" s="28"/>
      <c r="W7339" s="29"/>
    </row>
    <row r="7340" spans="5:23" ht="15" customHeight="1" x14ac:dyDescent="0.2">
      <c r="E7340" s="28"/>
      <c r="F7340" s="28"/>
      <c r="H7340" s="28"/>
      <c r="I7340" s="28"/>
      <c r="J7340" s="28"/>
      <c r="K7340" s="28"/>
      <c r="L7340" s="28"/>
      <c r="M7340" s="28"/>
      <c r="N7340" s="28"/>
      <c r="O7340" s="28"/>
      <c r="P7340" s="28"/>
      <c r="Q7340" s="28"/>
      <c r="R7340" s="28"/>
      <c r="S7340" s="28"/>
      <c r="T7340" s="28"/>
      <c r="U7340" s="28"/>
      <c r="V7340" s="28"/>
      <c r="W7340" s="29"/>
    </row>
    <row r="7341" spans="5:23" ht="15" customHeight="1" x14ac:dyDescent="0.2">
      <c r="E7341" s="28"/>
      <c r="F7341" s="28"/>
      <c r="H7341" s="28"/>
      <c r="I7341" s="28"/>
      <c r="J7341" s="28"/>
      <c r="K7341" s="28"/>
      <c r="L7341" s="28"/>
      <c r="M7341" s="28"/>
      <c r="N7341" s="28"/>
      <c r="O7341" s="28"/>
      <c r="P7341" s="28"/>
      <c r="Q7341" s="28"/>
      <c r="R7341" s="28"/>
      <c r="S7341" s="28"/>
      <c r="T7341" s="28"/>
      <c r="U7341" s="28"/>
      <c r="V7341" s="28"/>
      <c r="W7341" s="29"/>
    </row>
    <row r="7342" spans="5:23" ht="15" customHeight="1" x14ac:dyDescent="0.2">
      <c r="E7342" s="28"/>
      <c r="F7342" s="28"/>
      <c r="H7342" s="28"/>
      <c r="I7342" s="28"/>
      <c r="J7342" s="28"/>
      <c r="K7342" s="28"/>
      <c r="L7342" s="28"/>
      <c r="M7342" s="28"/>
      <c r="N7342" s="28"/>
      <c r="O7342" s="28"/>
      <c r="P7342" s="28"/>
      <c r="Q7342" s="28"/>
      <c r="R7342" s="28"/>
      <c r="S7342" s="28"/>
      <c r="T7342" s="28"/>
      <c r="U7342" s="28"/>
      <c r="V7342" s="28"/>
      <c r="W7342" s="29"/>
    </row>
    <row r="7343" spans="5:23" ht="15" customHeight="1" x14ac:dyDescent="0.2">
      <c r="E7343" s="28"/>
      <c r="F7343" s="28"/>
      <c r="H7343" s="28"/>
      <c r="I7343" s="28"/>
      <c r="J7343" s="28"/>
      <c r="K7343" s="28"/>
      <c r="L7343" s="28"/>
      <c r="M7343" s="28"/>
      <c r="N7343" s="28"/>
      <c r="O7343" s="28"/>
      <c r="P7343" s="28"/>
      <c r="Q7343" s="28"/>
      <c r="R7343" s="28"/>
      <c r="S7343" s="28"/>
      <c r="T7343" s="28"/>
      <c r="U7343" s="28"/>
      <c r="V7343" s="28"/>
      <c r="W7343" s="29"/>
    </row>
    <row r="7344" spans="5:23" ht="15" customHeight="1" x14ac:dyDescent="0.2">
      <c r="E7344" s="28"/>
      <c r="F7344" s="28"/>
      <c r="H7344" s="28"/>
      <c r="I7344" s="28"/>
      <c r="J7344" s="28"/>
      <c r="K7344" s="28"/>
      <c r="L7344" s="28"/>
      <c r="M7344" s="28"/>
      <c r="N7344" s="28"/>
      <c r="O7344" s="28"/>
      <c r="P7344" s="28"/>
      <c r="Q7344" s="28"/>
      <c r="R7344" s="28"/>
      <c r="S7344" s="28"/>
      <c r="T7344" s="28"/>
      <c r="U7344" s="28"/>
      <c r="V7344" s="28"/>
      <c r="W7344" s="29"/>
    </row>
    <row r="7345" spans="5:23" ht="15" customHeight="1" x14ac:dyDescent="0.2">
      <c r="E7345" s="28"/>
      <c r="F7345" s="28"/>
      <c r="H7345" s="28"/>
      <c r="I7345" s="28"/>
      <c r="J7345" s="28"/>
      <c r="K7345" s="28"/>
      <c r="L7345" s="28"/>
      <c r="M7345" s="28"/>
      <c r="N7345" s="28"/>
      <c r="O7345" s="28"/>
      <c r="P7345" s="28"/>
      <c r="Q7345" s="28"/>
      <c r="R7345" s="28"/>
      <c r="S7345" s="28"/>
      <c r="T7345" s="28"/>
      <c r="U7345" s="28"/>
      <c r="V7345" s="28"/>
      <c r="W7345" s="29"/>
    </row>
    <row r="7346" spans="5:23" ht="15" customHeight="1" x14ac:dyDescent="0.2">
      <c r="E7346" s="28"/>
      <c r="F7346" s="28"/>
      <c r="H7346" s="28"/>
      <c r="I7346" s="28"/>
      <c r="J7346" s="28"/>
      <c r="K7346" s="28"/>
      <c r="L7346" s="28"/>
      <c r="M7346" s="28"/>
      <c r="N7346" s="28"/>
      <c r="O7346" s="28"/>
      <c r="P7346" s="28"/>
      <c r="Q7346" s="28"/>
      <c r="R7346" s="28"/>
      <c r="S7346" s="28"/>
      <c r="T7346" s="28"/>
      <c r="U7346" s="28"/>
      <c r="V7346" s="28"/>
      <c r="W7346" s="29"/>
    </row>
    <row r="7347" spans="5:23" ht="15" customHeight="1" x14ac:dyDescent="0.2">
      <c r="E7347" s="28"/>
      <c r="F7347" s="28"/>
      <c r="H7347" s="28"/>
      <c r="I7347" s="28"/>
      <c r="J7347" s="28"/>
      <c r="K7347" s="28"/>
      <c r="L7347" s="28"/>
      <c r="M7347" s="28"/>
      <c r="N7347" s="28"/>
      <c r="O7347" s="28"/>
      <c r="P7347" s="28"/>
      <c r="Q7347" s="28"/>
      <c r="R7347" s="28"/>
      <c r="S7347" s="28"/>
      <c r="T7347" s="28"/>
      <c r="U7347" s="28"/>
      <c r="V7347" s="28"/>
      <c r="W7347" s="29"/>
    </row>
    <row r="7348" spans="5:23" ht="15" customHeight="1" x14ac:dyDescent="0.2">
      <c r="E7348" s="28"/>
      <c r="F7348" s="28"/>
      <c r="H7348" s="28"/>
      <c r="I7348" s="28"/>
      <c r="J7348" s="28"/>
      <c r="K7348" s="28"/>
      <c r="L7348" s="28"/>
      <c r="M7348" s="28"/>
      <c r="N7348" s="28"/>
      <c r="O7348" s="28"/>
      <c r="P7348" s="28"/>
      <c r="Q7348" s="28"/>
      <c r="R7348" s="28"/>
      <c r="S7348" s="28"/>
      <c r="T7348" s="28"/>
      <c r="U7348" s="28"/>
      <c r="V7348" s="28"/>
      <c r="W7348" s="29"/>
    </row>
    <row r="7349" spans="5:23" ht="15" customHeight="1" x14ac:dyDescent="0.2">
      <c r="E7349" s="28"/>
      <c r="F7349" s="28"/>
      <c r="H7349" s="28"/>
      <c r="I7349" s="28"/>
      <c r="J7349" s="28"/>
      <c r="K7349" s="28"/>
      <c r="L7349" s="28"/>
      <c r="M7349" s="28"/>
      <c r="N7349" s="28"/>
      <c r="O7349" s="28"/>
      <c r="P7349" s="28"/>
      <c r="Q7349" s="28"/>
      <c r="R7349" s="28"/>
      <c r="S7349" s="28"/>
      <c r="T7349" s="28"/>
      <c r="U7349" s="28"/>
      <c r="V7349" s="28"/>
      <c r="W7349" s="29"/>
    </row>
    <row r="7350" spans="5:23" ht="15" customHeight="1" x14ac:dyDescent="0.2">
      <c r="E7350" s="28"/>
      <c r="F7350" s="28"/>
      <c r="H7350" s="28"/>
      <c r="I7350" s="28"/>
      <c r="J7350" s="28"/>
      <c r="K7350" s="28"/>
      <c r="L7350" s="28"/>
      <c r="M7350" s="28"/>
      <c r="N7350" s="28"/>
      <c r="O7350" s="28"/>
      <c r="P7350" s="28"/>
      <c r="Q7350" s="28"/>
      <c r="R7350" s="28"/>
      <c r="S7350" s="28"/>
      <c r="T7350" s="28"/>
      <c r="U7350" s="28"/>
      <c r="V7350" s="28"/>
      <c r="W7350" s="29"/>
    </row>
    <row r="7351" spans="5:23" ht="15" customHeight="1" x14ac:dyDescent="0.2">
      <c r="E7351" s="28"/>
      <c r="F7351" s="28"/>
      <c r="H7351" s="28"/>
      <c r="I7351" s="28"/>
      <c r="J7351" s="28"/>
      <c r="K7351" s="28"/>
      <c r="L7351" s="28"/>
      <c r="M7351" s="28"/>
      <c r="N7351" s="28"/>
      <c r="O7351" s="28"/>
      <c r="P7351" s="28"/>
      <c r="Q7351" s="28"/>
      <c r="R7351" s="28"/>
      <c r="S7351" s="28"/>
      <c r="T7351" s="28"/>
      <c r="U7351" s="28"/>
      <c r="V7351" s="28"/>
      <c r="W7351" s="29"/>
    </row>
    <row r="7352" spans="5:23" ht="15" customHeight="1" x14ac:dyDescent="0.2">
      <c r="E7352" s="28"/>
      <c r="F7352" s="28"/>
      <c r="H7352" s="28"/>
      <c r="I7352" s="28"/>
      <c r="J7352" s="28"/>
      <c r="K7352" s="28"/>
      <c r="L7352" s="28"/>
      <c r="M7352" s="28"/>
      <c r="N7352" s="28"/>
      <c r="O7352" s="28"/>
      <c r="P7352" s="28"/>
      <c r="Q7352" s="28"/>
      <c r="R7352" s="28"/>
      <c r="S7352" s="28"/>
      <c r="T7352" s="28"/>
      <c r="U7352" s="28"/>
      <c r="V7352" s="28"/>
      <c r="W7352" s="29"/>
    </row>
    <row r="7353" spans="5:23" ht="15" customHeight="1" x14ac:dyDescent="0.2">
      <c r="E7353" s="28"/>
      <c r="F7353" s="28"/>
      <c r="H7353" s="28"/>
      <c r="I7353" s="28"/>
      <c r="J7353" s="28"/>
      <c r="K7353" s="28"/>
      <c r="L7353" s="28"/>
      <c r="M7353" s="28"/>
      <c r="N7353" s="28"/>
      <c r="O7353" s="28"/>
      <c r="P7353" s="28"/>
      <c r="Q7353" s="28"/>
      <c r="R7353" s="28"/>
      <c r="S7353" s="28"/>
      <c r="T7353" s="28"/>
      <c r="U7353" s="28"/>
      <c r="V7353" s="28"/>
      <c r="W7353" s="29"/>
    </row>
    <row r="7354" spans="5:23" ht="15" customHeight="1" x14ac:dyDescent="0.2">
      <c r="E7354" s="28"/>
      <c r="F7354" s="28"/>
      <c r="H7354" s="28"/>
      <c r="I7354" s="28"/>
      <c r="J7354" s="28"/>
      <c r="K7354" s="28"/>
      <c r="L7354" s="28"/>
      <c r="M7354" s="28"/>
      <c r="N7354" s="28"/>
      <c r="O7354" s="28"/>
      <c r="P7354" s="28"/>
      <c r="Q7354" s="28"/>
      <c r="R7354" s="28"/>
      <c r="S7354" s="28"/>
      <c r="T7354" s="28"/>
      <c r="U7354" s="28"/>
      <c r="V7354" s="28"/>
      <c r="W7354" s="29"/>
    </row>
    <row r="7355" spans="5:23" ht="15" customHeight="1" x14ac:dyDescent="0.2">
      <c r="E7355" s="28"/>
      <c r="F7355" s="28"/>
      <c r="H7355" s="28"/>
      <c r="I7355" s="28"/>
      <c r="J7355" s="28"/>
      <c r="K7355" s="28"/>
      <c r="L7355" s="28"/>
      <c r="M7355" s="28"/>
      <c r="N7355" s="28"/>
      <c r="O7355" s="28"/>
      <c r="P7355" s="28"/>
      <c r="Q7355" s="28"/>
      <c r="R7355" s="28"/>
      <c r="S7355" s="28"/>
      <c r="T7355" s="28"/>
      <c r="U7355" s="28"/>
      <c r="V7355" s="28"/>
      <c r="W7355" s="29"/>
    </row>
    <row r="7356" spans="5:23" ht="15" customHeight="1" x14ac:dyDescent="0.2">
      <c r="E7356" s="28"/>
      <c r="F7356" s="28"/>
      <c r="H7356" s="28"/>
      <c r="I7356" s="28"/>
      <c r="J7356" s="28"/>
      <c r="K7356" s="28"/>
      <c r="L7356" s="28"/>
      <c r="M7356" s="28"/>
      <c r="N7356" s="28"/>
      <c r="O7356" s="28"/>
      <c r="P7356" s="28"/>
      <c r="Q7356" s="28"/>
      <c r="R7356" s="28"/>
      <c r="S7356" s="28"/>
      <c r="T7356" s="28"/>
      <c r="U7356" s="28"/>
      <c r="V7356" s="28"/>
      <c r="W7356" s="29"/>
    </row>
    <row r="7357" spans="5:23" ht="15" customHeight="1" x14ac:dyDescent="0.2">
      <c r="E7357" s="28"/>
      <c r="F7357" s="28"/>
      <c r="H7357" s="28"/>
      <c r="I7357" s="28"/>
      <c r="J7357" s="28"/>
      <c r="K7357" s="28"/>
      <c r="L7357" s="28"/>
      <c r="M7357" s="28"/>
      <c r="N7357" s="28"/>
      <c r="O7357" s="28"/>
      <c r="P7357" s="28"/>
      <c r="Q7357" s="28"/>
      <c r="R7357" s="28"/>
      <c r="S7357" s="28"/>
      <c r="T7357" s="28"/>
      <c r="U7357" s="28"/>
      <c r="V7357" s="28"/>
      <c r="W7357" s="29"/>
    </row>
    <row r="7358" spans="5:23" ht="15" customHeight="1" x14ac:dyDescent="0.2">
      <c r="E7358" s="28"/>
      <c r="F7358" s="28"/>
      <c r="H7358" s="28"/>
      <c r="I7358" s="28"/>
      <c r="J7358" s="28"/>
      <c r="K7358" s="28"/>
      <c r="L7358" s="28"/>
      <c r="M7358" s="28"/>
      <c r="N7358" s="28"/>
      <c r="O7358" s="28"/>
      <c r="P7358" s="28"/>
      <c r="Q7358" s="28"/>
      <c r="R7358" s="28"/>
      <c r="S7358" s="28"/>
      <c r="T7358" s="28"/>
      <c r="U7358" s="28"/>
      <c r="V7358" s="28"/>
      <c r="W7358" s="29"/>
    </row>
    <row r="7359" spans="5:23" ht="15" customHeight="1" x14ac:dyDescent="0.2">
      <c r="E7359" s="28"/>
      <c r="F7359" s="28"/>
      <c r="H7359" s="28"/>
      <c r="I7359" s="28"/>
      <c r="J7359" s="28"/>
      <c r="K7359" s="28"/>
      <c r="L7359" s="28"/>
      <c r="M7359" s="28"/>
      <c r="N7359" s="28"/>
      <c r="O7359" s="28"/>
      <c r="P7359" s="28"/>
      <c r="Q7359" s="28"/>
      <c r="R7359" s="28"/>
      <c r="S7359" s="28"/>
      <c r="T7359" s="28"/>
      <c r="U7359" s="28"/>
      <c r="V7359" s="28"/>
      <c r="W7359" s="29"/>
    </row>
    <row r="7360" spans="5:23" ht="15" customHeight="1" x14ac:dyDescent="0.2">
      <c r="E7360" s="28"/>
      <c r="F7360" s="28"/>
      <c r="H7360" s="28"/>
      <c r="I7360" s="28"/>
      <c r="J7360" s="28"/>
      <c r="K7360" s="28"/>
      <c r="L7360" s="28"/>
      <c r="M7360" s="28"/>
      <c r="N7360" s="28"/>
      <c r="O7360" s="28"/>
      <c r="P7360" s="28"/>
      <c r="Q7360" s="28"/>
      <c r="R7360" s="28"/>
      <c r="S7360" s="28"/>
      <c r="T7360" s="28"/>
      <c r="U7360" s="28"/>
      <c r="V7360" s="28"/>
      <c r="W7360" s="29"/>
    </row>
    <row r="7361" spans="5:23" ht="15" customHeight="1" x14ac:dyDescent="0.2">
      <c r="E7361" s="28"/>
      <c r="F7361" s="28"/>
      <c r="H7361" s="28"/>
      <c r="I7361" s="28"/>
      <c r="J7361" s="28"/>
      <c r="K7361" s="28"/>
      <c r="L7361" s="28"/>
      <c r="M7361" s="28"/>
      <c r="N7361" s="28"/>
      <c r="O7361" s="28"/>
      <c r="P7361" s="28"/>
      <c r="Q7361" s="28"/>
      <c r="R7361" s="28"/>
      <c r="S7361" s="28"/>
      <c r="T7361" s="28"/>
      <c r="U7361" s="28"/>
      <c r="V7361" s="28"/>
      <c r="W7361" s="29"/>
    </row>
    <row r="7362" spans="5:23" ht="15" customHeight="1" x14ac:dyDescent="0.2">
      <c r="E7362" s="28"/>
      <c r="F7362" s="28"/>
      <c r="H7362" s="28"/>
      <c r="I7362" s="28"/>
      <c r="J7362" s="28"/>
      <c r="K7362" s="28"/>
      <c r="L7362" s="28"/>
      <c r="M7362" s="28"/>
      <c r="N7362" s="28"/>
      <c r="O7362" s="28"/>
      <c r="P7362" s="28"/>
      <c r="Q7362" s="28"/>
      <c r="R7362" s="28"/>
      <c r="S7362" s="28"/>
      <c r="T7362" s="28"/>
      <c r="U7362" s="28"/>
      <c r="V7362" s="28"/>
      <c r="W7362" s="29"/>
    </row>
    <row r="7363" spans="5:23" ht="15" customHeight="1" x14ac:dyDescent="0.2">
      <c r="E7363" s="28"/>
      <c r="F7363" s="28"/>
      <c r="H7363" s="28"/>
      <c r="I7363" s="28"/>
      <c r="J7363" s="28"/>
      <c r="K7363" s="28"/>
      <c r="L7363" s="28"/>
      <c r="M7363" s="28"/>
      <c r="N7363" s="28"/>
      <c r="O7363" s="28"/>
      <c r="P7363" s="28"/>
      <c r="Q7363" s="28"/>
      <c r="R7363" s="28"/>
      <c r="S7363" s="28"/>
      <c r="T7363" s="28"/>
      <c r="U7363" s="28"/>
      <c r="V7363" s="28"/>
      <c r="W7363" s="29"/>
    </row>
    <row r="7364" spans="5:23" ht="15" customHeight="1" x14ac:dyDescent="0.2">
      <c r="E7364" s="28"/>
      <c r="F7364" s="28"/>
      <c r="H7364" s="28"/>
      <c r="I7364" s="28"/>
      <c r="J7364" s="28"/>
      <c r="K7364" s="28"/>
      <c r="L7364" s="28"/>
      <c r="M7364" s="28"/>
      <c r="N7364" s="28"/>
      <c r="O7364" s="28"/>
      <c r="P7364" s="28"/>
      <c r="Q7364" s="28"/>
      <c r="R7364" s="28"/>
      <c r="S7364" s="28"/>
      <c r="T7364" s="28"/>
      <c r="U7364" s="28"/>
      <c r="V7364" s="28"/>
      <c r="W7364" s="29"/>
    </row>
    <row r="7365" spans="5:23" ht="15" customHeight="1" x14ac:dyDescent="0.2">
      <c r="E7365" s="28"/>
      <c r="F7365" s="28"/>
      <c r="H7365" s="28"/>
      <c r="I7365" s="28"/>
      <c r="J7365" s="28"/>
      <c r="K7365" s="28"/>
      <c r="L7365" s="28"/>
      <c r="M7365" s="28"/>
      <c r="N7365" s="28"/>
      <c r="O7365" s="28"/>
      <c r="P7365" s="28"/>
      <c r="Q7365" s="28"/>
      <c r="R7365" s="28"/>
      <c r="S7365" s="28"/>
      <c r="T7365" s="28"/>
      <c r="U7365" s="28"/>
      <c r="V7365" s="28"/>
      <c r="W7365" s="29"/>
    </row>
    <row r="7366" spans="5:23" ht="15" customHeight="1" x14ac:dyDescent="0.2">
      <c r="E7366" s="28"/>
      <c r="F7366" s="28"/>
      <c r="H7366" s="28"/>
      <c r="I7366" s="28"/>
      <c r="J7366" s="28"/>
      <c r="K7366" s="28"/>
      <c r="L7366" s="28"/>
      <c r="M7366" s="28"/>
      <c r="N7366" s="28"/>
      <c r="O7366" s="28"/>
      <c r="P7366" s="28"/>
      <c r="Q7366" s="28"/>
      <c r="R7366" s="28"/>
      <c r="S7366" s="28"/>
      <c r="T7366" s="28"/>
      <c r="U7366" s="28"/>
      <c r="V7366" s="28"/>
      <c r="W7366" s="29"/>
    </row>
    <row r="7367" spans="5:23" ht="15" customHeight="1" x14ac:dyDescent="0.2">
      <c r="E7367" s="28"/>
      <c r="F7367" s="28"/>
      <c r="H7367" s="28"/>
      <c r="I7367" s="28"/>
      <c r="J7367" s="28"/>
      <c r="K7367" s="28"/>
      <c r="L7367" s="28"/>
      <c r="M7367" s="28"/>
      <c r="N7367" s="28"/>
      <c r="O7367" s="28"/>
      <c r="P7367" s="28"/>
      <c r="Q7367" s="28"/>
      <c r="R7367" s="28"/>
      <c r="S7367" s="28"/>
      <c r="T7367" s="28"/>
      <c r="U7367" s="28"/>
      <c r="V7367" s="28"/>
      <c r="W7367" s="29"/>
    </row>
    <row r="7368" spans="5:23" ht="15" customHeight="1" x14ac:dyDescent="0.2">
      <c r="E7368" s="28"/>
      <c r="F7368" s="28"/>
      <c r="H7368" s="28"/>
      <c r="I7368" s="28"/>
      <c r="J7368" s="28"/>
      <c r="K7368" s="28"/>
      <c r="L7368" s="28"/>
      <c r="M7368" s="28"/>
      <c r="N7368" s="28"/>
      <c r="O7368" s="28"/>
      <c r="P7368" s="28"/>
      <c r="Q7368" s="28"/>
      <c r="R7368" s="28"/>
      <c r="S7368" s="28"/>
      <c r="T7368" s="28"/>
      <c r="U7368" s="28"/>
      <c r="V7368" s="28"/>
      <c r="W7368" s="29"/>
    </row>
    <row r="7369" spans="5:23" ht="15" customHeight="1" x14ac:dyDescent="0.2">
      <c r="E7369" s="28"/>
      <c r="F7369" s="28"/>
      <c r="H7369" s="28"/>
      <c r="I7369" s="28"/>
      <c r="J7369" s="28"/>
      <c r="K7369" s="28"/>
      <c r="L7369" s="28"/>
      <c r="M7369" s="28"/>
      <c r="N7369" s="28"/>
      <c r="O7369" s="28"/>
      <c r="P7369" s="28"/>
      <c r="Q7369" s="28"/>
      <c r="R7369" s="28"/>
      <c r="S7369" s="28"/>
      <c r="T7369" s="28"/>
      <c r="U7369" s="28"/>
      <c r="V7369" s="28"/>
      <c r="W7369" s="29"/>
    </row>
    <row r="7370" spans="5:23" ht="15" customHeight="1" x14ac:dyDescent="0.2">
      <c r="E7370" s="28"/>
      <c r="F7370" s="28"/>
      <c r="H7370" s="28"/>
      <c r="I7370" s="28"/>
      <c r="J7370" s="28"/>
      <c r="K7370" s="28"/>
      <c r="L7370" s="28"/>
      <c r="M7370" s="28"/>
      <c r="N7370" s="28"/>
      <c r="O7370" s="28"/>
      <c r="P7370" s="28"/>
      <c r="Q7370" s="28"/>
      <c r="R7370" s="28"/>
      <c r="S7370" s="28"/>
      <c r="T7370" s="28"/>
      <c r="U7370" s="28"/>
      <c r="V7370" s="28"/>
      <c r="W7370" s="29"/>
    </row>
    <row r="7371" spans="5:23" ht="15" customHeight="1" x14ac:dyDescent="0.2">
      <c r="E7371" s="28"/>
      <c r="F7371" s="28"/>
      <c r="H7371" s="28"/>
      <c r="I7371" s="28"/>
      <c r="J7371" s="28"/>
      <c r="K7371" s="28"/>
      <c r="L7371" s="28"/>
      <c r="M7371" s="28"/>
      <c r="N7371" s="28"/>
      <c r="O7371" s="28"/>
      <c r="P7371" s="28"/>
      <c r="Q7371" s="28"/>
      <c r="R7371" s="28"/>
      <c r="S7371" s="28"/>
      <c r="T7371" s="28"/>
      <c r="U7371" s="28"/>
      <c r="V7371" s="28"/>
      <c r="W7371" s="29"/>
    </row>
    <row r="7372" spans="5:23" ht="15" customHeight="1" x14ac:dyDescent="0.2">
      <c r="E7372" s="28"/>
      <c r="F7372" s="28"/>
      <c r="H7372" s="28"/>
      <c r="I7372" s="28"/>
      <c r="J7372" s="28"/>
      <c r="K7372" s="28"/>
      <c r="L7372" s="28"/>
      <c r="M7372" s="28"/>
      <c r="N7372" s="28"/>
      <c r="O7372" s="28"/>
      <c r="P7372" s="28"/>
      <c r="Q7372" s="28"/>
      <c r="R7372" s="28"/>
      <c r="S7372" s="28"/>
      <c r="T7372" s="28"/>
      <c r="U7372" s="28"/>
      <c r="V7372" s="28"/>
      <c r="W7372" s="29"/>
    </row>
    <row r="7373" spans="5:23" ht="15" customHeight="1" x14ac:dyDescent="0.2">
      <c r="E7373" s="28"/>
      <c r="F7373" s="28"/>
      <c r="H7373" s="28"/>
      <c r="I7373" s="28"/>
      <c r="J7373" s="28"/>
      <c r="K7373" s="28"/>
      <c r="L7373" s="28"/>
      <c r="M7373" s="28"/>
      <c r="N7373" s="28"/>
      <c r="O7373" s="28"/>
      <c r="P7373" s="28"/>
      <c r="Q7373" s="28"/>
      <c r="R7373" s="28"/>
      <c r="S7373" s="28"/>
      <c r="T7373" s="28"/>
      <c r="U7373" s="28"/>
      <c r="V7373" s="28"/>
      <c r="W7373" s="29"/>
    </row>
    <row r="7374" spans="5:23" ht="15" customHeight="1" x14ac:dyDescent="0.2">
      <c r="E7374" s="28"/>
      <c r="F7374" s="28"/>
      <c r="H7374" s="28"/>
      <c r="I7374" s="28"/>
      <c r="J7374" s="28"/>
      <c r="K7374" s="28"/>
      <c r="L7374" s="28"/>
      <c r="M7374" s="28"/>
      <c r="N7374" s="28"/>
      <c r="O7374" s="28"/>
      <c r="P7374" s="28"/>
      <c r="Q7374" s="28"/>
      <c r="R7374" s="28"/>
      <c r="S7374" s="28"/>
      <c r="T7374" s="28"/>
      <c r="U7374" s="28"/>
      <c r="V7374" s="28"/>
      <c r="W7374" s="29"/>
    </row>
    <row r="7375" spans="5:23" ht="15" customHeight="1" x14ac:dyDescent="0.2">
      <c r="E7375" s="28"/>
      <c r="F7375" s="28"/>
      <c r="H7375" s="28"/>
      <c r="I7375" s="28"/>
      <c r="J7375" s="28"/>
      <c r="K7375" s="28"/>
      <c r="L7375" s="28"/>
      <c r="M7375" s="28"/>
      <c r="N7375" s="28"/>
      <c r="O7375" s="28"/>
      <c r="P7375" s="28"/>
      <c r="Q7375" s="28"/>
      <c r="R7375" s="28"/>
      <c r="S7375" s="28"/>
      <c r="T7375" s="28"/>
      <c r="U7375" s="28"/>
      <c r="V7375" s="28"/>
      <c r="W7375" s="29"/>
    </row>
    <row r="7376" spans="5:23" ht="15" customHeight="1" x14ac:dyDescent="0.2">
      <c r="E7376" s="28"/>
      <c r="F7376" s="28"/>
      <c r="H7376" s="28"/>
      <c r="I7376" s="28"/>
      <c r="J7376" s="28"/>
      <c r="K7376" s="28"/>
      <c r="L7376" s="28"/>
      <c r="M7376" s="28"/>
      <c r="N7376" s="28"/>
      <c r="O7376" s="28"/>
      <c r="P7376" s="28"/>
      <c r="Q7376" s="28"/>
      <c r="R7376" s="28"/>
      <c r="S7376" s="28"/>
      <c r="T7376" s="28"/>
      <c r="U7376" s="28"/>
      <c r="V7376" s="28"/>
      <c r="W7376" s="29"/>
    </row>
    <row r="7377" spans="5:23" ht="15" customHeight="1" x14ac:dyDescent="0.2">
      <c r="E7377" s="28"/>
      <c r="F7377" s="28"/>
      <c r="H7377" s="28"/>
      <c r="I7377" s="28"/>
      <c r="J7377" s="28"/>
      <c r="K7377" s="28"/>
      <c r="L7377" s="28"/>
      <c r="M7377" s="28"/>
      <c r="N7377" s="28"/>
      <c r="O7377" s="28"/>
      <c r="P7377" s="28"/>
      <c r="Q7377" s="28"/>
      <c r="R7377" s="28"/>
      <c r="S7377" s="28"/>
      <c r="T7377" s="28"/>
      <c r="U7377" s="28"/>
      <c r="V7377" s="28"/>
      <c r="W7377" s="29"/>
    </row>
    <row r="7378" spans="5:23" ht="15" customHeight="1" x14ac:dyDescent="0.2">
      <c r="E7378" s="28"/>
      <c r="F7378" s="28"/>
      <c r="H7378" s="28"/>
      <c r="I7378" s="28"/>
      <c r="J7378" s="28"/>
      <c r="K7378" s="28"/>
      <c r="L7378" s="28"/>
      <c r="M7378" s="28"/>
      <c r="N7378" s="28"/>
      <c r="O7378" s="28"/>
      <c r="P7378" s="28"/>
      <c r="Q7378" s="28"/>
      <c r="R7378" s="28"/>
      <c r="S7378" s="28"/>
      <c r="T7378" s="28"/>
      <c r="U7378" s="28"/>
      <c r="V7378" s="28"/>
      <c r="W7378" s="29"/>
    </row>
    <row r="7379" spans="5:23" ht="15" customHeight="1" x14ac:dyDescent="0.2">
      <c r="E7379" s="28"/>
      <c r="F7379" s="28"/>
      <c r="H7379" s="28"/>
      <c r="I7379" s="28"/>
      <c r="J7379" s="28"/>
      <c r="K7379" s="28"/>
      <c r="L7379" s="28"/>
      <c r="M7379" s="28"/>
      <c r="N7379" s="28"/>
      <c r="O7379" s="28"/>
      <c r="P7379" s="28"/>
      <c r="Q7379" s="28"/>
      <c r="R7379" s="28"/>
      <c r="S7379" s="28"/>
      <c r="T7379" s="28"/>
      <c r="U7379" s="28"/>
      <c r="V7379" s="28"/>
      <c r="W7379" s="29"/>
    </row>
    <row r="7380" spans="5:23" ht="15" customHeight="1" x14ac:dyDescent="0.2">
      <c r="E7380" s="28"/>
      <c r="F7380" s="28"/>
      <c r="H7380" s="28"/>
      <c r="I7380" s="28"/>
      <c r="J7380" s="28"/>
      <c r="K7380" s="28"/>
      <c r="L7380" s="28"/>
      <c r="M7380" s="28"/>
      <c r="N7380" s="28"/>
      <c r="O7380" s="28"/>
      <c r="P7380" s="28"/>
      <c r="Q7380" s="28"/>
      <c r="R7380" s="28"/>
      <c r="S7380" s="28"/>
      <c r="T7380" s="28"/>
      <c r="U7380" s="28"/>
      <c r="V7380" s="28"/>
      <c r="W7380" s="29"/>
    </row>
    <row r="7381" spans="5:23" ht="15" customHeight="1" x14ac:dyDescent="0.2">
      <c r="E7381" s="28"/>
      <c r="F7381" s="28"/>
      <c r="H7381" s="28"/>
      <c r="I7381" s="28"/>
      <c r="J7381" s="28"/>
      <c r="K7381" s="28"/>
      <c r="L7381" s="28"/>
      <c r="M7381" s="28"/>
      <c r="N7381" s="28"/>
      <c r="O7381" s="28"/>
      <c r="P7381" s="28"/>
      <c r="Q7381" s="28"/>
      <c r="R7381" s="28"/>
      <c r="S7381" s="28"/>
      <c r="T7381" s="28"/>
      <c r="U7381" s="28"/>
      <c r="V7381" s="28"/>
      <c r="W7381" s="29"/>
    </row>
    <row r="7382" spans="5:23" ht="15" customHeight="1" x14ac:dyDescent="0.2">
      <c r="E7382" s="28"/>
      <c r="F7382" s="28"/>
      <c r="H7382" s="28"/>
      <c r="I7382" s="28"/>
      <c r="J7382" s="28"/>
      <c r="K7382" s="28"/>
      <c r="L7382" s="28"/>
      <c r="M7382" s="28"/>
      <c r="N7382" s="28"/>
      <c r="O7382" s="28"/>
      <c r="P7382" s="28"/>
      <c r="Q7382" s="28"/>
      <c r="R7382" s="28"/>
      <c r="S7382" s="28"/>
      <c r="T7382" s="28"/>
      <c r="U7382" s="28"/>
      <c r="V7382" s="28"/>
      <c r="W7382" s="29"/>
    </row>
    <row r="7383" spans="5:23" ht="15" customHeight="1" x14ac:dyDescent="0.2">
      <c r="E7383" s="28"/>
      <c r="F7383" s="28"/>
      <c r="H7383" s="28"/>
      <c r="I7383" s="28"/>
      <c r="J7383" s="28"/>
      <c r="K7383" s="28"/>
      <c r="L7383" s="28"/>
      <c r="M7383" s="28"/>
      <c r="N7383" s="28"/>
      <c r="O7383" s="28"/>
      <c r="P7383" s="28"/>
      <c r="Q7383" s="28"/>
      <c r="R7383" s="28"/>
      <c r="S7383" s="28"/>
      <c r="T7383" s="28"/>
      <c r="U7383" s="28"/>
      <c r="V7383" s="28"/>
      <c r="W7383" s="29"/>
    </row>
    <row r="7384" spans="5:23" ht="15" customHeight="1" x14ac:dyDescent="0.2">
      <c r="E7384" s="28"/>
      <c r="F7384" s="28"/>
      <c r="H7384" s="28"/>
      <c r="I7384" s="28"/>
      <c r="J7384" s="28"/>
      <c r="K7384" s="28"/>
      <c r="L7384" s="28"/>
      <c r="M7384" s="28"/>
      <c r="N7384" s="28"/>
      <c r="O7384" s="28"/>
      <c r="P7384" s="28"/>
      <c r="Q7384" s="28"/>
      <c r="R7384" s="28"/>
      <c r="S7384" s="28"/>
      <c r="T7384" s="28"/>
      <c r="U7384" s="28"/>
      <c r="V7384" s="28"/>
      <c r="W7384" s="29"/>
    </row>
    <row r="7385" spans="5:23" ht="15" customHeight="1" x14ac:dyDescent="0.2">
      <c r="E7385" s="28"/>
      <c r="F7385" s="28"/>
      <c r="H7385" s="28"/>
      <c r="I7385" s="28"/>
      <c r="J7385" s="28"/>
      <c r="K7385" s="28"/>
      <c r="L7385" s="28"/>
      <c r="M7385" s="28"/>
      <c r="N7385" s="28"/>
      <c r="O7385" s="28"/>
      <c r="P7385" s="28"/>
      <c r="Q7385" s="28"/>
      <c r="R7385" s="28"/>
      <c r="S7385" s="28"/>
      <c r="T7385" s="28"/>
      <c r="U7385" s="28"/>
      <c r="V7385" s="28"/>
      <c r="W7385" s="29"/>
    </row>
    <row r="7386" spans="5:23" ht="15" customHeight="1" x14ac:dyDescent="0.2">
      <c r="E7386" s="28"/>
      <c r="F7386" s="28"/>
      <c r="H7386" s="28"/>
      <c r="I7386" s="28"/>
      <c r="J7386" s="28"/>
      <c r="K7386" s="28"/>
      <c r="L7386" s="28"/>
      <c r="M7386" s="28"/>
      <c r="N7386" s="28"/>
      <c r="O7386" s="28"/>
      <c r="P7386" s="28"/>
      <c r="Q7386" s="28"/>
      <c r="R7386" s="28"/>
      <c r="S7386" s="28"/>
      <c r="T7386" s="28"/>
      <c r="U7386" s="28"/>
      <c r="V7386" s="28"/>
      <c r="W7386" s="29"/>
    </row>
    <row r="7387" spans="5:23" ht="15" customHeight="1" x14ac:dyDescent="0.2">
      <c r="E7387" s="28"/>
      <c r="F7387" s="28"/>
      <c r="H7387" s="28"/>
      <c r="I7387" s="28"/>
      <c r="J7387" s="28"/>
      <c r="K7387" s="28"/>
      <c r="L7387" s="28"/>
      <c r="M7387" s="28"/>
      <c r="N7387" s="28"/>
      <c r="O7387" s="28"/>
      <c r="P7387" s="28"/>
      <c r="Q7387" s="28"/>
      <c r="R7387" s="28"/>
      <c r="S7387" s="28"/>
      <c r="T7387" s="28"/>
      <c r="U7387" s="28"/>
      <c r="V7387" s="28"/>
      <c r="W7387" s="29"/>
    </row>
    <row r="7388" spans="5:23" ht="15" customHeight="1" x14ac:dyDescent="0.2">
      <c r="E7388" s="28"/>
      <c r="F7388" s="28"/>
      <c r="H7388" s="28"/>
      <c r="I7388" s="28"/>
      <c r="J7388" s="28"/>
      <c r="K7388" s="28"/>
      <c r="L7388" s="28"/>
      <c r="M7388" s="28"/>
      <c r="N7388" s="28"/>
      <c r="O7388" s="28"/>
      <c r="P7388" s="28"/>
      <c r="Q7388" s="28"/>
      <c r="R7388" s="28"/>
      <c r="S7388" s="28"/>
      <c r="T7388" s="28"/>
      <c r="U7388" s="28"/>
      <c r="V7388" s="28"/>
      <c r="W7388" s="29"/>
    </row>
    <row r="7389" spans="5:23" ht="15" customHeight="1" x14ac:dyDescent="0.2">
      <c r="E7389" s="28"/>
      <c r="F7389" s="28"/>
      <c r="H7389" s="28"/>
      <c r="I7389" s="28"/>
      <c r="J7389" s="28"/>
      <c r="K7389" s="28"/>
      <c r="L7389" s="28"/>
      <c r="M7389" s="28"/>
      <c r="N7389" s="28"/>
      <c r="O7389" s="28"/>
      <c r="P7389" s="28"/>
      <c r="Q7389" s="28"/>
      <c r="R7389" s="28"/>
      <c r="S7389" s="28"/>
      <c r="T7389" s="28"/>
      <c r="U7389" s="28"/>
      <c r="V7389" s="28"/>
      <c r="W7389" s="29"/>
    </row>
    <row r="7390" spans="5:23" ht="15" customHeight="1" x14ac:dyDescent="0.2">
      <c r="E7390" s="28"/>
      <c r="F7390" s="28"/>
      <c r="H7390" s="28"/>
      <c r="I7390" s="28"/>
      <c r="J7390" s="28"/>
      <c r="K7390" s="28"/>
      <c r="L7390" s="28"/>
      <c r="M7390" s="28"/>
      <c r="N7390" s="28"/>
      <c r="O7390" s="28"/>
      <c r="P7390" s="28"/>
      <c r="Q7390" s="28"/>
      <c r="R7390" s="28"/>
      <c r="S7390" s="28"/>
      <c r="T7390" s="28"/>
      <c r="U7390" s="28"/>
      <c r="V7390" s="28"/>
      <c r="W7390" s="29"/>
    </row>
    <row r="7391" spans="5:23" ht="15" customHeight="1" x14ac:dyDescent="0.2">
      <c r="E7391" s="28"/>
      <c r="F7391" s="28"/>
      <c r="H7391" s="28"/>
      <c r="I7391" s="28"/>
      <c r="J7391" s="28"/>
      <c r="K7391" s="28"/>
      <c r="L7391" s="28"/>
      <c r="M7391" s="28"/>
      <c r="N7391" s="28"/>
      <c r="O7391" s="28"/>
      <c r="P7391" s="28"/>
      <c r="Q7391" s="28"/>
      <c r="R7391" s="28"/>
      <c r="S7391" s="28"/>
      <c r="T7391" s="28"/>
      <c r="U7391" s="28"/>
      <c r="V7391" s="28"/>
      <c r="W7391" s="29"/>
    </row>
    <row r="7392" spans="5:23" ht="15" customHeight="1" x14ac:dyDescent="0.2">
      <c r="E7392" s="28"/>
      <c r="F7392" s="28"/>
      <c r="H7392" s="28"/>
      <c r="I7392" s="28"/>
      <c r="J7392" s="28"/>
      <c r="K7392" s="28"/>
      <c r="L7392" s="28"/>
      <c r="M7392" s="28"/>
      <c r="N7392" s="28"/>
      <c r="O7392" s="28"/>
      <c r="P7392" s="28"/>
      <c r="Q7392" s="28"/>
      <c r="R7392" s="28"/>
      <c r="S7392" s="28"/>
      <c r="T7392" s="28"/>
      <c r="U7392" s="28"/>
      <c r="V7392" s="28"/>
      <c r="W7392" s="29"/>
    </row>
    <row r="7393" spans="5:23" ht="15" customHeight="1" x14ac:dyDescent="0.2">
      <c r="E7393" s="28"/>
      <c r="F7393" s="28"/>
      <c r="H7393" s="28"/>
      <c r="I7393" s="28"/>
      <c r="J7393" s="28"/>
      <c r="K7393" s="28"/>
      <c r="L7393" s="28"/>
      <c r="M7393" s="28"/>
      <c r="N7393" s="28"/>
      <c r="O7393" s="28"/>
      <c r="P7393" s="28"/>
      <c r="Q7393" s="28"/>
      <c r="R7393" s="28"/>
      <c r="S7393" s="28"/>
      <c r="T7393" s="28"/>
      <c r="U7393" s="28"/>
      <c r="V7393" s="28"/>
      <c r="W7393" s="29"/>
    </row>
    <row r="7394" spans="5:23" ht="15" customHeight="1" x14ac:dyDescent="0.2">
      <c r="E7394" s="28"/>
      <c r="F7394" s="28"/>
      <c r="H7394" s="28"/>
      <c r="I7394" s="28"/>
      <c r="J7394" s="28"/>
      <c r="K7394" s="28"/>
      <c r="L7394" s="28"/>
      <c r="M7394" s="28"/>
      <c r="N7394" s="28"/>
      <c r="O7394" s="28"/>
      <c r="P7394" s="28"/>
      <c r="Q7394" s="28"/>
      <c r="R7394" s="28"/>
      <c r="S7394" s="28"/>
      <c r="T7394" s="28"/>
      <c r="U7394" s="28"/>
      <c r="V7394" s="28"/>
      <c r="W7394" s="29"/>
    </row>
    <row r="7395" spans="5:23" ht="15" customHeight="1" x14ac:dyDescent="0.2">
      <c r="E7395" s="28"/>
      <c r="F7395" s="28"/>
      <c r="H7395" s="28"/>
      <c r="I7395" s="28"/>
      <c r="J7395" s="28"/>
      <c r="K7395" s="28"/>
      <c r="L7395" s="28"/>
      <c r="M7395" s="28"/>
      <c r="N7395" s="28"/>
      <c r="O7395" s="28"/>
      <c r="P7395" s="28"/>
      <c r="Q7395" s="28"/>
      <c r="R7395" s="28"/>
      <c r="S7395" s="28"/>
      <c r="T7395" s="28"/>
      <c r="U7395" s="28"/>
      <c r="V7395" s="28"/>
      <c r="W7395" s="29"/>
    </row>
    <row r="7396" spans="5:23" ht="15" customHeight="1" x14ac:dyDescent="0.2">
      <c r="E7396" s="28"/>
      <c r="F7396" s="28"/>
      <c r="H7396" s="28"/>
      <c r="I7396" s="28"/>
      <c r="J7396" s="28"/>
      <c r="K7396" s="28"/>
      <c r="L7396" s="28"/>
      <c r="M7396" s="28"/>
      <c r="N7396" s="28"/>
      <c r="O7396" s="28"/>
      <c r="P7396" s="28"/>
      <c r="Q7396" s="28"/>
      <c r="R7396" s="28"/>
      <c r="S7396" s="28"/>
      <c r="T7396" s="28"/>
      <c r="U7396" s="28"/>
      <c r="V7396" s="28"/>
      <c r="W7396" s="29"/>
    </row>
    <row r="7397" spans="5:23" ht="15" customHeight="1" x14ac:dyDescent="0.2">
      <c r="E7397" s="28"/>
      <c r="F7397" s="28"/>
      <c r="H7397" s="28"/>
      <c r="I7397" s="28"/>
      <c r="J7397" s="28"/>
      <c r="K7397" s="28"/>
      <c r="L7397" s="28"/>
      <c r="M7397" s="28"/>
      <c r="N7397" s="28"/>
      <c r="O7397" s="28"/>
      <c r="P7397" s="28"/>
      <c r="Q7397" s="28"/>
      <c r="R7397" s="28"/>
      <c r="S7397" s="28"/>
      <c r="T7397" s="28"/>
      <c r="U7397" s="28"/>
      <c r="V7397" s="28"/>
      <c r="W7397" s="29"/>
    </row>
    <row r="7398" spans="5:23" ht="15" customHeight="1" x14ac:dyDescent="0.2">
      <c r="E7398" s="28"/>
      <c r="F7398" s="28"/>
      <c r="H7398" s="28"/>
      <c r="I7398" s="28"/>
      <c r="J7398" s="28"/>
      <c r="K7398" s="28"/>
      <c r="L7398" s="28"/>
      <c r="M7398" s="28"/>
      <c r="N7398" s="28"/>
      <c r="O7398" s="28"/>
      <c r="P7398" s="28"/>
      <c r="Q7398" s="28"/>
      <c r="R7398" s="28"/>
      <c r="S7398" s="28"/>
      <c r="T7398" s="28"/>
      <c r="U7398" s="28"/>
      <c r="V7398" s="28"/>
      <c r="W7398" s="29"/>
    </row>
    <row r="7399" spans="5:23" ht="15" customHeight="1" x14ac:dyDescent="0.2">
      <c r="E7399" s="28"/>
      <c r="F7399" s="28"/>
      <c r="H7399" s="28"/>
      <c r="I7399" s="28"/>
      <c r="J7399" s="28"/>
      <c r="K7399" s="28"/>
      <c r="L7399" s="28"/>
      <c r="M7399" s="28"/>
      <c r="N7399" s="28"/>
      <c r="O7399" s="28"/>
      <c r="P7399" s="28"/>
      <c r="Q7399" s="28"/>
      <c r="R7399" s="28"/>
      <c r="S7399" s="28"/>
      <c r="T7399" s="28"/>
      <c r="U7399" s="28"/>
      <c r="V7399" s="28"/>
      <c r="W7399" s="29"/>
    </row>
    <row r="7400" spans="5:23" ht="15" customHeight="1" x14ac:dyDescent="0.2">
      <c r="E7400" s="28"/>
      <c r="F7400" s="28"/>
      <c r="H7400" s="28"/>
      <c r="I7400" s="28"/>
      <c r="J7400" s="28"/>
      <c r="K7400" s="28"/>
      <c r="L7400" s="28"/>
      <c r="M7400" s="28"/>
      <c r="N7400" s="28"/>
      <c r="O7400" s="28"/>
      <c r="P7400" s="28"/>
      <c r="Q7400" s="28"/>
      <c r="R7400" s="28"/>
      <c r="S7400" s="28"/>
      <c r="T7400" s="28"/>
      <c r="U7400" s="28"/>
      <c r="V7400" s="28"/>
      <c r="W7400" s="29"/>
    </row>
    <row r="7401" spans="5:23" ht="15" customHeight="1" x14ac:dyDescent="0.2">
      <c r="E7401" s="28"/>
      <c r="F7401" s="28"/>
      <c r="H7401" s="28"/>
      <c r="I7401" s="28"/>
      <c r="J7401" s="28"/>
      <c r="K7401" s="28"/>
      <c r="L7401" s="28"/>
      <c r="M7401" s="28"/>
      <c r="N7401" s="28"/>
      <c r="O7401" s="28"/>
      <c r="P7401" s="28"/>
      <c r="Q7401" s="28"/>
      <c r="R7401" s="28"/>
      <c r="S7401" s="28"/>
      <c r="T7401" s="28"/>
      <c r="U7401" s="28"/>
      <c r="V7401" s="28"/>
      <c r="W7401" s="29"/>
    </row>
    <row r="7402" spans="5:23" ht="15" customHeight="1" x14ac:dyDescent="0.2">
      <c r="E7402" s="28"/>
      <c r="F7402" s="28"/>
      <c r="H7402" s="28"/>
      <c r="I7402" s="28"/>
      <c r="J7402" s="28"/>
      <c r="K7402" s="28"/>
      <c r="L7402" s="28"/>
      <c r="M7402" s="28"/>
      <c r="N7402" s="28"/>
      <c r="O7402" s="28"/>
      <c r="P7402" s="28"/>
      <c r="Q7402" s="28"/>
      <c r="R7402" s="28"/>
      <c r="S7402" s="28"/>
      <c r="T7402" s="28"/>
      <c r="U7402" s="28"/>
      <c r="V7402" s="28"/>
      <c r="W7402" s="29"/>
    </row>
    <row r="7403" spans="5:23" ht="15" customHeight="1" x14ac:dyDescent="0.2">
      <c r="E7403" s="28"/>
      <c r="F7403" s="28"/>
      <c r="H7403" s="28"/>
      <c r="I7403" s="28"/>
      <c r="J7403" s="28"/>
      <c r="K7403" s="28"/>
      <c r="L7403" s="28"/>
      <c r="M7403" s="28"/>
      <c r="N7403" s="28"/>
      <c r="O7403" s="28"/>
      <c r="P7403" s="28"/>
      <c r="Q7403" s="28"/>
      <c r="R7403" s="28"/>
      <c r="S7403" s="28"/>
      <c r="T7403" s="28"/>
      <c r="U7403" s="28"/>
      <c r="V7403" s="28"/>
      <c r="W7403" s="29"/>
    </row>
    <row r="7404" spans="5:23" ht="15" customHeight="1" x14ac:dyDescent="0.2">
      <c r="E7404" s="28"/>
      <c r="F7404" s="28"/>
      <c r="H7404" s="28"/>
      <c r="I7404" s="28"/>
      <c r="J7404" s="28"/>
      <c r="K7404" s="28"/>
      <c r="L7404" s="28"/>
      <c r="M7404" s="28"/>
      <c r="N7404" s="28"/>
      <c r="O7404" s="28"/>
      <c r="P7404" s="28"/>
      <c r="Q7404" s="28"/>
      <c r="R7404" s="28"/>
      <c r="S7404" s="28"/>
      <c r="T7404" s="28"/>
      <c r="U7404" s="28"/>
      <c r="V7404" s="28"/>
      <c r="W7404" s="29"/>
    </row>
    <row r="7405" spans="5:23" ht="15" customHeight="1" x14ac:dyDescent="0.2">
      <c r="E7405" s="28"/>
      <c r="F7405" s="28"/>
      <c r="H7405" s="28"/>
      <c r="I7405" s="28"/>
      <c r="J7405" s="28"/>
      <c r="K7405" s="28"/>
      <c r="L7405" s="28"/>
      <c r="M7405" s="28"/>
      <c r="N7405" s="28"/>
      <c r="O7405" s="28"/>
      <c r="P7405" s="28"/>
      <c r="Q7405" s="28"/>
      <c r="R7405" s="28"/>
      <c r="S7405" s="28"/>
      <c r="T7405" s="28"/>
      <c r="U7405" s="28"/>
      <c r="V7405" s="28"/>
      <c r="W7405" s="29"/>
    </row>
    <row r="7406" spans="5:23" ht="15" customHeight="1" x14ac:dyDescent="0.2">
      <c r="E7406" s="28"/>
      <c r="F7406" s="28"/>
      <c r="H7406" s="28"/>
      <c r="I7406" s="28"/>
      <c r="J7406" s="28"/>
      <c r="K7406" s="28"/>
      <c r="L7406" s="28"/>
      <c r="M7406" s="28"/>
      <c r="N7406" s="28"/>
      <c r="O7406" s="28"/>
      <c r="P7406" s="28"/>
      <c r="Q7406" s="28"/>
      <c r="R7406" s="28"/>
      <c r="S7406" s="28"/>
      <c r="T7406" s="28"/>
      <c r="U7406" s="28"/>
      <c r="V7406" s="28"/>
      <c r="W7406" s="29"/>
    </row>
    <row r="7407" spans="5:23" ht="15" customHeight="1" x14ac:dyDescent="0.2">
      <c r="E7407" s="28"/>
      <c r="F7407" s="28"/>
      <c r="H7407" s="28"/>
      <c r="I7407" s="28"/>
      <c r="J7407" s="28"/>
      <c r="K7407" s="28"/>
      <c r="L7407" s="28"/>
      <c r="M7407" s="28"/>
      <c r="N7407" s="28"/>
      <c r="O7407" s="28"/>
      <c r="P7407" s="28"/>
      <c r="Q7407" s="28"/>
      <c r="R7407" s="28"/>
      <c r="S7407" s="28"/>
      <c r="T7407" s="28"/>
      <c r="U7407" s="28"/>
      <c r="V7407" s="28"/>
      <c r="W7407" s="29"/>
    </row>
    <row r="7408" spans="5:23" ht="15" customHeight="1" x14ac:dyDescent="0.2">
      <c r="E7408" s="28"/>
      <c r="F7408" s="28"/>
      <c r="H7408" s="28"/>
      <c r="I7408" s="28"/>
      <c r="J7408" s="28"/>
      <c r="K7408" s="28"/>
      <c r="L7408" s="28"/>
      <c r="M7408" s="28"/>
      <c r="N7408" s="28"/>
      <c r="O7408" s="28"/>
      <c r="P7408" s="28"/>
      <c r="Q7408" s="28"/>
      <c r="R7408" s="28"/>
      <c r="S7408" s="28"/>
      <c r="T7408" s="28"/>
      <c r="U7408" s="28"/>
      <c r="V7408" s="28"/>
      <c r="W7408" s="29"/>
    </row>
    <row r="7409" spans="5:23" ht="15" customHeight="1" x14ac:dyDescent="0.2">
      <c r="E7409" s="28"/>
      <c r="F7409" s="28"/>
      <c r="H7409" s="28"/>
      <c r="I7409" s="28"/>
      <c r="J7409" s="28"/>
      <c r="K7409" s="28"/>
      <c r="L7409" s="28"/>
      <c r="M7409" s="28"/>
      <c r="N7409" s="28"/>
      <c r="O7409" s="28"/>
      <c r="P7409" s="28"/>
      <c r="Q7409" s="28"/>
      <c r="R7409" s="28"/>
      <c r="S7409" s="28"/>
      <c r="T7409" s="28"/>
      <c r="U7409" s="28"/>
      <c r="V7409" s="28"/>
      <c r="W7409" s="29"/>
    </row>
    <row r="7410" spans="5:23" ht="15" customHeight="1" x14ac:dyDescent="0.2">
      <c r="E7410" s="28"/>
      <c r="F7410" s="28"/>
      <c r="H7410" s="28"/>
      <c r="I7410" s="28"/>
      <c r="J7410" s="28"/>
      <c r="K7410" s="28"/>
      <c r="L7410" s="28"/>
      <c r="M7410" s="28"/>
      <c r="N7410" s="28"/>
      <c r="O7410" s="28"/>
      <c r="P7410" s="28"/>
      <c r="Q7410" s="28"/>
      <c r="R7410" s="28"/>
      <c r="S7410" s="28"/>
      <c r="T7410" s="28"/>
      <c r="U7410" s="28"/>
      <c r="V7410" s="28"/>
      <c r="W7410" s="29"/>
    </row>
    <row r="7411" spans="5:23" ht="15" customHeight="1" x14ac:dyDescent="0.2">
      <c r="E7411" s="28"/>
      <c r="F7411" s="28"/>
      <c r="H7411" s="28"/>
      <c r="I7411" s="28"/>
      <c r="J7411" s="28"/>
      <c r="K7411" s="28"/>
      <c r="L7411" s="28"/>
      <c r="M7411" s="28"/>
      <c r="N7411" s="28"/>
      <c r="O7411" s="28"/>
      <c r="P7411" s="28"/>
      <c r="Q7411" s="28"/>
      <c r="R7411" s="28"/>
      <c r="S7411" s="28"/>
      <c r="T7411" s="28"/>
      <c r="U7411" s="28"/>
      <c r="V7411" s="28"/>
      <c r="W7411" s="29"/>
    </row>
    <row r="7412" spans="5:23" ht="15" customHeight="1" x14ac:dyDescent="0.2">
      <c r="E7412" s="28"/>
      <c r="F7412" s="28"/>
      <c r="H7412" s="28"/>
      <c r="I7412" s="28"/>
      <c r="J7412" s="28"/>
      <c r="K7412" s="28"/>
      <c r="L7412" s="28"/>
      <c r="M7412" s="28"/>
      <c r="N7412" s="28"/>
      <c r="O7412" s="28"/>
      <c r="P7412" s="28"/>
      <c r="Q7412" s="28"/>
      <c r="R7412" s="28"/>
      <c r="S7412" s="28"/>
      <c r="T7412" s="28"/>
      <c r="U7412" s="28"/>
      <c r="V7412" s="28"/>
      <c r="W7412" s="29"/>
    </row>
    <row r="7413" spans="5:23" ht="15" customHeight="1" x14ac:dyDescent="0.2">
      <c r="E7413" s="28"/>
      <c r="F7413" s="28"/>
      <c r="H7413" s="28"/>
      <c r="I7413" s="28"/>
      <c r="J7413" s="28"/>
      <c r="K7413" s="28"/>
      <c r="L7413" s="28"/>
      <c r="M7413" s="28"/>
      <c r="N7413" s="28"/>
      <c r="O7413" s="28"/>
      <c r="P7413" s="28"/>
      <c r="Q7413" s="28"/>
      <c r="R7413" s="28"/>
      <c r="S7413" s="28"/>
      <c r="T7413" s="28"/>
      <c r="U7413" s="28"/>
      <c r="V7413" s="28"/>
      <c r="W7413" s="29"/>
    </row>
    <row r="7414" spans="5:23" ht="15" customHeight="1" x14ac:dyDescent="0.2">
      <c r="E7414" s="28"/>
      <c r="F7414" s="28"/>
      <c r="H7414" s="28"/>
      <c r="I7414" s="28"/>
      <c r="J7414" s="28"/>
      <c r="K7414" s="28"/>
      <c r="L7414" s="28"/>
      <c r="M7414" s="28"/>
      <c r="N7414" s="28"/>
      <c r="O7414" s="28"/>
      <c r="P7414" s="28"/>
      <c r="Q7414" s="28"/>
      <c r="R7414" s="28"/>
      <c r="S7414" s="28"/>
      <c r="T7414" s="28"/>
      <c r="U7414" s="28"/>
      <c r="V7414" s="28"/>
      <c r="W7414" s="29"/>
    </row>
    <row r="7415" spans="5:23" ht="15" customHeight="1" x14ac:dyDescent="0.2">
      <c r="E7415" s="28"/>
      <c r="F7415" s="28"/>
      <c r="H7415" s="28"/>
      <c r="I7415" s="28"/>
      <c r="J7415" s="28"/>
      <c r="K7415" s="28"/>
      <c r="L7415" s="28"/>
      <c r="M7415" s="28"/>
      <c r="N7415" s="28"/>
      <c r="O7415" s="28"/>
      <c r="P7415" s="28"/>
      <c r="Q7415" s="28"/>
      <c r="R7415" s="28"/>
      <c r="S7415" s="28"/>
      <c r="T7415" s="28"/>
      <c r="U7415" s="28"/>
      <c r="V7415" s="28"/>
      <c r="W7415" s="29"/>
    </row>
    <row r="7416" spans="5:23" ht="15" customHeight="1" x14ac:dyDescent="0.2">
      <c r="E7416" s="28"/>
      <c r="F7416" s="28"/>
      <c r="H7416" s="28"/>
      <c r="I7416" s="28"/>
      <c r="J7416" s="28"/>
      <c r="K7416" s="28"/>
      <c r="L7416" s="28"/>
      <c r="M7416" s="28"/>
      <c r="N7416" s="28"/>
      <c r="O7416" s="28"/>
      <c r="P7416" s="28"/>
      <c r="Q7416" s="28"/>
      <c r="R7416" s="28"/>
      <c r="S7416" s="28"/>
      <c r="T7416" s="28"/>
      <c r="U7416" s="28"/>
      <c r="V7416" s="28"/>
      <c r="W7416" s="29"/>
    </row>
    <row r="7417" spans="5:23" ht="15" customHeight="1" x14ac:dyDescent="0.2">
      <c r="E7417" s="28"/>
      <c r="F7417" s="28"/>
      <c r="H7417" s="28"/>
      <c r="I7417" s="28"/>
      <c r="J7417" s="28"/>
      <c r="K7417" s="28"/>
      <c r="L7417" s="28"/>
      <c r="M7417" s="28"/>
      <c r="N7417" s="28"/>
      <c r="O7417" s="28"/>
      <c r="P7417" s="28"/>
      <c r="Q7417" s="28"/>
      <c r="R7417" s="28"/>
      <c r="S7417" s="28"/>
      <c r="T7417" s="28"/>
      <c r="U7417" s="28"/>
      <c r="V7417" s="28"/>
      <c r="W7417" s="29"/>
    </row>
    <row r="7418" spans="5:23" ht="15" customHeight="1" x14ac:dyDescent="0.2">
      <c r="E7418" s="28"/>
      <c r="F7418" s="28"/>
      <c r="H7418" s="28"/>
      <c r="I7418" s="28"/>
      <c r="J7418" s="28"/>
      <c r="K7418" s="28"/>
      <c r="L7418" s="28"/>
      <c r="M7418" s="28"/>
      <c r="N7418" s="28"/>
      <c r="O7418" s="28"/>
      <c r="P7418" s="28"/>
      <c r="Q7418" s="28"/>
      <c r="R7418" s="28"/>
      <c r="S7418" s="28"/>
      <c r="T7418" s="28"/>
      <c r="U7418" s="28"/>
      <c r="V7418" s="28"/>
      <c r="W7418" s="29"/>
    </row>
    <row r="7419" spans="5:23" ht="15" customHeight="1" x14ac:dyDescent="0.2">
      <c r="E7419" s="28"/>
      <c r="F7419" s="28"/>
      <c r="H7419" s="28"/>
      <c r="I7419" s="28"/>
      <c r="J7419" s="28"/>
      <c r="K7419" s="28"/>
      <c r="L7419" s="28"/>
      <c r="M7419" s="28"/>
      <c r="N7419" s="28"/>
      <c r="O7419" s="28"/>
      <c r="P7419" s="28"/>
      <c r="Q7419" s="28"/>
      <c r="R7419" s="28"/>
      <c r="S7419" s="28"/>
      <c r="T7419" s="28"/>
      <c r="U7419" s="28"/>
      <c r="V7419" s="28"/>
      <c r="W7419" s="29"/>
    </row>
    <row r="7420" spans="5:23" ht="15" customHeight="1" x14ac:dyDescent="0.2">
      <c r="E7420" s="28"/>
      <c r="F7420" s="28"/>
      <c r="H7420" s="28"/>
      <c r="I7420" s="28"/>
      <c r="J7420" s="28"/>
      <c r="K7420" s="28"/>
      <c r="L7420" s="28"/>
      <c r="M7420" s="28"/>
      <c r="N7420" s="28"/>
      <c r="O7420" s="28"/>
      <c r="P7420" s="28"/>
      <c r="Q7420" s="28"/>
      <c r="R7420" s="28"/>
      <c r="S7420" s="28"/>
      <c r="T7420" s="28"/>
      <c r="U7420" s="28"/>
      <c r="V7420" s="28"/>
      <c r="W7420" s="29"/>
    </row>
    <row r="7421" spans="5:23" ht="15" customHeight="1" x14ac:dyDescent="0.2">
      <c r="E7421" s="28"/>
      <c r="F7421" s="28"/>
      <c r="H7421" s="28"/>
      <c r="I7421" s="28"/>
      <c r="J7421" s="28"/>
      <c r="K7421" s="28"/>
      <c r="L7421" s="28"/>
      <c r="M7421" s="28"/>
      <c r="N7421" s="28"/>
      <c r="O7421" s="28"/>
      <c r="P7421" s="28"/>
      <c r="Q7421" s="28"/>
      <c r="R7421" s="28"/>
      <c r="S7421" s="28"/>
      <c r="T7421" s="28"/>
      <c r="U7421" s="28"/>
      <c r="V7421" s="28"/>
      <c r="W7421" s="29"/>
    </row>
    <row r="7422" spans="5:23" ht="15" customHeight="1" x14ac:dyDescent="0.2">
      <c r="E7422" s="28"/>
      <c r="F7422" s="28"/>
      <c r="H7422" s="28"/>
      <c r="I7422" s="28"/>
      <c r="J7422" s="28"/>
      <c r="K7422" s="28"/>
      <c r="L7422" s="28"/>
      <c r="M7422" s="28"/>
      <c r="N7422" s="28"/>
      <c r="O7422" s="28"/>
      <c r="P7422" s="28"/>
      <c r="Q7422" s="28"/>
      <c r="R7422" s="28"/>
      <c r="S7422" s="28"/>
      <c r="T7422" s="28"/>
      <c r="U7422" s="28"/>
      <c r="V7422" s="28"/>
      <c r="W7422" s="29"/>
    </row>
    <row r="7423" spans="5:23" ht="15" customHeight="1" x14ac:dyDescent="0.2">
      <c r="E7423" s="28"/>
      <c r="F7423" s="28"/>
      <c r="H7423" s="28"/>
      <c r="I7423" s="28"/>
      <c r="J7423" s="28"/>
      <c r="K7423" s="28"/>
      <c r="L7423" s="28"/>
      <c r="M7423" s="28"/>
      <c r="N7423" s="28"/>
      <c r="O7423" s="28"/>
      <c r="P7423" s="28"/>
      <c r="Q7423" s="28"/>
      <c r="R7423" s="28"/>
      <c r="S7423" s="28"/>
      <c r="T7423" s="28"/>
      <c r="U7423" s="28"/>
      <c r="V7423" s="28"/>
      <c r="W7423" s="29"/>
    </row>
    <row r="7424" spans="5:23" ht="15" customHeight="1" x14ac:dyDescent="0.2">
      <c r="E7424" s="28"/>
      <c r="F7424" s="28"/>
      <c r="H7424" s="28"/>
      <c r="I7424" s="28"/>
      <c r="J7424" s="28"/>
      <c r="K7424" s="28"/>
      <c r="L7424" s="28"/>
      <c r="M7424" s="28"/>
      <c r="N7424" s="28"/>
      <c r="O7424" s="28"/>
      <c r="P7424" s="28"/>
      <c r="Q7424" s="28"/>
      <c r="R7424" s="28"/>
      <c r="S7424" s="28"/>
      <c r="T7424" s="28"/>
      <c r="U7424" s="28"/>
      <c r="V7424" s="28"/>
      <c r="W7424" s="29"/>
    </row>
    <row r="7425" spans="5:23" ht="15" customHeight="1" x14ac:dyDescent="0.2">
      <c r="E7425" s="28"/>
      <c r="F7425" s="28"/>
      <c r="H7425" s="28"/>
      <c r="I7425" s="28"/>
      <c r="J7425" s="28"/>
      <c r="K7425" s="28"/>
      <c r="L7425" s="28"/>
      <c r="M7425" s="28"/>
      <c r="N7425" s="28"/>
      <c r="O7425" s="28"/>
      <c r="P7425" s="28"/>
      <c r="Q7425" s="28"/>
      <c r="R7425" s="28"/>
      <c r="S7425" s="28"/>
      <c r="T7425" s="28"/>
      <c r="U7425" s="28"/>
      <c r="V7425" s="28"/>
      <c r="W7425" s="29"/>
    </row>
    <row r="7426" spans="5:23" ht="15" customHeight="1" x14ac:dyDescent="0.2">
      <c r="E7426" s="28"/>
      <c r="F7426" s="28"/>
      <c r="H7426" s="28"/>
      <c r="I7426" s="28"/>
      <c r="J7426" s="28"/>
      <c r="K7426" s="28"/>
      <c r="L7426" s="28"/>
      <c r="M7426" s="28"/>
      <c r="N7426" s="28"/>
      <c r="O7426" s="28"/>
      <c r="P7426" s="28"/>
      <c r="Q7426" s="28"/>
      <c r="R7426" s="28"/>
      <c r="S7426" s="28"/>
      <c r="T7426" s="28"/>
      <c r="U7426" s="28"/>
      <c r="V7426" s="28"/>
      <c r="W7426" s="29"/>
    </row>
    <row r="7427" spans="5:23" ht="15" customHeight="1" x14ac:dyDescent="0.2">
      <c r="E7427" s="28"/>
      <c r="F7427" s="28"/>
      <c r="H7427" s="28"/>
      <c r="I7427" s="28"/>
      <c r="J7427" s="28"/>
      <c r="K7427" s="28"/>
      <c r="L7427" s="28"/>
      <c r="M7427" s="28"/>
      <c r="N7427" s="28"/>
      <c r="O7427" s="28"/>
      <c r="P7427" s="28"/>
      <c r="Q7427" s="28"/>
      <c r="R7427" s="28"/>
      <c r="S7427" s="28"/>
      <c r="T7427" s="28"/>
      <c r="U7427" s="28"/>
      <c r="V7427" s="28"/>
      <c r="W7427" s="29"/>
    </row>
    <row r="7428" spans="5:23" ht="15" customHeight="1" x14ac:dyDescent="0.2">
      <c r="E7428" s="28"/>
      <c r="F7428" s="28"/>
      <c r="H7428" s="28"/>
      <c r="I7428" s="28"/>
      <c r="J7428" s="28"/>
      <c r="K7428" s="28"/>
      <c r="L7428" s="28"/>
      <c r="M7428" s="28"/>
      <c r="N7428" s="28"/>
      <c r="O7428" s="28"/>
      <c r="P7428" s="28"/>
      <c r="Q7428" s="28"/>
      <c r="R7428" s="28"/>
      <c r="S7428" s="28"/>
      <c r="T7428" s="28"/>
      <c r="U7428" s="28"/>
      <c r="V7428" s="28"/>
      <c r="W7428" s="29"/>
    </row>
    <row r="7429" spans="5:23" ht="15" customHeight="1" x14ac:dyDescent="0.2">
      <c r="E7429" s="28"/>
      <c r="F7429" s="28"/>
      <c r="H7429" s="28"/>
      <c r="I7429" s="28"/>
      <c r="J7429" s="28"/>
      <c r="K7429" s="28"/>
      <c r="L7429" s="28"/>
      <c r="M7429" s="28"/>
      <c r="N7429" s="28"/>
      <c r="O7429" s="28"/>
      <c r="P7429" s="28"/>
      <c r="Q7429" s="28"/>
      <c r="R7429" s="28"/>
      <c r="S7429" s="28"/>
      <c r="T7429" s="28"/>
      <c r="U7429" s="28"/>
      <c r="V7429" s="28"/>
      <c r="W7429" s="29"/>
    </row>
    <row r="7430" spans="5:23" ht="15" customHeight="1" x14ac:dyDescent="0.2">
      <c r="E7430" s="28"/>
      <c r="F7430" s="28"/>
      <c r="H7430" s="28"/>
      <c r="I7430" s="28"/>
      <c r="J7430" s="28"/>
      <c r="K7430" s="28"/>
      <c r="L7430" s="28"/>
      <c r="M7430" s="28"/>
      <c r="N7430" s="28"/>
      <c r="O7430" s="28"/>
      <c r="P7430" s="28"/>
      <c r="Q7430" s="28"/>
      <c r="R7430" s="28"/>
      <c r="S7430" s="28"/>
      <c r="T7430" s="28"/>
      <c r="U7430" s="28"/>
      <c r="V7430" s="28"/>
      <c r="W7430" s="29"/>
    </row>
    <row r="7431" spans="5:23" ht="15" customHeight="1" x14ac:dyDescent="0.2">
      <c r="E7431" s="28"/>
      <c r="F7431" s="28"/>
      <c r="H7431" s="28"/>
      <c r="I7431" s="28"/>
      <c r="J7431" s="28"/>
      <c r="K7431" s="28"/>
      <c r="L7431" s="28"/>
      <c r="M7431" s="28"/>
      <c r="N7431" s="28"/>
      <c r="O7431" s="28"/>
      <c r="P7431" s="28"/>
      <c r="Q7431" s="28"/>
      <c r="R7431" s="28"/>
      <c r="S7431" s="28"/>
      <c r="T7431" s="28"/>
      <c r="U7431" s="28"/>
      <c r="V7431" s="28"/>
      <c r="W7431" s="29"/>
    </row>
    <row r="7432" spans="5:23" ht="15" customHeight="1" x14ac:dyDescent="0.2">
      <c r="E7432" s="28"/>
      <c r="F7432" s="28"/>
      <c r="H7432" s="28"/>
      <c r="I7432" s="28"/>
      <c r="J7432" s="28"/>
      <c r="K7432" s="28"/>
      <c r="L7432" s="28"/>
      <c r="M7432" s="28"/>
      <c r="N7432" s="28"/>
      <c r="O7432" s="28"/>
      <c r="P7432" s="28"/>
      <c r="Q7432" s="28"/>
      <c r="R7432" s="28"/>
      <c r="S7432" s="28"/>
      <c r="T7432" s="28"/>
      <c r="U7432" s="28"/>
      <c r="V7432" s="28"/>
      <c r="W7432" s="29"/>
    </row>
    <row r="7433" spans="5:23" ht="15" customHeight="1" x14ac:dyDescent="0.2">
      <c r="E7433" s="28"/>
      <c r="F7433" s="28"/>
      <c r="H7433" s="28"/>
      <c r="I7433" s="28"/>
      <c r="J7433" s="28"/>
      <c r="K7433" s="28"/>
      <c r="L7433" s="28"/>
      <c r="M7433" s="28"/>
      <c r="N7433" s="28"/>
      <c r="O7433" s="28"/>
      <c r="P7433" s="28"/>
      <c r="Q7433" s="28"/>
      <c r="R7433" s="28"/>
      <c r="S7433" s="28"/>
      <c r="T7433" s="28"/>
      <c r="U7433" s="28"/>
      <c r="V7433" s="28"/>
      <c r="W7433" s="29"/>
    </row>
    <row r="7434" spans="5:23" ht="15" customHeight="1" x14ac:dyDescent="0.2">
      <c r="E7434" s="28"/>
      <c r="F7434" s="28"/>
      <c r="H7434" s="28"/>
      <c r="I7434" s="28"/>
      <c r="J7434" s="28"/>
      <c r="K7434" s="28"/>
      <c r="L7434" s="28"/>
      <c r="M7434" s="28"/>
      <c r="N7434" s="28"/>
      <c r="O7434" s="28"/>
      <c r="P7434" s="28"/>
      <c r="Q7434" s="28"/>
      <c r="R7434" s="28"/>
      <c r="S7434" s="28"/>
      <c r="T7434" s="28"/>
      <c r="U7434" s="28"/>
      <c r="V7434" s="28"/>
      <c r="W7434" s="29"/>
    </row>
    <row r="7435" spans="5:23" ht="15" customHeight="1" x14ac:dyDescent="0.2">
      <c r="E7435" s="28"/>
      <c r="F7435" s="28"/>
      <c r="H7435" s="28"/>
      <c r="I7435" s="28"/>
      <c r="J7435" s="28"/>
      <c r="K7435" s="28"/>
      <c r="L7435" s="28"/>
      <c r="M7435" s="28"/>
      <c r="N7435" s="28"/>
      <c r="O7435" s="28"/>
      <c r="P7435" s="28"/>
      <c r="Q7435" s="28"/>
      <c r="R7435" s="28"/>
      <c r="S7435" s="28"/>
      <c r="T7435" s="28"/>
      <c r="U7435" s="28"/>
      <c r="V7435" s="28"/>
      <c r="W7435" s="29"/>
    </row>
    <row r="7436" spans="5:23" ht="15" customHeight="1" x14ac:dyDescent="0.2">
      <c r="E7436" s="28"/>
      <c r="F7436" s="28"/>
      <c r="H7436" s="28"/>
      <c r="I7436" s="28"/>
      <c r="J7436" s="28"/>
      <c r="K7436" s="28"/>
      <c r="L7436" s="28"/>
      <c r="M7436" s="28"/>
      <c r="N7436" s="28"/>
      <c r="O7436" s="28"/>
      <c r="P7436" s="28"/>
      <c r="Q7436" s="28"/>
      <c r="R7436" s="28"/>
      <c r="S7436" s="28"/>
      <c r="T7436" s="28"/>
      <c r="U7436" s="28"/>
      <c r="V7436" s="28"/>
      <c r="W7436" s="29"/>
    </row>
    <row r="7437" spans="5:23" ht="15" customHeight="1" x14ac:dyDescent="0.2">
      <c r="E7437" s="28"/>
      <c r="F7437" s="28"/>
      <c r="H7437" s="28"/>
      <c r="I7437" s="28"/>
      <c r="J7437" s="28"/>
      <c r="K7437" s="28"/>
      <c r="L7437" s="28"/>
      <c r="M7437" s="28"/>
      <c r="N7437" s="28"/>
      <c r="O7437" s="28"/>
      <c r="P7437" s="28"/>
      <c r="Q7437" s="28"/>
      <c r="R7437" s="28"/>
      <c r="S7437" s="28"/>
      <c r="T7437" s="28"/>
      <c r="U7437" s="28"/>
      <c r="V7437" s="28"/>
      <c r="W7437" s="29"/>
    </row>
    <row r="7438" spans="5:23" ht="15" customHeight="1" x14ac:dyDescent="0.2">
      <c r="E7438" s="28"/>
      <c r="F7438" s="28"/>
      <c r="H7438" s="28"/>
      <c r="I7438" s="28"/>
      <c r="J7438" s="28"/>
      <c r="K7438" s="28"/>
      <c r="L7438" s="28"/>
      <c r="M7438" s="28"/>
      <c r="N7438" s="28"/>
      <c r="O7438" s="28"/>
      <c r="P7438" s="28"/>
      <c r="Q7438" s="28"/>
      <c r="R7438" s="28"/>
      <c r="S7438" s="28"/>
      <c r="T7438" s="28"/>
      <c r="U7438" s="28"/>
      <c r="V7438" s="28"/>
      <c r="W7438" s="29"/>
    </row>
    <row r="7439" spans="5:23" ht="15" customHeight="1" x14ac:dyDescent="0.2">
      <c r="E7439" s="28"/>
      <c r="F7439" s="28"/>
      <c r="H7439" s="28"/>
      <c r="I7439" s="28"/>
      <c r="J7439" s="28"/>
      <c r="K7439" s="28"/>
      <c r="L7439" s="28"/>
      <c r="M7439" s="28"/>
      <c r="N7439" s="28"/>
      <c r="O7439" s="28"/>
      <c r="P7439" s="28"/>
      <c r="Q7439" s="28"/>
      <c r="R7439" s="28"/>
      <c r="S7439" s="28"/>
      <c r="T7439" s="28"/>
      <c r="U7439" s="28"/>
      <c r="V7439" s="28"/>
      <c r="W7439" s="29"/>
    </row>
    <row r="7440" spans="5:23" ht="15" customHeight="1" x14ac:dyDescent="0.2">
      <c r="E7440" s="28"/>
      <c r="F7440" s="28"/>
      <c r="H7440" s="28"/>
      <c r="I7440" s="28"/>
      <c r="J7440" s="28"/>
      <c r="K7440" s="28"/>
      <c r="L7440" s="28"/>
      <c r="M7440" s="28"/>
      <c r="N7440" s="28"/>
      <c r="O7440" s="28"/>
      <c r="P7440" s="28"/>
      <c r="Q7440" s="28"/>
      <c r="R7440" s="28"/>
      <c r="S7440" s="28"/>
      <c r="T7440" s="28"/>
      <c r="U7440" s="28"/>
      <c r="V7440" s="28"/>
      <c r="W7440" s="29"/>
    </row>
    <row r="7441" spans="5:23" ht="15" customHeight="1" x14ac:dyDescent="0.2">
      <c r="E7441" s="28"/>
      <c r="F7441" s="28"/>
      <c r="H7441" s="28"/>
      <c r="I7441" s="28"/>
      <c r="J7441" s="28"/>
      <c r="K7441" s="28"/>
      <c r="L7441" s="28"/>
      <c r="M7441" s="28"/>
      <c r="N7441" s="28"/>
      <c r="O7441" s="28"/>
      <c r="P7441" s="28"/>
      <c r="Q7441" s="28"/>
      <c r="R7441" s="28"/>
      <c r="S7441" s="28"/>
      <c r="T7441" s="28"/>
      <c r="U7441" s="28"/>
      <c r="V7441" s="28"/>
      <c r="W7441" s="29"/>
    </row>
    <row r="7442" spans="5:23" ht="15" customHeight="1" x14ac:dyDescent="0.2">
      <c r="E7442" s="28"/>
      <c r="F7442" s="28"/>
      <c r="H7442" s="28"/>
      <c r="I7442" s="28"/>
      <c r="J7442" s="28"/>
      <c r="K7442" s="28"/>
      <c r="L7442" s="28"/>
      <c r="M7442" s="28"/>
      <c r="N7442" s="28"/>
      <c r="O7442" s="28"/>
      <c r="P7442" s="28"/>
      <c r="Q7442" s="28"/>
      <c r="R7442" s="28"/>
      <c r="S7442" s="28"/>
      <c r="T7442" s="28"/>
      <c r="U7442" s="28"/>
      <c r="V7442" s="28"/>
      <c r="W7442" s="29"/>
    </row>
    <row r="7443" spans="5:23" ht="15" customHeight="1" x14ac:dyDescent="0.2">
      <c r="E7443" s="28"/>
      <c r="F7443" s="28"/>
      <c r="H7443" s="28"/>
      <c r="I7443" s="28"/>
      <c r="J7443" s="28"/>
      <c r="K7443" s="28"/>
      <c r="L7443" s="28"/>
      <c r="M7443" s="28"/>
      <c r="N7443" s="28"/>
      <c r="O7443" s="28"/>
      <c r="P7443" s="28"/>
      <c r="Q7443" s="28"/>
      <c r="R7443" s="28"/>
      <c r="S7443" s="28"/>
      <c r="T7443" s="28"/>
      <c r="U7443" s="28"/>
      <c r="V7443" s="28"/>
      <c r="W7443" s="29"/>
    </row>
    <row r="7444" spans="5:23" ht="15" customHeight="1" x14ac:dyDescent="0.2">
      <c r="E7444" s="28"/>
      <c r="F7444" s="28"/>
      <c r="H7444" s="28"/>
      <c r="I7444" s="28"/>
      <c r="J7444" s="28"/>
      <c r="K7444" s="28"/>
      <c r="L7444" s="28"/>
      <c r="M7444" s="28"/>
      <c r="N7444" s="28"/>
      <c r="O7444" s="28"/>
      <c r="P7444" s="28"/>
      <c r="Q7444" s="28"/>
      <c r="R7444" s="28"/>
      <c r="S7444" s="28"/>
      <c r="T7444" s="28"/>
      <c r="U7444" s="28"/>
      <c r="V7444" s="28"/>
      <c r="W7444" s="29"/>
    </row>
    <row r="7445" spans="5:23" ht="15" customHeight="1" x14ac:dyDescent="0.2">
      <c r="E7445" s="28"/>
      <c r="F7445" s="28"/>
      <c r="H7445" s="28"/>
      <c r="I7445" s="28"/>
      <c r="J7445" s="28"/>
      <c r="K7445" s="28"/>
      <c r="L7445" s="28"/>
      <c r="M7445" s="28"/>
      <c r="N7445" s="28"/>
      <c r="O7445" s="28"/>
      <c r="P7445" s="28"/>
      <c r="Q7445" s="28"/>
      <c r="R7445" s="28"/>
      <c r="S7445" s="28"/>
      <c r="T7445" s="28"/>
      <c r="U7445" s="28"/>
      <c r="V7445" s="28"/>
      <c r="W7445" s="29"/>
    </row>
    <row r="7446" spans="5:23" ht="15" customHeight="1" x14ac:dyDescent="0.2">
      <c r="E7446" s="28"/>
      <c r="F7446" s="28"/>
      <c r="H7446" s="28"/>
      <c r="I7446" s="28"/>
      <c r="J7446" s="28"/>
      <c r="K7446" s="28"/>
      <c r="L7446" s="28"/>
      <c r="M7446" s="28"/>
      <c r="N7446" s="28"/>
      <c r="O7446" s="28"/>
      <c r="P7446" s="28"/>
      <c r="Q7446" s="28"/>
      <c r="R7446" s="28"/>
      <c r="S7446" s="28"/>
      <c r="T7446" s="28"/>
      <c r="U7446" s="28"/>
      <c r="V7446" s="28"/>
      <c r="W7446" s="29"/>
    </row>
    <row r="7447" spans="5:23" ht="15" customHeight="1" x14ac:dyDescent="0.2">
      <c r="E7447" s="28"/>
      <c r="F7447" s="28"/>
      <c r="H7447" s="28"/>
      <c r="I7447" s="28"/>
      <c r="J7447" s="28"/>
      <c r="K7447" s="28"/>
      <c r="L7447" s="28"/>
      <c r="M7447" s="28"/>
      <c r="N7447" s="28"/>
      <c r="O7447" s="28"/>
      <c r="P7447" s="28"/>
      <c r="Q7447" s="28"/>
      <c r="R7447" s="28"/>
      <c r="S7447" s="28"/>
      <c r="T7447" s="28"/>
      <c r="U7447" s="28"/>
      <c r="V7447" s="28"/>
      <c r="W7447" s="29"/>
    </row>
    <row r="7448" spans="5:23" ht="15" customHeight="1" x14ac:dyDescent="0.2">
      <c r="E7448" s="28"/>
      <c r="F7448" s="28"/>
      <c r="H7448" s="28"/>
      <c r="I7448" s="28"/>
      <c r="J7448" s="28"/>
      <c r="K7448" s="28"/>
      <c r="L7448" s="28"/>
      <c r="M7448" s="28"/>
      <c r="N7448" s="28"/>
      <c r="O7448" s="28"/>
      <c r="P7448" s="28"/>
      <c r="Q7448" s="28"/>
      <c r="R7448" s="28"/>
      <c r="S7448" s="28"/>
      <c r="T7448" s="28"/>
      <c r="U7448" s="28"/>
      <c r="V7448" s="28"/>
      <c r="W7448" s="29"/>
    </row>
    <row r="7449" spans="5:23" ht="15" customHeight="1" x14ac:dyDescent="0.2">
      <c r="E7449" s="28"/>
      <c r="F7449" s="28"/>
      <c r="H7449" s="28"/>
      <c r="I7449" s="28"/>
      <c r="J7449" s="28"/>
      <c r="K7449" s="28"/>
      <c r="L7449" s="28"/>
      <c r="M7449" s="28"/>
      <c r="N7449" s="28"/>
      <c r="O7449" s="28"/>
      <c r="P7449" s="28"/>
      <c r="Q7449" s="28"/>
      <c r="R7449" s="28"/>
      <c r="S7449" s="28"/>
      <c r="T7449" s="28"/>
      <c r="U7449" s="28"/>
      <c r="V7449" s="28"/>
      <c r="W7449" s="29"/>
    </row>
    <row r="7450" spans="5:23" ht="15" customHeight="1" x14ac:dyDescent="0.2">
      <c r="E7450" s="28"/>
      <c r="F7450" s="28"/>
      <c r="H7450" s="28"/>
      <c r="I7450" s="28"/>
      <c r="J7450" s="28"/>
      <c r="K7450" s="28"/>
      <c r="L7450" s="28"/>
      <c r="M7450" s="28"/>
      <c r="N7450" s="28"/>
      <c r="O7450" s="28"/>
      <c r="P7450" s="28"/>
      <c r="Q7450" s="28"/>
      <c r="R7450" s="28"/>
      <c r="S7450" s="28"/>
      <c r="T7450" s="28"/>
      <c r="U7450" s="28"/>
      <c r="V7450" s="28"/>
      <c r="W7450" s="29"/>
    </row>
    <row r="7451" spans="5:23" ht="15" customHeight="1" x14ac:dyDescent="0.2">
      <c r="E7451" s="28"/>
      <c r="F7451" s="28"/>
      <c r="H7451" s="28"/>
      <c r="I7451" s="28"/>
      <c r="J7451" s="28"/>
      <c r="K7451" s="28"/>
      <c r="L7451" s="28"/>
      <c r="M7451" s="28"/>
      <c r="N7451" s="28"/>
      <c r="O7451" s="28"/>
      <c r="P7451" s="28"/>
      <c r="Q7451" s="28"/>
      <c r="R7451" s="28"/>
      <c r="S7451" s="28"/>
      <c r="T7451" s="28"/>
      <c r="U7451" s="28"/>
      <c r="V7451" s="28"/>
      <c r="W7451" s="29"/>
    </row>
    <row r="7452" spans="5:23" ht="15" customHeight="1" x14ac:dyDescent="0.2">
      <c r="E7452" s="28"/>
      <c r="F7452" s="28"/>
      <c r="H7452" s="28"/>
      <c r="I7452" s="28"/>
      <c r="J7452" s="28"/>
      <c r="K7452" s="28"/>
      <c r="L7452" s="28"/>
      <c r="M7452" s="28"/>
      <c r="N7452" s="28"/>
      <c r="O7452" s="28"/>
      <c r="P7452" s="28"/>
      <c r="Q7452" s="28"/>
      <c r="R7452" s="28"/>
      <c r="S7452" s="28"/>
      <c r="T7452" s="28"/>
      <c r="U7452" s="28"/>
      <c r="V7452" s="28"/>
      <c r="W7452" s="29"/>
    </row>
    <row r="7453" spans="5:23" ht="15" customHeight="1" x14ac:dyDescent="0.2">
      <c r="E7453" s="28"/>
      <c r="F7453" s="28"/>
      <c r="H7453" s="28"/>
      <c r="I7453" s="28"/>
      <c r="J7453" s="28"/>
      <c r="K7453" s="28"/>
      <c r="L7453" s="28"/>
      <c r="M7453" s="28"/>
      <c r="N7453" s="28"/>
      <c r="O7453" s="28"/>
      <c r="P7453" s="28"/>
      <c r="Q7453" s="28"/>
      <c r="R7453" s="28"/>
      <c r="S7453" s="28"/>
      <c r="T7453" s="28"/>
      <c r="U7453" s="28"/>
      <c r="V7453" s="28"/>
      <c r="W7453" s="29"/>
    </row>
    <row r="7454" spans="5:23" ht="15" customHeight="1" x14ac:dyDescent="0.2">
      <c r="E7454" s="28"/>
      <c r="F7454" s="28"/>
      <c r="H7454" s="28"/>
      <c r="I7454" s="28"/>
      <c r="J7454" s="28"/>
      <c r="K7454" s="28"/>
      <c r="L7454" s="28"/>
      <c r="M7454" s="28"/>
      <c r="N7454" s="28"/>
      <c r="O7454" s="28"/>
      <c r="P7454" s="28"/>
      <c r="Q7454" s="28"/>
      <c r="R7454" s="28"/>
      <c r="S7454" s="28"/>
      <c r="T7454" s="28"/>
      <c r="U7454" s="28"/>
      <c r="V7454" s="28"/>
      <c r="W7454" s="29"/>
    </row>
    <row r="7455" spans="5:23" ht="15" customHeight="1" x14ac:dyDescent="0.2">
      <c r="E7455" s="28"/>
      <c r="F7455" s="28"/>
      <c r="H7455" s="28"/>
      <c r="I7455" s="28"/>
      <c r="J7455" s="28"/>
      <c r="K7455" s="28"/>
      <c r="L7455" s="28"/>
      <c r="M7455" s="28"/>
      <c r="N7455" s="28"/>
      <c r="O7455" s="28"/>
      <c r="P7455" s="28"/>
      <c r="Q7455" s="28"/>
      <c r="R7455" s="28"/>
      <c r="S7455" s="28"/>
      <c r="T7455" s="28"/>
      <c r="U7455" s="28"/>
      <c r="V7455" s="28"/>
      <c r="W7455" s="29"/>
    </row>
    <row r="7456" spans="5:23" ht="15" customHeight="1" x14ac:dyDescent="0.2">
      <c r="E7456" s="28"/>
      <c r="F7456" s="28"/>
      <c r="H7456" s="28"/>
      <c r="I7456" s="28"/>
      <c r="J7456" s="28"/>
      <c r="K7456" s="28"/>
      <c r="L7456" s="28"/>
      <c r="M7456" s="28"/>
      <c r="N7456" s="28"/>
      <c r="O7456" s="28"/>
      <c r="P7456" s="28"/>
      <c r="Q7456" s="28"/>
      <c r="R7456" s="28"/>
      <c r="S7456" s="28"/>
      <c r="T7456" s="28"/>
      <c r="U7456" s="28"/>
      <c r="V7456" s="28"/>
      <c r="W7456" s="29"/>
    </row>
    <row r="7457" spans="5:23" ht="15" customHeight="1" x14ac:dyDescent="0.2">
      <c r="E7457" s="28"/>
      <c r="F7457" s="28"/>
      <c r="H7457" s="28"/>
      <c r="I7457" s="28"/>
      <c r="J7457" s="28"/>
      <c r="K7457" s="28"/>
      <c r="L7457" s="28"/>
      <c r="M7457" s="28"/>
      <c r="N7457" s="28"/>
      <c r="O7457" s="28"/>
      <c r="P7457" s="28"/>
      <c r="Q7457" s="28"/>
      <c r="R7457" s="28"/>
      <c r="S7457" s="28"/>
      <c r="T7457" s="28"/>
      <c r="U7457" s="28"/>
      <c r="V7457" s="28"/>
      <c r="W7457" s="29"/>
    </row>
    <row r="7458" spans="5:23" ht="15" customHeight="1" x14ac:dyDescent="0.2">
      <c r="E7458" s="28"/>
      <c r="F7458" s="28"/>
      <c r="H7458" s="28"/>
      <c r="I7458" s="28"/>
      <c r="J7458" s="28"/>
      <c r="K7458" s="28"/>
      <c r="L7458" s="28"/>
      <c r="M7458" s="28"/>
      <c r="N7458" s="28"/>
      <c r="O7458" s="28"/>
      <c r="P7458" s="28"/>
      <c r="Q7458" s="28"/>
      <c r="R7458" s="28"/>
      <c r="S7458" s="28"/>
      <c r="T7458" s="28"/>
      <c r="U7458" s="28"/>
      <c r="V7458" s="28"/>
      <c r="W7458" s="29"/>
    </row>
    <row r="7459" spans="5:23" ht="15" customHeight="1" x14ac:dyDescent="0.2">
      <c r="E7459" s="28"/>
      <c r="F7459" s="28"/>
      <c r="H7459" s="28"/>
      <c r="I7459" s="28"/>
      <c r="J7459" s="28"/>
      <c r="K7459" s="28"/>
      <c r="L7459" s="28"/>
      <c r="M7459" s="28"/>
      <c r="N7459" s="28"/>
      <c r="O7459" s="28"/>
      <c r="P7459" s="28"/>
      <c r="Q7459" s="28"/>
      <c r="R7459" s="28"/>
      <c r="S7459" s="28"/>
      <c r="T7459" s="28"/>
      <c r="U7459" s="28"/>
      <c r="V7459" s="28"/>
      <c r="W7459" s="29"/>
    </row>
    <row r="7460" spans="5:23" ht="15" customHeight="1" x14ac:dyDescent="0.2">
      <c r="E7460" s="28"/>
      <c r="F7460" s="28"/>
      <c r="H7460" s="28"/>
      <c r="I7460" s="28"/>
      <c r="J7460" s="28"/>
      <c r="K7460" s="28"/>
      <c r="L7460" s="28"/>
      <c r="M7460" s="28"/>
      <c r="N7460" s="28"/>
      <c r="O7460" s="28"/>
      <c r="P7460" s="28"/>
      <c r="Q7460" s="28"/>
      <c r="R7460" s="28"/>
      <c r="S7460" s="28"/>
      <c r="T7460" s="28"/>
      <c r="U7460" s="28"/>
      <c r="V7460" s="28"/>
      <c r="W7460" s="29"/>
    </row>
    <row r="7461" spans="5:23" ht="15" customHeight="1" x14ac:dyDescent="0.2">
      <c r="E7461" s="28"/>
      <c r="F7461" s="28"/>
      <c r="H7461" s="28"/>
      <c r="I7461" s="28"/>
      <c r="J7461" s="28"/>
      <c r="K7461" s="28"/>
      <c r="L7461" s="28"/>
      <c r="M7461" s="28"/>
      <c r="N7461" s="28"/>
      <c r="O7461" s="28"/>
      <c r="P7461" s="28"/>
      <c r="Q7461" s="28"/>
      <c r="R7461" s="28"/>
      <c r="S7461" s="28"/>
      <c r="T7461" s="28"/>
      <c r="U7461" s="28"/>
      <c r="V7461" s="28"/>
      <c r="W7461" s="29"/>
    </row>
    <row r="7462" spans="5:23" ht="15" customHeight="1" x14ac:dyDescent="0.2">
      <c r="E7462" s="28"/>
      <c r="F7462" s="28"/>
      <c r="H7462" s="28"/>
      <c r="I7462" s="28"/>
      <c r="J7462" s="28"/>
      <c r="K7462" s="28"/>
      <c r="L7462" s="28"/>
      <c r="M7462" s="28"/>
      <c r="N7462" s="28"/>
      <c r="O7462" s="28"/>
      <c r="P7462" s="28"/>
      <c r="Q7462" s="28"/>
      <c r="R7462" s="28"/>
      <c r="S7462" s="28"/>
      <c r="T7462" s="28"/>
      <c r="U7462" s="28"/>
      <c r="V7462" s="28"/>
      <c r="W7462" s="29"/>
    </row>
    <row r="7463" spans="5:23" ht="15" customHeight="1" x14ac:dyDescent="0.2">
      <c r="E7463" s="28"/>
      <c r="F7463" s="28"/>
      <c r="H7463" s="28"/>
      <c r="I7463" s="28"/>
      <c r="J7463" s="28"/>
      <c r="K7463" s="28"/>
      <c r="L7463" s="28"/>
      <c r="M7463" s="28"/>
      <c r="N7463" s="28"/>
      <c r="O7463" s="28"/>
      <c r="P7463" s="28"/>
      <c r="Q7463" s="28"/>
      <c r="R7463" s="28"/>
      <c r="S7463" s="28"/>
      <c r="T7463" s="28"/>
      <c r="U7463" s="28"/>
      <c r="V7463" s="28"/>
      <c r="W7463" s="29"/>
    </row>
    <row r="7464" spans="5:23" ht="15" customHeight="1" x14ac:dyDescent="0.2">
      <c r="E7464" s="28"/>
      <c r="F7464" s="28"/>
      <c r="H7464" s="28"/>
      <c r="I7464" s="28"/>
      <c r="J7464" s="28"/>
      <c r="K7464" s="28"/>
      <c r="L7464" s="28"/>
      <c r="M7464" s="28"/>
      <c r="N7464" s="28"/>
      <c r="O7464" s="28"/>
      <c r="P7464" s="28"/>
      <c r="Q7464" s="28"/>
      <c r="R7464" s="28"/>
      <c r="S7464" s="28"/>
      <c r="T7464" s="28"/>
      <c r="U7464" s="28"/>
      <c r="V7464" s="28"/>
      <c r="W7464" s="29"/>
    </row>
    <row r="7465" spans="5:23" ht="15" customHeight="1" x14ac:dyDescent="0.2">
      <c r="E7465" s="28"/>
      <c r="F7465" s="28"/>
      <c r="H7465" s="28"/>
      <c r="I7465" s="28"/>
      <c r="J7465" s="28"/>
      <c r="K7465" s="28"/>
      <c r="L7465" s="28"/>
      <c r="M7465" s="28"/>
      <c r="N7465" s="28"/>
      <c r="O7465" s="28"/>
      <c r="P7465" s="28"/>
      <c r="Q7465" s="28"/>
      <c r="R7465" s="28"/>
      <c r="S7465" s="28"/>
      <c r="T7465" s="28"/>
      <c r="U7465" s="28"/>
      <c r="V7465" s="28"/>
      <c r="W7465" s="29"/>
    </row>
    <row r="7466" spans="5:23" ht="15" customHeight="1" x14ac:dyDescent="0.2">
      <c r="E7466" s="28"/>
      <c r="F7466" s="28"/>
      <c r="H7466" s="28"/>
      <c r="I7466" s="28"/>
      <c r="J7466" s="28"/>
      <c r="K7466" s="28"/>
      <c r="L7466" s="28"/>
      <c r="M7466" s="28"/>
      <c r="N7466" s="28"/>
      <c r="O7466" s="28"/>
      <c r="P7466" s="28"/>
      <c r="Q7466" s="28"/>
      <c r="R7466" s="28"/>
      <c r="S7466" s="28"/>
      <c r="T7466" s="28"/>
      <c r="U7466" s="28"/>
      <c r="V7466" s="28"/>
      <c r="W7466" s="29"/>
    </row>
    <row r="7467" spans="5:23" ht="15" customHeight="1" x14ac:dyDescent="0.2">
      <c r="E7467" s="28"/>
      <c r="F7467" s="28"/>
      <c r="H7467" s="28"/>
      <c r="I7467" s="28"/>
      <c r="J7467" s="28"/>
      <c r="K7467" s="28"/>
      <c r="L7467" s="28"/>
      <c r="M7467" s="28"/>
      <c r="N7467" s="28"/>
      <c r="O7467" s="28"/>
      <c r="P7467" s="28"/>
      <c r="Q7467" s="28"/>
      <c r="R7467" s="28"/>
      <c r="S7467" s="28"/>
      <c r="T7467" s="28"/>
      <c r="U7467" s="28"/>
      <c r="V7467" s="28"/>
      <c r="W7467" s="29"/>
    </row>
    <row r="7468" spans="5:23" ht="15" customHeight="1" x14ac:dyDescent="0.2">
      <c r="E7468" s="28"/>
      <c r="F7468" s="28"/>
      <c r="H7468" s="28"/>
      <c r="I7468" s="28"/>
      <c r="J7468" s="28"/>
      <c r="K7468" s="28"/>
      <c r="L7468" s="28"/>
      <c r="M7468" s="28"/>
      <c r="N7468" s="28"/>
      <c r="O7468" s="28"/>
      <c r="P7468" s="28"/>
      <c r="Q7468" s="28"/>
      <c r="R7468" s="28"/>
      <c r="S7468" s="28"/>
      <c r="T7468" s="28"/>
      <c r="U7468" s="28"/>
      <c r="V7468" s="28"/>
      <c r="W7468" s="29"/>
    </row>
    <row r="7469" spans="5:23" ht="15" customHeight="1" x14ac:dyDescent="0.2">
      <c r="E7469" s="28"/>
      <c r="F7469" s="28"/>
      <c r="H7469" s="28"/>
      <c r="I7469" s="28"/>
      <c r="J7469" s="28"/>
      <c r="K7469" s="28"/>
      <c r="L7469" s="28"/>
      <c r="M7469" s="28"/>
      <c r="N7469" s="28"/>
      <c r="O7469" s="28"/>
      <c r="P7469" s="28"/>
      <c r="Q7469" s="28"/>
      <c r="R7469" s="28"/>
      <c r="S7469" s="28"/>
      <c r="T7469" s="28"/>
      <c r="U7469" s="28"/>
      <c r="V7469" s="28"/>
      <c r="W7469" s="29"/>
    </row>
    <row r="7470" spans="5:23" ht="15" customHeight="1" x14ac:dyDescent="0.2">
      <c r="E7470" s="28"/>
      <c r="F7470" s="28"/>
      <c r="H7470" s="28"/>
      <c r="I7470" s="28"/>
      <c r="J7470" s="28"/>
      <c r="K7470" s="28"/>
      <c r="L7470" s="28"/>
      <c r="M7470" s="28"/>
      <c r="N7470" s="28"/>
      <c r="O7470" s="28"/>
      <c r="P7470" s="28"/>
      <c r="Q7470" s="28"/>
      <c r="R7470" s="28"/>
      <c r="S7470" s="28"/>
      <c r="T7470" s="28"/>
      <c r="U7470" s="28"/>
      <c r="V7470" s="28"/>
      <c r="W7470" s="29"/>
    </row>
    <row r="7471" spans="5:23" ht="15" customHeight="1" x14ac:dyDescent="0.2">
      <c r="E7471" s="28"/>
      <c r="F7471" s="28"/>
      <c r="H7471" s="28"/>
      <c r="I7471" s="28"/>
      <c r="J7471" s="28"/>
      <c r="K7471" s="28"/>
      <c r="L7471" s="28"/>
      <c r="M7471" s="28"/>
      <c r="N7471" s="28"/>
      <c r="O7471" s="28"/>
      <c r="P7471" s="28"/>
      <c r="Q7471" s="28"/>
      <c r="R7471" s="28"/>
      <c r="S7471" s="28"/>
      <c r="T7471" s="28"/>
      <c r="U7471" s="28"/>
      <c r="V7471" s="28"/>
      <c r="W7471" s="29"/>
    </row>
    <row r="7472" spans="5:23" ht="15" customHeight="1" x14ac:dyDescent="0.2">
      <c r="E7472" s="28"/>
      <c r="F7472" s="28"/>
      <c r="H7472" s="28"/>
      <c r="I7472" s="28"/>
      <c r="J7472" s="28"/>
      <c r="K7472" s="28"/>
      <c r="L7472" s="28"/>
      <c r="M7472" s="28"/>
      <c r="N7472" s="28"/>
      <c r="O7472" s="28"/>
      <c r="P7472" s="28"/>
      <c r="Q7472" s="28"/>
      <c r="R7472" s="28"/>
      <c r="S7472" s="28"/>
      <c r="T7472" s="28"/>
      <c r="U7472" s="28"/>
      <c r="V7472" s="28"/>
      <c r="W7472" s="29"/>
    </row>
    <row r="7473" spans="5:23" ht="15" customHeight="1" x14ac:dyDescent="0.2">
      <c r="E7473" s="28"/>
      <c r="F7473" s="28"/>
      <c r="H7473" s="28"/>
      <c r="I7473" s="28"/>
      <c r="J7473" s="28"/>
      <c r="K7473" s="28"/>
      <c r="L7473" s="28"/>
      <c r="M7473" s="28"/>
      <c r="N7473" s="28"/>
      <c r="O7473" s="28"/>
      <c r="P7473" s="28"/>
      <c r="Q7473" s="28"/>
      <c r="R7473" s="28"/>
      <c r="S7473" s="28"/>
      <c r="T7473" s="28"/>
      <c r="U7473" s="28"/>
      <c r="V7473" s="28"/>
      <c r="W7473" s="29"/>
    </row>
    <row r="7474" spans="5:23" ht="15" customHeight="1" x14ac:dyDescent="0.2">
      <c r="E7474" s="28"/>
      <c r="F7474" s="28"/>
      <c r="H7474" s="28"/>
      <c r="I7474" s="28"/>
      <c r="J7474" s="28"/>
      <c r="K7474" s="28"/>
      <c r="L7474" s="28"/>
      <c r="M7474" s="28"/>
      <c r="N7474" s="28"/>
      <c r="O7474" s="28"/>
      <c r="P7474" s="28"/>
      <c r="Q7474" s="28"/>
      <c r="R7474" s="28"/>
      <c r="S7474" s="28"/>
      <c r="T7474" s="28"/>
      <c r="U7474" s="28"/>
      <c r="V7474" s="28"/>
      <c r="W7474" s="29"/>
    </row>
    <row r="7475" spans="5:23" ht="15" customHeight="1" x14ac:dyDescent="0.2">
      <c r="E7475" s="28"/>
      <c r="F7475" s="28"/>
      <c r="H7475" s="28"/>
      <c r="I7475" s="28"/>
      <c r="J7475" s="28"/>
      <c r="K7475" s="28"/>
      <c r="L7475" s="28"/>
      <c r="M7475" s="28"/>
      <c r="N7475" s="28"/>
      <c r="O7475" s="28"/>
      <c r="P7475" s="28"/>
      <c r="Q7475" s="28"/>
      <c r="R7475" s="28"/>
      <c r="S7475" s="28"/>
      <c r="T7475" s="28"/>
      <c r="U7475" s="28"/>
      <c r="V7475" s="28"/>
      <c r="W7475" s="29"/>
    </row>
    <row r="7476" spans="5:23" ht="15" customHeight="1" x14ac:dyDescent="0.2">
      <c r="E7476" s="28"/>
      <c r="F7476" s="28"/>
      <c r="H7476" s="28"/>
      <c r="I7476" s="28"/>
      <c r="J7476" s="28"/>
      <c r="K7476" s="28"/>
      <c r="L7476" s="28"/>
      <c r="M7476" s="28"/>
      <c r="N7476" s="28"/>
      <c r="O7476" s="28"/>
      <c r="P7476" s="28"/>
      <c r="Q7476" s="28"/>
      <c r="R7476" s="28"/>
      <c r="S7476" s="28"/>
      <c r="T7476" s="28"/>
      <c r="U7476" s="28"/>
      <c r="V7476" s="28"/>
      <c r="W7476" s="29"/>
    </row>
    <row r="7477" spans="5:23" ht="15" customHeight="1" x14ac:dyDescent="0.2">
      <c r="E7477" s="28"/>
      <c r="F7477" s="28"/>
      <c r="H7477" s="28"/>
      <c r="I7477" s="28"/>
      <c r="J7477" s="28"/>
      <c r="K7477" s="28"/>
      <c r="L7477" s="28"/>
      <c r="M7477" s="28"/>
      <c r="N7477" s="28"/>
      <c r="O7477" s="28"/>
      <c r="P7477" s="28"/>
      <c r="Q7477" s="28"/>
      <c r="R7477" s="28"/>
      <c r="S7477" s="28"/>
      <c r="T7477" s="28"/>
      <c r="U7477" s="28"/>
      <c r="V7477" s="28"/>
      <c r="W7477" s="29"/>
    </row>
    <row r="7478" spans="5:23" ht="15" customHeight="1" x14ac:dyDescent="0.2">
      <c r="E7478" s="28"/>
      <c r="F7478" s="28"/>
      <c r="H7478" s="28"/>
      <c r="I7478" s="28"/>
      <c r="J7478" s="28"/>
      <c r="K7478" s="28"/>
      <c r="L7478" s="28"/>
      <c r="M7478" s="28"/>
      <c r="N7478" s="28"/>
      <c r="O7478" s="28"/>
      <c r="P7478" s="28"/>
      <c r="Q7478" s="28"/>
      <c r="R7478" s="28"/>
      <c r="S7478" s="28"/>
      <c r="T7478" s="28"/>
      <c r="U7478" s="28"/>
      <c r="V7478" s="28"/>
      <c r="W7478" s="29"/>
    </row>
    <row r="7479" spans="5:23" ht="15" customHeight="1" x14ac:dyDescent="0.2">
      <c r="E7479" s="28"/>
      <c r="F7479" s="28"/>
      <c r="H7479" s="28"/>
      <c r="I7479" s="28"/>
      <c r="J7479" s="28"/>
      <c r="K7479" s="28"/>
      <c r="L7479" s="28"/>
      <c r="M7479" s="28"/>
      <c r="N7479" s="28"/>
      <c r="O7479" s="28"/>
      <c r="P7479" s="28"/>
      <c r="Q7479" s="28"/>
      <c r="R7479" s="28"/>
      <c r="S7479" s="28"/>
      <c r="T7479" s="28"/>
      <c r="U7479" s="28"/>
      <c r="V7479" s="28"/>
      <c r="W7479" s="29"/>
    </row>
    <row r="7480" spans="5:23" ht="15" customHeight="1" x14ac:dyDescent="0.2">
      <c r="E7480" s="28"/>
      <c r="F7480" s="28"/>
      <c r="H7480" s="28"/>
      <c r="I7480" s="28"/>
      <c r="J7480" s="28"/>
      <c r="K7480" s="28"/>
      <c r="L7480" s="28"/>
      <c r="M7480" s="28"/>
      <c r="N7480" s="28"/>
      <c r="O7480" s="28"/>
      <c r="P7480" s="28"/>
      <c r="Q7480" s="28"/>
      <c r="R7480" s="28"/>
      <c r="S7480" s="28"/>
      <c r="T7480" s="28"/>
      <c r="U7480" s="28"/>
      <c r="V7480" s="28"/>
      <c r="W7480" s="29"/>
    </row>
    <row r="7481" spans="5:23" ht="15" customHeight="1" x14ac:dyDescent="0.2">
      <c r="E7481" s="28"/>
      <c r="F7481" s="28"/>
      <c r="H7481" s="28"/>
      <c r="I7481" s="28"/>
      <c r="J7481" s="28"/>
      <c r="K7481" s="28"/>
      <c r="L7481" s="28"/>
      <c r="M7481" s="28"/>
      <c r="N7481" s="28"/>
      <c r="O7481" s="28"/>
      <c r="P7481" s="28"/>
      <c r="Q7481" s="28"/>
      <c r="R7481" s="28"/>
      <c r="S7481" s="28"/>
      <c r="T7481" s="28"/>
      <c r="U7481" s="28"/>
      <c r="V7481" s="28"/>
      <c r="W7481" s="29"/>
    </row>
    <row r="7482" spans="5:23" ht="15" customHeight="1" x14ac:dyDescent="0.2">
      <c r="E7482" s="28"/>
      <c r="F7482" s="28"/>
      <c r="H7482" s="28"/>
      <c r="I7482" s="28"/>
      <c r="J7482" s="28"/>
      <c r="K7482" s="28"/>
      <c r="L7482" s="28"/>
      <c r="M7482" s="28"/>
      <c r="N7482" s="28"/>
      <c r="O7482" s="28"/>
      <c r="P7482" s="28"/>
      <c r="Q7482" s="28"/>
      <c r="R7482" s="28"/>
      <c r="S7482" s="28"/>
      <c r="T7482" s="28"/>
      <c r="U7482" s="28"/>
      <c r="V7482" s="28"/>
      <c r="W7482" s="29"/>
    </row>
    <row r="7483" spans="5:23" ht="15" customHeight="1" x14ac:dyDescent="0.2">
      <c r="E7483" s="28"/>
      <c r="F7483" s="28"/>
      <c r="H7483" s="28"/>
      <c r="I7483" s="28"/>
      <c r="J7483" s="28"/>
      <c r="K7483" s="28"/>
      <c r="L7483" s="28"/>
      <c r="M7483" s="28"/>
      <c r="N7483" s="28"/>
      <c r="O7483" s="28"/>
      <c r="P7483" s="28"/>
      <c r="Q7483" s="28"/>
      <c r="R7483" s="28"/>
      <c r="S7483" s="28"/>
      <c r="T7483" s="28"/>
      <c r="U7483" s="28"/>
      <c r="V7483" s="28"/>
      <c r="W7483" s="29"/>
    </row>
    <row r="7484" spans="5:23" ht="15" customHeight="1" x14ac:dyDescent="0.2">
      <c r="E7484" s="28"/>
      <c r="F7484" s="28"/>
      <c r="H7484" s="28"/>
      <c r="I7484" s="28"/>
      <c r="J7484" s="28"/>
      <c r="K7484" s="28"/>
      <c r="L7484" s="28"/>
      <c r="M7484" s="28"/>
      <c r="N7484" s="28"/>
      <c r="O7484" s="28"/>
      <c r="P7484" s="28"/>
      <c r="Q7484" s="28"/>
      <c r="R7484" s="28"/>
      <c r="S7484" s="28"/>
      <c r="T7484" s="28"/>
      <c r="U7484" s="28"/>
      <c r="V7484" s="28"/>
      <c r="W7484" s="29"/>
    </row>
    <row r="7485" spans="5:23" ht="15" customHeight="1" x14ac:dyDescent="0.2">
      <c r="E7485" s="28"/>
      <c r="F7485" s="28"/>
      <c r="H7485" s="28"/>
      <c r="I7485" s="28"/>
      <c r="J7485" s="28"/>
      <c r="K7485" s="28"/>
      <c r="L7485" s="28"/>
      <c r="M7485" s="28"/>
      <c r="N7485" s="28"/>
      <c r="O7485" s="28"/>
      <c r="P7485" s="28"/>
      <c r="Q7485" s="28"/>
      <c r="R7485" s="28"/>
      <c r="S7485" s="28"/>
      <c r="T7485" s="28"/>
      <c r="U7485" s="28"/>
      <c r="V7485" s="28"/>
      <c r="W7485" s="29"/>
    </row>
    <row r="7486" spans="5:23" ht="15" customHeight="1" x14ac:dyDescent="0.2">
      <c r="E7486" s="28"/>
      <c r="F7486" s="28"/>
      <c r="H7486" s="28"/>
      <c r="I7486" s="28"/>
      <c r="J7486" s="28"/>
      <c r="K7486" s="28"/>
      <c r="L7486" s="28"/>
      <c r="M7486" s="28"/>
      <c r="N7486" s="28"/>
      <c r="O7486" s="28"/>
      <c r="P7486" s="28"/>
      <c r="Q7486" s="28"/>
      <c r="R7486" s="28"/>
      <c r="S7486" s="28"/>
      <c r="T7486" s="28"/>
      <c r="U7486" s="28"/>
      <c r="V7486" s="28"/>
      <c r="W7486" s="29"/>
    </row>
    <row r="7487" spans="5:23" ht="15" customHeight="1" x14ac:dyDescent="0.2">
      <c r="E7487" s="28"/>
      <c r="F7487" s="28"/>
      <c r="H7487" s="28"/>
      <c r="I7487" s="28"/>
      <c r="J7487" s="28"/>
      <c r="K7487" s="28"/>
      <c r="L7487" s="28"/>
      <c r="M7487" s="28"/>
      <c r="N7487" s="28"/>
      <c r="O7487" s="28"/>
      <c r="P7487" s="28"/>
      <c r="Q7487" s="28"/>
      <c r="R7487" s="28"/>
      <c r="S7487" s="28"/>
      <c r="T7487" s="28"/>
      <c r="U7487" s="28"/>
      <c r="V7487" s="28"/>
      <c r="W7487" s="29"/>
    </row>
    <row r="7488" spans="5:23" ht="15" customHeight="1" x14ac:dyDescent="0.2">
      <c r="E7488" s="28"/>
      <c r="F7488" s="28"/>
      <c r="H7488" s="28"/>
      <c r="I7488" s="28"/>
      <c r="J7488" s="28"/>
      <c r="K7488" s="28"/>
      <c r="L7488" s="28"/>
      <c r="M7488" s="28"/>
      <c r="N7488" s="28"/>
      <c r="O7488" s="28"/>
      <c r="P7488" s="28"/>
      <c r="Q7488" s="28"/>
      <c r="R7488" s="28"/>
      <c r="S7488" s="28"/>
      <c r="T7488" s="28"/>
      <c r="U7488" s="28"/>
      <c r="V7488" s="28"/>
      <c r="W7488" s="29"/>
    </row>
    <row r="7489" spans="5:23" ht="15" customHeight="1" x14ac:dyDescent="0.2">
      <c r="E7489" s="28"/>
      <c r="F7489" s="28"/>
      <c r="H7489" s="28"/>
      <c r="I7489" s="28"/>
      <c r="J7489" s="28"/>
      <c r="K7489" s="28"/>
      <c r="L7489" s="28"/>
      <c r="M7489" s="28"/>
      <c r="N7489" s="28"/>
      <c r="O7489" s="28"/>
      <c r="P7489" s="28"/>
      <c r="Q7489" s="28"/>
      <c r="R7489" s="28"/>
      <c r="S7489" s="28"/>
      <c r="T7489" s="28"/>
      <c r="U7489" s="28"/>
      <c r="V7489" s="28"/>
      <c r="W7489" s="29"/>
    </row>
    <row r="7490" spans="5:23" ht="15" customHeight="1" x14ac:dyDescent="0.2">
      <c r="E7490" s="28"/>
      <c r="F7490" s="28"/>
      <c r="H7490" s="28"/>
      <c r="I7490" s="28"/>
      <c r="J7490" s="28"/>
      <c r="K7490" s="28"/>
      <c r="L7490" s="28"/>
      <c r="M7490" s="28"/>
      <c r="N7490" s="28"/>
      <c r="O7490" s="28"/>
      <c r="P7490" s="28"/>
      <c r="Q7490" s="28"/>
      <c r="R7490" s="28"/>
      <c r="S7490" s="28"/>
      <c r="T7490" s="28"/>
      <c r="U7490" s="28"/>
      <c r="V7490" s="28"/>
      <c r="W7490" s="29"/>
    </row>
    <row r="7491" spans="5:23" ht="15" customHeight="1" x14ac:dyDescent="0.2">
      <c r="E7491" s="28"/>
      <c r="F7491" s="28"/>
      <c r="H7491" s="28"/>
      <c r="I7491" s="28"/>
      <c r="J7491" s="28"/>
      <c r="K7491" s="28"/>
      <c r="L7491" s="28"/>
      <c r="M7491" s="28"/>
      <c r="N7491" s="28"/>
      <c r="O7491" s="28"/>
      <c r="P7491" s="28"/>
      <c r="Q7491" s="28"/>
      <c r="R7491" s="28"/>
      <c r="S7491" s="28"/>
      <c r="T7491" s="28"/>
      <c r="U7491" s="28"/>
      <c r="V7491" s="28"/>
      <c r="W7491" s="29"/>
    </row>
    <row r="7492" spans="5:23" ht="15" customHeight="1" x14ac:dyDescent="0.2">
      <c r="E7492" s="28"/>
      <c r="F7492" s="28"/>
      <c r="H7492" s="28"/>
      <c r="I7492" s="28"/>
      <c r="J7492" s="28"/>
      <c r="K7492" s="28"/>
      <c r="L7492" s="28"/>
      <c r="M7492" s="28"/>
      <c r="N7492" s="28"/>
      <c r="O7492" s="28"/>
      <c r="P7492" s="28"/>
      <c r="Q7492" s="28"/>
      <c r="R7492" s="28"/>
      <c r="S7492" s="28"/>
      <c r="T7492" s="28"/>
      <c r="U7492" s="28"/>
      <c r="V7492" s="28"/>
      <c r="W7492" s="29"/>
    </row>
    <row r="7493" spans="5:23" ht="15" customHeight="1" x14ac:dyDescent="0.2">
      <c r="E7493" s="28"/>
      <c r="F7493" s="28"/>
      <c r="H7493" s="28"/>
      <c r="I7493" s="28"/>
      <c r="J7493" s="28"/>
      <c r="K7493" s="28"/>
      <c r="L7493" s="28"/>
      <c r="M7493" s="28"/>
      <c r="N7493" s="28"/>
      <c r="O7493" s="28"/>
      <c r="P7493" s="28"/>
      <c r="Q7493" s="28"/>
      <c r="R7493" s="28"/>
      <c r="S7493" s="28"/>
      <c r="T7493" s="28"/>
      <c r="U7493" s="28"/>
      <c r="V7493" s="28"/>
      <c r="W7493" s="29"/>
    </row>
    <row r="7494" spans="5:23" ht="15" customHeight="1" x14ac:dyDescent="0.2">
      <c r="E7494" s="28"/>
      <c r="F7494" s="28"/>
      <c r="H7494" s="28"/>
      <c r="I7494" s="28"/>
      <c r="J7494" s="28"/>
      <c r="K7494" s="28"/>
      <c r="L7494" s="28"/>
      <c r="M7494" s="28"/>
      <c r="N7494" s="28"/>
      <c r="O7494" s="28"/>
      <c r="P7494" s="28"/>
      <c r="Q7494" s="28"/>
      <c r="R7494" s="28"/>
      <c r="S7494" s="28"/>
      <c r="T7494" s="28"/>
      <c r="U7494" s="28"/>
      <c r="V7494" s="28"/>
      <c r="W7494" s="29"/>
    </row>
    <row r="7495" spans="5:23" ht="15" customHeight="1" x14ac:dyDescent="0.2">
      <c r="E7495" s="28"/>
      <c r="F7495" s="28"/>
      <c r="H7495" s="28"/>
      <c r="I7495" s="28"/>
      <c r="J7495" s="28"/>
      <c r="K7495" s="28"/>
      <c r="L7495" s="28"/>
      <c r="M7495" s="28"/>
      <c r="N7495" s="28"/>
      <c r="O7495" s="28"/>
      <c r="P7495" s="28"/>
      <c r="Q7495" s="28"/>
      <c r="R7495" s="28"/>
      <c r="S7495" s="28"/>
      <c r="T7495" s="28"/>
      <c r="U7495" s="28"/>
      <c r="V7495" s="28"/>
      <c r="W7495" s="29"/>
    </row>
    <row r="7496" spans="5:23" ht="15" customHeight="1" x14ac:dyDescent="0.2">
      <c r="E7496" s="28"/>
      <c r="F7496" s="28"/>
      <c r="H7496" s="28"/>
      <c r="I7496" s="28"/>
      <c r="J7496" s="28"/>
      <c r="K7496" s="28"/>
      <c r="L7496" s="28"/>
      <c r="M7496" s="28"/>
      <c r="N7496" s="28"/>
      <c r="O7496" s="28"/>
      <c r="P7496" s="28"/>
      <c r="Q7496" s="28"/>
      <c r="R7496" s="28"/>
      <c r="S7496" s="28"/>
      <c r="T7496" s="28"/>
      <c r="U7496" s="28"/>
      <c r="V7496" s="28"/>
      <c r="W7496" s="29"/>
    </row>
    <row r="7497" spans="5:23" ht="15" customHeight="1" x14ac:dyDescent="0.2">
      <c r="E7497" s="28"/>
      <c r="F7497" s="28"/>
      <c r="H7497" s="28"/>
      <c r="I7497" s="28"/>
      <c r="J7497" s="28"/>
      <c r="K7497" s="28"/>
      <c r="L7497" s="28"/>
      <c r="M7497" s="28"/>
      <c r="N7497" s="28"/>
      <c r="O7497" s="28"/>
      <c r="P7497" s="28"/>
      <c r="Q7497" s="28"/>
      <c r="R7497" s="28"/>
      <c r="S7497" s="28"/>
      <c r="T7497" s="28"/>
      <c r="U7497" s="28"/>
      <c r="V7497" s="28"/>
      <c r="W7497" s="29"/>
    </row>
    <row r="7498" spans="5:23" ht="15" customHeight="1" x14ac:dyDescent="0.2">
      <c r="E7498" s="28"/>
      <c r="F7498" s="28"/>
      <c r="H7498" s="28"/>
      <c r="I7498" s="28"/>
      <c r="J7498" s="28"/>
      <c r="K7498" s="28"/>
      <c r="L7498" s="28"/>
      <c r="M7498" s="28"/>
      <c r="N7498" s="28"/>
      <c r="O7498" s="28"/>
      <c r="P7498" s="28"/>
      <c r="Q7498" s="28"/>
      <c r="R7498" s="28"/>
      <c r="S7498" s="28"/>
      <c r="T7498" s="28"/>
      <c r="U7498" s="28"/>
      <c r="V7498" s="28"/>
      <c r="W7498" s="29"/>
    </row>
    <row r="7499" spans="5:23" ht="15" customHeight="1" x14ac:dyDescent="0.2">
      <c r="E7499" s="28"/>
      <c r="F7499" s="28"/>
      <c r="H7499" s="28"/>
      <c r="I7499" s="28"/>
      <c r="J7499" s="28"/>
      <c r="K7499" s="28"/>
      <c r="L7499" s="28"/>
      <c r="M7499" s="28"/>
      <c r="N7499" s="28"/>
      <c r="O7499" s="28"/>
      <c r="P7499" s="28"/>
      <c r="Q7499" s="28"/>
      <c r="R7499" s="28"/>
      <c r="S7499" s="28"/>
      <c r="T7499" s="28"/>
      <c r="U7499" s="28"/>
      <c r="V7499" s="28"/>
      <c r="W7499" s="29"/>
    </row>
    <row r="7500" spans="5:23" ht="15" customHeight="1" x14ac:dyDescent="0.2">
      <c r="E7500" s="28"/>
      <c r="F7500" s="28"/>
      <c r="H7500" s="28"/>
      <c r="I7500" s="28"/>
      <c r="J7500" s="28"/>
      <c r="K7500" s="28"/>
      <c r="L7500" s="28"/>
      <c r="M7500" s="28"/>
      <c r="N7500" s="28"/>
      <c r="O7500" s="28"/>
      <c r="P7500" s="28"/>
      <c r="Q7500" s="28"/>
      <c r="R7500" s="28"/>
      <c r="S7500" s="28"/>
      <c r="T7500" s="28"/>
      <c r="U7500" s="28"/>
      <c r="V7500" s="28"/>
      <c r="W7500" s="29"/>
    </row>
    <row r="7501" spans="5:23" ht="15" customHeight="1" x14ac:dyDescent="0.2">
      <c r="E7501" s="28"/>
      <c r="F7501" s="28"/>
      <c r="H7501" s="28"/>
      <c r="I7501" s="28"/>
      <c r="J7501" s="28"/>
      <c r="K7501" s="28"/>
      <c r="L7501" s="28"/>
      <c r="M7501" s="28"/>
      <c r="N7501" s="28"/>
      <c r="O7501" s="28"/>
      <c r="P7501" s="28"/>
      <c r="Q7501" s="28"/>
      <c r="R7501" s="28"/>
      <c r="S7501" s="28"/>
      <c r="T7501" s="28"/>
      <c r="U7501" s="28"/>
      <c r="V7501" s="28"/>
      <c r="W7501" s="29"/>
    </row>
    <row r="7502" spans="5:23" ht="15" customHeight="1" x14ac:dyDescent="0.2">
      <c r="E7502" s="28"/>
      <c r="F7502" s="28"/>
      <c r="H7502" s="28"/>
      <c r="I7502" s="28"/>
      <c r="J7502" s="28"/>
      <c r="K7502" s="28"/>
      <c r="L7502" s="28"/>
      <c r="M7502" s="28"/>
      <c r="N7502" s="28"/>
      <c r="O7502" s="28"/>
      <c r="P7502" s="28"/>
      <c r="Q7502" s="28"/>
      <c r="R7502" s="28"/>
      <c r="S7502" s="28"/>
      <c r="T7502" s="28"/>
      <c r="U7502" s="28"/>
      <c r="V7502" s="28"/>
      <c r="W7502" s="29"/>
    </row>
    <row r="7503" spans="5:23" ht="15" customHeight="1" x14ac:dyDescent="0.2">
      <c r="E7503" s="28"/>
      <c r="F7503" s="28"/>
      <c r="H7503" s="28"/>
      <c r="I7503" s="28"/>
      <c r="J7503" s="28"/>
      <c r="K7503" s="28"/>
      <c r="L7503" s="28"/>
      <c r="M7503" s="28"/>
      <c r="N7503" s="28"/>
      <c r="O7503" s="28"/>
      <c r="P7503" s="28"/>
      <c r="Q7503" s="28"/>
      <c r="R7503" s="28"/>
      <c r="S7503" s="28"/>
      <c r="T7503" s="28"/>
      <c r="U7503" s="28"/>
      <c r="V7503" s="28"/>
      <c r="W7503" s="29"/>
    </row>
    <row r="7504" spans="5:23" ht="15" customHeight="1" x14ac:dyDescent="0.2">
      <c r="E7504" s="28"/>
      <c r="F7504" s="28"/>
      <c r="H7504" s="28"/>
      <c r="I7504" s="28"/>
      <c r="J7504" s="28"/>
      <c r="K7504" s="28"/>
      <c r="L7504" s="28"/>
      <c r="M7504" s="28"/>
      <c r="N7504" s="28"/>
      <c r="O7504" s="28"/>
      <c r="P7504" s="28"/>
      <c r="Q7504" s="28"/>
      <c r="R7504" s="28"/>
      <c r="S7504" s="28"/>
      <c r="T7504" s="28"/>
      <c r="U7504" s="28"/>
      <c r="V7504" s="28"/>
      <c r="W7504" s="29"/>
    </row>
    <row r="7505" spans="5:23" ht="15" customHeight="1" x14ac:dyDescent="0.2">
      <c r="E7505" s="28"/>
      <c r="F7505" s="28"/>
      <c r="H7505" s="28"/>
      <c r="I7505" s="28"/>
      <c r="J7505" s="28"/>
      <c r="K7505" s="28"/>
      <c r="L7505" s="28"/>
      <c r="M7505" s="28"/>
      <c r="N7505" s="28"/>
      <c r="O7505" s="28"/>
      <c r="P7505" s="28"/>
      <c r="Q7505" s="28"/>
      <c r="R7505" s="28"/>
      <c r="S7505" s="28"/>
      <c r="T7505" s="28"/>
      <c r="U7505" s="28"/>
      <c r="V7505" s="28"/>
      <c r="W7505" s="29"/>
    </row>
    <row r="7506" spans="5:23" ht="15" customHeight="1" x14ac:dyDescent="0.2">
      <c r="E7506" s="28"/>
      <c r="F7506" s="28"/>
      <c r="H7506" s="28"/>
      <c r="I7506" s="28"/>
      <c r="J7506" s="28"/>
      <c r="K7506" s="28"/>
      <c r="L7506" s="28"/>
      <c r="M7506" s="28"/>
      <c r="N7506" s="28"/>
      <c r="O7506" s="28"/>
      <c r="P7506" s="28"/>
      <c r="Q7506" s="28"/>
      <c r="R7506" s="28"/>
      <c r="S7506" s="28"/>
      <c r="T7506" s="28"/>
      <c r="U7506" s="28"/>
      <c r="V7506" s="28"/>
      <c r="W7506" s="29"/>
    </row>
    <row r="7507" spans="5:23" ht="15" customHeight="1" x14ac:dyDescent="0.2">
      <c r="E7507" s="28"/>
      <c r="F7507" s="28"/>
      <c r="H7507" s="28"/>
      <c r="I7507" s="28"/>
      <c r="J7507" s="28"/>
      <c r="K7507" s="28"/>
      <c r="L7507" s="28"/>
      <c r="M7507" s="28"/>
      <c r="N7507" s="28"/>
      <c r="O7507" s="28"/>
      <c r="P7507" s="28"/>
      <c r="Q7507" s="28"/>
      <c r="R7507" s="28"/>
      <c r="S7507" s="28"/>
      <c r="T7507" s="28"/>
      <c r="U7507" s="28"/>
      <c r="V7507" s="28"/>
      <c r="W7507" s="29"/>
    </row>
    <row r="7508" spans="5:23" ht="15" customHeight="1" x14ac:dyDescent="0.2">
      <c r="E7508" s="28"/>
      <c r="F7508" s="28"/>
      <c r="H7508" s="28"/>
      <c r="I7508" s="28"/>
      <c r="J7508" s="28"/>
      <c r="K7508" s="28"/>
      <c r="L7508" s="28"/>
      <c r="M7508" s="28"/>
      <c r="N7508" s="28"/>
      <c r="O7508" s="28"/>
      <c r="P7508" s="28"/>
      <c r="Q7508" s="28"/>
      <c r="R7508" s="28"/>
      <c r="S7508" s="28"/>
      <c r="T7508" s="28"/>
      <c r="U7508" s="28"/>
      <c r="V7508" s="28"/>
      <c r="W7508" s="29"/>
    </row>
    <row r="7509" spans="5:23" ht="15" customHeight="1" x14ac:dyDescent="0.2">
      <c r="E7509" s="28"/>
      <c r="F7509" s="28"/>
      <c r="H7509" s="28"/>
      <c r="I7509" s="28"/>
      <c r="J7509" s="28"/>
      <c r="K7509" s="28"/>
      <c r="L7509" s="28"/>
      <c r="M7509" s="28"/>
      <c r="N7509" s="28"/>
      <c r="O7509" s="28"/>
      <c r="P7509" s="28"/>
      <c r="Q7509" s="28"/>
      <c r="R7509" s="28"/>
      <c r="S7509" s="28"/>
      <c r="T7509" s="28"/>
      <c r="U7509" s="28"/>
      <c r="V7509" s="28"/>
      <c r="W7509" s="29"/>
    </row>
    <row r="7510" spans="5:23" ht="15" customHeight="1" x14ac:dyDescent="0.2">
      <c r="E7510" s="28"/>
      <c r="F7510" s="28"/>
      <c r="H7510" s="28"/>
      <c r="I7510" s="28"/>
      <c r="J7510" s="28"/>
      <c r="K7510" s="28"/>
      <c r="L7510" s="28"/>
      <c r="M7510" s="28"/>
      <c r="N7510" s="28"/>
      <c r="O7510" s="28"/>
      <c r="P7510" s="28"/>
      <c r="Q7510" s="28"/>
      <c r="R7510" s="28"/>
      <c r="S7510" s="28"/>
      <c r="T7510" s="28"/>
      <c r="U7510" s="28"/>
      <c r="V7510" s="28"/>
      <c r="W7510" s="29"/>
    </row>
    <row r="7511" spans="5:23" ht="15" customHeight="1" x14ac:dyDescent="0.2">
      <c r="E7511" s="28"/>
      <c r="F7511" s="28"/>
      <c r="H7511" s="28"/>
      <c r="I7511" s="28"/>
      <c r="J7511" s="28"/>
      <c r="K7511" s="28"/>
      <c r="L7511" s="28"/>
      <c r="M7511" s="28"/>
      <c r="N7511" s="28"/>
      <c r="O7511" s="28"/>
      <c r="P7511" s="28"/>
      <c r="Q7511" s="28"/>
      <c r="R7511" s="28"/>
      <c r="S7511" s="28"/>
      <c r="T7511" s="28"/>
      <c r="U7511" s="28"/>
      <c r="V7511" s="28"/>
      <c r="W7511" s="29"/>
    </row>
    <row r="7512" spans="5:23" ht="15" customHeight="1" x14ac:dyDescent="0.2">
      <c r="E7512" s="28"/>
      <c r="F7512" s="28"/>
      <c r="H7512" s="28"/>
      <c r="I7512" s="28"/>
      <c r="J7512" s="28"/>
      <c r="K7512" s="28"/>
      <c r="L7512" s="28"/>
      <c r="M7512" s="28"/>
      <c r="N7512" s="28"/>
      <c r="O7512" s="28"/>
      <c r="P7512" s="28"/>
      <c r="Q7512" s="28"/>
      <c r="R7512" s="28"/>
      <c r="S7512" s="28"/>
      <c r="T7512" s="28"/>
      <c r="U7512" s="28"/>
      <c r="V7512" s="28"/>
      <c r="W7512" s="29"/>
    </row>
    <row r="7513" spans="5:23" ht="15" customHeight="1" x14ac:dyDescent="0.2">
      <c r="E7513" s="28"/>
      <c r="F7513" s="28"/>
      <c r="H7513" s="28"/>
      <c r="I7513" s="28"/>
      <c r="J7513" s="28"/>
      <c r="K7513" s="28"/>
      <c r="L7513" s="28"/>
      <c r="M7513" s="28"/>
      <c r="N7513" s="28"/>
      <c r="O7513" s="28"/>
      <c r="P7513" s="28"/>
      <c r="Q7513" s="28"/>
      <c r="R7513" s="28"/>
      <c r="S7513" s="28"/>
      <c r="T7513" s="28"/>
      <c r="U7513" s="28"/>
      <c r="V7513" s="28"/>
      <c r="W7513" s="29"/>
    </row>
    <row r="7514" spans="5:23" ht="15" customHeight="1" x14ac:dyDescent="0.2">
      <c r="E7514" s="28"/>
      <c r="F7514" s="28"/>
      <c r="H7514" s="28"/>
      <c r="I7514" s="28"/>
      <c r="J7514" s="28"/>
      <c r="K7514" s="28"/>
      <c r="L7514" s="28"/>
      <c r="M7514" s="28"/>
      <c r="N7514" s="28"/>
      <c r="O7514" s="28"/>
      <c r="P7514" s="28"/>
      <c r="Q7514" s="28"/>
      <c r="R7514" s="28"/>
      <c r="S7514" s="28"/>
      <c r="T7514" s="28"/>
      <c r="U7514" s="28"/>
      <c r="V7514" s="28"/>
      <c r="W7514" s="29"/>
    </row>
    <row r="7515" spans="5:23" ht="15" customHeight="1" x14ac:dyDescent="0.2">
      <c r="E7515" s="28"/>
      <c r="F7515" s="28"/>
      <c r="H7515" s="28"/>
      <c r="I7515" s="28"/>
      <c r="J7515" s="28"/>
      <c r="K7515" s="28"/>
      <c r="L7515" s="28"/>
      <c r="M7515" s="28"/>
      <c r="N7515" s="28"/>
      <c r="O7515" s="28"/>
      <c r="P7515" s="28"/>
      <c r="Q7515" s="28"/>
      <c r="R7515" s="28"/>
      <c r="S7515" s="28"/>
      <c r="T7515" s="28"/>
      <c r="U7515" s="28"/>
      <c r="V7515" s="28"/>
      <c r="W7515" s="29"/>
    </row>
    <row r="7516" spans="5:23" ht="15" customHeight="1" x14ac:dyDescent="0.2">
      <c r="E7516" s="28"/>
      <c r="F7516" s="28"/>
      <c r="H7516" s="28"/>
      <c r="I7516" s="28"/>
      <c r="J7516" s="28"/>
      <c r="K7516" s="28"/>
      <c r="L7516" s="28"/>
      <c r="M7516" s="28"/>
      <c r="N7516" s="28"/>
      <c r="O7516" s="28"/>
      <c r="P7516" s="28"/>
      <c r="Q7516" s="28"/>
      <c r="R7516" s="28"/>
      <c r="S7516" s="28"/>
      <c r="T7516" s="28"/>
      <c r="U7516" s="28"/>
      <c r="V7516" s="28"/>
      <c r="W7516" s="29"/>
    </row>
    <row r="7517" spans="5:23" ht="15" customHeight="1" x14ac:dyDescent="0.2">
      <c r="E7517" s="28"/>
      <c r="F7517" s="28"/>
      <c r="H7517" s="28"/>
      <c r="I7517" s="28"/>
      <c r="J7517" s="28"/>
      <c r="K7517" s="28"/>
      <c r="L7517" s="28"/>
      <c r="M7517" s="28"/>
      <c r="N7517" s="28"/>
      <c r="O7517" s="28"/>
      <c r="P7517" s="28"/>
      <c r="Q7517" s="28"/>
      <c r="R7517" s="28"/>
      <c r="S7517" s="28"/>
      <c r="T7517" s="28"/>
      <c r="U7517" s="28"/>
      <c r="V7517" s="28"/>
      <c r="W7517" s="29"/>
    </row>
    <row r="7518" spans="5:23" ht="15" customHeight="1" x14ac:dyDescent="0.2">
      <c r="E7518" s="28"/>
      <c r="F7518" s="28"/>
      <c r="H7518" s="28"/>
      <c r="I7518" s="28"/>
      <c r="J7518" s="28"/>
      <c r="K7518" s="28"/>
      <c r="L7518" s="28"/>
      <c r="M7518" s="28"/>
      <c r="N7518" s="28"/>
      <c r="O7518" s="28"/>
      <c r="P7518" s="28"/>
      <c r="Q7518" s="28"/>
      <c r="R7518" s="28"/>
      <c r="S7518" s="28"/>
      <c r="T7518" s="28"/>
      <c r="U7518" s="28"/>
      <c r="V7518" s="28"/>
      <c r="W7518" s="29"/>
    </row>
    <row r="7519" spans="5:23" ht="15" customHeight="1" x14ac:dyDescent="0.2">
      <c r="E7519" s="28"/>
      <c r="F7519" s="28"/>
      <c r="H7519" s="28"/>
      <c r="I7519" s="28"/>
      <c r="J7519" s="28"/>
      <c r="K7519" s="28"/>
      <c r="L7519" s="28"/>
      <c r="M7519" s="28"/>
      <c r="N7519" s="28"/>
      <c r="O7519" s="28"/>
      <c r="P7519" s="28"/>
      <c r="Q7519" s="28"/>
      <c r="R7519" s="28"/>
      <c r="S7519" s="28"/>
      <c r="T7519" s="28"/>
      <c r="U7519" s="28"/>
      <c r="V7519" s="28"/>
      <c r="W7519" s="29"/>
    </row>
    <row r="7520" spans="5:23" ht="15" customHeight="1" x14ac:dyDescent="0.2">
      <c r="E7520" s="28"/>
      <c r="F7520" s="28"/>
      <c r="H7520" s="28"/>
      <c r="I7520" s="28"/>
      <c r="J7520" s="28"/>
      <c r="K7520" s="28"/>
      <c r="L7520" s="28"/>
      <c r="M7520" s="28"/>
      <c r="N7520" s="28"/>
      <c r="O7520" s="28"/>
      <c r="P7520" s="28"/>
      <c r="Q7520" s="28"/>
      <c r="R7520" s="28"/>
      <c r="S7520" s="28"/>
      <c r="T7520" s="28"/>
      <c r="U7520" s="28"/>
      <c r="V7520" s="28"/>
      <c r="W7520" s="29"/>
    </row>
    <row r="7521" spans="5:23" ht="15" customHeight="1" x14ac:dyDescent="0.2">
      <c r="E7521" s="28"/>
      <c r="F7521" s="28"/>
      <c r="H7521" s="28"/>
      <c r="I7521" s="28"/>
      <c r="J7521" s="28"/>
      <c r="K7521" s="28"/>
      <c r="L7521" s="28"/>
      <c r="M7521" s="28"/>
      <c r="N7521" s="28"/>
      <c r="O7521" s="28"/>
      <c r="P7521" s="28"/>
      <c r="Q7521" s="28"/>
      <c r="R7521" s="28"/>
      <c r="S7521" s="28"/>
      <c r="T7521" s="28"/>
      <c r="U7521" s="28"/>
      <c r="V7521" s="28"/>
      <c r="W7521" s="29"/>
    </row>
    <row r="7522" spans="5:23" ht="15" customHeight="1" x14ac:dyDescent="0.2">
      <c r="E7522" s="28"/>
      <c r="F7522" s="28"/>
      <c r="H7522" s="28"/>
      <c r="I7522" s="28"/>
      <c r="J7522" s="28"/>
      <c r="K7522" s="28"/>
      <c r="L7522" s="28"/>
      <c r="M7522" s="28"/>
      <c r="N7522" s="28"/>
      <c r="O7522" s="28"/>
      <c r="P7522" s="28"/>
      <c r="Q7522" s="28"/>
      <c r="R7522" s="28"/>
      <c r="S7522" s="28"/>
      <c r="T7522" s="28"/>
      <c r="U7522" s="28"/>
      <c r="V7522" s="28"/>
      <c r="W7522" s="29"/>
    </row>
    <row r="7523" spans="5:23" ht="15" customHeight="1" x14ac:dyDescent="0.2">
      <c r="E7523" s="28"/>
      <c r="F7523" s="28"/>
      <c r="H7523" s="28"/>
      <c r="I7523" s="28"/>
      <c r="J7523" s="28"/>
      <c r="K7523" s="28"/>
      <c r="L7523" s="28"/>
      <c r="M7523" s="28"/>
      <c r="N7523" s="28"/>
      <c r="O7523" s="28"/>
      <c r="P7523" s="28"/>
      <c r="Q7523" s="28"/>
      <c r="R7523" s="28"/>
      <c r="S7523" s="28"/>
      <c r="T7523" s="28"/>
      <c r="U7523" s="28"/>
      <c r="V7523" s="28"/>
      <c r="W7523" s="29"/>
    </row>
    <row r="7524" spans="5:23" ht="15" customHeight="1" x14ac:dyDescent="0.2">
      <c r="E7524" s="28"/>
      <c r="F7524" s="28"/>
      <c r="H7524" s="28"/>
      <c r="I7524" s="28"/>
      <c r="J7524" s="28"/>
      <c r="K7524" s="28"/>
      <c r="L7524" s="28"/>
      <c r="M7524" s="28"/>
      <c r="N7524" s="28"/>
      <c r="O7524" s="28"/>
      <c r="P7524" s="28"/>
      <c r="Q7524" s="28"/>
      <c r="R7524" s="28"/>
      <c r="S7524" s="28"/>
      <c r="T7524" s="28"/>
      <c r="U7524" s="28"/>
      <c r="V7524" s="28"/>
      <c r="W7524" s="29"/>
    </row>
    <row r="7525" spans="5:23" ht="15" customHeight="1" x14ac:dyDescent="0.2">
      <c r="E7525" s="28"/>
      <c r="F7525" s="28"/>
      <c r="H7525" s="28"/>
      <c r="I7525" s="28"/>
      <c r="J7525" s="28"/>
      <c r="K7525" s="28"/>
      <c r="L7525" s="28"/>
      <c r="M7525" s="28"/>
      <c r="N7525" s="28"/>
      <c r="O7525" s="28"/>
      <c r="P7525" s="28"/>
      <c r="Q7525" s="28"/>
      <c r="R7525" s="28"/>
      <c r="S7525" s="28"/>
      <c r="T7525" s="28"/>
      <c r="U7525" s="28"/>
      <c r="V7525" s="28"/>
      <c r="W7525" s="29"/>
    </row>
    <row r="7526" spans="5:23" ht="15" customHeight="1" x14ac:dyDescent="0.2">
      <c r="E7526" s="28"/>
      <c r="F7526" s="28"/>
      <c r="H7526" s="28"/>
      <c r="I7526" s="28"/>
      <c r="J7526" s="28"/>
      <c r="K7526" s="28"/>
      <c r="L7526" s="28"/>
      <c r="M7526" s="28"/>
      <c r="N7526" s="28"/>
      <c r="O7526" s="28"/>
      <c r="P7526" s="28"/>
      <c r="Q7526" s="28"/>
      <c r="R7526" s="28"/>
      <c r="S7526" s="28"/>
      <c r="T7526" s="28"/>
      <c r="U7526" s="28"/>
      <c r="V7526" s="28"/>
      <c r="W7526" s="29"/>
    </row>
    <row r="7527" spans="5:23" ht="15" customHeight="1" x14ac:dyDescent="0.2">
      <c r="E7527" s="28"/>
      <c r="F7527" s="28"/>
      <c r="H7527" s="28"/>
      <c r="I7527" s="28"/>
      <c r="J7527" s="28"/>
      <c r="K7527" s="28"/>
      <c r="L7527" s="28"/>
      <c r="M7527" s="28"/>
      <c r="N7527" s="28"/>
      <c r="O7527" s="28"/>
      <c r="P7527" s="28"/>
      <c r="Q7527" s="28"/>
      <c r="R7527" s="28"/>
      <c r="S7527" s="28"/>
      <c r="T7527" s="28"/>
      <c r="U7527" s="28"/>
      <c r="V7527" s="28"/>
      <c r="W7527" s="29"/>
    </row>
    <row r="7528" spans="5:23" ht="15" customHeight="1" x14ac:dyDescent="0.2">
      <c r="E7528" s="28"/>
      <c r="F7528" s="28"/>
      <c r="H7528" s="28"/>
      <c r="I7528" s="28"/>
      <c r="J7528" s="28"/>
      <c r="K7528" s="28"/>
      <c r="L7528" s="28"/>
      <c r="M7528" s="28"/>
      <c r="N7528" s="28"/>
      <c r="O7528" s="28"/>
      <c r="P7528" s="28"/>
      <c r="Q7528" s="28"/>
      <c r="R7528" s="28"/>
      <c r="S7528" s="28"/>
      <c r="T7528" s="28"/>
      <c r="U7528" s="28"/>
      <c r="V7528" s="28"/>
      <c r="W7528" s="29"/>
    </row>
    <row r="7529" spans="5:23" ht="15" customHeight="1" x14ac:dyDescent="0.2">
      <c r="E7529" s="28"/>
      <c r="F7529" s="28"/>
      <c r="H7529" s="28"/>
      <c r="I7529" s="28"/>
      <c r="J7529" s="28"/>
      <c r="K7529" s="28"/>
      <c r="L7529" s="28"/>
      <c r="M7529" s="28"/>
      <c r="N7529" s="28"/>
      <c r="O7529" s="28"/>
      <c r="P7529" s="28"/>
      <c r="Q7529" s="28"/>
      <c r="R7529" s="28"/>
      <c r="S7529" s="28"/>
      <c r="T7529" s="28"/>
      <c r="U7529" s="28"/>
      <c r="V7529" s="28"/>
      <c r="W7529" s="29"/>
    </row>
    <row r="7530" spans="5:23" ht="15" customHeight="1" x14ac:dyDescent="0.2">
      <c r="E7530" s="28"/>
      <c r="F7530" s="28"/>
      <c r="H7530" s="28"/>
      <c r="I7530" s="28"/>
      <c r="J7530" s="28"/>
      <c r="K7530" s="28"/>
      <c r="L7530" s="28"/>
      <c r="M7530" s="28"/>
      <c r="N7530" s="28"/>
      <c r="O7530" s="28"/>
      <c r="P7530" s="28"/>
      <c r="Q7530" s="28"/>
      <c r="R7530" s="28"/>
      <c r="S7530" s="28"/>
      <c r="T7530" s="28"/>
      <c r="U7530" s="28"/>
      <c r="V7530" s="28"/>
      <c r="W7530" s="29"/>
    </row>
    <row r="7531" spans="5:23" ht="15" customHeight="1" x14ac:dyDescent="0.2">
      <c r="E7531" s="28"/>
      <c r="F7531" s="28"/>
      <c r="H7531" s="28"/>
      <c r="I7531" s="28"/>
      <c r="J7531" s="28"/>
      <c r="K7531" s="28"/>
      <c r="L7531" s="28"/>
      <c r="M7531" s="28"/>
      <c r="N7531" s="28"/>
      <c r="O7531" s="28"/>
      <c r="P7531" s="28"/>
      <c r="Q7531" s="28"/>
      <c r="R7531" s="28"/>
      <c r="S7531" s="28"/>
      <c r="T7531" s="28"/>
      <c r="U7531" s="28"/>
      <c r="V7531" s="28"/>
      <c r="W7531" s="29"/>
    </row>
    <row r="7532" spans="5:23" ht="15" customHeight="1" x14ac:dyDescent="0.2">
      <c r="E7532" s="28"/>
      <c r="F7532" s="28"/>
      <c r="H7532" s="28"/>
      <c r="I7532" s="28"/>
      <c r="J7532" s="28"/>
      <c r="K7532" s="28"/>
      <c r="L7532" s="28"/>
      <c r="M7532" s="28"/>
      <c r="N7532" s="28"/>
      <c r="O7532" s="28"/>
      <c r="P7532" s="28"/>
      <c r="Q7532" s="28"/>
      <c r="R7532" s="28"/>
      <c r="S7532" s="28"/>
      <c r="T7532" s="28"/>
      <c r="U7532" s="28"/>
      <c r="V7532" s="28"/>
      <c r="W7532" s="29"/>
    </row>
    <row r="7533" spans="5:23" ht="15" customHeight="1" x14ac:dyDescent="0.2">
      <c r="E7533" s="28"/>
      <c r="F7533" s="28"/>
      <c r="H7533" s="28"/>
      <c r="I7533" s="28"/>
      <c r="J7533" s="28"/>
      <c r="K7533" s="28"/>
      <c r="L7533" s="28"/>
      <c r="M7533" s="28"/>
      <c r="N7533" s="28"/>
      <c r="O7533" s="28"/>
      <c r="P7533" s="28"/>
      <c r="Q7533" s="28"/>
      <c r="R7533" s="28"/>
      <c r="S7533" s="28"/>
      <c r="T7533" s="28"/>
      <c r="U7533" s="28"/>
      <c r="V7533" s="28"/>
      <c r="W7533" s="29"/>
    </row>
    <row r="7534" spans="5:23" ht="15" customHeight="1" x14ac:dyDescent="0.2">
      <c r="E7534" s="28"/>
      <c r="F7534" s="28"/>
      <c r="H7534" s="28"/>
      <c r="I7534" s="28"/>
      <c r="J7534" s="28"/>
      <c r="K7534" s="28"/>
      <c r="L7534" s="28"/>
      <c r="M7534" s="28"/>
      <c r="N7534" s="28"/>
      <c r="O7534" s="28"/>
      <c r="P7534" s="28"/>
      <c r="Q7534" s="28"/>
      <c r="R7534" s="28"/>
      <c r="S7534" s="28"/>
      <c r="T7534" s="28"/>
      <c r="U7534" s="28"/>
      <c r="V7534" s="28"/>
      <c r="W7534" s="29"/>
    </row>
    <row r="7535" spans="5:23" ht="15" customHeight="1" x14ac:dyDescent="0.2">
      <c r="E7535" s="28"/>
      <c r="F7535" s="28"/>
      <c r="H7535" s="28"/>
      <c r="I7535" s="28"/>
      <c r="J7535" s="28"/>
      <c r="K7535" s="28"/>
      <c r="L7535" s="28"/>
      <c r="M7535" s="28"/>
      <c r="N7535" s="28"/>
      <c r="O7535" s="28"/>
      <c r="P7535" s="28"/>
      <c r="Q7535" s="28"/>
      <c r="R7535" s="28"/>
      <c r="S7535" s="28"/>
      <c r="T7535" s="28"/>
      <c r="U7535" s="28"/>
      <c r="V7535" s="28"/>
      <c r="W7535" s="29"/>
    </row>
    <row r="7536" spans="5:23" ht="15" customHeight="1" x14ac:dyDescent="0.2">
      <c r="E7536" s="28"/>
      <c r="F7536" s="28"/>
      <c r="H7536" s="28"/>
      <c r="I7536" s="28"/>
      <c r="J7536" s="28"/>
      <c r="K7536" s="28"/>
      <c r="L7536" s="28"/>
      <c r="M7536" s="28"/>
      <c r="N7536" s="28"/>
      <c r="O7536" s="28"/>
      <c r="P7536" s="28"/>
      <c r="Q7536" s="28"/>
      <c r="R7536" s="28"/>
      <c r="S7536" s="28"/>
      <c r="T7536" s="28"/>
      <c r="U7536" s="28"/>
      <c r="V7536" s="28"/>
      <c r="W7536" s="29"/>
    </row>
    <row r="7537" spans="5:23" ht="15" customHeight="1" x14ac:dyDescent="0.2">
      <c r="E7537" s="28"/>
      <c r="F7537" s="28"/>
      <c r="H7537" s="28"/>
      <c r="I7537" s="28"/>
      <c r="J7537" s="28"/>
      <c r="K7537" s="28"/>
      <c r="L7537" s="28"/>
      <c r="M7537" s="28"/>
      <c r="N7537" s="28"/>
      <c r="O7537" s="28"/>
      <c r="P7537" s="28"/>
      <c r="Q7537" s="28"/>
      <c r="R7537" s="28"/>
      <c r="S7537" s="28"/>
      <c r="T7537" s="28"/>
      <c r="U7537" s="28"/>
      <c r="V7537" s="28"/>
      <c r="W7537" s="29"/>
    </row>
    <row r="7538" spans="5:23" ht="15" customHeight="1" x14ac:dyDescent="0.2">
      <c r="E7538" s="28"/>
      <c r="F7538" s="28"/>
      <c r="H7538" s="28"/>
      <c r="I7538" s="28"/>
      <c r="J7538" s="28"/>
      <c r="K7538" s="28"/>
      <c r="L7538" s="28"/>
      <c r="M7538" s="28"/>
      <c r="N7538" s="28"/>
      <c r="O7538" s="28"/>
      <c r="P7538" s="28"/>
      <c r="Q7538" s="28"/>
      <c r="R7538" s="28"/>
      <c r="S7538" s="28"/>
      <c r="T7538" s="28"/>
      <c r="U7538" s="28"/>
      <c r="V7538" s="28"/>
      <c r="W7538" s="29"/>
    </row>
    <row r="7539" spans="5:23" ht="15" customHeight="1" x14ac:dyDescent="0.2">
      <c r="E7539" s="28"/>
      <c r="F7539" s="28"/>
      <c r="H7539" s="28"/>
      <c r="I7539" s="28"/>
      <c r="J7539" s="28"/>
      <c r="K7539" s="28"/>
      <c r="L7539" s="28"/>
      <c r="M7539" s="28"/>
      <c r="N7539" s="28"/>
      <c r="O7539" s="28"/>
      <c r="P7539" s="28"/>
      <c r="Q7539" s="28"/>
      <c r="R7539" s="28"/>
      <c r="S7539" s="28"/>
      <c r="T7539" s="28"/>
      <c r="U7539" s="28"/>
      <c r="V7539" s="28"/>
      <c r="W7539" s="29"/>
    </row>
    <row r="7540" spans="5:23" ht="15" customHeight="1" x14ac:dyDescent="0.2">
      <c r="E7540" s="28"/>
      <c r="F7540" s="28"/>
      <c r="H7540" s="28"/>
      <c r="I7540" s="28"/>
      <c r="J7540" s="28"/>
      <c r="K7540" s="28"/>
      <c r="L7540" s="28"/>
      <c r="M7540" s="28"/>
      <c r="N7540" s="28"/>
      <c r="O7540" s="28"/>
      <c r="P7540" s="28"/>
      <c r="Q7540" s="28"/>
      <c r="R7540" s="28"/>
      <c r="S7540" s="28"/>
      <c r="T7540" s="28"/>
      <c r="U7540" s="28"/>
      <c r="V7540" s="28"/>
      <c r="W7540" s="29"/>
    </row>
    <row r="7541" spans="5:23" ht="15" customHeight="1" x14ac:dyDescent="0.2">
      <c r="E7541" s="28"/>
      <c r="F7541" s="28"/>
      <c r="H7541" s="28"/>
      <c r="I7541" s="28"/>
      <c r="J7541" s="28"/>
      <c r="K7541" s="28"/>
      <c r="L7541" s="28"/>
      <c r="M7541" s="28"/>
      <c r="N7541" s="28"/>
      <c r="O7541" s="28"/>
      <c r="P7541" s="28"/>
      <c r="Q7541" s="28"/>
      <c r="R7541" s="28"/>
      <c r="S7541" s="28"/>
      <c r="T7541" s="28"/>
      <c r="U7541" s="28"/>
      <c r="V7541" s="28"/>
      <c r="W7541" s="29"/>
    </row>
    <row r="7542" spans="5:23" ht="15" customHeight="1" x14ac:dyDescent="0.2">
      <c r="E7542" s="28"/>
      <c r="F7542" s="28"/>
      <c r="H7542" s="28"/>
      <c r="I7542" s="28"/>
      <c r="J7542" s="28"/>
      <c r="K7542" s="28"/>
      <c r="L7542" s="28"/>
      <c r="M7542" s="28"/>
      <c r="N7542" s="28"/>
      <c r="O7542" s="28"/>
      <c r="P7542" s="28"/>
      <c r="Q7542" s="28"/>
      <c r="R7542" s="28"/>
      <c r="S7542" s="28"/>
      <c r="T7542" s="28"/>
      <c r="U7542" s="28"/>
      <c r="V7542" s="28"/>
      <c r="W7542" s="29"/>
    </row>
    <row r="7543" spans="5:23" ht="15" customHeight="1" x14ac:dyDescent="0.2">
      <c r="E7543" s="28"/>
      <c r="F7543" s="28"/>
      <c r="H7543" s="28"/>
      <c r="I7543" s="28"/>
      <c r="J7543" s="28"/>
      <c r="K7543" s="28"/>
      <c r="L7543" s="28"/>
      <c r="M7543" s="28"/>
      <c r="N7543" s="28"/>
      <c r="O7543" s="28"/>
      <c r="P7543" s="28"/>
      <c r="Q7543" s="28"/>
      <c r="R7543" s="28"/>
      <c r="S7543" s="28"/>
      <c r="T7543" s="28"/>
      <c r="U7543" s="28"/>
      <c r="V7543" s="28"/>
      <c r="W7543" s="29"/>
    </row>
    <row r="7544" spans="5:23" ht="15" customHeight="1" x14ac:dyDescent="0.2">
      <c r="E7544" s="28"/>
      <c r="F7544" s="28"/>
      <c r="H7544" s="28"/>
      <c r="I7544" s="28"/>
      <c r="J7544" s="28"/>
      <c r="K7544" s="28"/>
      <c r="L7544" s="28"/>
      <c r="M7544" s="28"/>
      <c r="N7544" s="28"/>
      <c r="O7544" s="28"/>
      <c r="P7544" s="28"/>
      <c r="Q7544" s="28"/>
      <c r="R7544" s="28"/>
      <c r="S7544" s="28"/>
      <c r="T7544" s="28"/>
      <c r="U7544" s="28"/>
      <c r="V7544" s="28"/>
      <c r="W7544" s="29"/>
    </row>
    <row r="7545" spans="5:23" ht="15" customHeight="1" x14ac:dyDescent="0.2">
      <c r="E7545" s="28"/>
      <c r="F7545" s="28"/>
      <c r="H7545" s="28"/>
      <c r="I7545" s="28"/>
      <c r="J7545" s="28"/>
      <c r="K7545" s="28"/>
      <c r="L7545" s="28"/>
      <c r="M7545" s="28"/>
      <c r="N7545" s="28"/>
      <c r="O7545" s="28"/>
      <c r="P7545" s="28"/>
      <c r="Q7545" s="28"/>
      <c r="R7545" s="28"/>
      <c r="S7545" s="28"/>
      <c r="T7545" s="28"/>
      <c r="U7545" s="28"/>
      <c r="V7545" s="28"/>
      <c r="W7545" s="29"/>
    </row>
    <row r="7546" spans="5:23" ht="15" customHeight="1" x14ac:dyDescent="0.2">
      <c r="E7546" s="28"/>
      <c r="F7546" s="28"/>
      <c r="H7546" s="28"/>
      <c r="I7546" s="28"/>
      <c r="J7546" s="28"/>
      <c r="K7546" s="28"/>
      <c r="L7546" s="28"/>
      <c r="M7546" s="28"/>
      <c r="N7546" s="28"/>
      <c r="O7546" s="28"/>
      <c r="P7546" s="28"/>
      <c r="Q7546" s="28"/>
      <c r="R7546" s="28"/>
      <c r="S7546" s="28"/>
      <c r="T7546" s="28"/>
      <c r="U7546" s="28"/>
      <c r="V7546" s="28"/>
      <c r="W7546" s="29"/>
    </row>
    <row r="7547" spans="5:23" ht="15" customHeight="1" x14ac:dyDescent="0.2">
      <c r="E7547" s="28"/>
      <c r="F7547" s="28"/>
      <c r="H7547" s="28"/>
      <c r="I7547" s="28"/>
      <c r="J7547" s="28"/>
      <c r="K7547" s="28"/>
      <c r="L7547" s="28"/>
      <c r="M7547" s="28"/>
      <c r="N7547" s="28"/>
      <c r="O7547" s="28"/>
      <c r="P7547" s="28"/>
      <c r="Q7547" s="28"/>
      <c r="R7547" s="28"/>
      <c r="S7547" s="28"/>
      <c r="T7547" s="28"/>
      <c r="U7547" s="28"/>
      <c r="V7547" s="28"/>
      <c r="W7547" s="29"/>
    </row>
    <row r="7548" spans="5:23" ht="15" customHeight="1" x14ac:dyDescent="0.2">
      <c r="E7548" s="28"/>
      <c r="F7548" s="28"/>
      <c r="H7548" s="28"/>
      <c r="I7548" s="28"/>
      <c r="J7548" s="28"/>
      <c r="K7548" s="28"/>
      <c r="L7548" s="28"/>
      <c r="M7548" s="28"/>
      <c r="N7548" s="28"/>
      <c r="O7548" s="28"/>
      <c r="P7548" s="28"/>
      <c r="Q7548" s="28"/>
      <c r="R7548" s="28"/>
      <c r="S7548" s="28"/>
      <c r="T7548" s="28"/>
      <c r="U7548" s="28"/>
      <c r="V7548" s="28"/>
      <c r="W7548" s="29"/>
    </row>
    <row r="7549" spans="5:23" ht="15" customHeight="1" x14ac:dyDescent="0.2">
      <c r="E7549" s="28"/>
      <c r="F7549" s="28"/>
      <c r="H7549" s="28"/>
      <c r="I7549" s="28"/>
      <c r="J7549" s="28"/>
      <c r="K7549" s="28"/>
      <c r="L7549" s="28"/>
      <c r="M7549" s="28"/>
      <c r="N7549" s="28"/>
      <c r="O7549" s="28"/>
      <c r="P7549" s="28"/>
      <c r="Q7549" s="28"/>
      <c r="R7549" s="28"/>
      <c r="S7549" s="28"/>
      <c r="T7549" s="28"/>
      <c r="U7549" s="28"/>
      <c r="V7549" s="28"/>
      <c r="W7549" s="29"/>
    </row>
    <row r="7550" spans="5:23" ht="15" customHeight="1" x14ac:dyDescent="0.2">
      <c r="E7550" s="28"/>
      <c r="F7550" s="28"/>
      <c r="H7550" s="28"/>
      <c r="I7550" s="28"/>
      <c r="J7550" s="28"/>
      <c r="K7550" s="28"/>
      <c r="L7550" s="28"/>
      <c r="M7550" s="28"/>
      <c r="N7550" s="28"/>
      <c r="O7550" s="28"/>
      <c r="P7550" s="28"/>
      <c r="Q7550" s="28"/>
      <c r="R7550" s="28"/>
      <c r="S7550" s="28"/>
      <c r="T7550" s="28"/>
      <c r="U7550" s="28"/>
      <c r="V7550" s="28"/>
      <c r="W7550" s="29"/>
    </row>
    <row r="7551" spans="5:23" ht="15" customHeight="1" x14ac:dyDescent="0.2">
      <c r="E7551" s="28"/>
      <c r="F7551" s="28"/>
      <c r="H7551" s="28"/>
      <c r="I7551" s="28"/>
      <c r="J7551" s="28"/>
      <c r="K7551" s="28"/>
      <c r="L7551" s="28"/>
      <c r="M7551" s="28"/>
      <c r="N7551" s="28"/>
      <c r="O7551" s="28"/>
      <c r="P7551" s="28"/>
      <c r="Q7551" s="28"/>
      <c r="R7551" s="28"/>
      <c r="S7551" s="28"/>
      <c r="T7551" s="28"/>
      <c r="U7551" s="28"/>
      <c r="V7551" s="28"/>
      <c r="W7551" s="29"/>
    </row>
    <row r="7552" spans="5:23" ht="15" customHeight="1" x14ac:dyDescent="0.2">
      <c r="E7552" s="28"/>
      <c r="F7552" s="28"/>
      <c r="H7552" s="28"/>
      <c r="I7552" s="28"/>
      <c r="J7552" s="28"/>
      <c r="K7552" s="28"/>
      <c r="L7552" s="28"/>
      <c r="M7552" s="28"/>
      <c r="N7552" s="28"/>
      <c r="O7552" s="28"/>
      <c r="P7552" s="28"/>
      <c r="Q7552" s="28"/>
      <c r="R7552" s="28"/>
      <c r="S7552" s="28"/>
      <c r="T7552" s="28"/>
      <c r="U7552" s="28"/>
      <c r="V7552" s="28"/>
      <c r="W7552" s="29"/>
    </row>
    <row r="7553" spans="5:23" ht="15" customHeight="1" x14ac:dyDescent="0.2">
      <c r="E7553" s="28"/>
      <c r="F7553" s="28"/>
      <c r="H7553" s="28"/>
      <c r="I7553" s="28"/>
      <c r="J7553" s="28"/>
      <c r="K7553" s="28"/>
      <c r="L7553" s="28"/>
      <c r="M7553" s="28"/>
      <c r="N7553" s="28"/>
      <c r="O7553" s="28"/>
      <c r="P7553" s="28"/>
      <c r="Q7553" s="28"/>
      <c r="R7553" s="28"/>
      <c r="S7553" s="28"/>
      <c r="T7553" s="28"/>
      <c r="U7553" s="28"/>
      <c r="V7553" s="28"/>
      <c r="W7553" s="29"/>
    </row>
    <row r="7554" spans="5:23" ht="15" customHeight="1" x14ac:dyDescent="0.2">
      <c r="E7554" s="28"/>
      <c r="F7554" s="28"/>
      <c r="H7554" s="28"/>
      <c r="I7554" s="28"/>
      <c r="J7554" s="28"/>
      <c r="K7554" s="28"/>
      <c r="L7554" s="28"/>
      <c r="M7554" s="28"/>
      <c r="N7554" s="28"/>
      <c r="O7554" s="28"/>
      <c r="P7554" s="28"/>
      <c r="Q7554" s="28"/>
      <c r="R7554" s="28"/>
      <c r="S7554" s="28"/>
      <c r="T7554" s="28"/>
      <c r="U7554" s="28"/>
      <c r="V7554" s="28"/>
      <c r="W7554" s="29"/>
    </row>
    <row r="7555" spans="5:23" ht="15" customHeight="1" x14ac:dyDescent="0.2">
      <c r="E7555" s="28"/>
      <c r="F7555" s="28"/>
      <c r="H7555" s="28"/>
      <c r="I7555" s="28"/>
      <c r="J7555" s="28"/>
      <c r="K7555" s="28"/>
      <c r="L7555" s="28"/>
      <c r="M7555" s="28"/>
      <c r="N7555" s="28"/>
      <c r="O7555" s="28"/>
      <c r="P7555" s="28"/>
      <c r="Q7555" s="28"/>
      <c r="R7555" s="28"/>
      <c r="S7555" s="28"/>
      <c r="T7555" s="28"/>
      <c r="U7555" s="28"/>
      <c r="V7555" s="28"/>
      <c r="W7555" s="29"/>
    </row>
    <row r="7556" spans="5:23" ht="15" customHeight="1" x14ac:dyDescent="0.2">
      <c r="E7556" s="28"/>
      <c r="F7556" s="28"/>
      <c r="H7556" s="28"/>
      <c r="I7556" s="28"/>
      <c r="J7556" s="28"/>
      <c r="K7556" s="28"/>
      <c r="L7556" s="28"/>
      <c r="M7556" s="28"/>
      <c r="N7556" s="28"/>
      <c r="O7556" s="28"/>
      <c r="P7556" s="28"/>
      <c r="Q7556" s="28"/>
      <c r="R7556" s="28"/>
      <c r="S7556" s="28"/>
      <c r="T7556" s="28"/>
      <c r="U7556" s="28"/>
      <c r="V7556" s="28"/>
      <c r="W7556" s="29"/>
    </row>
    <row r="7557" spans="5:23" ht="15" customHeight="1" x14ac:dyDescent="0.2">
      <c r="E7557" s="28"/>
      <c r="F7557" s="28"/>
      <c r="H7557" s="28"/>
      <c r="I7557" s="28"/>
      <c r="J7557" s="28"/>
      <c r="K7557" s="28"/>
      <c r="L7557" s="28"/>
      <c r="M7557" s="28"/>
      <c r="N7557" s="28"/>
      <c r="O7557" s="28"/>
      <c r="P7557" s="28"/>
      <c r="Q7557" s="28"/>
      <c r="R7557" s="28"/>
      <c r="S7557" s="28"/>
      <c r="T7557" s="28"/>
      <c r="U7557" s="28"/>
      <c r="V7557" s="28"/>
      <c r="W7557" s="29"/>
    </row>
    <row r="7558" spans="5:23" ht="15" customHeight="1" x14ac:dyDescent="0.2">
      <c r="E7558" s="28"/>
      <c r="F7558" s="28"/>
      <c r="H7558" s="28"/>
      <c r="I7558" s="28"/>
      <c r="J7558" s="28"/>
      <c r="K7558" s="28"/>
      <c r="L7558" s="28"/>
      <c r="M7558" s="28"/>
      <c r="N7558" s="28"/>
      <c r="O7558" s="28"/>
      <c r="P7558" s="28"/>
      <c r="Q7558" s="28"/>
      <c r="R7558" s="28"/>
      <c r="S7558" s="28"/>
      <c r="T7558" s="28"/>
      <c r="U7558" s="28"/>
      <c r="V7558" s="28"/>
      <c r="W7558" s="29"/>
    </row>
    <row r="7559" spans="5:23" ht="15" customHeight="1" x14ac:dyDescent="0.2">
      <c r="E7559" s="28"/>
      <c r="F7559" s="28"/>
      <c r="H7559" s="28"/>
      <c r="I7559" s="28"/>
      <c r="J7559" s="28"/>
      <c r="K7559" s="28"/>
      <c r="L7559" s="28"/>
      <c r="M7559" s="28"/>
      <c r="N7559" s="28"/>
      <c r="O7559" s="28"/>
      <c r="P7559" s="28"/>
      <c r="Q7559" s="28"/>
      <c r="R7559" s="28"/>
      <c r="S7559" s="28"/>
      <c r="T7559" s="28"/>
      <c r="U7559" s="28"/>
      <c r="V7559" s="28"/>
      <c r="W7559" s="29"/>
    </row>
    <row r="7560" spans="5:23" ht="15" customHeight="1" x14ac:dyDescent="0.2">
      <c r="E7560" s="28"/>
      <c r="F7560" s="28"/>
      <c r="H7560" s="28"/>
      <c r="I7560" s="28"/>
      <c r="J7560" s="28"/>
      <c r="K7560" s="28"/>
      <c r="L7560" s="28"/>
      <c r="M7560" s="28"/>
      <c r="N7560" s="28"/>
      <c r="O7560" s="28"/>
      <c r="P7560" s="28"/>
      <c r="Q7560" s="28"/>
      <c r="R7560" s="28"/>
      <c r="S7560" s="28"/>
      <c r="T7560" s="28"/>
      <c r="U7560" s="28"/>
      <c r="V7560" s="28"/>
      <c r="W7560" s="29"/>
    </row>
    <row r="7561" spans="5:23" ht="15" customHeight="1" x14ac:dyDescent="0.2">
      <c r="E7561" s="28"/>
      <c r="F7561" s="28"/>
      <c r="H7561" s="28"/>
      <c r="I7561" s="28"/>
      <c r="J7561" s="28"/>
      <c r="K7561" s="28"/>
      <c r="L7561" s="28"/>
      <c r="M7561" s="28"/>
      <c r="N7561" s="28"/>
      <c r="O7561" s="28"/>
      <c r="P7561" s="28"/>
      <c r="Q7561" s="28"/>
      <c r="R7561" s="28"/>
      <c r="S7561" s="28"/>
      <c r="T7561" s="28"/>
      <c r="U7561" s="28"/>
      <c r="V7561" s="28"/>
      <c r="W7561" s="29"/>
    </row>
    <row r="7562" spans="5:23" ht="15" customHeight="1" x14ac:dyDescent="0.2">
      <c r="E7562" s="28"/>
      <c r="F7562" s="28"/>
      <c r="H7562" s="28"/>
      <c r="I7562" s="28"/>
      <c r="J7562" s="28"/>
      <c r="K7562" s="28"/>
      <c r="L7562" s="28"/>
      <c r="M7562" s="28"/>
      <c r="N7562" s="28"/>
      <c r="O7562" s="28"/>
      <c r="P7562" s="28"/>
      <c r="Q7562" s="28"/>
      <c r="R7562" s="28"/>
      <c r="S7562" s="28"/>
      <c r="T7562" s="28"/>
      <c r="U7562" s="28"/>
      <c r="V7562" s="28"/>
      <c r="W7562" s="29"/>
    </row>
    <row r="7563" spans="5:23" ht="15" customHeight="1" x14ac:dyDescent="0.2">
      <c r="E7563" s="28"/>
      <c r="F7563" s="28"/>
      <c r="H7563" s="28"/>
      <c r="I7563" s="28"/>
      <c r="J7563" s="28"/>
      <c r="K7563" s="28"/>
      <c r="L7563" s="28"/>
      <c r="M7563" s="28"/>
      <c r="N7563" s="28"/>
      <c r="O7563" s="28"/>
      <c r="P7563" s="28"/>
      <c r="Q7563" s="28"/>
      <c r="R7563" s="28"/>
      <c r="S7563" s="28"/>
      <c r="T7563" s="28"/>
      <c r="U7563" s="28"/>
      <c r="V7563" s="28"/>
      <c r="W7563" s="29"/>
    </row>
    <row r="7564" spans="5:23" ht="15" customHeight="1" x14ac:dyDescent="0.2">
      <c r="E7564" s="28"/>
      <c r="F7564" s="28"/>
      <c r="H7564" s="28"/>
      <c r="I7564" s="28"/>
      <c r="J7564" s="28"/>
      <c r="K7564" s="28"/>
      <c r="L7564" s="28"/>
      <c r="M7564" s="28"/>
      <c r="N7564" s="28"/>
      <c r="O7564" s="28"/>
      <c r="P7564" s="28"/>
      <c r="Q7564" s="28"/>
      <c r="R7564" s="28"/>
      <c r="S7564" s="28"/>
      <c r="T7564" s="28"/>
      <c r="U7564" s="28"/>
      <c r="V7564" s="28"/>
      <c r="W7564" s="29"/>
    </row>
    <row r="7565" spans="5:23" ht="15" customHeight="1" x14ac:dyDescent="0.2">
      <c r="E7565" s="28"/>
      <c r="F7565" s="28"/>
      <c r="H7565" s="28"/>
      <c r="I7565" s="28"/>
      <c r="J7565" s="28"/>
      <c r="K7565" s="28"/>
      <c r="L7565" s="28"/>
      <c r="M7565" s="28"/>
      <c r="N7565" s="28"/>
      <c r="O7565" s="28"/>
      <c r="P7565" s="28"/>
      <c r="Q7565" s="28"/>
      <c r="R7565" s="28"/>
      <c r="S7565" s="28"/>
      <c r="T7565" s="28"/>
      <c r="U7565" s="28"/>
      <c r="V7565" s="28"/>
      <c r="W7565" s="29"/>
    </row>
    <row r="7566" spans="5:23" ht="15" customHeight="1" x14ac:dyDescent="0.2">
      <c r="E7566" s="28"/>
      <c r="F7566" s="28"/>
      <c r="H7566" s="28"/>
      <c r="I7566" s="28"/>
      <c r="J7566" s="28"/>
      <c r="K7566" s="28"/>
      <c r="L7566" s="28"/>
      <c r="M7566" s="28"/>
      <c r="N7566" s="28"/>
      <c r="O7566" s="28"/>
      <c r="P7566" s="28"/>
      <c r="Q7566" s="28"/>
      <c r="R7566" s="28"/>
      <c r="S7566" s="28"/>
      <c r="T7566" s="28"/>
      <c r="U7566" s="28"/>
      <c r="V7566" s="28"/>
      <c r="W7566" s="29"/>
    </row>
    <row r="7567" spans="5:23" ht="15" customHeight="1" x14ac:dyDescent="0.2">
      <c r="E7567" s="28"/>
      <c r="F7567" s="28"/>
      <c r="H7567" s="28"/>
      <c r="I7567" s="28"/>
      <c r="J7567" s="28"/>
      <c r="K7567" s="28"/>
      <c r="L7567" s="28"/>
      <c r="M7567" s="28"/>
      <c r="N7567" s="28"/>
      <c r="O7567" s="28"/>
      <c r="P7567" s="28"/>
      <c r="Q7567" s="28"/>
      <c r="R7567" s="28"/>
      <c r="S7567" s="28"/>
      <c r="T7567" s="28"/>
      <c r="U7567" s="28"/>
      <c r="V7567" s="28"/>
      <c r="W7567" s="29"/>
    </row>
    <row r="7568" spans="5:23" ht="15" customHeight="1" x14ac:dyDescent="0.2">
      <c r="E7568" s="28"/>
      <c r="F7568" s="28"/>
      <c r="H7568" s="28"/>
      <c r="I7568" s="28"/>
      <c r="J7568" s="28"/>
      <c r="K7568" s="28"/>
      <c r="L7568" s="28"/>
      <c r="M7568" s="28"/>
      <c r="N7568" s="28"/>
      <c r="O7568" s="28"/>
      <c r="P7568" s="28"/>
      <c r="Q7568" s="28"/>
      <c r="R7568" s="28"/>
      <c r="S7568" s="28"/>
      <c r="T7568" s="28"/>
      <c r="U7568" s="28"/>
      <c r="V7568" s="28"/>
      <c r="W7568" s="29"/>
    </row>
    <row r="7569" spans="5:23" ht="15" customHeight="1" x14ac:dyDescent="0.2">
      <c r="E7569" s="28"/>
      <c r="F7569" s="28"/>
      <c r="H7569" s="28"/>
      <c r="I7569" s="28"/>
      <c r="J7569" s="28"/>
      <c r="K7569" s="28"/>
      <c r="L7569" s="28"/>
      <c r="M7569" s="28"/>
      <c r="N7569" s="28"/>
      <c r="O7569" s="28"/>
      <c r="P7569" s="28"/>
      <c r="Q7569" s="28"/>
      <c r="R7569" s="28"/>
      <c r="S7569" s="28"/>
      <c r="T7569" s="28"/>
      <c r="U7569" s="28"/>
      <c r="V7569" s="28"/>
      <c r="W7569" s="29"/>
    </row>
    <row r="7570" spans="5:23" ht="15" customHeight="1" x14ac:dyDescent="0.2">
      <c r="E7570" s="28"/>
      <c r="F7570" s="28"/>
      <c r="H7570" s="28"/>
      <c r="I7570" s="28"/>
      <c r="J7570" s="28"/>
      <c r="K7570" s="28"/>
      <c r="L7570" s="28"/>
      <c r="M7570" s="28"/>
      <c r="N7570" s="28"/>
      <c r="O7570" s="28"/>
      <c r="P7570" s="28"/>
      <c r="Q7570" s="28"/>
      <c r="R7570" s="28"/>
      <c r="S7570" s="28"/>
      <c r="T7570" s="28"/>
      <c r="U7570" s="28"/>
      <c r="V7570" s="28"/>
      <c r="W7570" s="29"/>
    </row>
    <row r="7571" spans="5:23" ht="15" customHeight="1" x14ac:dyDescent="0.2">
      <c r="E7571" s="28"/>
      <c r="F7571" s="28"/>
      <c r="H7571" s="28"/>
      <c r="I7571" s="28"/>
      <c r="J7571" s="28"/>
      <c r="K7571" s="28"/>
      <c r="L7571" s="28"/>
      <c r="M7571" s="28"/>
      <c r="N7571" s="28"/>
      <c r="O7571" s="28"/>
      <c r="P7571" s="28"/>
      <c r="Q7571" s="28"/>
      <c r="R7571" s="28"/>
      <c r="S7571" s="28"/>
      <c r="T7571" s="28"/>
      <c r="U7571" s="28"/>
      <c r="V7571" s="28"/>
      <c r="W7571" s="29"/>
    </row>
    <row r="7572" spans="5:23" ht="15" customHeight="1" x14ac:dyDescent="0.2">
      <c r="E7572" s="28"/>
      <c r="F7572" s="28"/>
      <c r="H7572" s="28"/>
      <c r="I7572" s="28"/>
      <c r="J7572" s="28"/>
      <c r="K7572" s="28"/>
      <c r="L7572" s="28"/>
      <c r="M7572" s="28"/>
      <c r="N7572" s="28"/>
      <c r="O7572" s="28"/>
      <c r="P7572" s="28"/>
      <c r="Q7572" s="28"/>
      <c r="R7572" s="28"/>
      <c r="S7572" s="28"/>
      <c r="T7572" s="28"/>
      <c r="U7572" s="28"/>
      <c r="V7572" s="28"/>
      <c r="W7572" s="29"/>
    </row>
    <row r="7573" spans="5:23" ht="15" customHeight="1" x14ac:dyDescent="0.2">
      <c r="E7573" s="28"/>
      <c r="F7573" s="28"/>
      <c r="H7573" s="28"/>
      <c r="I7573" s="28"/>
      <c r="J7573" s="28"/>
      <c r="K7573" s="28"/>
      <c r="L7573" s="28"/>
      <c r="M7573" s="28"/>
      <c r="N7573" s="28"/>
      <c r="O7573" s="28"/>
      <c r="P7573" s="28"/>
      <c r="Q7573" s="28"/>
      <c r="R7573" s="28"/>
      <c r="S7573" s="28"/>
      <c r="T7573" s="28"/>
      <c r="U7573" s="28"/>
      <c r="V7573" s="28"/>
      <c r="W7573" s="29"/>
    </row>
    <row r="7574" spans="5:23" ht="15" customHeight="1" x14ac:dyDescent="0.2">
      <c r="E7574" s="28"/>
      <c r="F7574" s="28"/>
      <c r="H7574" s="28"/>
      <c r="I7574" s="28"/>
      <c r="J7574" s="28"/>
      <c r="K7574" s="28"/>
      <c r="L7574" s="28"/>
      <c r="M7574" s="28"/>
      <c r="N7574" s="28"/>
      <c r="O7574" s="28"/>
      <c r="P7574" s="28"/>
      <c r="Q7574" s="28"/>
      <c r="R7574" s="28"/>
      <c r="S7574" s="28"/>
      <c r="T7574" s="28"/>
      <c r="U7574" s="28"/>
      <c r="V7574" s="28"/>
      <c r="W7574" s="29"/>
    </row>
    <row r="7575" spans="5:23" ht="15" customHeight="1" x14ac:dyDescent="0.2">
      <c r="E7575" s="28"/>
      <c r="F7575" s="28"/>
      <c r="H7575" s="28"/>
      <c r="I7575" s="28"/>
      <c r="J7575" s="28"/>
      <c r="K7575" s="28"/>
      <c r="L7575" s="28"/>
      <c r="M7575" s="28"/>
      <c r="N7575" s="28"/>
      <c r="O7575" s="28"/>
      <c r="P7575" s="28"/>
      <c r="Q7575" s="28"/>
      <c r="R7575" s="28"/>
      <c r="S7575" s="28"/>
      <c r="T7575" s="28"/>
      <c r="U7575" s="28"/>
      <c r="V7575" s="28"/>
      <c r="W7575" s="29"/>
    </row>
    <row r="7576" spans="5:23" ht="15" customHeight="1" x14ac:dyDescent="0.2">
      <c r="E7576" s="28"/>
      <c r="F7576" s="28"/>
      <c r="H7576" s="28"/>
      <c r="I7576" s="28"/>
      <c r="J7576" s="28"/>
      <c r="K7576" s="28"/>
      <c r="L7576" s="28"/>
      <c r="M7576" s="28"/>
      <c r="N7576" s="28"/>
      <c r="O7576" s="28"/>
      <c r="P7576" s="28"/>
      <c r="Q7576" s="28"/>
      <c r="R7576" s="28"/>
      <c r="S7576" s="28"/>
      <c r="T7576" s="28"/>
      <c r="U7576" s="28"/>
      <c r="V7576" s="28"/>
      <c r="W7576" s="29"/>
    </row>
    <row r="7577" spans="5:23" ht="15" customHeight="1" x14ac:dyDescent="0.2">
      <c r="E7577" s="28"/>
      <c r="F7577" s="28"/>
      <c r="H7577" s="28"/>
      <c r="I7577" s="28"/>
      <c r="J7577" s="28"/>
      <c r="K7577" s="28"/>
      <c r="L7577" s="28"/>
      <c r="M7577" s="28"/>
      <c r="N7577" s="28"/>
      <c r="O7577" s="28"/>
      <c r="P7577" s="28"/>
      <c r="Q7577" s="28"/>
      <c r="R7577" s="28"/>
      <c r="S7577" s="28"/>
      <c r="T7577" s="28"/>
      <c r="U7577" s="28"/>
      <c r="V7577" s="28"/>
      <c r="W7577" s="29"/>
    </row>
    <row r="7578" spans="5:23" ht="15" customHeight="1" x14ac:dyDescent="0.2">
      <c r="E7578" s="28"/>
      <c r="F7578" s="28"/>
      <c r="H7578" s="28"/>
      <c r="I7578" s="28"/>
      <c r="J7578" s="28"/>
      <c r="K7578" s="28"/>
      <c r="L7578" s="28"/>
      <c r="M7578" s="28"/>
      <c r="N7578" s="28"/>
      <c r="O7578" s="28"/>
      <c r="P7578" s="28"/>
      <c r="Q7578" s="28"/>
      <c r="R7578" s="28"/>
      <c r="S7578" s="28"/>
      <c r="T7578" s="28"/>
      <c r="U7578" s="28"/>
      <c r="V7578" s="28"/>
      <c r="W7578" s="29"/>
    </row>
    <row r="7579" spans="5:23" ht="15" customHeight="1" x14ac:dyDescent="0.2">
      <c r="E7579" s="28"/>
      <c r="F7579" s="28"/>
      <c r="H7579" s="28"/>
      <c r="I7579" s="28"/>
      <c r="J7579" s="28"/>
      <c r="K7579" s="28"/>
      <c r="L7579" s="28"/>
      <c r="M7579" s="28"/>
      <c r="N7579" s="28"/>
      <c r="O7579" s="28"/>
      <c r="P7579" s="28"/>
      <c r="Q7579" s="28"/>
      <c r="R7579" s="28"/>
      <c r="S7579" s="28"/>
      <c r="T7579" s="28"/>
      <c r="U7579" s="28"/>
      <c r="V7579" s="28"/>
      <c r="W7579" s="29"/>
    </row>
    <row r="7580" spans="5:23" ht="15" customHeight="1" x14ac:dyDescent="0.2">
      <c r="E7580" s="28"/>
      <c r="F7580" s="28"/>
      <c r="H7580" s="28"/>
      <c r="I7580" s="28"/>
      <c r="J7580" s="28"/>
      <c r="K7580" s="28"/>
      <c r="L7580" s="28"/>
      <c r="M7580" s="28"/>
      <c r="N7580" s="28"/>
      <c r="O7580" s="28"/>
      <c r="P7580" s="28"/>
      <c r="Q7580" s="28"/>
      <c r="R7580" s="28"/>
      <c r="S7580" s="28"/>
      <c r="T7580" s="28"/>
      <c r="U7580" s="28"/>
      <c r="V7580" s="28"/>
      <c r="W7580" s="29"/>
    </row>
    <row r="7581" spans="5:23" ht="15" customHeight="1" x14ac:dyDescent="0.2">
      <c r="E7581" s="28"/>
      <c r="F7581" s="28"/>
      <c r="H7581" s="28"/>
      <c r="I7581" s="28"/>
      <c r="J7581" s="28"/>
      <c r="K7581" s="28"/>
      <c r="L7581" s="28"/>
      <c r="M7581" s="28"/>
      <c r="N7581" s="28"/>
      <c r="O7581" s="28"/>
      <c r="P7581" s="28"/>
      <c r="Q7581" s="28"/>
      <c r="R7581" s="28"/>
      <c r="S7581" s="28"/>
      <c r="T7581" s="28"/>
      <c r="U7581" s="28"/>
      <c r="V7581" s="28"/>
      <c r="W7581" s="29"/>
    </row>
    <row r="7582" spans="5:23" ht="15" customHeight="1" x14ac:dyDescent="0.2">
      <c r="E7582" s="28"/>
      <c r="F7582" s="28"/>
      <c r="H7582" s="28"/>
      <c r="I7582" s="28"/>
      <c r="J7582" s="28"/>
      <c r="K7582" s="28"/>
      <c r="L7582" s="28"/>
      <c r="M7582" s="28"/>
      <c r="N7582" s="28"/>
      <c r="O7582" s="28"/>
      <c r="P7582" s="28"/>
      <c r="Q7582" s="28"/>
      <c r="R7582" s="28"/>
      <c r="S7582" s="28"/>
      <c r="T7582" s="28"/>
      <c r="U7582" s="28"/>
      <c r="V7582" s="28"/>
      <c r="W7582" s="29"/>
    </row>
    <row r="7583" spans="5:23" ht="15" customHeight="1" x14ac:dyDescent="0.2">
      <c r="E7583" s="28"/>
      <c r="F7583" s="28"/>
      <c r="H7583" s="28"/>
      <c r="I7583" s="28"/>
      <c r="J7583" s="28"/>
      <c r="K7583" s="28"/>
      <c r="L7583" s="28"/>
      <c r="M7583" s="28"/>
      <c r="N7583" s="28"/>
      <c r="O7583" s="28"/>
      <c r="P7583" s="28"/>
      <c r="Q7583" s="28"/>
      <c r="R7583" s="28"/>
      <c r="S7583" s="28"/>
      <c r="T7583" s="28"/>
      <c r="U7583" s="28"/>
      <c r="V7583" s="28"/>
      <c r="W7583" s="29"/>
    </row>
    <row r="7584" spans="5:23" ht="15" customHeight="1" x14ac:dyDescent="0.2">
      <c r="E7584" s="28"/>
      <c r="F7584" s="28"/>
      <c r="H7584" s="28"/>
      <c r="I7584" s="28"/>
      <c r="J7584" s="28"/>
      <c r="K7584" s="28"/>
      <c r="L7584" s="28"/>
      <c r="M7584" s="28"/>
      <c r="N7584" s="28"/>
      <c r="O7584" s="28"/>
      <c r="P7584" s="28"/>
      <c r="Q7584" s="28"/>
      <c r="R7584" s="28"/>
      <c r="S7584" s="28"/>
      <c r="T7584" s="28"/>
      <c r="U7584" s="28"/>
      <c r="V7584" s="28"/>
      <c r="W7584" s="29"/>
    </row>
    <row r="7585" spans="5:23" ht="15" customHeight="1" x14ac:dyDescent="0.2">
      <c r="E7585" s="28"/>
      <c r="F7585" s="28"/>
      <c r="H7585" s="28"/>
      <c r="I7585" s="28"/>
      <c r="J7585" s="28"/>
      <c r="K7585" s="28"/>
      <c r="L7585" s="28"/>
      <c r="M7585" s="28"/>
      <c r="N7585" s="28"/>
      <c r="O7585" s="28"/>
      <c r="P7585" s="28"/>
      <c r="Q7585" s="28"/>
      <c r="R7585" s="28"/>
      <c r="S7585" s="28"/>
      <c r="T7585" s="28"/>
      <c r="U7585" s="28"/>
      <c r="V7585" s="28"/>
      <c r="W7585" s="29"/>
    </row>
    <row r="7586" spans="5:23" ht="15" customHeight="1" x14ac:dyDescent="0.2">
      <c r="E7586" s="28"/>
      <c r="F7586" s="28"/>
      <c r="H7586" s="28"/>
      <c r="I7586" s="28"/>
      <c r="J7586" s="28"/>
      <c r="K7586" s="28"/>
      <c r="L7586" s="28"/>
      <c r="M7586" s="28"/>
      <c r="N7586" s="28"/>
      <c r="O7586" s="28"/>
      <c r="P7586" s="28"/>
      <c r="Q7586" s="28"/>
      <c r="R7586" s="28"/>
      <c r="S7586" s="28"/>
      <c r="T7586" s="28"/>
      <c r="U7586" s="28"/>
      <c r="V7586" s="28"/>
      <c r="W7586" s="29"/>
    </row>
    <row r="7587" spans="5:23" ht="15" customHeight="1" x14ac:dyDescent="0.2">
      <c r="E7587" s="28"/>
      <c r="F7587" s="28"/>
      <c r="H7587" s="28"/>
      <c r="I7587" s="28"/>
      <c r="J7587" s="28"/>
      <c r="K7587" s="28"/>
      <c r="L7587" s="28"/>
      <c r="M7587" s="28"/>
      <c r="N7587" s="28"/>
      <c r="O7587" s="28"/>
      <c r="P7587" s="28"/>
      <c r="Q7587" s="28"/>
      <c r="R7587" s="28"/>
      <c r="S7587" s="28"/>
      <c r="T7587" s="28"/>
      <c r="U7587" s="28"/>
      <c r="V7587" s="28"/>
      <c r="W7587" s="29"/>
    </row>
    <row r="7588" spans="5:23" ht="15" customHeight="1" x14ac:dyDescent="0.2">
      <c r="E7588" s="28"/>
      <c r="F7588" s="28"/>
      <c r="H7588" s="28"/>
      <c r="I7588" s="28"/>
      <c r="J7588" s="28"/>
      <c r="K7588" s="28"/>
      <c r="L7588" s="28"/>
      <c r="M7588" s="28"/>
      <c r="N7588" s="28"/>
      <c r="O7588" s="28"/>
      <c r="P7588" s="28"/>
      <c r="Q7588" s="28"/>
      <c r="R7588" s="28"/>
      <c r="S7588" s="28"/>
      <c r="T7588" s="28"/>
      <c r="U7588" s="28"/>
      <c r="V7588" s="28"/>
      <c r="W7588" s="29"/>
    </row>
    <row r="7589" spans="5:23" ht="15" customHeight="1" x14ac:dyDescent="0.2">
      <c r="E7589" s="28"/>
      <c r="F7589" s="28"/>
      <c r="H7589" s="28"/>
      <c r="I7589" s="28"/>
      <c r="J7589" s="28"/>
      <c r="K7589" s="28"/>
      <c r="L7589" s="28"/>
      <c r="M7589" s="28"/>
      <c r="N7589" s="28"/>
      <c r="O7589" s="28"/>
      <c r="P7589" s="28"/>
      <c r="Q7589" s="28"/>
      <c r="R7589" s="28"/>
      <c r="S7589" s="28"/>
      <c r="T7589" s="28"/>
      <c r="U7589" s="28"/>
      <c r="V7589" s="28"/>
      <c r="W7589" s="29"/>
    </row>
    <row r="7590" spans="5:23" ht="15" customHeight="1" x14ac:dyDescent="0.2">
      <c r="E7590" s="28"/>
      <c r="F7590" s="28"/>
      <c r="H7590" s="28"/>
      <c r="I7590" s="28"/>
      <c r="J7590" s="28"/>
      <c r="K7590" s="28"/>
      <c r="L7590" s="28"/>
      <c r="M7590" s="28"/>
      <c r="N7590" s="28"/>
      <c r="O7590" s="28"/>
      <c r="P7590" s="28"/>
      <c r="Q7590" s="28"/>
      <c r="R7590" s="28"/>
      <c r="S7590" s="28"/>
      <c r="T7590" s="28"/>
      <c r="U7590" s="28"/>
      <c r="V7590" s="28"/>
      <c r="W7590" s="29"/>
    </row>
    <row r="7591" spans="5:23" ht="15" customHeight="1" x14ac:dyDescent="0.2">
      <c r="E7591" s="28"/>
      <c r="F7591" s="28"/>
      <c r="H7591" s="28"/>
      <c r="I7591" s="28"/>
      <c r="J7591" s="28"/>
      <c r="K7591" s="28"/>
      <c r="L7591" s="28"/>
      <c r="M7591" s="28"/>
      <c r="N7591" s="28"/>
      <c r="O7591" s="28"/>
      <c r="P7591" s="28"/>
      <c r="Q7591" s="28"/>
      <c r="R7591" s="28"/>
      <c r="S7591" s="28"/>
      <c r="T7591" s="28"/>
      <c r="U7591" s="28"/>
      <c r="V7591" s="28"/>
      <c r="W7591" s="29"/>
    </row>
    <row r="7592" spans="5:23" ht="15" customHeight="1" x14ac:dyDescent="0.2">
      <c r="E7592" s="28"/>
      <c r="F7592" s="28"/>
      <c r="H7592" s="28"/>
      <c r="I7592" s="28"/>
      <c r="J7592" s="28"/>
      <c r="K7592" s="28"/>
      <c r="L7592" s="28"/>
      <c r="M7592" s="28"/>
      <c r="N7592" s="28"/>
      <c r="O7592" s="28"/>
      <c r="P7592" s="28"/>
      <c r="Q7592" s="28"/>
      <c r="R7592" s="28"/>
      <c r="S7592" s="28"/>
      <c r="T7592" s="28"/>
      <c r="U7592" s="28"/>
      <c r="V7592" s="28"/>
      <c r="W7592" s="29"/>
    </row>
    <row r="7593" spans="5:23" ht="15" customHeight="1" x14ac:dyDescent="0.2">
      <c r="E7593" s="28"/>
      <c r="F7593" s="28"/>
      <c r="H7593" s="28"/>
      <c r="I7593" s="28"/>
      <c r="J7593" s="28"/>
      <c r="K7593" s="28"/>
      <c r="L7593" s="28"/>
      <c r="M7593" s="28"/>
      <c r="N7593" s="28"/>
      <c r="O7593" s="28"/>
      <c r="P7593" s="28"/>
      <c r="Q7593" s="28"/>
      <c r="R7593" s="28"/>
      <c r="S7593" s="28"/>
      <c r="T7593" s="28"/>
      <c r="U7593" s="28"/>
      <c r="V7593" s="28"/>
      <c r="W7593" s="29"/>
    </row>
    <row r="7594" spans="5:23" ht="15" customHeight="1" x14ac:dyDescent="0.2">
      <c r="E7594" s="28"/>
      <c r="F7594" s="28"/>
      <c r="H7594" s="28"/>
      <c r="I7594" s="28"/>
      <c r="J7594" s="28"/>
      <c r="K7594" s="28"/>
      <c r="L7594" s="28"/>
      <c r="M7594" s="28"/>
      <c r="N7594" s="28"/>
      <c r="O7594" s="28"/>
      <c r="P7594" s="28"/>
      <c r="Q7594" s="28"/>
      <c r="R7594" s="28"/>
      <c r="S7594" s="28"/>
      <c r="T7594" s="28"/>
      <c r="U7594" s="28"/>
      <c r="V7594" s="28"/>
      <c r="W7594" s="29"/>
    </row>
    <row r="7595" spans="5:23" ht="15" customHeight="1" x14ac:dyDescent="0.2">
      <c r="E7595" s="28"/>
      <c r="F7595" s="28"/>
      <c r="H7595" s="28"/>
      <c r="I7595" s="28"/>
      <c r="J7595" s="28"/>
      <c r="K7595" s="28"/>
      <c r="L7595" s="28"/>
      <c r="M7595" s="28"/>
      <c r="N7595" s="28"/>
      <c r="O7595" s="28"/>
      <c r="P7595" s="28"/>
      <c r="Q7595" s="28"/>
      <c r="R7595" s="28"/>
      <c r="S7595" s="28"/>
      <c r="T7595" s="28"/>
      <c r="U7595" s="28"/>
      <c r="V7595" s="28"/>
      <c r="W7595" s="29"/>
    </row>
    <row r="7596" spans="5:23" ht="15" customHeight="1" x14ac:dyDescent="0.2">
      <c r="E7596" s="28"/>
      <c r="F7596" s="28"/>
      <c r="H7596" s="28"/>
      <c r="I7596" s="28"/>
      <c r="J7596" s="28"/>
      <c r="K7596" s="28"/>
      <c r="L7596" s="28"/>
      <c r="M7596" s="28"/>
      <c r="N7596" s="28"/>
      <c r="O7596" s="28"/>
      <c r="P7596" s="28"/>
      <c r="Q7596" s="28"/>
      <c r="R7596" s="28"/>
      <c r="S7596" s="28"/>
      <c r="T7596" s="28"/>
      <c r="U7596" s="28"/>
      <c r="V7596" s="28"/>
      <c r="W7596" s="29"/>
    </row>
    <row r="7597" spans="5:23" ht="15" customHeight="1" x14ac:dyDescent="0.2">
      <c r="E7597" s="28"/>
      <c r="F7597" s="28"/>
      <c r="H7597" s="28"/>
      <c r="I7597" s="28"/>
      <c r="J7597" s="28"/>
      <c r="K7597" s="28"/>
      <c r="L7597" s="28"/>
      <c r="M7597" s="28"/>
      <c r="N7597" s="28"/>
      <c r="O7597" s="28"/>
      <c r="P7597" s="28"/>
      <c r="Q7597" s="28"/>
      <c r="R7597" s="28"/>
      <c r="S7597" s="28"/>
      <c r="T7597" s="28"/>
      <c r="U7597" s="28"/>
      <c r="V7597" s="28"/>
      <c r="W7597" s="29"/>
    </row>
    <row r="7598" spans="5:23" ht="15" customHeight="1" x14ac:dyDescent="0.2">
      <c r="E7598" s="28"/>
      <c r="F7598" s="28"/>
      <c r="H7598" s="28"/>
      <c r="I7598" s="28"/>
      <c r="J7598" s="28"/>
      <c r="K7598" s="28"/>
      <c r="L7598" s="28"/>
      <c r="M7598" s="28"/>
      <c r="N7598" s="28"/>
      <c r="O7598" s="28"/>
      <c r="P7598" s="28"/>
      <c r="Q7598" s="28"/>
      <c r="R7598" s="28"/>
      <c r="S7598" s="28"/>
      <c r="T7598" s="28"/>
      <c r="U7598" s="28"/>
      <c r="V7598" s="28"/>
      <c r="W7598" s="29"/>
    </row>
    <row r="7599" spans="5:23" ht="15" customHeight="1" x14ac:dyDescent="0.2">
      <c r="E7599" s="28"/>
      <c r="F7599" s="28"/>
      <c r="H7599" s="28"/>
      <c r="I7599" s="28"/>
      <c r="J7599" s="28"/>
      <c r="K7599" s="28"/>
      <c r="L7599" s="28"/>
      <c r="M7599" s="28"/>
      <c r="N7599" s="28"/>
      <c r="O7599" s="28"/>
      <c r="P7599" s="28"/>
      <c r="Q7599" s="28"/>
      <c r="R7599" s="28"/>
      <c r="S7599" s="28"/>
      <c r="T7599" s="28"/>
      <c r="U7599" s="28"/>
      <c r="V7599" s="28"/>
      <c r="W7599" s="29"/>
    </row>
    <row r="7600" spans="5:23" ht="15" customHeight="1" x14ac:dyDescent="0.2">
      <c r="E7600" s="28"/>
      <c r="F7600" s="28"/>
      <c r="H7600" s="28"/>
      <c r="I7600" s="28"/>
      <c r="J7600" s="28"/>
      <c r="K7600" s="28"/>
      <c r="L7600" s="28"/>
      <c r="M7600" s="28"/>
      <c r="N7600" s="28"/>
      <c r="O7600" s="28"/>
      <c r="P7600" s="28"/>
      <c r="Q7600" s="28"/>
      <c r="R7600" s="28"/>
      <c r="S7600" s="28"/>
      <c r="T7600" s="28"/>
      <c r="U7600" s="28"/>
      <c r="V7600" s="28"/>
      <c r="W7600" s="29"/>
    </row>
    <row r="7601" spans="5:23" ht="15" customHeight="1" x14ac:dyDescent="0.2">
      <c r="E7601" s="28"/>
      <c r="F7601" s="28"/>
      <c r="H7601" s="28"/>
      <c r="I7601" s="28"/>
      <c r="J7601" s="28"/>
      <c r="K7601" s="28"/>
      <c r="L7601" s="28"/>
      <c r="M7601" s="28"/>
      <c r="N7601" s="28"/>
      <c r="O7601" s="28"/>
      <c r="P7601" s="28"/>
      <c r="Q7601" s="28"/>
      <c r="R7601" s="28"/>
      <c r="S7601" s="28"/>
      <c r="T7601" s="28"/>
      <c r="U7601" s="28"/>
      <c r="V7601" s="28"/>
      <c r="W7601" s="29"/>
    </row>
    <row r="7602" spans="5:23" ht="15" customHeight="1" x14ac:dyDescent="0.2">
      <c r="E7602" s="28"/>
      <c r="F7602" s="28"/>
      <c r="H7602" s="28"/>
      <c r="I7602" s="28"/>
      <c r="J7602" s="28"/>
      <c r="K7602" s="28"/>
      <c r="L7602" s="28"/>
      <c r="M7602" s="28"/>
      <c r="N7602" s="28"/>
      <c r="O7602" s="28"/>
      <c r="P7602" s="28"/>
      <c r="Q7602" s="28"/>
      <c r="R7602" s="28"/>
      <c r="S7602" s="28"/>
      <c r="T7602" s="28"/>
      <c r="U7602" s="28"/>
      <c r="V7602" s="28"/>
      <c r="W7602" s="29"/>
    </row>
    <row r="7603" spans="5:23" ht="15" customHeight="1" x14ac:dyDescent="0.2">
      <c r="E7603" s="28"/>
      <c r="F7603" s="28"/>
      <c r="H7603" s="28"/>
      <c r="I7603" s="28"/>
      <c r="J7603" s="28"/>
      <c r="K7603" s="28"/>
      <c r="L7603" s="28"/>
      <c r="M7603" s="28"/>
      <c r="N7603" s="28"/>
      <c r="O7603" s="28"/>
      <c r="P7603" s="28"/>
      <c r="Q7603" s="28"/>
      <c r="R7603" s="28"/>
      <c r="S7603" s="28"/>
      <c r="T7603" s="28"/>
      <c r="U7603" s="28"/>
      <c r="V7603" s="28"/>
      <c r="W7603" s="29"/>
    </row>
    <row r="7604" spans="5:23" ht="15" customHeight="1" x14ac:dyDescent="0.2">
      <c r="E7604" s="28"/>
      <c r="F7604" s="28"/>
      <c r="H7604" s="28"/>
      <c r="I7604" s="28"/>
      <c r="J7604" s="28"/>
      <c r="K7604" s="28"/>
      <c r="L7604" s="28"/>
      <c r="M7604" s="28"/>
      <c r="N7604" s="28"/>
      <c r="O7604" s="28"/>
      <c r="P7604" s="28"/>
      <c r="Q7604" s="28"/>
      <c r="R7604" s="28"/>
      <c r="S7604" s="28"/>
      <c r="T7604" s="28"/>
      <c r="U7604" s="28"/>
      <c r="V7604" s="28"/>
      <c r="W7604" s="29"/>
    </row>
    <row r="7605" spans="5:23" ht="15" customHeight="1" x14ac:dyDescent="0.2">
      <c r="E7605" s="28"/>
      <c r="F7605" s="28"/>
      <c r="H7605" s="28"/>
      <c r="I7605" s="28"/>
      <c r="J7605" s="28"/>
      <c r="K7605" s="28"/>
      <c r="L7605" s="28"/>
      <c r="M7605" s="28"/>
      <c r="N7605" s="28"/>
      <c r="O7605" s="28"/>
      <c r="P7605" s="28"/>
      <c r="Q7605" s="28"/>
      <c r="R7605" s="28"/>
      <c r="S7605" s="28"/>
      <c r="T7605" s="28"/>
      <c r="U7605" s="28"/>
      <c r="V7605" s="28"/>
      <c r="W7605" s="29"/>
    </row>
    <row r="7606" spans="5:23" ht="15" customHeight="1" x14ac:dyDescent="0.2">
      <c r="E7606" s="28"/>
      <c r="F7606" s="28"/>
      <c r="H7606" s="28"/>
      <c r="I7606" s="28"/>
      <c r="J7606" s="28"/>
      <c r="K7606" s="28"/>
      <c r="L7606" s="28"/>
      <c r="M7606" s="28"/>
      <c r="N7606" s="28"/>
      <c r="O7606" s="28"/>
      <c r="P7606" s="28"/>
      <c r="Q7606" s="28"/>
      <c r="R7606" s="28"/>
      <c r="S7606" s="28"/>
      <c r="T7606" s="28"/>
      <c r="U7606" s="28"/>
      <c r="V7606" s="28"/>
      <c r="W7606" s="29"/>
    </row>
    <row r="7607" spans="5:23" ht="15" customHeight="1" x14ac:dyDescent="0.2">
      <c r="E7607" s="28"/>
      <c r="F7607" s="28"/>
      <c r="H7607" s="28"/>
      <c r="I7607" s="28"/>
      <c r="J7607" s="28"/>
      <c r="K7607" s="28"/>
      <c r="L7607" s="28"/>
      <c r="M7607" s="28"/>
      <c r="N7607" s="28"/>
      <c r="O7607" s="28"/>
      <c r="P7607" s="28"/>
      <c r="Q7607" s="28"/>
      <c r="R7607" s="28"/>
      <c r="S7607" s="28"/>
      <c r="T7607" s="28"/>
      <c r="U7607" s="28"/>
      <c r="V7607" s="28"/>
      <c r="W7607" s="29"/>
    </row>
    <row r="7608" spans="5:23" ht="15" customHeight="1" x14ac:dyDescent="0.2">
      <c r="E7608" s="28"/>
      <c r="F7608" s="28"/>
      <c r="H7608" s="28"/>
      <c r="I7608" s="28"/>
      <c r="J7608" s="28"/>
      <c r="K7608" s="28"/>
      <c r="L7608" s="28"/>
      <c r="M7608" s="28"/>
      <c r="N7608" s="28"/>
      <c r="O7608" s="28"/>
      <c r="P7608" s="28"/>
      <c r="Q7608" s="28"/>
      <c r="R7608" s="28"/>
      <c r="S7608" s="28"/>
      <c r="T7608" s="28"/>
      <c r="U7608" s="28"/>
      <c r="V7608" s="28"/>
      <c r="W7608" s="29"/>
    </row>
    <row r="7609" spans="5:23" ht="15" customHeight="1" x14ac:dyDescent="0.2">
      <c r="E7609" s="28"/>
      <c r="F7609" s="28"/>
      <c r="H7609" s="28"/>
      <c r="I7609" s="28"/>
      <c r="J7609" s="28"/>
      <c r="K7609" s="28"/>
      <c r="L7609" s="28"/>
      <c r="M7609" s="28"/>
      <c r="N7609" s="28"/>
      <c r="O7609" s="28"/>
      <c r="P7609" s="28"/>
      <c r="Q7609" s="28"/>
      <c r="R7609" s="28"/>
      <c r="S7609" s="28"/>
      <c r="T7609" s="28"/>
      <c r="U7609" s="28"/>
      <c r="V7609" s="28"/>
      <c r="W7609" s="29"/>
    </row>
    <row r="7610" spans="5:23" ht="15" customHeight="1" x14ac:dyDescent="0.2">
      <c r="E7610" s="28"/>
      <c r="F7610" s="28"/>
      <c r="H7610" s="28"/>
      <c r="I7610" s="28"/>
      <c r="J7610" s="28"/>
      <c r="K7610" s="28"/>
      <c r="L7610" s="28"/>
      <c r="M7610" s="28"/>
      <c r="N7610" s="28"/>
      <c r="O7610" s="28"/>
      <c r="P7610" s="28"/>
      <c r="Q7610" s="28"/>
      <c r="R7610" s="28"/>
      <c r="S7610" s="28"/>
      <c r="T7610" s="28"/>
      <c r="U7610" s="28"/>
      <c r="V7610" s="28"/>
      <c r="W7610" s="29"/>
    </row>
    <row r="7611" spans="5:23" ht="15" customHeight="1" x14ac:dyDescent="0.2">
      <c r="E7611" s="28"/>
      <c r="F7611" s="28"/>
      <c r="H7611" s="28"/>
      <c r="I7611" s="28"/>
      <c r="J7611" s="28"/>
      <c r="K7611" s="28"/>
      <c r="L7611" s="28"/>
      <c r="M7611" s="28"/>
      <c r="N7611" s="28"/>
      <c r="O7611" s="28"/>
      <c r="P7611" s="28"/>
      <c r="Q7611" s="28"/>
      <c r="R7611" s="28"/>
      <c r="S7611" s="28"/>
      <c r="T7611" s="28"/>
      <c r="U7611" s="28"/>
      <c r="V7611" s="28"/>
      <c r="W7611" s="29"/>
    </row>
    <row r="7612" spans="5:23" ht="15" customHeight="1" x14ac:dyDescent="0.2">
      <c r="E7612" s="28"/>
      <c r="F7612" s="28"/>
      <c r="H7612" s="28"/>
      <c r="I7612" s="28"/>
      <c r="J7612" s="28"/>
      <c r="K7612" s="28"/>
      <c r="L7612" s="28"/>
      <c r="M7612" s="28"/>
      <c r="N7612" s="28"/>
      <c r="O7612" s="28"/>
      <c r="P7612" s="28"/>
      <c r="Q7612" s="28"/>
      <c r="R7612" s="28"/>
      <c r="S7612" s="28"/>
      <c r="T7612" s="28"/>
      <c r="U7612" s="28"/>
      <c r="V7612" s="28"/>
      <c r="W7612" s="29"/>
    </row>
    <row r="7613" spans="5:23" ht="15" customHeight="1" x14ac:dyDescent="0.2">
      <c r="E7613" s="28"/>
      <c r="F7613" s="28"/>
      <c r="H7613" s="28"/>
      <c r="I7613" s="28"/>
      <c r="J7613" s="28"/>
      <c r="K7613" s="28"/>
      <c r="L7613" s="28"/>
      <c r="M7613" s="28"/>
      <c r="N7613" s="28"/>
      <c r="O7613" s="28"/>
      <c r="P7613" s="28"/>
      <c r="Q7613" s="28"/>
      <c r="R7613" s="28"/>
      <c r="S7613" s="28"/>
      <c r="T7613" s="28"/>
      <c r="U7613" s="28"/>
      <c r="V7613" s="28"/>
      <c r="W7613" s="29"/>
    </row>
    <row r="7614" spans="5:23" ht="15" customHeight="1" x14ac:dyDescent="0.2">
      <c r="E7614" s="28"/>
      <c r="F7614" s="28"/>
      <c r="H7614" s="28"/>
      <c r="I7614" s="28"/>
      <c r="J7614" s="28"/>
      <c r="K7614" s="28"/>
      <c r="L7614" s="28"/>
      <c r="M7614" s="28"/>
      <c r="N7614" s="28"/>
      <c r="O7614" s="28"/>
      <c r="P7614" s="28"/>
      <c r="Q7614" s="28"/>
      <c r="R7614" s="28"/>
      <c r="S7614" s="28"/>
      <c r="T7614" s="28"/>
      <c r="U7614" s="28"/>
      <c r="V7614" s="28"/>
      <c r="W7614" s="29"/>
    </row>
    <row r="7615" spans="5:23" ht="15" customHeight="1" x14ac:dyDescent="0.2">
      <c r="E7615" s="28"/>
      <c r="F7615" s="28"/>
      <c r="H7615" s="28"/>
      <c r="I7615" s="28"/>
      <c r="J7615" s="28"/>
      <c r="K7615" s="28"/>
      <c r="L7615" s="28"/>
      <c r="M7615" s="28"/>
      <c r="N7615" s="28"/>
      <c r="O7615" s="28"/>
      <c r="P7615" s="28"/>
      <c r="Q7615" s="28"/>
      <c r="R7615" s="28"/>
      <c r="S7615" s="28"/>
      <c r="T7615" s="28"/>
      <c r="U7615" s="28"/>
      <c r="V7615" s="28"/>
      <c r="W7615" s="29"/>
    </row>
    <row r="7616" spans="5:23" ht="15" customHeight="1" x14ac:dyDescent="0.2">
      <c r="E7616" s="28"/>
      <c r="F7616" s="28"/>
      <c r="H7616" s="28"/>
      <c r="I7616" s="28"/>
      <c r="J7616" s="28"/>
      <c r="K7616" s="28"/>
      <c r="L7616" s="28"/>
      <c r="M7616" s="28"/>
      <c r="N7616" s="28"/>
      <c r="O7616" s="28"/>
      <c r="P7616" s="28"/>
      <c r="Q7616" s="28"/>
      <c r="R7616" s="28"/>
      <c r="S7616" s="28"/>
      <c r="T7616" s="28"/>
      <c r="U7616" s="28"/>
      <c r="V7616" s="28"/>
      <c r="W7616" s="29"/>
    </row>
    <row r="7617" spans="5:23" ht="15" customHeight="1" x14ac:dyDescent="0.2">
      <c r="E7617" s="28"/>
      <c r="F7617" s="28"/>
      <c r="H7617" s="28"/>
      <c r="I7617" s="28"/>
      <c r="J7617" s="28"/>
      <c r="K7617" s="28"/>
      <c r="L7617" s="28"/>
      <c r="M7617" s="28"/>
      <c r="N7617" s="28"/>
      <c r="O7617" s="28"/>
      <c r="P7617" s="28"/>
      <c r="Q7617" s="28"/>
      <c r="R7617" s="28"/>
      <c r="S7617" s="28"/>
      <c r="T7617" s="28"/>
      <c r="U7617" s="28"/>
      <c r="V7617" s="28"/>
      <c r="W7617" s="29"/>
    </row>
    <row r="7618" spans="5:23" ht="15" customHeight="1" x14ac:dyDescent="0.2">
      <c r="E7618" s="28"/>
      <c r="F7618" s="28"/>
      <c r="H7618" s="28"/>
      <c r="I7618" s="28"/>
      <c r="J7618" s="28"/>
      <c r="K7618" s="28"/>
      <c r="L7618" s="28"/>
      <c r="M7618" s="28"/>
      <c r="N7618" s="28"/>
      <c r="O7618" s="28"/>
      <c r="P7618" s="28"/>
      <c r="Q7618" s="28"/>
      <c r="R7618" s="28"/>
      <c r="S7618" s="28"/>
      <c r="T7618" s="28"/>
      <c r="U7618" s="28"/>
      <c r="V7618" s="28"/>
      <c r="W7618" s="29"/>
    </row>
    <row r="7619" spans="5:23" ht="15" customHeight="1" x14ac:dyDescent="0.2">
      <c r="E7619" s="28"/>
      <c r="F7619" s="28"/>
      <c r="H7619" s="28"/>
      <c r="I7619" s="28"/>
      <c r="J7619" s="28"/>
      <c r="K7619" s="28"/>
      <c r="L7619" s="28"/>
      <c r="M7619" s="28"/>
      <c r="N7619" s="28"/>
      <c r="O7619" s="28"/>
      <c r="P7619" s="28"/>
      <c r="Q7619" s="28"/>
      <c r="R7619" s="28"/>
      <c r="S7619" s="28"/>
      <c r="T7619" s="28"/>
      <c r="U7619" s="28"/>
      <c r="V7619" s="28"/>
      <c r="W7619" s="29"/>
    </row>
    <row r="7620" spans="5:23" ht="15" customHeight="1" x14ac:dyDescent="0.2">
      <c r="E7620" s="28"/>
      <c r="F7620" s="28"/>
      <c r="H7620" s="28"/>
      <c r="I7620" s="28"/>
      <c r="J7620" s="28"/>
      <c r="K7620" s="28"/>
      <c r="L7620" s="28"/>
      <c r="M7620" s="28"/>
      <c r="N7620" s="28"/>
      <c r="O7620" s="28"/>
      <c r="P7620" s="28"/>
      <c r="Q7620" s="28"/>
      <c r="R7620" s="28"/>
      <c r="S7620" s="28"/>
      <c r="T7620" s="28"/>
      <c r="U7620" s="28"/>
      <c r="V7620" s="28"/>
      <c r="W7620" s="29"/>
    </row>
    <row r="7621" spans="5:23" ht="15" customHeight="1" x14ac:dyDescent="0.2">
      <c r="E7621" s="28"/>
      <c r="F7621" s="28"/>
      <c r="H7621" s="28"/>
      <c r="I7621" s="28"/>
      <c r="J7621" s="28"/>
      <c r="K7621" s="28"/>
      <c r="L7621" s="28"/>
      <c r="M7621" s="28"/>
      <c r="N7621" s="28"/>
      <c r="O7621" s="28"/>
      <c r="P7621" s="28"/>
      <c r="Q7621" s="28"/>
      <c r="R7621" s="28"/>
      <c r="S7621" s="28"/>
      <c r="T7621" s="28"/>
      <c r="U7621" s="28"/>
      <c r="V7621" s="28"/>
      <c r="W7621" s="29"/>
    </row>
    <row r="7622" spans="5:23" ht="15" customHeight="1" x14ac:dyDescent="0.2">
      <c r="E7622" s="28"/>
      <c r="F7622" s="28"/>
      <c r="H7622" s="28"/>
      <c r="I7622" s="28"/>
      <c r="J7622" s="28"/>
      <c r="K7622" s="28"/>
      <c r="L7622" s="28"/>
      <c r="M7622" s="28"/>
      <c r="N7622" s="28"/>
      <c r="O7622" s="28"/>
      <c r="P7622" s="28"/>
      <c r="Q7622" s="28"/>
      <c r="R7622" s="28"/>
      <c r="S7622" s="28"/>
      <c r="T7622" s="28"/>
      <c r="U7622" s="28"/>
      <c r="V7622" s="28"/>
      <c r="W7622" s="29"/>
    </row>
    <row r="7623" spans="5:23" ht="15" customHeight="1" x14ac:dyDescent="0.2">
      <c r="E7623" s="28"/>
      <c r="F7623" s="28"/>
      <c r="H7623" s="28"/>
      <c r="I7623" s="28"/>
      <c r="J7623" s="28"/>
      <c r="K7623" s="28"/>
      <c r="L7623" s="28"/>
      <c r="M7623" s="28"/>
      <c r="N7623" s="28"/>
      <c r="O7623" s="28"/>
      <c r="P7623" s="28"/>
      <c r="Q7623" s="28"/>
      <c r="R7623" s="28"/>
      <c r="S7623" s="28"/>
      <c r="T7623" s="28"/>
      <c r="U7623" s="28"/>
      <c r="V7623" s="28"/>
      <c r="W7623" s="29"/>
    </row>
    <row r="7624" spans="5:23" ht="15" customHeight="1" x14ac:dyDescent="0.2">
      <c r="E7624" s="28"/>
      <c r="F7624" s="28"/>
      <c r="H7624" s="28"/>
      <c r="I7624" s="28"/>
      <c r="J7624" s="28"/>
      <c r="K7624" s="28"/>
      <c r="L7624" s="28"/>
      <c r="M7624" s="28"/>
      <c r="N7624" s="28"/>
      <c r="O7624" s="28"/>
      <c r="P7624" s="28"/>
      <c r="Q7624" s="28"/>
      <c r="R7624" s="28"/>
      <c r="S7624" s="28"/>
      <c r="T7624" s="28"/>
      <c r="U7624" s="28"/>
      <c r="V7624" s="28"/>
      <c r="W7624" s="29"/>
    </row>
    <row r="7625" spans="5:23" ht="15" customHeight="1" x14ac:dyDescent="0.2">
      <c r="E7625" s="28"/>
      <c r="F7625" s="28"/>
      <c r="H7625" s="28"/>
      <c r="I7625" s="28"/>
      <c r="J7625" s="28"/>
      <c r="K7625" s="28"/>
      <c r="L7625" s="28"/>
      <c r="M7625" s="28"/>
      <c r="N7625" s="28"/>
      <c r="O7625" s="28"/>
      <c r="P7625" s="28"/>
      <c r="Q7625" s="28"/>
      <c r="R7625" s="28"/>
      <c r="S7625" s="28"/>
      <c r="T7625" s="28"/>
      <c r="U7625" s="28"/>
      <c r="V7625" s="28"/>
      <c r="W7625" s="29"/>
    </row>
    <row r="7626" spans="5:23" ht="15" customHeight="1" x14ac:dyDescent="0.2">
      <c r="E7626" s="28"/>
      <c r="F7626" s="28"/>
      <c r="H7626" s="28"/>
      <c r="I7626" s="28"/>
      <c r="J7626" s="28"/>
      <c r="K7626" s="28"/>
      <c r="L7626" s="28"/>
      <c r="M7626" s="28"/>
      <c r="N7626" s="28"/>
      <c r="O7626" s="28"/>
      <c r="P7626" s="28"/>
      <c r="Q7626" s="28"/>
      <c r="R7626" s="28"/>
      <c r="S7626" s="28"/>
      <c r="T7626" s="28"/>
      <c r="U7626" s="28"/>
      <c r="V7626" s="28"/>
      <c r="W7626" s="29"/>
    </row>
    <row r="7627" spans="5:23" ht="15" customHeight="1" x14ac:dyDescent="0.2">
      <c r="E7627" s="28"/>
      <c r="F7627" s="28"/>
      <c r="H7627" s="28"/>
      <c r="I7627" s="28"/>
      <c r="J7627" s="28"/>
      <c r="K7627" s="28"/>
      <c r="L7627" s="28"/>
      <c r="M7627" s="28"/>
      <c r="N7627" s="28"/>
      <c r="O7627" s="28"/>
      <c r="P7627" s="28"/>
      <c r="Q7627" s="28"/>
      <c r="R7627" s="28"/>
      <c r="S7627" s="28"/>
      <c r="T7627" s="28"/>
      <c r="U7627" s="28"/>
      <c r="V7627" s="28"/>
      <c r="W7627" s="29"/>
    </row>
    <row r="7628" spans="5:23" ht="15" customHeight="1" x14ac:dyDescent="0.2">
      <c r="E7628" s="28"/>
      <c r="F7628" s="28"/>
      <c r="H7628" s="28"/>
      <c r="I7628" s="28"/>
      <c r="J7628" s="28"/>
      <c r="K7628" s="28"/>
      <c r="L7628" s="28"/>
      <c r="M7628" s="28"/>
      <c r="N7628" s="28"/>
      <c r="O7628" s="28"/>
      <c r="P7628" s="28"/>
      <c r="Q7628" s="28"/>
      <c r="R7628" s="28"/>
      <c r="S7628" s="28"/>
      <c r="T7628" s="28"/>
      <c r="U7628" s="28"/>
      <c r="V7628" s="28"/>
      <c r="W7628" s="29"/>
    </row>
    <row r="7629" spans="5:23" ht="15" customHeight="1" x14ac:dyDescent="0.2">
      <c r="E7629" s="28"/>
      <c r="F7629" s="28"/>
      <c r="H7629" s="28"/>
      <c r="I7629" s="28"/>
      <c r="J7629" s="28"/>
      <c r="K7629" s="28"/>
      <c r="L7629" s="28"/>
      <c r="M7629" s="28"/>
      <c r="N7629" s="28"/>
      <c r="O7629" s="28"/>
      <c r="P7629" s="28"/>
      <c r="Q7629" s="28"/>
      <c r="R7629" s="28"/>
      <c r="S7629" s="28"/>
      <c r="T7629" s="28"/>
      <c r="U7629" s="28"/>
      <c r="V7629" s="28"/>
      <c r="W7629" s="29"/>
    </row>
    <row r="7630" spans="5:23" ht="15" customHeight="1" x14ac:dyDescent="0.2">
      <c r="E7630" s="28"/>
      <c r="F7630" s="28"/>
      <c r="H7630" s="28"/>
      <c r="I7630" s="28"/>
      <c r="J7630" s="28"/>
      <c r="K7630" s="28"/>
      <c r="L7630" s="28"/>
      <c r="M7630" s="28"/>
      <c r="N7630" s="28"/>
      <c r="O7630" s="28"/>
      <c r="P7630" s="28"/>
      <c r="Q7630" s="28"/>
      <c r="R7630" s="28"/>
      <c r="S7630" s="28"/>
      <c r="T7630" s="28"/>
      <c r="U7630" s="28"/>
      <c r="V7630" s="28"/>
      <c r="W7630" s="29"/>
    </row>
    <row r="7631" spans="5:23" ht="15" customHeight="1" x14ac:dyDescent="0.2">
      <c r="E7631" s="28"/>
      <c r="F7631" s="28"/>
      <c r="H7631" s="28"/>
      <c r="I7631" s="28"/>
      <c r="J7631" s="28"/>
      <c r="K7631" s="28"/>
      <c r="L7631" s="28"/>
      <c r="M7631" s="28"/>
      <c r="N7631" s="28"/>
      <c r="O7631" s="28"/>
      <c r="P7631" s="28"/>
      <c r="Q7631" s="28"/>
      <c r="R7631" s="28"/>
      <c r="S7631" s="28"/>
      <c r="T7631" s="28"/>
      <c r="U7631" s="28"/>
      <c r="V7631" s="28"/>
      <c r="W7631" s="29"/>
    </row>
    <row r="7632" spans="5:23" ht="15" customHeight="1" x14ac:dyDescent="0.2">
      <c r="E7632" s="28"/>
      <c r="F7632" s="28"/>
      <c r="H7632" s="28"/>
      <c r="I7632" s="28"/>
      <c r="J7632" s="28"/>
      <c r="K7632" s="28"/>
      <c r="L7632" s="28"/>
      <c r="M7632" s="28"/>
      <c r="N7632" s="28"/>
      <c r="O7632" s="28"/>
      <c r="P7632" s="28"/>
      <c r="Q7632" s="28"/>
      <c r="R7632" s="28"/>
      <c r="S7632" s="28"/>
      <c r="T7632" s="28"/>
      <c r="U7632" s="28"/>
      <c r="V7632" s="28"/>
      <c r="W7632" s="29"/>
    </row>
    <row r="7633" spans="5:23" ht="15" customHeight="1" x14ac:dyDescent="0.2">
      <c r="E7633" s="28"/>
      <c r="F7633" s="28"/>
      <c r="H7633" s="28"/>
      <c r="I7633" s="28"/>
      <c r="J7633" s="28"/>
      <c r="K7633" s="28"/>
      <c r="L7633" s="28"/>
      <c r="M7633" s="28"/>
      <c r="N7633" s="28"/>
      <c r="O7633" s="28"/>
      <c r="P7633" s="28"/>
      <c r="Q7633" s="28"/>
      <c r="R7633" s="28"/>
      <c r="S7633" s="28"/>
      <c r="T7633" s="28"/>
      <c r="U7633" s="28"/>
      <c r="V7633" s="28"/>
      <c r="W7633" s="29"/>
    </row>
    <row r="7634" spans="5:23" ht="15" customHeight="1" x14ac:dyDescent="0.2">
      <c r="E7634" s="28"/>
      <c r="F7634" s="28"/>
      <c r="H7634" s="28"/>
      <c r="I7634" s="28"/>
      <c r="J7634" s="28"/>
      <c r="K7634" s="28"/>
      <c r="L7634" s="28"/>
      <c r="M7634" s="28"/>
      <c r="N7634" s="28"/>
      <c r="O7634" s="28"/>
      <c r="P7634" s="28"/>
      <c r="Q7634" s="28"/>
      <c r="R7634" s="28"/>
      <c r="S7634" s="28"/>
      <c r="T7634" s="28"/>
      <c r="U7634" s="28"/>
      <c r="V7634" s="28"/>
      <c r="W7634" s="29"/>
    </row>
    <row r="7635" spans="5:23" ht="15" customHeight="1" x14ac:dyDescent="0.2">
      <c r="E7635" s="28"/>
      <c r="F7635" s="28"/>
      <c r="H7635" s="28"/>
      <c r="I7635" s="28"/>
      <c r="J7635" s="28"/>
      <c r="K7635" s="28"/>
      <c r="L7635" s="28"/>
      <c r="M7635" s="28"/>
      <c r="N7635" s="28"/>
      <c r="O7635" s="28"/>
      <c r="P7635" s="28"/>
      <c r="Q7635" s="28"/>
      <c r="R7635" s="28"/>
      <c r="S7635" s="28"/>
      <c r="T7635" s="28"/>
      <c r="U7635" s="28"/>
      <c r="V7635" s="28"/>
      <c r="W7635" s="29"/>
    </row>
    <row r="7636" spans="5:23" ht="15" customHeight="1" x14ac:dyDescent="0.2">
      <c r="E7636" s="28"/>
      <c r="F7636" s="28"/>
      <c r="H7636" s="28"/>
      <c r="I7636" s="28"/>
      <c r="J7636" s="28"/>
      <c r="K7636" s="28"/>
      <c r="L7636" s="28"/>
      <c r="M7636" s="28"/>
      <c r="N7636" s="28"/>
      <c r="O7636" s="28"/>
      <c r="P7636" s="28"/>
      <c r="Q7636" s="28"/>
      <c r="R7636" s="28"/>
      <c r="S7636" s="28"/>
      <c r="T7636" s="28"/>
      <c r="U7636" s="28"/>
      <c r="V7636" s="28"/>
      <c r="W7636" s="29"/>
    </row>
    <row r="7637" spans="5:23" ht="15" customHeight="1" x14ac:dyDescent="0.2">
      <c r="E7637" s="28"/>
      <c r="F7637" s="28"/>
      <c r="H7637" s="28"/>
      <c r="I7637" s="28"/>
      <c r="J7637" s="28"/>
      <c r="K7637" s="28"/>
      <c r="L7637" s="28"/>
      <c r="M7637" s="28"/>
      <c r="N7637" s="28"/>
      <c r="O7637" s="28"/>
      <c r="P7637" s="28"/>
      <c r="Q7637" s="28"/>
      <c r="R7637" s="28"/>
      <c r="S7637" s="28"/>
      <c r="T7637" s="28"/>
      <c r="U7637" s="28"/>
      <c r="V7637" s="28"/>
      <c r="W7637" s="29"/>
    </row>
    <row r="7638" spans="5:23" ht="15" customHeight="1" x14ac:dyDescent="0.2">
      <c r="E7638" s="28"/>
      <c r="F7638" s="28"/>
      <c r="H7638" s="28"/>
      <c r="I7638" s="28"/>
      <c r="J7638" s="28"/>
      <c r="K7638" s="28"/>
      <c r="L7638" s="28"/>
      <c r="M7638" s="28"/>
      <c r="N7638" s="28"/>
      <c r="O7638" s="28"/>
      <c r="P7638" s="28"/>
      <c r="Q7638" s="28"/>
      <c r="R7638" s="28"/>
      <c r="S7638" s="28"/>
      <c r="T7638" s="28"/>
      <c r="U7638" s="28"/>
      <c r="V7638" s="28"/>
      <c r="W7638" s="29"/>
    </row>
    <row r="7639" spans="5:23" ht="15" customHeight="1" x14ac:dyDescent="0.2">
      <c r="E7639" s="28"/>
      <c r="F7639" s="28"/>
      <c r="H7639" s="28"/>
      <c r="I7639" s="28"/>
      <c r="J7639" s="28"/>
      <c r="K7639" s="28"/>
      <c r="L7639" s="28"/>
      <c r="M7639" s="28"/>
      <c r="N7639" s="28"/>
      <c r="O7639" s="28"/>
      <c r="P7639" s="28"/>
      <c r="Q7639" s="28"/>
      <c r="R7639" s="28"/>
      <c r="S7639" s="28"/>
      <c r="T7639" s="28"/>
      <c r="U7639" s="28"/>
      <c r="V7639" s="28"/>
      <c r="W7639" s="29"/>
    </row>
    <row r="7640" spans="5:23" ht="15" customHeight="1" x14ac:dyDescent="0.2">
      <c r="E7640" s="28"/>
      <c r="F7640" s="28"/>
      <c r="H7640" s="28"/>
      <c r="I7640" s="28"/>
      <c r="J7640" s="28"/>
      <c r="K7640" s="28"/>
      <c r="L7640" s="28"/>
      <c r="M7640" s="28"/>
      <c r="N7640" s="28"/>
      <c r="O7640" s="28"/>
      <c r="P7640" s="28"/>
      <c r="Q7640" s="28"/>
      <c r="R7640" s="28"/>
      <c r="S7640" s="28"/>
      <c r="T7640" s="28"/>
      <c r="U7640" s="28"/>
      <c r="V7640" s="28"/>
      <c r="W7640" s="29"/>
    </row>
    <row r="7641" spans="5:23" ht="15" customHeight="1" x14ac:dyDescent="0.2">
      <c r="E7641" s="28"/>
      <c r="F7641" s="28"/>
      <c r="H7641" s="28"/>
      <c r="I7641" s="28"/>
      <c r="J7641" s="28"/>
      <c r="K7641" s="28"/>
      <c r="L7641" s="28"/>
      <c r="M7641" s="28"/>
      <c r="N7641" s="28"/>
      <c r="O7641" s="28"/>
      <c r="P7641" s="28"/>
      <c r="Q7641" s="28"/>
      <c r="R7641" s="28"/>
      <c r="S7641" s="28"/>
      <c r="T7641" s="28"/>
      <c r="U7641" s="28"/>
      <c r="V7641" s="28"/>
      <c r="W7641" s="29"/>
    </row>
    <row r="7642" spans="5:23" ht="15" customHeight="1" x14ac:dyDescent="0.2">
      <c r="E7642" s="28"/>
      <c r="F7642" s="28"/>
      <c r="H7642" s="28"/>
      <c r="I7642" s="28"/>
      <c r="J7642" s="28"/>
      <c r="K7642" s="28"/>
      <c r="L7642" s="28"/>
      <c r="M7642" s="28"/>
      <c r="N7642" s="28"/>
      <c r="O7642" s="28"/>
      <c r="P7642" s="28"/>
      <c r="Q7642" s="28"/>
      <c r="R7642" s="28"/>
      <c r="S7642" s="28"/>
      <c r="T7642" s="28"/>
      <c r="U7642" s="28"/>
      <c r="V7642" s="28"/>
      <c r="W7642" s="29"/>
    </row>
    <row r="7643" spans="5:23" ht="15" customHeight="1" x14ac:dyDescent="0.2">
      <c r="E7643" s="28"/>
      <c r="F7643" s="28"/>
      <c r="H7643" s="28"/>
      <c r="I7643" s="28"/>
      <c r="J7643" s="28"/>
      <c r="K7643" s="28"/>
      <c r="L7643" s="28"/>
      <c r="M7643" s="28"/>
      <c r="N7643" s="28"/>
      <c r="O7643" s="28"/>
      <c r="P7643" s="28"/>
      <c r="Q7643" s="28"/>
      <c r="R7643" s="28"/>
      <c r="S7643" s="28"/>
      <c r="T7643" s="28"/>
      <c r="U7643" s="28"/>
      <c r="V7643" s="28"/>
      <c r="W7643" s="29"/>
    </row>
    <row r="7644" spans="5:23" ht="15" customHeight="1" x14ac:dyDescent="0.2">
      <c r="E7644" s="28"/>
      <c r="F7644" s="28"/>
      <c r="H7644" s="28"/>
      <c r="I7644" s="28"/>
      <c r="J7644" s="28"/>
      <c r="K7644" s="28"/>
      <c r="L7644" s="28"/>
      <c r="M7644" s="28"/>
      <c r="N7644" s="28"/>
      <c r="O7644" s="28"/>
      <c r="P7644" s="28"/>
      <c r="Q7644" s="28"/>
      <c r="R7644" s="28"/>
      <c r="S7644" s="28"/>
      <c r="T7644" s="28"/>
      <c r="U7644" s="28"/>
      <c r="V7644" s="28"/>
      <c r="W7644" s="29"/>
    </row>
    <row r="7645" spans="5:23" ht="15" customHeight="1" x14ac:dyDescent="0.2">
      <c r="E7645" s="28"/>
      <c r="F7645" s="28"/>
      <c r="H7645" s="28"/>
      <c r="I7645" s="28"/>
      <c r="J7645" s="28"/>
      <c r="K7645" s="28"/>
      <c r="L7645" s="28"/>
      <c r="M7645" s="28"/>
      <c r="N7645" s="28"/>
      <c r="O7645" s="28"/>
      <c r="P7645" s="28"/>
      <c r="Q7645" s="28"/>
      <c r="R7645" s="28"/>
      <c r="S7645" s="28"/>
      <c r="T7645" s="28"/>
      <c r="U7645" s="28"/>
      <c r="V7645" s="28"/>
      <c r="W7645" s="29"/>
    </row>
    <row r="7646" spans="5:23" ht="15" customHeight="1" x14ac:dyDescent="0.2">
      <c r="E7646" s="28"/>
      <c r="F7646" s="28"/>
      <c r="H7646" s="28"/>
      <c r="I7646" s="28"/>
      <c r="J7646" s="28"/>
      <c r="K7646" s="28"/>
      <c r="L7646" s="28"/>
      <c r="M7646" s="28"/>
      <c r="N7646" s="28"/>
      <c r="O7646" s="28"/>
      <c r="P7646" s="28"/>
      <c r="Q7646" s="28"/>
      <c r="R7646" s="28"/>
      <c r="S7646" s="28"/>
      <c r="T7646" s="28"/>
      <c r="U7646" s="28"/>
      <c r="V7646" s="28"/>
      <c r="W7646" s="29"/>
    </row>
    <row r="7647" spans="5:23" ht="15" customHeight="1" x14ac:dyDescent="0.2">
      <c r="E7647" s="28"/>
      <c r="F7647" s="28"/>
      <c r="H7647" s="28"/>
      <c r="I7647" s="28"/>
      <c r="J7647" s="28"/>
      <c r="K7647" s="28"/>
      <c r="L7647" s="28"/>
      <c r="M7647" s="28"/>
      <c r="N7647" s="28"/>
      <c r="O7647" s="28"/>
      <c r="P7647" s="28"/>
      <c r="Q7647" s="28"/>
      <c r="R7647" s="28"/>
      <c r="S7647" s="28"/>
      <c r="T7647" s="28"/>
      <c r="U7647" s="28"/>
      <c r="V7647" s="28"/>
      <c r="W7647" s="29"/>
    </row>
    <row r="7648" spans="5:23" ht="15" customHeight="1" x14ac:dyDescent="0.2">
      <c r="E7648" s="28"/>
      <c r="F7648" s="28"/>
      <c r="H7648" s="28"/>
      <c r="I7648" s="28"/>
      <c r="J7648" s="28"/>
      <c r="K7648" s="28"/>
      <c r="L7648" s="28"/>
      <c r="M7648" s="28"/>
      <c r="N7648" s="28"/>
      <c r="O7648" s="28"/>
      <c r="P7648" s="28"/>
      <c r="Q7648" s="28"/>
      <c r="R7648" s="28"/>
      <c r="S7648" s="28"/>
      <c r="T7648" s="28"/>
      <c r="U7648" s="28"/>
      <c r="V7648" s="28"/>
      <c r="W7648" s="29"/>
    </row>
    <row r="7649" spans="5:23" ht="15" customHeight="1" x14ac:dyDescent="0.2">
      <c r="E7649" s="28"/>
      <c r="F7649" s="28"/>
      <c r="H7649" s="28"/>
      <c r="I7649" s="28"/>
      <c r="J7649" s="28"/>
      <c r="K7649" s="28"/>
      <c r="L7649" s="28"/>
      <c r="M7649" s="28"/>
      <c r="N7649" s="28"/>
      <c r="O7649" s="28"/>
      <c r="P7649" s="28"/>
      <c r="Q7649" s="28"/>
      <c r="R7649" s="28"/>
      <c r="S7649" s="28"/>
      <c r="T7649" s="28"/>
      <c r="U7649" s="28"/>
      <c r="V7649" s="28"/>
      <c r="W7649" s="29"/>
    </row>
    <row r="7650" spans="5:23" ht="15" customHeight="1" x14ac:dyDescent="0.2">
      <c r="E7650" s="28"/>
      <c r="F7650" s="28"/>
      <c r="H7650" s="28"/>
      <c r="I7650" s="28"/>
      <c r="J7650" s="28"/>
      <c r="K7650" s="28"/>
      <c r="L7650" s="28"/>
      <c r="M7650" s="28"/>
      <c r="N7650" s="28"/>
      <c r="O7650" s="28"/>
      <c r="P7650" s="28"/>
      <c r="Q7650" s="28"/>
      <c r="R7650" s="28"/>
      <c r="S7650" s="28"/>
      <c r="T7650" s="28"/>
      <c r="U7650" s="28"/>
      <c r="V7650" s="28"/>
      <c r="W7650" s="29"/>
    </row>
    <row r="7651" spans="5:23" ht="15" customHeight="1" x14ac:dyDescent="0.2">
      <c r="E7651" s="28"/>
      <c r="F7651" s="28"/>
      <c r="H7651" s="28"/>
      <c r="I7651" s="28"/>
      <c r="J7651" s="28"/>
      <c r="K7651" s="28"/>
      <c r="L7651" s="28"/>
      <c r="M7651" s="28"/>
      <c r="N7651" s="28"/>
      <c r="O7651" s="28"/>
      <c r="P7651" s="28"/>
      <c r="Q7651" s="28"/>
      <c r="R7651" s="28"/>
      <c r="S7651" s="28"/>
      <c r="T7651" s="28"/>
      <c r="U7651" s="28"/>
      <c r="V7651" s="28"/>
      <c r="W7651" s="29"/>
    </row>
    <row r="7652" spans="5:23" ht="15" customHeight="1" x14ac:dyDescent="0.2">
      <c r="E7652" s="28"/>
      <c r="F7652" s="28"/>
      <c r="H7652" s="28"/>
      <c r="I7652" s="28"/>
      <c r="J7652" s="28"/>
      <c r="K7652" s="28"/>
      <c r="L7652" s="28"/>
      <c r="M7652" s="28"/>
      <c r="N7652" s="28"/>
      <c r="O7652" s="28"/>
      <c r="P7652" s="28"/>
      <c r="Q7652" s="28"/>
      <c r="R7652" s="28"/>
      <c r="S7652" s="28"/>
      <c r="T7652" s="28"/>
      <c r="U7652" s="28"/>
      <c r="V7652" s="28"/>
      <c r="W7652" s="29"/>
    </row>
    <row r="7653" spans="5:23" ht="15" customHeight="1" x14ac:dyDescent="0.2">
      <c r="E7653" s="28"/>
      <c r="F7653" s="28"/>
      <c r="H7653" s="28"/>
      <c r="I7653" s="28"/>
      <c r="J7653" s="28"/>
      <c r="K7653" s="28"/>
      <c r="L7653" s="28"/>
      <c r="M7653" s="28"/>
      <c r="N7653" s="28"/>
      <c r="O7653" s="28"/>
      <c r="P7653" s="28"/>
      <c r="Q7653" s="28"/>
      <c r="R7653" s="28"/>
      <c r="S7653" s="28"/>
      <c r="T7653" s="28"/>
      <c r="U7653" s="28"/>
      <c r="V7653" s="28"/>
      <c r="W7653" s="29"/>
    </row>
    <row r="7654" spans="5:23" ht="15" customHeight="1" x14ac:dyDescent="0.2">
      <c r="E7654" s="28"/>
      <c r="F7654" s="28"/>
      <c r="H7654" s="28"/>
      <c r="I7654" s="28"/>
      <c r="J7654" s="28"/>
      <c r="K7654" s="28"/>
      <c r="L7654" s="28"/>
      <c r="M7654" s="28"/>
      <c r="N7654" s="28"/>
      <c r="O7654" s="28"/>
      <c r="P7654" s="28"/>
      <c r="Q7654" s="28"/>
      <c r="R7654" s="28"/>
      <c r="S7654" s="28"/>
      <c r="T7654" s="28"/>
      <c r="U7654" s="28"/>
      <c r="V7654" s="28"/>
      <c r="W7654" s="29"/>
    </row>
    <row r="7655" spans="5:23" ht="15" customHeight="1" x14ac:dyDescent="0.2">
      <c r="E7655" s="28"/>
      <c r="F7655" s="28"/>
      <c r="H7655" s="28"/>
      <c r="I7655" s="28"/>
      <c r="J7655" s="28"/>
      <c r="K7655" s="28"/>
      <c r="L7655" s="28"/>
      <c r="M7655" s="28"/>
      <c r="N7655" s="28"/>
      <c r="O7655" s="28"/>
      <c r="P7655" s="28"/>
      <c r="Q7655" s="28"/>
      <c r="R7655" s="28"/>
      <c r="S7655" s="28"/>
      <c r="T7655" s="28"/>
      <c r="U7655" s="28"/>
      <c r="V7655" s="28"/>
      <c r="W7655" s="29"/>
    </row>
    <row r="7656" spans="5:23" ht="15" customHeight="1" x14ac:dyDescent="0.2">
      <c r="E7656" s="28"/>
      <c r="F7656" s="28"/>
      <c r="H7656" s="28"/>
      <c r="I7656" s="28"/>
      <c r="J7656" s="28"/>
      <c r="K7656" s="28"/>
      <c r="L7656" s="28"/>
      <c r="M7656" s="28"/>
      <c r="N7656" s="28"/>
      <c r="O7656" s="28"/>
      <c r="P7656" s="28"/>
      <c r="Q7656" s="28"/>
      <c r="R7656" s="28"/>
      <c r="S7656" s="28"/>
      <c r="T7656" s="28"/>
      <c r="U7656" s="28"/>
      <c r="V7656" s="28"/>
      <c r="W7656" s="29"/>
    </row>
    <row r="7657" spans="5:23" ht="15" customHeight="1" x14ac:dyDescent="0.2">
      <c r="E7657" s="28"/>
      <c r="F7657" s="28"/>
      <c r="H7657" s="28"/>
      <c r="I7657" s="28"/>
      <c r="J7657" s="28"/>
      <c r="K7657" s="28"/>
      <c r="L7657" s="28"/>
      <c r="M7657" s="28"/>
      <c r="N7657" s="28"/>
      <c r="O7657" s="28"/>
      <c r="P7657" s="28"/>
      <c r="Q7657" s="28"/>
      <c r="R7657" s="28"/>
      <c r="S7657" s="28"/>
      <c r="T7657" s="28"/>
      <c r="U7657" s="28"/>
      <c r="V7657" s="28"/>
      <c r="W7657" s="29"/>
    </row>
    <row r="7658" spans="5:23" ht="15" customHeight="1" x14ac:dyDescent="0.2">
      <c r="E7658" s="28"/>
      <c r="F7658" s="28"/>
      <c r="H7658" s="28"/>
      <c r="I7658" s="28"/>
      <c r="J7658" s="28"/>
      <c r="K7658" s="28"/>
      <c r="L7658" s="28"/>
      <c r="M7658" s="28"/>
      <c r="N7658" s="28"/>
      <c r="O7658" s="28"/>
      <c r="P7658" s="28"/>
      <c r="Q7658" s="28"/>
      <c r="R7658" s="28"/>
      <c r="S7658" s="28"/>
      <c r="T7658" s="28"/>
      <c r="U7658" s="28"/>
      <c r="V7658" s="28"/>
      <c r="W7658" s="29"/>
    </row>
    <row r="7659" spans="5:23" ht="15" customHeight="1" x14ac:dyDescent="0.2">
      <c r="E7659" s="28"/>
      <c r="F7659" s="28"/>
      <c r="H7659" s="28"/>
      <c r="I7659" s="28"/>
      <c r="J7659" s="28"/>
      <c r="K7659" s="28"/>
      <c r="L7659" s="28"/>
      <c r="M7659" s="28"/>
      <c r="N7659" s="28"/>
      <c r="O7659" s="28"/>
      <c r="P7659" s="28"/>
      <c r="Q7659" s="28"/>
      <c r="R7659" s="28"/>
      <c r="S7659" s="28"/>
      <c r="T7659" s="28"/>
      <c r="U7659" s="28"/>
      <c r="V7659" s="28"/>
      <c r="W7659" s="29"/>
    </row>
    <row r="7660" spans="5:23" ht="15" customHeight="1" x14ac:dyDescent="0.2">
      <c r="E7660" s="28"/>
      <c r="F7660" s="28"/>
      <c r="H7660" s="28"/>
      <c r="I7660" s="28"/>
      <c r="J7660" s="28"/>
      <c r="K7660" s="28"/>
      <c r="L7660" s="28"/>
      <c r="M7660" s="28"/>
      <c r="N7660" s="28"/>
      <c r="O7660" s="28"/>
      <c r="P7660" s="28"/>
      <c r="Q7660" s="28"/>
      <c r="R7660" s="28"/>
      <c r="S7660" s="28"/>
      <c r="T7660" s="28"/>
      <c r="U7660" s="28"/>
      <c r="V7660" s="28"/>
      <c r="W7660" s="29"/>
    </row>
    <row r="7661" spans="5:23" ht="15" customHeight="1" x14ac:dyDescent="0.2">
      <c r="E7661" s="28"/>
      <c r="F7661" s="28"/>
      <c r="H7661" s="28"/>
      <c r="I7661" s="28"/>
      <c r="J7661" s="28"/>
      <c r="K7661" s="28"/>
      <c r="L7661" s="28"/>
      <c r="M7661" s="28"/>
      <c r="N7661" s="28"/>
      <c r="O7661" s="28"/>
      <c r="P7661" s="28"/>
      <c r="Q7661" s="28"/>
      <c r="R7661" s="28"/>
      <c r="S7661" s="28"/>
      <c r="T7661" s="28"/>
      <c r="U7661" s="28"/>
      <c r="V7661" s="28"/>
      <c r="W7661" s="29"/>
    </row>
    <row r="7662" spans="5:23" ht="15" customHeight="1" x14ac:dyDescent="0.2">
      <c r="E7662" s="28"/>
      <c r="F7662" s="28"/>
      <c r="H7662" s="28"/>
      <c r="I7662" s="28"/>
      <c r="J7662" s="28"/>
      <c r="K7662" s="28"/>
      <c r="L7662" s="28"/>
      <c r="M7662" s="28"/>
      <c r="N7662" s="28"/>
      <c r="O7662" s="28"/>
      <c r="P7662" s="28"/>
      <c r="Q7662" s="28"/>
      <c r="R7662" s="28"/>
      <c r="S7662" s="28"/>
      <c r="T7662" s="28"/>
      <c r="U7662" s="28"/>
      <c r="V7662" s="28"/>
      <c r="W7662" s="29"/>
    </row>
    <row r="7663" spans="5:23" ht="15" customHeight="1" x14ac:dyDescent="0.2">
      <c r="E7663" s="28"/>
      <c r="F7663" s="28"/>
      <c r="H7663" s="28"/>
      <c r="I7663" s="28"/>
      <c r="J7663" s="28"/>
      <c r="K7663" s="28"/>
      <c r="L7663" s="28"/>
      <c r="M7663" s="28"/>
      <c r="N7663" s="28"/>
      <c r="O7663" s="28"/>
      <c r="P7663" s="28"/>
      <c r="Q7663" s="28"/>
      <c r="R7663" s="28"/>
      <c r="S7663" s="28"/>
      <c r="T7663" s="28"/>
      <c r="U7663" s="28"/>
      <c r="V7663" s="28"/>
      <c r="W7663" s="29"/>
    </row>
    <row r="7664" spans="5:23" ht="15" customHeight="1" x14ac:dyDescent="0.2">
      <c r="E7664" s="28"/>
      <c r="F7664" s="28"/>
      <c r="H7664" s="28"/>
      <c r="I7664" s="28"/>
      <c r="J7664" s="28"/>
      <c r="K7664" s="28"/>
      <c r="L7664" s="28"/>
      <c r="M7664" s="28"/>
      <c r="N7664" s="28"/>
      <c r="O7664" s="28"/>
      <c r="P7664" s="28"/>
      <c r="Q7664" s="28"/>
      <c r="R7664" s="28"/>
      <c r="S7664" s="28"/>
      <c r="T7664" s="28"/>
      <c r="U7664" s="28"/>
      <c r="V7664" s="28"/>
      <c r="W7664" s="29"/>
    </row>
    <row r="7665" spans="5:23" ht="15" customHeight="1" x14ac:dyDescent="0.2">
      <c r="E7665" s="28"/>
      <c r="F7665" s="28"/>
      <c r="H7665" s="28"/>
      <c r="I7665" s="28"/>
      <c r="J7665" s="28"/>
      <c r="K7665" s="28"/>
      <c r="L7665" s="28"/>
      <c r="M7665" s="28"/>
      <c r="N7665" s="28"/>
      <c r="O7665" s="28"/>
      <c r="P7665" s="28"/>
      <c r="Q7665" s="28"/>
      <c r="R7665" s="28"/>
      <c r="S7665" s="28"/>
      <c r="T7665" s="28"/>
      <c r="U7665" s="28"/>
      <c r="V7665" s="28"/>
      <c r="W7665" s="29"/>
    </row>
    <row r="7666" spans="5:23" ht="15" customHeight="1" x14ac:dyDescent="0.2">
      <c r="E7666" s="28"/>
      <c r="F7666" s="28"/>
      <c r="H7666" s="28"/>
      <c r="I7666" s="28"/>
      <c r="J7666" s="28"/>
      <c r="K7666" s="28"/>
      <c r="L7666" s="28"/>
      <c r="M7666" s="28"/>
      <c r="N7666" s="28"/>
      <c r="O7666" s="28"/>
      <c r="P7666" s="28"/>
      <c r="Q7666" s="28"/>
      <c r="R7666" s="28"/>
      <c r="S7666" s="28"/>
      <c r="T7666" s="28"/>
      <c r="U7666" s="28"/>
      <c r="V7666" s="28"/>
      <c r="W7666" s="29"/>
    </row>
    <row r="7667" spans="5:23" ht="15" customHeight="1" x14ac:dyDescent="0.2">
      <c r="E7667" s="28"/>
      <c r="F7667" s="28"/>
      <c r="H7667" s="28"/>
      <c r="I7667" s="28"/>
      <c r="J7667" s="28"/>
      <c r="K7667" s="28"/>
      <c r="L7667" s="28"/>
      <c r="M7667" s="28"/>
      <c r="N7667" s="28"/>
      <c r="O7667" s="28"/>
      <c r="P7667" s="28"/>
      <c r="Q7667" s="28"/>
      <c r="R7667" s="28"/>
      <c r="S7667" s="28"/>
      <c r="T7667" s="28"/>
      <c r="U7667" s="28"/>
      <c r="V7667" s="28"/>
      <c r="W7667" s="29"/>
    </row>
    <row r="7668" spans="5:23" ht="15" customHeight="1" x14ac:dyDescent="0.2">
      <c r="E7668" s="28"/>
      <c r="F7668" s="28"/>
      <c r="H7668" s="28"/>
      <c r="I7668" s="28"/>
      <c r="J7668" s="28"/>
      <c r="K7668" s="28"/>
      <c r="L7668" s="28"/>
      <c r="M7668" s="28"/>
      <c r="N7668" s="28"/>
      <c r="O7668" s="28"/>
      <c r="P7668" s="28"/>
      <c r="Q7668" s="28"/>
      <c r="R7668" s="28"/>
      <c r="S7668" s="28"/>
      <c r="T7668" s="28"/>
      <c r="U7668" s="28"/>
      <c r="V7668" s="28"/>
      <c r="W7668" s="29"/>
    </row>
    <row r="7669" spans="5:23" ht="15" customHeight="1" x14ac:dyDescent="0.2">
      <c r="E7669" s="28"/>
      <c r="F7669" s="28"/>
      <c r="H7669" s="28"/>
      <c r="I7669" s="28"/>
      <c r="J7669" s="28"/>
      <c r="K7669" s="28"/>
      <c r="L7669" s="28"/>
      <c r="M7669" s="28"/>
      <c r="N7669" s="28"/>
      <c r="O7669" s="28"/>
      <c r="P7669" s="28"/>
      <c r="Q7669" s="28"/>
      <c r="R7669" s="28"/>
      <c r="S7669" s="28"/>
      <c r="T7669" s="28"/>
      <c r="U7669" s="28"/>
      <c r="V7669" s="28"/>
      <c r="W7669" s="29"/>
    </row>
    <row r="7670" spans="5:23" ht="15" customHeight="1" x14ac:dyDescent="0.2">
      <c r="E7670" s="28"/>
      <c r="F7670" s="28"/>
      <c r="H7670" s="28"/>
      <c r="I7670" s="28"/>
      <c r="J7670" s="28"/>
      <c r="K7670" s="28"/>
      <c r="L7670" s="28"/>
      <c r="M7670" s="28"/>
      <c r="N7670" s="28"/>
      <c r="O7670" s="28"/>
      <c r="P7670" s="28"/>
      <c r="Q7670" s="28"/>
      <c r="R7670" s="28"/>
      <c r="S7670" s="28"/>
      <c r="T7670" s="28"/>
      <c r="U7670" s="28"/>
      <c r="V7670" s="28"/>
      <c r="W7670" s="29"/>
    </row>
    <row r="7671" spans="5:23" ht="15" customHeight="1" x14ac:dyDescent="0.2">
      <c r="E7671" s="28"/>
      <c r="F7671" s="28"/>
      <c r="H7671" s="28"/>
      <c r="I7671" s="28"/>
      <c r="J7671" s="28"/>
      <c r="K7671" s="28"/>
      <c r="L7671" s="28"/>
      <c r="M7671" s="28"/>
      <c r="N7671" s="28"/>
      <c r="O7671" s="28"/>
      <c r="P7671" s="28"/>
      <c r="Q7671" s="28"/>
      <c r="R7671" s="28"/>
      <c r="S7671" s="28"/>
      <c r="T7671" s="28"/>
      <c r="U7671" s="28"/>
      <c r="V7671" s="28"/>
      <c r="W7671" s="29"/>
    </row>
    <row r="7672" spans="5:23" ht="15" customHeight="1" x14ac:dyDescent="0.2">
      <c r="E7672" s="28"/>
      <c r="F7672" s="28"/>
      <c r="H7672" s="28"/>
      <c r="I7672" s="28"/>
      <c r="J7672" s="28"/>
      <c r="K7672" s="28"/>
      <c r="L7672" s="28"/>
      <c r="M7672" s="28"/>
      <c r="N7672" s="28"/>
      <c r="O7672" s="28"/>
      <c r="P7672" s="28"/>
      <c r="Q7672" s="28"/>
      <c r="R7672" s="28"/>
      <c r="S7672" s="28"/>
      <c r="T7672" s="28"/>
      <c r="U7672" s="28"/>
      <c r="V7672" s="28"/>
      <c r="W7672" s="29"/>
    </row>
    <row r="7673" spans="5:23" ht="15" customHeight="1" x14ac:dyDescent="0.2">
      <c r="E7673" s="28"/>
      <c r="F7673" s="28"/>
      <c r="H7673" s="28"/>
      <c r="I7673" s="28"/>
      <c r="J7673" s="28"/>
      <c r="K7673" s="28"/>
      <c r="L7673" s="28"/>
      <c r="M7673" s="28"/>
      <c r="N7673" s="28"/>
      <c r="O7673" s="28"/>
      <c r="P7673" s="28"/>
      <c r="Q7673" s="28"/>
      <c r="R7673" s="28"/>
      <c r="S7673" s="28"/>
      <c r="T7673" s="28"/>
      <c r="U7673" s="28"/>
      <c r="V7673" s="28"/>
      <c r="W7673" s="29"/>
    </row>
    <row r="7674" spans="5:23" ht="15" customHeight="1" x14ac:dyDescent="0.2">
      <c r="E7674" s="28"/>
      <c r="F7674" s="28"/>
      <c r="H7674" s="28"/>
      <c r="I7674" s="28"/>
      <c r="J7674" s="28"/>
      <c r="K7674" s="28"/>
      <c r="L7674" s="28"/>
      <c r="M7674" s="28"/>
      <c r="N7674" s="28"/>
      <c r="O7674" s="28"/>
      <c r="P7674" s="28"/>
      <c r="Q7674" s="28"/>
      <c r="R7674" s="28"/>
      <c r="S7674" s="28"/>
      <c r="T7674" s="28"/>
      <c r="U7674" s="28"/>
      <c r="V7674" s="28"/>
      <c r="W7674" s="29"/>
    </row>
    <row r="7675" spans="5:23" ht="15" customHeight="1" x14ac:dyDescent="0.2">
      <c r="E7675" s="28"/>
      <c r="F7675" s="28"/>
      <c r="H7675" s="28"/>
      <c r="I7675" s="28"/>
      <c r="J7675" s="28"/>
      <c r="K7675" s="28"/>
      <c r="L7675" s="28"/>
      <c r="M7675" s="28"/>
      <c r="N7675" s="28"/>
      <c r="O7675" s="28"/>
      <c r="P7675" s="28"/>
      <c r="Q7675" s="28"/>
      <c r="R7675" s="28"/>
      <c r="S7675" s="28"/>
      <c r="T7675" s="28"/>
      <c r="U7675" s="28"/>
      <c r="V7675" s="28"/>
      <c r="W7675" s="29"/>
    </row>
    <row r="7676" spans="5:23" ht="15" customHeight="1" x14ac:dyDescent="0.2">
      <c r="E7676" s="28"/>
      <c r="F7676" s="28"/>
      <c r="H7676" s="28"/>
      <c r="I7676" s="28"/>
      <c r="J7676" s="28"/>
      <c r="K7676" s="28"/>
      <c r="L7676" s="28"/>
      <c r="M7676" s="28"/>
      <c r="N7676" s="28"/>
      <c r="O7676" s="28"/>
      <c r="P7676" s="28"/>
      <c r="Q7676" s="28"/>
      <c r="R7676" s="28"/>
      <c r="S7676" s="28"/>
      <c r="T7676" s="28"/>
      <c r="U7676" s="28"/>
      <c r="V7676" s="28"/>
      <c r="W7676" s="29"/>
    </row>
    <row r="7677" spans="5:23" ht="15" customHeight="1" x14ac:dyDescent="0.2">
      <c r="E7677" s="28"/>
      <c r="F7677" s="28"/>
      <c r="H7677" s="28"/>
      <c r="I7677" s="28"/>
      <c r="J7677" s="28"/>
      <c r="K7677" s="28"/>
      <c r="L7677" s="28"/>
      <c r="M7677" s="28"/>
      <c r="N7677" s="28"/>
      <c r="O7677" s="28"/>
      <c r="P7677" s="28"/>
      <c r="Q7677" s="28"/>
      <c r="R7677" s="28"/>
      <c r="S7677" s="28"/>
      <c r="T7677" s="28"/>
      <c r="U7677" s="28"/>
      <c r="V7677" s="28"/>
      <c r="W7677" s="29"/>
    </row>
    <row r="7678" spans="5:23" ht="15" customHeight="1" x14ac:dyDescent="0.2">
      <c r="E7678" s="28"/>
      <c r="F7678" s="28"/>
      <c r="H7678" s="28"/>
      <c r="I7678" s="28"/>
      <c r="J7678" s="28"/>
      <c r="K7678" s="28"/>
      <c r="L7678" s="28"/>
      <c r="M7678" s="28"/>
      <c r="N7678" s="28"/>
      <c r="O7678" s="28"/>
      <c r="P7678" s="28"/>
      <c r="Q7678" s="28"/>
      <c r="R7678" s="28"/>
      <c r="S7678" s="28"/>
      <c r="T7678" s="28"/>
      <c r="U7678" s="28"/>
      <c r="V7678" s="28"/>
      <c r="W7678" s="29"/>
    </row>
    <row r="7679" spans="5:23" ht="15" customHeight="1" x14ac:dyDescent="0.2">
      <c r="E7679" s="28"/>
      <c r="F7679" s="28"/>
      <c r="H7679" s="28"/>
      <c r="I7679" s="28"/>
      <c r="J7679" s="28"/>
      <c r="K7679" s="28"/>
      <c r="L7679" s="28"/>
      <c r="M7679" s="28"/>
      <c r="N7679" s="28"/>
      <c r="O7679" s="28"/>
      <c r="P7679" s="28"/>
      <c r="Q7679" s="28"/>
      <c r="R7679" s="28"/>
      <c r="S7679" s="28"/>
      <c r="T7679" s="28"/>
      <c r="U7679" s="28"/>
      <c r="V7679" s="28"/>
      <c r="W7679" s="29"/>
    </row>
    <row r="7680" spans="5:23" ht="15" customHeight="1" x14ac:dyDescent="0.2">
      <c r="E7680" s="28"/>
      <c r="F7680" s="28"/>
      <c r="H7680" s="28"/>
      <c r="I7680" s="28"/>
      <c r="J7680" s="28"/>
      <c r="K7680" s="28"/>
      <c r="L7680" s="28"/>
      <c r="M7680" s="28"/>
      <c r="N7680" s="28"/>
      <c r="O7680" s="28"/>
      <c r="P7680" s="28"/>
      <c r="Q7680" s="28"/>
      <c r="R7680" s="28"/>
      <c r="S7680" s="28"/>
      <c r="T7680" s="28"/>
      <c r="U7680" s="28"/>
      <c r="V7680" s="28"/>
      <c r="W7680" s="29"/>
    </row>
    <row r="7681" spans="5:23" ht="15" customHeight="1" x14ac:dyDescent="0.2">
      <c r="E7681" s="28"/>
      <c r="F7681" s="28"/>
      <c r="H7681" s="28"/>
      <c r="I7681" s="28"/>
      <c r="J7681" s="28"/>
      <c r="K7681" s="28"/>
      <c r="L7681" s="28"/>
      <c r="M7681" s="28"/>
      <c r="N7681" s="28"/>
      <c r="O7681" s="28"/>
      <c r="P7681" s="28"/>
      <c r="Q7681" s="28"/>
      <c r="R7681" s="28"/>
      <c r="S7681" s="28"/>
      <c r="T7681" s="28"/>
      <c r="U7681" s="28"/>
      <c r="V7681" s="28"/>
      <c r="W7681" s="29"/>
    </row>
    <row r="7682" spans="5:23" ht="15" customHeight="1" x14ac:dyDescent="0.2">
      <c r="E7682" s="28"/>
      <c r="F7682" s="28"/>
      <c r="H7682" s="28"/>
      <c r="I7682" s="28"/>
      <c r="J7682" s="28"/>
      <c r="K7682" s="28"/>
      <c r="L7682" s="28"/>
      <c r="M7682" s="28"/>
      <c r="N7682" s="28"/>
      <c r="O7682" s="28"/>
      <c r="P7682" s="28"/>
      <c r="Q7682" s="28"/>
      <c r="R7682" s="28"/>
      <c r="S7682" s="28"/>
      <c r="T7682" s="28"/>
      <c r="U7682" s="28"/>
      <c r="V7682" s="28"/>
      <c r="W7682" s="29"/>
    </row>
    <row r="7683" spans="5:23" ht="15" customHeight="1" x14ac:dyDescent="0.2">
      <c r="E7683" s="28"/>
      <c r="F7683" s="28"/>
      <c r="H7683" s="28"/>
      <c r="I7683" s="28"/>
      <c r="J7683" s="28"/>
      <c r="K7683" s="28"/>
      <c r="L7683" s="28"/>
      <c r="M7683" s="28"/>
      <c r="N7683" s="28"/>
      <c r="O7683" s="28"/>
      <c r="P7683" s="28"/>
      <c r="Q7683" s="28"/>
      <c r="R7683" s="28"/>
      <c r="S7683" s="28"/>
      <c r="T7683" s="28"/>
      <c r="U7683" s="28"/>
      <c r="V7683" s="28"/>
      <c r="W7683" s="29"/>
    </row>
    <row r="7684" spans="5:23" ht="15" customHeight="1" x14ac:dyDescent="0.2">
      <c r="E7684" s="28"/>
      <c r="F7684" s="28"/>
      <c r="H7684" s="28"/>
      <c r="I7684" s="28"/>
      <c r="J7684" s="28"/>
      <c r="K7684" s="28"/>
      <c r="L7684" s="28"/>
      <c r="M7684" s="28"/>
      <c r="N7684" s="28"/>
      <c r="O7684" s="28"/>
      <c r="P7684" s="28"/>
      <c r="Q7684" s="28"/>
      <c r="R7684" s="28"/>
      <c r="S7684" s="28"/>
      <c r="T7684" s="28"/>
      <c r="U7684" s="28"/>
      <c r="V7684" s="28"/>
      <c r="W7684" s="29"/>
    </row>
    <row r="7685" spans="5:23" ht="15" customHeight="1" x14ac:dyDescent="0.2">
      <c r="E7685" s="28"/>
      <c r="F7685" s="28"/>
      <c r="H7685" s="28"/>
      <c r="I7685" s="28"/>
      <c r="J7685" s="28"/>
      <c r="K7685" s="28"/>
      <c r="L7685" s="28"/>
      <c r="M7685" s="28"/>
      <c r="N7685" s="28"/>
      <c r="O7685" s="28"/>
      <c r="P7685" s="28"/>
      <c r="Q7685" s="28"/>
      <c r="R7685" s="28"/>
      <c r="S7685" s="28"/>
      <c r="T7685" s="28"/>
      <c r="U7685" s="28"/>
      <c r="V7685" s="28"/>
      <c r="W7685" s="29"/>
    </row>
    <row r="7686" spans="5:23" ht="15" customHeight="1" x14ac:dyDescent="0.2">
      <c r="E7686" s="28"/>
      <c r="F7686" s="28"/>
      <c r="H7686" s="28"/>
      <c r="I7686" s="28"/>
      <c r="J7686" s="28"/>
      <c r="K7686" s="28"/>
      <c r="L7686" s="28"/>
      <c r="M7686" s="28"/>
      <c r="N7686" s="28"/>
      <c r="O7686" s="28"/>
      <c r="P7686" s="28"/>
      <c r="Q7686" s="28"/>
      <c r="R7686" s="28"/>
      <c r="S7686" s="28"/>
      <c r="T7686" s="28"/>
      <c r="U7686" s="28"/>
      <c r="V7686" s="28"/>
      <c r="W7686" s="29"/>
    </row>
    <row r="7687" spans="5:23" ht="15" customHeight="1" x14ac:dyDescent="0.2">
      <c r="E7687" s="28"/>
      <c r="F7687" s="28"/>
      <c r="H7687" s="28"/>
      <c r="I7687" s="28"/>
      <c r="J7687" s="28"/>
      <c r="K7687" s="28"/>
      <c r="L7687" s="28"/>
      <c r="M7687" s="28"/>
      <c r="N7687" s="28"/>
      <c r="O7687" s="28"/>
      <c r="P7687" s="28"/>
      <c r="Q7687" s="28"/>
      <c r="R7687" s="28"/>
      <c r="S7687" s="28"/>
      <c r="T7687" s="28"/>
      <c r="U7687" s="28"/>
      <c r="V7687" s="28"/>
      <c r="W7687" s="29"/>
    </row>
    <row r="7688" spans="5:23" ht="15" customHeight="1" x14ac:dyDescent="0.2">
      <c r="E7688" s="28"/>
      <c r="F7688" s="28"/>
      <c r="H7688" s="28"/>
      <c r="I7688" s="28"/>
      <c r="J7688" s="28"/>
      <c r="K7688" s="28"/>
      <c r="L7688" s="28"/>
      <c r="M7688" s="28"/>
      <c r="N7688" s="28"/>
      <c r="O7688" s="28"/>
      <c r="P7688" s="28"/>
      <c r="Q7688" s="28"/>
      <c r="R7688" s="28"/>
      <c r="S7688" s="28"/>
      <c r="T7688" s="28"/>
      <c r="U7688" s="28"/>
      <c r="V7688" s="28"/>
      <c r="W7688" s="29"/>
    </row>
    <row r="7689" spans="5:23" ht="15" customHeight="1" x14ac:dyDescent="0.2">
      <c r="E7689" s="28"/>
      <c r="F7689" s="28"/>
      <c r="H7689" s="28"/>
      <c r="I7689" s="28"/>
      <c r="J7689" s="28"/>
      <c r="K7689" s="28"/>
      <c r="L7689" s="28"/>
      <c r="M7689" s="28"/>
      <c r="N7689" s="28"/>
      <c r="O7689" s="28"/>
      <c r="P7689" s="28"/>
      <c r="Q7689" s="28"/>
      <c r="R7689" s="28"/>
      <c r="S7689" s="28"/>
      <c r="T7689" s="28"/>
      <c r="U7689" s="28"/>
      <c r="V7689" s="28"/>
      <c r="W7689" s="29"/>
    </row>
    <row r="7690" spans="5:23" ht="15" customHeight="1" x14ac:dyDescent="0.2">
      <c r="E7690" s="28"/>
      <c r="F7690" s="28"/>
      <c r="H7690" s="28"/>
      <c r="I7690" s="28"/>
      <c r="J7690" s="28"/>
      <c r="K7690" s="28"/>
      <c r="L7690" s="28"/>
      <c r="M7690" s="28"/>
      <c r="N7690" s="28"/>
      <c r="O7690" s="28"/>
      <c r="P7690" s="28"/>
      <c r="Q7690" s="28"/>
      <c r="R7690" s="28"/>
      <c r="S7690" s="28"/>
      <c r="T7690" s="28"/>
      <c r="U7690" s="28"/>
      <c r="V7690" s="28"/>
      <c r="W7690" s="29"/>
    </row>
    <row r="7691" spans="5:23" ht="15" customHeight="1" x14ac:dyDescent="0.2">
      <c r="E7691" s="28"/>
      <c r="F7691" s="28"/>
      <c r="H7691" s="28"/>
      <c r="I7691" s="28"/>
      <c r="J7691" s="28"/>
      <c r="K7691" s="28"/>
      <c r="L7691" s="28"/>
      <c r="M7691" s="28"/>
      <c r="N7691" s="28"/>
      <c r="O7691" s="28"/>
      <c r="P7691" s="28"/>
      <c r="Q7691" s="28"/>
      <c r="R7691" s="28"/>
      <c r="S7691" s="28"/>
      <c r="T7691" s="28"/>
      <c r="U7691" s="28"/>
      <c r="V7691" s="28"/>
      <c r="W7691" s="29"/>
    </row>
    <row r="7692" spans="5:23" ht="15" customHeight="1" x14ac:dyDescent="0.2">
      <c r="E7692" s="28"/>
      <c r="F7692" s="28"/>
      <c r="H7692" s="28"/>
      <c r="I7692" s="28"/>
      <c r="J7692" s="28"/>
      <c r="K7692" s="28"/>
      <c r="L7692" s="28"/>
      <c r="M7692" s="28"/>
      <c r="N7692" s="28"/>
      <c r="O7692" s="28"/>
      <c r="P7692" s="28"/>
      <c r="Q7692" s="28"/>
      <c r="R7692" s="28"/>
      <c r="S7692" s="28"/>
      <c r="T7692" s="28"/>
      <c r="U7692" s="28"/>
      <c r="V7692" s="28"/>
      <c r="W7692" s="29"/>
    </row>
    <row r="7693" spans="5:23" ht="15" customHeight="1" x14ac:dyDescent="0.2">
      <c r="E7693" s="28"/>
      <c r="F7693" s="28"/>
      <c r="H7693" s="28"/>
      <c r="I7693" s="28"/>
      <c r="J7693" s="28"/>
      <c r="K7693" s="28"/>
      <c r="L7693" s="28"/>
      <c r="M7693" s="28"/>
      <c r="N7693" s="28"/>
      <c r="O7693" s="28"/>
      <c r="P7693" s="28"/>
      <c r="Q7693" s="28"/>
      <c r="R7693" s="28"/>
      <c r="S7693" s="28"/>
      <c r="T7693" s="28"/>
      <c r="U7693" s="28"/>
      <c r="V7693" s="28"/>
      <c r="W7693" s="29"/>
    </row>
    <row r="7694" spans="5:23" ht="15" customHeight="1" x14ac:dyDescent="0.2">
      <c r="E7694" s="28"/>
      <c r="F7694" s="28"/>
      <c r="H7694" s="28"/>
      <c r="I7694" s="28"/>
      <c r="J7694" s="28"/>
      <c r="K7694" s="28"/>
      <c r="L7694" s="28"/>
      <c r="M7694" s="28"/>
      <c r="N7694" s="28"/>
      <c r="O7694" s="28"/>
      <c r="P7694" s="28"/>
      <c r="Q7694" s="28"/>
      <c r="R7694" s="28"/>
      <c r="S7694" s="28"/>
      <c r="T7694" s="28"/>
      <c r="U7694" s="28"/>
      <c r="V7694" s="28"/>
      <c r="W7694" s="29"/>
    </row>
    <row r="7695" spans="5:23" ht="15" customHeight="1" x14ac:dyDescent="0.2">
      <c r="E7695" s="28"/>
      <c r="F7695" s="28"/>
      <c r="H7695" s="28"/>
      <c r="I7695" s="28"/>
      <c r="J7695" s="28"/>
      <c r="K7695" s="28"/>
      <c r="L7695" s="28"/>
      <c r="M7695" s="28"/>
      <c r="N7695" s="28"/>
      <c r="O7695" s="28"/>
      <c r="P7695" s="28"/>
      <c r="Q7695" s="28"/>
      <c r="R7695" s="28"/>
      <c r="S7695" s="28"/>
      <c r="T7695" s="28"/>
      <c r="U7695" s="28"/>
      <c r="V7695" s="28"/>
      <c r="W7695" s="29"/>
    </row>
    <row r="7696" spans="5:23" ht="15" customHeight="1" x14ac:dyDescent="0.2">
      <c r="E7696" s="28"/>
      <c r="F7696" s="28"/>
      <c r="H7696" s="28"/>
      <c r="I7696" s="28"/>
      <c r="J7696" s="28"/>
      <c r="K7696" s="28"/>
      <c r="L7696" s="28"/>
      <c r="M7696" s="28"/>
      <c r="N7696" s="28"/>
      <c r="O7696" s="28"/>
      <c r="P7696" s="28"/>
      <c r="Q7696" s="28"/>
      <c r="R7696" s="28"/>
      <c r="S7696" s="28"/>
      <c r="T7696" s="28"/>
      <c r="U7696" s="28"/>
      <c r="V7696" s="28"/>
      <c r="W7696" s="29"/>
    </row>
    <row r="7697" spans="5:23" ht="15" customHeight="1" x14ac:dyDescent="0.2">
      <c r="E7697" s="28"/>
      <c r="F7697" s="28"/>
      <c r="H7697" s="28"/>
      <c r="I7697" s="28"/>
      <c r="J7697" s="28"/>
      <c r="K7697" s="28"/>
      <c r="L7697" s="28"/>
      <c r="M7697" s="28"/>
      <c r="N7697" s="28"/>
      <c r="O7697" s="28"/>
      <c r="P7697" s="28"/>
      <c r="Q7697" s="28"/>
      <c r="R7697" s="28"/>
      <c r="S7697" s="28"/>
      <c r="T7697" s="28"/>
      <c r="U7697" s="28"/>
      <c r="V7697" s="28"/>
      <c r="W7697" s="29"/>
    </row>
    <row r="7698" spans="5:23" ht="15" customHeight="1" x14ac:dyDescent="0.2">
      <c r="E7698" s="28"/>
      <c r="F7698" s="28"/>
      <c r="H7698" s="28"/>
      <c r="I7698" s="28"/>
      <c r="J7698" s="28"/>
      <c r="K7698" s="28"/>
      <c r="L7698" s="28"/>
      <c r="M7698" s="28"/>
      <c r="N7698" s="28"/>
      <c r="O7698" s="28"/>
      <c r="P7698" s="28"/>
      <c r="Q7698" s="28"/>
      <c r="R7698" s="28"/>
      <c r="S7698" s="28"/>
      <c r="T7698" s="28"/>
      <c r="U7698" s="28"/>
      <c r="V7698" s="28"/>
      <c r="W7698" s="29"/>
    </row>
    <row r="7699" spans="5:23" ht="15" customHeight="1" x14ac:dyDescent="0.2">
      <c r="E7699" s="28"/>
      <c r="F7699" s="28"/>
      <c r="H7699" s="28"/>
      <c r="I7699" s="28"/>
      <c r="J7699" s="28"/>
      <c r="K7699" s="28"/>
      <c r="L7699" s="28"/>
      <c r="M7699" s="28"/>
      <c r="N7699" s="28"/>
      <c r="O7699" s="28"/>
      <c r="P7699" s="28"/>
      <c r="Q7699" s="28"/>
      <c r="R7699" s="28"/>
      <c r="S7699" s="28"/>
      <c r="T7699" s="28"/>
      <c r="U7699" s="28"/>
      <c r="V7699" s="28"/>
      <c r="W7699" s="29"/>
    </row>
    <row r="7700" spans="5:23" ht="15" customHeight="1" x14ac:dyDescent="0.2">
      <c r="E7700" s="28"/>
      <c r="F7700" s="28"/>
      <c r="H7700" s="28"/>
      <c r="I7700" s="28"/>
      <c r="J7700" s="28"/>
      <c r="K7700" s="28"/>
      <c r="L7700" s="28"/>
      <c r="M7700" s="28"/>
      <c r="N7700" s="28"/>
      <c r="O7700" s="28"/>
      <c r="P7700" s="28"/>
      <c r="Q7700" s="28"/>
      <c r="R7700" s="28"/>
      <c r="S7700" s="28"/>
      <c r="T7700" s="28"/>
      <c r="U7700" s="28"/>
      <c r="V7700" s="28"/>
      <c r="W7700" s="29"/>
    </row>
    <row r="7701" spans="5:23" ht="15" customHeight="1" x14ac:dyDescent="0.2">
      <c r="E7701" s="28"/>
      <c r="F7701" s="28"/>
      <c r="H7701" s="28"/>
      <c r="I7701" s="28"/>
      <c r="J7701" s="28"/>
      <c r="K7701" s="28"/>
      <c r="L7701" s="28"/>
      <c r="M7701" s="28"/>
      <c r="N7701" s="28"/>
      <c r="O7701" s="28"/>
      <c r="P7701" s="28"/>
      <c r="Q7701" s="28"/>
      <c r="R7701" s="28"/>
      <c r="S7701" s="28"/>
      <c r="T7701" s="28"/>
      <c r="U7701" s="28"/>
      <c r="V7701" s="28"/>
      <c r="W7701" s="29"/>
    </row>
    <row r="7702" spans="5:23" ht="15" customHeight="1" x14ac:dyDescent="0.2">
      <c r="E7702" s="28"/>
      <c r="F7702" s="28"/>
      <c r="H7702" s="28"/>
      <c r="I7702" s="28"/>
      <c r="J7702" s="28"/>
      <c r="K7702" s="28"/>
      <c r="L7702" s="28"/>
      <c r="M7702" s="28"/>
      <c r="N7702" s="28"/>
      <c r="O7702" s="28"/>
      <c r="P7702" s="28"/>
      <c r="Q7702" s="28"/>
      <c r="R7702" s="28"/>
      <c r="S7702" s="28"/>
      <c r="T7702" s="28"/>
      <c r="U7702" s="28"/>
      <c r="V7702" s="28"/>
      <c r="W7702" s="29"/>
    </row>
    <row r="7703" spans="5:23" ht="15" customHeight="1" x14ac:dyDescent="0.2">
      <c r="E7703" s="28"/>
      <c r="F7703" s="28"/>
      <c r="H7703" s="28"/>
      <c r="I7703" s="28"/>
      <c r="J7703" s="28"/>
      <c r="K7703" s="28"/>
      <c r="L7703" s="28"/>
      <c r="M7703" s="28"/>
      <c r="N7703" s="28"/>
      <c r="O7703" s="28"/>
      <c r="P7703" s="28"/>
      <c r="Q7703" s="28"/>
      <c r="R7703" s="28"/>
      <c r="S7703" s="28"/>
      <c r="T7703" s="28"/>
      <c r="U7703" s="28"/>
      <c r="V7703" s="28"/>
      <c r="W7703" s="29"/>
    </row>
    <row r="7704" spans="5:23" ht="15" customHeight="1" x14ac:dyDescent="0.2">
      <c r="E7704" s="28"/>
      <c r="F7704" s="28"/>
      <c r="H7704" s="28"/>
      <c r="I7704" s="28"/>
      <c r="J7704" s="28"/>
      <c r="K7704" s="28"/>
      <c r="L7704" s="28"/>
      <c r="M7704" s="28"/>
      <c r="N7704" s="28"/>
      <c r="O7704" s="28"/>
      <c r="P7704" s="28"/>
      <c r="Q7704" s="28"/>
      <c r="R7704" s="28"/>
      <c r="S7704" s="28"/>
      <c r="T7704" s="28"/>
      <c r="U7704" s="28"/>
      <c r="V7704" s="28"/>
      <c r="W7704" s="29"/>
    </row>
    <row r="7705" spans="5:23" ht="15" customHeight="1" x14ac:dyDescent="0.2">
      <c r="E7705" s="28"/>
      <c r="F7705" s="28"/>
      <c r="H7705" s="28"/>
      <c r="I7705" s="28"/>
      <c r="J7705" s="28"/>
      <c r="K7705" s="28"/>
      <c r="L7705" s="28"/>
      <c r="M7705" s="28"/>
      <c r="N7705" s="28"/>
      <c r="O7705" s="28"/>
      <c r="P7705" s="28"/>
      <c r="Q7705" s="28"/>
      <c r="R7705" s="28"/>
      <c r="S7705" s="28"/>
      <c r="T7705" s="28"/>
      <c r="U7705" s="28"/>
      <c r="V7705" s="28"/>
      <c r="W7705" s="29"/>
    </row>
    <row r="7706" spans="5:23" ht="15" customHeight="1" x14ac:dyDescent="0.2">
      <c r="E7706" s="28"/>
      <c r="F7706" s="28"/>
      <c r="H7706" s="28"/>
      <c r="I7706" s="28"/>
      <c r="J7706" s="28"/>
      <c r="K7706" s="28"/>
      <c r="L7706" s="28"/>
      <c r="M7706" s="28"/>
      <c r="N7706" s="28"/>
      <c r="O7706" s="28"/>
      <c r="P7706" s="28"/>
      <c r="Q7706" s="28"/>
      <c r="R7706" s="28"/>
      <c r="S7706" s="28"/>
      <c r="T7706" s="28"/>
      <c r="U7706" s="28"/>
      <c r="V7706" s="28"/>
      <c r="W7706" s="29"/>
    </row>
    <row r="7707" spans="5:23" ht="15" customHeight="1" x14ac:dyDescent="0.2">
      <c r="E7707" s="28"/>
      <c r="F7707" s="28"/>
      <c r="H7707" s="28"/>
      <c r="I7707" s="28"/>
      <c r="J7707" s="28"/>
      <c r="K7707" s="28"/>
      <c r="L7707" s="28"/>
      <c r="M7707" s="28"/>
      <c r="N7707" s="28"/>
      <c r="O7707" s="28"/>
      <c r="P7707" s="28"/>
      <c r="Q7707" s="28"/>
      <c r="R7707" s="28"/>
      <c r="S7707" s="28"/>
      <c r="T7707" s="28"/>
      <c r="U7707" s="28"/>
      <c r="V7707" s="28"/>
      <c r="W7707" s="29"/>
    </row>
    <row r="7708" spans="5:23" ht="15" customHeight="1" x14ac:dyDescent="0.2">
      <c r="E7708" s="28"/>
      <c r="F7708" s="28"/>
      <c r="H7708" s="28"/>
      <c r="I7708" s="28"/>
      <c r="J7708" s="28"/>
      <c r="K7708" s="28"/>
      <c r="L7708" s="28"/>
      <c r="M7708" s="28"/>
      <c r="N7708" s="28"/>
      <c r="O7708" s="28"/>
      <c r="P7708" s="28"/>
      <c r="Q7708" s="28"/>
      <c r="R7708" s="28"/>
      <c r="S7708" s="28"/>
      <c r="T7708" s="28"/>
      <c r="U7708" s="28"/>
      <c r="V7708" s="28"/>
      <c r="W7708" s="29"/>
    </row>
    <row r="7709" spans="5:23" ht="15" customHeight="1" x14ac:dyDescent="0.2">
      <c r="E7709" s="28"/>
      <c r="F7709" s="28"/>
      <c r="H7709" s="28"/>
      <c r="I7709" s="28"/>
      <c r="J7709" s="28"/>
      <c r="K7709" s="28"/>
      <c r="L7709" s="28"/>
      <c r="M7709" s="28"/>
      <c r="N7709" s="28"/>
      <c r="O7709" s="28"/>
      <c r="P7709" s="28"/>
      <c r="Q7709" s="28"/>
      <c r="R7709" s="28"/>
      <c r="S7709" s="28"/>
      <c r="T7709" s="28"/>
      <c r="U7709" s="28"/>
      <c r="V7709" s="28"/>
      <c r="W7709" s="29"/>
    </row>
    <row r="7710" spans="5:23" ht="15" customHeight="1" x14ac:dyDescent="0.2">
      <c r="E7710" s="28"/>
      <c r="F7710" s="28"/>
      <c r="H7710" s="28"/>
      <c r="I7710" s="28"/>
      <c r="J7710" s="28"/>
      <c r="K7710" s="28"/>
      <c r="L7710" s="28"/>
      <c r="M7710" s="28"/>
      <c r="N7710" s="28"/>
      <c r="O7710" s="28"/>
      <c r="P7710" s="28"/>
      <c r="Q7710" s="28"/>
      <c r="R7710" s="28"/>
      <c r="S7710" s="28"/>
      <c r="T7710" s="28"/>
      <c r="U7710" s="28"/>
      <c r="V7710" s="28"/>
      <c r="W7710" s="29"/>
    </row>
    <row r="7711" spans="5:23" ht="15" customHeight="1" x14ac:dyDescent="0.2">
      <c r="E7711" s="28"/>
      <c r="F7711" s="28"/>
      <c r="H7711" s="28"/>
      <c r="I7711" s="28"/>
      <c r="J7711" s="28"/>
      <c r="K7711" s="28"/>
      <c r="L7711" s="28"/>
      <c r="M7711" s="28"/>
      <c r="N7711" s="28"/>
      <c r="O7711" s="28"/>
      <c r="P7711" s="28"/>
      <c r="Q7711" s="28"/>
      <c r="R7711" s="28"/>
      <c r="S7711" s="28"/>
      <c r="T7711" s="28"/>
      <c r="U7711" s="28"/>
      <c r="V7711" s="28"/>
      <c r="W7711" s="29"/>
    </row>
    <row r="7712" spans="5:23" ht="15" customHeight="1" x14ac:dyDescent="0.2">
      <c r="E7712" s="28"/>
      <c r="F7712" s="28"/>
      <c r="H7712" s="28"/>
      <c r="I7712" s="28"/>
      <c r="J7712" s="28"/>
      <c r="K7712" s="28"/>
      <c r="L7712" s="28"/>
      <c r="M7712" s="28"/>
      <c r="N7712" s="28"/>
      <c r="O7712" s="28"/>
      <c r="P7712" s="28"/>
      <c r="Q7712" s="28"/>
      <c r="R7712" s="28"/>
      <c r="S7712" s="28"/>
      <c r="T7712" s="28"/>
      <c r="U7712" s="28"/>
      <c r="V7712" s="28"/>
      <c r="W7712" s="29"/>
    </row>
    <row r="7713" spans="5:23" ht="15" customHeight="1" x14ac:dyDescent="0.2">
      <c r="E7713" s="28"/>
      <c r="F7713" s="28"/>
      <c r="H7713" s="28"/>
      <c r="I7713" s="28"/>
      <c r="J7713" s="28"/>
      <c r="K7713" s="28"/>
      <c r="L7713" s="28"/>
      <c r="M7713" s="28"/>
      <c r="N7713" s="28"/>
      <c r="O7713" s="28"/>
      <c r="P7713" s="28"/>
      <c r="Q7713" s="28"/>
      <c r="R7713" s="28"/>
      <c r="S7713" s="28"/>
      <c r="T7713" s="28"/>
      <c r="U7713" s="28"/>
      <c r="V7713" s="28"/>
      <c r="W7713" s="29"/>
    </row>
    <row r="7714" spans="5:23" ht="15" customHeight="1" x14ac:dyDescent="0.2">
      <c r="E7714" s="28"/>
      <c r="F7714" s="28"/>
      <c r="H7714" s="28"/>
      <c r="I7714" s="28"/>
      <c r="J7714" s="28"/>
      <c r="K7714" s="28"/>
      <c r="L7714" s="28"/>
      <c r="M7714" s="28"/>
      <c r="N7714" s="28"/>
      <c r="O7714" s="28"/>
      <c r="P7714" s="28"/>
      <c r="Q7714" s="28"/>
      <c r="R7714" s="28"/>
      <c r="S7714" s="28"/>
      <c r="T7714" s="28"/>
      <c r="U7714" s="28"/>
      <c r="V7714" s="28"/>
      <c r="W7714" s="29"/>
    </row>
    <row r="7715" spans="5:23" ht="15" customHeight="1" x14ac:dyDescent="0.2">
      <c r="E7715" s="28"/>
      <c r="F7715" s="28"/>
      <c r="H7715" s="28"/>
      <c r="I7715" s="28"/>
      <c r="J7715" s="28"/>
      <c r="K7715" s="28"/>
      <c r="L7715" s="28"/>
      <c r="M7715" s="28"/>
      <c r="N7715" s="28"/>
      <c r="O7715" s="28"/>
      <c r="P7715" s="28"/>
      <c r="Q7715" s="28"/>
      <c r="R7715" s="28"/>
      <c r="S7715" s="28"/>
      <c r="T7715" s="28"/>
      <c r="U7715" s="28"/>
      <c r="V7715" s="28"/>
      <c r="W7715" s="29"/>
    </row>
    <row r="7716" spans="5:23" ht="15" customHeight="1" x14ac:dyDescent="0.2">
      <c r="E7716" s="28"/>
      <c r="F7716" s="28"/>
      <c r="H7716" s="28"/>
      <c r="I7716" s="28"/>
      <c r="J7716" s="28"/>
      <c r="K7716" s="28"/>
      <c r="L7716" s="28"/>
      <c r="M7716" s="28"/>
      <c r="N7716" s="28"/>
      <c r="O7716" s="28"/>
      <c r="P7716" s="28"/>
      <c r="Q7716" s="28"/>
      <c r="R7716" s="28"/>
      <c r="S7716" s="28"/>
      <c r="T7716" s="28"/>
      <c r="U7716" s="28"/>
      <c r="V7716" s="28"/>
      <c r="W7716" s="29"/>
    </row>
    <row r="7717" spans="5:23" ht="15" customHeight="1" x14ac:dyDescent="0.2">
      <c r="E7717" s="28"/>
      <c r="F7717" s="28"/>
      <c r="H7717" s="28"/>
      <c r="I7717" s="28"/>
      <c r="J7717" s="28"/>
      <c r="K7717" s="28"/>
      <c r="L7717" s="28"/>
      <c r="M7717" s="28"/>
      <c r="N7717" s="28"/>
      <c r="O7717" s="28"/>
      <c r="P7717" s="28"/>
      <c r="Q7717" s="28"/>
      <c r="R7717" s="28"/>
      <c r="S7717" s="28"/>
      <c r="T7717" s="28"/>
      <c r="U7717" s="28"/>
      <c r="V7717" s="28"/>
      <c r="W7717" s="29"/>
    </row>
    <row r="7718" spans="5:23" ht="15" customHeight="1" x14ac:dyDescent="0.2">
      <c r="E7718" s="28"/>
      <c r="F7718" s="28"/>
      <c r="H7718" s="28"/>
      <c r="I7718" s="28"/>
      <c r="J7718" s="28"/>
      <c r="K7718" s="28"/>
      <c r="L7718" s="28"/>
      <c r="M7718" s="28"/>
      <c r="N7718" s="28"/>
      <c r="O7718" s="28"/>
      <c r="P7718" s="28"/>
      <c r="Q7718" s="28"/>
      <c r="R7718" s="28"/>
      <c r="S7718" s="28"/>
      <c r="T7718" s="28"/>
      <c r="U7718" s="28"/>
      <c r="V7718" s="28"/>
      <c r="W7718" s="29"/>
    </row>
    <row r="7719" spans="5:23" ht="15" customHeight="1" x14ac:dyDescent="0.2">
      <c r="E7719" s="28"/>
      <c r="F7719" s="28"/>
      <c r="H7719" s="28"/>
      <c r="I7719" s="28"/>
      <c r="J7719" s="28"/>
      <c r="K7719" s="28"/>
      <c r="L7719" s="28"/>
      <c r="M7719" s="28"/>
      <c r="N7719" s="28"/>
      <c r="O7719" s="28"/>
      <c r="P7719" s="28"/>
      <c r="Q7719" s="28"/>
      <c r="R7719" s="28"/>
      <c r="S7719" s="28"/>
      <c r="T7719" s="28"/>
      <c r="U7719" s="28"/>
      <c r="V7719" s="28"/>
      <c r="W7719" s="29"/>
    </row>
    <row r="7720" spans="5:23" ht="15" customHeight="1" x14ac:dyDescent="0.2">
      <c r="E7720" s="28"/>
      <c r="F7720" s="28"/>
      <c r="H7720" s="28"/>
      <c r="I7720" s="28"/>
      <c r="J7720" s="28"/>
      <c r="K7720" s="28"/>
      <c r="L7720" s="28"/>
      <c r="M7720" s="28"/>
      <c r="N7720" s="28"/>
      <c r="O7720" s="28"/>
      <c r="P7720" s="28"/>
      <c r="Q7720" s="28"/>
      <c r="R7720" s="28"/>
      <c r="S7720" s="28"/>
      <c r="T7720" s="28"/>
      <c r="U7720" s="28"/>
      <c r="V7720" s="28"/>
      <c r="W7720" s="29"/>
    </row>
    <row r="7721" spans="5:23" ht="15" customHeight="1" x14ac:dyDescent="0.2">
      <c r="E7721" s="28"/>
      <c r="F7721" s="28"/>
      <c r="H7721" s="28"/>
      <c r="I7721" s="28"/>
      <c r="J7721" s="28"/>
      <c r="K7721" s="28"/>
      <c r="L7721" s="28"/>
      <c r="M7721" s="28"/>
      <c r="N7721" s="28"/>
      <c r="O7721" s="28"/>
      <c r="P7721" s="28"/>
      <c r="Q7721" s="28"/>
      <c r="R7721" s="28"/>
      <c r="S7721" s="28"/>
      <c r="T7721" s="28"/>
      <c r="U7721" s="28"/>
      <c r="V7721" s="28"/>
      <c r="W7721" s="29"/>
    </row>
    <row r="7722" spans="5:23" ht="15" customHeight="1" x14ac:dyDescent="0.2">
      <c r="E7722" s="28"/>
      <c r="F7722" s="28"/>
      <c r="H7722" s="28"/>
      <c r="I7722" s="28"/>
      <c r="J7722" s="28"/>
      <c r="K7722" s="28"/>
      <c r="L7722" s="28"/>
      <c r="M7722" s="28"/>
      <c r="N7722" s="28"/>
      <c r="O7722" s="28"/>
      <c r="P7722" s="28"/>
      <c r="Q7722" s="28"/>
      <c r="R7722" s="28"/>
      <c r="S7722" s="28"/>
      <c r="T7722" s="28"/>
      <c r="U7722" s="28"/>
      <c r="V7722" s="28"/>
      <c r="W7722" s="29"/>
    </row>
    <row r="7723" spans="5:23" ht="15" customHeight="1" x14ac:dyDescent="0.2">
      <c r="E7723" s="28"/>
      <c r="F7723" s="28"/>
      <c r="H7723" s="28"/>
      <c r="I7723" s="28"/>
      <c r="J7723" s="28"/>
      <c r="K7723" s="28"/>
      <c r="L7723" s="28"/>
      <c r="M7723" s="28"/>
      <c r="N7723" s="28"/>
      <c r="O7723" s="28"/>
      <c r="P7723" s="28"/>
      <c r="Q7723" s="28"/>
      <c r="R7723" s="28"/>
      <c r="S7723" s="28"/>
      <c r="T7723" s="28"/>
      <c r="U7723" s="28"/>
      <c r="V7723" s="28"/>
      <c r="W7723" s="29"/>
    </row>
    <row r="7724" spans="5:23" ht="15" customHeight="1" x14ac:dyDescent="0.2">
      <c r="E7724" s="28"/>
      <c r="F7724" s="28"/>
      <c r="H7724" s="28"/>
      <c r="I7724" s="28"/>
      <c r="J7724" s="28"/>
      <c r="K7724" s="28"/>
      <c r="L7724" s="28"/>
      <c r="M7724" s="28"/>
      <c r="N7724" s="28"/>
      <c r="O7724" s="28"/>
      <c r="P7724" s="28"/>
      <c r="Q7724" s="28"/>
      <c r="R7724" s="28"/>
      <c r="S7724" s="28"/>
      <c r="T7724" s="28"/>
      <c r="U7724" s="28"/>
      <c r="V7724" s="28"/>
      <c r="W7724" s="29"/>
    </row>
    <row r="7725" spans="5:23" ht="15" customHeight="1" x14ac:dyDescent="0.2">
      <c r="E7725" s="28"/>
      <c r="F7725" s="28"/>
      <c r="H7725" s="28"/>
      <c r="I7725" s="28"/>
      <c r="J7725" s="28"/>
      <c r="K7725" s="28"/>
      <c r="L7725" s="28"/>
      <c r="M7725" s="28"/>
      <c r="N7725" s="28"/>
      <c r="O7725" s="28"/>
      <c r="P7725" s="28"/>
      <c r="Q7725" s="28"/>
      <c r="R7725" s="28"/>
      <c r="S7725" s="28"/>
      <c r="T7725" s="28"/>
      <c r="U7725" s="28"/>
      <c r="V7725" s="28"/>
      <c r="W7725" s="29"/>
    </row>
    <row r="7726" spans="5:23" ht="15" customHeight="1" x14ac:dyDescent="0.2">
      <c r="E7726" s="28"/>
      <c r="F7726" s="28"/>
      <c r="H7726" s="28"/>
      <c r="I7726" s="28"/>
      <c r="J7726" s="28"/>
      <c r="K7726" s="28"/>
      <c r="L7726" s="28"/>
      <c r="M7726" s="28"/>
      <c r="N7726" s="28"/>
      <c r="O7726" s="28"/>
      <c r="P7726" s="28"/>
      <c r="Q7726" s="28"/>
      <c r="R7726" s="28"/>
      <c r="S7726" s="28"/>
      <c r="T7726" s="28"/>
      <c r="U7726" s="28"/>
      <c r="V7726" s="28"/>
      <c r="W7726" s="29"/>
    </row>
    <row r="7727" spans="5:23" ht="15" customHeight="1" x14ac:dyDescent="0.2">
      <c r="E7727" s="28"/>
      <c r="F7727" s="28"/>
      <c r="H7727" s="28"/>
      <c r="I7727" s="28"/>
      <c r="J7727" s="28"/>
      <c r="K7727" s="28"/>
      <c r="L7727" s="28"/>
      <c r="M7727" s="28"/>
      <c r="N7727" s="28"/>
      <c r="O7727" s="28"/>
      <c r="P7727" s="28"/>
      <c r="Q7727" s="28"/>
      <c r="R7727" s="28"/>
      <c r="S7727" s="28"/>
      <c r="T7727" s="28"/>
      <c r="U7727" s="28"/>
      <c r="V7727" s="28"/>
      <c r="W7727" s="29"/>
    </row>
    <row r="7728" spans="5:23" ht="15" customHeight="1" x14ac:dyDescent="0.2">
      <c r="E7728" s="28"/>
      <c r="F7728" s="28"/>
      <c r="H7728" s="28"/>
      <c r="I7728" s="28"/>
      <c r="J7728" s="28"/>
      <c r="K7728" s="28"/>
      <c r="L7728" s="28"/>
      <c r="M7728" s="28"/>
      <c r="N7728" s="28"/>
      <c r="O7728" s="28"/>
      <c r="P7728" s="28"/>
      <c r="Q7728" s="28"/>
      <c r="R7728" s="28"/>
      <c r="S7728" s="28"/>
      <c r="T7728" s="28"/>
      <c r="U7728" s="28"/>
      <c r="V7728" s="28"/>
      <c r="W7728" s="29"/>
    </row>
    <row r="7729" spans="5:23" ht="15" customHeight="1" x14ac:dyDescent="0.2">
      <c r="E7729" s="28"/>
      <c r="F7729" s="28"/>
      <c r="H7729" s="28"/>
      <c r="I7729" s="28"/>
      <c r="J7729" s="28"/>
      <c r="K7729" s="28"/>
      <c r="L7729" s="28"/>
      <c r="M7729" s="28"/>
      <c r="N7729" s="28"/>
      <c r="O7729" s="28"/>
      <c r="P7729" s="28"/>
      <c r="Q7729" s="28"/>
      <c r="R7729" s="28"/>
      <c r="S7729" s="28"/>
      <c r="T7729" s="28"/>
      <c r="U7729" s="28"/>
      <c r="V7729" s="28"/>
      <c r="W7729" s="29"/>
    </row>
    <row r="7730" spans="5:23" ht="15" customHeight="1" x14ac:dyDescent="0.2">
      <c r="E7730" s="28"/>
      <c r="F7730" s="28"/>
      <c r="H7730" s="28"/>
      <c r="I7730" s="28"/>
      <c r="J7730" s="28"/>
      <c r="K7730" s="28"/>
      <c r="L7730" s="28"/>
      <c r="M7730" s="28"/>
      <c r="N7730" s="28"/>
      <c r="O7730" s="28"/>
      <c r="P7730" s="28"/>
      <c r="Q7730" s="28"/>
      <c r="R7730" s="28"/>
      <c r="S7730" s="28"/>
      <c r="T7730" s="28"/>
      <c r="U7730" s="28"/>
      <c r="V7730" s="28"/>
      <c r="W7730" s="29"/>
    </row>
    <row r="7731" spans="5:23" ht="15" customHeight="1" x14ac:dyDescent="0.2">
      <c r="E7731" s="28"/>
      <c r="F7731" s="28"/>
      <c r="H7731" s="28"/>
      <c r="I7731" s="28"/>
      <c r="J7731" s="28"/>
      <c r="K7731" s="28"/>
      <c r="L7731" s="28"/>
      <c r="M7731" s="28"/>
      <c r="N7731" s="28"/>
      <c r="O7731" s="28"/>
      <c r="P7731" s="28"/>
      <c r="Q7731" s="28"/>
      <c r="R7731" s="28"/>
      <c r="S7731" s="28"/>
      <c r="T7731" s="28"/>
      <c r="U7731" s="28"/>
      <c r="V7731" s="28"/>
      <c r="W7731" s="29"/>
    </row>
    <row r="7732" spans="5:23" ht="15" customHeight="1" x14ac:dyDescent="0.2">
      <c r="E7732" s="28"/>
      <c r="F7732" s="28"/>
      <c r="H7732" s="28"/>
      <c r="I7732" s="28"/>
      <c r="J7732" s="28"/>
      <c r="K7732" s="28"/>
      <c r="L7732" s="28"/>
      <c r="M7732" s="28"/>
      <c r="N7732" s="28"/>
      <c r="O7732" s="28"/>
      <c r="P7732" s="28"/>
      <c r="Q7732" s="28"/>
      <c r="R7732" s="28"/>
      <c r="S7732" s="28"/>
      <c r="T7732" s="28"/>
      <c r="U7732" s="28"/>
      <c r="V7732" s="28"/>
      <c r="W7732" s="29"/>
    </row>
    <row r="7733" spans="5:23" ht="15" customHeight="1" x14ac:dyDescent="0.2">
      <c r="E7733" s="28"/>
      <c r="F7733" s="28"/>
      <c r="H7733" s="28"/>
      <c r="I7733" s="28"/>
      <c r="J7733" s="28"/>
      <c r="K7733" s="28"/>
      <c r="L7733" s="28"/>
      <c r="M7733" s="28"/>
      <c r="N7733" s="28"/>
      <c r="O7733" s="28"/>
      <c r="P7733" s="28"/>
      <c r="Q7733" s="28"/>
      <c r="R7733" s="28"/>
      <c r="S7733" s="28"/>
      <c r="T7733" s="28"/>
      <c r="U7733" s="28"/>
      <c r="V7733" s="28"/>
      <c r="W7733" s="29"/>
    </row>
    <row r="7734" spans="5:23" ht="15" customHeight="1" x14ac:dyDescent="0.2">
      <c r="E7734" s="28"/>
      <c r="F7734" s="28"/>
      <c r="H7734" s="28"/>
      <c r="I7734" s="28"/>
      <c r="J7734" s="28"/>
      <c r="K7734" s="28"/>
      <c r="L7734" s="28"/>
      <c r="M7734" s="28"/>
      <c r="N7734" s="28"/>
      <c r="O7734" s="28"/>
      <c r="P7734" s="28"/>
      <c r="Q7734" s="28"/>
      <c r="R7734" s="28"/>
      <c r="S7734" s="28"/>
      <c r="T7734" s="28"/>
      <c r="U7734" s="28"/>
      <c r="V7734" s="28"/>
      <c r="W7734" s="29"/>
    </row>
    <row r="7735" spans="5:23" ht="15" customHeight="1" x14ac:dyDescent="0.2">
      <c r="E7735" s="28"/>
      <c r="F7735" s="28"/>
      <c r="H7735" s="28"/>
      <c r="I7735" s="28"/>
      <c r="J7735" s="28"/>
      <c r="K7735" s="28"/>
      <c r="L7735" s="28"/>
      <c r="M7735" s="28"/>
      <c r="N7735" s="28"/>
      <c r="O7735" s="28"/>
      <c r="P7735" s="28"/>
      <c r="Q7735" s="28"/>
      <c r="R7735" s="28"/>
      <c r="S7735" s="28"/>
      <c r="T7735" s="28"/>
      <c r="U7735" s="28"/>
      <c r="V7735" s="28"/>
      <c r="W7735" s="29"/>
    </row>
    <row r="7736" spans="5:23" ht="15" customHeight="1" x14ac:dyDescent="0.2">
      <c r="E7736" s="28"/>
      <c r="F7736" s="28"/>
      <c r="H7736" s="28"/>
      <c r="I7736" s="28"/>
      <c r="J7736" s="28"/>
      <c r="K7736" s="28"/>
      <c r="L7736" s="28"/>
      <c r="M7736" s="28"/>
      <c r="N7736" s="28"/>
      <c r="O7736" s="28"/>
      <c r="P7736" s="28"/>
      <c r="Q7736" s="28"/>
      <c r="R7736" s="28"/>
      <c r="S7736" s="28"/>
      <c r="T7736" s="28"/>
      <c r="U7736" s="28"/>
      <c r="V7736" s="28"/>
      <c r="W7736" s="29"/>
    </row>
    <row r="7737" spans="5:23" ht="15" customHeight="1" x14ac:dyDescent="0.2">
      <c r="E7737" s="28"/>
      <c r="F7737" s="28"/>
      <c r="H7737" s="28"/>
      <c r="I7737" s="28"/>
      <c r="J7737" s="28"/>
      <c r="K7737" s="28"/>
      <c r="L7737" s="28"/>
      <c r="M7737" s="28"/>
      <c r="N7737" s="28"/>
      <c r="O7737" s="28"/>
      <c r="P7737" s="28"/>
      <c r="Q7737" s="28"/>
      <c r="R7737" s="28"/>
      <c r="S7737" s="28"/>
      <c r="T7737" s="28"/>
      <c r="U7737" s="28"/>
      <c r="V7737" s="28"/>
      <c r="W7737" s="29"/>
    </row>
    <row r="7738" spans="5:23" ht="15" customHeight="1" x14ac:dyDescent="0.2">
      <c r="E7738" s="28"/>
      <c r="F7738" s="28"/>
      <c r="H7738" s="28"/>
      <c r="I7738" s="28"/>
      <c r="J7738" s="28"/>
      <c r="K7738" s="28"/>
      <c r="L7738" s="28"/>
      <c r="M7738" s="28"/>
      <c r="N7738" s="28"/>
      <c r="O7738" s="28"/>
      <c r="P7738" s="28"/>
      <c r="Q7738" s="28"/>
      <c r="R7738" s="28"/>
      <c r="S7738" s="28"/>
      <c r="T7738" s="28"/>
      <c r="U7738" s="28"/>
      <c r="V7738" s="28"/>
      <c r="W7738" s="29"/>
    </row>
    <row r="7739" spans="5:23" ht="15" customHeight="1" x14ac:dyDescent="0.2">
      <c r="E7739" s="28"/>
      <c r="F7739" s="28"/>
      <c r="H7739" s="28"/>
      <c r="I7739" s="28"/>
      <c r="J7739" s="28"/>
      <c r="K7739" s="28"/>
      <c r="L7739" s="28"/>
      <c r="M7739" s="28"/>
      <c r="N7739" s="28"/>
      <c r="O7739" s="28"/>
      <c r="P7739" s="28"/>
      <c r="Q7739" s="28"/>
      <c r="R7739" s="28"/>
      <c r="S7739" s="28"/>
      <c r="T7739" s="28"/>
      <c r="U7739" s="28"/>
      <c r="V7739" s="28"/>
      <c r="W7739" s="29"/>
    </row>
    <row r="7740" spans="5:23" ht="15" customHeight="1" x14ac:dyDescent="0.2">
      <c r="E7740" s="28"/>
      <c r="F7740" s="28"/>
      <c r="H7740" s="28"/>
      <c r="I7740" s="28"/>
      <c r="J7740" s="28"/>
      <c r="K7740" s="28"/>
      <c r="L7740" s="28"/>
      <c r="M7740" s="28"/>
      <c r="N7740" s="28"/>
      <c r="O7740" s="28"/>
      <c r="P7740" s="28"/>
      <c r="Q7740" s="28"/>
      <c r="R7740" s="28"/>
      <c r="S7740" s="28"/>
      <c r="T7740" s="28"/>
      <c r="U7740" s="28"/>
      <c r="V7740" s="28"/>
      <c r="W7740" s="29"/>
    </row>
    <row r="7741" spans="5:23" ht="15" customHeight="1" x14ac:dyDescent="0.2">
      <c r="E7741" s="28"/>
      <c r="F7741" s="28"/>
      <c r="H7741" s="28"/>
      <c r="I7741" s="28"/>
      <c r="J7741" s="28"/>
      <c r="K7741" s="28"/>
      <c r="L7741" s="28"/>
      <c r="M7741" s="28"/>
      <c r="N7741" s="28"/>
      <c r="O7741" s="28"/>
      <c r="P7741" s="28"/>
      <c r="Q7741" s="28"/>
      <c r="R7741" s="28"/>
      <c r="S7741" s="28"/>
      <c r="T7741" s="28"/>
      <c r="U7741" s="28"/>
      <c r="V7741" s="28"/>
      <c r="W7741" s="29"/>
    </row>
    <row r="7742" spans="5:23" ht="15" customHeight="1" x14ac:dyDescent="0.2">
      <c r="E7742" s="28"/>
      <c r="F7742" s="28"/>
      <c r="H7742" s="28"/>
      <c r="I7742" s="28"/>
      <c r="J7742" s="28"/>
      <c r="K7742" s="28"/>
      <c r="L7742" s="28"/>
      <c r="M7742" s="28"/>
      <c r="N7742" s="28"/>
      <c r="O7742" s="28"/>
      <c r="P7742" s="28"/>
      <c r="Q7742" s="28"/>
      <c r="R7742" s="28"/>
      <c r="S7742" s="28"/>
      <c r="T7742" s="28"/>
      <c r="U7742" s="28"/>
      <c r="V7742" s="28"/>
      <c r="W7742" s="29"/>
    </row>
    <row r="7743" spans="5:23" ht="15" customHeight="1" x14ac:dyDescent="0.2">
      <c r="E7743" s="28"/>
      <c r="F7743" s="28"/>
      <c r="H7743" s="28"/>
      <c r="I7743" s="28"/>
      <c r="J7743" s="28"/>
      <c r="K7743" s="28"/>
      <c r="L7743" s="28"/>
      <c r="M7743" s="28"/>
      <c r="N7743" s="28"/>
      <c r="O7743" s="28"/>
      <c r="P7743" s="28"/>
      <c r="Q7743" s="28"/>
      <c r="R7743" s="28"/>
      <c r="S7743" s="28"/>
      <c r="T7743" s="28"/>
      <c r="U7743" s="28"/>
      <c r="V7743" s="28"/>
      <c r="W7743" s="29"/>
    </row>
    <row r="7744" spans="5:23" ht="15" customHeight="1" x14ac:dyDescent="0.2">
      <c r="E7744" s="28"/>
      <c r="F7744" s="28"/>
      <c r="H7744" s="28"/>
      <c r="I7744" s="28"/>
      <c r="J7744" s="28"/>
      <c r="K7744" s="28"/>
      <c r="L7744" s="28"/>
      <c r="M7744" s="28"/>
      <c r="N7744" s="28"/>
      <c r="O7744" s="28"/>
      <c r="P7744" s="28"/>
      <c r="Q7744" s="28"/>
      <c r="R7744" s="28"/>
      <c r="S7744" s="28"/>
      <c r="T7744" s="28"/>
      <c r="U7744" s="28"/>
      <c r="V7744" s="28"/>
      <c r="W7744" s="29"/>
    </row>
    <row r="7745" spans="5:23" ht="15" customHeight="1" x14ac:dyDescent="0.2">
      <c r="E7745" s="28"/>
      <c r="F7745" s="28"/>
      <c r="H7745" s="28"/>
      <c r="I7745" s="28"/>
      <c r="J7745" s="28"/>
      <c r="K7745" s="28"/>
      <c r="L7745" s="28"/>
      <c r="M7745" s="28"/>
      <c r="N7745" s="28"/>
      <c r="O7745" s="28"/>
      <c r="P7745" s="28"/>
      <c r="Q7745" s="28"/>
      <c r="R7745" s="28"/>
      <c r="S7745" s="28"/>
      <c r="T7745" s="28"/>
      <c r="U7745" s="28"/>
      <c r="V7745" s="28"/>
      <c r="W7745" s="29"/>
    </row>
    <row r="7746" spans="5:23" ht="15" customHeight="1" x14ac:dyDescent="0.2">
      <c r="E7746" s="28"/>
      <c r="F7746" s="28"/>
      <c r="H7746" s="28"/>
      <c r="I7746" s="28"/>
      <c r="J7746" s="28"/>
      <c r="K7746" s="28"/>
      <c r="L7746" s="28"/>
      <c r="M7746" s="28"/>
      <c r="N7746" s="28"/>
      <c r="O7746" s="28"/>
      <c r="P7746" s="28"/>
      <c r="Q7746" s="28"/>
      <c r="R7746" s="28"/>
      <c r="S7746" s="28"/>
      <c r="T7746" s="28"/>
      <c r="U7746" s="28"/>
      <c r="V7746" s="28"/>
      <c r="W7746" s="29"/>
    </row>
    <row r="7747" spans="5:23" ht="15" customHeight="1" x14ac:dyDescent="0.2">
      <c r="E7747" s="28"/>
      <c r="F7747" s="28"/>
      <c r="H7747" s="28"/>
      <c r="I7747" s="28"/>
      <c r="J7747" s="28"/>
      <c r="K7747" s="28"/>
      <c r="L7747" s="28"/>
      <c r="M7747" s="28"/>
      <c r="N7747" s="28"/>
      <c r="O7747" s="28"/>
      <c r="P7747" s="28"/>
      <c r="Q7747" s="28"/>
      <c r="R7747" s="28"/>
      <c r="S7747" s="28"/>
      <c r="T7747" s="28"/>
      <c r="U7747" s="28"/>
      <c r="V7747" s="28"/>
      <c r="W7747" s="29"/>
    </row>
    <row r="7748" spans="5:23" ht="15" customHeight="1" x14ac:dyDescent="0.2">
      <c r="E7748" s="28"/>
      <c r="F7748" s="28"/>
      <c r="H7748" s="28"/>
      <c r="I7748" s="28"/>
      <c r="J7748" s="28"/>
      <c r="K7748" s="28"/>
      <c r="L7748" s="28"/>
      <c r="M7748" s="28"/>
      <c r="N7748" s="28"/>
      <c r="O7748" s="28"/>
      <c r="P7748" s="28"/>
      <c r="Q7748" s="28"/>
      <c r="R7748" s="28"/>
      <c r="S7748" s="28"/>
      <c r="T7748" s="28"/>
      <c r="U7748" s="28"/>
      <c r="V7748" s="28"/>
      <c r="W7748" s="29"/>
    </row>
    <row r="7749" spans="5:23" ht="15" customHeight="1" x14ac:dyDescent="0.2">
      <c r="E7749" s="28"/>
      <c r="F7749" s="28"/>
      <c r="H7749" s="28"/>
      <c r="I7749" s="28"/>
      <c r="J7749" s="28"/>
      <c r="K7749" s="28"/>
      <c r="L7749" s="28"/>
      <c r="M7749" s="28"/>
      <c r="N7749" s="28"/>
      <c r="O7749" s="28"/>
      <c r="P7749" s="28"/>
      <c r="Q7749" s="28"/>
      <c r="R7749" s="28"/>
      <c r="S7749" s="28"/>
      <c r="T7749" s="28"/>
      <c r="U7749" s="28"/>
      <c r="V7749" s="28"/>
      <c r="W7749" s="29"/>
    </row>
    <row r="7750" spans="5:23" ht="15" customHeight="1" x14ac:dyDescent="0.2">
      <c r="E7750" s="28"/>
      <c r="F7750" s="28"/>
      <c r="H7750" s="28"/>
      <c r="I7750" s="28"/>
      <c r="J7750" s="28"/>
      <c r="K7750" s="28"/>
      <c r="L7750" s="28"/>
      <c r="M7750" s="28"/>
      <c r="N7750" s="28"/>
      <c r="O7750" s="28"/>
      <c r="P7750" s="28"/>
      <c r="Q7750" s="28"/>
      <c r="R7750" s="28"/>
      <c r="S7750" s="28"/>
      <c r="T7750" s="28"/>
      <c r="U7750" s="28"/>
      <c r="V7750" s="28"/>
      <c r="W7750" s="29"/>
    </row>
    <row r="7751" spans="5:23" ht="15" customHeight="1" x14ac:dyDescent="0.2">
      <c r="E7751" s="28"/>
      <c r="F7751" s="28"/>
      <c r="H7751" s="28"/>
      <c r="I7751" s="28"/>
      <c r="J7751" s="28"/>
      <c r="K7751" s="28"/>
      <c r="L7751" s="28"/>
      <c r="M7751" s="28"/>
      <c r="N7751" s="28"/>
      <c r="O7751" s="28"/>
      <c r="P7751" s="28"/>
      <c r="Q7751" s="28"/>
      <c r="R7751" s="28"/>
      <c r="S7751" s="28"/>
      <c r="T7751" s="28"/>
      <c r="U7751" s="28"/>
      <c r="V7751" s="28"/>
      <c r="W7751" s="29"/>
    </row>
    <row r="7752" spans="5:23" ht="15" customHeight="1" x14ac:dyDescent="0.2">
      <c r="E7752" s="28"/>
      <c r="F7752" s="28"/>
      <c r="H7752" s="28"/>
      <c r="I7752" s="28"/>
      <c r="J7752" s="28"/>
      <c r="K7752" s="28"/>
      <c r="L7752" s="28"/>
      <c r="M7752" s="28"/>
      <c r="N7752" s="28"/>
      <c r="O7752" s="28"/>
      <c r="P7752" s="28"/>
      <c r="Q7752" s="28"/>
      <c r="R7752" s="28"/>
      <c r="S7752" s="28"/>
      <c r="T7752" s="28"/>
      <c r="U7752" s="28"/>
      <c r="V7752" s="28"/>
      <c r="W7752" s="29"/>
    </row>
    <row r="7753" spans="5:23" ht="15" customHeight="1" x14ac:dyDescent="0.2">
      <c r="E7753" s="28"/>
      <c r="F7753" s="28"/>
      <c r="H7753" s="28"/>
      <c r="I7753" s="28"/>
      <c r="J7753" s="28"/>
      <c r="K7753" s="28"/>
      <c r="L7753" s="28"/>
      <c r="M7753" s="28"/>
      <c r="N7753" s="28"/>
      <c r="O7753" s="28"/>
      <c r="P7753" s="28"/>
      <c r="Q7753" s="28"/>
      <c r="R7753" s="28"/>
      <c r="S7753" s="28"/>
      <c r="T7753" s="28"/>
      <c r="U7753" s="28"/>
      <c r="V7753" s="28"/>
      <c r="W7753" s="29"/>
    </row>
    <row r="7754" spans="5:23" ht="15" customHeight="1" x14ac:dyDescent="0.2">
      <c r="E7754" s="28"/>
      <c r="F7754" s="28"/>
      <c r="H7754" s="28"/>
      <c r="I7754" s="28"/>
      <c r="J7754" s="28"/>
      <c r="K7754" s="28"/>
      <c r="L7754" s="28"/>
      <c r="M7754" s="28"/>
      <c r="N7754" s="28"/>
      <c r="O7754" s="28"/>
      <c r="P7754" s="28"/>
      <c r="Q7754" s="28"/>
      <c r="R7754" s="28"/>
      <c r="S7754" s="28"/>
      <c r="T7754" s="28"/>
      <c r="U7754" s="28"/>
      <c r="V7754" s="28"/>
      <c r="W7754" s="29"/>
    </row>
    <row r="7755" spans="5:23" ht="15" customHeight="1" x14ac:dyDescent="0.2">
      <c r="E7755" s="28"/>
      <c r="F7755" s="28"/>
      <c r="H7755" s="28"/>
      <c r="I7755" s="28"/>
      <c r="J7755" s="28"/>
      <c r="K7755" s="28"/>
      <c r="L7755" s="28"/>
      <c r="M7755" s="28"/>
      <c r="N7755" s="28"/>
      <c r="O7755" s="28"/>
      <c r="P7755" s="28"/>
      <c r="Q7755" s="28"/>
      <c r="R7755" s="28"/>
      <c r="S7755" s="28"/>
      <c r="T7755" s="28"/>
      <c r="U7755" s="28"/>
      <c r="V7755" s="28"/>
      <c r="W7755" s="29"/>
    </row>
    <row r="7756" spans="5:23" ht="15" customHeight="1" x14ac:dyDescent="0.2">
      <c r="E7756" s="28"/>
      <c r="F7756" s="28"/>
      <c r="H7756" s="28"/>
      <c r="I7756" s="28"/>
      <c r="J7756" s="28"/>
      <c r="K7756" s="28"/>
      <c r="L7756" s="28"/>
      <c r="M7756" s="28"/>
      <c r="N7756" s="28"/>
      <c r="O7756" s="28"/>
      <c r="P7756" s="28"/>
      <c r="Q7756" s="28"/>
      <c r="R7756" s="28"/>
      <c r="S7756" s="28"/>
      <c r="T7756" s="28"/>
      <c r="U7756" s="28"/>
      <c r="V7756" s="28"/>
      <c r="W7756" s="29"/>
    </row>
    <row r="7757" spans="5:23" ht="15" customHeight="1" x14ac:dyDescent="0.2">
      <c r="E7757" s="28"/>
      <c r="F7757" s="28"/>
      <c r="H7757" s="28"/>
      <c r="I7757" s="28"/>
      <c r="J7757" s="28"/>
      <c r="K7757" s="28"/>
      <c r="L7757" s="28"/>
      <c r="M7757" s="28"/>
      <c r="N7757" s="28"/>
      <c r="O7757" s="28"/>
      <c r="P7757" s="28"/>
      <c r="Q7757" s="28"/>
      <c r="R7757" s="28"/>
      <c r="S7757" s="28"/>
      <c r="T7757" s="28"/>
      <c r="U7757" s="28"/>
      <c r="V7757" s="28"/>
      <c r="W7757" s="29"/>
    </row>
    <row r="7758" spans="5:23" ht="15" customHeight="1" x14ac:dyDescent="0.2">
      <c r="E7758" s="28"/>
      <c r="F7758" s="28"/>
      <c r="H7758" s="28"/>
      <c r="I7758" s="28"/>
      <c r="J7758" s="28"/>
      <c r="K7758" s="28"/>
      <c r="L7758" s="28"/>
      <c r="M7758" s="28"/>
      <c r="N7758" s="28"/>
      <c r="O7758" s="28"/>
      <c r="P7758" s="28"/>
      <c r="Q7758" s="28"/>
      <c r="R7758" s="28"/>
      <c r="S7758" s="28"/>
      <c r="T7758" s="28"/>
      <c r="U7758" s="28"/>
      <c r="V7758" s="28"/>
      <c r="W7758" s="29"/>
    </row>
    <row r="7759" spans="5:23" ht="15" customHeight="1" x14ac:dyDescent="0.2">
      <c r="E7759" s="28"/>
      <c r="F7759" s="28"/>
      <c r="H7759" s="28"/>
      <c r="I7759" s="28"/>
      <c r="J7759" s="28"/>
      <c r="K7759" s="28"/>
      <c r="L7759" s="28"/>
      <c r="M7759" s="28"/>
      <c r="N7759" s="28"/>
      <c r="O7759" s="28"/>
      <c r="P7759" s="28"/>
      <c r="Q7759" s="28"/>
      <c r="R7759" s="28"/>
      <c r="S7759" s="28"/>
      <c r="T7759" s="28"/>
      <c r="U7759" s="28"/>
      <c r="V7759" s="28"/>
      <c r="W7759" s="29"/>
    </row>
    <row r="7760" spans="5:23" ht="15" customHeight="1" x14ac:dyDescent="0.2">
      <c r="E7760" s="28"/>
      <c r="F7760" s="28"/>
      <c r="H7760" s="28"/>
      <c r="I7760" s="28"/>
      <c r="J7760" s="28"/>
      <c r="K7760" s="28"/>
      <c r="L7760" s="28"/>
      <c r="M7760" s="28"/>
      <c r="N7760" s="28"/>
      <c r="O7760" s="28"/>
      <c r="P7760" s="28"/>
      <c r="Q7760" s="28"/>
      <c r="R7760" s="28"/>
      <c r="S7760" s="28"/>
      <c r="T7760" s="28"/>
      <c r="U7760" s="28"/>
      <c r="V7760" s="28"/>
      <c r="W7760" s="29"/>
    </row>
    <row r="7761" spans="5:23" ht="15" customHeight="1" x14ac:dyDescent="0.2">
      <c r="E7761" s="28"/>
      <c r="F7761" s="28"/>
      <c r="H7761" s="28"/>
      <c r="I7761" s="28"/>
      <c r="J7761" s="28"/>
      <c r="K7761" s="28"/>
      <c r="L7761" s="28"/>
      <c r="M7761" s="28"/>
      <c r="N7761" s="28"/>
      <c r="O7761" s="28"/>
      <c r="P7761" s="28"/>
      <c r="Q7761" s="28"/>
      <c r="R7761" s="28"/>
      <c r="S7761" s="28"/>
      <c r="T7761" s="28"/>
      <c r="U7761" s="28"/>
      <c r="V7761" s="28"/>
      <c r="W7761" s="29"/>
    </row>
    <row r="7762" spans="5:23" ht="15" customHeight="1" x14ac:dyDescent="0.2">
      <c r="E7762" s="28"/>
      <c r="F7762" s="28"/>
      <c r="H7762" s="28"/>
      <c r="I7762" s="28"/>
      <c r="J7762" s="28"/>
      <c r="K7762" s="28"/>
      <c r="L7762" s="28"/>
      <c r="M7762" s="28"/>
      <c r="N7762" s="28"/>
      <c r="O7762" s="28"/>
      <c r="P7762" s="28"/>
      <c r="Q7762" s="28"/>
      <c r="R7762" s="28"/>
      <c r="S7762" s="28"/>
      <c r="T7762" s="28"/>
      <c r="U7762" s="28"/>
      <c r="V7762" s="28"/>
      <c r="W7762" s="29"/>
    </row>
    <row r="7763" spans="5:23" ht="15" customHeight="1" x14ac:dyDescent="0.2">
      <c r="E7763" s="28"/>
      <c r="F7763" s="28"/>
      <c r="H7763" s="28"/>
      <c r="I7763" s="28"/>
      <c r="J7763" s="28"/>
      <c r="K7763" s="28"/>
      <c r="L7763" s="28"/>
      <c r="M7763" s="28"/>
      <c r="N7763" s="28"/>
      <c r="O7763" s="28"/>
      <c r="P7763" s="28"/>
      <c r="Q7763" s="28"/>
      <c r="R7763" s="28"/>
      <c r="S7763" s="28"/>
      <c r="T7763" s="28"/>
      <c r="U7763" s="28"/>
      <c r="V7763" s="28"/>
      <c r="W7763" s="29"/>
    </row>
    <row r="7764" spans="5:23" ht="15" customHeight="1" x14ac:dyDescent="0.2">
      <c r="E7764" s="28"/>
      <c r="F7764" s="28"/>
      <c r="H7764" s="28"/>
      <c r="I7764" s="28"/>
      <c r="J7764" s="28"/>
      <c r="K7764" s="28"/>
      <c r="L7764" s="28"/>
      <c r="M7764" s="28"/>
      <c r="N7764" s="28"/>
      <c r="O7764" s="28"/>
      <c r="P7764" s="28"/>
      <c r="Q7764" s="28"/>
      <c r="R7764" s="28"/>
      <c r="S7764" s="28"/>
      <c r="T7764" s="28"/>
      <c r="U7764" s="28"/>
      <c r="V7764" s="28"/>
      <c r="W7764" s="29"/>
    </row>
    <row r="7765" spans="5:23" ht="15" customHeight="1" x14ac:dyDescent="0.2">
      <c r="E7765" s="28"/>
      <c r="F7765" s="28"/>
      <c r="H7765" s="28"/>
      <c r="I7765" s="28"/>
      <c r="J7765" s="28"/>
      <c r="K7765" s="28"/>
      <c r="L7765" s="28"/>
      <c r="M7765" s="28"/>
      <c r="N7765" s="28"/>
      <c r="O7765" s="28"/>
      <c r="P7765" s="28"/>
      <c r="Q7765" s="28"/>
      <c r="R7765" s="28"/>
      <c r="S7765" s="28"/>
      <c r="T7765" s="28"/>
      <c r="U7765" s="28"/>
      <c r="V7765" s="28"/>
      <c r="W7765" s="29"/>
    </row>
    <row r="7766" spans="5:23" ht="15" customHeight="1" x14ac:dyDescent="0.2">
      <c r="E7766" s="28"/>
      <c r="F7766" s="28"/>
      <c r="H7766" s="28"/>
      <c r="I7766" s="28"/>
      <c r="J7766" s="28"/>
      <c r="K7766" s="28"/>
      <c r="L7766" s="28"/>
      <c r="M7766" s="28"/>
      <c r="N7766" s="28"/>
      <c r="O7766" s="28"/>
      <c r="P7766" s="28"/>
      <c r="Q7766" s="28"/>
      <c r="R7766" s="28"/>
      <c r="S7766" s="28"/>
      <c r="T7766" s="28"/>
      <c r="U7766" s="28"/>
      <c r="V7766" s="28"/>
      <c r="W7766" s="29"/>
    </row>
    <row r="7767" spans="5:23" ht="15" customHeight="1" x14ac:dyDescent="0.2">
      <c r="E7767" s="28"/>
      <c r="F7767" s="28"/>
      <c r="H7767" s="28"/>
      <c r="I7767" s="28"/>
      <c r="J7767" s="28"/>
      <c r="K7767" s="28"/>
      <c r="L7767" s="28"/>
      <c r="M7767" s="28"/>
      <c r="N7767" s="28"/>
      <c r="O7767" s="28"/>
      <c r="P7767" s="28"/>
      <c r="Q7767" s="28"/>
      <c r="R7767" s="28"/>
      <c r="S7767" s="28"/>
      <c r="T7767" s="28"/>
      <c r="U7767" s="28"/>
      <c r="V7767" s="28"/>
      <c r="W7767" s="29"/>
    </row>
    <row r="7768" spans="5:23" ht="15" customHeight="1" x14ac:dyDescent="0.2">
      <c r="E7768" s="28"/>
      <c r="F7768" s="28"/>
      <c r="H7768" s="28"/>
      <c r="I7768" s="28"/>
      <c r="J7768" s="28"/>
      <c r="K7768" s="28"/>
      <c r="L7768" s="28"/>
      <c r="M7768" s="28"/>
      <c r="N7768" s="28"/>
      <c r="O7768" s="28"/>
      <c r="P7768" s="28"/>
      <c r="Q7768" s="28"/>
      <c r="R7768" s="28"/>
      <c r="S7768" s="28"/>
      <c r="T7768" s="28"/>
      <c r="U7768" s="28"/>
      <c r="V7768" s="28"/>
      <c r="W7768" s="29"/>
    </row>
    <row r="7769" spans="5:23" ht="15" customHeight="1" x14ac:dyDescent="0.2">
      <c r="E7769" s="28"/>
      <c r="F7769" s="28"/>
      <c r="H7769" s="28"/>
      <c r="I7769" s="28"/>
      <c r="J7769" s="28"/>
      <c r="K7769" s="28"/>
      <c r="L7769" s="28"/>
      <c r="M7769" s="28"/>
      <c r="N7769" s="28"/>
      <c r="O7769" s="28"/>
      <c r="P7769" s="28"/>
      <c r="Q7769" s="28"/>
      <c r="R7769" s="28"/>
      <c r="S7769" s="28"/>
      <c r="T7769" s="28"/>
      <c r="U7769" s="28"/>
      <c r="V7769" s="28"/>
      <c r="W7769" s="29"/>
    </row>
    <row r="7770" spans="5:23" ht="15" customHeight="1" x14ac:dyDescent="0.2">
      <c r="E7770" s="28"/>
      <c r="F7770" s="28"/>
      <c r="H7770" s="28"/>
      <c r="I7770" s="28"/>
      <c r="J7770" s="28"/>
      <c r="K7770" s="28"/>
      <c r="L7770" s="28"/>
      <c r="M7770" s="28"/>
      <c r="N7770" s="28"/>
      <c r="O7770" s="28"/>
      <c r="P7770" s="28"/>
      <c r="Q7770" s="28"/>
      <c r="R7770" s="28"/>
      <c r="S7770" s="28"/>
      <c r="T7770" s="28"/>
      <c r="U7770" s="28"/>
      <c r="V7770" s="28"/>
      <c r="W7770" s="29"/>
    </row>
    <row r="7771" spans="5:23" ht="15" customHeight="1" x14ac:dyDescent="0.2">
      <c r="E7771" s="28"/>
      <c r="F7771" s="28"/>
      <c r="H7771" s="28"/>
      <c r="I7771" s="28"/>
      <c r="J7771" s="28"/>
      <c r="K7771" s="28"/>
      <c r="L7771" s="28"/>
      <c r="M7771" s="28"/>
      <c r="N7771" s="28"/>
      <c r="O7771" s="28"/>
      <c r="P7771" s="28"/>
      <c r="Q7771" s="28"/>
      <c r="R7771" s="28"/>
      <c r="S7771" s="28"/>
      <c r="T7771" s="28"/>
      <c r="U7771" s="28"/>
      <c r="V7771" s="28"/>
      <c r="W7771" s="29"/>
    </row>
    <row r="7772" spans="5:23" ht="15" customHeight="1" x14ac:dyDescent="0.2">
      <c r="E7772" s="28"/>
      <c r="F7772" s="28"/>
      <c r="H7772" s="28"/>
      <c r="I7772" s="28"/>
      <c r="J7772" s="28"/>
      <c r="K7772" s="28"/>
      <c r="L7772" s="28"/>
      <c r="M7772" s="28"/>
      <c r="N7772" s="28"/>
      <c r="O7772" s="28"/>
      <c r="P7772" s="28"/>
      <c r="Q7772" s="28"/>
      <c r="R7772" s="28"/>
      <c r="S7772" s="28"/>
      <c r="T7772" s="28"/>
      <c r="U7772" s="28"/>
      <c r="V7772" s="28"/>
      <c r="W7772" s="29"/>
    </row>
    <row r="7773" spans="5:23" ht="15" customHeight="1" x14ac:dyDescent="0.2">
      <c r="E7773" s="28"/>
      <c r="F7773" s="28"/>
      <c r="H7773" s="28"/>
      <c r="I7773" s="28"/>
      <c r="J7773" s="28"/>
      <c r="K7773" s="28"/>
      <c r="L7773" s="28"/>
      <c r="M7773" s="28"/>
      <c r="N7773" s="28"/>
      <c r="O7773" s="28"/>
      <c r="P7773" s="28"/>
      <c r="Q7773" s="28"/>
      <c r="R7773" s="28"/>
      <c r="S7773" s="28"/>
      <c r="T7773" s="28"/>
      <c r="U7773" s="28"/>
      <c r="V7773" s="28"/>
      <c r="W7773" s="29"/>
    </row>
    <row r="7774" spans="5:23" ht="15" customHeight="1" x14ac:dyDescent="0.2">
      <c r="E7774" s="28"/>
      <c r="F7774" s="28"/>
      <c r="H7774" s="28"/>
      <c r="I7774" s="28"/>
      <c r="J7774" s="28"/>
      <c r="K7774" s="28"/>
      <c r="L7774" s="28"/>
      <c r="M7774" s="28"/>
      <c r="N7774" s="28"/>
      <c r="O7774" s="28"/>
      <c r="P7774" s="28"/>
      <c r="Q7774" s="28"/>
      <c r="R7774" s="28"/>
      <c r="S7774" s="28"/>
      <c r="T7774" s="28"/>
      <c r="U7774" s="28"/>
      <c r="V7774" s="28"/>
      <c r="W7774" s="29"/>
    </row>
    <row r="7775" spans="5:23" ht="15" customHeight="1" x14ac:dyDescent="0.2">
      <c r="E7775" s="28"/>
      <c r="F7775" s="28"/>
      <c r="H7775" s="28"/>
      <c r="I7775" s="28"/>
      <c r="J7775" s="28"/>
      <c r="K7775" s="28"/>
      <c r="L7775" s="28"/>
      <c r="M7775" s="28"/>
      <c r="N7775" s="28"/>
      <c r="O7775" s="28"/>
      <c r="P7775" s="28"/>
      <c r="Q7775" s="28"/>
      <c r="R7775" s="28"/>
      <c r="S7775" s="28"/>
      <c r="T7775" s="28"/>
      <c r="U7775" s="28"/>
      <c r="V7775" s="28"/>
      <c r="W7775" s="29"/>
    </row>
    <row r="7776" spans="5:23" ht="15" customHeight="1" x14ac:dyDescent="0.2">
      <c r="E7776" s="28"/>
      <c r="F7776" s="28"/>
      <c r="H7776" s="28"/>
      <c r="I7776" s="28"/>
      <c r="J7776" s="28"/>
      <c r="K7776" s="28"/>
      <c r="L7776" s="28"/>
      <c r="M7776" s="28"/>
      <c r="N7776" s="28"/>
      <c r="O7776" s="28"/>
      <c r="P7776" s="28"/>
      <c r="Q7776" s="28"/>
      <c r="R7776" s="28"/>
      <c r="S7776" s="28"/>
      <c r="T7776" s="28"/>
      <c r="U7776" s="28"/>
      <c r="V7776" s="28"/>
      <c r="W7776" s="29"/>
    </row>
    <row r="7777" spans="5:23" ht="15" customHeight="1" x14ac:dyDescent="0.2">
      <c r="E7777" s="28"/>
      <c r="F7777" s="28"/>
      <c r="H7777" s="28"/>
      <c r="I7777" s="28"/>
      <c r="J7777" s="28"/>
      <c r="K7777" s="28"/>
      <c r="L7777" s="28"/>
      <c r="M7777" s="28"/>
      <c r="N7777" s="28"/>
      <c r="O7777" s="28"/>
      <c r="P7777" s="28"/>
      <c r="Q7777" s="28"/>
      <c r="R7777" s="28"/>
      <c r="S7777" s="28"/>
      <c r="T7777" s="28"/>
      <c r="U7777" s="28"/>
      <c r="V7777" s="28"/>
      <c r="W7777" s="29"/>
    </row>
    <row r="7778" spans="5:23" ht="15" customHeight="1" x14ac:dyDescent="0.2">
      <c r="E7778" s="28"/>
      <c r="F7778" s="28"/>
      <c r="H7778" s="28"/>
      <c r="I7778" s="28"/>
      <c r="J7778" s="28"/>
      <c r="K7778" s="28"/>
      <c r="L7778" s="28"/>
      <c r="M7778" s="28"/>
      <c r="N7778" s="28"/>
      <c r="O7778" s="28"/>
      <c r="P7778" s="28"/>
      <c r="Q7778" s="28"/>
      <c r="R7778" s="28"/>
      <c r="S7778" s="28"/>
      <c r="T7778" s="28"/>
      <c r="U7778" s="28"/>
      <c r="V7778" s="28"/>
      <c r="W7778" s="29"/>
    </row>
    <row r="7779" spans="5:23" ht="15" customHeight="1" x14ac:dyDescent="0.2">
      <c r="E7779" s="28"/>
      <c r="F7779" s="28"/>
      <c r="H7779" s="28"/>
      <c r="I7779" s="28"/>
      <c r="J7779" s="28"/>
      <c r="K7779" s="28"/>
      <c r="L7779" s="28"/>
      <c r="M7779" s="28"/>
      <c r="N7779" s="28"/>
      <c r="O7779" s="28"/>
      <c r="P7779" s="28"/>
      <c r="Q7779" s="28"/>
      <c r="R7779" s="28"/>
      <c r="S7779" s="28"/>
      <c r="T7779" s="28"/>
      <c r="U7779" s="28"/>
      <c r="V7779" s="28"/>
      <c r="W7779" s="29"/>
    </row>
    <row r="7780" spans="5:23" ht="15" customHeight="1" x14ac:dyDescent="0.2">
      <c r="E7780" s="28"/>
      <c r="F7780" s="28"/>
      <c r="H7780" s="28"/>
      <c r="I7780" s="28"/>
      <c r="J7780" s="28"/>
      <c r="K7780" s="28"/>
      <c r="L7780" s="28"/>
      <c r="M7780" s="28"/>
      <c r="N7780" s="28"/>
      <c r="O7780" s="28"/>
      <c r="P7780" s="28"/>
      <c r="Q7780" s="28"/>
      <c r="R7780" s="28"/>
      <c r="S7780" s="28"/>
      <c r="T7780" s="28"/>
      <c r="U7780" s="28"/>
      <c r="V7780" s="28"/>
      <c r="W7780" s="29"/>
    </row>
    <row r="7781" spans="5:23" ht="15" customHeight="1" x14ac:dyDescent="0.2">
      <c r="E7781" s="28"/>
      <c r="F7781" s="28"/>
      <c r="H7781" s="28"/>
      <c r="I7781" s="28"/>
      <c r="J7781" s="28"/>
      <c r="K7781" s="28"/>
      <c r="L7781" s="28"/>
      <c r="M7781" s="28"/>
      <c r="N7781" s="28"/>
      <c r="O7781" s="28"/>
      <c r="P7781" s="28"/>
      <c r="Q7781" s="28"/>
      <c r="R7781" s="28"/>
      <c r="S7781" s="28"/>
      <c r="T7781" s="28"/>
      <c r="U7781" s="28"/>
      <c r="V7781" s="28"/>
      <c r="W7781" s="29"/>
    </row>
    <row r="7782" spans="5:23" ht="15" customHeight="1" x14ac:dyDescent="0.2">
      <c r="E7782" s="28"/>
      <c r="F7782" s="28"/>
      <c r="H7782" s="28"/>
      <c r="I7782" s="28"/>
      <c r="J7782" s="28"/>
      <c r="K7782" s="28"/>
      <c r="L7782" s="28"/>
      <c r="M7782" s="28"/>
      <c r="N7782" s="28"/>
      <c r="O7782" s="28"/>
      <c r="P7782" s="28"/>
      <c r="Q7782" s="28"/>
      <c r="R7782" s="28"/>
      <c r="S7782" s="28"/>
      <c r="T7782" s="28"/>
      <c r="U7782" s="28"/>
      <c r="V7782" s="28"/>
      <c r="W7782" s="29"/>
    </row>
    <row r="7783" spans="5:23" ht="15" customHeight="1" x14ac:dyDescent="0.2">
      <c r="E7783" s="28"/>
      <c r="F7783" s="28"/>
      <c r="H7783" s="28"/>
      <c r="I7783" s="28"/>
      <c r="J7783" s="28"/>
      <c r="K7783" s="28"/>
      <c r="L7783" s="28"/>
      <c r="M7783" s="28"/>
      <c r="N7783" s="28"/>
      <c r="O7783" s="28"/>
      <c r="P7783" s="28"/>
      <c r="Q7783" s="28"/>
      <c r="R7783" s="28"/>
      <c r="S7783" s="28"/>
      <c r="T7783" s="28"/>
      <c r="U7783" s="28"/>
      <c r="V7783" s="28"/>
      <c r="W7783" s="29"/>
    </row>
    <row r="7784" spans="5:23" ht="15" customHeight="1" x14ac:dyDescent="0.2">
      <c r="E7784" s="28"/>
      <c r="F7784" s="28"/>
      <c r="H7784" s="28"/>
      <c r="I7784" s="28"/>
      <c r="J7784" s="28"/>
      <c r="K7784" s="28"/>
      <c r="L7784" s="28"/>
      <c r="M7784" s="28"/>
      <c r="N7784" s="28"/>
      <c r="O7784" s="28"/>
      <c r="P7784" s="28"/>
      <c r="Q7784" s="28"/>
      <c r="R7784" s="28"/>
      <c r="S7784" s="28"/>
      <c r="T7784" s="28"/>
      <c r="U7784" s="28"/>
      <c r="V7784" s="28"/>
      <c r="W7784" s="29"/>
    </row>
    <row r="7785" spans="5:23" ht="15" customHeight="1" x14ac:dyDescent="0.2">
      <c r="E7785" s="28"/>
      <c r="F7785" s="28"/>
      <c r="H7785" s="28"/>
      <c r="I7785" s="28"/>
      <c r="J7785" s="28"/>
      <c r="K7785" s="28"/>
      <c r="L7785" s="28"/>
      <c r="M7785" s="28"/>
      <c r="N7785" s="28"/>
      <c r="O7785" s="28"/>
      <c r="P7785" s="28"/>
      <c r="Q7785" s="28"/>
      <c r="R7785" s="28"/>
      <c r="S7785" s="28"/>
      <c r="T7785" s="28"/>
      <c r="U7785" s="28"/>
      <c r="V7785" s="28"/>
      <c r="W7785" s="29"/>
    </row>
    <row r="7786" spans="5:23" ht="15" customHeight="1" x14ac:dyDescent="0.2">
      <c r="E7786" s="28"/>
      <c r="F7786" s="28"/>
      <c r="H7786" s="28"/>
      <c r="I7786" s="28"/>
      <c r="J7786" s="28"/>
      <c r="K7786" s="28"/>
      <c r="L7786" s="28"/>
      <c r="M7786" s="28"/>
      <c r="N7786" s="28"/>
      <c r="O7786" s="28"/>
      <c r="P7786" s="28"/>
      <c r="Q7786" s="28"/>
      <c r="R7786" s="28"/>
      <c r="S7786" s="28"/>
      <c r="T7786" s="28"/>
      <c r="U7786" s="28"/>
      <c r="V7786" s="28"/>
      <c r="W7786" s="29"/>
    </row>
    <row r="7787" spans="5:23" ht="15" customHeight="1" x14ac:dyDescent="0.2">
      <c r="E7787" s="28"/>
      <c r="F7787" s="28"/>
      <c r="H7787" s="28"/>
      <c r="I7787" s="28"/>
      <c r="J7787" s="28"/>
      <c r="K7787" s="28"/>
      <c r="L7787" s="28"/>
      <c r="M7787" s="28"/>
      <c r="N7787" s="28"/>
      <c r="O7787" s="28"/>
      <c r="P7787" s="28"/>
      <c r="Q7787" s="28"/>
      <c r="R7787" s="28"/>
      <c r="S7787" s="28"/>
      <c r="T7787" s="28"/>
      <c r="U7787" s="28"/>
      <c r="V7787" s="28"/>
      <c r="W7787" s="29"/>
    </row>
    <row r="7788" spans="5:23" ht="15" customHeight="1" x14ac:dyDescent="0.2">
      <c r="E7788" s="28"/>
      <c r="F7788" s="28"/>
      <c r="H7788" s="28"/>
      <c r="I7788" s="28"/>
      <c r="J7788" s="28"/>
      <c r="K7788" s="28"/>
      <c r="L7788" s="28"/>
      <c r="M7788" s="28"/>
      <c r="N7788" s="28"/>
      <c r="O7788" s="28"/>
      <c r="P7788" s="28"/>
      <c r="Q7788" s="28"/>
      <c r="R7788" s="28"/>
      <c r="S7788" s="28"/>
      <c r="T7788" s="28"/>
      <c r="U7788" s="28"/>
      <c r="V7788" s="28"/>
      <c r="W7788" s="29"/>
    </row>
    <row r="7789" spans="5:23" ht="15" customHeight="1" x14ac:dyDescent="0.2">
      <c r="E7789" s="28"/>
      <c r="F7789" s="28"/>
      <c r="H7789" s="28"/>
      <c r="I7789" s="28"/>
      <c r="J7789" s="28"/>
      <c r="K7789" s="28"/>
      <c r="L7789" s="28"/>
      <c r="M7789" s="28"/>
      <c r="N7789" s="28"/>
      <c r="O7789" s="28"/>
      <c r="P7789" s="28"/>
      <c r="Q7789" s="28"/>
      <c r="R7789" s="28"/>
      <c r="S7789" s="28"/>
      <c r="T7789" s="28"/>
      <c r="U7789" s="28"/>
      <c r="V7789" s="28"/>
      <c r="W7789" s="29"/>
    </row>
    <row r="7790" spans="5:23" ht="15" customHeight="1" x14ac:dyDescent="0.2">
      <c r="E7790" s="28"/>
      <c r="F7790" s="28"/>
      <c r="H7790" s="28"/>
      <c r="I7790" s="28"/>
      <c r="J7790" s="28"/>
      <c r="K7790" s="28"/>
      <c r="L7790" s="28"/>
      <c r="M7790" s="28"/>
      <c r="N7790" s="28"/>
      <c r="O7790" s="28"/>
      <c r="P7790" s="28"/>
      <c r="Q7790" s="28"/>
      <c r="R7790" s="28"/>
      <c r="S7790" s="28"/>
      <c r="T7790" s="28"/>
      <c r="U7790" s="28"/>
      <c r="V7790" s="28"/>
      <c r="W7790" s="29"/>
    </row>
    <row r="7791" spans="5:23" ht="15" customHeight="1" x14ac:dyDescent="0.2">
      <c r="E7791" s="28"/>
      <c r="F7791" s="28"/>
      <c r="H7791" s="28"/>
      <c r="I7791" s="28"/>
      <c r="J7791" s="28"/>
      <c r="K7791" s="28"/>
      <c r="L7791" s="28"/>
      <c r="M7791" s="28"/>
      <c r="N7791" s="28"/>
      <c r="O7791" s="28"/>
      <c r="P7791" s="28"/>
      <c r="Q7791" s="28"/>
      <c r="R7791" s="28"/>
      <c r="S7791" s="28"/>
      <c r="T7791" s="28"/>
      <c r="U7791" s="28"/>
      <c r="V7791" s="28"/>
      <c r="W7791" s="29"/>
    </row>
    <row r="7792" spans="5:23" ht="15" customHeight="1" x14ac:dyDescent="0.2">
      <c r="E7792" s="28"/>
      <c r="F7792" s="28"/>
      <c r="H7792" s="28"/>
      <c r="I7792" s="28"/>
      <c r="J7792" s="28"/>
      <c r="K7792" s="28"/>
      <c r="L7792" s="28"/>
      <c r="M7792" s="28"/>
      <c r="N7792" s="28"/>
      <c r="O7792" s="28"/>
      <c r="P7792" s="28"/>
      <c r="Q7792" s="28"/>
      <c r="R7792" s="28"/>
      <c r="S7792" s="28"/>
      <c r="T7792" s="28"/>
      <c r="U7792" s="28"/>
      <c r="V7792" s="28"/>
      <c r="W7792" s="29"/>
    </row>
    <row r="7793" spans="5:23" ht="15" customHeight="1" x14ac:dyDescent="0.2">
      <c r="E7793" s="28"/>
      <c r="F7793" s="28"/>
      <c r="H7793" s="28"/>
      <c r="I7793" s="28"/>
      <c r="J7793" s="28"/>
      <c r="K7793" s="28"/>
      <c r="L7793" s="28"/>
      <c r="M7793" s="28"/>
      <c r="N7793" s="28"/>
      <c r="O7793" s="28"/>
      <c r="P7793" s="28"/>
      <c r="Q7793" s="28"/>
      <c r="R7793" s="28"/>
      <c r="S7793" s="28"/>
      <c r="T7793" s="28"/>
      <c r="U7793" s="28"/>
      <c r="V7793" s="28"/>
      <c r="W7793" s="29"/>
    </row>
    <row r="7794" spans="5:23" ht="15" customHeight="1" x14ac:dyDescent="0.2">
      <c r="E7794" s="28"/>
      <c r="F7794" s="28"/>
      <c r="H7794" s="28"/>
      <c r="I7794" s="28"/>
      <c r="J7794" s="28"/>
      <c r="K7794" s="28"/>
      <c r="L7794" s="28"/>
      <c r="M7794" s="28"/>
      <c r="N7794" s="28"/>
      <c r="O7794" s="28"/>
      <c r="P7794" s="28"/>
      <c r="Q7794" s="28"/>
      <c r="R7794" s="28"/>
      <c r="S7794" s="28"/>
      <c r="T7794" s="28"/>
      <c r="U7794" s="28"/>
      <c r="V7794" s="28"/>
      <c r="W7794" s="29"/>
    </row>
    <row r="7795" spans="5:23" ht="15" customHeight="1" x14ac:dyDescent="0.2">
      <c r="E7795" s="28"/>
      <c r="F7795" s="28"/>
      <c r="H7795" s="28"/>
      <c r="I7795" s="28"/>
      <c r="J7795" s="28"/>
      <c r="K7795" s="28"/>
      <c r="L7795" s="28"/>
      <c r="M7795" s="28"/>
      <c r="N7795" s="28"/>
      <c r="O7795" s="28"/>
      <c r="P7795" s="28"/>
      <c r="Q7795" s="28"/>
      <c r="R7795" s="28"/>
      <c r="S7795" s="28"/>
      <c r="T7795" s="28"/>
      <c r="U7795" s="28"/>
      <c r="V7795" s="28"/>
      <c r="W7795" s="29"/>
    </row>
    <row r="7796" spans="5:23" ht="15" customHeight="1" x14ac:dyDescent="0.2">
      <c r="E7796" s="28"/>
      <c r="F7796" s="28"/>
      <c r="H7796" s="28"/>
      <c r="I7796" s="28"/>
      <c r="J7796" s="28"/>
      <c r="K7796" s="28"/>
      <c r="L7796" s="28"/>
      <c r="M7796" s="28"/>
      <c r="N7796" s="28"/>
      <c r="O7796" s="28"/>
      <c r="P7796" s="28"/>
      <c r="Q7796" s="28"/>
      <c r="R7796" s="28"/>
      <c r="S7796" s="28"/>
      <c r="T7796" s="28"/>
      <c r="U7796" s="28"/>
      <c r="V7796" s="28"/>
      <c r="W7796" s="29"/>
    </row>
    <row r="7797" spans="5:23" ht="15" customHeight="1" x14ac:dyDescent="0.2">
      <c r="E7797" s="28"/>
      <c r="F7797" s="28"/>
      <c r="H7797" s="28"/>
      <c r="I7797" s="28"/>
      <c r="J7797" s="28"/>
      <c r="K7797" s="28"/>
      <c r="L7797" s="28"/>
      <c r="M7797" s="28"/>
      <c r="N7797" s="28"/>
      <c r="O7797" s="28"/>
      <c r="P7797" s="28"/>
      <c r="Q7797" s="28"/>
      <c r="R7797" s="28"/>
      <c r="S7797" s="28"/>
      <c r="T7797" s="28"/>
      <c r="U7797" s="28"/>
      <c r="V7797" s="28"/>
      <c r="W7797" s="29"/>
    </row>
    <row r="7798" spans="5:23" ht="15" customHeight="1" x14ac:dyDescent="0.2">
      <c r="E7798" s="28"/>
      <c r="F7798" s="28"/>
      <c r="H7798" s="28"/>
      <c r="I7798" s="28"/>
      <c r="J7798" s="28"/>
      <c r="K7798" s="28"/>
      <c r="L7798" s="28"/>
      <c r="M7798" s="28"/>
      <c r="N7798" s="28"/>
      <c r="O7798" s="28"/>
      <c r="P7798" s="28"/>
      <c r="Q7798" s="28"/>
      <c r="R7798" s="28"/>
      <c r="S7798" s="28"/>
      <c r="T7798" s="28"/>
      <c r="U7798" s="28"/>
      <c r="V7798" s="28"/>
      <c r="W7798" s="29"/>
    </row>
    <row r="7799" spans="5:23" ht="15" customHeight="1" x14ac:dyDescent="0.2">
      <c r="E7799" s="28"/>
      <c r="F7799" s="28"/>
      <c r="H7799" s="28"/>
      <c r="I7799" s="28"/>
      <c r="J7799" s="28"/>
      <c r="K7799" s="28"/>
      <c r="L7799" s="28"/>
      <c r="M7799" s="28"/>
      <c r="N7799" s="28"/>
      <c r="O7799" s="28"/>
      <c r="P7799" s="28"/>
      <c r="Q7799" s="28"/>
      <c r="R7799" s="28"/>
      <c r="S7799" s="28"/>
      <c r="T7799" s="28"/>
      <c r="U7799" s="28"/>
      <c r="V7799" s="28"/>
      <c r="W7799" s="29"/>
    </row>
    <row r="7800" spans="5:23" ht="15" customHeight="1" x14ac:dyDescent="0.2">
      <c r="E7800" s="28"/>
      <c r="F7800" s="28"/>
      <c r="H7800" s="28"/>
      <c r="I7800" s="28"/>
      <c r="J7800" s="28"/>
      <c r="K7800" s="28"/>
      <c r="L7800" s="28"/>
      <c r="M7800" s="28"/>
      <c r="N7800" s="28"/>
      <c r="O7800" s="28"/>
      <c r="P7800" s="28"/>
      <c r="Q7800" s="28"/>
      <c r="R7800" s="28"/>
      <c r="S7800" s="28"/>
      <c r="T7800" s="28"/>
      <c r="U7800" s="28"/>
      <c r="V7800" s="28"/>
      <c r="W7800" s="29"/>
    </row>
    <row r="7801" spans="5:23" ht="15" customHeight="1" x14ac:dyDescent="0.2">
      <c r="E7801" s="28"/>
      <c r="F7801" s="28"/>
      <c r="H7801" s="28"/>
      <c r="I7801" s="28"/>
      <c r="J7801" s="28"/>
      <c r="K7801" s="28"/>
      <c r="L7801" s="28"/>
      <c r="M7801" s="28"/>
      <c r="N7801" s="28"/>
      <c r="O7801" s="28"/>
      <c r="P7801" s="28"/>
      <c r="Q7801" s="28"/>
      <c r="R7801" s="28"/>
      <c r="S7801" s="28"/>
      <c r="T7801" s="28"/>
      <c r="U7801" s="28"/>
      <c r="V7801" s="28"/>
      <c r="W7801" s="29"/>
    </row>
    <row r="7802" spans="5:23" ht="15" customHeight="1" x14ac:dyDescent="0.2">
      <c r="E7802" s="28"/>
      <c r="F7802" s="28"/>
      <c r="H7802" s="28"/>
      <c r="I7802" s="28"/>
      <c r="J7802" s="28"/>
      <c r="K7802" s="28"/>
      <c r="L7802" s="28"/>
      <c r="M7802" s="28"/>
      <c r="N7802" s="28"/>
      <c r="O7802" s="28"/>
      <c r="P7802" s="28"/>
      <c r="Q7802" s="28"/>
      <c r="R7802" s="28"/>
      <c r="S7802" s="28"/>
      <c r="T7802" s="28"/>
      <c r="U7802" s="28"/>
      <c r="V7802" s="28"/>
      <c r="W7802" s="29"/>
    </row>
    <row r="7803" spans="5:23" ht="15" customHeight="1" x14ac:dyDescent="0.2">
      <c r="E7803" s="28"/>
      <c r="F7803" s="28"/>
      <c r="H7803" s="28"/>
      <c r="I7803" s="28"/>
      <c r="J7803" s="28"/>
      <c r="K7803" s="28"/>
      <c r="L7803" s="28"/>
      <c r="M7803" s="28"/>
      <c r="N7803" s="28"/>
      <c r="O7803" s="28"/>
      <c r="P7803" s="28"/>
      <c r="Q7803" s="28"/>
      <c r="R7803" s="28"/>
      <c r="S7803" s="28"/>
      <c r="T7803" s="28"/>
      <c r="U7803" s="28"/>
      <c r="V7803" s="28"/>
      <c r="W7803" s="29"/>
    </row>
    <row r="7804" spans="5:23" ht="15" customHeight="1" x14ac:dyDescent="0.2">
      <c r="E7804" s="28"/>
      <c r="F7804" s="28"/>
      <c r="H7804" s="28"/>
      <c r="I7804" s="28"/>
      <c r="J7804" s="28"/>
      <c r="K7804" s="28"/>
      <c r="L7804" s="28"/>
      <c r="M7804" s="28"/>
      <c r="N7804" s="28"/>
      <c r="O7804" s="28"/>
      <c r="P7804" s="28"/>
      <c r="Q7804" s="28"/>
      <c r="R7804" s="28"/>
      <c r="S7804" s="28"/>
      <c r="T7804" s="28"/>
      <c r="U7804" s="28"/>
      <c r="V7804" s="28"/>
      <c r="W7804" s="29"/>
    </row>
    <row r="7805" spans="5:23" ht="15" customHeight="1" x14ac:dyDescent="0.2">
      <c r="E7805" s="28"/>
      <c r="F7805" s="28"/>
      <c r="H7805" s="28"/>
      <c r="I7805" s="28"/>
      <c r="J7805" s="28"/>
      <c r="K7805" s="28"/>
      <c r="L7805" s="28"/>
      <c r="M7805" s="28"/>
      <c r="N7805" s="28"/>
      <c r="O7805" s="28"/>
      <c r="P7805" s="28"/>
      <c r="Q7805" s="28"/>
      <c r="R7805" s="28"/>
      <c r="S7805" s="28"/>
      <c r="T7805" s="28"/>
      <c r="U7805" s="28"/>
      <c r="V7805" s="28"/>
      <c r="W7805" s="29"/>
    </row>
    <row r="7806" spans="5:23" ht="15" customHeight="1" x14ac:dyDescent="0.2">
      <c r="E7806" s="28"/>
      <c r="F7806" s="28"/>
      <c r="H7806" s="28"/>
      <c r="I7806" s="28"/>
      <c r="J7806" s="28"/>
      <c r="K7806" s="28"/>
      <c r="L7806" s="28"/>
      <c r="M7806" s="28"/>
      <c r="N7806" s="28"/>
      <c r="O7806" s="28"/>
      <c r="P7806" s="28"/>
      <c r="Q7806" s="28"/>
      <c r="R7806" s="28"/>
      <c r="S7806" s="28"/>
      <c r="T7806" s="28"/>
      <c r="U7806" s="28"/>
      <c r="V7806" s="28"/>
      <c r="W7806" s="29"/>
    </row>
    <row r="7807" spans="5:23" ht="15" customHeight="1" x14ac:dyDescent="0.2">
      <c r="E7807" s="28"/>
      <c r="F7807" s="28"/>
      <c r="H7807" s="28"/>
      <c r="I7807" s="28"/>
      <c r="J7807" s="28"/>
      <c r="K7807" s="28"/>
      <c r="L7807" s="28"/>
      <c r="M7807" s="28"/>
      <c r="N7807" s="28"/>
      <c r="O7807" s="28"/>
      <c r="P7807" s="28"/>
      <c r="Q7807" s="28"/>
      <c r="R7807" s="28"/>
      <c r="S7807" s="28"/>
      <c r="T7807" s="28"/>
      <c r="U7807" s="28"/>
      <c r="V7807" s="28"/>
      <c r="W7807" s="29"/>
    </row>
    <row r="7808" spans="5:23" ht="15" customHeight="1" x14ac:dyDescent="0.2">
      <c r="E7808" s="28"/>
      <c r="F7808" s="28"/>
      <c r="H7808" s="28"/>
      <c r="I7808" s="28"/>
      <c r="J7808" s="28"/>
      <c r="K7808" s="28"/>
      <c r="L7808" s="28"/>
      <c r="M7808" s="28"/>
      <c r="N7808" s="28"/>
      <c r="O7808" s="28"/>
      <c r="P7808" s="28"/>
      <c r="Q7808" s="28"/>
      <c r="R7808" s="28"/>
      <c r="S7808" s="28"/>
      <c r="T7808" s="28"/>
      <c r="U7808" s="28"/>
      <c r="V7808" s="28"/>
      <c r="W7808" s="29"/>
    </row>
    <row r="7809" spans="5:23" ht="15" customHeight="1" x14ac:dyDescent="0.2">
      <c r="E7809" s="28"/>
      <c r="F7809" s="28"/>
      <c r="H7809" s="28"/>
      <c r="I7809" s="28"/>
      <c r="J7809" s="28"/>
      <c r="K7809" s="28"/>
      <c r="L7809" s="28"/>
      <c r="M7809" s="28"/>
      <c r="N7809" s="28"/>
      <c r="O7809" s="28"/>
      <c r="P7809" s="28"/>
      <c r="Q7809" s="28"/>
      <c r="R7809" s="28"/>
      <c r="S7809" s="28"/>
      <c r="T7809" s="28"/>
      <c r="U7809" s="28"/>
      <c r="V7809" s="28"/>
      <c r="W7809" s="29"/>
    </row>
    <row r="7810" spans="5:23" ht="15" customHeight="1" x14ac:dyDescent="0.2">
      <c r="E7810" s="28"/>
      <c r="F7810" s="28"/>
      <c r="H7810" s="28"/>
      <c r="I7810" s="28"/>
      <c r="J7810" s="28"/>
      <c r="K7810" s="28"/>
      <c r="L7810" s="28"/>
      <c r="M7810" s="28"/>
      <c r="N7810" s="28"/>
      <c r="O7810" s="28"/>
      <c r="P7810" s="28"/>
      <c r="Q7810" s="28"/>
      <c r="R7810" s="28"/>
      <c r="S7810" s="28"/>
      <c r="T7810" s="28"/>
      <c r="U7810" s="28"/>
      <c r="V7810" s="28"/>
      <c r="W7810" s="29"/>
    </row>
    <row r="7811" spans="5:23" ht="15" customHeight="1" x14ac:dyDescent="0.2">
      <c r="E7811" s="28"/>
      <c r="F7811" s="28"/>
      <c r="H7811" s="28"/>
      <c r="I7811" s="28"/>
      <c r="J7811" s="28"/>
      <c r="K7811" s="28"/>
      <c r="L7811" s="28"/>
      <c r="M7811" s="28"/>
      <c r="N7811" s="28"/>
      <c r="O7811" s="28"/>
      <c r="P7811" s="28"/>
      <c r="Q7811" s="28"/>
      <c r="R7811" s="28"/>
      <c r="S7811" s="28"/>
      <c r="T7811" s="28"/>
      <c r="U7811" s="28"/>
      <c r="V7811" s="28"/>
      <c r="W7811" s="29"/>
    </row>
    <row r="7812" spans="5:23" ht="15" customHeight="1" x14ac:dyDescent="0.2">
      <c r="E7812" s="28"/>
      <c r="F7812" s="28"/>
      <c r="H7812" s="28"/>
      <c r="I7812" s="28"/>
      <c r="J7812" s="28"/>
      <c r="K7812" s="28"/>
      <c r="L7812" s="28"/>
      <c r="M7812" s="28"/>
      <c r="N7812" s="28"/>
      <c r="O7812" s="28"/>
      <c r="P7812" s="28"/>
      <c r="Q7812" s="28"/>
      <c r="R7812" s="28"/>
      <c r="S7812" s="28"/>
      <c r="T7812" s="28"/>
      <c r="U7812" s="28"/>
      <c r="V7812" s="28"/>
      <c r="W7812" s="29"/>
    </row>
    <row r="7813" spans="5:23" ht="15" customHeight="1" x14ac:dyDescent="0.2">
      <c r="E7813" s="28"/>
      <c r="F7813" s="28"/>
      <c r="H7813" s="28"/>
      <c r="I7813" s="28"/>
      <c r="J7813" s="28"/>
      <c r="K7813" s="28"/>
      <c r="L7813" s="28"/>
      <c r="M7813" s="28"/>
      <c r="N7813" s="28"/>
      <c r="O7813" s="28"/>
      <c r="P7813" s="28"/>
      <c r="Q7813" s="28"/>
      <c r="R7813" s="28"/>
      <c r="S7813" s="28"/>
      <c r="T7813" s="28"/>
      <c r="U7813" s="28"/>
      <c r="V7813" s="28"/>
      <c r="W7813" s="29"/>
    </row>
    <row r="7814" spans="5:23" ht="15" customHeight="1" x14ac:dyDescent="0.2">
      <c r="E7814" s="28"/>
      <c r="F7814" s="28"/>
      <c r="H7814" s="28"/>
      <c r="I7814" s="28"/>
      <c r="J7814" s="28"/>
      <c r="K7814" s="28"/>
      <c r="L7814" s="28"/>
      <c r="M7814" s="28"/>
      <c r="N7814" s="28"/>
      <c r="O7814" s="28"/>
      <c r="P7814" s="28"/>
      <c r="Q7814" s="28"/>
      <c r="R7814" s="28"/>
      <c r="S7814" s="28"/>
      <c r="T7814" s="28"/>
      <c r="U7814" s="28"/>
      <c r="V7814" s="28"/>
      <c r="W7814" s="29"/>
    </row>
    <row r="7815" spans="5:23" ht="15" customHeight="1" x14ac:dyDescent="0.2">
      <c r="E7815" s="28"/>
      <c r="F7815" s="28"/>
      <c r="H7815" s="28"/>
      <c r="I7815" s="28"/>
      <c r="J7815" s="28"/>
      <c r="K7815" s="28"/>
      <c r="L7815" s="28"/>
      <c r="M7815" s="28"/>
      <c r="N7815" s="28"/>
      <c r="O7815" s="28"/>
      <c r="P7815" s="28"/>
      <c r="Q7815" s="28"/>
      <c r="R7815" s="28"/>
      <c r="S7815" s="28"/>
      <c r="T7815" s="28"/>
      <c r="U7815" s="28"/>
      <c r="V7815" s="28"/>
      <c r="W7815" s="29"/>
    </row>
    <row r="7816" spans="5:23" ht="15" customHeight="1" x14ac:dyDescent="0.2">
      <c r="E7816" s="28"/>
      <c r="F7816" s="28"/>
      <c r="H7816" s="28"/>
      <c r="I7816" s="28"/>
      <c r="J7816" s="28"/>
      <c r="K7816" s="28"/>
      <c r="L7816" s="28"/>
      <c r="M7816" s="28"/>
      <c r="N7816" s="28"/>
      <c r="O7816" s="28"/>
      <c r="P7816" s="28"/>
      <c r="Q7816" s="28"/>
      <c r="R7816" s="28"/>
      <c r="S7816" s="28"/>
      <c r="T7816" s="28"/>
      <c r="U7816" s="28"/>
      <c r="V7816" s="28"/>
      <c r="W7816" s="29"/>
    </row>
    <row r="7817" spans="5:23" ht="15" customHeight="1" x14ac:dyDescent="0.2">
      <c r="E7817" s="28"/>
      <c r="F7817" s="28"/>
      <c r="H7817" s="28"/>
      <c r="I7817" s="28"/>
      <c r="J7817" s="28"/>
      <c r="K7817" s="28"/>
      <c r="L7817" s="28"/>
      <c r="M7817" s="28"/>
      <c r="N7817" s="28"/>
      <c r="O7817" s="28"/>
      <c r="P7817" s="28"/>
      <c r="Q7817" s="28"/>
      <c r="R7817" s="28"/>
      <c r="S7817" s="28"/>
      <c r="T7817" s="28"/>
      <c r="U7817" s="28"/>
      <c r="V7817" s="28"/>
      <c r="W7817" s="29"/>
    </row>
    <row r="7818" spans="5:23" ht="15" customHeight="1" x14ac:dyDescent="0.2">
      <c r="E7818" s="28"/>
      <c r="F7818" s="28"/>
      <c r="H7818" s="28"/>
      <c r="I7818" s="28"/>
      <c r="J7818" s="28"/>
      <c r="K7818" s="28"/>
      <c r="L7818" s="28"/>
      <c r="M7818" s="28"/>
      <c r="N7818" s="28"/>
      <c r="O7818" s="28"/>
      <c r="P7818" s="28"/>
      <c r="Q7818" s="28"/>
      <c r="R7818" s="28"/>
      <c r="S7818" s="28"/>
      <c r="T7818" s="28"/>
      <c r="U7818" s="28"/>
      <c r="V7818" s="28"/>
      <c r="W7818" s="29"/>
    </row>
    <row r="7819" spans="5:23" ht="15" customHeight="1" x14ac:dyDescent="0.2">
      <c r="E7819" s="28"/>
      <c r="F7819" s="28"/>
      <c r="H7819" s="28"/>
      <c r="I7819" s="28"/>
      <c r="J7819" s="28"/>
      <c r="K7819" s="28"/>
      <c r="L7819" s="28"/>
      <c r="M7819" s="28"/>
      <c r="N7819" s="28"/>
      <c r="O7819" s="28"/>
      <c r="P7819" s="28"/>
      <c r="Q7819" s="28"/>
      <c r="R7819" s="28"/>
      <c r="S7819" s="28"/>
      <c r="T7819" s="28"/>
      <c r="U7819" s="28"/>
      <c r="V7819" s="28"/>
      <c r="W7819" s="29"/>
    </row>
    <row r="7820" spans="5:23" ht="15" customHeight="1" x14ac:dyDescent="0.2">
      <c r="E7820" s="28"/>
      <c r="F7820" s="28"/>
      <c r="H7820" s="28"/>
      <c r="I7820" s="28"/>
      <c r="J7820" s="28"/>
      <c r="K7820" s="28"/>
      <c r="L7820" s="28"/>
      <c r="M7820" s="28"/>
      <c r="N7820" s="28"/>
      <c r="O7820" s="28"/>
      <c r="P7820" s="28"/>
      <c r="Q7820" s="28"/>
      <c r="R7820" s="28"/>
      <c r="S7820" s="28"/>
      <c r="T7820" s="28"/>
      <c r="U7820" s="28"/>
      <c r="V7820" s="28"/>
      <c r="W7820" s="29"/>
    </row>
    <row r="7821" spans="5:23" ht="15" customHeight="1" x14ac:dyDescent="0.2">
      <c r="E7821" s="28"/>
      <c r="F7821" s="28"/>
      <c r="H7821" s="28"/>
      <c r="I7821" s="28"/>
      <c r="J7821" s="28"/>
      <c r="K7821" s="28"/>
      <c r="L7821" s="28"/>
      <c r="M7821" s="28"/>
      <c r="N7821" s="28"/>
      <c r="O7821" s="28"/>
      <c r="P7821" s="28"/>
      <c r="Q7821" s="28"/>
      <c r="R7821" s="28"/>
      <c r="S7821" s="28"/>
      <c r="T7821" s="28"/>
      <c r="U7821" s="28"/>
      <c r="V7821" s="28"/>
      <c r="W7821" s="29"/>
    </row>
    <row r="7822" spans="5:23" ht="15" customHeight="1" x14ac:dyDescent="0.2">
      <c r="E7822" s="28"/>
      <c r="F7822" s="28"/>
      <c r="H7822" s="28"/>
      <c r="I7822" s="28"/>
      <c r="J7822" s="28"/>
      <c r="K7822" s="28"/>
      <c r="L7822" s="28"/>
      <c r="M7822" s="28"/>
      <c r="N7822" s="28"/>
      <c r="O7822" s="28"/>
      <c r="P7822" s="28"/>
      <c r="Q7822" s="28"/>
      <c r="R7822" s="28"/>
      <c r="S7822" s="28"/>
      <c r="T7822" s="28"/>
      <c r="U7822" s="28"/>
      <c r="V7822" s="28"/>
      <c r="W7822" s="29"/>
    </row>
    <row r="7823" spans="5:23" ht="15" customHeight="1" x14ac:dyDescent="0.2">
      <c r="E7823" s="28"/>
      <c r="F7823" s="28"/>
      <c r="H7823" s="28"/>
      <c r="I7823" s="28"/>
      <c r="J7823" s="28"/>
      <c r="K7823" s="28"/>
      <c r="L7823" s="28"/>
      <c r="M7823" s="28"/>
      <c r="N7823" s="28"/>
      <c r="O7823" s="28"/>
      <c r="P7823" s="28"/>
      <c r="Q7823" s="28"/>
      <c r="R7823" s="28"/>
      <c r="S7823" s="28"/>
      <c r="T7823" s="28"/>
      <c r="U7823" s="28"/>
      <c r="V7823" s="28"/>
      <c r="W7823" s="29"/>
    </row>
    <row r="7824" spans="5:23" ht="15" customHeight="1" x14ac:dyDescent="0.2">
      <c r="E7824" s="28"/>
      <c r="F7824" s="28"/>
      <c r="H7824" s="28"/>
      <c r="I7824" s="28"/>
      <c r="J7824" s="28"/>
      <c r="K7824" s="28"/>
      <c r="L7824" s="28"/>
      <c r="M7824" s="28"/>
      <c r="N7824" s="28"/>
      <c r="O7824" s="28"/>
      <c r="P7824" s="28"/>
      <c r="Q7824" s="28"/>
      <c r="R7824" s="28"/>
      <c r="S7824" s="28"/>
      <c r="T7824" s="28"/>
      <c r="U7824" s="28"/>
      <c r="V7824" s="28"/>
      <c r="W7824" s="29"/>
    </row>
    <row r="7825" spans="5:23" ht="15" customHeight="1" x14ac:dyDescent="0.2">
      <c r="E7825" s="28"/>
      <c r="F7825" s="28"/>
      <c r="H7825" s="28"/>
      <c r="I7825" s="28"/>
      <c r="J7825" s="28"/>
      <c r="K7825" s="28"/>
      <c r="L7825" s="28"/>
      <c r="M7825" s="28"/>
      <c r="N7825" s="28"/>
      <c r="O7825" s="28"/>
      <c r="P7825" s="28"/>
      <c r="Q7825" s="28"/>
      <c r="R7825" s="28"/>
      <c r="S7825" s="28"/>
      <c r="T7825" s="28"/>
      <c r="U7825" s="28"/>
      <c r="V7825" s="28"/>
      <c r="W7825" s="29"/>
    </row>
    <row r="7826" spans="5:23" ht="15" customHeight="1" x14ac:dyDescent="0.2">
      <c r="E7826" s="28"/>
      <c r="F7826" s="28"/>
      <c r="H7826" s="28"/>
      <c r="I7826" s="28"/>
      <c r="J7826" s="28"/>
      <c r="K7826" s="28"/>
      <c r="L7826" s="28"/>
      <c r="M7826" s="28"/>
      <c r="N7826" s="28"/>
      <c r="O7826" s="28"/>
      <c r="P7826" s="28"/>
      <c r="Q7826" s="28"/>
      <c r="R7826" s="28"/>
      <c r="S7826" s="28"/>
      <c r="T7826" s="28"/>
      <c r="U7826" s="28"/>
      <c r="V7826" s="28"/>
      <c r="W7826" s="29"/>
    </row>
    <row r="7827" spans="5:23" ht="15" customHeight="1" x14ac:dyDescent="0.2">
      <c r="E7827" s="28"/>
      <c r="F7827" s="28"/>
      <c r="H7827" s="28"/>
      <c r="I7827" s="28"/>
      <c r="J7827" s="28"/>
      <c r="K7827" s="28"/>
      <c r="L7827" s="28"/>
      <c r="M7827" s="28"/>
      <c r="N7827" s="28"/>
      <c r="O7827" s="28"/>
      <c r="P7827" s="28"/>
      <c r="Q7827" s="28"/>
      <c r="R7827" s="28"/>
      <c r="S7827" s="28"/>
      <c r="T7827" s="28"/>
      <c r="U7827" s="28"/>
      <c r="V7827" s="28"/>
      <c r="W7827" s="29"/>
    </row>
    <row r="7828" spans="5:23" ht="15" customHeight="1" x14ac:dyDescent="0.2">
      <c r="E7828" s="28"/>
      <c r="F7828" s="28"/>
      <c r="H7828" s="28"/>
      <c r="I7828" s="28"/>
      <c r="J7828" s="28"/>
      <c r="K7828" s="28"/>
      <c r="L7828" s="28"/>
      <c r="M7828" s="28"/>
      <c r="N7828" s="28"/>
      <c r="O7828" s="28"/>
      <c r="P7828" s="28"/>
      <c r="Q7828" s="28"/>
      <c r="R7828" s="28"/>
      <c r="S7828" s="28"/>
      <c r="T7828" s="28"/>
      <c r="U7828" s="28"/>
      <c r="V7828" s="28"/>
      <c r="W7828" s="29"/>
    </row>
    <row r="7829" spans="5:23" ht="15" customHeight="1" x14ac:dyDescent="0.2">
      <c r="E7829" s="28"/>
      <c r="F7829" s="28"/>
      <c r="H7829" s="28"/>
      <c r="I7829" s="28"/>
      <c r="J7829" s="28"/>
      <c r="K7829" s="28"/>
      <c r="L7829" s="28"/>
      <c r="M7829" s="28"/>
      <c r="N7829" s="28"/>
      <c r="O7829" s="28"/>
      <c r="P7829" s="28"/>
      <c r="Q7829" s="28"/>
      <c r="R7829" s="28"/>
      <c r="S7829" s="28"/>
      <c r="T7829" s="28"/>
      <c r="U7829" s="28"/>
      <c r="V7829" s="28"/>
      <c r="W7829" s="29"/>
    </row>
    <row r="7830" spans="5:23" ht="15" customHeight="1" x14ac:dyDescent="0.2">
      <c r="E7830" s="28"/>
      <c r="F7830" s="28"/>
      <c r="H7830" s="28"/>
      <c r="I7830" s="28"/>
      <c r="J7830" s="28"/>
      <c r="K7830" s="28"/>
      <c r="L7830" s="28"/>
      <c r="M7830" s="28"/>
      <c r="N7830" s="28"/>
      <c r="O7830" s="28"/>
      <c r="P7830" s="28"/>
      <c r="Q7830" s="28"/>
      <c r="R7830" s="28"/>
      <c r="S7830" s="28"/>
      <c r="T7830" s="28"/>
      <c r="U7830" s="28"/>
      <c r="V7830" s="28"/>
      <c r="W7830" s="29"/>
    </row>
    <row r="7831" spans="5:23" ht="15" customHeight="1" x14ac:dyDescent="0.2">
      <c r="E7831" s="28"/>
      <c r="F7831" s="28"/>
      <c r="H7831" s="28"/>
      <c r="I7831" s="28"/>
      <c r="J7831" s="28"/>
      <c r="K7831" s="28"/>
      <c r="L7831" s="28"/>
      <c r="M7831" s="28"/>
      <c r="N7831" s="28"/>
      <c r="O7831" s="28"/>
      <c r="P7831" s="28"/>
      <c r="Q7831" s="28"/>
      <c r="R7831" s="28"/>
      <c r="S7831" s="28"/>
      <c r="T7831" s="28"/>
      <c r="U7831" s="28"/>
      <c r="V7831" s="28"/>
      <c r="W7831" s="29"/>
    </row>
    <row r="7832" spans="5:23" ht="15" customHeight="1" x14ac:dyDescent="0.2">
      <c r="E7832" s="28"/>
      <c r="F7832" s="28"/>
      <c r="H7832" s="28"/>
      <c r="I7832" s="28"/>
      <c r="J7832" s="28"/>
      <c r="K7832" s="28"/>
      <c r="L7832" s="28"/>
      <c r="M7832" s="28"/>
      <c r="N7832" s="28"/>
      <c r="O7832" s="28"/>
      <c r="P7832" s="28"/>
      <c r="Q7832" s="28"/>
      <c r="R7832" s="28"/>
      <c r="S7832" s="28"/>
      <c r="T7832" s="28"/>
      <c r="U7832" s="28"/>
      <c r="V7832" s="28"/>
      <c r="W7832" s="29"/>
    </row>
    <row r="7833" spans="5:23" ht="15" customHeight="1" x14ac:dyDescent="0.2">
      <c r="E7833" s="28"/>
      <c r="F7833" s="28"/>
      <c r="H7833" s="28"/>
      <c r="I7833" s="28"/>
      <c r="J7833" s="28"/>
      <c r="K7833" s="28"/>
      <c r="L7833" s="28"/>
      <c r="M7833" s="28"/>
      <c r="N7833" s="28"/>
      <c r="O7833" s="28"/>
      <c r="P7833" s="28"/>
      <c r="Q7833" s="28"/>
      <c r="R7833" s="28"/>
      <c r="S7833" s="28"/>
      <c r="T7833" s="28"/>
      <c r="U7833" s="28"/>
      <c r="V7833" s="28"/>
      <c r="W7833" s="29"/>
    </row>
    <row r="7834" spans="5:23" ht="15" customHeight="1" x14ac:dyDescent="0.2">
      <c r="E7834" s="28"/>
      <c r="F7834" s="28"/>
      <c r="H7834" s="28"/>
      <c r="I7834" s="28"/>
      <c r="J7834" s="28"/>
      <c r="K7834" s="28"/>
      <c r="L7834" s="28"/>
      <c r="M7834" s="28"/>
      <c r="N7834" s="28"/>
      <c r="O7834" s="28"/>
      <c r="P7834" s="28"/>
      <c r="Q7834" s="28"/>
      <c r="R7834" s="28"/>
      <c r="S7834" s="28"/>
      <c r="T7834" s="28"/>
      <c r="U7834" s="28"/>
      <c r="V7834" s="28"/>
      <c r="W7834" s="29"/>
    </row>
    <row r="7835" spans="5:23" ht="15" customHeight="1" x14ac:dyDescent="0.2">
      <c r="E7835" s="28"/>
      <c r="F7835" s="28"/>
      <c r="H7835" s="28"/>
      <c r="I7835" s="28"/>
      <c r="J7835" s="28"/>
      <c r="K7835" s="28"/>
      <c r="L7835" s="28"/>
      <c r="M7835" s="28"/>
      <c r="N7835" s="28"/>
      <c r="O7835" s="28"/>
      <c r="P7835" s="28"/>
      <c r="Q7835" s="28"/>
      <c r="R7835" s="28"/>
      <c r="S7835" s="28"/>
      <c r="T7835" s="28"/>
      <c r="U7835" s="28"/>
      <c r="V7835" s="28"/>
      <c r="W7835" s="29"/>
    </row>
    <row r="7836" spans="5:23" ht="15" customHeight="1" x14ac:dyDescent="0.2">
      <c r="E7836" s="28"/>
      <c r="F7836" s="28"/>
      <c r="H7836" s="28"/>
      <c r="I7836" s="28"/>
      <c r="J7836" s="28"/>
      <c r="K7836" s="28"/>
      <c r="L7836" s="28"/>
      <c r="M7836" s="28"/>
      <c r="N7836" s="28"/>
      <c r="O7836" s="28"/>
      <c r="P7836" s="28"/>
      <c r="Q7836" s="28"/>
      <c r="R7836" s="28"/>
      <c r="S7836" s="28"/>
      <c r="T7836" s="28"/>
      <c r="U7836" s="28"/>
      <c r="V7836" s="28"/>
      <c r="W7836" s="29"/>
    </row>
    <row r="7837" spans="5:23" ht="15" customHeight="1" x14ac:dyDescent="0.2">
      <c r="E7837" s="28"/>
      <c r="F7837" s="28"/>
      <c r="H7837" s="28"/>
      <c r="I7837" s="28"/>
      <c r="J7837" s="28"/>
      <c r="K7837" s="28"/>
      <c r="L7837" s="28"/>
      <c r="M7837" s="28"/>
      <c r="N7837" s="28"/>
      <c r="O7837" s="28"/>
      <c r="P7837" s="28"/>
      <c r="Q7837" s="28"/>
      <c r="R7837" s="28"/>
      <c r="S7837" s="28"/>
      <c r="T7837" s="28"/>
      <c r="U7837" s="28"/>
      <c r="V7837" s="28"/>
      <c r="W7837" s="29"/>
    </row>
    <row r="7838" spans="5:23" ht="15" customHeight="1" x14ac:dyDescent="0.2">
      <c r="E7838" s="28"/>
      <c r="F7838" s="28"/>
      <c r="H7838" s="28"/>
      <c r="I7838" s="28"/>
      <c r="J7838" s="28"/>
      <c r="K7838" s="28"/>
      <c r="L7838" s="28"/>
      <c r="M7838" s="28"/>
      <c r="N7838" s="28"/>
      <c r="O7838" s="28"/>
      <c r="P7838" s="28"/>
      <c r="Q7838" s="28"/>
      <c r="R7838" s="28"/>
      <c r="S7838" s="28"/>
      <c r="T7838" s="28"/>
      <c r="U7838" s="28"/>
      <c r="V7838" s="28"/>
      <c r="W7838" s="29"/>
    </row>
    <row r="7839" spans="5:23" ht="15" customHeight="1" x14ac:dyDescent="0.2">
      <c r="E7839" s="28"/>
      <c r="F7839" s="28"/>
      <c r="H7839" s="28"/>
      <c r="I7839" s="28"/>
      <c r="J7839" s="28"/>
      <c r="K7839" s="28"/>
      <c r="L7839" s="28"/>
      <c r="M7839" s="28"/>
      <c r="N7839" s="28"/>
      <c r="O7839" s="28"/>
      <c r="P7839" s="28"/>
      <c r="Q7839" s="28"/>
      <c r="R7839" s="28"/>
      <c r="S7839" s="28"/>
      <c r="T7839" s="28"/>
      <c r="U7839" s="28"/>
      <c r="V7839" s="28"/>
      <c r="W7839" s="29"/>
    </row>
    <row r="7840" spans="5:23" ht="15" customHeight="1" x14ac:dyDescent="0.2">
      <c r="E7840" s="28"/>
      <c r="F7840" s="28"/>
      <c r="H7840" s="28"/>
      <c r="I7840" s="28"/>
      <c r="J7840" s="28"/>
      <c r="K7840" s="28"/>
      <c r="L7840" s="28"/>
      <c r="M7840" s="28"/>
      <c r="N7840" s="28"/>
      <c r="O7840" s="28"/>
      <c r="P7840" s="28"/>
      <c r="Q7840" s="28"/>
      <c r="R7840" s="28"/>
      <c r="S7840" s="28"/>
      <c r="T7840" s="28"/>
      <c r="U7840" s="28"/>
      <c r="V7840" s="28"/>
      <c r="W7840" s="29"/>
    </row>
    <row r="7841" spans="5:23" ht="15" customHeight="1" x14ac:dyDescent="0.2">
      <c r="E7841" s="28"/>
      <c r="F7841" s="28"/>
      <c r="H7841" s="28"/>
      <c r="I7841" s="28"/>
      <c r="J7841" s="28"/>
      <c r="K7841" s="28"/>
      <c r="L7841" s="28"/>
      <c r="M7841" s="28"/>
      <c r="N7841" s="28"/>
      <c r="O7841" s="28"/>
      <c r="P7841" s="28"/>
      <c r="Q7841" s="28"/>
      <c r="R7841" s="28"/>
      <c r="S7841" s="28"/>
      <c r="T7841" s="28"/>
      <c r="U7841" s="28"/>
      <c r="V7841" s="28"/>
      <c r="W7841" s="29"/>
    </row>
    <row r="7842" spans="5:23" ht="15" customHeight="1" x14ac:dyDescent="0.2">
      <c r="E7842" s="28"/>
      <c r="F7842" s="28"/>
      <c r="H7842" s="28"/>
      <c r="I7842" s="28"/>
      <c r="J7842" s="28"/>
      <c r="K7842" s="28"/>
      <c r="L7842" s="28"/>
      <c r="M7842" s="28"/>
      <c r="N7842" s="28"/>
      <c r="O7842" s="28"/>
      <c r="P7842" s="28"/>
      <c r="Q7842" s="28"/>
      <c r="R7842" s="28"/>
      <c r="S7842" s="28"/>
      <c r="T7842" s="28"/>
      <c r="U7842" s="28"/>
      <c r="V7842" s="28"/>
      <c r="W7842" s="29"/>
    </row>
    <row r="7843" spans="5:23" ht="15" customHeight="1" x14ac:dyDescent="0.2">
      <c r="E7843" s="28"/>
      <c r="F7843" s="28"/>
      <c r="H7843" s="28"/>
      <c r="I7843" s="28"/>
      <c r="J7843" s="28"/>
      <c r="K7843" s="28"/>
      <c r="L7843" s="28"/>
      <c r="M7843" s="28"/>
      <c r="N7843" s="28"/>
      <c r="O7843" s="28"/>
      <c r="P7843" s="28"/>
      <c r="Q7843" s="28"/>
      <c r="R7843" s="28"/>
      <c r="S7843" s="28"/>
      <c r="T7843" s="28"/>
      <c r="U7843" s="28"/>
      <c r="V7843" s="28"/>
      <c r="W7843" s="29"/>
    </row>
    <row r="7844" spans="5:23" ht="15" customHeight="1" x14ac:dyDescent="0.2">
      <c r="E7844" s="28"/>
      <c r="F7844" s="28"/>
      <c r="H7844" s="28"/>
      <c r="I7844" s="28"/>
      <c r="J7844" s="28"/>
      <c r="K7844" s="28"/>
      <c r="L7844" s="28"/>
      <c r="M7844" s="28"/>
      <c r="N7844" s="28"/>
      <c r="O7844" s="28"/>
      <c r="P7844" s="28"/>
      <c r="Q7844" s="28"/>
      <c r="R7844" s="28"/>
      <c r="S7844" s="28"/>
      <c r="T7844" s="28"/>
      <c r="U7844" s="28"/>
      <c r="V7844" s="28"/>
      <c r="W7844" s="29"/>
    </row>
    <row r="7845" spans="5:23" ht="15" customHeight="1" x14ac:dyDescent="0.2">
      <c r="E7845" s="28"/>
      <c r="F7845" s="28"/>
      <c r="H7845" s="28"/>
      <c r="I7845" s="28"/>
      <c r="J7845" s="28"/>
      <c r="K7845" s="28"/>
      <c r="L7845" s="28"/>
      <c r="M7845" s="28"/>
      <c r="N7845" s="28"/>
      <c r="O7845" s="28"/>
      <c r="P7845" s="28"/>
      <c r="Q7845" s="28"/>
      <c r="R7845" s="28"/>
      <c r="S7845" s="28"/>
      <c r="T7845" s="28"/>
      <c r="U7845" s="28"/>
      <c r="V7845" s="28"/>
      <c r="W7845" s="29"/>
    </row>
    <row r="7846" spans="5:23" ht="15" customHeight="1" x14ac:dyDescent="0.2">
      <c r="E7846" s="28"/>
      <c r="F7846" s="28"/>
      <c r="H7846" s="28"/>
      <c r="I7846" s="28"/>
      <c r="J7846" s="28"/>
      <c r="K7846" s="28"/>
      <c r="L7846" s="28"/>
      <c r="M7846" s="28"/>
      <c r="N7846" s="28"/>
      <c r="O7846" s="28"/>
      <c r="P7846" s="28"/>
      <c r="Q7846" s="28"/>
      <c r="R7846" s="28"/>
      <c r="S7846" s="28"/>
      <c r="T7846" s="28"/>
      <c r="U7846" s="28"/>
      <c r="V7846" s="28"/>
      <c r="W7846" s="29"/>
    </row>
    <row r="7847" spans="5:23" ht="15" customHeight="1" x14ac:dyDescent="0.2">
      <c r="E7847" s="28"/>
      <c r="F7847" s="28"/>
      <c r="H7847" s="28"/>
      <c r="I7847" s="28"/>
      <c r="J7847" s="28"/>
      <c r="K7847" s="28"/>
      <c r="L7847" s="28"/>
      <c r="M7847" s="28"/>
      <c r="N7847" s="28"/>
      <c r="O7847" s="28"/>
      <c r="P7847" s="28"/>
      <c r="Q7847" s="28"/>
      <c r="R7847" s="28"/>
      <c r="S7847" s="28"/>
      <c r="T7847" s="28"/>
      <c r="U7847" s="28"/>
      <c r="V7847" s="28"/>
      <c r="W7847" s="29"/>
    </row>
    <row r="7848" spans="5:23" ht="15" customHeight="1" x14ac:dyDescent="0.2">
      <c r="E7848" s="28"/>
      <c r="F7848" s="28"/>
      <c r="H7848" s="28"/>
      <c r="I7848" s="28"/>
      <c r="J7848" s="28"/>
      <c r="K7848" s="28"/>
      <c r="L7848" s="28"/>
      <c r="M7848" s="28"/>
      <c r="N7848" s="28"/>
      <c r="O7848" s="28"/>
      <c r="P7848" s="28"/>
      <c r="Q7848" s="28"/>
      <c r="R7848" s="28"/>
      <c r="S7848" s="28"/>
      <c r="T7848" s="28"/>
      <c r="U7848" s="28"/>
      <c r="V7848" s="28"/>
      <c r="W7848" s="29"/>
    </row>
    <row r="7849" spans="5:23" ht="15" customHeight="1" x14ac:dyDescent="0.2">
      <c r="E7849" s="28"/>
      <c r="F7849" s="28"/>
      <c r="H7849" s="28"/>
      <c r="I7849" s="28"/>
      <c r="J7849" s="28"/>
      <c r="K7849" s="28"/>
      <c r="L7849" s="28"/>
      <c r="M7849" s="28"/>
      <c r="N7849" s="28"/>
      <c r="O7849" s="28"/>
      <c r="P7849" s="28"/>
      <c r="Q7849" s="28"/>
      <c r="R7849" s="28"/>
      <c r="S7849" s="28"/>
      <c r="T7849" s="28"/>
      <c r="U7849" s="28"/>
      <c r="V7849" s="28"/>
      <c r="W7849" s="29"/>
    </row>
    <row r="7850" spans="5:23" ht="15" customHeight="1" x14ac:dyDescent="0.2">
      <c r="E7850" s="28"/>
      <c r="F7850" s="28"/>
      <c r="H7850" s="28"/>
      <c r="I7850" s="28"/>
      <c r="J7850" s="28"/>
      <c r="K7850" s="28"/>
      <c r="L7850" s="28"/>
      <c r="M7850" s="28"/>
      <c r="N7850" s="28"/>
      <c r="O7850" s="28"/>
      <c r="P7850" s="28"/>
      <c r="Q7850" s="28"/>
      <c r="R7850" s="28"/>
      <c r="S7850" s="28"/>
      <c r="T7850" s="28"/>
      <c r="U7850" s="28"/>
      <c r="V7850" s="28"/>
      <c r="W7850" s="29"/>
    </row>
    <row r="7851" spans="5:23" ht="15" customHeight="1" x14ac:dyDescent="0.2">
      <c r="E7851" s="28"/>
      <c r="F7851" s="28"/>
      <c r="H7851" s="28"/>
      <c r="I7851" s="28"/>
      <c r="J7851" s="28"/>
      <c r="K7851" s="28"/>
      <c r="L7851" s="28"/>
      <c r="M7851" s="28"/>
      <c r="N7851" s="28"/>
      <c r="O7851" s="28"/>
      <c r="P7851" s="28"/>
      <c r="Q7851" s="28"/>
      <c r="R7851" s="28"/>
      <c r="S7851" s="28"/>
      <c r="T7851" s="28"/>
      <c r="U7851" s="28"/>
      <c r="V7851" s="28"/>
      <c r="W7851" s="29"/>
    </row>
    <row r="7852" spans="5:23" ht="15" customHeight="1" x14ac:dyDescent="0.2">
      <c r="E7852" s="28"/>
      <c r="F7852" s="28"/>
      <c r="H7852" s="28"/>
      <c r="I7852" s="28"/>
      <c r="J7852" s="28"/>
      <c r="K7852" s="28"/>
      <c r="L7852" s="28"/>
      <c r="M7852" s="28"/>
      <c r="N7852" s="28"/>
      <c r="O7852" s="28"/>
      <c r="P7852" s="28"/>
      <c r="Q7852" s="28"/>
      <c r="R7852" s="28"/>
      <c r="S7852" s="28"/>
      <c r="T7852" s="28"/>
      <c r="U7852" s="28"/>
      <c r="V7852" s="28"/>
      <c r="W7852" s="29"/>
    </row>
    <row r="7853" spans="5:23" ht="15" customHeight="1" x14ac:dyDescent="0.2">
      <c r="E7853" s="28"/>
      <c r="F7853" s="28"/>
      <c r="H7853" s="28"/>
      <c r="I7853" s="28"/>
      <c r="J7853" s="28"/>
      <c r="K7853" s="28"/>
      <c r="L7853" s="28"/>
      <c r="M7853" s="28"/>
      <c r="N7853" s="28"/>
      <c r="O7853" s="28"/>
      <c r="P7853" s="28"/>
      <c r="Q7853" s="28"/>
      <c r="R7853" s="28"/>
      <c r="S7853" s="28"/>
      <c r="T7853" s="28"/>
      <c r="U7853" s="28"/>
      <c r="V7853" s="28"/>
      <c r="W7853" s="29"/>
    </row>
    <row r="7854" spans="5:23" ht="15" customHeight="1" x14ac:dyDescent="0.2">
      <c r="E7854" s="28"/>
      <c r="F7854" s="28"/>
      <c r="H7854" s="28"/>
      <c r="I7854" s="28"/>
      <c r="J7854" s="28"/>
      <c r="K7854" s="28"/>
      <c r="L7854" s="28"/>
      <c r="M7854" s="28"/>
      <c r="N7854" s="28"/>
      <c r="O7854" s="28"/>
      <c r="P7854" s="28"/>
      <c r="Q7854" s="28"/>
      <c r="R7854" s="28"/>
      <c r="S7854" s="28"/>
      <c r="T7854" s="28"/>
      <c r="U7854" s="28"/>
      <c r="V7854" s="28"/>
      <c r="W7854" s="29"/>
    </row>
    <row r="7855" spans="5:23" ht="15" customHeight="1" x14ac:dyDescent="0.2">
      <c r="E7855" s="28"/>
      <c r="F7855" s="28"/>
      <c r="H7855" s="28"/>
      <c r="I7855" s="28"/>
      <c r="J7855" s="28"/>
      <c r="K7855" s="28"/>
      <c r="L7855" s="28"/>
      <c r="M7855" s="28"/>
      <c r="N7855" s="28"/>
      <c r="O7855" s="28"/>
      <c r="P7855" s="28"/>
      <c r="Q7855" s="28"/>
      <c r="R7855" s="28"/>
      <c r="S7855" s="28"/>
      <c r="T7855" s="28"/>
      <c r="U7855" s="28"/>
      <c r="V7855" s="28"/>
      <c r="W7855" s="29"/>
    </row>
    <row r="7856" spans="5:23" ht="15" customHeight="1" x14ac:dyDescent="0.2">
      <c r="E7856" s="28"/>
      <c r="F7856" s="28"/>
      <c r="H7856" s="28"/>
      <c r="I7856" s="28"/>
      <c r="J7856" s="28"/>
      <c r="K7856" s="28"/>
      <c r="L7856" s="28"/>
      <c r="M7856" s="28"/>
      <c r="N7856" s="28"/>
      <c r="O7856" s="28"/>
      <c r="P7856" s="28"/>
      <c r="Q7856" s="28"/>
      <c r="R7856" s="28"/>
      <c r="S7856" s="28"/>
      <c r="T7856" s="28"/>
      <c r="U7856" s="28"/>
      <c r="V7856" s="28"/>
      <c r="W7856" s="29"/>
    </row>
    <row r="7857" spans="5:23" ht="15" customHeight="1" x14ac:dyDescent="0.2">
      <c r="E7857" s="28"/>
      <c r="F7857" s="28"/>
      <c r="H7857" s="28"/>
      <c r="I7857" s="28"/>
      <c r="J7857" s="28"/>
      <c r="K7857" s="28"/>
      <c r="L7857" s="28"/>
      <c r="M7857" s="28"/>
      <c r="N7857" s="28"/>
      <c r="O7857" s="28"/>
      <c r="P7857" s="28"/>
      <c r="Q7857" s="28"/>
      <c r="R7857" s="28"/>
      <c r="S7857" s="28"/>
      <c r="T7857" s="28"/>
      <c r="U7857" s="28"/>
      <c r="V7857" s="28"/>
      <c r="W7857" s="29"/>
    </row>
    <row r="7858" spans="5:23" ht="15" customHeight="1" x14ac:dyDescent="0.2">
      <c r="E7858" s="28"/>
      <c r="F7858" s="28"/>
      <c r="H7858" s="28"/>
      <c r="I7858" s="28"/>
      <c r="J7858" s="28"/>
      <c r="K7858" s="28"/>
      <c r="L7858" s="28"/>
      <c r="M7858" s="28"/>
      <c r="N7858" s="28"/>
      <c r="O7858" s="28"/>
      <c r="P7858" s="28"/>
      <c r="Q7858" s="28"/>
      <c r="R7858" s="28"/>
      <c r="S7858" s="28"/>
      <c r="T7858" s="28"/>
      <c r="U7858" s="28"/>
      <c r="V7858" s="28"/>
      <c r="W7858" s="29"/>
    </row>
    <row r="7859" spans="5:23" ht="15" customHeight="1" x14ac:dyDescent="0.2">
      <c r="E7859" s="28"/>
      <c r="F7859" s="28"/>
      <c r="H7859" s="28"/>
      <c r="I7859" s="28"/>
      <c r="J7859" s="28"/>
      <c r="K7859" s="28"/>
      <c r="L7859" s="28"/>
      <c r="M7859" s="28"/>
      <c r="N7859" s="28"/>
      <c r="O7859" s="28"/>
      <c r="P7859" s="28"/>
      <c r="Q7859" s="28"/>
      <c r="R7859" s="28"/>
      <c r="S7859" s="28"/>
      <c r="T7859" s="28"/>
      <c r="U7859" s="28"/>
      <c r="V7859" s="28"/>
      <c r="W7859" s="29"/>
    </row>
    <row r="7860" spans="5:23" ht="15" customHeight="1" x14ac:dyDescent="0.2">
      <c r="E7860" s="28"/>
      <c r="F7860" s="28"/>
      <c r="H7860" s="28"/>
      <c r="I7860" s="28"/>
      <c r="J7860" s="28"/>
      <c r="K7860" s="28"/>
      <c r="L7860" s="28"/>
      <c r="M7860" s="28"/>
      <c r="N7860" s="28"/>
      <c r="O7860" s="28"/>
      <c r="P7860" s="28"/>
      <c r="Q7860" s="28"/>
      <c r="R7860" s="28"/>
      <c r="S7860" s="28"/>
      <c r="T7860" s="28"/>
      <c r="U7860" s="28"/>
      <c r="V7860" s="28"/>
      <c r="W7860" s="29"/>
    </row>
    <row r="7861" spans="5:23" ht="15" customHeight="1" x14ac:dyDescent="0.2">
      <c r="E7861" s="28"/>
      <c r="F7861" s="28"/>
      <c r="H7861" s="28"/>
      <c r="I7861" s="28"/>
      <c r="J7861" s="28"/>
      <c r="K7861" s="28"/>
      <c r="L7861" s="28"/>
      <c r="M7861" s="28"/>
      <c r="N7861" s="28"/>
      <c r="O7861" s="28"/>
      <c r="P7861" s="28"/>
      <c r="Q7861" s="28"/>
      <c r="R7861" s="28"/>
      <c r="S7861" s="28"/>
      <c r="T7861" s="28"/>
      <c r="U7861" s="28"/>
      <c r="V7861" s="28"/>
      <c r="W7861" s="29"/>
    </row>
    <row r="7862" spans="5:23" ht="15" customHeight="1" x14ac:dyDescent="0.2">
      <c r="E7862" s="28"/>
      <c r="F7862" s="28"/>
      <c r="H7862" s="28"/>
      <c r="I7862" s="28"/>
      <c r="J7862" s="28"/>
      <c r="K7862" s="28"/>
      <c r="L7862" s="28"/>
      <c r="M7862" s="28"/>
      <c r="N7862" s="28"/>
      <c r="O7862" s="28"/>
      <c r="P7862" s="28"/>
      <c r="Q7862" s="28"/>
      <c r="R7862" s="28"/>
      <c r="S7862" s="28"/>
      <c r="T7862" s="28"/>
      <c r="U7862" s="28"/>
      <c r="V7862" s="28"/>
      <c r="W7862" s="29"/>
    </row>
    <row r="7863" spans="5:23" ht="15" customHeight="1" x14ac:dyDescent="0.2">
      <c r="E7863" s="28"/>
      <c r="F7863" s="28"/>
      <c r="H7863" s="28"/>
      <c r="I7863" s="28"/>
      <c r="J7863" s="28"/>
      <c r="K7863" s="28"/>
      <c r="L7863" s="28"/>
      <c r="M7863" s="28"/>
      <c r="N7863" s="28"/>
      <c r="O7863" s="28"/>
      <c r="P7863" s="28"/>
      <c r="Q7863" s="28"/>
      <c r="R7863" s="28"/>
      <c r="S7863" s="28"/>
      <c r="T7863" s="28"/>
      <c r="U7863" s="28"/>
      <c r="V7863" s="28"/>
      <c r="W7863" s="29"/>
    </row>
    <row r="7864" spans="5:23" ht="15" customHeight="1" x14ac:dyDescent="0.2">
      <c r="E7864" s="28"/>
      <c r="F7864" s="28"/>
      <c r="H7864" s="28"/>
      <c r="I7864" s="28"/>
      <c r="J7864" s="28"/>
      <c r="K7864" s="28"/>
      <c r="L7864" s="28"/>
      <c r="M7864" s="28"/>
      <c r="N7864" s="28"/>
      <c r="O7864" s="28"/>
      <c r="P7864" s="28"/>
      <c r="Q7864" s="28"/>
      <c r="R7864" s="28"/>
      <c r="S7864" s="28"/>
      <c r="T7864" s="28"/>
      <c r="U7864" s="28"/>
      <c r="V7864" s="28"/>
      <c r="W7864" s="29"/>
    </row>
    <row r="7865" spans="5:23" ht="15" customHeight="1" x14ac:dyDescent="0.2">
      <c r="E7865" s="28"/>
      <c r="F7865" s="28"/>
      <c r="H7865" s="28"/>
      <c r="I7865" s="28"/>
      <c r="J7865" s="28"/>
      <c r="K7865" s="28"/>
      <c r="L7865" s="28"/>
      <c r="M7865" s="28"/>
      <c r="N7865" s="28"/>
      <c r="O7865" s="28"/>
      <c r="P7865" s="28"/>
      <c r="Q7865" s="28"/>
      <c r="R7865" s="28"/>
      <c r="S7865" s="28"/>
      <c r="T7865" s="28"/>
      <c r="U7865" s="28"/>
      <c r="V7865" s="28"/>
      <c r="W7865" s="29"/>
    </row>
    <row r="7866" spans="5:23" ht="15" customHeight="1" x14ac:dyDescent="0.2">
      <c r="E7866" s="28"/>
      <c r="F7866" s="28"/>
      <c r="H7866" s="28"/>
      <c r="I7866" s="28"/>
      <c r="J7866" s="28"/>
      <c r="K7866" s="28"/>
      <c r="L7866" s="28"/>
      <c r="M7866" s="28"/>
      <c r="N7866" s="28"/>
      <c r="O7866" s="28"/>
      <c r="P7866" s="28"/>
      <c r="Q7866" s="28"/>
      <c r="R7866" s="28"/>
      <c r="S7866" s="28"/>
      <c r="T7866" s="28"/>
      <c r="U7866" s="28"/>
      <c r="V7866" s="28"/>
      <c r="W7866" s="29"/>
    </row>
    <row r="7867" spans="5:23" ht="15" customHeight="1" x14ac:dyDescent="0.2">
      <c r="E7867" s="28"/>
      <c r="F7867" s="28"/>
      <c r="H7867" s="28"/>
      <c r="I7867" s="28"/>
      <c r="J7867" s="28"/>
      <c r="K7867" s="28"/>
      <c r="L7867" s="28"/>
      <c r="M7867" s="28"/>
      <c r="N7867" s="28"/>
      <c r="O7867" s="28"/>
      <c r="P7867" s="28"/>
      <c r="Q7867" s="28"/>
      <c r="R7867" s="28"/>
      <c r="S7867" s="28"/>
      <c r="T7867" s="28"/>
      <c r="U7867" s="28"/>
      <c r="V7867" s="28"/>
      <c r="W7867" s="29"/>
    </row>
    <row r="7868" spans="5:23" ht="15" customHeight="1" x14ac:dyDescent="0.2">
      <c r="E7868" s="28"/>
      <c r="F7868" s="28"/>
      <c r="H7868" s="28"/>
      <c r="I7868" s="28"/>
      <c r="J7868" s="28"/>
      <c r="K7868" s="28"/>
      <c r="L7868" s="28"/>
      <c r="M7868" s="28"/>
      <c r="N7868" s="28"/>
      <c r="O7868" s="28"/>
      <c r="P7868" s="28"/>
      <c r="Q7868" s="28"/>
      <c r="R7868" s="28"/>
      <c r="S7868" s="28"/>
      <c r="T7868" s="28"/>
      <c r="U7868" s="28"/>
      <c r="V7868" s="28"/>
      <c r="W7868" s="29"/>
    </row>
    <row r="7869" spans="5:23" ht="15" customHeight="1" x14ac:dyDescent="0.2">
      <c r="E7869" s="28"/>
      <c r="F7869" s="28"/>
      <c r="H7869" s="28"/>
      <c r="I7869" s="28"/>
      <c r="J7869" s="28"/>
      <c r="K7869" s="28"/>
      <c r="L7869" s="28"/>
      <c r="M7869" s="28"/>
      <c r="N7869" s="28"/>
      <c r="O7869" s="28"/>
      <c r="P7869" s="28"/>
      <c r="Q7869" s="28"/>
      <c r="R7869" s="28"/>
      <c r="S7869" s="28"/>
      <c r="T7869" s="28"/>
      <c r="U7869" s="28"/>
      <c r="V7869" s="28"/>
      <c r="W7869" s="29"/>
    </row>
    <row r="7870" spans="5:23" ht="15" customHeight="1" x14ac:dyDescent="0.2">
      <c r="E7870" s="28"/>
      <c r="F7870" s="28"/>
      <c r="H7870" s="28"/>
      <c r="I7870" s="28"/>
      <c r="J7870" s="28"/>
      <c r="K7870" s="28"/>
      <c r="L7870" s="28"/>
      <c r="M7870" s="28"/>
      <c r="N7870" s="28"/>
      <c r="O7870" s="28"/>
      <c r="P7870" s="28"/>
      <c r="Q7870" s="28"/>
      <c r="R7870" s="28"/>
      <c r="S7870" s="28"/>
      <c r="T7870" s="28"/>
      <c r="U7870" s="28"/>
      <c r="V7870" s="28"/>
      <c r="W7870" s="29"/>
    </row>
    <row r="7871" spans="5:23" ht="15" customHeight="1" x14ac:dyDescent="0.2">
      <c r="E7871" s="28"/>
      <c r="F7871" s="28"/>
      <c r="H7871" s="28"/>
      <c r="I7871" s="28"/>
      <c r="J7871" s="28"/>
      <c r="K7871" s="28"/>
      <c r="L7871" s="28"/>
      <c r="M7871" s="28"/>
      <c r="N7871" s="28"/>
      <c r="O7871" s="28"/>
      <c r="P7871" s="28"/>
      <c r="Q7871" s="28"/>
      <c r="R7871" s="28"/>
      <c r="S7871" s="28"/>
      <c r="T7871" s="28"/>
      <c r="U7871" s="28"/>
      <c r="V7871" s="28"/>
      <c r="W7871" s="29"/>
    </row>
    <row r="7872" spans="5:23" ht="15" customHeight="1" x14ac:dyDescent="0.2">
      <c r="E7872" s="28"/>
      <c r="F7872" s="28"/>
      <c r="H7872" s="28"/>
      <c r="I7872" s="28"/>
      <c r="J7872" s="28"/>
      <c r="K7872" s="28"/>
      <c r="L7872" s="28"/>
      <c r="M7872" s="28"/>
      <c r="N7872" s="28"/>
      <c r="O7872" s="28"/>
      <c r="P7872" s="28"/>
      <c r="Q7872" s="28"/>
      <c r="R7872" s="28"/>
      <c r="S7872" s="28"/>
      <c r="T7872" s="28"/>
      <c r="U7872" s="28"/>
      <c r="V7872" s="28"/>
      <c r="W7872" s="29"/>
    </row>
    <row r="7873" spans="5:23" ht="15" customHeight="1" x14ac:dyDescent="0.2">
      <c r="E7873" s="28"/>
      <c r="F7873" s="28"/>
      <c r="H7873" s="28"/>
      <c r="I7873" s="28"/>
      <c r="J7873" s="28"/>
      <c r="K7873" s="28"/>
      <c r="L7873" s="28"/>
      <c r="M7873" s="28"/>
      <c r="N7873" s="28"/>
      <c r="O7873" s="28"/>
      <c r="P7873" s="28"/>
      <c r="Q7873" s="28"/>
      <c r="R7873" s="28"/>
      <c r="S7873" s="28"/>
      <c r="T7873" s="28"/>
      <c r="U7873" s="28"/>
      <c r="V7873" s="28"/>
      <c r="W7873" s="29"/>
    </row>
    <row r="7874" spans="5:23" ht="15" customHeight="1" x14ac:dyDescent="0.2">
      <c r="E7874" s="28"/>
      <c r="F7874" s="28"/>
      <c r="H7874" s="28"/>
      <c r="I7874" s="28"/>
      <c r="J7874" s="28"/>
      <c r="K7874" s="28"/>
      <c r="L7874" s="28"/>
      <c r="M7874" s="28"/>
      <c r="N7874" s="28"/>
      <c r="O7874" s="28"/>
      <c r="P7874" s="28"/>
      <c r="Q7874" s="28"/>
      <c r="R7874" s="28"/>
      <c r="S7874" s="28"/>
      <c r="T7874" s="28"/>
      <c r="U7874" s="28"/>
      <c r="V7874" s="28"/>
      <c r="W7874" s="29"/>
    </row>
    <row r="7875" spans="5:23" ht="15" customHeight="1" x14ac:dyDescent="0.2">
      <c r="E7875" s="28"/>
      <c r="F7875" s="28"/>
      <c r="H7875" s="28"/>
      <c r="I7875" s="28"/>
      <c r="J7875" s="28"/>
      <c r="K7875" s="28"/>
      <c r="L7875" s="28"/>
      <c r="M7875" s="28"/>
      <c r="N7875" s="28"/>
      <c r="O7875" s="28"/>
      <c r="P7875" s="28"/>
      <c r="Q7875" s="28"/>
      <c r="R7875" s="28"/>
      <c r="S7875" s="28"/>
      <c r="T7875" s="28"/>
      <c r="U7875" s="28"/>
      <c r="V7875" s="28"/>
      <c r="W7875" s="29"/>
    </row>
    <row r="7876" spans="5:23" ht="15" customHeight="1" x14ac:dyDescent="0.2">
      <c r="E7876" s="28"/>
      <c r="F7876" s="28"/>
      <c r="H7876" s="28"/>
      <c r="I7876" s="28"/>
      <c r="J7876" s="28"/>
      <c r="K7876" s="28"/>
      <c r="L7876" s="28"/>
      <c r="M7876" s="28"/>
      <c r="N7876" s="28"/>
      <c r="O7876" s="28"/>
      <c r="P7876" s="28"/>
      <c r="Q7876" s="28"/>
      <c r="R7876" s="28"/>
      <c r="S7876" s="28"/>
      <c r="T7876" s="28"/>
      <c r="U7876" s="28"/>
      <c r="V7876" s="28"/>
      <c r="W7876" s="29"/>
    </row>
    <row r="7877" spans="5:23" ht="15" customHeight="1" x14ac:dyDescent="0.2">
      <c r="E7877" s="28"/>
      <c r="F7877" s="28"/>
      <c r="H7877" s="28"/>
      <c r="I7877" s="28"/>
      <c r="J7877" s="28"/>
      <c r="K7877" s="28"/>
      <c r="L7877" s="28"/>
      <c r="M7877" s="28"/>
      <c r="N7877" s="28"/>
      <c r="O7877" s="28"/>
      <c r="P7877" s="28"/>
      <c r="Q7877" s="28"/>
      <c r="R7877" s="28"/>
      <c r="S7877" s="28"/>
      <c r="T7877" s="28"/>
      <c r="U7877" s="28"/>
      <c r="V7877" s="28"/>
      <c r="W7877" s="29"/>
    </row>
    <row r="7878" spans="5:23" ht="15" customHeight="1" x14ac:dyDescent="0.2">
      <c r="E7878" s="28"/>
      <c r="F7878" s="28"/>
      <c r="H7878" s="28"/>
      <c r="I7878" s="28"/>
      <c r="J7878" s="28"/>
      <c r="K7878" s="28"/>
      <c r="L7878" s="28"/>
      <c r="M7878" s="28"/>
      <c r="N7878" s="28"/>
      <c r="O7878" s="28"/>
      <c r="P7878" s="28"/>
      <c r="Q7878" s="28"/>
      <c r="R7878" s="28"/>
      <c r="S7878" s="28"/>
      <c r="T7878" s="28"/>
      <c r="U7878" s="28"/>
      <c r="V7878" s="28"/>
      <c r="W7878" s="29"/>
    </row>
    <row r="7879" spans="5:23" ht="15" customHeight="1" x14ac:dyDescent="0.2">
      <c r="E7879" s="28"/>
      <c r="F7879" s="28"/>
      <c r="H7879" s="28"/>
      <c r="I7879" s="28"/>
      <c r="J7879" s="28"/>
      <c r="K7879" s="28"/>
      <c r="L7879" s="28"/>
      <c r="M7879" s="28"/>
      <c r="N7879" s="28"/>
      <c r="O7879" s="28"/>
      <c r="P7879" s="28"/>
      <c r="Q7879" s="28"/>
      <c r="R7879" s="28"/>
      <c r="S7879" s="28"/>
      <c r="T7879" s="28"/>
      <c r="U7879" s="28"/>
      <c r="V7879" s="28"/>
      <c r="W7879" s="29"/>
    </row>
    <row r="7880" spans="5:23" ht="15" customHeight="1" x14ac:dyDescent="0.2">
      <c r="E7880" s="28"/>
      <c r="F7880" s="28"/>
      <c r="H7880" s="28"/>
      <c r="I7880" s="28"/>
      <c r="J7880" s="28"/>
      <c r="K7880" s="28"/>
      <c r="L7880" s="28"/>
      <c r="M7880" s="28"/>
      <c r="N7880" s="28"/>
      <c r="O7880" s="28"/>
      <c r="P7880" s="28"/>
      <c r="Q7880" s="28"/>
      <c r="R7880" s="28"/>
      <c r="S7880" s="28"/>
      <c r="T7880" s="28"/>
      <c r="U7880" s="28"/>
      <c r="V7880" s="28"/>
      <c r="W7880" s="29"/>
    </row>
    <row r="7881" spans="5:23" ht="15" customHeight="1" x14ac:dyDescent="0.2">
      <c r="E7881" s="28"/>
      <c r="F7881" s="28"/>
      <c r="H7881" s="28"/>
      <c r="I7881" s="28"/>
      <c r="J7881" s="28"/>
      <c r="K7881" s="28"/>
      <c r="L7881" s="28"/>
      <c r="M7881" s="28"/>
      <c r="N7881" s="28"/>
      <c r="O7881" s="28"/>
      <c r="P7881" s="28"/>
      <c r="Q7881" s="28"/>
      <c r="R7881" s="28"/>
      <c r="S7881" s="28"/>
      <c r="T7881" s="28"/>
      <c r="U7881" s="28"/>
      <c r="V7881" s="28"/>
      <c r="W7881" s="29"/>
    </row>
    <row r="7882" spans="5:23" ht="15" customHeight="1" x14ac:dyDescent="0.2">
      <c r="E7882" s="28"/>
      <c r="F7882" s="28"/>
      <c r="H7882" s="28"/>
      <c r="I7882" s="28"/>
      <c r="J7882" s="28"/>
      <c r="K7882" s="28"/>
      <c r="L7882" s="28"/>
      <c r="M7882" s="28"/>
      <c r="N7882" s="28"/>
      <c r="O7882" s="28"/>
      <c r="P7882" s="28"/>
      <c r="Q7882" s="28"/>
      <c r="R7882" s="28"/>
      <c r="S7882" s="28"/>
      <c r="T7882" s="28"/>
      <c r="U7882" s="28"/>
      <c r="V7882" s="28"/>
      <c r="W7882" s="29"/>
    </row>
    <row r="7883" spans="5:23" ht="15" customHeight="1" x14ac:dyDescent="0.2">
      <c r="E7883" s="28"/>
      <c r="F7883" s="28"/>
      <c r="H7883" s="28"/>
      <c r="I7883" s="28"/>
      <c r="J7883" s="28"/>
      <c r="K7883" s="28"/>
      <c r="L7883" s="28"/>
      <c r="M7883" s="28"/>
      <c r="N7883" s="28"/>
      <c r="O7883" s="28"/>
      <c r="P7883" s="28"/>
      <c r="Q7883" s="28"/>
      <c r="R7883" s="28"/>
      <c r="S7883" s="28"/>
      <c r="T7883" s="28"/>
      <c r="U7883" s="28"/>
      <c r="V7883" s="28"/>
      <c r="W7883" s="29"/>
    </row>
    <row r="7884" spans="5:23" ht="15" customHeight="1" x14ac:dyDescent="0.2">
      <c r="E7884" s="28"/>
      <c r="F7884" s="28"/>
      <c r="H7884" s="28"/>
      <c r="I7884" s="28"/>
      <c r="J7884" s="28"/>
      <c r="K7884" s="28"/>
      <c r="L7884" s="28"/>
      <c r="M7884" s="28"/>
      <c r="N7884" s="28"/>
      <c r="O7884" s="28"/>
      <c r="P7884" s="28"/>
      <c r="Q7884" s="28"/>
      <c r="R7884" s="28"/>
      <c r="S7884" s="28"/>
      <c r="T7884" s="28"/>
      <c r="U7884" s="28"/>
      <c r="V7884" s="28"/>
      <c r="W7884" s="29"/>
    </row>
    <row r="7885" spans="5:23" ht="15" customHeight="1" x14ac:dyDescent="0.2">
      <c r="E7885" s="28"/>
      <c r="F7885" s="28"/>
      <c r="H7885" s="28"/>
      <c r="I7885" s="28"/>
      <c r="J7885" s="28"/>
      <c r="K7885" s="28"/>
      <c r="L7885" s="28"/>
      <c r="M7885" s="28"/>
      <c r="N7885" s="28"/>
      <c r="O7885" s="28"/>
      <c r="P7885" s="28"/>
      <c r="Q7885" s="28"/>
      <c r="R7885" s="28"/>
      <c r="S7885" s="28"/>
      <c r="T7885" s="28"/>
      <c r="U7885" s="28"/>
      <c r="V7885" s="28"/>
      <c r="W7885" s="29"/>
    </row>
    <row r="7886" spans="5:23" ht="15" customHeight="1" x14ac:dyDescent="0.2">
      <c r="E7886" s="28"/>
      <c r="F7886" s="28"/>
      <c r="H7886" s="28"/>
      <c r="I7886" s="28"/>
      <c r="J7886" s="28"/>
      <c r="K7886" s="28"/>
      <c r="L7886" s="28"/>
      <c r="M7886" s="28"/>
      <c r="N7886" s="28"/>
      <c r="O7886" s="28"/>
      <c r="P7886" s="28"/>
      <c r="Q7886" s="28"/>
      <c r="R7886" s="28"/>
      <c r="S7886" s="28"/>
      <c r="T7886" s="28"/>
      <c r="U7886" s="28"/>
      <c r="V7886" s="28"/>
      <c r="W7886" s="29"/>
    </row>
    <row r="7887" spans="5:23" ht="15" customHeight="1" x14ac:dyDescent="0.2">
      <c r="E7887" s="28"/>
      <c r="F7887" s="28"/>
      <c r="H7887" s="28"/>
      <c r="I7887" s="28"/>
      <c r="J7887" s="28"/>
      <c r="K7887" s="28"/>
      <c r="L7887" s="28"/>
      <c r="M7887" s="28"/>
      <c r="N7887" s="28"/>
      <c r="O7887" s="28"/>
      <c r="P7887" s="28"/>
      <c r="Q7887" s="28"/>
      <c r="R7887" s="28"/>
      <c r="S7887" s="28"/>
      <c r="T7887" s="28"/>
      <c r="U7887" s="28"/>
      <c r="V7887" s="28"/>
      <c r="W7887" s="29"/>
    </row>
    <row r="7888" spans="5:23" ht="15" customHeight="1" x14ac:dyDescent="0.2">
      <c r="E7888" s="28"/>
      <c r="F7888" s="28"/>
      <c r="H7888" s="28"/>
      <c r="I7888" s="28"/>
      <c r="J7888" s="28"/>
      <c r="K7888" s="28"/>
      <c r="L7888" s="28"/>
      <c r="M7888" s="28"/>
      <c r="N7888" s="28"/>
      <c r="O7888" s="28"/>
      <c r="P7888" s="28"/>
      <c r="Q7888" s="28"/>
      <c r="R7888" s="28"/>
      <c r="S7888" s="28"/>
      <c r="T7888" s="28"/>
      <c r="U7888" s="28"/>
      <c r="V7888" s="28"/>
      <c r="W7888" s="29"/>
    </row>
    <row r="7889" spans="5:23" ht="15" customHeight="1" x14ac:dyDescent="0.2">
      <c r="E7889" s="28"/>
      <c r="F7889" s="28"/>
      <c r="H7889" s="28"/>
      <c r="I7889" s="28"/>
      <c r="J7889" s="28"/>
      <c r="K7889" s="28"/>
      <c r="L7889" s="28"/>
      <c r="M7889" s="28"/>
      <c r="N7889" s="28"/>
      <c r="O7889" s="28"/>
      <c r="P7889" s="28"/>
      <c r="Q7889" s="28"/>
      <c r="R7889" s="28"/>
      <c r="S7889" s="28"/>
      <c r="T7889" s="28"/>
      <c r="U7889" s="28"/>
      <c r="V7889" s="28"/>
      <c r="W7889" s="29"/>
    </row>
    <row r="7890" spans="5:23" ht="15" customHeight="1" x14ac:dyDescent="0.2">
      <c r="E7890" s="28"/>
      <c r="F7890" s="28"/>
      <c r="H7890" s="28"/>
      <c r="I7890" s="28"/>
      <c r="J7890" s="28"/>
      <c r="K7890" s="28"/>
      <c r="L7890" s="28"/>
      <c r="M7890" s="28"/>
      <c r="N7890" s="28"/>
      <c r="O7890" s="28"/>
      <c r="P7890" s="28"/>
      <c r="Q7890" s="28"/>
      <c r="R7890" s="28"/>
      <c r="S7890" s="28"/>
      <c r="T7890" s="28"/>
      <c r="U7890" s="28"/>
      <c r="V7890" s="28"/>
      <c r="W7890" s="29"/>
    </row>
    <row r="7891" spans="5:23" ht="15" customHeight="1" x14ac:dyDescent="0.2">
      <c r="E7891" s="28"/>
      <c r="F7891" s="28"/>
      <c r="H7891" s="28"/>
      <c r="I7891" s="28"/>
      <c r="J7891" s="28"/>
      <c r="K7891" s="28"/>
      <c r="L7891" s="28"/>
      <c r="M7891" s="28"/>
      <c r="N7891" s="28"/>
      <c r="O7891" s="28"/>
      <c r="P7891" s="28"/>
      <c r="Q7891" s="28"/>
      <c r="R7891" s="28"/>
      <c r="S7891" s="28"/>
      <c r="T7891" s="28"/>
      <c r="U7891" s="28"/>
      <c r="V7891" s="28"/>
      <c r="W7891" s="29"/>
    </row>
    <row r="7892" spans="5:23" ht="15" customHeight="1" x14ac:dyDescent="0.2">
      <c r="E7892" s="28"/>
      <c r="F7892" s="28"/>
      <c r="H7892" s="28"/>
      <c r="I7892" s="28"/>
      <c r="J7892" s="28"/>
      <c r="K7892" s="28"/>
      <c r="L7892" s="28"/>
      <c r="M7892" s="28"/>
      <c r="N7892" s="28"/>
      <c r="O7892" s="28"/>
      <c r="P7892" s="28"/>
      <c r="Q7892" s="28"/>
      <c r="R7892" s="28"/>
      <c r="S7892" s="28"/>
      <c r="T7892" s="28"/>
      <c r="U7892" s="28"/>
      <c r="V7892" s="28"/>
      <c r="W7892" s="29"/>
    </row>
    <row r="7893" spans="5:23" ht="15" customHeight="1" x14ac:dyDescent="0.2">
      <c r="E7893" s="28"/>
      <c r="F7893" s="28"/>
      <c r="H7893" s="28"/>
      <c r="I7893" s="28"/>
      <c r="J7893" s="28"/>
      <c r="K7893" s="28"/>
      <c r="L7893" s="28"/>
      <c r="M7893" s="28"/>
      <c r="N7893" s="28"/>
      <c r="O7893" s="28"/>
      <c r="P7893" s="28"/>
      <c r="Q7893" s="28"/>
      <c r="R7893" s="28"/>
      <c r="S7893" s="28"/>
      <c r="T7893" s="28"/>
      <c r="U7893" s="28"/>
      <c r="V7893" s="28"/>
      <c r="W7893" s="29"/>
    </row>
    <row r="7894" spans="5:23" ht="15" customHeight="1" x14ac:dyDescent="0.2">
      <c r="E7894" s="28"/>
      <c r="F7894" s="28"/>
      <c r="H7894" s="28"/>
      <c r="I7894" s="28"/>
      <c r="J7894" s="28"/>
      <c r="K7894" s="28"/>
      <c r="L7894" s="28"/>
      <c r="M7894" s="28"/>
      <c r="N7894" s="28"/>
      <c r="O7894" s="28"/>
      <c r="P7894" s="28"/>
      <c r="Q7894" s="28"/>
      <c r="R7894" s="28"/>
      <c r="S7894" s="28"/>
      <c r="T7894" s="28"/>
      <c r="U7894" s="28"/>
      <c r="V7894" s="28"/>
      <c r="W7894" s="29"/>
    </row>
    <row r="7895" spans="5:23" ht="15" customHeight="1" x14ac:dyDescent="0.2">
      <c r="E7895" s="28"/>
      <c r="F7895" s="28"/>
      <c r="H7895" s="28"/>
      <c r="I7895" s="28"/>
      <c r="J7895" s="28"/>
      <c r="K7895" s="28"/>
      <c r="L7895" s="28"/>
      <c r="M7895" s="28"/>
      <c r="N7895" s="28"/>
      <c r="O7895" s="28"/>
      <c r="P7895" s="28"/>
      <c r="Q7895" s="28"/>
      <c r="R7895" s="28"/>
      <c r="S7895" s="28"/>
      <c r="T7895" s="28"/>
      <c r="U7895" s="28"/>
      <c r="V7895" s="28"/>
      <c r="W7895" s="29"/>
    </row>
    <row r="7896" spans="5:23" ht="15" customHeight="1" x14ac:dyDescent="0.2">
      <c r="E7896" s="28"/>
      <c r="F7896" s="28"/>
      <c r="H7896" s="28"/>
      <c r="I7896" s="28"/>
      <c r="J7896" s="28"/>
      <c r="K7896" s="28"/>
      <c r="L7896" s="28"/>
      <c r="M7896" s="28"/>
      <c r="N7896" s="28"/>
      <c r="O7896" s="28"/>
      <c r="P7896" s="28"/>
      <c r="Q7896" s="28"/>
      <c r="R7896" s="28"/>
      <c r="S7896" s="28"/>
      <c r="T7896" s="28"/>
      <c r="U7896" s="28"/>
      <c r="V7896" s="28"/>
      <c r="W7896" s="29"/>
    </row>
    <row r="7897" spans="5:23" ht="15" customHeight="1" x14ac:dyDescent="0.2">
      <c r="E7897" s="28"/>
      <c r="F7897" s="28"/>
      <c r="H7897" s="28"/>
      <c r="I7897" s="28"/>
      <c r="J7897" s="28"/>
      <c r="K7897" s="28"/>
      <c r="L7897" s="28"/>
      <c r="M7897" s="28"/>
      <c r="N7897" s="28"/>
      <c r="O7897" s="28"/>
      <c r="P7897" s="28"/>
      <c r="Q7897" s="28"/>
      <c r="R7897" s="28"/>
      <c r="S7897" s="28"/>
      <c r="T7897" s="28"/>
      <c r="U7897" s="28"/>
      <c r="V7897" s="28"/>
      <c r="W7897" s="29"/>
    </row>
    <row r="7898" spans="5:23" ht="15" customHeight="1" x14ac:dyDescent="0.2">
      <c r="E7898" s="28"/>
      <c r="F7898" s="28"/>
      <c r="H7898" s="28"/>
      <c r="I7898" s="28"/>
      <c r="J7898" s="28"/>
      <c r="K7898" s="28"/>
      <c r="L7898" s="28"/>
      <c r="M7898" s="28"/>
      <c r="N7898" s="28"/>
      <c r="O7898" s="28"/>
      <c r="P7898" s="28"/>
      <c r="Q7898" s="28"/>
      <c r="R7898" s="28"/>
      <c r="S7898" s="28"/>
      <c r="T7898" s="28"/>
      <c r="U7898" s="28"/>
      <c r="V7898" s="28"/>
      <c r="W7898" s="29"/>
    </row>
    <row r="7899" spans="5:23" ht="15" customHeight="1" x14ac:dyDescent="0.2">
      <c r="E7899" s="28"/>
      <c r="F7899" s="28"/>
      <c r="H7899" s="28"/>
      <c r="I7899" s="28"/>
      <c r="J7899" s="28"/>
      <c r="K7899" s="28"/>
      <c r="L7899" s="28"/>
      <c r="M7899" s="28"/>
      <c r="N7899" s="28"/>
      <c r="O7899" s="28"/>
      <c r="P7899" s="28"/>
      <c r="Q7899" s="28"/>
      <c r="R7899" s="28"/>
      <c r="S7899" s="28"/>
      <c r="T7899" s="28"/>
      <c r="U7899" s="28"/>
      <c r="V7899" s="28"/>
      <c r="W7899" s="29"/>
    </row>
    <row r="7900" spans="5:23" ht="15" customHeight="1" x14ac:dyDescent="0.2">
      <c r="E7900" s="28"/>
      <c r="F7900" s="28"/>
      <c r="H7900" s="28"/>
      <c r="I7900" s="28"/>
      <c r="J7900" s="28"/>
      <c r="K7900" s="28"/>
      <c r="L7900" s="28"/>
      <c r="M7900" s="28"/>
      <c r="N7900" s="28"/>
      <c r="O7900" s="28"/>
      <c r="P7900" s="28"/>
      <c r="Q7900" s="28"/>
      <c r="R7900" s="28"/>
      <c r="S7900" s="28"/>
      <c r="T7900" s="28"/>
      <c r="U7900" s="28"/>
      <c r="V7900" s="28"/>
      <c r="W7900" s="29"/>
    </row>
    <row r="7901" spans="5:23" ht="15" customHeight="1" x14ac:dyDescent="0.2">
      <c r="E7901" s="28"/>
      <c r="F7901" s="28"/>
      <c r="H7901" s="28"/>
      <c r="I7901" s="28"/>
      <c r="J7901" s="28"/>
      <c r="K7901" s="28"/>
      <c r="L7901" s="28"/>
      <c r="M7901" s="28"/>
      <c r="N7901" s="28"/>
      <c r="O7901" s="28"/>
      <c r="P7901" s="28"/>
      <c r="Q7901" s="28"/>
      <c r="R7901" s="28"/>
      <c r="S7901" s="28"/>
      <c r="T7901" s="28"/>
      <c r="U7901" s="28"/>
      <c r="V7901" s="28"/>
      <c r="W7901" s="29"/>
    </row>
    <row r="7902" spans="5:23" ht="15" customHeight="1" x14ac:dyDescent="0.2">
      <c r="E7902" s="28"/>
      <c r="F7902" s="28"/>
      <c r="H7902" s="28"/>
      <c r="I7902" s="28"/>
      <c r="J7902" s="28"/>
      <c r="K7902" s="28"/>
      <c r="L7902" s="28"/>
      <c r="M7902" s="28"/>
      <c r="N7902" s="28"/>
      <c r="O7902" s="28"/>
      <c r="P7902" s="28"/>
      <c r="Q7902" s="28"/>
      <c r="R7902" s="28"/>
      <c r="S7902" s="28"/>
      <c r="T7902" s="28"/>
      <c r="U7902" s="28"/>
      <c r="V7902" s="28"/>
      <c r="W7902" s="29"/>
    </row>
    <row r="7903" spans="5:23" ht="15" customHeight="1" x14ac:dyDescent="0.2">
      <c r="E7903" s="28"/>
      <c r="F7903" s="28"/>
      <c r="H7903" s="28"/>
      <c r="I7903" s="28"/>
      <c r="J7903" s="28"/>
      <c r="K7903" s="28"/>
      <c r="L7903" s="28"/>
      <c r="M7903" s="28"/>
      <c r="N7903" s="28"/>
      <c r="O7903" s="28"/>
      <c r="P7903" s="28"/>
      <c r="Q7903" s="28"/>
      <c r="R7903" s="28"/>
      <c r="S7903" s="28"/>
      <c r="T7903" s="28"/>
      <c r="U7903" s="28"/>
      <c r="V7903" s="28"/>
      <c r="W7903" s="29"/>
    </row>
    <row r="7904" spans="5:23" ht="15" customHeight="1" x14ac:dyDescent="0.2">
      <c r="E7904" s="28"/>
      <c r="F7904" s="28"/>
      <c r="H7904" s="28"/>
      <c r="I7904" s="28"/>
      <c r="J7904" s="28"/>
      <c r="K7904" s="28"/>
      <c r="L7904" s="28"/>
      <c r="M7904" s="28"/>
      <c r="N7904" s="28"/>
      <c r="O7904" s="28"/>
      <c r="P7904" s="28"/>
      <c r="Q7904" s="28"/>
      <c r="R7904" s="28"/>
      <c r="S7904" s="28"/>
      <c r="T7904" s="28"/>
      <c r="U7904" s="28"/>
      <c r="V7904" s="28"/>
      <c r="W7904" s="29"/>
    </row>
    <row r="7905" spans="5:23" ht="15" customHeight="1" x14ac:dyDescent="0.2">
      <c r="E7905" s="28"/>
      <c r="F7905" s="28"/>
      <c r="H7905" s="28"/>
      <c r="I7905" s="28"/>
      <c r="J7905" s="28"/>
      <c r="K7905" s="28"/>
      <c r="L7905" s="28"/>
      <c r="M7905" s="28"/>
      <c r="N7905" s="28"/>
      <c r="O7905" s="28"/>
      <c r="P7905" s="28"/>
      <c r="Q7905" s="28"/>
      <c r="R7905" s="28"/>
      <c r="S7905" s="28"/>
      <c r="T7905" s="28"/>
      <c r="U7905" s="28"/>
      <c r="V7905" s="28"/>
      <c r="W7905" s="29"/>
    </row>
    <row r="7906" spans="5:23" ht="15" customHeight="1" x14ac:dyDescent="0.2">
      <c r="E7906" s="28"/>
      <c r="F7906" s="28"/>
      <c r="H7906" s="28"/>
      <c r="I7906" s="28"/>
      <c r="J7906" s="28"/>
      <c r="K7906" s="28"/>
      <c r="L7906" s="28"/>
      <c r="M7906" s="28"/>
      <c r="N7906" s="28"/>
      <c r="O7906" s="28"/>
      <c r="P7906" s="28"/>
      <c r="Q7906" s="28"/>
      <c r="R7906" s="28"/>
      <c r="S7906" s="28"/>
      <c r="T7906" s="28"/>
      <c r="U7906" s="28"/>
      <c r="V7906" s="28"/>
      <c r="W7906" s="29"/>
    </row>
    <row r="7907" spans="5:23" ht="15" customHeight="1" x14ac:dyDescent="0.2">
      <c r="E7907" s="28"/>
      <c r="F7907" s="28"/>
      <c r="H7907" s="28"/>
      <c r="I7907" s="28"/>
      <c r="J7907" s="28"/>
      <c r="K7907" s="28"/>
      <c r="L7907" s="28"/>
      <c r="M7907" s="28"/>
      <c r="N7907" s="28"/>
      <c r="O7907" s="28"/>
      <c r="P7907" s="28"/>
      <c r="Q7907" s="28"/>
      <c r="R7907" s="28"/>
      <c r="S7907" s="28"/>
      <c r="T7907" s="28"/>
      <c r="U7907" s="28"/>
      <c r="V7907" s="28"/>
      <c r="W7907" s="29"/>
    </row>
    <row r="7908" spans="5:23" ht="15" customHeight="1" x14ac:dyDescent="0.2">
      <c r="E7908" s="28"/>
      <c r="F7908" s="28"/>
      <c r="H7908" s="28"/>
      <c r="I7908" s="28"/>
      <c r="J7908" s="28"/>
      <c r="K7908" s="28"/>
      <c r="L7908" s="28"/>
      <c r="M7908" s="28"/>
      <c r="N7908" s="28"/>
      <c r="O7908" s="28"/>
      <c r="P7908" s="28"/>
      <c r="Q7908" s="28"/>
      <c r="R7908" s="28"/>
      <c r="S7908" s="28"/>
      <c r="T7908" s="28"/>
      <c r="U7908" s="28"/>
      <c r="V7908" s="28"/>
      <c r="W7908" s="29"/>
    </row>
    <row r="7909" spans="5:23" ht="15" customHeight="1" x14ac:dyDescent="0.2">
      <c r="E7909" s="28"/>
      <c r="F7909" s="28"/>
      <c r="H7909" s="28"/>
      <c r="I7909" s="28"/>
      <c r="J7909" s="28"/>
      <c r="K7909" s="28"/>
      <c r="L7909" s="28"/>
      <c r="M7909" s="28"/>
      <c r="N7909" s="28"/>
      <c r="O7909" s="28"/>
      <c r="P7909" s="28"/>
      <c r="Q7909" s="28"/>
      <c r="R7909" s="28"/>
      <c r="S7909" s="28"/>
      <c r="T7909" s="28"/>
      <c r="U7909" s="28"/>
      <c r="V7909" s="28"/>
      <c r="W7909" s="29"/>
    </row>
    <row r="7910" spans="5:23" ht="15" customHeight="1" x14ac:dyDescent="0.2">
      <c r="E7910" s="28"/>
      <c r="F7910" s="28"/>
      <c r="H7910" s="28"/>
      <c r="I7910" s="28"/>
      <c r="J7910" s="28"/>
      <c r="K7910" s="28"/>
      <c r="L7910" s="28"/>
      <c r="M7910" s="28"/>
      <c r="N7910" s="28"/>
      <c r="O7910" s="28"/>
      <c r="P7910" s="28"/>
      <c r="Q7910" s="28"/>
      <c r="R7910" s="28"/>
      <c r="S7910" s="28"/>
      <c r="T7910" s="28"/>
      <c r="U7910" s="28"/>
      <c r="V7910" s="28"/>
      <c r="W7910" s="29"/>
    </row>
    <row r="7911" spans="5:23" ht="15" customHeight="1" x14ac:dyDescent="0.2">
      <c r="E7911" s="28"/>
      <c r="F7911" s="28"/>
      <c r="H7911" s="28"/>
      <c r="I7911" s="28"/>
      <c r="J7911" s="28"/>
      <c r="K7911" s="28"/>
      <c r="L7911" s="28"/>
      <c r="M7911" s="28"/>
      <c r="N7911" s="28"/>
      <c r="O7911" s="28"/>
      <c r="P7911" s="28"/>
      <c r="Q7911" s="28"/>
      <c r="R7911" s="28"/>
      <c r="S7911" s="28"/>
      <c r="T7911" s="28"/>
      <c r="U7911" s="28"/>
      <c r="V7911" s="28"/>
      <c r="W7911" s="29"/>
    </row>
    <row r="7912" spans="5:23" ht="15" customHeight="1" x14ac:dyDescent="0.2">
      <c r="E7912" s="28"/>
      <c r="F7912" s="28"/>
      <c r="H7912" s="28"/>
      <c r="I7912" s="28"/>
      <c r="J7912" s="28"/>
      <c r="K7912" s="28"/>
      <c r="L7912" s="28"/>
      <c r="M7912" s="28"/>
      <c r="N7912" s="28"/>
      <c r="O7912" s="28"/>
      <c r="P7912" s="28"/>
      <c r="Q7912" s="28"/>
      <c r="R7912" s="28"/>
      <c r="S7912" s="28"/>
      <c r="T7912" s="28"/>
      <c r="U7912" s="28"/>
      <c r="V7912" s="28"/>
      <c r="W7912" s="29"/>
    </row>
    <row r="7913" spans="5:23" ht="15" customHeight="1" x14ac:dyDescent="0.2">
      <c r="E7913" s="28"/>
      <c r="F7913" s="28"/>
      <c r="H7913" s="28"/>
      <c r="I7913" s="28"/>
      <c r="J7913" s="28"/>
      <c r="K7913" s="28"/>
      <c r="L7913" s="28"/>
      <c r="M7913" s="28"/>
      <c r="N7913" s="28"/>
      <c r="O7913" s="28"/>
      <c r="P7913" s="28"/>
      <c r="Q7913" s="28"/>
      <c r="R7913" s="28"/>
      <c r="S7913" s="28"/>
      <c r="T7913" s="28"/>
      <c r="U7913" s="28"/>
      <c r="V7913" s="28"/>
      <c r="W7913" s="29"/>
    </row>
    <row r="7914" spans="5:23" ht="15" customHeight="1" x14ac:dyDescent="0.2">
      <c r="E7914" s="28"/>
      <c r="F7914" s="28"/>
      <c r="H7914" s="28"/>
      <c r="I7914" s="28"/>
      <c r="J7914" s="28"/>
      <c r="K7914" s="28"/>
      <c r="L7914" s="28"/>
      <c r="M7914" s="28"/>
      <c r="N7914" s="28"/>
      <c r="O7914" s="28"/>
      <c r="P7914" s="28"/>
      <c r="Q7914" s="28"/>
      <c r="R7914" s="28"/>
      <c r="S7914" s="28"/>
      <c r="T7914" s="28"/>
      <c r="U7914" s="28"/>
      <c r="V7914" s="28"/>
      <c r="W7914" s="29"/>
    </row>
    <row r="7915" spans="5:23" ht="15" customHeight="1" x14ac:dyDescent="0.2">
      <c r="E7915" s="28"/>
      <c r="F7915" s="28"/>
      <c r="H7915" s="28"/>
      <c r="I7915" s="28"/>
      <c r="J7915" s="28"/>
      <c r="K7915" s="28"/>
      <c r="L7915" s="28"/>
      <c r="M7915" s="28"/>
      <c r="N7915" s="28"/>
      <c r="O7915" s="28"/>
      <c r="P7915" s="28"/>
      <c r="Q7915" s="28"/>
      <c r="R7915" s="28"/>
      <c r="S7915" s="28"/>
      <c r="T7915" s="28"/>
      <c r="U7915" s="28"/>
      <c r="V7915" s="28"/>
      <c r="W7915" s="29"/>
    </row>
    <row r="7916" spans="5:23" ht="15" customHeight="1" x14ac:dyDescent="0.2">
      <c r="E7916" s="28"/>
      <c r="F7916" s="28"/>
      <c r="H7916" s="28"/>
      <c r="I7916" s="28"/>
      <c r="J7916" s="28"/>
      <c r="K7916" s="28"/>
      <c r="L7916" s="28"/>
      <c r="M7916" s="28"/>
      <c r="N7916" s="28"/>
      <c r="O7916" s="28"/>
      <c r="P7916" s="28"/>
      <c r="Q7916" s="28"/>
      <c r="R7916" s="28"/>
      <c r="S7916" s="28"/>
      <c r="T7916" s="28"/>
      <c r="U7916" s="28"/>
      <c r="V7916" s="28"/>
      <c r="W7916" s="29"/>
    </row>
    <row r="7917" spans="5:23" ht="15" customHeight="1" x14ac:dyDescent="0.2">
      <c r="E7917" s="28"/>
      <c r="F7917" s="28"/>
      <c r="H7917" s="28"/>
      <c r="I7917" s="28"/>
      <c r="J7917" s="28"/>
      <c r="K7917" s="28"/>
      <c r="L7917" s="28"/>
      <c r="M7917" s="28"/>
      <c r="N7917" s="28"/>
      <c r="O7917" s="28"/>
      <c r="P7917" s="28"/>
      <c r="Q7917" s="28"/>
      <c r="R7917" s="28"/>
      <c r="S7917" s="28"/>
      <c r="T7917" s="28"/>
      <c r="U7917" s="28"/>
      <c r="V7917" s="28"/>
      <c r="W7917" s="29"/>
    </row>
    <row r="7918" spans="5:23" ht="15" customHeight="1" x14ac:dyDescent="0.2">
      <c r="E7918" s="28"/>
      <c r="F7918" s="28"/>
      <c r="H7918" s="28"/>
      <c r="I7918" s="28"/>
      <c r="J7918" s="28"/>
      <c r="K7918" s="28"/>
      <c r="L7918" s="28"/>
      <c r="M7918" s="28"/>
      <c r="N7918" s="28"/>
      <c r="O7918" s="28"/>
      <c r="P7918" s="28"/>
      <c r="Q7918" s="28"/>
      <c r="R7918" s="28"/>
      <c r="S7918" s="28"/>
      <c r="T7918" s="28"/>
      <c r="U7918" s="28"/>
      <c r="V7918" s="28"/>
      <c r="W7918" s="29"/>
    </row>
    <row r="7919" spans="5:23" ht="15" customHeight="1" x14ac:dyDescent="0.2">
      <c r="E7919" s="28"/>
      <c r="F7919" s="28"/>
      <c r="H7919" s="28"/>
      <c r="I7919" s="28"/>
      <c r="J7919" s="28"/>
      <c r="K7919" s="28"/>
      <c r="L7919" s="28"/>
      <c r="M7919" s="28"/>
      <c r="N7919" s="28"/>
      <c r="O7919" s="28"/>
      <c r="P7919" s="28"/>
      <c r="Q7919" s="28"/>
      <c r="R7919" s="28"/>
      <c r="S7919" s="28"/>
      <c r="T7919" s="28"/>
      <c r="U7919" s="28"/>
      <c r="V7919" s="28"/>
      <c r="W7919" s="29"/>
    </row>
    <row r="7920" spans="5:23" ht="15" customHeight="1" x14ac:dyDescent="0.2">
      <c r="E7920" s="28"/>
      <c r="F7920" s="28"/>
      <c r="H7920" s="28"/>
      <c r="I7920" s="28"/>
      <c r="J7920" s="28"/>
      <c r="K7920" s="28"/>
      <c r="L7920" s="28"/>
      <c r="M7920" s="28"/>
      <c r="N7920" s="28"/>
      <c r="O7920" s="28"/>
      <c r="P7920" s="28"/>
      <c r="Q7920" s="28"/>
      <c r="R7920" s="28"/>
      <c r="S7920" s="28"/>
      <c r="T7920" s="28"/>
      <c r="U7920" s="28"/>
      <c r="V7920" s="28"/>
      <c r="W7920" s="29"/>
    </row>
    <row r="7921" spans="5:23" ht="15" customHeight="1" x14ac:dyDescent="0.2">
      <c r="E7921" s="28"/>
      <c r="F7921" s="28"/>
      <c r="H7921" s="28"/>
      <c r="I7921" s="28"/>
      <c r="J7921" s="28"/>
      <c r="K7921" s="28"/>
      <c r="L7921" s="28"/>
      <c r="M7921" s="28"/>
      <c r="N7921" s="28"/>
      <c r="O7921" s="28"/>
      <c r="P7921" s="28"/>
      <c r="Q7921" s="28"/>
      <c r="R7921" s="28"/>
      <c r="S7921" s="28"/>
      <c r="T7921" s="28"/>
      <c r="U7921" s="28"/>
      <c r="V7921" s="28"/>
      <c r="W7921" s="29"/>
    </row>
    <row r="7922" spans="5:23" ht="15" customHeight="1" x14ac:dyDescent="0.2">
      <c r="E7922" s="28"/>
      <c r="F7922" s="28"/>
      <c r="H7922" s="28"/>
      <c r="I7922" s="28"/>
      <c r="J7922" s="28"/>
      <c r="K7922" s="28"/>
      <c r="L7922" s="28"/>
      <c r="M7922" s="28"/>
      <c r="N7922" s="28"/>
      <c r="O7922" s="28"/>
      <c r="P7922" s="28"/>
      <c r="Q7922" s="28"/>
      <c r="R7922" s="28"/>
      <c r="S7922" s="28"/>
      <c r="T7922" s="28"/>
      <c r="U7922" s="28"/>
      <c r="V7922" s="28"/>
      <c r="W7922" s="29"/>
    </row>
    <row r="7923" spans="5:23" ht="15" customHeight="1" x14ac:dyDescent="0.2">
      <c r="E7923" s="28"/>
      <c r="F7923" s="28"/>
      <c r="H7923" s="28"/>
      <c r="I7923" s="28"/>
      <c r="J7923" s="28"/>
      <c r="K7923" s="28"/>
      <c r="L7923" s="28"/>
      <c r="M7923" s="28"/>
      <c r="N7923" s="28"/>
      <c r="O7923" s="28"/>
      <c r="P7923" s="28"/>
      <c r="Q7923" s="28"/>
      <c r="R7923" s="28"/>
      <c r="S7923" s="28"/>
      <c r="T7923" s="28"/>
      <c r="U7923" s="28"/>
      <c r="V7923" s="28"/>
      <c r="W7923" s="29"/>
    </row>
    <row r="7924" spans="5:23" ht="15" customHeight="1" x14ac:dyDescent="0.2">
      <c r="E7924" s="28"/>
      <c r="F7924" s="28"/>
      <c r="H7924" s="28"/>
      <c r="I7924" s="28"/>
      <c r="J7924" s="28"/>
      <c r="K7924" s="28"/>
      <c r="L7924" s="28"/>
      <c r="M7924" s="28"/>
      <c r="N7924" s="28"/>
      <c r="O7924" s="28"/>
      <c r="P7924" s="28"/>
      <c r="Q7924" s="28"/>
      <c r="R7924" s="28"/>
      <c r="S7924" s="28"/>
      <c r="T7924" s="28"/>
      <c r="U7924" s="28"/>
      <c r="V7924" s="28"/>
      <c r="W7924" s="29"/>
    </row>
    <row r="7925" spans="5:23" ht="15" customHeight="1" x14ac:dyDescent="0.2">
      <c r="E7925" s="28"/>
      <c r="F7925" s="28"/>
      <c r="H7925" s="28"/>
      <c r="I7925" s="28"/>
      <c r="J7925" s="28"/>
      <c r="K7925" s="28"/>
      <c r="L7925" s="28"/>
      <c r="M7925" s="28"/>
      <c r="N7925" s="28"/>
      <c r="O7925" s="28"/>
      <c r="P7925" s="28"/>
      <c r="Q7925" s="28"/>
      <c r="R7925" s="28"/>
      <c r="S7925" s="28"/>
      <c r="T7925" s="28"/>
      <c r="U7925" s="28"/>
      <c r="V7925" s="28"/>
      <c r="W7925" s="29"/>
    </row>
    <row r="7926" spans="5:23" ht="15" customHeight="1" x14ac:dyDescent="0.2">
      <c r="E7926" s="28"/>
      <c r="F7926" s="28"/>
      <c r="H7926" s="28"/>
      <c r="I7926" s="28"/>
      <c r="J7926" s="28"/>
      <c r="K7926" s="28"/>
      <c r="L7926" s="28"/>
      <c r="M7926" s="28"/>
      <c r="N7926" s="28"/>
      <c r="O7926" s="28"/>
      <c r="P7926" s="28"/>
      <c r="Q7926" s="28"/>
      <c r="R7926" s="28"/>
      <c r="S7926" s="28"/>
      <c r="T7926" s="28"/>
      <c r="U7926" s="28"/>
      <c r="V7926" s="28"/>
      <c r="W7926" s="29"/>
    </row>
    <row r="7927" spans="5:23" ht="15" customHeight="1" x14ac:dyDescent="0.2">
      <c r="E7927" s="28"/>
      <c r="F7927" s="28"/>
      <c r="H7927" s="28"/>
      <c r="I7927" s="28"/>
      <c r="J7927" s="28"/>
      <c r="K7927" s="28"/>
      <c r="L7927" s="28"/>
      <c r="M7927" s="28"/>
      <c r="N7927" s="28"/>
      <c r="O7927" s="28"/>
      <c r="P7927" s="28"/>
      <c r="Q7927" s="28"/>
      <c r="R7927" s="28"/>
      <c r="S7927" s="28"/>
      <c r="T7927" s="28"/>
      <c r="U7927" s="28"/>
      <c r="V7927" s="28"/>
      <c r="W7927" s="29"/>
    </row>
    <row r="7928" spans="5:23" ht="15" customHeight="1" x14ac:dyDescent="0.2">
      <c r="E7928" s="28"/>
      <c r="F7928" s="28"/>
      <c r="H7928" s="28"/>
      <c r="I7928" s="28"/>
      <c r="J7928" s="28"/>
      <c r="K7928" s="28"/>
      <c r="L7928" s="28"/>
      <c r="M7928" s="28"/>
      <c r="N7928" s="28"/>
      <c r="O7928" s="28"/>
      <c r="P7928" s="28"/>
      <c r="Q7928" s="28"/>
      <c r="R7928" s="28"/>
      <c r="S7928" s="28"/>
      <c r="T7928" s="28"/>
      <c r="U7928" s="28"/>
      <c r="V7928" s="28"/>
      <c r="W7928" s="29"/>
    </row>
    <row r="7929" spans="5:23" ht="15" customHeight="1" x14ac:dyDescent="0.2">
      <c r="E7929" s="28"/>
      <c r="F7929" s="28"/>
      <c r="H7929" s="28"/>
      <c r="I7929" s="28"/>
      <c r="J7929" s="28"/>
      <c r="K7929" s="28"/>
      <c r="L7929" s="28"/>
      <c r="M7929" s="28"/>
      <c r="N7929" s="28"/>
      <c r="O7929" s="28"/>
      <c r="P7929" s="28"/>
      <c r="Q7929" s="28"/>
      <c r="R7929" s="28"/>
      <c r="S7929" s="28"/>
      <c r="T7929" s="28"/>
      <c r="U7929" s="28"/>
      <c r="V7929" s="28"/>
      <c r="W7929" s="29"/>
    </row>
    <row r="7930" spans="5:23" ht="15" customHeight="1" x14ac:dyDescent="0.2">
      <c r="E7930" s="28"/>
      <c r="F7930" s="28"/>
      <c r="H7930" s="28"/>
      <c r="I7930" s="28"/>
      <c r="J7930" s="28"/>
      <c r="K7930" s="28"/>
      <c r="L7930" s="28"/>
      <c r="M7930" s="28"/>
      <c r="N7930" s="28"/>
      <c r="O7930" s="28"/>
      <c r="P7930" s="28"/>
      <c r="Q7930" s="28"/>
      <c r="R7930" s="28"/>
      <c r="S7930" s="28"/>
      <c r="T7930" s="28"/>
      <c r="U7930" s="28"/>
      <c r="V7930" s="28"/>
      <c r="W7930" s="29"/>
    </row>
    <row r="7931" spans="5:23" ht="15" customHeight="1" x14ac:dyDescent="0.2">
      <c r="E7931" s="28"/>
      <c r="F7931" s="28"/>
      <c r="H7931" s="28"/>
      <c r="I7931" s="28"/>
      <c r="J7931" s="28"/>
      <c r="K7931" s="28"/>
      <c r="L7931" s="28"/>
      <c r="M7931" s="28"/>
      <c r="N7931" s="28"/>
      <c r="O7931" s="28"/>
      <c r="P7931" s="28"/>
      <c r="Q7931" s="28"/>
      <c r="R7931" s="28"/>
      <c r="S7931" s="28"/>
      <c r="T7931" s="28"/>
      <c r="U7931" s="28"/>
      <c r="V7931" s="28"/>
      <c r="W7931" s="29"/>
    </row>
    <row r="7932" spans="5:23" ht="15" customHeight="1" x14ac:dyDescent="0.2">
      <c r="E7932" s="28"/>
      <c r="F7932" s="28"/>
      <c r="H7932" s="28"/>
      <c r="I7932" s="28"/>
      <c r="J7932" s="28"/>
      <c r="K7932" s="28"/>
      <c r="L7932" s="28"/>
      <c r="M7932" s="28"/>
      <c r="N7932" s="28"/>
      <c r="O7932" s="28"/>
      <c r="P7932" s="28"/>
      <c r="Q7932" s="28"/>
      <c r="R7932" s="28"/>
      <c r="S7932" s="28"/>
      <c r="T7932" s="28"/>
      <c r="U7932" s="28"/>
      <c r="V7932" s="28"/>
      <c r="W7932" s="29"/>
    </row>
    <row r="7933" spans="5:23" ht="15" customHeight="1" x14ac:dyDescent="0.2">
      <c r="E7933" s="28"/>
      <c r="F7933" s="28"/>
      <c r="H7933" s="28"/>
      <c r="I7933" s="28"/>
      <c r="J7933" s="28"/>
      <c r="K7933" s="28"/>
      <c r="L7933" s="28"/>
      <c r="M7933" s="28"/>
      <c r="N7933" s="28"/>
      <c r="O7933" s="28"/>
      <c r="P7933" s="28"/>
      <c r="Q7933" s="28"/>
      <c r="R7933" s="28"/>
      <c r="S7933" s="28"/>
      <c r="T7933" s="28"/>
      <c r="U7933" s="28"/>
      <c r="V7933" s="28"/>
      <c r="W7933" s="29"/>
    </row>
    <row r="7934" spans="5:23" ht="15" customHeight="1" x14ac:dyDescent="0.2">
      <c r="E7934" s="28"/>
      <c r="F7934" s="28"/>
      <c r="H7934" s="28"/>
      <c r="I7934" s="28"/>
      <c r="J7934" s="28"/>
      <c r="K7934" s="28"/>
      <c r="L7934" s="28"/>
      <c r="M7934" s="28"/>
      <c r="N7934" s="28"/>
      <c r="O7934" s="28"/>
      <c r="P7934" s="28"/>
      <c r="Q7934" s="28"/>
      <c r="R7934" s="28"/>
      <c r="S7934" s="28"/>
      <c r="T7934" s="28"/>
      <c r="U7934" s="28"/>
      <c r="V7934" s="28"/>
      <c r="W7934" s="29"/>
    </row>
    <row r="7935" spans="5:23" ht="15" customHeight="1" x14ac:dyDescent="0.2">
      <c r="E7935" s="28"/>
      <c r="F7935" s="28"/>
      <c r="H7935" s="28"/>
      <c r="I7935" s="28"/>
      <c r="J7935" s="28"/>
      <c r="K7935" s="28"/>
      <c r="L7935" s="28"/>
      <c r="M7935" s="28"/>
      <c r="N7935" s="28"/>
      <c r="O7935" s="28"/>
      <c r="P7935" s="28"/>
      <c r="Q7935" s="28"/>
      <c r="R7935" s="28"/>
      <c r="S7935" s="28"/>
      <c r="T7935" s="28"/>
      <c r="U7935" s="28"/>
      <c r="V7935" s="28"/>
      <c r="W7935" s="29"/>
    </row>
    <row r="7936" spans="5:23" ht="15" customHeight="1" x14ac:dyDescent="0.2">
      <c r="E7936" s="28"/>
      <c r="F7936" s="28"/>
      <c r="H7936" s="28"/>
      <c r="I7936" s="28"/>
      <c r="J7936" s="28"/>
      <c r="K7936" s="28"/>
      <c r="L7936" s="28"/>
      <c r="M7936" s="28"/>
      <c r="N7936" s="28"/>
      <c r="O7936" s="28"/>
      <c r="P7936" s="28"/>
      <c r="Q7936" s="28"/>
      <c r="R7936" s="28"/>
      <c r="S7936" s="28"/>
      <c r="T7936" s="28"/>
      <c r="U7936" s="28"/>
      <c r="V7936" s="28"/>
      <c r="W7936" s="29"/>
    </row>
    <row r="7937" spans="5:23" ht="15" customHeight="1" x14ac:dyDescent="0.2">
      <c r="E7937" s="28"/>
      <c r="F7937" s="28"/>
      <c r="H7937" s="28"/>
      <c r="I7937" s="28"/>
      <c r="J7937" s="28"/>
      <c r="K7937" s="28"/>
      <c r="L7937" s="28"/>
      <c r="M7937" s="28"/>
      <c r="N7937" s="28"/>
      <c r="O7937" s="28"/>
      <c r="P7937" s="28"/>
      <c r="Q7937" s="28"/>
      <c r="R7937" s="28"/>
      <c r="S7937" s="28"/>
      <c r="T7937" s="28"/>
      <c r="U7937" s="28"/>
      <c r="V7937" s="28"/>
      <c r="W7937" s="29"/>
    </row>
    <row r="7938" spans="5:23" ht="15" customHeight="1" x14ac:dyDescent="0.2">
      <c r="E7938" s="28"/>
      <c r="F7938" s="28"/>
      <c r="H7938" s="28"/>
      <c r="I7938" s="28"/>
      <c r="J7938" s="28"/>
      <c r="K7938" s="28"/>
      <c r="L7938" s="28"/>
      <c r="M7938" s="28"/>
      <c r="N7938" s="28"/>
      <c r="O7938" s="28"/>
      <c r="P7938" s="28"/>
      <c r="Q7938" s="28"/>
      <c r="R7938" s="28"/>
      <c r="S7938" s="28"/>
      <c r="T7938" s="28"/>
      <c r="U7938" s="28"/>
      <c r="V7938" s="28"/>
      <c r="W7938" s="29"/>
    </row>
    <row r="7939" spans="5:23" ht="15" customHeight="1" x14ac:dyDescent="0.2">
      <c r="E7939" s="28"/>
      <c r="F7939" s="28"/>
      <c r="H7939" s="28"/>
      <c r="I7939" s="28"/>
      <c r="J7939" s="28"/>
      <c r="K7939" s="28"/>
      <c r="L7939" s="28"/>
      <c r="M7939" s="28"/>
      <c r="N7939" s="28"/>
      <c r="O7939" s="28"/>
      <c r="P7939" s="28"/>
      <c r="Q7939" s="28"/>
      <c r="R7939" s="28"/>
      <c r="S7939" s="28"/>
      <c r="T7939" s="28"/>
      <c r="U7939" s="28"/>
      <c r="V7939" s="28"/>
      <c r="W7939" s="29"/>
    </row>
    <row r="7940" spans="5:23" ht="15" customHeight="1" x14ac:dyDescent="0.2">
      <c r="E7940" s="28"/>
      <c r="F7940" s="28"/>
      <c r="H7940" s="28"/>
      <c r="I7940" s="28"/>
      <c r="J7940" s="28"/>
      <c r="K7940" s="28"/>
      <c r="L7940" s="28"/>
      <c r="M7940" s="28"/>
      <c r="N7940" s="28"/>
      <c r="O7940" s="28"/>
      <c r="P7940" s="28"/>
      <c r="Q7940" s="28"/>
      <c r="R7940" s="28"/>
      <c r="S7940" s="28"/>
      <c r="T7940" s="28"/>
      <c r="U7940" s="28"/>
      <c r="V7940" s="28"/>
      <c r="W7940" s="29"/>
    </row>
    <row r="7941" spans="5:23" ht="15" customHeight="1" x14ac:dyDescent="0.2">
      <c r="E7941" s="28"/>
      <c r="F7941" s="28"/>
      <c r="H7941" s="28"/>
      <c r="I7941" s="28"/>
      <c r="J7941" s="28"/>
      <c r="K7941" s="28"/>
      <c r="L7941" s="28"/>
      <c r="M7941" s="28"/>
      <c r="N7941" s="28"/>
      <c r="O7941" s="28"/>
      <c r="P7941" s="28"/>
      <c r="Q7941" s="28"/>
      <c r="R7941" s="28"/>
      <c r="S7941" s="28"/>
      <c r="T7941" s="28"/>
      <c r="U7941" s="28"/>
      <c r="V7941" s="28"/>
      <c r="W7941" s="29"/>
    </row>
    <row r="7942" spans="5:23" ht="15" customHeight="1" x14ac:dyDescent="0.2">
      <c r="E7942" s="28"/>
      <c r="F7942" s="28"/>
      <c r="H7942" s="28"/>
      <c r="I7942" s="28"/>
      <c r="J7942" s="28"/>
      <c r="K7942" s="28"/>
      <c r="L7942" s="28"/>
      <c r="M7942" s="28"/>
      <c r="N7942" s="28"/>
      <c r="O7942" s="28"/>
      <c r="P7942" s="28"/>
      <c r="Q7942" s="28"/>
      <c r="R7942" s="28"/>
      <c r="S7942" s="28"/>
      <c r="T7942" s="28"/>
      <c r="U7942" s="28"/>
      <c r="V7942" s="28"/>
      <c r="W7942" s="29"/>
    </row>
    <row r="7943" spans="5:23" ht="15" customHeight="1" x14ac:dyDescent="0.2">
      <c r="E7943" s="28"/>
      <c r="F7943" s="28"/>
      <c r="H7943" s="28"/>
      <c r="I7943" s="28"/>
      <c r="J7943" s="28"/>
      <c r="K7943" s="28"/>
      <c r="L7943" s="28"/>
      <c r="M7943" s="28"/>
      <c r="N7943" s="28"/>
      <c r="O7943" s="28"/>
      <c r="P7943" s="28"/>
      <c r="Q7943" s="28"/>
      <c r="R7943" s="28"/>
      <c r="S7943" s="28"/>
      <c r="T7943" s="28"/>
      <c r="U7943" s="28"/>
      <c r="V7943" s="28"/>
      <c r="W7943" s="29"/>
    </row>
    <row r="7944" spans="5:23" ht="15" customHeight="1" x14ac:dyDescent="0.2">
      <c r="E7944" s="28"/>
      <c r="F7944" s="28"/>
      <c r="H7944" s="28"/>
      <c r="I7944" s="28"/>
      <c r="J7944" s="28"/>
      <c r="K7944" s="28"/>
      <c r="L7944" s="28"/>
      <c r="M7944" s="28"/>
      <c r="N7944" s="28"/>
      <c r="O7944" s="28"/>
      <c r="P7944" s="28"/>
      <c r="Q7944" s="28"/>
      <c r="R7944" s="28"/>
      <c r="S7944" s="28"/>
      <c r="T7944" s="28"/>
      <c r="U7944" s="28"/>
      <c r="V7944" s="28"/>
      <c r="W7944" s="29"/>
    </row>
    <row r="7945" spans="5:23" ht="15" customHeight="1" x14ac:dyDescent="0.2">
      <c r="E7945" s="28"/>
      <c r="F7945" s="28"/>
      <c r="H7945" s="28"/>
      <c r="I7945" s="28"/>
      <c r="J7945" s="28"/>
      <c r="K7945" s="28"/>
      <c r="L7945" s="28"/>
      <c r="M7945" s="28"/>
      <c r="N7945" s="28"/>
      <c r="O7945" s="28"/>
      <c r="P7945" s="28"/>
      <c r="Q7945" s="28"/>
      <c r="R7945" s="28"/>
      <c r="S7945" s="28"/>
      <c r="T7945" s="28"/>
      <c r="U7945" s="28"/>
      <c r="V7945" s="28"/>
      <c r="W7945" s="29"/>
    </row>
    <row r="7946" spans="5:23" ht="15" customHeight="1" x14ac:dyDescent="0.2">
      <c r="E7946" s="28"/>
      <c r="F7946" s="28"/>
      <c r="H7946" s="28"/>
      <c r="I7946" s="28"/>
      <c r="J7946" s="28"/>
      <c r="K7946" s="28"/>
      <c r="L7946" s="28"/>
      <c r="M7946" s="28"/>
      <c r="N7946" s="28"/>
      <c r="O7946" s="28"/>
      <c r="P7946" s="28"/>
      <c r="Q7946" s="28"/>
      <c r="R7946" s="28"/>
      <c r="S7946" s="28"/>
      <c r="T7946" s="28"/>
      <c r="U7946" s="28"/>
      <c r="V7946" s="28"/>
      <c r="W7946" s="29"/>
    </row>
    <row r="7947" spans="5:23" ht="15" customHeight="1" x14ac:dyDescent="0.2">
      <c r="E7947" s="28"/>
      <c r="F7947" s="28"/>
      <c r="H7947" s="28"/>
      <c r="I7947" s="28"/>
      <c r="J7947" s="28"/>
      <c r="K7947" s="28"/>
      <c r="L7947" s="28"/>
      <c r="M7947" s="28"/>
      <c r="N7947" s="28"/>
      <c r="O7947" s="28"/>
      <c r="P7947" s="28"/>
      <c r="Q7947" s="28"/>
      <c r="R7947" s="28"/>
      <c r="S7947" s="28"/>
      <c r="T7947" s="28"/>
      <c r="U7947" s="28"/>
      <c r="V7947" s="28"/>
      <c r="W7947" s="29"/>
    </row>
    <row r="7948" spans="5:23" ht="15" customHeight="1" x14ac:dyDescent="0.2">
      <c r="E7948" s="28"/>
      <c r="F7948" s="28"/>
      <c r="H7948" s="28"/>
      <c r="I7948" s="28"/>
      <c r="J7948" s="28"/>
      <c r="K7948" s="28"/>
      <c r="L7948" s="28"/>
      <c r="M7948" s="28"/>
      <c r="N7948" s="28"/>
      <c r="O7948" s="28"/>
      <c r="P7948" s="28"/>
      <c r="Q7948" s="28"/>
      <c r="R7948" s="28"/>
      <c r="S7948" s="28"/>
      <c r="T7948" s="28"/>
      <c r="U7948" s="28"/>
      <c r="V7948" s="28"/>
      <c r="W7948" s="29"/>
    </row>
    <row r="7949" spans="5:23" ht="15" customHeight="1" x14ac:dyDescent="0.2">
      <c r="E7949" s="28"/>
      <c r="F7949" s="28"/>
      <c r="H7949" s="28"/>
      <c r="I7949" s="28"/>
      <c r="J7949" s="28"/>
      <c r="K7949" s="28"/>
      <c r="L7949" s="28"/>
      <c r="M7949" s="28"/>
      <c r="N7949" s="28"/>
      <c r="O7949" s="28"/>
      <c r="P7949" s="28"/>
      <c r="Q7949" s="28"/>
      <c r="R7949" s="28"/>
      <c r="S7949" s="28"/>
      <c r="T7949" s="28"/>
      <c r="U7949" s="28"/>
      <c r="V7949" s="28"/>
      <c r="W7949" s="29"/>
    </row>
    <row r="7950" spans="5:23" ht="15" customHeight="1" x14ac:dyDescent="0.2">
      <c r="E7950" s="28"/>
      <c r="F7950" s="28"/>
      <c r="H7950" s="28"/>
      <c r="I7950" s="28"/>
      <c r="J7950" s="28"/>
      <c r="K7950" s="28"/>
      <c r="L7950" s="28"/>
      <c r="M7950" s="28"/>
      <c r="N7950" s="28"/>
      <c r="O7950" s="28"/>
      <c r="P7950" s="28"/>
      <c r="Q7950" s="28"/>
      <c r="R7950" s="28"/>
      <c r="S7950" s="28"/>
      <c r="T7950" s="28"/>
      <c r="U7950" s="28"/>
      <c r="V7950" s="28"/>
      <c r="W7950" s="29"/>
    </row>
    <row r="7951" spans="5:23" ht="15" customHeight="1" x14ac:dyDescent="0.2">
      <c r="E7951" s="28"/>
      <c r="F7951" s="28"/>
      <c r="H7951" s="28"/>
      <c r="I7951" s="28"/>
      <c r="J7951" s="28"/>
      <c r="K7951" s="28"/>
      <c r="L7951" s="28"/>
      <c r="M7951" s="28"/>
      <c r="N7951" s="28"/>
      <c r="O7951" s="28"/>
      <c r="P7951" s="28"/>
      <c r="Q7951" s="28"/>
      <c r="R7951" s="28"/>
      <c r="S7951" s="28"/>
      <c r="T7951" s="28"/>
      <c r="U7951" s="28"/>
      <c r="V7951" s="28"/>
      <c r="W7951" s="29"/>
    </row>
    <row r="7952" spans="5:23" ht="15" customHeight="1" x14ac:dyDescent="0.2">
      <c r="E7952" s="28"/>
      <c r="F7952" s="28"/>
      <c r="H7952" s="28"/>
      <c r="I7952" s="28"/>
      <c r="J7952" s="28"/>
      <c r="K7952" s="28"/>
      <c r="L7952" s="28"/>
      <c r="M7952" s="28"/>
      <c r="N7952" s="28"/>
      <c r="O7952" s="28"/>
      <c r="P7952" s="28"/>
      <c r="Q7952" s="28"/>
      <c r="R7952" s="28"/>
      <c r="S7952" s="28"/>
      <c r="T7952" s="28"/>
      <c r="U7952" s="28"/>
      <c r="V7952" s="28"/>
      <c r="W7952" s="29"/>
    </row>
    <row r="7953" spans="5:23" ht="15" customHeight="1" x14ac:dyDescent="0.2">
      <c r="E7953" s="28"/>
      <c r="F7953" s="28"/>
      <c r="H7953" s="28"/>
      <c r="I7953" s="28"/>
      <c r="J7953" s="28"/>
      <c r="K7953" s="28"/>
      <c r="L7953" s="28"/>
      <c r="M7953" s="28"/>
      <c r="N7953" s="28"/>
      <c r="O7953" s="28"/>
      <c r="P7953" s="28"/>
      <c r="Q7953" s="28"/>
      <c r="R7953" s="28"/>
      <c r="S7953" s="28"/>
      <c r="T7953" s="28"/>
      <c r="U7953" s="28"/>
      <c r="V7953" s="28"/>
      <c r="W7953" s="29"/>
    </row>
    <row r="7954" spans="5:23" ht="15" customHeight="1" x14ac:dyDescent="0.2">
      <c r="E7954" s="28"/>
      <c r="F7954" s="28"/>
      <c r="H7954" s="28"/>
      <c r="I7954" s="28"/>
      <c r="J7954" s="28"/>
      <c r="K7954" s="28"/>
      <c r="L7954" s="28"/>
      <c r="M7954" s="28"/>
      <c r="N7954" s="28"/>
      <c r="O7954" s="28"/>
      <c r="P7954" s="28"/>
      <c r="Q7954" s="28"/>
      <c r="R7954" s="28"/>
      <c r="S7954" s="28"/>
      <c r="T7954" s="28"/>
      <c r="U7954" s="28"/>
      <c r="V7954" s="28"/>
      <c r="W7954" s="29"/>
    </row>
    <row r="7955" spans="5:23" ht="15" customHeight="1" x14ac:dyDescent="0.2">
      <c r="E7955" s="28"/>
      <c r="F7955" s="28"/>
      <c r="H7955" s="28"/>
      <c r="I7955" s="28"/>
      <c r="J7955" s="28"/>
      <c r="K7955" s="28"/>
      <c r="L7955" s="28"/>
      <c r="M7955" s="28"/>
      <c r="N7955" s="28"/>
      <c r="O7955" s="28"/>
      <c r="P7955" s="28"/>
      <c r="Q7955" s="28"/>
      <c r="R7955" s="28"/>
      <c r="S7955" s="28"/>
      <c r="T7955" s="28"/>
      <c r="U7955" s="28"/>
      <c r="V7955" s="28"/>
      <c r="W7955" s="29"/>
    </row>
    <row r="7956" spans="5:23" ht="15" customHeight="1" x14ac:dyDescent="0.2">
      <c r="E7956" s="28"/>
      <c r="F7956" s="28"/>
      <c r="H7956" s="28"/>
      <c r="I7956" s="28"/>
      <c r="J7956" s="28"/>
      <c r="K7956" s="28"/>
      <c r="L7956" s="28"/>
      <c r="M7956" s="28"/>
      <c r="N7956" s="28"/>
      <c r="O7956" s="28"/>
      <c r="P7956" s="28"/>
      <c r="Q7956" s="28"/>
      <c r="R7956" s="28"/>
      <c r="S7956" s="28"/>
      <c r="T7956" s="28"/>
      <c r="U7956" s="28"/>
      <c r="V7956" s="28"/>
      <c r="W7956" s="29"/>
    </row>
    <row r="7957" spans="5:23" ht="15" customHeight="1" x14ac:dyDescent="0.2">
      <c r="E7957" s="28"/>
      <c r="F7957" s="28"/>
      <c r="H7957" s="28"/>
      <c r="I7957" s="28"/>
      <c r="J7957" s="28"/>
      <c r="K7957" s="28"/>
      <c r="L7957" s="28"/>
      <c r="M7957" s="28"/>
      <c r="N7957" s="28"/>
      <c r="O7957" s="28"/>
      <c r="P7957" s="28"/>
      <c r="Q7957" s="28"/>
      <c r="R7957" s="28"/>
      <c r="S7957" s="28"/>
      <c r="T7957" s="28"/>
      <c r="U7957" s="28"/>
      <c r="V7957" s="28"/>
      <c r="W7957" s="29"/>
    </row>
    <row r="7958" spans="5:23" ht="15" customHeight="1" x14ac:dyDescent="0.2">
      <c r="E7958" s="28"/>
      <c r="F7958" s="28"/>
      <c r="H7958" s="28"/>
      <c r="I7958" s="28"/>
      <c r="J7958" s="28"/>
      <c r="K7958" s="28"/>
      <c r="L7958" s="28"/>
      <c r="M7958" s="28"/>
      <c r="N7958" s="28"/>
      <c r="O7958" s="28"/>
      <c r="P7958" s="28"/>
      <c r="Q7958" s="28"/>
      <c r="R7958" s="28"/>
      <c r="S7958" s="28"/>
      <c r="T7958" s="28"/>
      <c r="U7958" s="28"/>
      <c r="V7958" s="28"/>
      <c r="W7958" s="29"/>
    </row>
    <row r="7959" spans="5:23" ht="15" customHeight="1" x14ac:dyDescent="0.2">
      <c r="E7959" s="28"/>
      <c r="F7959" s="28"/>
      <c r="H7959" s="28"/>
      <c r="I7959" s="28"/>
      <c r="J7959" s="28"/>
      <c r="K7959" s="28"/>
      <c r="L7959" s="28"/>
      <c r="M7959" s="28"/>
      <c r="N7959" s="28"/>
      <c r="O7959" s="28"/>
      <c r="P7959" s="28"/>
      <c r="Q7959" s="28"/>
      <c r="R7959" s="28"/>
      <c r="S7959" s="28"/>
      <c r="T7959" s="28"/>
      <c r="U7959" s="28"/>
      <c r="V7959" s="28"/>
      <c r="W7959" s="29"/>
    </row>
    <row r="7960" spans="5:23" ht="15" customHeight="1" x14ac:dyDescent="0.2">
      <c r="E7960" s="28"/>
      <c r="F7960" s="28"/>
      <c r="H7960" s="28"/>
      <c r="I7960" s="28"/>
      <c r="J7960" s="28"/>
      <c r="K7960" s="28"/>
      <c r="L7960" s="28"/>
      <c r="M7960" s="28"/>
      <c r="N7960" s="28"/>
      <c r="O7960" s="28"/>
      <c r="P7960" s="28"/>
      <c r="Q7960" s="28"/>
      <c r="R7960" s="28"/>
      <c r="S7960" s="28"/>
      <c r="T7960" s="28"/>
      <c r="U7960" s="28"/>
      <c r="V7960" s="28"/>
      <c r="W7960" s="29"/>
    </row>
    <row r="7961" spans="5:23" ht="15" customHeight="1" x14ac:dyDescent="0.2">
      <c r="E7961" s="28"/>
      <c r="F7961" s="28"/>
      <c r="H7961" s="28"/>
      <c r="I7961" s="28"/>
      <c r="J7961" s="28"/>
      <c r="K7961" s="28"/>
      <c r="L7961" s="28"/>
      <c r="M7961" s="28"/>
      <c r="N7961" s="28"/>
      <c r="O7961" s="28"/>
      <c r="P7961" s="28"/>
      <c r="Q7961" s="28"/>
      <c r="R7961" s="28"/>
      <c r="S7961" s="28"/>
      <c r="T7961" s="28"/>
      <c r="U7961" s="28"/>
      <c r="V7961" s="28"/>
      <c r="W7961" s="29"/>
    </row>
    <row r="7962" spans="5:23" ht="15" customHeight="1" x14ac:dyDescent="0.2">
      <c r="E7962" s="28"/>
      <c r="F7962" s="28"/>
      <c r="H7962" s="28"/>
      <c r="I7962" s="28"/>
      <c r="J7962" s="28"/>
      <c r="K7962" s="28"/>
      <c r="L7962" s="28"/>
      <c r="M7962" s="28"/>
      <c r="N7962" s="28"/>
      <c r="O7962" s="28"/>
      <c r="P7962" s="28"/>
      <c r="Q7962" s="28"/>
      <c r="R7962" s="28"/>
      <c r="S7962" s="28"/>
      <c r="T7962" s="28"/>
      <c r="U7962" s="28"/>
      <c r="V7962" s="28"/>
      <c r="W7962" s="29"/>
    </row>
    <row r="7963" spans="5:23" ht="15" customHeight="1" x14ac:dyDescent="0.2">
      <c r="E7963" s="28"/>
      <c r="F7963" s="28"/>
      <c r="H7963" s="28"/>
      <c r="I7963" s="28"/>
      <c r="J7963" s="28"/>
      <c r="K7963" s="28"/>
      <c r="L7963" s="28"/>
      <c r="M7963" s="28"/>
      <c r="N7963" s="28"/>
      <c r="O7963" s="28"/>
      <c r="P7963" s="28"/>
      <c r="Q7963" s="28"/>
      <c r="R7963" s="28"/>
      <c r="S7963" s="28"/>
      <c r="T7963" s="28"/>
      <c r="U7963" s="28"/>
      <c r="V7963" s="28"/>
      <c r="W7963" s="29"/>
    </row>
    <row r="7964" spans="5:23" ht="15" customHeight="1" x14ac:dyDescent="0.2">
      <c r="E7964" s="28"/>
      <c r="F7964" s="28"/>
      <c r="H7964" s="28"/>
      <c r="I7964" s="28"/>
      <c r="J7964" s="28"/>
      <c r="K7964" s="28"/>
      <c r="L7964" s="28"/>
      <c r="M7964" s="28"/>
      <c r="N7964" s="28"/>
      <c r="O7964" s="28"/>
      <c r="P7964" s="28"/>
      <c r="Q7964" s="28"/>
      <c r="R7964" s="28"/>
      <c r="S7964" s="28"/>
      <c r="T7964" s="28"/>
      <c r="U7964" s="28"/>
      <c r="V7964" s="28"/>
      <c r="W7964" s="29"/>
    </row>
    <row r="7965" spans="5:23" ht="15" customHeight="1" x14ac:dyDescent="0.2">
      <c r="E7965" s="28"/>
      <c r="F7965" s="28"/>
      <c r="H7965" s="28"/>
      <c r="I7965" s="28"/>
      <c r="J7965" s="28"/>
      <c r="K7965" s="28"/>
      <c r="L7965" s="28"/>
      <c r="M7965" s="28"/>
      <c r="N7965" s="28"/>
      <c r="O7965" s="28"/>
      <c r="P7965" s="28"/>
      <c r="Q7965" s="28"/>
      <c r="R7965" s="28"/>
      <c r="S7965" s="28"/>
      <c r="T7965" s="28"/>
      <c r="U7965" s="28"/>
      <c r="V7965" s="28"/>
      <c r="W7965" s="29"/>
    </row>
    <row r="7966" spans="5:23" ht="15" customHeight="1" x14ac:dyDescent="0.2">
      <c r="E7966" s="28"/>
      <c r="F7966" s="28"/>
      <c r="H7966" s="28"/>
      <c r="I7966" s="28"/>
      <c r="J7966" s="28"/>
      <c r="K7966" s="28"/>
      <c r="L7966" s="28"/>
      <c r="M7966" s="28"/>
      <c r="N7966" s="28"/>
      <c r="O7966" s="28"/>
      <c r="P7966" s="28"/>
      <c r="Q7966" s="28"/>
      <c r="R7966" s="28"/>
      <c r="S7966" s="28"/>
      <c r="T7966" s="28"/>
      <c r="U7966" s="28"/>
      <c r="V7966" s="28"/>
      <c r="W7966" s="29"/>
    </row>
    <row r="7967" spans="5:23" ht="15" customHeight="1" x14ac:dyDescent="0.2">
      <c r="E7967" s="28"/>
      <c r="F7967" s="28"/>
      <c r="H7967" s="28"/>
      <c r="I7967" s="28"/>
      <c r="J7967" s="28"/>
      <c r="K7967" s="28"/>
      <c r="L7967" s="28"/>
      <c r="M7967" s="28"/>
      <c r="N7967" s="28"/>
      <c r="O7967" s="28"/>
      <c r="P7967" s="28"/>
      <c r="Q7967" s="28"/>
      <c r="R7967" s="28"/>
      <c r="S7967" s="28"/>
      <c r="T7967" s="28"/>
      <c r="U7967" s="28"/>
      <c r="V7967" s="28"/>
      <c r="W7967" s="29"/>
    </row>
    <row r="7968" spans="5:23" ht="15" customHeight="1" x14ac:dyDescent="0.2">
      <c r="E7968" s="28"/>
      <c r="F7968" s="28"/>
      <c r="H7968" s="28"/>
      <c r="I7968" s="28"/>
      <c r="J7968" s="28"/>
      <c r="K7968" s="28"/>
      <c r="L7968" s="28"/>
      <c r="M7968" s="28"/>
      <c r="N7968" s="28"/>
      <c r="O7968" s="28"/>
      <c r="P7968" s="28"/>
      <c r="Q7968" s="28"/>
      <c r="R7968" s="28"/>
      <c r="S7968" s="28"/>
      <c r="T7968" s="28"/>
      <c r="U7968" s="28"/>
      <c r="V7968" s="28"/>
      <c r="W7968" s="29"/>
    </row>
    <row r="7969" spans="5:23" ht="15" customHeight="1" x14ac:dyDescent="0.2">
      <c r="E7969" s="28"/>
      <c r="F7969" s="28"/>
      <c r="H7969" s="28"/>
      <c r="I7969" s="28"/>
      <c r="J7969" s="28"/>
      <c r="K7969" s="28"/>
      <c r="L7969" s="28"/>
      <c r="M7969" s="28"/>
      <c r="N7969" s="28"/>
      <c r="O7969" s="28"/>
      <c r="P7969" s="28"/>
      <c r="Q7969" s="28"/>
      <c r="R7969" s="28"/>
      <c r="S7969" s="28"/>
      <c r="T7969" s="28"/>
      <c r="U7969" s="28"/>
      <c r="V7969" s="28"/>
      <c r="W7969" s="29"/>
    </row>
    <row r="7970" spans="5:23" ht="15" customHeight="1" x14ac:dyDescent="0.2">
      <c r="E7970" s="28"/>
      <c r="F7970" s="28"/>
      <c r="H7970" s="28"/>
      <c r="I7970" s="28"/>
      <c r="J7970" s="28"/>
      <c r="K7970" s="28"/>
      <c r="L7970" s="28"/>
      <c r="M7970" s="28"/>
      <c r="N7970" s="28"/>
      <c r="O7970" s="28"/>
      <c r="P7970" s="28"/>
      <c r="Q7970" s="28"/>
      <c r="R7970" s="28"/>
      <c r="S7970" s="28"/>
      <c r="T7970" s="28"/>
      <c r="U7970" s="28"/>
      <c r="V7970" s="28"/>
      <c r="W7970" s="29"/>
    </row>
    <row r="7971" spans="5:23" ht="15" customHeight="1" x14ac:dyDescent="0.2">
      <c r="E7971" s="28"/>
      <c r="F7971" s="28"/>
      <c r="H7971" s="28"/>
      <c r="I7971" s="28"/>
      <c r="J7971" s="28"/>
      <c r="K7971" s="28"/>
      <c r="L7971" s="28"/>
      <c r="M7971" s="28"/>
      <c r="N7971" s="28"/>
      <c r="O7971" s="28"/>
      <c r="P7971" s="28"/>
      <c r="Q7971" s="28"/>
      <c r="R7971" s="28"/>
      <c r="S7971" s="28"/>
      <c r="T7971" s="28"/>
      <c r="U7971" s="28"/>
      <c r="V7971" s="28"/>
      <c r="W7971" s="29"/>
    </row>
    <row r="7972" spans="5:23" ht="15" customHeight="1" x14ac:dyDescent="0.2">
      <c r="E7972" s="28"/>
      <c r="F7972" s="28"/>
      <c r="H7972" s="28"/>
      <c r="I7972" s="28"/>
      <c r="J7972" s="28"/>
      <c r="K7972" s="28"/>
      <c r="L7972" s="28"/>
      <c r="M7972" s="28"/>
      <c r="N7972" s="28"/>
      <c r="O7972" s="28"/>
      <c r="P7972" s="28"/>
      <c r="Q7972" s="28"/>
      <c r="R7972" s="28"/>
      <c r="S7972" s="28"/>
      <c r="T7972" s="28"/>
      <c r="U7972" s="28"/>
      <c r="V7972" s="28"/>
      <c r="W7972" s="29"/>
    </row>
    <row r="7973" spans="5:23" ht="15" customHeight="1" x14ac:dyDescent="0.2">
      <c r="E7973" s="28"/>
      <c r="F7973" s="28"/>
      <c r="H7973" s="28"/>
      <c r="I7973" s="28"/>
      <c r="J7973" s="28"/>
      <c r="K7973" s="28"/>
      <c r="L7973" s="28"/>
      <c r="M7973" s="28"/>
      <c r="N7973" s="28"/>
      <c r="O7973" s="28"/>
      <c r="P7973" s="28"/>
      <c r="Q7973" s="28"/>
      <c r="R7973" s="28"/>
      <c r="S7973" s="28"/>
      <c r="T7973" s="28"/>
      <c r="U7973" s="28"/>
      <c r="V7973" s="28"/>
      <c r="W7973" s="29"/>
    </row>
    <row r="7974" spans="5:23" ht="15" customHeight="1" x14ac:dyDescent="0.2">
      <c r="E7974" s="28"/>
      <c r="F7974" s="28"/>
      <c r="H7974" s="28"/>
      <c r="I7974" s="28"/>
      <c r="J7974" s="28"/>
      <c r="K7974" s="28"/>
      <c r="L7974" s="28"/>
      <c r="M7974" s="28"/>
      <c r="N7974" s="28"/>
      <c r="O7974" s="28"/>
      <c r="P7974" s="28"/>
      <c r="Q7974" s="28"/>
      <c r="R7974" s="28"/>
      <c r="S7974" s="28"/>
      <c r="T7974" s="28"/>
      <c r="U7974" s="28"/>
      <c r="V7974" s="28"/>
      <c r="W7974" s="29"/>
    </row>
    <row r="7975" spans="5:23" ht="15" customHeight="1" x14ac:dyDescent="0.2">
      <c r="E7975" s="28"/>
      <c r="F7975" s="28"/>
      <c r="H7975" s="28"/>
      <c r="I7975" s="28"/>
      <c r="J7975" s="28"/>
      <c r="K7975" s="28"/>
      <c r="L7975" s="28"/>
      <c r="M7975" s="28"/>
      <c r="N7975" s="28"/>
      <c r="O7975" s="28"/>
      <c r="P7975" s="28"/>
      <c r="Q7975" s="28"/>
      <c r="R7975" s="28"/>
      <c r="S7975" s="28"/>
      <c r="T7975" s="28"/>
      <c r="U7975" s="28"/>
      <c r="V7975" s="28"/>
      <c r="W7975" s="29"/>
    </row>
    <row r="7976" spans="5:23" ht="15" customHeight="1" x14ac:dyDescent="0.2">
      <c r="E7976" s="28"/>
      <c r="F7976" s="28"/>
      <c r="H7976" s="28"/>
      <c r="I7976" s="28"/>
      <c r="J7976" s="28"/>
      <c r="K7976" s="28"/>
      <c r="L7976" s="28"/>
      <c r="M7976" s="28"/>
      <c r="N7976" s="28"/>
      <c r="O7976" s="28"/>
      <c r="P7976" s="28"/>
      <c r="Q7976" s="28"/>
      <c r="R7976" s="28"/>
      <c r="S7976" s="28"/>
      <c r="T7976" s="28"/>
      <c r="U7976" s="28"/>
      <c r="V7976" s="28"/>
      <c r="W7976" s="29"/>
    </row>
    <row r="7977" spans="5:23" ht="15" customHeight="1" x14ac:dyDescent="0.2">
      <c r="E7977" s="28"/>
      <c r="F7977" s="28"/>
      <c r="H7977" s="28"/>
      <c r="I7977" s="28"/>
      <c r="J7977" s="28"/>
      <c r="K7977" s="28"/>
      <c r="L7977" s="28"/>
      <c r="M7977" s="28"/>
      <c r="N7977" s="28"/>
      <c r="O7977" s="28"/>
      <c r="P7977" s="28"/>
      <c r="Q7977" s="28"/>
      <c r="R7977" s="28"/>
      <c r="S7977" s="28"/>
      <c r="T7977" s="28"/>
      <c r="U7977" s="28"/>
      <c r="V7977" s="28"/>
      <c r="W7977" s="29"/>
    </row>
    <row r="7978" spans="5:23" ht="15" customHeight="1" x14ac:dyDescent="0.2">
      <c r="E7978" s="28"/>
      <c r="F7978" s="28"/>
      <c r="H7978" s="28"/>
      <c r="I7978" s="28"/>
      <c r="J7978" s="28"/>
      <c r="K7978" s="28"/>
      <c r="L7978" s="28"/>
      <c r="M7978" s="28"/>
      <c r="N7978" s="28"/>
      <c r="O7978" s="28"/>
      <c r="P7978" s="28"/>
      <c r="Q7978" s="28"/>
      <c r="R7978" s="28"/>
      <c r="S7978" s="28"/>
      <c r="T7978" s="28"/>
      <c r="U7978" s="28"/>
      <c r="V7978" s="28"/>
      <c r="W7978" s="29"/>
    </row>
    <row r="7979" spans="5:23" ht="15" customHeight="1" x14ac:dyDescent="0.2">
      <c r="E7979" s="28"/>
      <c r="F7979" s="28"/>
      <c r="H7979" s="28"/>
      <c r="I7979" s="28"/>
      <c r="J7979" s="28"/>
      <c r="K7979" s="28"/>
      <c r="L7979" s="28"/>
      <c r="M7979" s="28"/>
      <c r="N7979" s="28"/>
      <c r="O7979" s="28"/>
      <c r="P7979" s="28"/>
      <c r="Q7979" s="28"/>
      <c r="R7979" s="28"/>
      <c r="S7979" s="28"/>
      <c r="T7979" s="28"/>
      <c r="U7979" s="28"/>
      <c r="V7979" s="28"/>
      <c r="W7979" s="29"/>
    </row>
    <row r="7980" spans="5:23" ht="15" customHeight="1" x14ac:dyDescent="0.2">
      <c r="E7980" s="28"/>
      <c r="F7980" s="28"/>
      <c r="H7980" s="28"/>
      <c r="I7980" s="28"/>
      <c r="J7980" s="28"/>
      <c r="K7980" s="28"/>
      <c r="L7980" s="28"/>
      <c r="M7980" s="28"/>
      <c r="N7980" s="28"/>
      <c r="O7980" s="28"/>
      <c r="P7980" s="28"/>
      <c r="Q7980" s="28"/>
      <c r="R7980" s="28"/>
      <c r="S7980" s="28"/>
      <c r="T7980" s="28"/>
      <c r="U7980" s="28"/>
      <c r="V7980" s="28"/>
      <c r="W7980" s="29"/>
    </row>
    <row r="7981" spans="5:23" ht="15" customHeight="1" x14ac:dyDescent="0.2">
      <c r="E7981" s="28"/>
      <c r="F7981" s="28"/>
      <c r="H7981" s="28"/>
      <c r="I7981" s="28"/>
      <c r="J7981" s="28"/>
      <c r="K7981" s="28"/>
      <c r="L7981" s="28"/>
      <c r="M7981" s="28"/>
      <c r="N7981" s="28"/>
      <c r="O7981" s="28"/>
      <c r="P7981" s="28"/>
      <c r="Q7981" s="28"/>
      <c r="R7981" s="28"/>
      <c r="S7981" s="28"/>
      <c r="T7981" s="28"/>
      <c r="U7981" s="28"/>
      <c r="V7981" s="28"/>
      <c r="W7981" s="29"/>
    </row>
    <row r="7982" spans="5:23" ht="15" customHeight="1" x14ac:dyDescent="0.2">
      <c r="E7982" s="28"/>
      <c r="F7982" s="28"/>
      <c r="H7982" s="28"/>
      <c r="I7982" s="28"/>
      <c r="J7982" s="28"/>
      <c r="K7982" s="28"/>
      <c r="L7982" s="28"/>
      <c r="M7982" s="28"/>
      <c r="N7982" s="28"/>
      <c r="O7982" s="28"/>
      <c r="P7982" s="28"/>
      <c r="Q7982" s="28"/>
      <c r="R7982" s="28"/>
      <c r="S7982" s="28"/>
      <c r="T7982" s="28"/>
      <c r="U7982" s="28"/>
      <c r="V7982" s="28"/>
      <c r="W7982" s="29"/>
    </row>
    <row r="7983" spans="5:23" ht="15" customHeight="1" x14ac:dyDescent="0.2">
      <c r="E7983" s="28"/>
      <c r="F7983" s="28"/>
      <c r="H7983" s="28"/>
      <c r="I7983" s="28"/>
      <c r="J7983" s="28"/>
      <c r="K7983" s="28"/>
      <c r="L7983" s="28"/>
      <c r="M7983" s="28"/>
      <c r="N7983" s="28"/>
      <c r="O7983" s="28"/>
      <c r="P7983" s="28"/>
      <c r="Q7983" s="28"/>
      <c r="R7983" s="28"/>
      <c r="S7983" s="28"/>
      <c r="T7983" s="28"/>
      <c r="U7983" s="28"/>
      <c r="V7983" s="28"/>
      <c r="W7983" s="29"/>
    </row>
    <row r="7984" spans="5:23" ht="15" customHeight="1" x14ac:dyDescent="0.2">
      <c r="E7984" s="28"/>
      <c r="F7984" s="28"/>
      <c r="H7984" s="28"/>
      <c r="I7984" s="28"/>
      <c r="J7984" s="28"/>
      <c r="K7984" s="28"/>
      <c r="L7984" s="28"/>
      <c r="M7984" s="28"/>
      <c r="N7984" s="28"/>
      <c r="O7984" s="28"/>
      <c r="P7984" s="28"/>
      <c r="Q7984" s="28"/>
      <c r="R7984" s="28"/>
      <c r="S7984" s="28"/>
      <c r="T7984" s="28"/>
      <c r="U7984" s="28"/>
      <c r="V7984" s="28"/>
      <c r="W7984" s="29"/>
    </row>
    <row r="7985" spans="5:23" ht="15" customHeight="1" x14ac:dyDescent="0.2">
      <c r="E7985" s="28"/>
      <c r="F7985" s="28"/>
      <c r="H7985" s="28"/>
      <c r="I7985" s="28"/>
      <c r="J7985" s="28"/>
      <c r="K7985" s="28"/>
      <c r="L7985" s="28"/>
      <c r="M7985" s="28"/>
      <c r="N7985" s="28"/>
      <c r="O7985" s="28"/>
      <c r="P7985" s="28"/>
      <c r="Q7985" s="28"/>
      <c r="R7985" s="28"/>
      <c r="S7985" s="28"/>
      <c r="T7985" s="28"/>
      <c r="U7985" s="28"/>
      <c r="V7985" s="28"/>
      <c r="W7985" s="29"/>
    </row>
    <row r="7986" spans="5:23" ht="15" customHeight="1" x14ac:dyDescent="0.2">
      <c r="E7986" s="28"/>
      <c r="F7986" s="28"/>
      <c r="H7986" s="28"/>
      <c r="I7986" s="28"/>
      <c r="J7986" s="28"/>
      <c r="K7986" s="28"/>
      <c r="L7986" s="28"/>
      <c r="M7986" s="28"/>
      <c r="N7986" s="28"/>
      <c r="O7986" s="28"/>
      <c r="P7986" s="28"/>
      <c r="Q7986" s="28"/>
      <c r="R7986" s="28"/>
      <c r="S7986" s="28"/>
      <c r="T7986" s="28"/>
      <c r="U7986" s="28"/>
      <c r="V7986" s="28"/>
      <c r="W7986" s="29"/>
    </row>
    <row r="7987" spans="5:23" ht="15" customHeight="1" x14ac:dyDescent="0.2">
      <c r="E7987" s="28"/>
      <c r="F7987" s="28"/>
      <c r="H7987" s="28"/>
      <c r="I7987" s="28"/>
      <c r="J7987" s="28"/>
      <c r="K7987" s="28"/>
      <c r="L7987" s="28"/>
      <c r="M7987" s="28"/>
      <c r="N7987" s="28"/>
      <c r="O7987" s="28"/>
      <c r="P7987" s="28"/>
      <c r="Q7987" s="28"/>
      <c r="R7987" s="28"/>
      <c r="S7987" s="28"/>
      <c r="T7987" s="28"/>
      <c r="U7987" s="28"/>
      <c r="V7987" s="28"/>
      <c r="W7987" s="29"/>
    </row>
    <row r="7988" spans="5:23" ht="15" customHeight="1" x14ac:dyDescent="0.2">
      <c r="E7988" s="28"/>
      <c r="F7988" s="28"/>
      <c r="H7988" s="28"/>
      <c r="I7988" s="28"/>
      <c r="J7988" s="28"/>
      <c r="K7988" s="28"/>
      <c r="L7988" s="28"/>
      <c r="M7988" s="28"/>
      <c r="N7988" s="28"/>
      <c r="O7988" s="28"/>
      <c r="P7988" s="28"/>
      <c r="Q7988" s="28"/>
      <c r="R7988" s="28"/>
      <c r="S7988" s="28"/>
      <c r="T7988" s="28"/>
      <c r="U7988" s="28"/>
      <c r="V7988" s="28"/>
      <c r="W7988" s="29"/>
    </row>
    <row r="7989" spans="5:23" ht="15" customHeight="1" x14ac:dyDescent="0.2">
      <c r="E7989" s="28"/>
      <c r="F7989" s="28"/>
      <c r="H7989" s="28"/>
      <c r="I7989" s="28"/>
      <c r="J7989" s="28"/>
      <c r="K7989" s="28"/>
      <c r="L7989" s="28"/>
      <c r="M7989" s="28"/>
      <c r="N7989" s="28"/>
      <c r="O7989" s="28"/>
      <c r="P7989" s="28"/>
      <c r="Q7989" s="28"/>
      <c r="R7989" s="28"/>
      <c r="S7989" s="28"/>
      <c r="T7989" s="28"/>
      <c r="U7989" s="28"/>
      <c r="V7989" s="28"/>
      <c r="W7989" s="29"/>
    </row>
    <row r="7990" spans="5:23" ht="15" customHeight="1" x14ac:dyDescent="0.2">
      <c r="E7990" s="28"/>
      <c r="F7990" s="28"/>
      <c r="H7990" s="28"/>
      <c r="I7990" s="28"/>
      <c r="J7990" s="28"/>
      <c r="K7990" s="28"/>
      <c r="L7990" s="28"/>
      <c r="M7990" s="28"/>
      <c r="N7990" s="28"/>
      <c r="O7990" s="28"/>
      <c r="P7990" s="28"/>
      <c r="Q7990" s="28"/>
      <c r="R7990" s="28"/>
      <c r="S7990" s="28"/>
      <c r="T7990" s="28"/>
      <c r="U7990" s="28"/>
      <c r="V7990" s="28"/>
      <c r="W7990" s="29"/>
    </row>
    <row r="7991" spans="5:23" ht="15" customHeight="1" x14ac:dyDescent="0.2">
      <c r="E7991" s="28"/>
      <c r="F7991" s="28"/>
      <c r="H7991" s="28"/>
      <c r="I7991" s="28"/>
      <c r="J7991" s="28"/>
      <c r="K7991" s="28"/>
      <c r="L7991" s="28"/>
      <c r="M7991" s="28"/>
      <c r="N7991" s="28"/>
      <c r="O7991" s="28"/>
      <c r="P7991" s="28"/>
      <c r="Q7991" s="28"/>
      <c r="R7991" s="28"/>
      <c r="S7991" s="28"/>
      <c r="T7991" s="28"/>
      <c r="U7991" s="28"/>
      <c r="V7991" s="28"/>
      <c r="W7991" s="29"/>
    </row>
    <row r="7992" spans="5:23" ht="15" customHeight="1" x14ac:dyDescent="0.2">
      <c r="E7992" s="28"/>
      <c r="F7992" s="28"/>
      <c r="H7992" s="28"/>
      <c r="I7992" s="28"/>
      <c r="J7992" s="28"/>
      <c r="K7992" s="28"/>
      <c r="L7992" s="28"/>
      <c r="M7992" s="28"/>
      <c r="N7992" s="28"/>
      <c r="O7992" s="28"/>
      <c r="P7992" s="28"/>
      <c r="Q7992" s="28"/>
      <c r="R7992" s="28"/>
      <c r="S7992" s="28"/>
      <c r="T7992" s="28"/>
      <c r="U7992" s="28"/>
      <c r="V7992" s="28"/>
      <c r="W7992" s="29"/>
    </row>
    <row r="7993" spans="5:23" ht="15" customHeight="1" x14ac:dyDescent="0.2">
      <c r="E7993" s="28"/>
      <c r="F7993" s="28"/>
      <c r="H7993" s="28"/>
      <c r="I7993" s="28"/>
      <c r="J7993" s="28"/>
      <c r="K7993" s="28"/>
      <c r="L7993" s="28"/>
      <c r="M7993" s="28"/>
      <c r="N7993" s="28"/>
      <c r="O7993" s="28"/>
      <c r="P7993" s="28"/>
      <c r="Q7993" s="28"/>
      <c r="R7993" s="28"/>
      <c r="S7993" s="28"/>
      <c r="T7993" s="28"/>
      <c r="U7993" s="28"/>
      <c r="V7993" s="28"/>
      <c r="W7993" s="29"/>
    </row>
    <row r="7994" spans="5:23" ht="15" customHeight="1" x14ac:dyDescent="0.2">
      <c r="E7994" s="28"/>
      <c r="F7994" s="28"/>
      <c r="H7994" s="28"/>
      <c r="I7994" s="28"/>
      <c r="J7994" s="28"/>
      <c r="K7994" s="28"/>
      <c r="L7994" s="28"/>
      <c r="M7994" s="28"/>
      <c r="N7994" s="28"/>
      <c r="O7994" s="28"/>
      <c r="P7994" s="28"/>
      <c r="Q7994" s="28"/>
      <c r="R7994" s="28"/>
      <c r="S7994" s="28"/>
      <c r="T7994" s="28"/>
      <c r="U7994" s="28"/>
      <c r="V7994" s="28"/>
      <c r="W7994" s="29"/>
    </row>
    <row r="7995" spans="5:23" ht="15" customHeight="1" x14ac:dyDescent="0.2">
      <c r="E7995" s="28"/>
      <c r="F7995" s="28"/>
      <c r="H7995" s="28"/>
      <c r="I7995" s="28"/>
      <c r="J7995" s="28"/>
      <c r="K7995" s="28"/>
      <c r="L7995" s="28"/>
      <c r="M7995" s="28"/>
      <c r="N7995" s="28"/>
      <c r="O7995" s="28"/>
      <c r="P7995" s="28"/>
      <c r="Q7995" s="28"/>
      <c r="R7995" s="28"/>
      <c r="S7995" s="28"/>
      <c r="T7995" s="28"/>
      <c r="U7995" s="28"/>
      <c r="V7995" s="28"/>
      <c r="W7995" s="29"/>
    </row>
    <row r="7996" spans="5:23" ht="15" customHeight="1" x14ac:dyDescent="0.2">
      <c r="E7996" s="28"/>
      <c r="F7996" s="28"/>
      <c r="H7996" s="28"/>
      <c r="I7996" s="28"/>
      <c r="J7996" s="28"/>
      <c r="K7996" s="28"/>
      <c r="L7996" s="28"/>
      <c r="M7996" s="28"/>
      <c r="N7996" s="28"/>
      <c r="O7996" s="28"/>
      <c r="P7996" s="28"/>
      <c r="Q7996" s="28"/>
      <c r="R7996" s="28"/>
      <c r="S7996" s="28"/>
      <c r="T7996" s="28"/>
      <c r="U7996" s="28"/>
      <c r="V7996" s="28"/>
      <c r="W7996" s="29"/>
    </row>
    <row r="7997" spans="5:23" ht="15" customHeight="1" x14ac:dyDescent="0.2">
      <c r="E7997" s="28"/>
      <c r="F7997" s="28"/>
      <c r="H7997" s="28"/>
      <c r="I7997" s="28"/>
      <c r="J7997" s="28"/>
      <c r="K7997" s="28"/>
      <c r="L7997" s="28"/>
      <c r="M7997" s="28"/>
      <c r="N7997" s="28"/>
      <c r="O7997" s="28"/>
      <c r="P7997" s="28"/>
      <c r="Q7997" s="28"/>
      <c r="R7997" s="28"/>
      <c r="S7997" s="28"/>
      <c r="T7997" s="28"/>
      <c r="U7997" s="28"/>
      <c r="V7997" s="28"/>
      <c r="W7997" s="29"/>
    </row>
    <row r="7998" spans="5:23" ht="15" customHeight="1" x14ac:dyDescent="0.2">
      <c r="E7998" s="28"/>
      <c r="F7998" s="28"/>
      <c r="H7998" s="28"/>
      <c r="I7998" s="28"/>
      <c r="J7998" s="28"/>
      <c r="K7998" s="28"/>
      <c r="L7998" s="28"/>
      <c r="M7998" s="28"/>
      <c r="N7998" s="28"/>
      <c r="O7998" s="28"/>
      <c r="P7998" s="28"/>
      <c r="Q7998" s="28"/>
      <c r="R7998" s="28"/>
      <c r="S7998" s="28"/>
      <c r="T7998" s="28"/>
      <c r="U7998" s="28"/>
      <c r="V7998" s="28"/>
      <c r="W7998" s="29"/>
    </row>
    <row r="7999" spans="5:23" ht="15" customHeight="1" x14ac:dyDescent="0.2">
      <c r="E7999" s="28"/>
      <c r="F7999" s="28"/>
      <c r="H7999" s="28"/>
      <c r="I7999" s="28"/>
      <c r="J7999" s="28"/>
      <c r="K7999" s="28"/>
      <c r="L7999" s="28"/>
      <c r="M7999" s="28"/>
      <c r="N7999" s="28"/>
      <c r="O7999" s="28"/>
      <c r="P7999" s="28"/>
      <c r="Q7999" s="28"/>
      <c r="R7999" s="28"/>
      <c r="S7999" s="28"/>
      <c r="T7999" s="28"/>
      <c r="U7999" s="28"/>
      <c r="V7999" s="28"/>
      <c r="W7999" s="29"/>
    </row>
    <row r="8000" spans="5:23" ht="15" customHeight="1" x14ac:dyDescent="0.2">
      <c r="E8000" s="28"/>
      <c r="F8000" s="28"/>
      <c r="H8000" s="28"/>
      <c r="I8000" s="28"/>
      <c r="J8000" s="28"/>
      <c r="K8000" s="28"/>
      <c r="L8000" s="28"/>
      <c r="M8000" s="28"/>
      <c r="N8000" s="28"/>
      <c r="O8000" s="28"/>
      <c r="P8000" s="28"/>
      <c r="Q8000" s="28"/>
      <c r="R8000" s="28"/>
      <c r="S8000" s="28"/>
      <c r="T8000" s="28"/>
      <c r="U8000" s="28"/>
      <c r="V8000" s="28"/>
      <c r="W8000" s="29"/>
    </row>
    <row r="8001" spans="5:23" ht="15" customHeight="1" x14ac:dyDescent="0.2">
      <c r="E8001" s="28"/>
      <c r="F8001" s="28"/>
      <c r="H8001" s="28"/>
      <c r="I8001" s="28"/>
      <c r="J8001" s="28"/>
      <c r="K8001" s="28"/>
      <c r="L8001" s="28"/>
      <c r="M8001" s="28"/>
      <c r="N8001" s="28"/>
      <c r="O8001" s="28"/>
      <c r="P8001" s="28"/>
      <c r="Q8001" s="28"/>
      <c r="R8001" s="28"/>
      <c r="S8001" s="28"/>
      <c r="T8001" s="28"/>
      <c r="U8001" s="28"/>
      <c r="V8001" s="28"/>
      <c r="W8001" s="29"/>
    </row>
    <row r="8002" spans="5:23" ht="15" customHeight="1" x14ac:dyDescent="0.2">
      <c r="E8002" s="28"/>
      <c r="F8002" s="28"/>
      <c r="H8002" s="28"/>
      <c r="I8002" s="28"/>
      <c r="J8002" s="28"/>
      <c r="K8002" s="28"/>
      <c r="L8002" s="28"/>
      <c r="M8002" s="28"/>
      <c r="N8002" s="28"/>
      <c r="O8002" s="28"/>
      <c r="P8002" s="28"/>
      <c r="Q8002" s="28"/>
      <c r="R8002" s="28"/>
      <c r="S8002" s="28"/>
      <c r="T8002" s="28"/>
      <c r="U8002" s="28"/>
      <c r="V8002" s="28"/>
      <c r="W8002" s="29"/>
    </row>
    <row r="8003" spans="5:23" ht="15" customHeight="1" x14ac:dyDescent="0.2">
      <c r="E8003" s="28"/>
      <c r="F8003" s="28"/>
      <c r="H8003" s="28"/>
      <c r="I8003" s="28"/>
      <c r="J8003" s="28"/>
      <c r="K8003" s="28"/>
      <c r="L8003" s="28"/>
      <c r="M8003" s="28"/>
      <c r="N8003" s="28"/>
      <c r="O8003" s="28"/>
      <c r="P8003" s="28"/>
      <c r="Q8003" s="28"/>
      <c r="R8003" s="28"/>
      <c r="S8003" s="28"/>
      <c r="T8003" s="28"/>
      <c r="U8003" s="28"/>
      <c r="V8003" s="28"/>
      <c r="W8003" s="29"/>
    </row>
    <row r="8004" spans="5:23" ht="15" customHeight="1" x14ac:dyDescent="0.2">
      <c r="E8004" s="28"/>
      <c r="F8004" s="28"/>
      <c r="H8004" s="28"/>
      <c r="I8004" s="28"/>
      <c r="J8004" s="28"/>
      <c r="K8004" s="28"/>
      <c r="L8004" s="28"/>
      <c r="M8004" s="28"/>
      <c r="N8004" s="28"/>
      <c r="O8004" s="28"/>
      <c r="P8004" s="28"/>
      <c r="Q8004" s="28"/>
      <c r="R8004" s="28"/>
      <c r="S8004" s="28"/>
      <c r="T8004" s="28"/>
      <c r="U8004" s="28"/>
      <c r="V8004" s="28"/>
      <c r="W8004" s="29"/>
    </row>
    <row r="8005" spans="5:23" ht="15" customHeight="1" x14ac:dyDescent="0.2">
      <c r="E8005" s="28"/>
      <c r="F8005" s="28"/>
      <c r="H8005" s="28"/>
      <c r="I8005" s="28"/>
      <c r="J8005" s="28"/>
      <c r="K8005" s="28"/>
      <c r="L8005" s="28"/>
      <c r="M8005" s="28"/>
      <c r="N8005" s="28"/>
      <c r="O8005" s="28"/>
      <c r="P8005" s="28"/>
      <c r="Q8005" s="28"/>
      <c r="R8005" s="28"/>
      <c r="S8005" s="28"/>
      <c r="T8005" s="28"/>
      <c r="U8005" s="28"/>
      <c r="V8005" s="28"/>
      <c r="W8005" s="29"/>
    </row>
    <row r="8006" spans="5:23" ht="15" customHeight="1" x14ac:dyDescent="0.2">
      <c r="E8006" s="28"/>
      <c r="F8006" s="28"/>
      <c r="H8006" s="28"/>
      <c r="I8006" s="28"/>
      <c r="J8006" s="28"/>
      <c r="K8006" s="28"/>
      <c r="L8006" s="28"/>
      <c r="M8006" s="28"/>
      <c r="N8006" s="28"/>
      <c r="O8006" s="28"/>
      <c r="P8006" s="28"/>
      <c r="Q8006" s="28"/>
      <c r="R8006" s="28"/>
      <c r="S8006" s="28"/>
      <c r="T8006" s="28"/>
      <c r="U8006" s="28"/>
      <c r="V8006" s="28"/>
      <c r="W8006" s="29"/>
    </row>
    <row r="8007" spans="5:23" ht="15" customHeight="1" x14ac:dyDescent="0.2">
      <c r="E8007" s="28"/>
      <c r="F8007" s="28"/>
      <c r="H8007" s="28"/>
      <c r="I8007" s="28"/>
      <c r="J8007" s="28"/>
      <c r="K8007" s="28"/>
      <c r="L8007" s="28"/>
      <c r="M8007" s="28"/>
      <c r="N8007" s="28"/>
      <c r="O8007" s="28"/>
      <c r="P8007" s="28"/>
      <c r="Q8007" s="28"/>
      <c r="R8007" s="28"/>
      <c r="S8007" s="28"/>
      <c r="T8007" s="28"/>
      <c r="U8007" s="28"/>
      <c r="V8007" s="28"/>
      <c r="W8007" s="29"/>
    </row>
    <row r="8008" spans="5:23" ht="15" customHeight="1" x14ac:dyDescent="0.2">
      <c r="E8008" s="28"/>
      <c r="F8008" s="28"/>
      <c r="H8008" s="28"/>
      <c r="I8008" s="28"/>
      <c r="J8008" s="28"/>
      <c r="K8008" s="28"/>
      <c r="L8008" s="28"/>
      <c r="M8008" s="28"/>
      <c r="N8008" s="28"/>
      <c r="O8008" s="28"/>
      <c r="P8008" s="28"/>
      <c r="Q8008" s="28"/>
      <c r="R8008" s="28"/>
      <c r="S8008" s="28"/>
      <c r="T8008" s="28"/>
      <c r="U8008" s="28"/>
      <c r="V8008" s="28"/>
      <c r="W8008" s="29"/>
    </row>
    <row r="8009" spans="5:23" ht="15" customHeight="1" x14ac:dyDescent="0.2">
      <c r="E8009" s="28"/>
      <c r="F8009" s="28"/>
      <c r="H8009" s="28"/>
      <c r="I8009" s="28"/>
      <c r="J8009" s="28"/>
      <c r="K8009" s="28"/>
      <c r="L8009" s="28"/>
      <c r="M8009" s="28"/>
      <c r="N8009" s="28"/>
      <c r="O8009" s="28"/>
      <c r="P8009" s="28"/>
      <c r="Q8009" s="28"/>
      <c r="R8009" s="28"/>
      <c r="S8009" s="28"/>
      <c r="T8009" s="28"/>
      <c r="U8009" s="28"/>
      <c r="V8009" s="28"/>
      <c r="W8009" s="29"/>
    </row>
    <row r="8010" spans="5:23" ht="15" customHeight="1" x14ac:dyDescent="0.2">
      <c r="E8010" s="28"/>
      <c r="F8010" s="28"/>
      <c r="H8010" s="28"/>
      <c r="I8010" s="28"/>
      <c r="J8010" s="28"/>
      <c r="K8010" s="28"/>
      <c r="L8010" s="28"/>
      <c r="M8010" s="28"/>
      <c r="N8010" s="28"/>
      <c r="O8010" s="28"/>
      <c r="P8010" s="28"/>
      <c r="Q8010" s="28"/>
      <c r="R8010" s="28"/>
      <c r="S8010" s="28"/>
      <c r="T8010" s="28"/>
      <c r="U8010" s="28"/>
      <c r="V8010" s="28"/>
      <c r="W8010" s="29"/>
    </row>
    <row r="8011" spans="5:23" ht="15" customHeight="1" x14ac:dyDescent="0.2">
      <c r="E8011" s="28"/>
      <c r="F8011" s="28"/>
      <c r="H8011" s="28"/>
      <c r="I8011" s="28"/>
      <c r="J8011" s="28"/>
      <c r="K8011" s="28"/>
      <c r="L8011" s="28"/>
      <c r="M8011" s="28"/>
      <c r="N8011" s="28"/>
      <c r="O8011" s="28"/>
      <c r="P8011" s="28"/>
      <c r="Q8011" s="28"/>
      <c r="R8011" s="28"/>
      <c r="S8011" s="28"/>
      <c r="T8011" s="28"/>
      <c r="U8011" s="28"/>
      <c r="V8011" s="28"/>
      <c r="W8011" s="29"/>
    </row>
    <row r="8012" spans="5:23" ht="15" customHeight="1" x14ac:dyDescent="0.2">
      <c r="E8012" s="28"/>
      <c r="F8012" s="28"/>
      <c r="H8012" s="28"/>
      <c r="I8012" s="28"/>
      <c r="J8012" s="28"/>
      <c r="K8012" s="28"/>
      <c r="L8012" s="28"/>
      <c r="M8012" s="28"/>
      <c r="N8012" s="28"/>
      <c r="O8012" s="28"/>
      <c r="P8012" s="28"/>
      <c r="Q8012" s="28"/>
      <c r="R8012" s="28"/>
      <c r="S8012" s="28"/>
      <c r="T8012" s="28"/>
      <c r="U8012" s="28"/>
      <c r="V8012" s="28"/>
      <c r="W8012" s="29"/>
    </row>
    <row r="8013" spans="5:23" ht="15" customHeight="1" x14ac:dyDescent="0.2">
      <c r="E8013" s="28"/>
      <c r="F8013" s="28"/>
      <c r="H8013" s="28"/>
      <c r="I8013" s="28"/>
      <c r="J8013" s="28"/>
      <c r="K8013" s="28"/>
      <c r="L8013" s="28"/>
      <c r="M8013" s="28"/>
      <c r="N8013" s="28"/>
      <c r="O8013" s="28"/>
      <c r="P8013" s="28"/>
      <c r="Q8013" s="28"/>
      <c r="R8013" s="28"/>
      <c r="S8013" s="28"/>
      <c r="T8013" s="28"/>
      <c r="U8013" s="28"/>
      <c r="V8013" s="28"/>
      <c r="W8013" s="29"/>
    </row>
    <row r="8014" spans="5:23" ht="15" customHeight="1" x14ac:dyDescent="0.2">
      <c r="E8014" s="28"/>
      <c r="F8014" s="28"/>
      <c r="H8014" s="28"/>
      <c r="I8014" s="28"/>
      <c r="J8014" s="28"/>
      <c r="K8014" s="28"/>
      <c r="L8014" s="28"/>
      <c r="M8014" s="28"/>
      <c r="N8014" s="28"/>
      <c r="O8014" s="28"/>
      <c r="P8014" s="28"/>
      <c r="Q8014" s="28"/>
      <c r="R8014" s="28"/>
      <c r="S8014" s="28"/>
      <c r="T8014" s="28"/>
      <c r="U8014" s="28"/>
      <c r="V8014" s="28"/>
      <c r="W8014" s="29"/>
    </row>
    <row r="8015" spans="5:23" ht="15" customHeight="1" x14ac:dyDescent="0.2">
      <c r="E8015" s="28"/>
      <c r="F8015" s="28"/>
      <c r="H8015" s="28"/>
      <c r="I8015" s="28"/>
      <c r="J8015" s="28"/>
      <c r="K8015" s="28"/>
      <c r="L8015" s="28"/>
      <c r="M8015" s="28"/>
      <c r="N8015" s="28"/>
      <c r="O8015" s="28"/>
      <c r="P8015" s="28"/>
      <c r="Q8015" s="28"/>
      <c r="R8015" s="28"/>
      <c r="S8015" s="28"/>
      <c r="T8015" s="28"/>
      <c r="U8015" s="28"/>
      <c r="V8015" s="28"/>
      <c r="W8015" s="29"/>
    </row>
    <row r="8016" spans="5:23" ht="15" customHeight="1" x14ac:dyDescent="0.2">
      <c r="E8016" s="28"/>
      <c r="F8016" s="28"/>
      <c r="H8016" s="28"/>
      <c r="I8016" s="28"/>
      <c r="J8016" s="28"/>
      <c r="K8016" s="28"/>
      <c r="L8016" s="28"/>
      <c r="M8016" s="28"/>
      <c r="N8016" s="28"/>
      <c r="O8016" s="28"/>
      <c r="P8016" s="28"/>
      <c r="Q8016" s="28"/>
      <c r="R8016" s="28"/>
      <c r="S8016" s="28"/>
      <c r="T8016" s="28"/>
      <c r="U8016" s="28"/>
      <c r="V8016" s="28"/>
      <c r="W8016" s="29"/>
    </row>
    <row r="8017" spans="5:23" ht="15" customHeight="1" x14ac:dyDescent="0.2">
      <c r="E8017" s="28"/>
      <c r="F8017" s="28"/>
      <c r="H8017" s="28"/>
      <c r="I8017" s="28"/>
      <c r="J8017" s="28"/>
      <c r="K8017" s="28"/>
      <c r="L8017" s="28"/>
      <c r="M8017" s="28"/>
      <c r="N8017" s="28"/>
      <c r="O8017" s="28"/>
      <c r="P8017" s="28"/>
      <c r="Q8017" s="28"/>
      <c r="R8017" s="28"/>
      <c r="S8017" s="28"/>
      <c r="T8017" s="28"/>
      <c r="U8017" s="28"/>
      <c r="V8017" s="28"/>
      <c r="W8017" s="29"/>
    </row>
    <row r="8018" spans="5:23" ht="15" customHeight="1" x14ac:dyDescent="0.2">
      <c r="E8018" s="28"/>
      <c r="F8018" s="28"/>
      <c r="H8018" s="28"/>
      <c r="I8018" s="28"/>
      <c r="J8018" s="28"/>
      <c r="K8018" s="28"/>
      <c r="L8018" s="28"/>
      <c r="M8018" s="28"/>
      <c r="N8018" s="28"/>
      <c r="O8018" s="28"/>
      <c r="P8018" s="28"/>
      <c r="Q8018" s="28"/>
      <c r="R8018" s="28"/>
      <c r="S8018" s="28"/>
      <c r="T8018" s="28"/>
      <c r="U8018" s="28"/>
      <c r="V8018" s="28"/>
      <c r="W8018" s="29"/>
    </row>
    <row r="8019" spans="5:23" ht="15" customHeight="1" x14ac:dyDescent="0.2">
      <c r="E8019" s="28"/>
      <c r="F8019" s="28"/>
      <c r="H8019" s="28"/>
      <c r="I8019" s="28"/>
      <c r="J8019" s="28"/>
      <c r="K8019" s="28"/>
      <c r="L8019" s="28"/>
      <c r="M8019" s="28"/>
      <c r="N8019" s="28"/>
      <c r="O8019" s="28"/>
      <c r="P8019" s="28"/>
      <c r="Q8019" s="28"/>
      <c r="R8019" s="28"/>
      <c r="S8019" s="28"/>
      <c r="T8019" s="28"/>
      <c r="U8019" s="28"/>
      <c r="V8019" s="28"/>
      <c r="W8019" s="29"/>
    </row>
    <row r="8020" spans="5:23" ht="15" customHeight="1" x14ac:dyDescent="0.2">
      <c r="E8020" s="28"/>
      <c r="F8020" s="28"/>
      <c r="H8020" s="28"/>
      <c r="I8020" s="28"/>
      <c r="J8020" s="28"/>
      <c r="K8020" s="28"/>
      <c r="L8020" s="28"/>
      <c r="M8020" s="28"/>
      <c r="N8020" s="28"/>
      <c r="O8020" s="28"/>
      <c r="P8020" s="28"/>
      <c r="Q8020" s="28"/>
      <c r="R8020" s="28"/>
      <c r="S8020" s="28"/>
      <c r="T8020" s="28"/>
      <c r="U8020" s="28"/>
      <c r="V8020" s="28"/>
      <c r="W8020" s="29"/>
    </row>
    <row r="8021" spans="5:23" ht="15" customHeight="1" x14ac:dyDescent="0.2">
      <c r="E8021" s="28"/>
      <c r="F8021" s="28"/>
      <c r="H8021" s="28"/>
      <c r="I8021" s="28"/>
      <c r="J8021" s="28"/>
      <c r="K8021" s="28"/>
      <c r="L8021" s="28"/>
      <c r="M8021" s="28"/>
      <c r="N8021" s="28"/>
      <c r="O8021" s="28"/>
      <c r="P8021" s="28"/>
      <c r="Q8021" s="28"/>
      <c r="R8021" s="28"/>
      <c r="S8021" s="28"/>
      <c r="T8021" s="28"/>
      <c r="U8021" s="28"/>
      <c r="V8021" s="28"/>
      <c r="W8021" s="29"/>
    </row>
    <row r="8022" spans="5:23" ht="15" customHeight="1" x14ac:dyDescent="0.2">
      <c r="E8022" s="28"/>
      <c r="F8022" s="28"/>
      <c r="H8022" s="28"/>
      <c r="I8022" s="28"/>
      <c r="J8022" s="28"/>
      <c r="K8022" s="28"/>
      <c r="L8022" s="28"/>
      <c r="M8022" s="28"/>
      <c r="N8022" s="28"/>
      <c r="O8022" s="28"/>
      <c r="P8022" s="28"/>
      <c r="Q8022" s="28"/>
      <c r="R8022" s="28"/>
      <c r="S8022" s="28"/>
      <c r="T8022" s="28"/>
      <c r="U8022" s="28"/>
      <c r="V8022" s="28"/>
      <c r="W8022" s="29"/>
    </row>
    <row r="8023" spans="5:23" ht="15" customHeight="1" x14ac:dyDescent="0.2">
      <c r="E8023" s="28"/>
      <c r="F8023" s="28"/>
      <c r="H8023" s="28"/>
      <c r="I8023" s="28"/>
      <c r="J8023" s="28"/>
      <c r="K8023" s="28"/>
      <c r="L8023" s="28"/>
      <c r="M8023" s="28"/>
      <c r="N8023" s="28"/>
      <c r="O8023" s="28"/>
      <c r="P8023" s="28"/>
      <c r="Q8023" s="28"/>
      <c r="R8023" s="28"/>
      <c r="S8023" s="28"/>
      <c r="T8023" s="28"/>
      <c r="U8023" s="28"/>
      <c r="V8023" s="28"/>
      <c r="W8023" s="29"/>
    </row>
    <row r="8024" spans="5:23" ht="15" customHeight="1" x14ac:dyDescent="0.2">
      <c r="E8024" s="28"/>
      <c r="F8024" s="28"/>
      <c r="H8024" s="28"/>
      <c r="I8024" s="28"/>
      <c r="J8024" s="28"/>
      <c r="K8024" s="28"/>
      <c r="L8024" s="28"/>
      <c r="M8024" s="28"/>
      <c r="N8024" s="28"/>
      <c r="O8024" s="28"/>
      <c r="P8024" s="28"/>
      <c r="Q8024" s="28"/>
      <c r="R8024" s="28"/>
      <c r="S8024" s="28"/>
      <c r="T8024" s="28"/>
      <c r="U8024" s="28"/>
      <c r="V8024" s="28"/>
      <c r="W8024" s="29"/>
    </row>
    <row r="8025" spans="5:23" ht="15" customHeight="1" x14ac:dyDescent="0.2">
      <c r="E8025" s="28"/>
      <c r="F8025" s="28"/>
      <c r="H8025" s="28"/>
      <c r="I8025" s="28"/>
      <c r="J8025" s="28"/>
      <c r="K8025" s="28"/>
      <c r="L8025" s="28"/>
      <c r="M8025" s="28"/>
      <c r="N8025" s="28"/>
      <c r="O8025" s="28"/>
      <c r="P8025" s="28"/>
      <c r="Q8025" s="28"/>
      <c r="R8025" s="28"/>
      <c r="S8025" s="28"/>
      <c r="T8025" s="28"/>
      <c r="U8025" s="28"/>
      <c r="V8025" s="28"/>
      <c r="W8025" s="29"/>
    </row>
    <row r="8026" spans="5:23" ht="15" customHeight="1" x14ac:dyDescent="0.2">
      <c r="E8026" s="28"/>
      <c r="F8026" s="28"/>
      <c r="H8026" s="28"/>
      <c r="I8026" s="28"/>
      <c r="J8026" s="28"/>
      <c r="K8026" s="28"/>
      <c r="L8026" s="28"/>
      <c r="M8026" s="28"/>
      <c r="N8026" s="28"/>
      <c r="O8026" s="28"/>
      <c r="P8026" s="28"/>
      <c r="Q8026" s="28"/>
      <c r="R8026" s="28"/>
      <c r="S8026" s="28"/>
      <c r="T8026" s="28"/>
      <c r="U8026" s="28"/>
      <c r="V8026" s="28"/>
      <c r="W8026" s="29"/>
    </row>
    <row r="8027" spans="5:23" ht="15" customHeight="1" x14ac:dyDescent="0.2">
      <c r="E8027" s="28"/>
      <c r="F8027" s="28"/>
      <c r="H8027" s="28"/>
      <c r="I8027" s="28"/>
      <c r="J8027" s="28"/>
      <c r="K8027" s="28"/>
      <c r="L8027" s="28"/>
      <c r="M8027" s="28"/>
      <c r="N8027" s="28"/>
      <c r="O8027" s="28"/>
      <c r="P8027" s="28"/>
      <c r="Q8027" s="28"/>
      <c r="R8027" s="28"/>
      <c r="S8027" s="28"/>
      <c r="T8027" s="28"/>
      <c r="U8027" s="28"/>
      <c r="V8027" s="28"/>
      <c r="W8027" s="29"/>
    </row>
    <row r="8028" spans="5:23" ht="15" customHeight="1" x14ac:dyDescent="0.2">
      <c r="E8028" s="28"/>
      <c r="F8028" s="28"/>
      <c r="H8028" s="28"/>
      <c r="I8028" s="28"/>
      <c r="J8028" s="28"/>
      <c r="K8028" s="28"/>
      <c r="L8028" s="28"/>
      <c r="M8028" s="28"/>
      <c r="N8028" s="28"/>
      <c r="O8028" s="28"/>
      <c r="P8028" s="28"/>
      <c r="Q8028" s="28"/>
      <c r="R8028" s="28"/>
      <c r="S8028" s="28"/>
      <c r="T8028" s="28"/>
      <c r="U8028" s="28"/>
      <c r="V8028" s="28"/>
      <c r="W8028" s="29"/>
    </row>
    <row r="8029" spans="5:23" ht="15" customHeight="1" x14ac:dyDescent="0.2">
      <c r="E8029" s="28"/>
      <c r="F8029" s="28"/>
      <c r="H8029" s="28"/>
      <c r="I8029" s="28"/>
      <c r="J8029" s="28"/>
      <c r="K8029" s="28"/>
      <c r="L8029" s="28"/>
      <c r="M8029" s="28"/>
      <c r="N8029" s="28"/>
      <c r="O8029" s="28"/>
      <c r="P8029" s="28"/>
      <c r="Q8029" s="28"/>
      <c r="R8029" s="28"/>
      <c r="S8029" s="28"/>
      <c r="T8029" s="28"/>
      <c r="U8029" s="28"/>
      <c r="V8029" s="28"/>
      <c r="W8029" s="29"/>
    </row>
    <row r="8030" spans="5:23" ht="15" customHeight="1" x14ac:dyDescent="0.2">
      <c r="E8030" s="28"/>
      <c r="F8030" s="28"/>
      <c r="H8030" s="28"/>
      <c r="I8030" s="28"/>
      <c r="J8030" s="28"/>
      <c r="K8030" s="28"/>
      <c r="L8030" s="28"/>
      <c r="M8030" s="28"/>
      <c r="N8030" s="28"/>
      <c r="O8030" s="28"/>
      <c r="P8030" s="28"/>
      <c r="Q8030" s="28"/>
      <c r="R8030" s="28"/>
      <c r="S8030" s="28"/>
      <c r="T8030" s="28"/>
      <c r="U8030" s="28"/>
      <c r="V8030" s="28"/>
      <c r="W8030" s="29"/>
    </row>
    <row r="8031" spans="5:23" ht="15" customHeight="1" x14ac:dyDescent="0.2">
      <c r="E8031" s="28"/>
      <c r="F8031" s="28"/>
      <c r="H8031" s="28"/>
      <c r="I8031" s="28"/>
      <c r="J8031" s="28"/>
      <c r="K8031" s="28"/>
      <c r="L8031" s="28"/>
      <c r="M8031" s="28"/>
      <c r="N8031" s="28"/>
      <c r="O8031" s="28"/>
      <c r="P8031" s="28"/>
      <c r="Q8031" s="28"/>
      <c r="R8031" s="28"/>
      <c r="S8031" s="28"/>
      <c r="T8031" s="28"/>
      <c r="U8031" s="28"/>
      <c r="V8031" s="28"/>
      <c r="W8031" s="29"/>
    </row>
    <row r="8032" spans="5:23" ht="15" customHeight="1" x14ac:dyDescent="0.2">
      <c r="E8032" s="28"/>
      <c r="F8032" s="28"/>
      <c r="H8032" s="28"/>
      <c r="I8032" s="28"/>
      <c r="J8032" s="28"/>
      <c r="K8032" s="28"/>
      <c r="L8032" s="28"/>
      <c r="M8032" s="28"/>
      <c r="N8032" s="28"/>
      <c r="O8032" s="28"/>
      <c r="P8032" s="28"/>
      <c r="Q8032" s="28"/>
      <c r="R8032" s="28"/>
      <c r="S8032" s="28"/>
      <c r="T8032" s="28"/>
      <c r="U8032" s="28"/>
      <c r="V8032" s="28"/>
      <c r="W8032" s="29"/>
    </row>
    <row r="8033" spans="5:23" ht="15" customHeight="1" x14ac:dyDescent="0.2">
      <c r="E8033" s="28"/>
      <c r="F8033" s="28"/>
      <c r="H8033" s="28"/>
      <c r="I8033" s="28"/>
      <c r="J8033" s="28"/>
      <c r="K8033" s="28"/>
      <c r="L8033" s="28"/>
      <c r="M8033" s="28"/>
      <c r="N8033" s="28"/>
      <c r="O8033" s="28"/>
      <c r="P8033" s="28"/>
      <c r="Q8033" s="28"/>
      <c r="R8033" s="28"/>
      <c r="S8033" s="28"/>
      <c r="T8033" s="28"/>
      <c r="U8033" s="28"/>
      <c r="V8033" s="28"/>
      <c r="W8033" s="29"/>
    </row>
    <row r="8034" spans="5:23" ht="15" customHeight="1" x14ac:dyDescent="0.2">
      <c r="E8034" s="28"/>
      <c r="F8034" s="28"/>
      <c r="H8034" s="28"/>
      <c r="I8034" s="28"/>
      <c r="J8034" s="28"/>
      <c r="K8034" s="28"/>
      <c r="L8034" s="28"/>
      <c r="M8034" s="28"/>
      <c r="N8034" s="28"/>
      <c r="O8034" s="28"/>
      <c r="P8034" s="28"/>
      <c r="Q8034" s="28"/>
      <c r="R8034" s="28"/>
      <c r="S8034" s="28"/>
      <c r="T8034" s="28"/>
      <c r="U8034" s="28"/>
      <c r="V8034" s="28"/>
      <c r="W8034" s="29"/>
    </row>
    <row r="8035" spans="5:23" ht="15" customHeight="1" x14ac:dyDescent="0.2">
      <c r="E8035" s="28"/>
      <c r="F8035" s="28"/>
      <c r="H8035" s="28"/>
      <c r="I8035" s="28"/>
      <c r="J8035" s="28"/>
      <c r="K8035" s="28"/>
      <c r="L8035" s="28"/>
      <c r="M8035" s="28"/>
      <c r="N8035" s="28"/>
      <c r="O8035" s="28"/>
      <c r="P8035" s="28"/>
      <c r="Q8035" s="28"/>
      <c r="R8035" s="28"/>
      <c r="S8035" s="28"/>
      <c r="T8035" s="28"/>
      <c r="U8035" s="28"/>
      <c r="V8035" s="28"/>
      <c r="W8035" s="29"/>
    </row>
    <row r="8036" spans="5:23" ht="15" customHeight="1" x14ac:dyDescent="0.2">
      <c r="E8036" s="28"/>
      <c r="F8036" s="28"/>
      <c r="H8036" s="28"/>
      <c r="I8036" s="28"/>
      <c r="J8036" s="28"/>
      <c r="K8036" s="28"/>
      <c r="L8036" s="28"/>
      <c r="M8036" s="28"/>
      <c r="N8036" s="28"/>
      <c r="O8036" s="28"/>
      <c r="P8036" s="28"/>
      <c r="Q8036" s="28"/>
      <c r="R8036" s="28"/>
      <c r="S8036" s="28"/>
      <c r="T8036" s="28"/>
      <c r="U8036" s="28"/>
      <c r="V8036" s="28"/>
      <c r="W8036" s="29"/>
    </row>
    <row r="8037" spans="5:23" ht="15" customHeight="1" x14ac:dyDescent="0.2">
      <c r="E8037" s="28"/>
      <c r="F8037" s="28"/>
      <c r="H8037" s="28"/>
      <c r="I8037" s="28"/>
      <c r="J8037" s="28"/>
      <c r="K8037" s="28"/>
      <c r="L8037" s="28"/>
      <c r="M8037" s="28"/>
      <c r="N8037" s="28"/>
      <c r="O8037" s="28"/>
      <c r="P8037" s="28"/>
      <c r="Q8037" s="28"/>
      <c r="R8037" s="28"/>
      <c r="S8037" s="28"/>
      <c r="T8037" s="28"/>
      <c r="U8037" s="28"/>
      <c r="V8037" s="28"/>
      <c r="W8037" s="29"/>
    </row>
    <row r="8038" spans="5:23" ht="15" customHeight="1" x14ac:dyDescent="0.2">
      <c r="E8038" s="28"/>
      <c r="F8038" s="28"/>
      <c r="H8038" s="28"/>
      <c r="I8038" s="28"/>
      <c r="J8038" s="28"/>
      <c r="K8038" s="28"/>
      <c r="L8038" s="28"/>
      <c r="M8038" s="28"/>
      <c r="N8038" s="28"/>
      <c r="O8038" s="28"/>
      <c r="P8038" s="28"/>
      <c r="Q8038" s="28"/>
      <c r="R8038" s="28"/>
      <c r="S8038" s="28"/>
      <c r="T8038" s="28"/>
      <c r="U8038" s="28"/>
      <c r="V8038" s="28"/>
      <c r="W8038" s="29"/>
    </row>
    <row r="8039" spans="5:23" ht="15" customHeight="1" x14ac:dyDescent="0.2">
      <c r="E8039" s="28"/>
      <c r="F8039" s="28"/>
      <c r="H8039" s="28"/>
      <c r="I8039" s="28"/>
      <c r="J8039" s="28"/>
      <c r="K8039" s="28"/>
      <c r="L8039" s="28"/>
      <c r="M8039" s="28"/>
      <c r="N8039" s="28"/>
      <c r="O8039" s="28"/>
      <c r="P8039" s="28"/>
      <c r="Q8039" s="28"/>
      <c r="R8039" s="28"/>
      <c r="S8039" s="28"/>
      <c r="T8039" s="28"/>
      <c r="U8039" s="28"/>
      <c r="V8039" s="28"/>
      <c r="W8039" s="29"/>
    </row>
    <row r="8040" spans="5:23" ht="15" customHeight="1" x14ac:dyDescent="0.2">
      <c r="E8040" s="28"/>
      <c r="F8040" s="28"/>
      <c r="H8040" s="28"/>
      <c r="I8040" s="28"/>
      <c r="J8040" s="28"/>
      <c r="K8040" s="28"/>
      <c r="L8040" s="28"/>
      <c r="M8040" s="28"/>
      <c r="N8040" s="28"/>
      <c r="O8040" s="28"/>
      <c r="P8040" s="28"/>
      <c r="Q8040" s="28"/>
      <c r="R8040" s="28"/>
      <c r="S8040" s="28"/>
      <c r="T8040" s="28"/>
      <c r="U8040" s="28"/>
      <c r="V8040" s="28"/>
      <c r="W8040" s="29"/>
    </row>
    <row r="8041" spans="5:23" ht="15" customHeight="1" x14ac:dyDescent="0.2">
      <c r="E8041" s="28"/>
      <c r="F8041" s="28"/>
      <c r="H8041" s="28"/>
      <c r="I8041" s="28"/>
      <c r="J8041" s="28"/>
      <c r="K8041" s="28"/>
      <c r="L8041" s="28"/>
      <c r="M8041" s="28"/>
      <c r="N8041" s="28"/>
      <c r="O8041" s="28"/>
      <c r="P8041" s="28"/>
      <c r="Q8041" s="28"/>
      <c r="R8041" s="28"/>
      <c r="S8041" s="28"/>
      <c r="T8041" s="28"/>
      <c r="U8041" s="28"/>
      <c r="V8041" s="28"/>
      <c r="W8041" s="29"/>
    </row>
    <row r="8042" spans="5:23" ht="15" customHeight="1" x14ac:dyDescent="0.2">
      <c r="E8042" s="28"/>
      <c r="F8042" s="28"/>
      <c r="H8042" s="28"/>
      <c r="I8042" s="28"/>
      <c r="J8042" s="28"/>
      <c r="K8042" s="28"/>
      <c r="L8042" s="28"/>
      <c r="M8042" s="28"/>
      <c r="N8042" s="28"/>
      <c r="O8042" s="28"/>
      <c r="P8042" s="28"/>
      <c r="Q8042" s="28"/>
      <c r="R8042" s="28"/>
      <c r="S8042" s="28"/>
      <c r="T8042" s="28"/>
      <c r="U8042" s="28"/>
      <c r="V8042" s="28"/>
      <c r="W8042" s="29"/>
    </row>
    <row r="8043" spans="5:23" ht="15" customHeight="1" x14ac:dyDescent="0.2">
      <c r="E8043" s="28"/>
      <c r="F8043" s="28"/>
      <c r="H8043" s="28"/>
      <c r="I8043" s="28"/>
      <c r="J8043" s="28"/>
      <c r="K8043" s="28"/>
      <c r="L8043" s="28"/>
      <c r="M8043" s="28"/>
      <c r="N8043" s="28"/>
      <c r="O8043" s="28"/>
      <c r="P8043" s="28"/>
      <c r="Q8043" s="28"/>
      <c r="R8043" s="28"/>
      <c r="S8043" s="28"/>
      <c r="T8043" s="28"/>
      <c r="U8043" s="28"/>
      <c r="V8043" s="28"/>
      <c r="W8043" s="29"/>
    </row>
    <row r="8044" spans="5:23" ht="15" customHeight="1" x14ac:dyDescent="0.2">
      <c r="E8044" s="28"/>
      <c r="F8044" s="28"/>
      <c r="H8044" s="28"/>
      <c r="I8044" s="28"/>
      <c r="J8044" s="28"/>
      <c r="K8044" s="28"/>
      <c r="L8044" s="28"/>
      <c r="M8044" s="28"/>
      <c r="N8044" s="28"/>
      <c r="O8044" s="28"/>
      <c r="P8044" s="28"/>
      <c r="Q8044" s="28"/>
      <c r="R8044" s="28"/>
      <c r="S8044" s="28"/>
      <c r="T8044" s="28"/>
      <c r="U8044" s="28"/>
      <c r="V8044" s="28"/>
      <c r="W8044" s="29"/>
    </row>
    <row r="8045" spans="5:23" ht="15" customHeight="1" x14ac:dyDescent="0.2">
      <c r="E8045" s="28"/>
      <c r="F8045" s="28"/>
      <c r="H8045" s="28"/>
      <c r="I8045" s="28"/>
      <c r="J8045" s="28"/>
      <c r="K8045" s="28"/>
      <c r="L8045" s="28"/>
      <c r="M8045" s="28"/>
      <c r="N8045" s="28"/>
      <c r="O8045" s="28"/>
      <c r="P8045" s="28"/>
      <c r="Q8045" s="28"/>
      <c r="R8045" s="28"/>
      <c r="S8045" s="28"/>
      <c r="T8045" s="28"/>
      <c r="U8045" s="28"/>
      <c r="V8045" s="28"/>
      <c r="W8045" s="29"/>
    </row>
    <row r="8046" spans="5:23" ht="15" customHeight="1" x14ac:dyDescent="0.2">
      <c r="E8046" s="28"/>
      <c r="F8046" s="28"/>
      <c r="H8046" s="28"/>
      <c r="I8046" s="28"/>
      <c r="J8046" s="28"/>
      <c r="K8046" s="28"/>
      <c r="L8046" s="28"/>
      <c r="M8046" s="28"/>
      <c r="N8046" s="28"/>
      <c r="O8046" s="28"/>
      <c r="P8046" s="28"/>
      <c r="Q8046" s="28"/>
      <c r="R8046" s="28"/>
      <c r="S8046" s="28"/>
      <c r="T8046" s="28"/>
      <c r="U8046" s="28"/>
      <c r="V8046" s="28"/>
      <c r="W8046" s="29"/>
    </row>
    <row r="8047" spans="5:23" ht="15" customHeight="1" x14ac:dyDescent="0.2">
      <c r="E8047" s="28"/>
      <c r="F8047" s="28"/>
      <c r="H8047" s="28"/>
      <c r="I8047" s="28"/>
      <c r="J8047" s="28"/>
      <c r="K8047" s="28"/>
      <c r="L8047" s="28"/>
      <c r="M8047" s="28"/>
      <c r="N8047" s="28"/>
      <c r="O8047" s="28"/>
      <c r="P8047" s="28"/>
      <c r="Q8047" s="28"/>
      <c r="R8047" s="28"/>
      <c r="S8047" s="28"/>
      <c r="T8047" s="28"/>
      <c r="U8047" s="28"/>
      <c r="V8047" s="28"/>
      <c r="W8047" s="29"/>
    </row>
    <row r="8048" spans="5:23" ht="15" customHeight="1" x14ac:dyDescent="0.2">
      <c r="E8048" s="28"/>
      <c r="F8048" s="28"/>
      <c r="H8048" s="28"/>
      <c r="I8048" s="28"/>
      <c r="J8048" s="28"/>
      <c r="K8048" s="28"/>
      <c r="L8048" s="28"/>
      <c r="M8048" s="28"/>
      <c r="N8048" s="28"/>
      <c r="O8048" s="28"/>
      <c r="P8048" s="28"/>
      <c r="Q8048" s="28"/>
      <c r="R8048" s="28"/>
      <c r="S8048" s="28"/>
      <c r="T8048" s="28"/>
      <c r="U8048" s="28"/>
      <c r="V8048" s="28"/>
      <c r="W8048" s="29"/>
    </row>
    <row r="8049" spans="5:23" ht="15" customHeight="1" x14ac:dyDescent="0.2">
      <c r="E8049" s="28"/>
      <c r="F8049" s="28"/>
      <c r="H8049" s="28"/>
      <c r="I8049" s="28"/>
      <c r="J8049" s="28"/>
      <c r="K8049" s="28"/>
      <c r="L8049" s="28"/>
      <c r="M8049" s="28"/>
      <c r="N8049" s="28"/>
      <c r="O8049" s="28"/>
      <c r="P8049" s="28"/>
      <c r="Q8049" s="28"/>
      <c r="R8049" s="28"/>
      <c r="S8049" s="28"/>
      <c r="T8049" s="28"/>
      <c r="U8049" s="28"/>
      <c r="V8049" s="28"/>
      <c r="W8049" s="29"/>
    </row>
    <row r="8050" spans="5:23" ht="15" customHeight="1" x14ac:dyDescent="0.2">
      <c r="E8050" s="28"/>
      <c r="F8050" s="28"/>
      <c r="H8050" s="28"/>
      <c r="I8050" s="28"/>
      <c r="J8050" s="28"/>
      <c r="K8050" s="28"/>
      <c r="L8050" s="28"/>
      <c r="M8050" s="28"/>
      <c r="N8050" s="28"/>
      <c r="O8050" s="28"/>
      <c r="P8050" s="28"/>
      <c r="Q8050" s="28"/>
      <c r="R8050" s="28"/>
      <c r="S8050" s="28"/>
      <c r="T8050" s="28"/>
      <c r="U8050" s="28"/>
      <c r="V8050" s="28"/>
      <c r="W8050" s="29"/>
    </row>
    <row r="8051" spans="5:23" ht="15" customHeight="1" x14ac:dyDescent="0.2">
      <c r="E8051" s="28"/>
      <c r="F8051" s="28"/>
      <c r="H8051" s="28"/>
      <c r="I8051" s="28"/>
      <c r="J8051" s="28"/>
      <c r="K8051" s="28"/>
      <c r="L8051" s="28"/>
      <c r="M8051" s="28"/>
      <c r="N8051" s="28"/>
      <c r="O8051" s="28"/>
      <c r="P8051" s="28"/>
      <c r="Q8051" s="28"/>
      <c r="R8051" s="28"/>
      <c r="S8051" s="28"/>
      <c r="T8051" s="28"/>
      <c r="U8051" s="28"/>
      <c r="V8051" s="28"/>
      <c r="W8051" s="29"/>
    </row>
    <row r="8052" spans="5:23" ht="15" customHeight="1" x14ac:dyDescent="0.2">
      <c r="E8052" s="28"/>
      <c r="F8052" s="28"/>
      <c r="H8052" s="28"/>
      <c r="I8052" s="28"/>
      <c r="J8052" s="28"/>
      <c r="K8052" s="28"/>
      <c r="L8052" s="28"/>
      <c r="M8052" s="28"/>
      <c r="N8052" s="28"/>
      <c r="O8052" s="28"/>
      <c r="P8052" s="28"/>
      <c r="Q8052" s="28"/>
      <c r="R8052" s="28"/>
      <c r="S8052" s="28"/>
      <c r="T8052" s="28"/>
      <c r="U8052" s="28"/>
      <c r="V8052" s="28"/>
      <c r="W8052" s="29"/>
    </row>
    <row r="8053" spans="5:23" ht="15" customHeight="1" x14ac:dyDescent="0.2">
      <c r="E8053" s="28"/>
      <c r="F8053" s="28"/>
      <c r="H8053" s="28"/>
      <c r="I8053" s="28"/>
      <c r="J8053" s="28"/>
      <c r="K8053" s="28"/>
      <c r="L8053" s="28"/>
      <c r="M8053" s="28"/>
      <c r="N8053" s="28"/>
      <c r="O8053" s="28"/>
      <c r="P8053" s="28"/>
      <c r="Q8053" s="28"/>
      <c r="R8053" s="28"/>
      <c r="S8053" s="28"/>
      <c r="T8053" s="28"/>
      <c r="U8053" s="28"/>
      <c r="V8053" s="28"/>
      <c r="W8053" s="29"/>
    </row>
    <row r="8054" spans="5:23" ht="15" customHeight="1" x14ac:dyDescent="0.2">
      <c r="E8054" s="28"/>
      <c r="F8054" s="28"/>
      <c r="H8054" s="28"/>
      <c r="I8054" s="28"/>
      <c r="J8054" s="28"/>
      <c r="K8054" s="28"/>
      <c r="L8054" s="28"/>
      <c r="M8054" s="28"/>
      <c r="N8054" s="28"/>
      <c r="O8054" s="28"/>
      <c r="P8054" s="28"/>
      <c r="Q8054" s="28"/>
      <c r="R8054" s="28"/>
      <c r="S8054" s="28"/>
      <c r="T8054" s="28"/>
      <c r="U8054" s="28"/>
      <c r="V8054" s="28"/>
      <c r="W8054" s="29"/>
    </row>
    <row r="8055" spans="5:23" ht="15" customHeight="1" x14ac:dyDescent="0.2">
      <c r="E8055" s="28"/>
      <c r="F8055" s="28"/>
      <c r="H8055" s="28"/>
      <c r="I8055" s="28"/>
      <c r="J8055" s="28"/>
      <c r="K8055" s="28"/>
      <c r="L8055" s="28"/>
      <c r="M8055" s="28"/>
      <c r="N8055" s="28"/>
      <c r="O8055" s="28"/>
      <c r="P8055" s="28"/>
      <c r="Q8055" s="28"/>
      <c r="R8055" s="28"/>
      <c r="S8055" s="28"/>
      <c r="T8055" s="28"/>
      <c r="U8055" s="28"/>
      <c r="V8055" s="28"/>
      <c r="W8055" s="29"/>
    </row>
    <row r="8056" spans="5:23" ht="15" customHeight="1" x14ac:dyDescent="0.2">
      <c r="E8056" s="28"/>
      <c r="F8056" s="28"/>
      <c r="H8056" s="28"/>
      <c r="I8056" s="28"/>
      <c r="J8056" s="28"/>
      <c r="K8056" s="28"/>
      <c r="L8056" s="28"/>
      <c r="M8056" s="28"/>
      <c r="N8056" s="28"/>
      <c r="O8056" s="28"/>
      <c r="P8056" s="28"/>
      <c r="Q8056" s="28"/>
      <c r="R8056" s="28"/>
      <c r="S8056" s="28"/>
      <c r="T8056" s="28"/>
      <c r="U8056" s="28"/>
      <c r="V8056" s="28"/>
      <c r="W8056" s="29"/>
    </row>
    <row r="8057" spans="5:23" ht="15" customHeight="1" x14ac:dyDescent="0.2">
      <c r="E8057" s="28"/>
      <c r="F8057" s="28"/>
      <c r="H8057" s="28"/>
      <c r="I8057" s="28"/>
      <c r="J8057" s="28"/>
      <c r="K8057" s="28"/>
      <c r="L8057" s="28"/>
      <c r="M8057" s="28"/>
      <c r="N8057" s="28"/>
      <c r="O8057" s="28"/>
      <c r="P8057" s="28"/>
      <c r="Q8057" s="28"/>
      <c r="R8057" s="28"/>
      <c r="S8057" s="28"/>
      <c r="T8057" s="28"/>
      <c r="U8057" s="28"/>
      <c r="V8057" s="28"/>
      <c r="W8057" s="29"/>
    </row>
    <row r="8058" spans="5:23" ht="15" customHeight="1" x14ac:dyDescent="0.2">
      <c r="E8058" s="28"/>
      <c r="F8058" s="28"/>
      <c r="H8058" s="28"/>
      <c r="I8058" s="28"/>
      <c r="J8058" s="28"/>
      <c r="K8058" s="28"/>
      <c r="L8058" s="28"/>
      <c r="M8058" s="28"/>
      <c r="N8058" s="28"/>
      <c r="O8058" s="28"/>
      <c r="P8058" s="28"/>
      <c r="Q8058" s="28"/>
      <c r="R8058" s="28"/>
      <c r="S8058" s="28"/>
      <c r="T8058" s="28"/>
      <c r="U8058" s="28"/>
      <c r="V8058" s="28"/>
      <c r="W8058" s="29"/>
    </row>
    <row r="8059" spans="5:23" ht="15" customHeight="1" x14ac:dyDescent="0.2">
      <c r="E8059" s="28"/>
      <c r="F8059" s="28"/>
      <c r="H8059" s="28"/>
      <c r="I8059" s="28"/>
      <c r="J8059" s="28"/>
      <c r="K8059" s="28"/>
      <c r="L8059" s="28"/>
      <c r="M8059" s="28"/>
      <c r="N8059" s="28"/>
      <c r="O8059" s="28"/>
      <c r="P8059" s="28"/>
      <c r="Q8059" s="28"/>
      <c r="R8059" s="28"/>
      <c r="S8059" s="28"/>
      <c r="T8059" s="28"/>
      <c r="U8059" s="28"/>
      <c r="V8059" s="28"/>
      <c r="W8059" s="29"/>
    </row>
    <row r="8060" spans="5:23" ht="15" customHeight="1" x14ac:dyDescent="0.2">
      <c r="E8060" s="28"/>
      <c r="F8060" s="28"/>
      <c r="H8060" s="28"/>
      <c r="I8060" s="28"/>
      <c r="J8060" s="28"/>
      <c r="K8060" s="28"/>
      <c r="L8060" s="28"/>
      <c r="M8060" s="28"/>
      <c r="N8060" s="28"/>
      <c r="O8060" s="28"/>
      <c r="P8060" s="28"/>
      <c r="Q8060" s="28"/>
      <c r="R8060" s="28"/>
      <c r="S8060" s="28"/>
      <c r="T8060" s="28"/>
      <c r="U8060" s="28"/>
      <c r="V8060" s="28"/>
      <c r="W8060" s="29"/>
    </row>
    <row r="8061" spans="5:23" ht="15" customHeight="1" x14ac:dyDescent="0.2">
      <c r="E8061" s="28"/>
      <c r="F8061" s="28"/>
      <c r="H8061" s="28"/>
      <c r="I8061" s="28"/>
      <c r="J8061" s="28"/>
      <c r="K8061" s="28"/>
      <c r="L8061" s="28"/>
      <c r="M8061" s="28"/>
      <c r="N8061" s="28"/>
      <c r="O8061" s="28"/>
      <c r="P8061" s="28"/>
      <c r="Q8061" s="28"/>
      <c r="R8061" s="28"/>
      <c r="S8061" s="28"/>
      <c r="T8061" s="28"/>
      <c r="U8061" s="28"/>
      <c r="V8061" s="28"/>
      <c r="W8061" s="29"/>
    </row>
    <row r="8062" spans="5:23" ht="15" customHeight="1" x14ac:dyDescent="0.2">
      <c r="E8062" s="28"/>
      <c r="F8062" s="28"/>
      <c r="H8062" s="28"/>
      <c r="I8062" s="28"/>
      <c r="J8062" s="28"/>
      <c r="K8062" s="28"/>
      <c r="L8062" s="28"/>
      <c r="M8062" s="28"/>
      <c r="N8062" s="28"/>
      <c r="O8062" s="28"/>
      <c r="P8062" s="28"/>
      <c r="Q8062" s="28"/>
      <c r="R8062" s="28"/>
      <c r="S8062" s="28"/>
      <c r="T8062" s="28"/>
      <c r="U8062" s="28"/>
      <c r="V8062" s="28"/>
      <c r="W8062" s="29"/>
    </row>
    <row r="8063" spans="5:23" ht="15" customHeight="1" x14ac:dyDescent="0.2">
      <c r="E8063" s="28"/>
      <c r="F8063" s="28"/>
      <c r="H8063" s="28"/>
      <c r="I8063" s="28"/>
      <c r="J8063" s="28"/>
      <c r="K8063" s="28"/>
      <c r="L8063" s="28"/>
      <c r="M8063" s="28"/>
      <c r="N8063" s="28"/>
      <c r="O8063" s="28"/>
      <c r="P8063" s="28"/>
      <c r="Q8063" s="28"/>
      <c r="R8063" s="28"/>
      <c r="S8063" s="28"/>
      <c r="T8063" s="28"/>
      <c r="U8063" s="28"/>
      <c r="V8063" s="28"/>
      <c r="W8063" s="29"/>
    </row>
    <row r="8064" spans="5:23" ht="15" customHeight="1" x14ac:dyDescent="0.2">
      <c r="E8064" s="28"/>
      <c r="F8064" s="28"/>
      <c r="H8064" s="28"/>
      <c r="I8064" s="28"/>
      <c r="J8064" s="28"/>
      <c r="K8064" s="28"/>
      <c r="L8064" s="28"/>
      <c r="M8064" s="28"/>
      <c r="N8064" s="28"/>
      <c r="O8064" s="28"/>
      <c r="P8064" s="28"/>
      <c r="Q8064" s="28"/>
      <c r="R8064" s="28"/>
      <c r="S8064" s="28"/>
      <c r="T8064" s="28"/>
      <c r="U8064" s="28"/>
      <c r="V8064" s="28"/>
      <c r="W8064" s="29"/>
    </row>
    <row r="8065" spans="5:23" ht="15" customHeight="1" x14ac:dyDescent="0.2">
      <c r="E8065" s="28"/>
      <c r="F8065" s="28"/>
      <c r="H8065" s="28"/>
      <c r="I8065" s="28"/>
      <c r="J8065" s="28"/>
      <c r="K8065" s="28"/>
      <c r="L8065" s="28"/>
      <c r="M8065" s="28"/>
      <c r="N8065" s="28"/>
      <c r="O8065" s="28"/>
      <c r="P8065" s="28"/>
      <c r="Q8065" s="28"/>
      <c r="R8065" s="28"/>
      <c r="S8065" s="28"/>
      <c r="T8065" s="28"/>
      <c r="U8065" s="28"/>
      <c r="V8065" s="28"/>
      <c r="W8065" s="29"/>
    </row>
    <row r="8066" spans="5:23" ht="15" customHeight="1" x14ac:dyDescent="0.2">
      <c r="E8066" s="28"/>
      <c r="F8066" s="28"/>
      <c r="H8066" s="28"/>
      <c r="I8066" s="28"/>
      <c r="J8066" s="28"/>
      <c r="K8066" s="28"/>
      <c r="L8066" s="28"/>
      <c r="M8066" s="28"/>
      <c r="N8066" s="28"/>
      <c r="O8066" s="28"/>
      <c r="P8066" s="28"/>
      <c r="Q8066" s="28"/>
      <c r="R8066" s="28"/>
      <c r="S8066" s="28"/>
      <c r="T8066" s="28"/>
      <c r="U8066" s="28"/>
      <c r="V8066" s="28"/>
      <c r="W8066" s="29"/>
    </row>
    <row r="8067" spans="5:23" ht="15" customHeight="1" x14ac:dyDescent="0.2">
      <c r="E8067" s="28"/>
      <c r="F8067" s="28"/>
      <c r="H8067" s="28"/>
      <c r="I8067" s="28"/>
      <c r="J8067" s="28"/>
      <c r="K8067" s="28"/>
      <c r="L8067" s="28"/>
      <c r="M8067" s="28"/>
      <c r="N8067" s="28"/>
      <c r="O8067" s="28"/>
      <c r="P8067" s="28"/>
      <c r="Q8067" s="28"/>
      <c r="R8067" s="28"/>
      <c r="S8067" s="28"/>
      <c r="T8067" s="28"/>
      <c r="U8067" s="28"/>
      <c r="V8067" s="28"/>
      <c r="W8067" s="29"/>
    </row>
    <row r="8068" spans="5:23" ht="15" customHeight="1" x14ac:dyDescent="0.2">
      <c r="E8068" s="28"/>
      <c r="F8068" s="28"/>
      <c r="H8068" s="28"/>
      <c r="I8068" s="28"/>
      <c r="J8068" s="28"/>
      <c r="K8068" s="28"/>
      <c r="L8068" s="28"/>
      <c r="M8068" s="28"/>
      <c r="N8068" s="28"/>
      <c r="O8068" s="28"/>
      <c r="P8068" s="28"/>
      <c r="Q8068" s="28"/>
      <c r="R8068" s="28"/>
      <c r="S8068" s="28"/>
      <c r="T8068" s="28"/>
      <c r="U8068" s="28"/>
      <c r="V8068" s="28"/>
      <c r="W8068" s="29"/>
    </row>
    <row r="8069" spans="5:23" ht="15" customHeight="1" x14ac:dyDescent="0.2">
      <c r="E8069" s="28"/>
      <c r="F8069" s="28"/>
      <c r="H8069" s="28"/>
      <c r="I8069" s="28"/>
      <c r="J8069" s="28"/>
      <c r="K8069" s="28"/>
      <c r="L8069" s="28"/>
      <c r="M8069" s="28"/>
      <c r="N8069" s="28"/>
      <c r="O8069" s="28"/>
      <c r="P8069" s="28"/>
      <c r="Q8069" s="28"/>
      <c r="R8069" s="28"/>
      <c r="S8069" s="28"/>
      <c r="T8069" s="28"/>
      <c r="U8069" s="28"/>
      <c r="V8069" s="28"/>
      <c r="W8069" s="29"/>
    </row>
    <row r="8070" spans="5:23" ht="15" customHeight="1" x14ac:dyDescent="0.2">
      <c r="E8070" s="28"/>
      <c r="F8070" s="28"/>
      <c r="H8070" s="28"/>
      <c r="I8070" s="28"/>
      <c r="J8070" s="28"/>
      <c r="K8070" s="28"/>
      <c r="L8070" s="28"/>
      <c r="M8070" s="28"/>
      <c r="N8070" s="28"/>
      <c r="O8070" s="28"/>
      <c r="P8070" s="28"/>
      <c r="Q8070" s="28"/>
      <c r="R8070" s="28"/>
      <c r="S8070" s="28"/>
      <c r="T8070" s="28"/>
      <c r="U8070" s="28"/>
      <c r="V8070" s="28"/>
      <c r="W8070" s="29"/>
    </row>
    <row r="8071" spans="5:23" ht="15" customHeight="1" x14ac:dyDescent="0.2">
      <c r="E8071" s="28"/>
      <c r="F8071" s="28"/>
      <c r="H8071" s="28"/>
      <c r="I8071" s="28"/>
      <c r="J8071" s="28"/>
      <c r="K8071" s="28"/>
      <c r="L8071" s="28"/>
      <c r="M8071" s="28"/>
      <c r="N8071" s="28"/>
      <c r="O8071" s="28"/>
      <c r="P8071" s="28"/>
      <c r="Q8071" s="28"/>
      <c r="R8071" s="28"/>
      <c r="S8071" s="28"/>
      <c r="T8071" s="28"/>
      <c r="U8071" s="28"/>
      <c r="V8071" s="28"/>
      <c r="W8071" s="29"/>
    </row>
    <row r="8072" spans="5:23" ht="15" customHeight="1" x14ac:dyDescent="0.2">
      <c r="E8072" s="28"/>
      <c r="F8072" s="28"/>
      <c r="H8072" s="28"/>
      <c r="I8072" s="28"/>
      <c r="J8072" s="28"/>
      <c r="K8072" s="28"/>
      <c r="L8072" s="28"/>
      <c r="M8072" s="28"/>
      <c r="N8072" s="28"/>
      <c r="O8072" s="28"/>
      <c r="P8072" s="28"/>
      <c r="Q8072" s="28"/>
      <c r="R8072" s="28"/>
      <c r="S8072" s="28"/>
      <c r="T8072" s="28"/>
      <c r="U8072" s="28"/>
      <c r="V8072" s="28"/>
      <c r="W8072" s="29"/>
    </row>
    <row r="8073" spans="5:23" ht="15" customHeight="1" x14ac:dyDescent="0.2">
      <c r="E8073" s="28"/>
      <c r="F8073" s="28"/>
      <c r="H8073" s="28"/>
      <c r="I8073" s="28"/>
      <c r="J8073" s="28"/>
      <c r="K8073" s="28"/>
      <c r="L8073" s="28"/>
      <c r="M8073" s="28"/>
      <c r="N8073" s="28"/>
      <c r="O8073" s="28"/>
      <c r="P8073" s="28"/>
      <c r="Q8073" s="28"/>
      <c r="R8073" s="28"/>
      <c r="S8073" s="28"/>
      <c r="T8073" s="28"/>
      <c r="U8073" s="28"/>
      <c r="V8073" s="28"/>
      <c r="W8073" s="29"/>
    </row>
    <row r="8074" spans="5:23" ht="15" customHeight="1" x14ac:dyDescent="0.2">
      <c r="E8074" s="28"/>
      <c r="F8074" s="28"/>
      <c r="H8074" s="28"/>
      <c r="I8074" s="28"/>
      <c r="J8074" s="28"/>
      <c r="K8074" s="28"/>
      <c r="L8074" s="28"/>
      <c r="M8074" s="28"/>
      <c r="N8074" s="28"/>
      <c r="O8074" s="28"/>
      <c r="P8074" s="28"/>
      <c r="Q8074" s="28"/>
      <c r="R8074" s="28"/>
      <c r="S8074" s="28"/>
      <c r="T8074" s="28"/>
      <c r="U8074" s="28"/>
      <c r="V8074" s="28"/>
      <c r="W8074" s="29"/>
    </row>
    <row r="8075" spans="5:23" ht="15" customHeight="1" x14ac:dyDescent="0.2">
      <c r="E8075" s="28"/>
      <c r="F8075" s="28"/>
      <c r="H8075" s="28"/>
      <c r="I8075" s="28"/>
      <c r="J8075" s="28"/>
      <c r="K8075" s="28"/>
      <c r="L8075" s="28"/>
      <c r="M8075" s="28"/>
      <c r="N8075" s="28"/>
      <c r="O8075" s="28"/>
      <c r="P8075" s="28"/>
      <c r="Q8075" s="28"/>
      <c r="R8075" s="28"/>
      <c r="S8075" s="28"/>
      <c r="T8075" s="28"/>
      <c r="U8075" s="28"/>
      <c r="V8075" s="28"/>
      <c r="W8075" s="29"/>
    </row>
    <row r="8076" spans="5:23" ht="15" customHeight="1" x14ac:dyDescent="0.2">
      <c r="E8076" s="28"/>
      <c r="F8076" s="28"/>
      <c r="H8076" s="28"/>
      <c r="I8076" s="28"/>
      <c r="J8076" s="28"/>
      <c r="K8076" s="28"/>
      <c r="L8076" s="28"/>
      <c r="M8076" s="28"/>
      <c r="N8076" s="28"/>
      <c r="O8076" s="28"/>
      <c r="P8076" s="28"/>
      <c r="Q8076" s="28"/>
      <c r="R8076" s="28"/>
      <c r="S8076" s="28"/>
      <c r="T8076" s="28"/>
      <c r="U8076" s="28"/>
      <c r="V8076" s="28"/>
      <c r="W8076" s="29"/>
    </row>
    <row r="8077" spans="5:23" ht="15" customHeight="1" x14ac:dyDescent="0.2">
      <c r="E8077" s="28"/>
      <c r="F8077" s="28"/>
      <c r="H8077" s="28"/>
      <c r="I8077" s="28"/>
      <c r="J8077" s="28"/>
      <c r="K8077" s="28"/>
      <c r="L8077" s="28"/>
      <c r="M8077" s="28"/>
      <c r="N8077" s="28"/>
      <c r="O8077" s="28"/>
      <c r="P8077" s="28"/>
      <c r="Q8077" s="28"/>
      <c r="R8077" s="28"/>
      <c r="S8077" s="28"/>
      <c r="T8077" s="28"/>
      <c r="U8077" s="28"/>
      <c r="V8077" s="28"/>
      <c r="W8077" s="29"/>
    </row>
    <row r="8078" spans="5:23" ht="15" customHeight="1" x14ac:dyDescent="0.2">
      <c r="E8078" s="28"/>
      <c r="F8078" s="28"/>
      <c r="H8078" s="28"/>
      <c r="I8078" s="28"/>
      <c r="J8078" s="28"/>
      <c r="K8078" s="28"/>
      <c r="L8078" s="28"/>
      <c r="M8078" s="28"/>
      <c r="N8078" s="28"/>
      <c r="O8078" s="28"/>
      <c r="P8078" s="28"/>
      <c r="Q8078" s="28"/>
      <c r="R8078" s="28"/>
      <c r="S8078" s="28"/>
      <c r="T8078" s="28"/>
      <c r="U8078" s="28"/>
      <c r="V8078" s="28"/>
      <c r="W8078" s="29"/>
    </row>
    <row r="8079" spans="5:23" ht="15" customHeight="1" x14ac:dyDescent="0.2">
      <c r="E8079" s="28"/>
      <c r="F8079" s="28"/>
      <c r="H8079" s="28"/>
      <c r="I8079" s="28"/>
      <c r="J8079" s="28"/>
      <c r="K8079" s="28"/>
      <c r="L8079" s="28"/>
      <c r="M8079" s="28"/>
      <c r="N8079" s="28"/>
      <c r="O8079" s="28"/>
      <c r="P8079" s="28"/>
      <c r="Q8079" s="28"/>
      <c r="R8079" s="28"/>
      <c r="S8079" s="28"/>
      <c r="T8079" s="28"/>
      <c r="U8079" s="28"/>
      <c r="V8079" s="28"/>
      <c r="W8079" s="29"/>
    </row>
    <row r="8080" spans="5:23" ht="15" customHeight="1" x14ac:dyDescent="0.2">
      <c r="E8080" s="28"/>
      <c r="F8080" s="28"/>
      <c r="H8080" s="28"/>
      <c r="I8080" s="28"/>
      <c r="J8080" s="28"/>
      <c r="K8080" s="28"/>
      <c r="L8080" s="28"/>
      <c r="M8080" s="28"/>
      <c r="N8080" s="28"/>
      <c r="O8080" s="28"/>
      <c r="P8080" s="28"/>
      <c r="Q8080" s="28"/>
      <c r="R8080" s="28"/>
      <c r="S8080" s="28"/>
      <c r="T8080" s="28"/>
      <c r="U8080" s="28"/>
      <c r="V8080" s="28"/>
      <c r="W8080" s="29"/>
    </row>
    <row r="8081" spans="5:23" ht="15" customHeight="1" x14ac:dyDescent="0.2">
      <c r="E8081" s="28"/>
      <c r="F8081" s="28"/>
      <c r="H8081" s="28"/>
      <c r="I8081" s="28"/>
      <c r="J8081" s="28"/>
      <c r="K8081" s="28"/>
      <c r="L8081" s="28"/>
      <c r="M8081" s="28"/>
      <c r="N8081" s="28"/>
      <c r="O8081" s="28"/>
      <c r="P8081" s="28"/>
      <c r="Q8081" s="28"/>
      <c r="R8081" s="28"/>
      <c r="S8081" s="28"/>
      <c r="T8081" s="28"/>
      <c r="U8081" s="28"/>
      <c r="V8081" s="28"/>
      <c r="W8081" s="29"/>
    </row>
    <row r="8082" spans="5:23" ht="15" customHeight="1" x14ac:dyDescent="0.2">
      <c r="E8082" s="28"/>
      <c r="F8082" s="28"/>
      <c r="H8082" s="28"/>
      <c r="I8082" s="28"/>
      <c r="J8082" s="28"/>
      <c r="K8082" s="28"/>
      <c r="L8082" s="28"/>
      <c r="M8082" s="28"/>
      <c r="N8082" s="28"/>
      <c r="O8082" s="28"/>
      <c r="P8082" s="28"/>
      <c r="Q8082" s="28"/>
      <c r="R8082" s="28"/>
      <c r="S8082" s="28"/>
      <c r="T8082" s="28"/>
      <c r="U8082" s="28"/>
      <c r="V8082" s="28"/>
      <c r="W8082" s="29"/>
    </row>
    <row r="8083" spans="5:23" ht="15" customHeight="1" x14ac:dyDescent="0.2">
      <c r="E8083" s="28"/>
      <c r="F8083" s="28"/>
      <c r="H8083" s="28"/>
      <c r="I8083" s="28"/>
      <c r="J8083" s="28"/>
      <c r="K8083" s="28"/>
      <c r="L8083" s="28"/>
      <c r="M8083" s="28"/>
      <c r="N8083" s="28"/>
      <c r="O8083" s="28"/>
      <c r="P8083" s="28"/>
      <c r="Q8083" s="28"/>
      <c r="R8083" s="28"/>
      <c r="S8083" s="28"/>
      <c r="T8083" s="28"/>
      <c r="U8083" s="28"/>
      <c r="V8083" s="28"/>
      <c r="W8083" s="29"/>
    </row>
    <row r="8084" spans="5:23" ht="15" customHeight="1" x14ac:dyDescent="0.2">
      <c r="E8084" s="28"/>
      <c r="F8084" s="28"/>
      <c r="H8084" s="28"/>
      <c r="I8084" s="28"/>
      <c r="J8084" s="28"/>
      <c r="K8084" s="28"/>
      <c r="L8084" s="28"/>
      <c r="M8084" s="28"/>
      <c r="N8084" s="28"/>
      <c r="O8084" s="28"/>
      <c r="P8084" s="28"/>
      <c r="Q8084" s="28"/>
      <c r="R8084" s="28"/>
      <c r="S8084" s="28"/>
      <c r="T8084" s="28"/>
      <c r="U8084" s="28"/>
      <c r="V8084" s="28"/>
      <c r="W8084" s="29"/>
    </row>
    <row r="8085" spans="5:23" ht="15" customHeight="1" x14ac:dyDescent="0.2">
      <c r="E8085" s="28"/>
      <c r="F8085" s="28"/>
      <c r="H8085" s="28"/>
      <c r="I8085" s="28"/>
      <c r="J8085" s="28"/>
      <c r="K8085" s="28"/>
      <c r="L8085" s="28"/>
      <c r="M8085" s="28"/>
      <c r="N8085" s="28"/>
      <c r="O8085" s="28"/>
      <c r="P8085" s="28"/>
      <c r="Q8085" s="28"/>
      <c r="R8085" s="28"/>
      <c r="S8085" s="28"/>
      <c r="T8085" s="28"/>
      <c r="U8085" s="28"/>
      <c r="V8085" s="28"/>
      <c r="W8085" s="29"/>
    </row>
    <row r="8086" spans="5:23" ht="15" customHeight="1" x14ac:dyDescent="0.2">
      <c r="E8086" s="28"/>
      <c r="F8086" s="28"/>
      <c r="H8086" s="28"/>
      <c r="I8086" s="28"/>
      <c r="J8086" s="28"/>
      <c r="K8086" s="28"/>
      <c r="L8086" s="28"/>
      <c r="M8086" s="28"/>
      <c r="N8086" s="28"/>
      <c r="O8086" s="28"/>
      <c r="P8086" s="28"/>
      <c r="Q8086" s="28"/>
      <c r="R8086" s="28"/>
      <c r="S8086" s="28"/>
      <c r="T8086" s="28"/>
      <c r="U8086" s="28"/>
      <c r="V8086" s="28"/>
      <c r="W8086" s="29"/>
    </row>
    <row r="8087" spans="5:23" ht="15" customHeight="1" x14ac:dyDescent="0.2">
      <c r="E8087" s="28"/>
      <c r="F8087" s="28"/>
      <c r="H8087" s="28"/>
      <c r="I8087" s="28"/>
      <c r="J8087" s="28"/>
      <c r="K8087" s="28"/>
      <c r="L8087" s="28"/>
      <c r="M8087" s="28"/>
      <c r="N8087" s="28"/>
      <c r="O8087" s="28"/>
      <c r="P8087" s="28"/>
      <c r="Q8087" s="28"/>
      <c r="R8087" s="28"/>
      <c r="S8087" s="28"/>
      <c r="T8087" s="28"/>
      <c r="U8087" s="28"/>
      <c r="V8087" s="28"/>
      <c r="W8087" s="29"/>
    </row>
    <row r="8088" spans="5:23" ht="15" customHeight="1" x14ac:dyDescent="0.2">
      <c r="E8088" s="28"/>
      <c r="F8088" s="28"/>
      <c r="H8088" s="28"/>
      <c r="I8088" s="28"/>
      <c r="J8088" s="28"/>
      <c r="K8088" s="28"/>
      <c r="L8088" s="28"/>
      <c r="M8088" s="28"/>
      <c r="N8088" s="28"/>
      <c r="O8088" s="28"/>
      <c r="P8088" s="28"/>
      <c r="Q8088" s="28"/>
      <c r="R8088" s="28"/>
      <c r="S8088" s="28"/>
      <c r="T8088" s="28"/>
      <c r="U8088" s="28"/>
      <c r="V8088" s="28"/>
      <c r="W8088" s="29"/>
    </row>
    <row r="8089" spans="5:23" ht="15" customHeight="1" x14ac:dyDescent="0.2">
      <c r="E8089" s="28"/>
      <c r="F8089" s="28"/>
      <c r="H8089" s="28"/>
      <c r="I8089" s="28"/>
      <c r="J8089" s="28"/>
      <c r="K8089" s="28"/>
      <c r="L8089" s="28"/>
      <c r="M8089" s="28"/>
      <c r="N8089" s="28"/>
      <c r="O8089" s="28"/>
      <c r="P8089" s="28"/>
      <c r="Q8089" s="28"/>
      <c r="R8089" s="28"/>
      <c r="S8089" s="28"/>
      <c r="T8089" s="28"/>
      <c r="U8089" s="28"/>
      <c r="V8089" s="28"/>
      <c r="W8089" s="29"/>
    </row>
    <row r="8090" spans="5:23" ht="15" customHeight="1" x14ac:dyDescent="0.2">
      <c r="E8090" s="28"/>
      <c r="F8090" s="28"/>
      <c r="H8090" s="28"/>
      <c r="I8090" s="28"/>
      <c r="J8090" s="28"/>
      <c r="K8090" s="28"/>
      <c r="L8090" s="28"/>
      <c r="M8090" s="28"/>
      <c r="N8090" s="28"/>
      <c r="O8090" s="28"/>
      <c r="P8090" s="28"/>
      <c r="Q8090" s="28"/>
      <c r="R8090" s="28"/>
      <c r="S8090" s="28"/>
      <c r="T8090" s="28"/>
      <c r="U8090" s="28"/>
      <c r="V8090" s="28"/>
      <c r="W8090" s="29"/>
    </row>
    <row r="8091" spans="5:23" ht="15" customHeight="1" x14ac:dyDescent="0.2">
      <c r="E8091" s="28"/>
      <c r="F8091" s="28"/>
      <c r="H8091" s="28"/>
      <c r="I8091" s="28"/>
      <c r="J8091" s="28"/>
      <c r="K8091" s="28"/>
      <c r="L8091" s="28"/>
      <c r="M8091" s="28"/>
      <c r="N8091" s="28"/>
      <c r="O8091" s="28"/>
      <c r="P8091" s="28"/>
      <c r="Q8091" s="28"/>
      <c r="R8091" s="28"/>
      <c r="S8091" s="28"/>
      <c r="T8091" s="28"/>
      <c r="U8091" s="28"/>
      <c r="V8091" s="28"/>
      <c r="W8091" s="29"/>
    </row>
    <row r="8092" spans="5:23" ht="15" customHeight="1" x14ac:dyDescent="0.2">
      <c r="E8092" s="28"/>
      <c r="F8092" s="28"/>
      <c r="H8092" s="28"/>
      <c r="I8092" s="28"/>
      <c r="J8092" s="28"/>
      <c r="K8092" s="28"/>
      <c r="L8092" s="28"/>
      <c r="M8092" s="28"/>
      <c r="N8092" s="28"/>
      <c r="O8092" s="28"/>
      <c r="P8092" s="28"/>
      <c r="Q8092" s="28"/>
      <c r="R8092" s="28"/>
      <c r="S8092" s="28"/>
      <c r="T8092" s="28"/>
      <c r="U8092" s="28"/>
      <c r="V8092" s="28"/>
      <c r="W8092" s="29"/>
    </row>
    <row r="8093" spans="5:23" ht="15" customHeight="1" x14ac:dyDescent="0.2">
      <c r="E8093" s="28"/>
      <c r="F8093" s="28"/>
      <c r="H8093" s="28"/>
      <c r="I8093" s="28"/>
      <c r="J8093" s="28"/>
      <c r="K8093" s="28"/>
      <c r="L8093" s="28"/>
      <c r="M8093" s="28"/>
      <c r="N8093" s="28"/>
      <c r="O8093" s="28"/>
      <c r="P8093" s="28"/>
      <c r="Q8093" s="28"/>
      <c r="R8093" s="28"/>
      <c r="S8093" s="28"/>
      <c r="T8093" s="28"/>
      <c r="U8093" s="28"/>
      <c r="V8093" s="28"/>
      <c r="W8093" s="29"/>
    </row>
    <row r="8094" spans="5:23" ht="15" customHeight="1" x14ac:dyDescent="0.2">
      <c r="E8094" s="28"/>
      <c r="F8094" s="28"/>
      <c r="H8094" s="28"/>
      <c r="I8094" s="28"/>
      <c r="J8094" s="28"/>
      <c r="K8094" s="28"/>
      <c r="L8094" s="28"/>
      <c r="M8094" s="28"/>
      <c r="N8094" s="28"/>
      <c r="O8094" s="28"/>
      <c r="P8094" s="28"/>
      <c r="Q8094" s="28"/>
      <c r="R8094" s="28"/>
      <c r="S8094" s="28"/>
      <c r="T8094" s="28"/>
      <c r="U8094" s="28"/>
      <c r="V8094" s="28"/>
      <c r="W8094" s="29"/>
    </row>
    <row r="8095" spans="5:23" ht="15" customHeight="1" x14ac:dyDescent="0.2">
      <c r="E8095" s="28"/>
      <c r="F8095" s="28"/>
      <c r="H8095" s="28"/>
      <c r="I8095" s="28"/>
      <c r="J8095" s="28"/>
      <c r="K8095" s="28"/>
      <c r="L8095" s="28"/>
      <c r="M8095" s="28"/>
      <c r="N8095" s="28"/>
      <c r="O8095" s="28"/>
      <c r="P8095" s="28"/>
      <c r="Q8095" s="28"/>
      <c r="R8095" s="28"/>
      <c r="S8095" s="28"/>
      <c r="T8095" s="28"/>
      <c r="U8095" s="28"/>
      <c r="V8095" s="28"/>
      <c r="W8095" s="29"/>
    </row>
    <row r="8096" spans="5:23" ht="15" customHeight="1" x14ac:dyDescent="0.2">
      <c r="E8096" s="28"/>
      <c r="F8096" s="28"/>
      <c r="H8096" s="28"/>
      <c r="I8096" s="28"/>
      <c r="J8096" s="28"/>
      <c r="K8096" s="28"/>
      <c r="L8096" s="28"/>
      <c r="M8096" s="28"/>
      <c r="N8096" s="28"/>
      <c r="O8096" s="28"/>
      <c r="P8096" s="28"/>
      <c r="Q8096" s="28"/>
      <c r="R8096" s="28"/>
      <c r="S8096" s="28"/>
      <c r="T8096" s="28"/>
      <c r="U8096" s="28"/>
      <c r="V8096" s="28"/>
      <c r="W8096" s="29"/>
    </row>
    <row r="8097" spans="5:23" ht="15" customHeight="1" x14ac:dyDescent="0.2">
      <c r="E8097" s="28"/>
      <c r="F8097" s="28"/>
      <c r="H8097" s="28"/>
      <c r="I8097" s="28"/>
      <c r="J8097" s="28"/>
      <c r="K8097" s="28"/>
      <c r="L8097" s="28"/>
      <c r="M8097" s="28"/>
      <c r="N8097" s="28"/>
      <c r="O8097" s="28"/>
      <c r="P8097" s="28"/>
      <c r="Q8097" s="28"/>
      <c r="R8097" s="28"/>
      <c r="S8097" s="28"/>
      <c r="T8097" s="28"/>
      <c r="U8097" s="28"/>
      <c r="V8097" s="28"/>
      <c r="W8097" s="29"/>
    </row>
    <row r="8098" spans="5:23" ht="15" customHeight="1" x14ac:dyDescent="0.2">
      <c r="E8098" s="28"/>
      <c r="F8098" s="28"/>
      <c r="H8098" s="28"/>
      <c r="I8098" s="28"/>
      <c r="J8098" s="28"/>
      <c r="K8098" s="28"/>
      <c r="L8098" s="28"/>
      <c r="M8098" s="28"/>
      <c r="N8098" s="28"/>
      <c r="O8098" s="28"/>
      <c r="P8098" s="28"/>
      <c r="Q8098" s="28"/>
      <c r="R8098" s="28"/>
      <c r="S8098" s="28"/>
      <c r="T8098" s="28"/>
      <c r="U8098" s="28"/>
      <c r="V8098" s="28"/>
      <c r="W8098" s="29"/>
    </row>
    <row r="8099" spans="5:23" ht="15" customHeight="1" x14ac:dyDescent="0.2">
      <c r="E8099" s="28"/>
      <c r="F8099" s="28"/>
      <c r="H8099" s="28"/>
      <c r="I8099" s="28"/>
      <c r="J8099" s="28"/>
      <c r="K8099" s="28"/>
      <c r="L8099" s="28"/>
      <c r="M8099" s="28"/>
      <c r="N8099" s="28"/>
      <c r="O8099" s="28"/>
      <c r="P8099" s="28"/>
      <c r="Q8099" s="28"/>
      <c r="R8099" s="28"/>
      <c r="S8099" s="28"/>
      <c r="T8099" s="28"/>
      <c r="U8099" s="28"/>
      <c r="V8099" s="28"/>
      <c r="W8099" s="29"/>
    </row>
    <row r="8100" spans="5:23" ht="15" customHeight="1" x14ac:dyDescent="0.2">
      <c r="E8100" s="28"/>
      <c r="F8100" s="28"/>
      <c r="H8100" s="28"/>
      <c r="I8100" s="28"/>
      <c r="J8100" s="28"/>
      <c r="K8100" s="28"/>
      <c r="L8100" s="28"/>
      <c r="M8100" s="28"/>
      <c r="N8100" s="28"/>
      <c r="O8100" s="28"/>
      <c r="P8100" s="28"/>
      <c r="Q8100" s="28"/>
      <c r="R8100" s="28"/>
      <c r="S8100" s="28"/>
      <c r="T8100" s="28"/>
      <c r="U8100" s="28"/>
      <c r="V8100" s="28"/>
      <c r="W8100" s="29"/>
    </row>
    <row r="8101" spans="5:23" ht="15" customHeight="1" x14ac:dyDescent="0.2">
      <c r="E8101" s="28"/>
      <c r="F8101" s="28"/>
      <c r="H8101" s="28"/>
      <c r="I8101" s="28"/>
      <c r="J8101" s="28"/>
      <c r="K8101" s="28"/>
      <c r="L8101" s="28"/>
      <c r="M8101" s="28"/>
      <c r="N8101" s="28"/>
      <c r="O8101" s="28"/>
      <c r="P8101" s="28"/>
      <c r="Q8101" s="28"/>
      <c r="R8101" s="28"/>
      <c r="S8101" s="28"/>
      <c r="T8101" s="28"/>
      <c r="U8101" s="28"/>
      <c r="V8101" s="28"/>
      <c r="W8101" s="29"/>
    </row>
    <row r="8102" spans="5:23" ht="15" customHeight="1" x14ac:dyDescent="0.2">
      <c r="E8102" s="28"/>
      <c r="F8102" s="28"/>
      <c r="H8102" s="28"/>
      <c r="I8102" s="28"/>
      <c r="J8102" s="28"/>
      <c r="K8102" s="28"/>
      <c r="L8102" s="28"/>
      <c r="M8102" s="28"/>
      <c r="N8102" s="28"/>
      <c r="O8102" s="28"/>
      <c r="P8102" s="28"/>
      <c r="Q8102" s="28"/>
      <c r="R8102" s="28"/>
      <c r="S8102" s="28"/>
      <c r="T8102" s="28"/>
      <c r="U8102" s="28"/>
      <c r="V8102" s="28"/>
      <c r="W8102" s="29"/>
    </row>
    <row r="8103" spans="5:23" ht="15" customHeight="1" x14ac:dyDescent="0.2">
      <c r="E8103" s="28"/>
      <c r="F8103" s="28"/>
      <c r="H8103" s="28"/>
      <c r="I8103" s="28"/>
      <c r="J8103" s="28"/>
      <c r="K8103" s="28"/>
      <c r="L8103" s="28"/>
      <c r="M8103" s="28"/>
      <c r="N8103" s="28"/>
      <c r="O8103" s="28"/>
      <c r="P8103" s="28"/>
      <c r="Q8103" s="28"/>
      <c r="R8103" s="28"/>
      <c r="S8103" s="28"/>
      <c r="T8103" s="28"/>
      <c r="U8103" s="28"/>
      <c r="V8103" s="28"/>
      <c r="W8103" s="29"/>
    </row>
    <row r="8104" spans="5:23" ht="15" customHeight="1" x14ac:dyDescent="0.2">
      <c r="E8104" s="28"/>
      <c r="F8104" s="28"/>
      <c r="H8104" s="28"/>
      <c r="I8104" s="28"/>
      <c r="J8104" s="28"/>
      <c r="K8104" s="28"/>
      <c r="L8104" s="28"/>
      <c r="M8104" s="28"/>
      <c r="N8104" s="28"/>
      <c r="O8104" s="28"/>
      <c r="P8104" s="28"/>
      <c r="Q8104" s="28"/>
      <c r="R8104" s="28"/>
      <c r="S8104" s="28"/>
      <c r="T8104" s="28"/>
      <c r="U8104" s="28"/>
      <c r="V8104" s="28"/>
      <c r="W8104" s="29"/>
    </row>
    <row r="8105" spans="5:23" ht="15" customHeight="1" x14ac:dyDescent="0.2">
      <c r="E8105" s="28"/>
      <c r="F8105" s="28"/>
      <c r="H8105" s="28"/>
      <c r="I8105" s="28"/>
      <c r="J8105" s="28"/>
      <c r="K8105" s="28"/>
      <c r="L8105" s="28"/>
      <c r="M8105" s="28"/>
      <c r="N8105" s="28"/>
      <c r="O8105" s="28"/>
      <c r="P8105" s="28"/>
      <c r="Q8105" s="28"/>
      <c r="R8105" s="28"/>
      <c r="S8105" s="28"/>
      <c r="T8105" s="28"/>
      <c r="U8105" s="28"/>
      <c r="V8105" s="28"/>
      <c r="W8105" s="29"/>
    </row>
    <row r="8106" spans="5:23" ht="15" customHeight="1" x14ac:dyDescent="0.2">
      <c r="E8106" s="28"/>
      <c r="F8106" s="28"/>
      <c r="H8106" s="28"/>
      <c r="I8106" s="28"/>
      <c r="J8106" s="28"/>
      <c r="K8106" s="28"/>
      <c r="L8106" s="28"/>
      <c r="M8106" s="28"/>
      <c r="N8106" s="28"/>
      <c r="O8106" s="28"/>
      <c r="P8106" s="28"/>
      <c r="Q8106" s="28"/>
      <c r="R8106" s="28"/>
      <c r="S8106" s="28"/>
      <c r="T8106" s="28"/>
      <c r="U8106" s="28"/>
      <c r="V8106" s="28"/>
      <c r="W8106" s="29"/>
    </row>
    <row r="8107" spans="5:23" ht="15" customHeight="1" x14ac:dyDescent="0.2">
      <c r="E8107" s="28"/>
      <c r="F8107" s="28"/>
      <c r="H8107" s="28"/>
      <c r="I8107" s="28"/>
      <c r="J8107" s="28"/>
      <c r="K8107" s="28"/>
      <c r="L8107" s="28"/>
      <c r="M8107" s="28"/>
      <c r="N8107" s="28"/>
      <c r="O8107" s="28"/>
      <c r="P8107" s="28"/>
      <c r="Q8107" s="28"/>
      <c r="R8107" s="28"/>
      <c r="S8107" s="28"/>
      <c r="T8107" s="28"/>
      <c r="U8107" s="28"/>
      <c r="V8107" s="28"/>
      <c r="W8107" s="29"/>
    </row>
    <row r="8108" spans="5:23" ht="15" customHeight="1" x14ac:dyDescent="0.2">
      <c r="E8108" s="28"/>
      <c r="F8108" s="28"/>
      <c r="H8108" s="28"/>
      <c r="I8108" s="28"/>
      <c r="J8108" s="28"/>
      <c r="K8108" s="28"/>
      <c r="L8108" s="28"/>
      <c r="M8108" s="28"/>
      <c r="N8108" s="28"/>
      <c r="O8108" s="28"/>
      <c r="P8108" s="28"/>
      <c r="Q8108" s="28"/>
      <c r="R8108" s="28"/>
      <c r="S8108" s="28"/>
      <c r="T8108" s="28"/>
      <c r="U8108" s="28"/>
      <c r="V8108" s="28"/>
      <c r="W8108" s="29"/>
    </row>
    <row r="8109" spans="5:23" ht="15" customHeight="1" x14ac:dyDescent="0.2">
      <c r="E8109" s="28"/>
      <c r="F8109" s="28"/>
      <c r="H8109" s="28"/>
      <c r="I8109" s="28"/>
      <c r="J8109" s="28"/>
      <c r="K8109" s="28"/>
      <c r="L8109" s="28"/>
      <c r="M8109" s="28"/>
      <c r="N8109" s="28"/>
      <c r="O8109" s="28"/>
      <c r="P8109" s="28"/>
      <c r="Q8109" s="28"/>
      <c r="R8109" s="28"/>
      <c r="S8109" s="28"/>
      <c r="T8109" s="28"/>
      <c r="U8109" s="28"/>
      <c r="V8109" s="28"/>
      <c r="W8109" s="29"/>
    </row>
    <row r="8110" spans="5:23" ht="15" customHeight="1" x14ac:dyDescent="0.2">
      <c r="E8110" s="28"/>
      <c r="F8110" s="28"/>
      <c r="H8110" s="28"/>
      <c r="I8110" s="28"/>
      <c r="J8110" s="28"/>
      <c r="K8110" s="28"/>
      <c r="L8110" s="28"/>
      <c r="M8110" s="28"/>
      <c r="N8110" s="28"/>
      <c r="O8110" s="28"/>
      <c r="P8110" s="28"/>
      <c r="Q8110" s="28"/>
      <c r="R8110" s="28"/>
      <c r="S8110" s="28"/>
      <c r="T8110" s="28"/>
      <c r="U8110" s="28"/>
      <c r="V8110" s="28"/>
      <c r="W8110" s="29"/>
    </row>
    <row r="8111" spans="5:23" ht="15" customHeight="1" x14ac:dyDescent="0.2">
      <c r="E8111" s="28"/>
      <c r="F8111" s="28"/>
      <c r="H8111" s="28"/>
      <c r="I8111" s="28"/>
      <c r="J8111" s="28"/>
      <c r="K8111" s="28"/>
      <c r="L8111" s="28"/>
      <c r="M8111" s="28"/>
      <c r="N8111" s="28"/>
      <c r="O8111" s="28"/>
      <c r="P8111" s="28"/>
      <c r="Q8111" s="28"/>
      <c r="R8111" s="28"/>
      <c r="S8111" s="28"/>
      <c r="T8111" s="28"/>
      <c r="U8111" s="28"/>
      <c r="V8111" s="28"/>
      <c r="W8111" s="29"/>
    </row>
    <row r="8112" spans="5:23" ht="15" customHeight="1" x14ac:dyDescent="0.2">
      <c r="E8112" s="28"/>
      <c r="F8112" s="28"/>
      <c r="H8112" s="28"/>
      <c r="I8112" s="28"/>
      <c r="J8112" s="28"/>
      <c r="K8112" s="28"/>
      <c r="L8112" s="28"/>
      <c r="M8112" s="28"/>
      <c r="N8112" s="28"/>
      <c r="O8112" s="28"/>
      <c r="P8112" s="28"/>
      <c r="Q8112" s="28"/>
      <c r="R8112" s="28"/>
      <c r="S8112" s="28"/>
      <c r="T8112" s="28"/>
      <c r="U8112" s="28"/>
      <c r="V8112" s="28"/>
      <c r="W8112" s="29"/>
    </row>
    <row r="8113" spans="5:23" ht="15" customHeight="1" x14ac:dyDescent="0.2">
      <c r="E8113" s="28"/>
      <c r="F8113" s="28"/>
      <c r="H8113" s="28"/>
      <c r="I8113" s="28"/>
      <c r="J8113" s="28"/>
      <c r="K8113" s="28"/>
      <c r="L8113" s="28"/>
      <c r="M8113" s="28"/>
      <c r="N8113" s="28"/>
      <c r="O8113" s="28"/>
      <c r="P8113" s="28"/>
      <c r="Q8113" s="28"/>
      <c r="R8113" s="28"/>
      <c r="S8113" s="28"/>
      <c r="T8113" s="28"/>
      <c r="U8113" s="28"/>
      <c r="V8113" s="28"/>
      <c r="W8113" s="29"/>
    </row>
    <row r="8114" spans="5:23" ht="15" customHeight="1" x14ac:dyDescent="0.2">
      <c r="E8114" s="28"/>
      <c r="F8114" s="28"/>
      <c r="H8114" s="28"/>
      <c r="I8114" s="28"/>
      <c r="J8114" s="28"/>
      <c r="K8114" s="28"/>
      <c r="L8114" s="28"/>
      <c r="M8114" s="28"/>
      <c r="N8114" s="28"/>
      <c r="O8114" s="28"/>
      <c r="P8114" s="28"/>
      <c r="Q8114" s="28"/>
      <c r="R8114" s="28"/>
      <c r="S8114" s="28"/>
      <c r="T8114" s="28"/>
      <c r="U8114" s="28"/>
      <c r="V8114" s="28"/>
      <c r="W8114" s="29"/>
    </row>
    <row r="8115" spans="5:23" ht="15" customHeight="1" x14ac:dyDescent="0.2">
      <c r="E8115" s="28"/>
      <c r="F8115" s="28"/>
      <c r="H8115" s="28"/>
      <c r="I8115" s="28"/>
      <c r="J8115" s="28"/>
      <c r="K8115" s="28"/>
      <c r="L8115" s="28"/>
      <c r="M8115" s="28"/>
      <c r="N8115" s="28"/>
      <c r="O8115" s="28"/>
      <c r="P8115" s="28"/>
      <c r="Q8115" s="28"/>
      <c r="R8115" s="28"/>
      <c r="S8115" s="28"/>
      <c r="T8115" s="28"/>
      <c r="U8115" s="28"/>
      <c r="V8115" s="28"/>
      <c r="W8115" s="29"/>
    </row>
    <row r="8116" spans="5:23" ht="15" customHeight="1" x14ac:dyDescent="0.2">
      <c r="E8116" s="28"/>
      <c r="F8116" s="28"/>
      <c r="H8116" s="28"/>
      <c r="I8116" s="28"/>
      <c r="J8116" s="28"/>
      <c r="K8116" s="28"/>
      <c r="L8116" s="28"/>
      <c r="M8116" s="28"/>
      <c r="N8116" s="28"/>
      <c r="O8116" s="28"/>
      <c r="P8116" s="28"/>
      <c r="Q8116" s="28"/>
      <c r="R8116" s="28"/>
      <c r="S8116" s="28"/>
      <c r="T8116" s="28"/>
      <c r="U8116" s="28"/>
      <c r="V8116" s="28"/>
      <c r="W8116" s="29"/>
    </row>
    <row r="8117" spans="5:23" ht="15" customHeight="1" x14ac:dyDescent="0.2">
      <c r="E8117" s="28"/>
      <c r="F8117" s="28"/>
      <c r="H8117" s="28"/>
      <c r="I8117" s="28"/>
      <c r="J8117" s="28"/>
      <c r="K8117" s="28"/>
      <c r="L8117" s="28"/>
      <c r="M8117" s="28"/>
      <c r="N8117" s="28"/>
      <c r="O8117" s="28"/>
      <c r="P8117" s="28"/>
      <c r="Q8117" s="28"/>
      <c r="R8117" s="28"/>
      <c r="S8117" s="28"/>
      <c r="T8117" s="28"/>
      <c r="U8117" s="28"/>
      <c r="V8117" s="28"/>
      <c r="W8117" s="29"/>
    </row>
    <row r="8118" spans="5:23" ht="15" customHeight="1" x14ac:dyDescent="0.2">
      <c r="E8118" s="28"/>
      <c r="F8118" s="28"/>
      <c r="H8118" s="28"/>
      <c r="I8118" s="28"/>
      <c r="J8118" s="28"/>
      <c r="K8118" s="28"/>
      <c r="L8118" s="28"/>
      <c r="M8118" s="28"/>
      <c r="N8118" s="28"/>
      <c r="O8118" s="28"/>
      <c r="P8118" s="28"/>
      <c r="Q8118" s="28"/>
      <c r="R8118" s="28"/>
      <c r="S8118" s="28"/>
      <c r="T8118" s="28"/>
      <c r="U8118" s="28"/>
      <c r="V8118" s="28"/>
      <c r="W8118" s="29"/>
    </row>
    <row r="8119" spans="5:23" ht="15" customHeight="1" x14ac:dyDescent="0.2">
      <c r="E8119" s="28"/>
      <c r="F8119" s="28"/>
      <c r="H8119" s="28"/>
      <c r="I8119" s="28"/>
      <c r="J8119" s="28"/>
      <c r="K8119" s="28"/>
      <c r="L8119" s="28"/>
      <c r="M8119" s="28"/>
      <c r="N8119" s="28"/>
      <c r="O8119" s="28"/>
      <c r="P8119" s="28"/>
      <c r="Q8119" s="28"/>
      <c r="R8119" s="28"/>
      <c r="S8119" s="28"/>
      <c r="T8119" s="28"/>
      <c r="U8119" s="28"/>
      <c r="V8119" s="28"/>
      <c r="W8119" s="29"/>
    </row>
    <row r="8120" spans="5:23" ht="15" customHeight="1" x14ac:dyDescent="0.2">
      <c r="E8120" s="28"/>
      <c r="F8120" s="28"/>
      <c r="H8120" s="28"/>
      <c r="I8120" s="28"/>
      <c r="J8120" s="28"/>
      <c r="K8120" s="28"/>
      <c r="L8120" s="28"/>
      <c r="M8120" s="28"/>
      <c r="N8120" s="28"/>
      <c r="O8120" s="28"/>
      <c r="P8120" s="28"/>
      <c r="Q8120" s="28"/>
      <c r="R8120" s="28"/>
      <c r="S8120" s="28"/>
      <c r="T8120" s="28"/>
      <c r="U8120" s="28"/>
      <c r="V8120" s="28"/>
      <c r="W8120" s="29"/>
    </row>
    <row r="8121" spans="5:23" ht="15" customHeight="1" x14ac:dyDescent="0.2">
      <c r="E8121" s="28"/>
      <c r="F8121" s="28"/>
      <c r="H8121" s="28"/>
      <c r="I8121" s="28"/>
      <c r="J8121" s="28"/>
      <c r="K8121" s="28"/>
      <c r="L8121" s="28"/>
      <c r="M8121" s="28"/>
      <c r="N8121" s="28"/>
      <c r="O8121" s="28"/>
      <c r="P8121" s="28"/>
      <c r="Q8121" s="28"/>
      <c r="R8121" s="28"/>
      <c r="S8121" s="28"/>
      <c r="T8121" s="28"/>
      <c r="U8121" s="28"/>
      <c r="V8121" s="28"/>
      <c r="W8121" s="29"/>
    </row>
    <row r="8122" spans="5:23" ht="15" customHeight="1" x14ac:dyDescent="0.2">
      <c r="E8122" s="28"/>
      <c r="F8122" s="28"/>
      <c r="H8122" s="28"/>
      <c r="I8122" s="28"/>
      <c r="J8122" s="28"/>
      <c r="K8122" s="28"/>
      <c r="L8122" s="28"/>
      <c r="M8122" s="28"/>
      <c r="N8122" s="28"/>
      <c r="O8122" s="28"/>
      <c r="P8122" s="28"/>
      <c r="Q8122" s="28"/>
      <c r="R8122" s="28"/>
      <c r="S8122" s="28"/>
      <c r="T8122" s="28"/>
      <c r="U8122" s="28"/>
      <c r="V8122" s="28"/>
      <c r="W8122" s="29"/>
    </row>
    <row r="8123" spans="5:23" ht="15" customHeight="1" x14ac:dyDescent="0.2">
      <c r="E8123" s="28"/>
      <c r="F8123" s="28"/>
      <c r="H8123" s="28"/>
      <c r="I8123" s="28"/>
      <c r="J8123" s="28"/>
      <c r="K8123" s="28"/>
      <c r="L8123" s="28"/>
      <c r="M8123" s="28"/>
      <c r="N8123" s="28"/>
      <c r="O8123" s="28"/>
      <c r="P8123" s="28"/>
      <c r="Q8123" s="28"/>
      <c r="R8123" s="28"/>
      <c r="S8123" s="28"/>
      <c r="T8123" s="28"/>
      <c r="U8123" s="28"/>
      <c r="V8123" s="28"/>
      <c r="W8123" s="29"/>
    </row>
    <row r="8124" spans="5:23" ht="15" customHeight="1" x14ac:dyDescent="0.2">
      <c r="E8124" s="28"/>
      <c r="F8124" s="28"/>
      <c r="H8124" s="28"/>
      <c r="I8124" s="28"/>
      <c r="J8124" s="28"/>
      <c r="K8124" s="28"/>
      <c r="L8124" s="28"/>
      <c r="M8124" s="28"/>
      <c r="N8124" s="28"/>
      <c r="O8124" s="28"/>
      <c r="P8124" s="28"/>
      <c r="Q8124" s="28"/>
      <c r="R8124" s="28"/>
      <c r="S8124" s="28"/>
      <c r="T8124" s="28"/>
      <c r="U8124" s="28"/>
      <c r="V8124" s="28"/>
      <c r="W8124" s="29"/>
    </row>
    <row r="8125" spans="5:23" ht="15" customHeight="1" x14ac:dyDescent="0.2">
      <c r="E8125" s="28"/>
      <c r="F8125" s="28"/>
      <c r="H8125" s="28"/>
      <c r="I8125" s="28"/>
      <c r="J8125" s="28"/>
      <c r="K8125" s="28"/>
      <c r="L8125" s="28"/>
      <c r="M8125" s="28"/>
      <c r="N8125" s="28"/>
      <c r="O8125" s="28"/>
      <c r="P8125" s="28"/>
      <c r="Q8125" s="28"/>
      <c r="R8125" s="28"/>
      <c r="S8125" s="28"/>
      <c r="T8125" s="28"/>
      <c r="U8125" s="28"/>
      <c r="V8125" s="28"/>
      <c r="W8125" s="29"/>
    </row>
    <row r="8126" spans="5:23" ht="15" customHeight="1" x14ac:dyDescent="0.2">
      <c r="E8126" s="28"/>
      <c r="F8126" s="28"/>
      <c r="H8126" s="28"/>
      <c r="I8126" s="28"/>
      <c r="J8126" s="28"/>
      <c r="K8126" s="28"/>
      <c r="L8126" s="28"/>
      <c r="M8126" s="28"/>
      <c r="N8126" s="28"/>
      <c r="O8126" s="28"/>
      <c r="P8126" s="28"/>
      <c r="Q8126" s="28"/>
      <c r="R8126" s="28"/>
      <c r="S8126" s="28"/>
      <c r="T8126" s="28"/>
      <c r="U8126" s="28"/>
      <c r="V8126" s="28"/>
      <c r="W8126" s="29"/>
    </row>
    <row r="8127" spans="5:23" ht="15" customHeight="1" x14ac:dyDescent="0.2">
      <c r="E8127" s="28"/>
      <c r="F8127" s="28"/>
      <c r="H8127" s="28"/>
      <c r="I8127" s="28"/>
      <c r="J8127" s="28"/>
      <c r="K8127" s="28"/>
      <c r="L8127" s="28"/>
      <c r="M8127" s="28"/>
      <c r="N8127" s="28"/>
      <c r="O8127" s="28"/>
      <c r="P8127" s="28"/>
      <c r="Q8127" s="28"/>
      <c r="R8127" s="28"/>
      <c r="S8127" s="28"/>
      <c r="T8127" s="28"/>
      <c r="U8127" s="28"/>
      <c r="V8127" s="28"/>
      <c r="W8127" s="29"/>
    </row>
    <row r="8128" spans="5:23" ht="15" customHeight="1" x14ac:dyDescent="0.2">
      <c r="E8128" s="28"/>
      <c r="F8128" s="28"/>
      <c r="H8128" s="28"/>
      <c r="I8128" s="28"/>
      <c r="J8128" s="28"/>
      <c r="K8128" s="28"/>
      <c r="L8128" s="28"/>
      <c r="M8128" s="28"/>
      <c r="N8128" s="28"/>
      <c r="O8128" s="28"/>
      <c r="P8128" s="28"/>
      <c r="Q8128" s="28"/>
      <c r="R8128" s="28"/>
      <c r="S8128" s="28"/>
      <c r="T8128" s="28"/>
      <c r="U8128" s="28"/>
      <c r="V8128" s="28"/>
      <c r="W8128" s="29"/>
    </row>
    <row r="8129" spans="5:23" ht="15" customHeight="1" x14ac:dyDescent="0.2">
      <c r="E8129" s="28"/>
      <c r="F8129" s="28"/>
      <c r="H8129" s="28"/>
      <c r="I8129" s="28"/>
      <c r="J8129" s="28"/>
      <c r="K8129" s="28"/>
      <c r="L8129" s="28"/>
      <c r="M8129" s="28"/>
      <c r="N8129" s="28"/>
      <c r="O8129" s="28"/>
      <c r="P8129" s="28"/>
      <c r="Q8129" s="28"/>
      <c r="R8129" s="28"/>
      <c r="S8129" s="28"/>
      <c r="T8129" s="28"/>
      <c r="U8129" s="28"/>
      <c r="V8129" s="28"/>
      <c r="W8129" s="29"/>
    </row>
    <row r="8130" spans="5:23" ht="15" customHeight="1" x14ac:dyDescent="0.2">
      <c r="E8130" s="28"/>
      <c r="F8130" s="28"/>
      <c r="H8130" s="28"/>
      <c r="I8130" s="28"/>
      <c r="J8130" s="28"/>
      <c r="K8130" s="28"/>
      <c r="L8130" s="28"/>
      <c r="M8130" s="28"/>
      <c r="N8130" s="28"/>
      <c r="O8130" s="28"/>
      <c r="P8130" s="28"/>
      <c r="Q8130" s="28"/>
      <c r="R8130" s="28"/>
      <c r="S8130" s="28"/>
      <c r="T8130" s="28"/>
      <c r="U8130" s="28"/>
      <c r="V8130" s="28"/>
      <c r="W8130" s="29"/>
    </row>
    <row r="8131" spans="5:23" ht="15" customHeight="1" x14ac:dyDescent="0.2">
      <c r="E8131" s="28"/>
      <c r="F8131" s="28"/>
      <c r="H8131" s="28"/>
      <c r="I8131" s="28"/>
      <c r="J8131" s="28"/>
      <c r="K8131" s="28"/>
      <c r="L8131" s="28"/>
      <c r="M8131" s="28"/>
      <c r="N8131" s="28"/>
      <c r="O8131" s="28"/>
      <c r="P8131" s="28"/>
      <c r="Q8131" s="28"/>
      <c r="R8131" s="28"/>
      <c r="S8131" s="28"/>
      <c r="T8131" s="28"/>
      <c r="U8131" s="28"/>
      <c r="V8131" s="28"/>
      <c r="W8131" s="29"/>
    </row>
    <row r="8132" spans="5:23" ht="15" customHeight="1" x14ac:dyDescent="0.2">
      <c r="E8132" s="28"/>
      <c r="F8132" s="28"/>
      <c r="H8132" s="28"/>
      <c r="I8132" s="28"/>
      <c r="J8132" s="28"/>
      <c r="K8132" s="28"/>
      <c r="L8132" s="28"/>
      <c r="M8132" s="28"/>
      <c r="N8132" s="28"/>
      <c r="O8132" s="28"/>
      <c r="P8132" s="28"/>
      <c r="Q8132" s="28"/>
      <c r="R8132" s="28"/>
      <c r="S8132" s="28"/>
      <c r="T8132" s="28"/>
      <c r="U8132" s="28"/>
      <c r="V8132" s="28"/>
      <c r="W8132" s="29"/>
    </row>
    <row r="8133" spans="5:23" ht="15" customHeight="1" x14ac:dyDescent="0.2">
      <c r="E8133" s="28"/>
      <c r="F8133" s="28"/>
      <c r="H8133" s="28"/>
      <c r="I8133" s="28"/>
      <c r="J8133" s="28"/>
      <c r="K8133" s="28"/>
      <c r="L8133" s="28"/>
      <c r="M8133" s="28"/>
      <c r="N8133" s="28"/>
      <c r="O8133" s="28"/>
      <c r="P8133" s="28"/>
      <c r="Q8133" s="28"/>
      <c r="R8133" s="28"/>
      <c r="S8133" s="28"/>
      <c r="T8133" s="28"/>
      <c r="U8133" s="28"/>
      <c r="V8133" s="28"/>
      <c r="W8133" s="29"/>
    </row>
    <row r="8134" spans="5:23" ht="15" customHeight="1" x14ac:dyDescent="0.2">
      <c r="E8134" s="28"/>
      <c r="F8134" s="28"/>
      <c r="H8134" s="28"/>
      <c r="I8134" s="28"/>
      <c r="J8134" s="28"/>
      <c r="K8134" s="28"/>
      <c r="L8134" s="28"/>
      <c r="M8134" s="28"/>
      <c r="N8134" s="28"/>
      <c r="O8134" s="28"/>
      <c r="P8134" s="28"/>
      <c r="Q8134" s="28"/>
      <c r="R8134" s="28"/>
      <c r="S8134" s="28"/>
      <c r="T8134" s="28"/>
      <c r="U8134" s="28"/>
      <c r="V8134" s="28"/>
      <c r="W8134" s="29"/>
    </row>
    <row r="8135" spans="5:23" ht="15" customHeight="1" x14ac:dyDescent="0.2">
      <c r="E8135" s="28"/>
      <c r="F8135" s="28"/>
      <c r="H8135" s="28"/>
      <c r="I8135" s="28"/>
      <c r="J8135" s="28"/>
      <c r="K8135" s="28"/>
      <c r="L8135" s="28"/>
      <c r="M8135" s="28"/>
      <c r="N8135" s="28"/>
      <c r="O8135" s="28"/>
      <c r="P8135" s="28"/>
      <c r="Q8135" s="28"/>
      <c r="R8135" s="28"/>
      <c r="S8135" s="28"/>
      <c r="T8135" s="28"/>
      <c r="U8135" s="28"/>
      <c r="V8135" s="28"/>
      <c r="W8135" s="29"/>
    </row>
    <row r="8136" spans="5:23" ht="15" customHeight="1" x14ac:dyDescent="0.2">
      <c r="E8136" s="28"/>
      <c r="F8136" s="28"/>
      <c r="H8136" s="28"/>
      <c r="I8136" s="28"/>
      <c r="J8136" s="28"/>
      <c r="K8136" s="28"/>
      <c r="L8136" s="28"/>
      <c r="M8136" s="28"/>
      <c r="N8136" s="28"/>
      <c r="O8136" s="28"/>
      <c r="P8136" s="28"/>
      <c r="Q8136" s="28"/>
      <c r="R8136" s="28"/>
      <c r="S8136" s="28"/>
      <c r="T8136" s="28"/>
      <c r="U8136" s="28"/>
      <c r="V8136" s="28"/>
      <c r="W8136" s="29"/>
    </row>
    <row r="8137" spans="5:23" ht="15" customHeight="1" x14ac:dyDescent="0.2">
      <c r="E8137" s="28"/>
      <c r="F8137" s="28"/>
      <c r="H8137" s="28"/>
      <c r="I8137" s="28"/>
      <c r="J8137" s="28"/>
      <c r="K8137" s="28"/>
      <c r="L8137" s="28"/>
      <c r="M8137" s="28"/>
      <c r="N8137" s="28"/>
      <c r="O8137" s="28"/>
      <c r="P8137" s="28"/>
      <c r="Q8137" s="28"/>
      <c r="R8137" s="28"/>
      <c r="S8137" s="28"/>
      <c r="T8137" s="28"/>
      <c r="U8137" s="28"/>
      <c r="V8137" s="28"/>
      <c r="W8137" s="29"/>
    </row>
    <row r="8138" spans="5:23" ht="15" customHeight="1" x14ac:dyDescent="0.2">
      <c r="E8138" s="28"/>
      <c r="F8138" s="28"/>
      <c r="H8138" s="28"/>
      <c r="I8138" s="28"/>
      <c r="J8138" s="28"/>
      <c r="K8138" s="28"/>
      <c r="L8138" s="28"/>
      <c r="M8138" s="28"/>
      <c r="N8138" s="28"/>
      <c r="O8138" s="28"/>
      <c r="P8138" s="28"/>
      <c r="Q8138" s="28"/>
      <c r="R8138" s="28"/>
      <c r="S8138" s="28"/>
      <c r="T8138" s="28"/>
      <c r="U8138" s="28"/>
      <c r="V8138" s="28"/>
      <c r="W8138" s="29"/>
    </row>
    <row r="8139" spans="5:23" ht="15" customHeight="1" x14ac:dyDescent="0.2">
      <c r="E8139" s="28"/>
      <c r="F8139" s="28"/>
      <c r="H8139" s="28"/>
      <c r="I8139" s="28"/>
      <c r="J8139" s="28"/>
      <c r="K8139" s="28"/>
      <c r="L8139" s="28"/>
      <c r="M8139" s="28"/>
      <c r="N8139" s="28"/>
      <c r="O8139" s="28"/>
      <c r="P8139" s="28"/>
      <c r="Q8139" s="28"/>
      <c r="R8139" s="28"/>
      <c r="S8139" s="28"/>
      <c r="T8139" s="28"/>
      <c r="U8139" s="28"/>
      <c r="V8139" s="28"/>
      <c r="W8139" s="29"/>
    </row>
    <row r="8140" spans="5:23" ht="15" customHeight="1" x14ac:dyDescent="0.2">
      <c r="E8140" s="28"/>
      <c r="F8140" s="28"/>
      <c r="H8140" s="28"/>
      <c r="I8140" s="28"/>
      <c r="J8140" s="28"/>
      <c r="K8140" s="28"/>
      <c r="L8140" s="28"/>
      <c r="M8140" s="28"/>
      <c r="N8140" s="28"/>
      <c r="O8140" s="28"/>
      <c r="P8140" s="28"/>
      <c r="Q8140" s="28"/>
      <c r="R8140" s="28"/>
      <c r="S8140" s="28"/>
      <c r="T8140" s="28"/>
      <c r="U8140" s="28"/>
      <c r="V8140" s="28"/>
      <c r="W8140" s="29"/>
    </row>
    <row r="8141" spans="5:23" ht="15" customHeight="1" x14ac:dyDescent="0.2">
      <c r="E8141" s="28"/>
      <c r="F8141" s="28"/>
      <c r="H8141" s="28"/>
      <c r="I8141" s="28"/>
      <c r="J8141" s="28"/>
      <c r="K8141" s="28"/>
      <c r="L8141" s="28"/>
      <c r="M8141" s="28"/>
      <c r="N8141" s="28"/>
      <c r="O8141" s="28"/>
      <c r="P8141" s="28"/>
      <c r="Q8141" s="28"/>
      <c r="R8141" s="28"/>
      <c r="S8141" s="28"/>
      <c r="T8141" s="28"/>
      <c r="U8141" s="28"/>
      <c r="V8141" s="28"/>
      <c r="W8141" s="29"/>
    </row>
    <row r="8142" spans="5:23" ht="15" customHeight="1" x14ac:dyDescent="0.2">
      <c r="E8142" s="28"/>
      <c r="F8142" s="28"/>
      <c r="H8142" s="28"/>
      <c r="I8142" s="28"/>
      <c r="J8142" s="28"/>
      <c r="K8142" s="28"/>
      <c r="L8142" s="28"/>
      <c r="M8142" s="28"/>
      <c r="N8142" s="28"/>
      <c r="O8142" s="28"/>
      <c r="P8142" s="28"/>
      <c r="Q8142" s="28"/>
      <c r="R8142" s="28"/>
      <c r="S8142" s="28"/>
      <c r="T8142" s="28"/>
      <c r="U8142" s="28"/>
      <c r="V8142" s="28"/>
      <c r="W8142" s="29"/>
    </row>
    <row r="8143" spans="5:23" ht="15" customHeight="1" x14ac:dyDescent="0.2">
      <c r="E8143" s="28"/>
      <c r="F8143" s="28"/>
      <c r="H8143" s="28"/>
      <c r="I8143" s="28"/>
      <c r="J8143" s="28"/>
      <c r="K8143" s="28"/>
      <c r="L8143" s="28"/>
      <c r="M8143" s="28"/>
      <c r="N8143" s="28"/>
      <c r="O8143" s="28"/>
      <c r="P8143" s="28"/>
      <c r="Q8143" s="28"/>
      <c r="R8143" s="28"/>
      <c r="S8143" s="28"/>
      <c r="T8143" s="28"/>
      <c r="U8143" s="28"/>
      <c r="V8143" s="28"/>
      <c r="W8143" s="29"/>
    </row>
    <row r="8144" spans="5:23" ht="15" customHeight="1" x14ac:dyDescent="0.2">
      <c r="E8144" s="28"/>
      <c r="F8144" s="28"/>
      <c r="H8144" s="28"/>
      <c r="I8144" s="28"/>
      <c r="J8144" s="28"/>
      <c r="K8144" s="28"/>
      <c r="L8144" s="28"/>
      <c r="M8144" s="28"/>
      <c r="N8144" s="28"/>
      <c r="O8144" s="28"/>
      <c r="P8144" s="28"/>
      <c r="Q8144" s="28"/>
      <c r="R8144" s="28"/>
      <c r="S8144" s="28"/>
      <c r="T8144" s="28"/>
      <c r="U8144" s="28"/>
      <c r="V8144" s="28"/>
      <c r="W8144" s="29"/>
    </row>
    <row r="8145" spans="5:23" ht="15" customHeight="1" x14ac:dyDescent="0.2">
      <c r="E8145" s="28"/>
      <c r="F8145" s="28"/>
      <c r="H8145" s="28"/>
      <c r="I8145" s="28"/>
      <c r="J8145" s="28"/>
      <c r="K8145" s="28"/>
      <c r="L8145" s="28"/>
      <c r="M8145" s="28"/>
      <c r="N8145" s="28"/>
      <c r="O8145" s="28"/>
      <c r="P8145" s="28"/>
      <c r="Q8145" s="28"/>
      <c r="R8145" s="28"/>
      <c r="S8145" s="28"/>
      <c r="T8145" s="28"/>
      <c r="U8145" s="28"/>
      <c r="V8145" s="28"/>
      <c r="W8145" s="29"/>
    </row>
    <row r="8146" spans="5:23" ht="15" customHeight="1" x14ac:dyDescent="0.2">
      <c r="E8146" s="28"/>
      <c r="F8146" s="28"/>
      <c r="H8146" s="28"/>
      <c r="I8146" s="28"/>
      <c r="J8146" s="28"/>
      <c r="K8146" s="28"/>
      <c r="L8146" s="28"/>
      <c r="M8146" s="28"/>
      <c r="N8146" s="28"/>
      <c r="O8146" s="28"/>
      <c r="P8146" s="28"/>
      <c r="Q8146" s="28"/>
      <c r="R8146" s="28"/>
      <c r="S8146" s="28"/>
      <c r="T8146" s="28"/>
      <c r="U8146" s="28"/>
      <c r="V8146" s="28"/>
      <c r="W8146" s="29"/>
    </row>
    <row r="8147" spans="5:23" ht="15" customHeight="1" x14ac:dyDescent="0.2">
      <c r="E8147" s="28"/>
      <c r="F8147" s="28"/>
      <c r="H8147" s="28"/>
      <c r="I8147" s="28"/>
      <c r="J8147" s="28"/>
      <c r="K8147" s="28"/>
      <c r="L8147" s="28"/>
      <c r="M8147" s="28"/>
      <c r="N8147" s="28"/>
      <c r="O8147" s="28"/>
      <c r="P8147" s="28"/>
      <c r="Q8147" s="28"/>
      <c r="R8147" s="28"/>
      <c r="S8147" s="28"/>
      <c r="T8147" s="28"/>
      <c r="U8147" s="28"/>
      <c r="V8147" s="28"/>
      <c r="W8147" s="29"/>
    </row>
    <row r="8148" spans="5:23" ht="15" customHeight="1" x14ac:dyDescent="0.2">
      <c r="E8148" s="28"/>
      <c r="F8148" s="28"/>
      <c r="H8148" s="28"/>
      <c r="I8148" s="28"/>
      <c r="J8148" s="28"/>
      <c r="K8148" s="28"/>
      <c r="L8148" s="28"/>
      <c r="M8148" s="28"/>
      <c r="N8148" s="28"/>
      <c r="O8148" s="28"/>
      <c r="P8148" s="28"/>
      <c r="Q8148" s="28"/>
      <c r="R8148" s="28"/>
      <c r="S8148" s="28"/>
      <c r="T8148" s="28"/>
      <c r="U8148" s="28"/>
      <c r="V8148" s="28"/>
      <c r="W8148" s="29"/>
    </row>
    <row r="8149" spans="5:23" ht="15" customHeight="1" x14ac:dyDescent="0.2">
      <c r="E8149" s="28"/>
      <c r="F8149" s="28"/>
      <c r="H8149" s="28"/>
      <c r="I8149" s="28"/>
      <c r="J8149" s="28"/>
      <c r="K8149" s="28"/>
      <c r="L8149" s="28"/>
      <c r="M8149" s="28"/>
      <c r="N8149" s="28"/>
      <c r="O8149" s="28"/>
      <c r="P8149" s="28"/>
      <c r="Q8149" s="28"/>
      <c r="R8149" s="28"/>
      <c r="S8149" s="28"/>
      <c r="T8149" s="28"/>
      <c r="U8149" s="28"/>
      <c r="V8149" s="28"/>
      <c r="W8149" s="29"/>
    </row>
    <row r="8150" spans="5:23" ht="15" customHeight="1" x14ac:dyDescent="0.2">
      <c r="E8150" s="28"/>
      <c r="F8150" s="28"/>
      <c r="H8150" s="28"/>
      <c r="I8150" s="28"/>
      <c r="J8150" s="28"/>
      <c r="K8150" s="28"/>
      <c r="L8150" s="28"/>
      <c r="M8150" s="28"/>
      <c r="N8150" s="28"/>
      <c r="O8150" s="28"/>
      <c r="P8150" s="28"/>
      <c r="Q8150" s="28"/>
      <c r="R8150" s="28"/>
      <c r="S8150" s="28"/>
      <c r="T8150" s="28"/>
      <c r="U8150" s="28"/>
      <c r="V8150" s="28"/>
      <c r="W8150" s="29"/>
    </row>
    <row r="8151" spans="5:23" ht="15" customHeight="1" x14ac:dyDescent="0.2">
      <c r="E8151" s="28"/>
      <c r="F8151" s="28"/>
      <c r="H8151" s="28"/>
      <c r="I8151" s="28"/>
      <c r="J8151" s="28"/>
      <c r="K8151" s="28"/>
      <c r="L8151" s="28"/>
      <c r="M8151" s="28"/>
      <c r="N8151" s="28"/>
      <c r="O8151" s="28"/>
      <c r="P8151" s="28"/>
      <c r="Q8151" s="28"/>
      <c r="R8151" s="28"/>
      <c r="S8151" s="28"/>
      <c r="T8151" s="28"/>
      <c r="U8151" s="28"/>
      <c r="V8151" s="28"/>
      <c r="W8151" s="29"/>
    </row>
    <row r="8152" spans="5:23" ht="15" customHeight="1" x14ac:dyDescent="0.2">
      <c r="E8152" s="28"/>
      <c r="F8152" s="28"/>
      <c r="H8152" s="28"/>
      <c r="I8152" s="28"/>
      <c r="J8152" s="28"/>
      <c r="K8152" s="28"/>
      <c r="L8152" s="28"/>
      <c r="M8152" s="28"/>
      <c r="N8152" s="28"/>
      <c r="O8152" s="28"/>
      <c r="P8152" s="28"/>
      <c r="Q8152" s="28"/>
      <c r="R8152" s="28"/>
      <c r="S8152" s="28"/>
      <c r="T8152" s="28"/>
      <c r="U8152" s="28"/>
      <c r="V8152" s="28"/>
      <c r="W8152" s="29"/>
    </row>
    <row r="8153" spans="5:23" ht="15" customHeight="1" x14ac:dyDescent="0.2">
      <c r="E8153" s="28"/>
      <c r="F8153" s="28"/>
      <c r="H8153" s="28"/>
      <c r="I8153" s="28"/>
      <c r="J8153" s="28"/>
      <c r="K8153" s="28"/>
      <c r="L8153" s="28"/>
      <c r="M8153" s="28"/>
      <c r="N8153" s="28"/>
      <c r="O8153" s="28"/>
      <c r="P8153" s="28"/>
      <c r="Q8153" s="28"/>
      <c r="R8153" s="28"/>
      <c r="S8153" s="28"/>
      <c r="T8153" s="28"/>
      <c r="U8153" s="28"/>
      <c r="V8153" s="28"/>
      <c r="W8153" s="29"/>
    </row>
    <row r="8154" spans="5:23" ht="15" customHeight="1" x14ac:dyDescent="0.2">
      <c r="E8154" s="28"/>
      <c r="F8154" s="28"/>
      <c r="H8154" s="28"/>
      <c r="I8154" s="28"/>
      <c r="J8154" s="28"/>
      <c r="K8154" s="28"/>
      <c r="L8154" s="28"/>
      <c r="M8154" s="28"/>
      <c r="N8154" s="28"/>
      <c r="O8154" s="28"/>
      <c r="P8154" s="28"/>
      <c r="Q8154" s="28"/>
      <c r="R8154" s="28"/>
      <c r="S8154" s="28"/>
      <c r="T8154" s="28"/>
      <c r="U8154" s="28"/>
      <c r="V8154" s="28"/>
      <c r="W8154" s="29"/>
    </row>
    <row r="8155" spans="5:23" ht="15" customHeight="1" x14ac:dyDescent="0.2">
      <c r="E8155" s="28"/>
      <c r="F8155" s="28"/>
      <c r="H8155" s="28"/>
      <c r="I8155" s="28"/>
      <c r="J8155" s="28"/>
      <c r="K8155" s="28"/>
      <c r="L8155" s="28"/>
      <c r="M8155" s="28"/>
      <c r="N8155" s="28"/>
      <c r="O8155" s="28"/>
      <c r="P8155" s="28"/>
      <c r="Q8155" s="28"/>
      <c r="R8155" s="28"/>
      <c r="S8155" s="28"/>
      <c r="T8155" s="28"/>
      <c r="U8155" s="28"/>
      <c r="V8155" s="28"/>
      <c r="W8155" s="29"/>
    </row>
    <row r="8156" spans="5:23" ht="15" customHeight="1" x14ac:dyDescent="0.2">
      <c r="E8156" s="28"/>
      <c r="F8156" s="28"/>
      <c r="H8156" s="28"/>
      <c r="I8156" s="28"/>
      <c r="J8156" s="28"/>
      <c r="K8156" s="28"/>
      <c r="L8156" s="28"/>
      <c r="M8156" s="28"/>
      <c r="N8156" s="28"/>
      <c r="O8156" s="28"/>
      <c r="P8156" s="28"/>
      <c r="Q8156" s="28"/>
      <c r="R8156" s="28"/>
      <c r="S8156" s="28"/>
      <c r="T8156" s="28"/>
      <c r="U8156" s="28"/>
      <c r="V8156" s="28"/>
      <c r="W8156" s="29"/>
    </row>
    <row r="8157" spans="5:23" ht="15" customHeight="1" x14ac:dyDescent="0.2">
      <c r="E8157" s="28"/>
      <c r="F8157" s="28"/>
      <c r="H8157" s="28"/>
      <c r="I8157" s="28"/>
      <c r="J8157" s="28"/>
      <c r="K8157" s="28"/>
      <c r="L8157" s="28"/>
      <c r="M8157" s="28"/>
      <c r="N8157" s="28"/>
      <c r="O8157" s="28"/>
      <c r="P8157" s="28"/>
      <c r="Q8157" s="28"/>
      <c r="R8157" s="28"/>
      <c r="S8157" s="28"/>
      <c r="T8157" s="28"/>
      <c r="U8157" s="28"/>
      <c r="V8157" s="28"/>
      <c r="W8157" s="29"/>
    </row>
    <row r="8158" spans="5:23" ht="15" customHeight="1" x14ac:dyDescent="0.2">
      <c r="E8158" s="28"/>
      <c r="F8158" s="28"/>
      <c r="H8158" s="28"/>
      <c r="I8158" s="28"/>
      <c r="J8158" s="28"/>
      <c r="K8158" s="28"/>
      <c r="L8158" s="28"/>
      <c r="M8158" s="28"/>
      <c r="N8158" s="28"/>
      <c r="O8158" s="28"/>
      <c r="P8158" s="28"/>
      <c r="Q8158" s="28"/>
      <c r="R8158" s="28"/>
      <c r="S8158" s="28"/>
      <c r="T8158" s="28"/>
      <c r="U8158" s="28"/>
      <c r="V8158" s="28"/>
      <c r="W8158" s="29"/>
    </row>
    <row r="8159" spans="5:23" ht="15" customHeight="1" x14ac:dyDescent="0.2">
      <c r="E8159" s="28"/>
      <c r="F8159" s="28"/>
      <c r="H8159" s="28"/>
      <c r="I8159" s="28"/>
      <c r="J8159" s="28"/>
      <c r="K8159" s="28"/>
      <c r="L8159" s="28"/>
      <c r="M8159" s="28"/>
      <c r="N8159" s="28"/>
      <c r="O8159" s="28"/>
      <c r="P8159" s="28"/>
      <c r="Q8159" s="28"/>
      <c r="R8159" s="28"/>
      <c r="S8159" s="28"/>
      <c r="T8159" s="28"/>
      <c r="U8159" s="28"/>
      <c r="V8159" s="28"/>
      <c r="W8159" s="29"/>
    </row>
    <row r="8160" spans="5:23" ht="15" customHeight="1" x14ac:dyDescent="0.2">
      <c r="E8160" s="28"/>
      <c r="F8160" s="28"/>
      <c r="H8160" s="28"/>
      <c r="I8160" s="28"/>
      <c r="J8160" s="28"/>
      <c r="K8160" s="28"/>
      <c r="L8160" s="28"/>
      <c r="M8160" s="28"/>
      <c r="N8160" s="28"/>
      <c r="O8160" s="28"/>
      <c r="P8160" s="28"/>
      <c r="Q8160" s="28"/>
      <c r="R8160" s="28"/>
      <c r="S8160" s="28"/>
      <c r="T8160" s="28"/>
      <c r="U8160" s="28"/>
      <c r="V8160" s="28"/>
      <c r="W8160" s="29"/>
    </row>
    <row r="8161" spans="5:23" ht="15" customHeight="1" x14ac:dyDescent="0.2">
      <c r="E8161" s="28"/>
      <c r="F8161" s="28"/>
      <c r="H8161" s="28"/>
      <c r="I8161" s="28"/>
      <c r="J8161" s="28"/>
      <c r="K8161" s="28"/>
      <c r="L8161" s="28"/>
      <c r="M8161" s="28"/>
      <c r="N8161" s="28"/>
      <c r="O8161" s="28"/>
      <c r="P8161" s="28"/>
      <c r="Q8161" s="28"/>
      <c r="R8161" s="28"/>
      <c r="S8161" s="28"/>
      <c r="T8161" s="28"/>
      <c r="U8161" s="28"/>
      <c r="V8161" s="28"/>
      <c r="W8161" s="29"/>
    </row>
    <row r="8162" spans="5:23" ht="15" customHeight="1" x14ac:dyDescent="0.2">
      <c r="E8162" s="28"/>
      <c r="F8162" s="28"/>
      <c r="H8162" s="28"/>
      <c r="I8162" s="28"/>
      <c r="J8162" s="28"/>
      <c r="K8162" s="28"/>
      <c r="L8162" s="28"/>
      <c r="M8162" s="28"/>
      <c r="N8162" s="28"/>
      <c r="O8162" s="28"/>
      <c r="P8162" s="28"/>
      <c r="Q8162" s="28"/>
      <c r="R8162" s="28"/>
      <c r="S8162" s="28"/>
      <c r="T8162" s="28"/>
      <c r="U8162" s="28"/>
      <c r="V8162" s="28"/>
      <c r="W8162" s="29"/>
    </row>
    <row r="8163" spans="5:23" ht="15" customHeight="1" x14ac:dyDescent="0.2">
      <c r="E8163" s="28"/>
      <c r="F8163" s="28"/>
      <c r="H8163" s="28"/>
      <c r="I8163" s="28"/>
      <c r="J8163" s="28"/>
      <c r="K8163" s="28"/>
      <c r="L8163" s="28"/>
      <c r="M8163" s="28"/>
      <c r="N8163" s="28"/>
      <c r="O8163" s="28"/>
      <c r="P8163" s="28"/>
      <c r="Q8163" s="28"/>
      <c r="R8163" s="28"/>
      <c r="S8163" s="28"/>
      <c r="T8163" s="28"/>
      <c r="U8163" s="28"/>
      <c r="V8163" s="28"/>
      <c r="W8163" s="29"/>
    </row>
    <row r="8164" spans="5:23" ht="15" customHeight="1" x14ac:dyDescent="0.2">
      <c r="E8164" s="28"/>
      <c r="F8164" s="28"/>
      <c r="H8164" s="28"/>
      <c r="I8164" s="28"/>
      <c r="J8164" s="28"/>
      <c r="K8164" s="28"/>
      <c r="L8164" s="28"/>
      <c r="M8164" s="28"/>
      <c r="N8164" s="28"/>
      <c r="O8164" s="28"/>
      <c r="P8164" s="28"/>
      <c r="Q8164" s="28"/>
      <c r="R8164" s="28"/>
      <c r="S8164" s="28"/>
      <c r="T8164" s="28"/>
      <c r="U8164" s="28"/>
      <c r="V8164" s="28"/>
      <c r="W8164" s="29"/>
    </row>
    <row r="8165" spans="5:23" ht="15" customHeight="1" x14ac:dyDescent="0.2">
      <c r="E8165" s="28"/>
      <c r="F8165" s="28"/>
      <c r="H8165" s="28"/>
      <c r="I8165" s="28"/>
      <c r="J8165" s="28"/>
      <c r="K8165" s="28"/>
      <c r="L8165" s="28"/>
      <c r="M8165" s="28"/>
      <c r="N8165" s="28"/>
      <c r="O8165" s="28"/>
      <c r="P8165" s="28"/>
      <c r="Q8165" s="28"/>
      <c r="R8165" s="28"/>
      <c r="S8165" s="28"/>
      <c r="T8165" s="28"/>
      <c r="U8165" s="28"/>
      <c r="V8165" s="28"/>
      <c r="W8165" s="29"/>
    </row>
    <row r="8166" spans="5:23" ht="15" customHeight="1" x14ac:dyDescent="0.2">
      <c r="E8166" s="28"/>
      <c r="F8166" s="28"/>
      <c r="H8166" s="28"/>
      <c r="I8166" s="28"/>
      <c r="J8166" s="28"/>
      <c r="K8166" s="28"/>
      <c r="L8166" s="28"/>
      <c r="M8166" s="28"/>
      <c r="N8166" s="28"/>
      <c r="O8166" s="28"/>
      <c r="P8166" s="28"/>
      <c r="Q8166" s="28"/>
      <c r="R8166" s="28"/>
      <c r="S8166" s="28"/>
      <c r="T8166" s="28"/>
      <c r="U8166" s="28"/>
      <c r="V8166" s="28"/>
      <c r="W8166" s="29"/>
    </row>
    <row r="8167" spans="5:23" ht="15" customHeight="1" x14ac:dyDescent="0.2">
      <c r="E8167" s="28"/>
      <c r="F8167" s="28"/>
      <c r="H8167" s="28"/>
      <c r="I8167" s="28"/>
      <c r="J8167" s="28"/>
      <c r="K8167" s="28"/>
      <c r="L8167" s="28"/>
      <c r="M8167" s="28"/>
      <c r="N8167" s="28"/>
      <c r="O8167" s="28"/>
      <c r="P8167" s="28"/>
      <c r="Q8167" s="28"/>
      <c r="R8167" s="28"/>
      <c r="S8167" s="28"/>
      <c r="T8167" s="28"/>
      <c r="U8167" s="28"/>
      <c r="V8167" s="28"/>
      <c r="W8167" s="29"/>
    </row>
    <row r="8168" spans="5:23" ht="15" customHeight="1" x14ac:dyDescent="0.2">
      <c r="E8168" s="28"/>
      <c r="F8168" s="28"/>
      <c r="H8168" s="28"/>
      <c r="I8168" s="28"/>
      <c r="J8168" s="28"/>
      <c r="K8168" s="28"/>
      <c r="L8168" s="28"/>
      <c r="M8168" s="28"/>
      <c r="N8168" s="28"/>
      <c r="O8168" s="28"/>
      <c r="P8168" s="28"/>
      <c r="Q8168" s="28"/>
      <c r="R8168" s="28"/>
      <c r="S8168" s="28"/>
      <c r="T8168" s="28"/>
      <c r="U8168" s="28"/>
      <c r="V8168" s="28"/>
      <c r="W8168" s="29"/>
    </row>
    <row r="8169" spans="5:23" ht="15" customHeight="1" x14ac:dyDescent="0.2">
      <c r="E8169" s="28"/>
      <c r="F8169" s="28"/>
      <c r="H8169" s="28"/>
      <c r="I8169" s="28"/>
      <c r="J8169" s="28"/>
      <c r="K8169" s="28"/>
      <c r="L8169" s="28"/>
      <c r="M8169" s="28"/>
      <c r="N8169" s="28"/>
      <c r="O8169" s="28"/>
      <c r="P8169" s="28"/>
      <c r="Q8169" s="28"/>
      <c r="R8169" s="28"/>
      <c r="S8169" s="28"/>
      <c r="T8169" s="28"/>
      <c r="U8169" s="28"/>
      <c r="V8169" s="28"/>
      <c r="W8169" s="29"/>
    </row>
    <row r="8170" spans="5:23" ht="15" customHeight="1" x14ac:dyDescent="0.2">
      <c r="E8170" s="28"/>
      <c r="F8170" s="28"/>
      <c r="H8170" s="28"/>
      <c r="I8170" s="28"/>
      <c r="J8170" s="28"/>
      <c r="K8170" s="28"/>
      <c r="L8170" s="28"/>
      <c r="M8170" s="28"/>
      <c r="N8170" s="28"/>
      <c r="O8170" s="28"/>
      <c r="P8170" s="28"/>
      <c r="Q8170" s="28"/>
      <c r="R8170" s="28"/>
      <c r="S8170" s="28"/>
      <c r="T8170" s="28"/>
      <c r="U8170" s="28"/>
      <c r="V8170" s="28"/>
      <c r="W8170" s="29"/>
    </row>
    <row r="8171" spans="5:23" ht="15" customHeight="1" x14ac:dyDescent="0.2">
      <c r="E8171" s="28"/>
      <c r="F8171" s="28"/>
      <c r="H8171" s="28"/>
      <c r="I8171" s="28"/>
      <c r="J8171" s="28"/>
      <c r="K8171" s="28"/>
      <c r="L8171" s="28"/>
      <c r="M8171" s="28"/>
      <c r="N8171" s="28"/>
      <c r="O8171" s="28"/>
      <c r="P8171" s="28"/>
      <c r="Q8171" s="28"/>
      <c r="R8171" s="28"/>
      <c r="S8171" s="28"/>
      <c r="T8171" s="28"/>
      <c r="U8171" s="28"/>
      <c r="V8171" s="28"/>
      <c r="W8171" s="29"/>
    </row>
    <row r="8172" spans="5:23" ht="15" customHeight="1" x14ac:dyDescent="0.2">
      <c r="E8172" s="28"/>
      <c r="F8172" s="28"/>
      <c r="H8172" s="28"/>
      <c r="I8172" s="28"/>
      <c r="J8172" s="28"/>
      <c r="K8172" s="28"/>
      <c r="L8172" s="28"/>
      <c r="M8172" s="28"/>
      <c r="N8172" s="28"/>
      <c r="O8172" s="28"/>
      <c r="P8172" s="28"/>
      <c r="Q8172" s="28"/>
      <c r="R8172" s="28"/>
      <c r="S8172" s="28"/>
      <c r="T8172" s="28"/>
      <c r="U8172" s="28"/>
      <c r="V8172" s="28"/>
      <c r="W8172" s="29"/>
    </row>
    <row r="8173" spans="5:23" ht="15" customHeight="1" x14ac:dyDescent="0.2">
      <c r="E8173" s="28"/>
      <c r="F8173" s="28"/>
      <c r="H8173" s="28"/>
      <c r="I8173" s="28"/>
      <c r="J8173" s="28"/>
      <c r="K8173" s="28"/>
      <c r="L8173" s="28"/>
      <c r="M8173" s="28"/>
      <c r="N8173" s="28"/>
      <c r="O8173" s="28"/>
      <c r="P8173" s="28"/>
      <c r="Q8173" s="28"/>
      <c r="R8173" s="28"/>
      <c r="S8173" s="28"/>
      <c r="T8173" s="28"/>
      <c r="U8173" s="28"/>
      <c r="V8173" s="28"/>
      <c r="W8173" s="29"/>
    </row>
    <row r="8174" spans="5:23" ht="15" customHeight="1" x14ac:dyDescent="0.2">
      <c r="E8174" s="28"/>
      <c r="F8174" s="28"/>
      <c r="H8174" s="28"/>
      <c r="I8174" s="28"/>
      <c r="J8174" s="28"/>
      <c r="K8174" s="28"/>
      <c r="L8174" s="28"/>
      <c r="M8174" s="28"/>
      <c r="N8174" s="28"/>
      <c r="O8174" s="28"/>
      <c r="P8174" s="28"/>
      <c r="Q8174" s="28"/>
      <c r="R8174" s="28"/>
      <c r="S8174" s="28"/>
      <c r="T8174" s="28"/>
      <c r="U8174" s="28"/>
      <c r="V8174" s="28"/>
      <c r="W8174" s="29"/>
    </row>
    <row r="8175" spans="5:23" ht="15" customHeight="1" x14ac:dyDescent="0.2">
      <c r="E8175" s="28"/>
      <c r="F8175" s="28"/>
      <c r="H8175" s="28"/>
      <c r="I8175" s="28"/>
      <c r="J8175" s="28"/>
      <c r="K8175" s="28"/>
      <c r="L8175" s="28"/>
      <c r="M8175" s="28"/>
      <c r="N8175" s="28"/>
      <c r="O8175" s="28"/>
      <c r="P8175" s="28"/>
      <c r="Q8175" s="28"/>
      <c r="R8175" s="28"/>
      <c r="S8175" s="28"/>
      <c r="T8175" s="28"/>
      <c r="U8175" s="28"/>
      <c r="V8175" s="28"/>
      <c r="W8175" s="29"/>
    </row>
    <row r="8176" spans="5:23" ht="15" customHeight="1" x14ac:dyDescent="0.2">
      <c r="E8176" s="28"/>
      <c r="F8176" s="28"/>
      <c r="H8176" s="28"/>
      <c r="I8176" s="28"/>
      <c r="J8176" s="28"/>
      <c r="K8176" s="28"/>
      <c r="L8176" s="28"/>
      <c r="M8176" s="28"/>
      <c r="N8176" s="28"/>
      <c r="O8176" s="28"/>
      <c r="P8176" s="28"/>
      <c r="Q8176" s="28"/>
      <c r="R8176" s="28"/>
      <c r="S8176" s="28"/>
      <c r="T8176" s="28"/>
      <c r="U8176" s="28"/>
      <c r="V8176" s="28"/>
      <c r="W8176" s="29"/>
    </row>
    <row r="8177" spans="5:23" ht="15" customHeight="1" x14ac:dyDescent="0.2">
      <c r="E8177" s="28"/>
      <c r="F8177" s="28"/>
      <c r="H8177" s="28"/>
      <c r="I8177" s="28"/>
      <c r="J8177" s="28"/>
      <c r="K8177" s="28"/>
      <c r="L8177" s="28"/>
      <c r="M8177" s="28"/>
      <c r="N8177" s="28"/>
      <c r="O8177" s="28"/>
      <c r="P8177" s="28"/>
      <c r="Q8177" s="28"/>
      <c r="R8177" s="28"/>
      <c r="S8177" s="28"/>
      <c r="T8177" s="28"/>
      <c r="U8177" s="28"/>
      <c r="V8177" s="28"/>
      <c r="W8177" s="29"/>
    </row>
    <row r="8178" spans="5:23" ht="15" customHeight="1" x14ac:dyDescent="0.2">
      <c r="E8178" s="28"/>
      <c r="F8178" s="28"/>
      <c r="H8178" s="28"/>
      <c r="I8178" s="28"/>
      <c r="J8178" s="28"/>
      <c r="K8178" s="28"/>
      <c r="L8178" s="28"/>
      <c r="M8178" s="28"/>
      <c r="N8178" s="28"/>
      <c r="O8178" s="28"/>
      <c r="P8178" s="28"/>
      <c r="Q8178" s="28"/>
      <c r="R8178" s="28"/>
      <c r="S8178" s="28"/>
      <c r="T8178" s="28"/>
      <c r="U8178" s="28"/>
      <c r="V8178" s="28"/>
      <c r="W8178" s="29"/>
    </row>
    <row r="8179" spans="5:23" ht="15" customHeight="1" x14ac:dyDescent="0.2">
      <c r="E8179" s="28"/>
      <c r="F8179" s="28"/>
      <c r="H8179" s="28"/>
      <c r="I8179" s="28"/>
      <c r="J8179" s="28"/>
      <c r="K8179" s="28"/>
      <c r="L8179" s="28"/>
      <c r="M8179" s="28"/>
      <c r="N8179" s="28"/>
      <c r="O8179" s="28"/>
      <c r="P8179" s="28"/>
      <c r="Q8179" s="28"/>
      <c r="R8179" s="28"/>
      <c r="S8179" s="28"/>
      <c r="T8179" s="28"/>
      <c r="U8179" s="28"/>
      <c r="V8179" s="28"/>
      <c r="W8179" s="29"/>
    </row>
    <row r="8180" spans="5:23" ht="15" customHeight="1" x14ac:dyDescent="0.2">
      <c r="E8180" s="28"/>
      <c r="F8180" s="28"/>
      <c r="H8180" s="28"/>
      <c r="I8180" s="28"/>
      <c r="J8180" s="28"/>
      <c r="K8180" s="28"/>
      <c r="L8180" s="28"/>
      <c r="M8180" s="28"/>
      <c r="N8180" s="28"/>
      <c r="O8180" s="28"/>
      <c r="P8180" s="28"/>
      <c r="Q8180" s="28"/>
      <c r="R8180" s="28"/>
      <c r="S8180" s="28"/>
      <c r="T8180" s="28"/>
      <c r="U8180" s="28"/>
      <c r="V8180" s="28"/>
      <c r="W8180" s="29"/>
    </row>
    <row r="8181" spans="5:23" ht="15" customHeight="1" x14ac:dyDescent="0.2">
      <c r="E8181" s="28"/>
      <c r="F8181" s="28"/>
      <c r="H8181" s="28"/>
      <c r="I8181" s="28"/>
      <c r="J8181" s="28"/>
      <c r="K8181" s="28"/>
      <c r="L8181" s="28"/>
      <c r="M8181" s="28"/>
      <c r="N8181" s="28"/>
      <c r="O8181" s="28"/>
      <c r="P8181" s="28"/>
      <c r="Q8181" s="28"/>
      <c r="R8181" s="28"/>
      <c r="S8181" s="28"/>
      <c r="T8181" s="28"/>
      <c r="U8181" s="28"/>
      <c r="V8181" s="28"/>
      <c r="W8181" s="29"/>
    </row>
    <row r="8182" spans="5:23" ht="15" customHeight="1" x14ac:dyDescent="0.2">
      <c r="E8182" s="28"/>
      <c r="F8182" s="28"/>
      <c r="H8182" s="28"/>
      <c r="I8182" s="28"/>
      <c r="J8182" s="28"/>
      <c r="K8182" s="28"/>
      <c r="L8182" s="28"/>
      <c r="M8182" s="28"/>
      <c r="N8182" s="28"/>
      <c r="O8182" s="28"/>
      <c r="P8182" s="28"/>
      <c r="Q8182" s="28"/>
      <c r="R8182" s="28"/>
      <c r="S8182" s="28"/>
      <c r="T8182" s="28"/>
      <c r="U8182" s="28"/>
      <c r="V8182" s="28"/>
      <c r="W8182" s="29"/>
    </row>
    <row r="8183" spans="5:23" ht="15" customHeight="1" x14ac:dyDescent="0.2">
      <c r="E8183" s="28"/>
      <c r="F8183" s="28"/>
      <c r="H8183" s="28"/>
      <c r="I8183" s="28"/>
      <c r="J8183" s="28"/>
      <c r="K8183" s="28"/>
      <c r="L8183" s="28"/>
      <c r="M8183" s="28"/>
      <c r="N8183" s="28"/>
      <c r="O8183" s="28"/>
      <c r="P8183" s="28"/>
      <c r="Q8183" s="28"/>
      <c r="R8183" s="28"/>
      <c r="S8183" s="28"/>
      <c r="T8183" s="28"/>
      <c r="U8183" s="28"/>
      <c r="V8183" s="28"/>
      <c r="W8183" s="29"/>
    </row>
    <row r="8184" spans="5:23" ht="15" customHeight="1" x14ac:dyDescent="0.2">
      <c r="E8184" s="28"/>
      <c r="F8184" s="28"/>
      <c r="H8184" s="28"/>
      <c r="I8184" s="28"/>
      <c r="J8184" s="28"/>
      <c r="K8184" s="28"/>
      <c r="L8184" s="28"/>
      <c r="M8184" s="28"/>
      <c r="N8184" s="28"/>
      <c r="O8184" s="28"/>
      <c r="P8184" s="28"/>
      <c r="Q8184" s="28"/>
      <c r="R8184" s="28"/>
      <c r="S8184" s="28"/>
      <c r="T8184" s="28"/>
      <c r="U8184" s="28"/>
      <c r="V8184" s="28"/>
      <c r="W8184" s="29"/>
    </row>
    <row r="8185" spans="5:23" ht="15" customHeight="1" x14ac:dyDescent="0.2">
      <c r="E8185" s="28"/>
      <c r="F8185" s="28"/>
      <c r="H8185" s="28"/>
      <c r="I8185" s="28"/>
      <c r="J8185" s="28"/>
      <c r="K8185" s="28"/>
      <c r="L8185" s="28"/>
      <c r="M8185" s="28"/>
      <c r="N8185" s="28"/>
      <c r="O8185" s="28"/>
      <c r="P8185" s="28"/>
      <c r="Q8185" s="28"/>
      <c r="R8185" s="28"/>
      <c r="S8185" s="28"/>
      <c r="T8185" s="28"/>
      <c r="U8185" s="28"/>
      <c r="V8185" s="28"/>
      <c r="W8185" s="29"/>
    </row>
    <row r="8186" spans="5:23" ht="15" customHeight="1" x14ac:dyDescent="0.2">
      <c r="E8186" s="28"/>
      <c r="F8186" s="28"/>
      <c r="H8186" s="28"/>
      <c r="I8186" s="28"/>
      <c r="J8186" s="28"/>
      <c r="K8186" s="28"/>
      <c r="L8186" s="28"/>
      <c r="M8186" s="28"/>
      <c r="N8186" s="28"/>
      <c r="O8186" s="28"/>
      <c r="P8186" s="28"/>
      <c r="Q8186" s="28"/>
      <c r="R8186" s="28"/>
      <c r="S8186" s="28"/>
      <c r="T8186" s="28"/>
      <c r="U8186" s="28"/>
      <c r="V8186" s="28"/>
      <c r="W8186" s="29"/>
    </row>
    <row r="8187" spans="5:23" ht="15" customHeight="1" x14ac:dyDescent="0.2">
      <c r="E8187" s="28"/>
      <c r="F8187" s="28"/>
      <c r="H8187" s="28"/>
      <c r="I8187" s="28"/>
      <c r="J8187" s="28"/>
      <c r="K8187" s="28"/>
      <c r="L8187" s="28"/>
      <c r="M8187" s="28"/>
      <c r="N8187" s="28"/>
      <c r="O8187" s="28"/>
      <c r="P8187" s="28"/>
      <c r="Q8187" s="28"/>
      <c r="R8187" s="28"/>
      <c r="S8187" s="28"/>
      <c r="T8187" s="28"/>
      <c r="U8187" s="28"/>
      <c r="V8187" s="28"/>
      <c r="W8187" s="29"/>
    </row>
    <row r="8188" spans="5:23" ht="15" customHeight="1" x14ac:dyDescent="0.2">
      <c r="E8188" s="28"/>
      <c r="F8188" s="28"/>
      <c r="H8188" s="28"/>
      <c r="I8188" s="28"/>
      <c r="J8188" s="28"/>
      <c r="K8188" s="28"/>
      <c r="L8188" s="28"/>
      <c r="M8188" s="28"/>
      <c r="N8188" s="28"/>
      <c r="O8188" s="28"/>
      <c r="P8188" s="28"/>
      <c r="Q8188" s="28"/>
      <c r="R8188" s="28"/>
      <c r="S8188" s="28"/>
      <c r="T8188" s="28"/>
      <c r="U8188" s="28"/>
      <c r="V8188" s="28"/>
      <c r="W8188" s="29"/>
    </row>
    <row r="8189" spans="5:23" ht="15" customHeight="1" x14ac:dyDescent="0.2">
      <c r="E8189" s="28"/>
      <c r="F8189" s="28"/>
      <c r="H8189" s="28"/>
      <c r="I8189" s="28"/>
      <c r="J8189" s="28"/>
      <c r="K8189" s="28"/>
      <c r="L8189" s="28"/>
      <c r="M8189" s="28"/>
      <c r="N8189" s="28"/>
      <c r="O8189" s="28"/>
      <c r="P8189" s="28"/>
      <c r="Q8189" s="28"/>
      <c r="R8189" s="28"/>
      <c r="S8189" s="28"/>
      <c r="T8189" s="28"/>
      <c r="U8189" s="28"/>
      <c r="V8189" s="28"/>
      <c r="W8189" s="29"/>
    </row>
    <row r="8190" spans="5:23" ht="15" customHeight="1" x14ac:dyDescent="0.2">
      <c r="E8190" s="28"/>
      <c r="F8190" s="28"/>
      <c r="H8190" s="28"/>
      <c r="I8190" s="28"/>
      <c r="J8190" s="28"/>
      <c r="K8190" s="28"/>
      <c r="L8190" s="28"/>
      <c r="M8190" s="28"/>
      <c r="N8190" s="28"/>
      <c r="O8190" s="28"/>
      <c r="P8190" s="28"/>
      <c r="Q8190" s="28"/>
      <c r="R8190" s="28"/>
      <c r="S8190" s="28"/>
      <c r="T8190" s="28"/>
      <c r="U8190" s="28"/>
      <c r="V8190" s="28"/>
      <c r="W8190" s="29"/>
    </row>
    <row r="8191" spans="5:23" ht="15" customHeight="1" x14ac:dyDescent="0.2">
      <c r="E8191" s="28"/>
      <c r="F8191" s="28"/>
      <c r="H8191" s="28"/>
      <c r="I8191" s="28"/>
      <c r="J8191" s="28"/>
      <c r="K8191" s="28"/>
      <c r="L8191" s="28"/>
      <c r="M8191" s="28"/>
      <c r="N8191" s="28"/>
      <c r="O8191" s="28"/>
      <c r="P8191" s="28"/>
      <c r="Q8191" s="28"/>
      <c r="R8191" s="28"/>
      <c r="S8191" s="28"/>
      <c r="T8191" s="28"/>
      <c r="U8191" s="28"/>
      <c r="V8191" s="28"/>
      <c r="W8191" s="29"/>
    </row>
    <row r="8192" spans="5:23" ht="15" customHeight="1" x14ac:dyDescent="0.2">
      <c r="E8192" s="28"/>
      <c r="F8192" s="28"/>
      <c r="H8192" s="28"/>
      <c r="I8192" s="28"/>
      <c r="J8192" s="28"/>
      <c r="K8192" s="28"/>
      <c r="L8192" s="28"/>
      <c r="M8192" s="28"/>
      <c r="N8192" s="28"/>
      <c r="O8192" s="28"/>
      <c r="P8192" s="28"/>
      <c r="Q8192" s="28"/>
      <c r="R8192" s="28"/>
      <c r="S8192" s="28"/>
      <c r="T8192" s="28"/>
      <c r="U8192" s="28"/>
      <c r="V8192" s="28"/>
      <c r="W8192" s="29"/>
    </row>
    <row r="8193" spans="5:23" ht="15" customHeight="1" x14ac:dyDescent="0.2">
      <c r="E8193" s="28"/>
      <c r="F8193" s="28"/>
      <c r="H8193" s="28"/>
      <c r="I8193" s="28"/>
      <c r="J8193" s="28"/>
      <c r="K8193" s="28"/>
      <c r="L8193" s="28"/>
      <c r="M8193" s="28"/>
      <c r="N8193" s="28"/>
      <c r="O8193" s="28"/>
      <c r="P8193" s="28"/>
      <c r="Q8193" s="28"/>
      <c r="R8193" s="28"/>
      <c r="S8193" s="28"/>
      <c r="T8193" s="28"/>
      <c r="U8193" s="28"/>
      <c r="V8193" s="28"/>
      <c r="W8193" s="29"/>
    </row>
    <row r="8194" spans="5:23" ht="15" customHeight="1" x14ac:dyDescent="0.2">
      <c r="E8194" s="28"/>
      <c r="F8194" s="28"/>
      <c r="H8194" s="28"/>
      <c r="I8194" s="28"/>
      <c r="J8194" s="28"/>
      <c r="K8194" s="28"/>
      <c r="L8194" s="28"/>
      <c r="M8194" s="28"/>
      <c r="N8194" s="28"/>
      <c r="O8194" s="28"/>
      <c r="P8194" s="28"/>
      <c r="Q8194" s="28"/>
      <c r="R8194" s="28"/>
      <c r="S8194" s="28"/>
      <c r="T8194" s="28"/>
      <c r="U8194" s="28"/>
      <c r="V8194" s="28"/>
      <c r="W8194" s="29"/>
    </row>
    <row r="8195" spans="5:23" ht="15" customHeight="1" x14ac:dyDescent="0.2">
      <c r="E8195" s="28"/>
      <c r="F8195" s="28"/>
      <c r="H8195" s="28"/>
      <c r="I8195" s="28"/>
      <c r="J8195" s="28"/>
      <c r="K8195" s="28"/>
      <c r="L8195" s="28"/>
      <c r="M8195" s="28"/>
      <c r="N8195" s="28"/>
      <c r="O8195" s="28"/>
      <c r="P8195" s="28"/>
      <c r="Q8195" s="28"/>
      <c r="R8195" s="28"/>
      <c r="S8195" s="28"/>
      <c r="T8195" s="28"/>
      <c r="U8195" s="28"/>
      <c r="V8195" s="28"/>
      <c r="W8195" s="29"/>
    </row>
    <row r="8196" spans="5:23" ht="15" customHeight="1" x14ac:dyDescent="0.2">
      <c r="E8196" s="28"/>
      <c r="F8196" s="28"/>
      <c r="H8196" s="28"/>
      <c r="I8196" s="28"/>
      <c r="J8196" s="28"/>
      <c r="K8196" s="28"/>
      <c r="L8196" s="28"/>
      <c r="M8196" s="28"/>
      <c r="N8196" s="28"/>
      <c r="O8196" s="28"/>
      <c r="P8196" s="28"/>
      <c r="Q8196" s="28"/>
      <c r="R8196" s="28"/>
      <c r="S8196" s="28"/>
      <c r="T8196" s="28"/>
      <c r="U8196" s="28"/>
      <c r="V8196" s="28"/>
      <c r="W8196" s="29"/>
    </row>
    <row r="8197" spans="5:23" ht="15" customHeight="1" x14ac:dyDescent="0.2">
      <c r="E8197" s="28"/>
      <c r="F8197" s="28"/>
      <c r="H8197" s="28"/>
      <c r="I8197" s="28"/>
      <c r="J8197" s="28"/>
      <c r="K8197" s="28"/>
      <c r="L8197" s="28"/>
      <c r="M8197" s="28"/>
      <c r="N8197" s="28"/>
      <c r="O8197" s="28"/>
      <c r="P8197" s="28"/>
      <c r="Q8197" s="28"/>
      <c r="R8197" s="28"/>
      <c r="S8197" s="28"/>
      <c r="T8197" s="28"/>
      <c r="U8197" s="28"/>
      <c r="V8197" s="28"/>
      <c r="W8197" s="29"/>
    </row>
    <row r="8198" spans="5:23" ht="15" customHeight="1" x14ac:dyDescent="0.2">
      <c r="E8198" s="28"/>
      <c r="F8198" s="28"/>
      <c r="H8198" s="28"/>
      <c r="I8198" s="28"/>
      <c r="J8198" s="28"/>
      <c r="K8198" s="28"/>
      <c r="L8198" s="28"/>
      <c r="M8198" s="28"/>
      <c r="N8198" s="28"/>
      <c r="O8198" s="28"/>
      <c r="P8198" s="28"/>
      <c r="Q8198" s="28"/>
      <c r="R8198" s="28"/>
      <c r="S8198" s="28"/>
      <c r="T8198" s="28"/>
      <c r="U8198" s="28"/>
      <c r="V8198" s="28"/>
      <c r="W8198" s="29"/>
    </row>
    <row r="8199" spans="5:23" ht="15" customHeight="1" x14ac:dyDescent="0.2">
      <c r="E8199" s="28"/>
      <c r="F8199" s="28"/>
      <c r="H8199" s="28"/>
      <c r="I8199" s="28"/>
      <c r="J8199" s="28"/>
      <c r="K8199" s="28"/>
      <c r="L8199" s="28"/>
      <c r="M8199" s="28"/>
      <c r="N8199" s="28"/>
      <c r="O8199" s="28"/>
      <c r="P8199" s="28"/>
      <c r="Q8199" s="28"/>
      <c r="R8199" s="28"/>
      <c r="S8199" s="28"/>
      <c r="T8199" s="28"/>
      <c r="U8199" s="28"/>
      <c r="V8199" s="28"/>
      <c r="W8199" s="29"/>
    </row>
    <row r="8200" spans="5:23" ht="15" customHeight="1" x14ac:dyDescent="0.2">
      <c r="E8200" s="28"/>
      <c r="F8200" s="28"/>
      <c r="H8200" s="28"/>
      <c r="I8200" s="28"/>
      <c r="J8200" s="28"/>
      <c r="K8200" s="28"/>
      <c r="L8200" s="28"/>
      <c r="M8200" s="28"/>
      <c r="N8200" s="28"/>
      <c r="O8200" s="28"/>
      <c r="P8200" s="28"/>
      <c r="Q8200" s="28"/>
      <c r="R8200" s="28"/>
      <c r="S8200" s="28"/>
      <c r="T8200" s="28"/>
      <c r="U8200" s="28"/>
      <c r="V8200" s="28"/>
      <c r="W8200" s="29"/>
    </row>
    <row r="8201" spans="5:23" ht="15" customHeight="1" x14ac:dyDescent="0.2">
      <c r="E8201" s="28"/>
      <c r="F8201" s="28"/>
      <c r="H8201" s="28"/>
      <c r="I8201" s="28"/>
      <c r="J8201" s="28"/>
      <c r="K8201" s="28"/>
      <c r="L8201" s="28"/>
      <c r="M8201" s="28"/>
      <c r="N8201" s="28"/>
      <c r="O8201" s="28"/>
      <c r="P8201" s="28"/>
      <c r="Q8201" s="28"/>
      <c r="R8201" s="28"/>
      <c r="S8201" s="28"/>
      <c r="T8201" s="28"/>
      <c r="U8201" s="28"/>
      <c r="V8201" s="28"/>
      <c r="W8201" s="29"/>
    </row>
    <row r="8202" spans="5:23" ht="15" customHeight="1" x14ac:dyDescent="0.2">
      <c r="E8202" s="28"/>
      <c r="F8202" s="28"/>
      <c r="H8202" s="28"/>
      <c r="I8202" s="28"/>
      <c r="J8202" s="28"/>
      <c r="K8202" s="28"/>
      <c r="L8202" s="28"/>
      <c r="M8202" s="28"/>
      <c r="N8202" s="28"/>
      <c r="O8202" s="28"/>
      <c r="P8202" s="28"/>
      <c r="Q8202" s="28"/>
      <c r="R8202" s="28"/>
      <c r="S8202" s="28"/>
      <c r="T8202" s="28"/>
      <c r="U8202" s="28"/>
      <c r="V8202" s="28"/>
      <c r="W8202" s="29"/>
    </row>
    <row r="8203" spans="5:23" ht="15" customHeight="1" x14ac:dyDescent="0.2">
      <c r="E8203" s="28"/>
      <c r="F8203" s="28"/>
      <c r="H8203" s="28"/>
      <c r="I8203" s="28"/>
      <c r="J8203" s="28"/>
      <c r="K8203" s="28"/>
      <c r="L8203" s="28"/>
      <c r="M8203" s="28"/>
      <c r="N8203" s="28"/>
      <c r="O8203" s="28"/>
      <c r="P8203" s="28"/>
      <c r="Q8203" s="28"/>
      <c r="R8203" s="28"/>
      <c r="S8203" s="28"/>
      <c r="T8203" s="28"/>
      <c r="U8203" s="28"/>
      <c r="V8203" s="28"/>
      <c r="W8203" s="29"/>
    </row>
    <row r="8204" spans="5:23" ht="15" customHeight="1" x14ac:dyDescent="0.2">
      <c r="E8204" s="28"/>
      <c r="F8204" s="28"/>
      <c r="H8204" s="28"/>
      <c r="I8204" s="28"/>
      <c r="J8204" s="28"/>
      <c r="K8204" s="28"/>
      <c r="L8204" s="28"/>
      <c r="M8204" s="28"/>
      <c r="N8204" s="28"/>
      <c r="O8204" s="28"/>
      <c r="P8204" s="28"/>
      <c r="Q8204" s="28"/>
      <c r="R8204" s="28"/>
      <c r="S8204" s="28"/>
      <c r="T8204" s="28"/>
      <c r="U8204" s="28"/>
      <c r="V8204" s="28"/>
      <c r="W8204" s="29"/>
    </row>
    <row r="8205" spans="5:23" ht="15" customHeight="1" x14ac:dyDescent="0.2">
      <c r="E8205" s="28"/>
      <c r="F8205" s="28"/>
      <c r="H8205" s="28"/>
      <c r="I8205" s="28"/>
      <c r="J8205" s="28"/>
      <c r="K8205" s="28"/>
      <c r="L8205" s="28"/>
      <c r="M8205" s="28"/>
      <c r="N8205" s="28"/>
      <c r="O8205" s="28"/>
      <c r="P8205" s="28"/>
      <c r="Q8205" s="28"/>
      <c r="R8205" s="28"/>
      <c r="S8205" s="28"/>
      <c r="T8205" s="28"/>
      <c r="U8205" s="28"/>
      <c r="V8205" s="28"/>
      <c r="W8205" s="29"/>
    </row>
    <row r="8206" spans="5:23" ht="15" customHeight="1" x14ac:dyDescent="0.2">
      <c r="E8206" s="28"/>
      <c r="F8206" s="28"/>
      <c r="H8206" s="28"/>
      <c r="I8206" s="28"/>
      <c r="J8206" s="28"/>
      <c r="K8206" s="28"/>
      <c r="L8206" s="28"/>
      <c r="M8206" s="28"/>
      <c r="N8206" s="28"/>
      <c r="O8206" s="28"/>
      <c r="P8206" s="28"/>
      <c r="Q8206" s="28"/>
      <c r="R8206" s="28"/>
      <c r="S8206" s="28"/>
      <c r="T8206" s="28"/>
      <c r="U8206" s="28"/>
      <c r="V8206" s="28"/>
      <c r="W8206" s="29"/>
    </row>
    <row r="8207" spans="5:23" ht="15" customHeight="1" x14ac:dyDescent="0.2">
      <c r="E8207" s="28"/>
      <c r="F8207" s="28"/>
      <c r="H8207" s="28"/>
      <c r="I8207" s="28"/>
      <c r="J8207" s="28"/>
      <c r="K8207" s="28"/>
      <c r="L8207" s="28"/>
      <c r="M8207" s="28"/>
      <c r="N8207" s="28"/>
      <c r="O8207" s="28"/>
      <c r="P8207" s="28"/>
      <c r="Q8207" s="28"/>
      <c r="R8207" s="28"/>
      <c r="S8207" s="28"/>
      <c r="T8207" s="28"/>
      <c r="U8207" s="28"/>
      <c r="V8207" s="28"/>
      <c r="W8207" s="29"/>
    </row>
    <row r="8208" spans="5:23" ht="15" customHeight="1" x14ac:dyDescent="0.2">
      <c r="E8208" s="28"/>
      <c r="F8208" s="28"/>
      <c r="H8208" s="28"/>
      <c r="I8208" s="28"/>
      <c r="J8208" s="28"/>
      <c r="K8208" s="28"/>
      <c r="L8208" s="28"/>
      <c r="M8208" s="28"/>
      <c r="N8208" s="28"/>
      <c r="O8208" s="28"/>
      <c r="P8208" s="28"/>
      <c r="Q8208" s="28"/>
      <c r="R8208" s="28"/>
      <c r="S8208" s="28"/>
      <c r="T8208" s="28"/>
      <c r="U8208" s="28"/>
      <c r="V8208" s="28"/>
      <c r="W8208" s="29"/>
    </row>
    <row r="8209" spans="5:23" ht="15" customHeight="1" x14ac:dyDescent="0.2">
      <c r="E8209" s="28"/>
      <c r="F8209" s="28"/>
      <c r="H8209" s="28"/>
      <c r="I8209" s="28"/>
      <c r="J8209" s="28"/>
      <c r="K8209" s="28"/>
      <c r="L8209" s="28"/>
      <c r="M8209" s="28"/>
      <c r="N8209" s="28"/>
      <c r="O8209" s="28"/>
      <c r="P8209" s="28"/>
      <c r="Q8209" s="28"/>
      <c r="R8209" s="28"/>
      <c r="S8209" s="28"/>
      <c r="T8209" s="28"/>
      <c r="U8209" s="28"/>
      <c r="V8209" s="28"/>
      <c r="W8209" s="29"/>
    </row>
    <row r="8210" spans="5:23" ht="15" customHeight="1" x14ac:dyDescent="0.2">
      <c r="E8210" s="28"/>
      <c r="F8210" s="28"/>
      <c r="H8210" s="28"/>
      <c r="I8210" s="28"/>
      <c r="J8210" s="28"/>
      <c r="K8210" s="28"/>
      <c r="L8210" s="28"/>
      <c r="M8210" s="28"/>
      <c r="N8210" s="28"/>
      <c r="O8210" s="28"/>
      <c r="P8210" s="28"/>
      <c r="Q8210" s="28"/>
      <c r="R8210" s="28"/>
      <c r="S8210" s="28"/>
      <c r="T8210" s="28"/>
      <c r="U8210" s="28"/>
      <c r="V8210" s="28"/>
      <c r="W8210" s="29"/>
    </row>
    <row r="8211" spans="5:23" ht="15" customHeight="1" x14ac:dyDescent="0.2">
      <c r="E8211" s="28"/>
      <c r="F8211" s="28"/>
      <c r="H8211" s="28"/>
      <c r="I8211" s="28"/>
      <c r="J8211" s="28"/>
      <c r="K8211" s="28"/>
      <c r="L8211" s="28"/>
      <c r="M8211" s="28"/>
      <c r="N8211" s="28"/>
      <c r="O8211" s="28"/>
      <c r="P8211" s="28"/>
      <c r="Q8211" s="28"/>
      <c r="R8211" s="28"/>
      <c r="S8211" s="28"/>
      <c r="T8211" s="28"/>
      <c r="U8211" s="28"/>
      <c r="V8211" s="28"/>
      <c r="W8211" s="29"/>
    </row>
    <row r="8212" spans="5:23" ht="15" customHeight="1" x14ac:dyDescent="0.2">
      <c r="E8212" s="28"/>
      <c r="F8212" s="28"/>
      <c r="H8212" s="28"/>
      <c r="I8212" s="28"/>
      <c r="J8212" s="28"/>
      <c r="K8212" s="28"/>
      <c r="L8212" s="28"/>
      <c r="M8212" s="28"/>
      <c r="N8212" s="28"/>
      <c r="O8212" s="28"/>
      <c r="P8212" s="28"/>
      <c r="Q8212" s="28"/>
      <c r="R8212" s="28"/>
      <c r="S8212" s="28"/>
      <c r="T8212" s="28"/>
      <c r="U8212" s="28"/>
      <c r="V8212" s="28"/>
      <c r="W8212" s="29"/>
    </row>
    <row r="8213" spans="5:23" ht="15" customHeight="1" x14ac:dyDescent="0.2">
      <c r="E8213" s="28"/>
      <c r="F8213" s="28"/>
      <c r="H8213" s="28"/>
      <c r="I8213" s="28"/>
      <c r="J8213" s="28"/>
      <c r="K8213" s="28"/>
      <c r="L8213" s="28"/>
      <c r="M8213" s="28"/>
      <c r="N8213" s="28"/>
      <c r="O8213" s="28"/>
      <c r="P8213" s="28"/>
      <c r="Q8213" s="28"/>
      <c r="R8213" s="28"/>
      <c r="S8213" s="28"/>
      <c r="T8213" s="28"/>
      <c r="U8213" s="28"/>
      <c r="V8213" s="28"/>
      <c r="W8213" s="29"/>
    </row>
    <row r="8214" spans="5:23" ht="15" customHeight="1" x14ac:dyDescent="0.2">
      <c r="E8214" s="28"/>
      <c r="F8214" s="28"/>
      <c r="H8214" s="28"/>
      <c r="I8214" s="28"/>
      <c r="J8214" s="28"/>
      <c r="K8214" s="28"/>
      <c r="L8214" s="28"/>
      <c r="M8214" s="28"/>
      <c r="N8214" s="28"/>
      <c r="O8214" s="28"/>
      <c r="P8214" s="28"/>
      <c r="Q8214" s="28"/>
      <c r="R8214" s="28"/>
      <c r="S8214" s="28"/>
      <c r="T8214" s="28"/>
      <c r="U8214" s="28"/>
      <c r="V8214" s="28"/>
      <c r="W8214" s="29"/>
    </row>
    <row r="8215" spans="5:23" ht="15" customHeight="1" x14ac:dyDescent="0.2">
      <c r="E8215" s="28"/>
      <c r="F8215" s="28"/>
      <c r="H8215" s="28"/>
      <c r="I8215" s="28"/>
      <c r="J8215" s="28"/>
      <c r="K8215" s="28"/>
      <c r="L8215" s="28"/>
      <c r="M8215" s="28"/>
      <c r="N8215" s="28"/>
      <c r="O8215" s="28"/>
      <c r="P8215" s="28"/>
      <c r="Q8215" s="28"/>
      <c r="R8215" s="28"/>
      <c r="S8215" s="28"/>
      <c r="T8215" s="28"/>
      <c r="U8215" s="28"/>
      <c r="V8215" s="28"/>
      <c r="W8215" s="29"/>
    </row>
    <row r="8216" spans="5:23" ht="15" customHeight="1" x14ac:dyDescent="0.2">
      <c r="E8216" s="28"/>
      <c r="F8216" s="28"/>
      <c r="H8216" s="28"/>
      <c r="I8216" s="28"/>
      <c r="J8216" s="28"/>
      <c r="K8216" s="28"/>
      <c r="L8216" s="28"/>
      <c r="M8216" s="28"/>
      <c r="N8216" s="28"/>
      <c r="O8216" s="28"/>
      <c r="P8216" s="28"/>
      <c r="Q8216" s="28"/>
      <c r="R8216" s="28"/>
      <c r="S8216" s="28"/>
      <c r="T8216" s="28"/>
      <c r="U8216" s="28"/>
      <c r="V8216" s="28"/>
      <c r="W8216" s="29"/>
    </row>
    <row r="8217" spans="5:23" ht="15" customHeight="1" x14ac:dyDescent="0.2">
      <c r="E8217" s="28"/>
      <c r="F8217" s="28"/>
      <c r="H8217" s="28"/>
      <c r="I8217" s="28"/>
      <c r="J8217" s="28"/>
      <c r="K8217" s="28"/>
      <c r="L8217" s="28"/>
      <c r="M8217" s="28"/>
      <c r="N8217" s="28"/>
      <c r="O8217" s="28"/>
      <c r="P8217" s="28"/>
      <c r="Q8217" s="28"/>
      <c r="R8217" s="28"/>
      <c r="S8217" s="28"/>
      <c r="T8217" s="28"/>
      <c r="U8217" s="28"/>
      <c r="V8217" s="28"/>
      <c r="W8217" s="29"/>
    </row>
    <row r="8218" spans="5:23" ht="15" customHeight="1" x14ac:dyDescent="0.2">
      <c r="E8218" s="28"/>
      <c r="F8218" s="28"/>
      <c r="H8218" s="28"/>
      <c r="I8218" s="28"/>
      <c r="J8218" s="28"/>
      <c r="K8218" s="28"/>
      <c r="L8218" s="28"/>
      <c r="M8218" s="28"/>
      <c r="N8218" s="28"/>
      <c r="O8218" s="28"/>
      <c r="P8218" s="28"/>
      <c r="Q8218" s="28"/>
      <c r="R8218" s="28"/>
      <c r="S8218" s="28"/>
      <c r="T8218" s="28"/>
      <c r="U8218" s="28"/>
      <c r="V8218" s="28"/>
      <c r="W8218" s="29"/>
    </row>
    <row r="8219" spans="5:23" ht="15" customHeight="1" x14ac:dyDescent="0.2">
      <c r="E8219" s="28"/>
      <c r="F8219" s="28"/>
      <c r="H8219" s="28"/>
      <c r="I8219" s="28"/>
      <c r="J8219" s="28"/>
      <c r="K8219" s="28"/>
      <c r="L8219" s="28"/>
      <c r="M8219" s="28"/>
      <c r="N8219" s="28"/>
      <c r="O8219" s="28"/>
      <c r="P8219" s="28"/>
      <c r="Q8219" s="28"/>
      <c r="R8219" s="28"/>
      <c r="S8219" s="28"/>
      <c r="T8219" s="28"/>
      <c r="U8219" s="28"/>
      <c r="V8219" s="28"/>
      <c r="W8219" s="29"/>
    </row>
    <row r="8220" spans="5:23" ht="15" customHeight="1" x14ac:dyDescent="0.2">
      <c r="E8220" s="28"/>
      <c r="F8220" s="28"/>
      <c r="H8220" s="28"/>
      <c r="I8220" s="28"/>
      <c r="J8220" s="28"/>
      <c r="K8220" s="28"/>
      <c r="L8220" s="28"/>
      <c r="M8220" s="28"/>
      <c r="N8220" s="28"/>
      <c r="O8220" s="28"/>
      <c r="P8220" s="28"/>
      <c r="Q8220" s="28"/>
      <c r="R8220" s="28"/>
      <c r="S8220" s="28"/>
      <c r="T8220" s="28"/>
      <c r="U8220" s="28"/>
      <c r="V8220" s="28"/>
      <c r="W8220" s="29"/>
    </row>
    <row r="8221" spans="5:23" ht="15" customHeight="1" x14ac:dyDescent="0.2">
      <c r="E8221" s="28"/>
      <c r="F8221" s="28"/>
      <c r="H8221" s="28"/>
      <c r="I8221" s="28"/>
      <c r="J8221" s="28"/>
      <c r="K8221" s="28"/>
      <c r="L8221" s="28"/>
      <c r="M8221" s="28"/>
      <c r="N8221" s="28"/>
      <c r="O8221" s="28"/>
      <c r="P8221" s="28"/>
      <c r="Q8221" s="28"/>
      <c r="R8221" s="28"/>
      <c r="S8221" s="28"/>
      <c r="T8221" s="28"/>
      <c r="U8221" s="28"/>
      <c r="V8221" s="28"/>
      <c r="W8221" s="29"/>
    </row>
    <row r="8222" spans="5:23" ht="15" customHeight="1" x14ac:dyDescent="0.2">
      <c r="E8222" s="28"/>
      <c r="F8222" s="28"/>
      <c r="H8222" s="28"/>
      <c r="I8222" s="28"/>
      <c r="J8222" s="28"/>
      <c r="K8222" s="28"/>
      <c r="L8222" s="28"/>
      <c r="M8222" s="28"/>
      <c r="N8222" s="28"/>
      <c r="O8222" s="28"/>
      <c r="P8222" s="28"/>
      <c r="Q8222" s="28"/>
      <c r="R8222" s="28"/>
      <c r="S8222" s="28"/>
      <c r="T8222" s="28"/>
      <c r="U8222" s="28"/>
      <c r="V8222" s="28"/>
      <c r="W8222" s="29"/>
    </row>
    <row r="8223" spans="5:23" ht="15" customHeight="1" x14ac:dyDescent="0.2">
      <c r="E8223" s="28"/>
      <c r="F8223" s="28"/>
      <c r="H8223" s="28"/>
      <c r="I8223" s="28"/>
      <c r="J8223" s="28"/>
      <c r="K8223" s="28"/>
      <c r="L8223" s="28"/>
      <c r="M8223" s="28"/>
      <c r="N8223" s="28"/>
      <c r="O8223" s="28"/>
      <c r="P8223" s="28"/>
      <c r="Q8223" s="28"/>
      <c r="R8223" s="28"/>
      <c r="S8223" s="28"/>
      <c r="T8223" s="28"/>
      <c r="U8223" s="28"/>
      <c r="V8223" s="28"/>
      <c r="W8223" s="29"/>
    </row>
    <row r="8224" spans="5:23" ht="15" customHeight="1" x14ac:dyDescent="0.2">
      <c r="E8224" s="28"/>
      <c r="F8224" s="28"/>
      <c r="H8224" s="28"/>
      <c r="I8224" s="28"/>
      <c r="J8224" s="28"/>
      <c r="K8224" s="28"/>
      <c r="L8224" s="28"/>
      <c r="M8224" s="28"/>
      <c r="N8224" s="28"/>
      <c r="O8224" s="28"/>
      <c r="P8224" s="28"/>
      <c r="Q8224" s="28"/>
      <c r="R8224" s="28"/>
      <c r="S8224" s="28"/>
      <c r="T8224" s="28"/>
      <c r="U8224" s="28"/>
      <c r="V8224" s="28"/>
      <c r="W8224" s="29"/>
    </row>
    <row r="8225" spans="5:23" ht="15" customHeight="1" x14ac:dyDescent="0.2">
      <c r="E8225" s="28"/>
      <c r="F8225" s="28"/>
      <c r="H8225" s="28"/>
      <c r="I8225" s="28"/>
      <c r="J8225" s="28"/>
      <c r="K8225" s="28"/>
      <c r="L8225" s="28"/>
      <c r="M8225" s="28"/>
      <c r="N8225" s="28"/>
      <c r="O8225" s="28"/>
      <c r="P8225" s="28"/>
      <c r="Q8225" s="28"/>
      <c r="R8225" s="28"/>
      <c r="S8225" s="28"/>
      <c r="T8225" s="28"/>
      <c r="U8225" s="28"/>
      <c r="V8225" s="28"/>
      <c r="W8225" s="29"/>
    </row>
    <row r="8226" spans="5:23" ht="15" customHeight="1" x14ac:dyDescent="0.2">
      <c r="E8226" s="28"/>
      <c r="F8226" s="28"/>
      <c r="H8226" s="28"/>
      <c r="I8226" s="28"/>
      <c r="J8226" s="28"/>
      <c r="K8226" s="28"/>
      <c r="L8226" s="28"/>
      <c r="M8226" s="28"/>
      <c r="N8226" s="28"/>
      <c r="O8226" s="28"/>
      <c r="P8226" s="28"/>
      <c r="Q8226" s="28"/>
      <c r="R8226" s="28"/>
      <c r="S8226" s="28"/>
      <c r="T8226" s="28"/>
      <c r="U8226" s="28"/>
      <c r="V8226" s="28"/>
      <c r="W8226" s="29"/>
    </row>
    <row r="8227" spans="5:23" ht="15" customHeight="1" x14ac:dyDescent="0.2">
      <c r="E8227" s="28"/>
      <c r="F8227" s="28"/>
      <c r="H8227" s="28"/>
      <c r="I8227" s="28"/>
      <c r="J8227" s="28"/>
      <c r="K8227" s="28"/>
      <c r="L8227" s="28"/>
      <c r="M8227" s="28"/>
      <c r="N8227" s="28"/>
      <c r="O8227" s="28"/>
      <c r="P8227" s="28"/>
      <c r="Q8227" s="28"/>
      <c r="R8227" s="28"/>
      <c r="S8227" s="28"/>
      <c r="T8227" s="28"/>
      <c r="U8227" s="28"/>
      <c r="V8227" s="28"/>
      <c r="W8227" s="29"/>
    </row>
    <row r="8228" spans="5:23" ht="15" customHeight="1" x14ac:dyDescent="0.2">
      <c r="E8228" s="28"/>
      <c r="F8228" s="28"/>
      <c r="H8228" s="28"/>
      <c r="I8228" s="28"/>
      <c r="J8228" s="28"/>
      <c r="K8228" s="28"/>
      <c r="L8228" s="28"/>
      <c r="M8228" s="28"/>
      <c r="N8228" s="28"/>
      <c r="O8228" s="28"/>
      <c r="P8228" s="28"/>
      <c r="Q8228" s="28"/>
      <c r="R8228" s="28"/>
      <c r="S8228" s="28"/>
      <c r="T8228" s="28"/>
      <c r="U8228" s="28"/>
      <c r="V8228" s="28"/>
      <c r="W8228" s="29"/>
    </row>
    <row r="8229" spans="5:23" ht="15" customHeight="1" x14ac:dyDescent="0.2">
      <c r="E8229" s="28"/>
      <c r="F8229" s="28"/>
      <c r="H8229" s="28"/>
      <c r="I8229" s="28"/>
      <c r="J8229" s="28"/>
      <c r="K8229" s="28"/>
      <c r="L8229" s="28"/>
      <c r="M8229" s="28"/>
      <c r="N8229" s="28"/>
      <c r="O8229" s="28"/>
      <c r="P8229" s="28"/>
      <c r="Q8229" s="28"/>
      <c r="R8229" s="28"/>
      <c r="S8229" s="28"/>
      <c r="T8229" s="28"/>
      <c r="U8229" s="28"/>
      <c r="V8229" s="28"/>
      <c r="W8229" s="29"/>
    </row>
    <row r="8230" spans="5:23" ht="15" customHeight="1" x14ac:dyDescent="0.2">
      <c r="E8230" s="28"/>
      <c r="F8230" s="28"/>
      <c r="H8230" s="28"/>
      <c r="I8230" s="28"/>
      <c r="J8230" s="28"/>
      <c r="K8230" s="28"/>
      <c r="L8230" s="28"/>
      <c r="M8230" s="28"/>
      <c r="N8230" s="28"/>
      <c r="O8230" s="28"/>
      <c r="P8230" s="28"/>
      <c r="Q8230" s="28"/>
      <c r="R8230" s="28"/>
      <c r="S8230" s="28"/>
      <c r="T8230" s="28"/>
      <c r="U8230" s="28"/>
      <c r="V8230" s="28"/>
      <c r="W8230" s="29"/>
    </row>
    <row r="8231" spans="5:23" ht="15" customHeight="1" x14ac:dyDescent="0.2">
      <c r="E8231" s="28"/>
      <c r="F8231" s="28"/>
      <c r="H8231" s="28"/>
      <c r="I8231" s="28"/>
      <c r="J8231" s="28"/>
      <c r="K8231" s="28"/>
      <c r="L8231" s="28"/>
      <c r="M8231" s="28"/>
      <c r="N8231" s="28"/>
      <c r="O8231" s="28"/>
      <c r="P8231" s="28"/>
      <c r="Q8231" s="28"/>
      <c r="R8231" s="28"/>
      <c r="S8231" s="28"/>
      <c r="T8231" s="28"/>
      <c r="U8231" s="28"/>
      <c r="V8231" s="28"/>
      <c r="W8231" s="29"/>
    </row>
    <row r="8232" spans="5:23" ht="15" customHeight="1" x14ac:dyDescent="0.2">
      <c r="E8232" s="28"/>
      <c r="F8232" s="28"/>
      <c r="H8232" s="28"/>
      <c r="I8232" s="28"/>
      <c r="J8232" s="28"/>
      <c r="K8232" s="28"/>
      <c r="L8232" s="28"/>
      <c r="M8232" s="28"/>
      <c r="N8232" s="28"/>
      <c r="O8232" s="28"/>
      <c r="P8232" s="28"/>
      <c r="Q8232" s="28"/>
      <c r="R8232" s="28"/>
      <c r="S8232" s="28"/>
      <c r="T8232" s="28"/>
      <c r="U8232" s="28"/>
      <c r="V8232" s="28"/>
      <c r="W8232" s="29"/>
    </row>
    <row r="8233" spans="5:23" ht="15" customHeight="1" x14ac:dyDescent="0.2">
      <c r="E8233" s="28"/>
      <c r="F8233" s="28"/>
      <c r="H8233" s="28"/>
      <c r="I8233" s="28"/>
      <c r="J8233" s="28"/>
      <c r="K8233" s="28"/>
      <c r="L8233" s="28"/>
      <c r="M8233" s="28"/>
      <c r="N8233" s="28"/>
      <c r="O8233" s="28"/>
      <c r="P8233" s="28"/>
      <c r="Q8233" s="28"/>
      <c r="R8233" s="28"/>
      <c r="S8233" s="28"/>
      <c r="T8233" s="28"/>
      <c r="U8233" s="28"/>
      <c r="V8233" s="28"/>
      <c r="W8233" s="29"/>
    </row>
    <row r="8234" spans="5:23" ht="15" customHeight="1" x14ac:dyDescent="0.2">
      <c r="E8234" s="28"/>
      <c r="F8234" s="28"/>
      <c r="H8234" s="28"/>
      <c r="I8234" s="28"/>
      <c r="J8234" s="28"/>
      <c r="K8234" s="28"/>
      <c r="L8234" s="28"/>
      <c r="M8234" s="28"/>
      <c r="N8234" s="28"/>
      <c r="O8234" s="28"/>
      <c r="P8234" s="28"/>
      <c r="Q8234" s="28"/>
      <c r="R8234" s="28"/>
      <c r="S8234" s="28"/>
      <c r="T8234" s="28"/>
      <c r="U8234" s="28"/>
      <c r="V8234" s="28"/>
      <c r="W8234" s="29"/>
    </row>
    <row r="8235" spans="5:23" ht="15" customHeight="1" x14ac:dyDescent="0.2">
      <c r="E8235" s="28"/>
      <c r="F8235" s="28"/>
      <c r="H8235" s="28"/>
      <c r="I8235" s="28"/>
      <c r="J8235" s="28"/>
      <c r="K8235" s="28"/>
      <c r="L8235" s="28"/>
      <c r="M8235" s="28"/>
      <c r="N8235" s="28"/>
      <c r="O8235" s="28"/>
      <c r="P8235" s="28"/>
      <c r="Q8235" s="28"/>
      <c r="R8235" s="28"/>
      <c r="S8235" s="28"/>
      <c r="T8235" s="28"/>
      <c r="U8235" s="28"/>
      <c r="V8235" s="28"/>
      <c r="W8235" s="29"/>
    </row>
    <row r="8236" spans="5:23" ht="15" customHeight="1" x14ac:dyDescent="0.2">
      <c r="E8236" s="28"/>
      <c r="F8236" s="28"/>
      <c r="H8236" s="28"/>
      <c r="I8236" s="28"/>
      <c r="J8236" s="28"/>
      <c r="K8236" s="28"/>
      <c r="L8236" s="28"/>
      <c r="M8236" s="28"/>
      <c r="N8236" s="28"/>
      <c r="O8236" s="28"/>
      <c r="P8236" s="28"/>
      <c r="Q8236" s="28"/>
      <c r="R8236" s="28"/>
      <c r="S8236" s="28"/>
      <c r="T8236" s="28"/>
      <c r="U8236" s="28"/>
      <c r="V8236" s="28"/>
      <c r="W8236" s="29"/>
    </row>
    <row r="8237" spans="5:23" ht="15" customHeight="1" x14ac:dyDescent="0.2">
      <c r="E8237" s="28"/>
      <c r="F8237" s="28"/>
      <c r="H8237" s="28"/>
      <c r="I8237" s="28"/>
      <c r="J8237" s="28"/>
      <c r="K8237" s="28"/>
      <c r="L8237" s="28"/>
      <c r="M8237" s="28"/>
      <c r="N8237" s="28"/>
      <c r="O8237" s="28"/>
      <c r="P8237" s="28"/>
      <c r="Q8237" s="28"/>
      <c r="R8237" s="28"/>
      <c r="S8237" s="28"/>
      <c r="T8237" s="28"/>
      <c r="U8237" s="28"/>
      <c r="V8237" s="28"/>
      <c r="W8237" s="29"/>
    </row>
    <row r="8238" spans="5:23" ht="15" customHeight="1" x14ac:dyDescent="0.2">
      <c r="E8238" s="28"/>
      <c r="F8238" s="28"/>
      <c r="H8238" s="28"/>
      <c r="I8238" s="28"/>
      <c r="J8238" s="28"/>
      <c r="K8238" s="28"/>
      <c r="L8238" s="28"/>
      <c r="M8238" s="28"/>
      <c r="N8238" s="28"/>
      <c r="O8238" s="28"/>
      <c r="P8238" s="28"/>
      <c r="Q8238" s="28"/>
      <c r="R8238" s="28"/>
      <c r="S8238" s="28"/>
      <c r="T8238" s="28"/>
      <c r="U8238" s="28"/>
      <c r="V8238" s="28"/>
      <c r="W8238" s="29"/>
    </row>
    <row r="8239" spans="5:23" ht="15" customHeight="1" x14ac:dyDescent="0.2">
      <c r="E8239" s="28"/>
      <c r="F8239" s="28"/>
      <c r="H8239" s="28"/>
      <c r="I8239" s="28"/>
      <c r="J8239" s="28"/>
      <c r="K8239" s="28"/>
      <c r="L8239" s="28"/>
      <c r="M8239" s="28"/>
      <c r="N8239" s="28"/>
      <c r="O8239" s="28"/>
      <c r="P8239" s="28"/>
      <c r="Q8239" s="28"/>
      <c r="R8239" s="28"/>
      <c r="S8239" s="28"/>
      <c r="T8239" s="28"/>
      <c r="U8239" s="28"/>
      <c r="V8239" s="28"/>
      <c r="W8239" s="29"/>
    </row>
    <row r="8240" spans="5:23" ht="15" customHeight="1" x14ac:dyDescent="0.2">
      <c r="E8240" s="28"/>
      <c r="F8240" s="28"/>
      <c r="H8240" s="28"/>
      <c r="I8240" s="28"/>
      <c r="J8240" s="28"/>
      <c r="K8240" s="28"/>
      <c r="L8240" s="28"/>
      <c r="M8240" s="28"/>
      <c r="N8240" s="28"/>
      <c r="O8240" s="28"/>
      <c r="P8240" s="28"/>
      <c r="Q8240" s="28"/>
      <c r="R8240" s="28"/>
      <c r="S8240" s="28"/>
      <c r="T8240" s="28"/>
      <c r="U8240" s="28"/>
      <c r="V8240" s="28"/>
      <c r="W8240" s="29"/>
    </row>
    <row r="8241" spans="5:23" ht="15" customHeight="1" x14ac:dyDescent="0.2">
      <c r="E8241" s="28"/>
      <c r="F8241" s="28"/>
      <c r="H8241" s="28"/>
      <c r="I8241" s="28"/>
      <c r="J8241" s="28"/>
      <c r="K8241" s="28"/>
      <c r="L8241" s="28"/>
      <c r="M8241" s="28"/>
      <c r="N8241" s="28"/>
      <c r="O8241" s="28"/>
      <c r="P8241" s="28"/>
      <c r="Q8241" s="28"/>
      <c r="R8241" s="28"/>
      <c r="S8241" s="28"/>
      <c r="T8241" s="28"/>
      <c r="U8241" s="28"/>
      <c r="V8241" s="28"/>
      <c r="W8241" s="29"/>
    </row>
    <row r="8242" spans="5:23" ht="15" customHeight="1" x14ac:dyDescent="0.2">
      <c r="E8242" s="28"/>
      <c r="F8242" s="28"/>
      <c r="H8242" s="28"/>
      <c r="I8242" s="28"/>
      <c r="J8242" s="28"/>
      <c r="K8242" s="28"/>
      <c r="L8242" s="28"/>
      <c r="M8242" s="28"/>
      <c r="N8242" s="28"/>
      <c r="O8242" s="28"/>
      <c r="P8242" s="28"/>
      <c r="Q8242" s="28"/>
      <c r="R8242" s="28"/>
      <c r="S8242" s="28"/>
      <c r="T8242" s="28"/>
      <c r="U8242" s="28"/>
      <c r="V8242" s="28"/>
      <c r="W8242" s="29"/>
    </row>
    <row r="8243" spans="5:23" ht="15" customHeight="1" x14ac:dyDescent="0.2">
      <c r="E8243" s="28"/>
      <c r="F8243" s="28"/>
      <c r="H8243" s="28"/>
      <c r="I8243" s="28"/>
      <c r="J8243" s="28"/>
      <c r="K8243" s="28"/>
      <c r="L8243" s="28"/>
      <c r="M8243" s="28"/>
      <c r="N8243" s="28"/>
      <c r="O8243" s="28"/>
      <c r="P8243" s="28"/>
      <c r="Q8243" s="28"/>
      <c r="R8243" s="28"/>
      <c r="S8243" s="28"/>
      <c r="T8243" s="28"/>
      <c r="U8243" s="28"/>
      <c r="V8243" s="28"/>
      <c r="W8243" s="29"/>
    </row>
    <row r="8244" spans="5:23" ht="15" customHeight="1" x14ac:dyDescent="0.2">
      <c r="E8244" s="28"/>
      <c r="F8244" s="28"/>
      <c r="H8244" s="28"/>
      <c r="I8244" s="28"/>
      <c r="J8244" s="28"/>
      <c r="K8244" s="28"/>
      <c r="L8244" s="28"/>
      <c r="M8244" s="28"/>
      <c r="N8244" s="28"/>
      <c r="O8244" s="28"/>
      <c r="P8244" s="28"/>
      <c r="Q8244" s="28"/>
      <c r="R8244" s="28"/>
      <c r="S8244" s="28"/>
      <c r="T8244" s="28"/>
      <c r="U8244" s="28"/>
      <c r="V8244" s="28"/>
      <c r="W8244" s="29"/>
    </row>
    <row r="8245" spans="5:23" ht="15" customHeight="1" x14ac:dyDescent="0.2">
      <c r="E8245" s="28"/>
      <c r="F8245" s="28"/>
      <c r="H8245" s="28"/>
      <c r="I8245" s="28"/>
      <c r="J8245" s="28"/>
      <c r="K8245" s="28"/>
      <c r="L8245" s="28"/>
      <c r="M8245" s="28"/>
      <c r="N8245" s="28"/>
      <c r="O8245" s="28"/>
      <c r="P8245" s="28"/>
      <c r="Q8245" s="28"/>
      <c r="R8245" s="28"/>
      <c r="S8245" s="28"/>
      <c r="T8245" s="28"/>
      <c r="U8245" s="28"/>
      <c r="V8245" s="28"/>
      <c r="W8245" s="29"/>
    </row>
    <row r="8246" spans="5:23" ht="15" customHeight="1" x14ac:dyDescent="0.2">
      <c r="E8246" s="28"/>
      <c r="F8246" s="28"/>
      <c r="H8246" s="28"/>
      <c r="I8246" s="28"/>
      <c r="J8246" s="28"/>
      <c r="K8246" s="28"/>
      <c r="L8246" s="28"/>
      <c r="M8246" s="28"/>
      <c r="N8246" s="28"/>
      <c r="O8246" s="28"/>
      <c r="P8246" s="28"/>
      <c r="Q8246" s="28"/>
      <c r="R8246" s="28"/>
      <c r="S8246" s="28"/>
      <c r="T8246" s="28"/>
      <c r="U8246" s="28"/>
      <c r="V8246" s="28"/>
      <c r="W8246" s="29"/>
    </row>
    <row r="8247" spans="5:23" ht="15" customHeight="1" x14ac:dyDescent="0.2">
      <c r="E8247" s="28"/>
      <c r="F8247" s="28"/>
      <c r="H8247" s="28"/>
      <c r="I8247" s="28"/>
      <c r="J8247" s="28"/>
      <c r="K8247" s="28"/>
      <c r="L8247" s="28"/>
      <c r="M8247" s="28"/>
      <c r="N8247" s="28"/>
      <c r="O8247" s="28"/>
      <c r="P8247" s="28"/>
      <c r="Q8247" s="28"/>
      <c r="R8247" s="28"/>
      <c r="S8247" s="28"/>
      <c r="T8247" s="28"/>
      <c r="U8247" s="28"/>
      <c r="V8247" s="28"/>
      <c r="W8247" s="29"/>
    </row>
    <row r="8248" spans="5:23" ht="15" customHeight="1" x14ac:dyDescent="0.2">
      <c r="E8248" s="28"/>
      <c r="F8248" s="28"/>
      <c r="H8248" s="28"/>
      <c r="I8248" s="28"/>
      <c r="J8248" s="28"/>
      <c r="K8248" s="28"/>
      <c r="L8248" s="28"/>
      <c r="M8248" s="28"/>
      <c r="N8248" s="28"/>
      <c r="O8248" s="28"/>
      <c r="P8248" s="28"/>
      <c r="Q8248" s="28"/>
      <c r="R8248" s="28"/>
      <c r="S8248" s="28"/>
      <c r="T8248" s="28"/>
      <c r="U8248" s="28"/>
      <c r="V8248" s="28"/>
      <c r="W8248" s="29"/>
    </row>
    <row r="8249" spans="5:23" ht="15" customHeight="1" x14ac:dyDescent="0.2">
      <c r="E8249" s="28"/>
      <c r="F8249" s="28"/>
      <c r="H8249" s="28"/>
      <c r="I8249" s="28"/>
      <c r="J8249" s="28"/>
      <c r="K8249" s="28"/>
      <c r="L8249" s="28"/>
      <c r="M8249" s="28"/>
      <c r="N8249" s="28"/>
      <c r="O8249" s="28"/>
      <c r="P8249" s="28"/>
      <c r="Q8249" s="28"/>
      <c r="R8249" s="28"/>
      <c r="S8249" s="28"/>
      <c r="T8249" s="28"/>
      <c r="U8249" s="28"/>
      <c r="V8249" s="28"/>
      <c r="W8249" s="29"/>
    </row>
    <row r="8250" spans="5:23" ht="15" customHeight="1" x14ac:dyDescent="0.2">
      <c r="E8250" s="28"/>
      <c r="F8250" s="28"/>
      <c r="H8250" s="28"/>
      <c r="I8250" s="28"/>
      <c r="J8250" s="28"/>
      <c r="K8250" s="28"/>
      <c r="L8250" s="28"/>
      <c r="M8250" s="28"/>
      <c r="N8250" s="28"/>
      <c r="O8250" s="28"/>
      <c r="P8250" s="28"/>
      <c r="Q8250" s="28"/>
      <c r="R8250" s="28"/>
      <c r="S8250" s="28"/>
      <c r="T8250" s="28"/>
      <c r="U8250" s="28"/>
      <c r="V8250" s="28"/>
      <c r="W8250" s="29"/>
    </row>
    <row r="8251" spans="5:23" ht="15" customHeight="1" x14ac:dyDescent="0.2">
      <c r="E8251" s="28"/>
      <c r="F8251" s="28"/>
      <c r="H8251" s="28"/>
      <c r="I8251" s="28"/>
      <c r="J8251" s="28"/>
      <c r="K8251" s="28"/>
      <c r="L8251" s="28"/>
      <c r="M8251" s="28"/>
      <c r="N8251" s="28"/>
      <c r="O8251" s="28"/>
      <c r="P8251" s="28"/>
      <c r="Q8251" s="28"/>
      <c r="R8251" s="28"/>
      <c r="S8251" s="28"/>
      <c r="T8251" s="28"/>
      <c r="U8251" s="28"/>
      <c r="V8251" s="28"/>
      <c r="W8251" s="29"/>
    </row>
    <row r="8252" spans="5:23" ht="15" customHeight="1" x14ac:dyDescent="0.2">
      <c r="E8252" s="28"/>
      <c r="F8252" s="28"/>
      <c r="H8252" s="28"/>
      <c r="I8252" s="28"/>
      <c r="J8252" s="28"/>
      <c r="K8252" s="28"/>
      <c r="L8252" s="28"/>
      <c r="M8252" s="28"/>
      <c r="N8252" s="28"/>
      <c r="O8252" s="28"/>
      <c r="P8252" s="28"/>
      <c r="Q8252" s="28"/>
      <c r="R8252" s="28"/>
      <c r="S8252" s="28"/>
      <c r="T8252" s="28"/>
      <c r="U8252" s="28"/>
      <c r="V8252" s="28"/>
      <c r="W8252" s="29"/>
    </row>
    <row r="8253" spans="5:23" ht="15" customHeight="1" x14ac:dyDescent="0.2">
      <c r="E8253" s="28"/>
      <c r="F8253" s="28"/>
      <c r="H8253" s="28"/>
      <c r="I8253" s="28"/>
      <c r="J8253" s="28"/>
      <c r="K8253" s="28"/>
      <c r="L8253" s="28"/>
      <c r="M8253" s="28"/>
      <c r="N8253" s="28"/>
      <c r="O8253" s="28"/>
      <c r="P8253" s="28"/>
      <c r="Q8253" s="28"/>
      <c r="R8253" s="28"/>
      <c r="S8253" s="28"/>
      <c r="T8253" s="28"/>
      <c r="U8253" s="28"/>
      <c r="V8253" s="28"/>
      <c r="W8253" s="29"/>
    </row>
    <row r="8254" spans="5:23" ht="15" customHeight="1" x14ac:dyDescent="0.2">
      <c r="E8254" s="28"/>
      <c r="F8254" s="28"/>
      <c r="H8254" s="28"/>
      <c r="I8254" s="28"/>
      <c r="J8254" s="28"/>
      <c r="K8254" s="28"/>
      <c r="L8254" s="28"/>
      <c r="M8254" s="28"/>
      <c r="N8254" s="28"/>
      <c r="O8254" s="28"/>
      <c r="P8254" s="28"/>
      <c r="Q8254" s="28"/>
      <c r="R8254" s="28"/>
      <c r="S8254" s="28"/>
      <c r="T8254" s="28"/>
      <c r="U8254" s="28"/>
      <c r="V8254" s="28"/>
      <c r="W8254" s="29"/>
    </row>
    <row r="8255" spans="5:23" ht="15" customHeight="1" x14ac:dyDescent="0.2">
      <c r="E8255" s="28"/>
      <c r="F8255" s="28"/>
      <c r="H8255" s="28"/>
      <c r="I8255" s="28"/>
      <c r="J8255" s="28"/>
      <c r="K8255" s="28"/>
      <c r="L8255" s="28"/>
      <c r="M8255" s="28"/>
      <c r="N8255" s="28"/>
      <c r="O8255" s="28"/>
      <c r="P8255" s="28"/>
      <c r="Q8255" s="28"/>
      <c r="R8255" s="28"/>
      <c r="S8255" s="28"/>
      <c r="T8255" s="28"/>
      <c r="U8255" s="28"/>
      <c r="V8255" s="28"/>
      <c r="W8255" s="29"/>
    </row>
    <row r="8256" spans="5:23" ht="15" customHeight="1" x14ac:dyDescent="0.2">
      <c r="E8256" s="28"/>
      <c r="F8256" s="28"/>
      <c r="H8256" s="28"/>
      <c r="I8256" s="28"/>
      <c r="J8256" s="28"/>
      <c r="K8256" s="28"/>
      <c r="L8256" s="28"/>
      <c r="M8256" s="28"/>
      <c r="N8256" s="28"/>
      <c r="O8256" s="28"/>
      <c r="P8256" s="28"/>
      <c r="Q8256" s="28"/>
      <c r="R8256" s="28"/>
      <c r="S8256" s="28"/>
      <c r="T8256" s="28"/>
      <c r="U8256" s="28"/>
      <c r="V8256" s="28"/>
      <c r="W8256" s="29"/>
    </row>
    <row r="8257" spans="5:23" ht="15" customHeight="1" x14ac:dyDescent="0.2">
      <c r="E8257" s="28"/>
      <c r="F8257" s="28"/>
      <c r="H8257" s="28"/>
      <c r="I8257" s="28"/>
      <c r="J8257" s="28"/>
      <c r="K8257" s="28"/>
      <c r="L8257" s="28"/>
      <c r="M8257" s="28"/>
      <c r="N8257" s="28"/>
      <c r="O8257" s="28"/>
      <c r="P8257" s="28"/>
      <c r="Q8257" s="28"/>
      <c r="R8257" s="28"/>
      <c r="S8257" s="28"/>
      <c r="T8257" s="28"/>
      <c r="U8257" s="28"/>
      <c r="V8257" s="28"/>
      <c r="W8257" s="29"/>
    </row>
    <row r="8258" spans="5:23" ht="15" customHeight="1" x14ac:dyDescent="0.2">
      <c r="E8258" s="28"/>
      <c r="F8258" s="28"/>
      <c r="H8258" s="28"/>
      <c r="I8258" s="28"/>
      <c r="J8258" s="28"/>
      <c r="K8258" s="28"/>
      <c r="L8258" s="28"/>
      <c r="M8258" s="28"/>
      <c r="N8258" s="28"/>
      <c r="O8258" s="28"/>
      <c r="P8258" s="28"/>
      <c r="Q8258" s="28"/>
      <c r="R8258" s="28"/>
      <c r="S8258" s="28"/>
      <c r="T8258" s="28"/>
      <c r="U8258" s="28"/>
      <c r="V8258" s="28"/>
      <c r="W8258" s="29"/>
    </row>
    <row r="8259" spans="5:23" ht="15" customHeight="1" x14ac:dyDescent="0.2">
      <c r="E8259" s="28"/>
      <c r="F8259" s="28"/>
      <c r="H8259" s="28"/>
      <c r="I8259" s="28"/>
      <c r="J8259" s="28"/>
      <c r="K8259" s="28"/>
      <c r="L8259" s="28"/>
      <c r="M8259" s="28"/>
      <c r="N8259" s="28"/>
      <c r="O8259" s="28"/>
      <c r="P8259" s="28"/>
      <c r="Q8259" s="28"/>
      <c r="R8259" s="28"/>
      <c r="S8259" s="28"/>
      <c r="T8259" s="28"/>
      <c r="U8259" s="28"/>
      <c r="V8259" s="28"/>
      <c r="W8259" s="29"/>
    </row>
    <row r="8260" spans="5:23" ht="15" customHeight="1" x14ac:dyDescent="0.2">
      <c r="E8260" s="28"/>
      <c r="F8260" s="28"/>
      <c r="H8260" s="28"/>
      <c r="I8260" s="28"/>
      <c r="J8260" s="28"/>
      <c r="K8260" s="28"/>
      <c r="L8260" s="28"/>
      <c r="M8260" s="28"/>
      <c r="N8260" s="28"/>
      <c r="O8260" s="28"/>
      <c r="P8260" s="28"/>
      <c r="Q8260" s="28"/>
      <c r="R8260" s="28"/>
      <c r="S8260" s="28"/>
      <c r="T8260" s="28"/>
      <c r="U8260" s="28"/>
      <c r="V8260" s="28"/>
      <c r="W8260" s="29"/>
    </row>
    <row r="8261" spans="5:23" ht="15" customHeight="1" x14ac:dyDescent="0.2">
      <c r="E8261" s="28"/>
      <c r="F8261" s="28"/>
      <c r="H8261" s="28"/>
      <c r="I8261" s="28"/>
      <c r="J8261" s="28"/>
      <c r="K8261" s="28"/>
      <c r="L8261" s="28"/>
      <c r="M8261" s="28"/>
      <c r="N8261" s="28"/>
      <c r="O8261" s="28"/>
      <c r="P8261" s="28"/>
      <c r="Q8261" s="28"/>
      <c r="R8261" s="28"/>
      <c r="S8261" s="28"/>
      <c r="T8261" s="28"/>
      <c r="U8261" s="28"/>
      <c r="V8261" s="28"/>
      <c r="W8261" s="29"/>
    </row>
    <row r="8262" spans="5:23" ht="15" customHeight="1" x14ac:dyDescent="0.2">
      <c r="E8262" s="28"/>
      <c r="F8262" s="28"/>
      <c r="H8262" s="28"/>
      <c r="I8262" s="28"/>
      <c r="J8262" s="28"/>
      <c r="K8262" s="28"/>
      <c r="L8262" s="28"/>
      <c r="M8262" s="28"/>
      <c r="N8262" s="28"/>
      <c r="O8262" s="28"/>
      <c r="P8262" s="28"/>
      <c r="Q8262" s="28"/>
      <c r="R8262" s="28"/>
      <c r="S8262" s="28"/>
      <c r="T8262" s="28"/>
      <c r="U8262" s="28"/>
      <c r="V8262" s="28"/>
      <c r="W8262" s="29"/>
    </row>
    <row r="8263" spans="5:23" ht="15" customHeight="1" x14ac:dyDescent="0.2">
      <c r="E8263" s="28"/>
      <c r="F8263" s="28"/>
      <c r="H8263" s="28"/>
      <c r="I8263" s="28"/>
      <c r="J8263" s="28"/>
      <c r="K8263" s="28"/>
      <c r="L8263" s="28"/>
      <c r="M8263" s="28"/>
      <c r="N8263" s="28"/>
      <c r="O8263" s="28"/>
      <c r="P8263" s="28"/>
      <c r="Q8263" s="28"/>
      <c r="R8263" s="28"/>
      <c r="S8263" s="28"/>
      <c r="T8263" s="28"/>
      <c r="U8263" s="28"/>
      <c r="V8263" s="28"/>
      <c r="W8263" s="29"/>
    </row>
    <row r="8264" spans="5:23" ht="15" customHeight="1" x14ac:dyDescent="0.2">
      <c r="E8264" s="28"/>
      <c r="F8264" s="28"/>
      <c r="H8264" s="28"/>
      <c r="I8264" s="28"/>
      <c r="J8264" s="28"/>
      <c r="K8264" s="28"/>
      <c r="L8264" s="28"/>
      <c r="M8264" s="28"/>
      <c r="N8264" s="28"/>
      <c r="O8264" s="28"/>
      <c r="P8264" s="28"/>
      <c r="Q8264" s="28"/>
      <c r="R8264" s="28"/>
      <c r="S8264" s="28"/>
      <c r="T8264" s="28"/>
      <c r="U8264" s="28"/>
      <c r="V8264" s="28"/>
      <c r="W8264" s="29"/>
    </row>
    <row r="8265" spans="5:23" ht="15" customHeight="1" x14ac:dyDescent="0.2">
      <c r="E8265" s="28"/>
      <c r="F8265" s="28"/>
      <c r="H8265" s="28"/>
      <c r="I8265" s="28"/>
      <c r="J8265" s="28"/>
      <c r="K8265" s="28"/>
      <c r="L8265" s="28"/>
      <c r="M8265" s="28"/>
      <c r="N8265" s="28"/>
      <c r="O8265" s="28"/>
      <c r="P8265" s="28"/>
      <c r="Q8265" s="28"/>
      <c r="R8265" s="28"/>
      <c r="S8265" s="28"/>
      <c r="T8265" s="28"/>
      <c r="U8265" s="28"/>
      <c r="V8265" s="28"/>
      <c r="W8265" s="29"/>
    </row>
    <row r="8266" spans="5:23" ht="15" customHeight="1" x14ac:dyDescent="0.2">
      <c r="E8266" s="28"/>
      <c r="F8266" s="28"/>
      <c r="H8266" s="28"/>
      <c r="I8266" s="28"/>
      <c r="J8266" s="28"/>
      <c r="K8266" s="28"/>
      <c r="L8266" s="28"/>
      <c r="M8266" s="28"/>
      <c r="N8266" s="28"/>
      <c r="O8266" s="28"/>
      <c r="P8266" s="28"/>
      <c r="Q8266" s="28"/>
      <c r="R8266" s="28"/>
      <c r="S8266" s="28"/>
      <c r="T8266" s="28"/>
      <c r="U8266" s="28"/>
      <c r="V8266" s="28"/>
      <c r="W8266" s="29"/>
    </row>
    <row r="8267" spans="5:23" ht="15" customHeight="1" x14ac:dyDescent="0.2">
      <c r="E8267" s="28"/>
      <c r="F8267" s="28"/>
      <c r="H8267" s="28"/>
      <c r="I8267" s="28"/>
      <c r="J8267" s="28"/>
      <c r="K8267" s="28"/>
      <c r="L8267" s="28"/>
      <c r="M8267" s="28"/>
      <c r="N8267" s="28"/>
      <c r="O8267" s="28"/>
      <c r="P8267" s="28"/>
      <c r="Q8267" s="28"/>
      <c r="R8267" s="28"/>
      <c r="S8267" s="28"/>
      <c r="T8267" s="28"/>
      <c r="U8267" s="28"/>
      <c r="V8267" s="28"/>
      <c r="W8267" s="29"/>
    </row>
    <row r="8268" spans="5:23" ht="15" customHeight="1" x14ac:dyDescent="0.2">
      <c r="E8268" s="28"/>
      <c r="F8268" s="28"/>
      <c r="H8268" s="28"/>
      <c r="I8268" s="28"/>
      <c r="J8268" s="28"/>
      <c r="K8268" s="28"/>
      <c r="L8268" s="28"/>
      <c r="M8268" s="28"/>
      <c r="N8268" s="28"/>
      <c r="O8268" s="28"/>
      <c r="P8268" s="28"/>
      <c r="Q8268" s="28"/>
      <c r="R8268" s="28"/>
      <c r="S8268" s="28"/>
      <c r="T8268" s="28"/>
      <c r="U8268" s="28"/>
      <c r="V8268" s="28"/>
      <c r="W8268" s="29"/>
    </row>
    <row r="8269" spans="5:23" ht="15" customHeight="1" x14ac:dyDescent="0.2">
      <c r="E8269" s="28"/>
      <c r="F8269" s="28"/>
      <c r="H8269" s="28"/>
      <c r="I8269" s="28"/>
      <c r="J8269" s="28"/>
      <c r="K8269" s="28"/>
      <c r="L8269" s="28"/>
      <c r="M8269" s="28"/>
      <c r="N8269" s="28"/>
      <c r="O8269" s="28"/>
      <c r="P8269" s="28"/>
      <c r="Q8269" s="28"/>
      <c r="R8269" s="28"/>
      <c r="S8269" s="28"/>
      <c r="T8269" s="28"/>
      <c r="U8269" s="28"/>
      <c r="V8269" s="28"/>
      <c r="W8269" s="29"/>
    </row>
    <row r="8270" spans="5:23" ht="15" customHeight="1" x14ac:dyDescent="0.2">
      <c r="E8270" s="28"/>
      <c r="F8270" s="28"/>
      <c r="H8270" s="28"/>
      <c r="I8270" s="28"/>
      <c r="J8270" s="28"/>
      <c r="K8270" s="28"/>
      <c r="L8270" s="28"/>
      <c r="M8270" s="28"/>
      <c r="N8270" s="28"/>
      <c r="O8270" s="28"/>
      <c r="P8270" s="28"/>
      <c r="Q8270" s="28"/>
      <c r="R8270" s="28"/>
      <c r="S8270" s="28"/>
      <c r="T8270" s="28"/>
      <c r="U8270" s="28"/>
      <c r="V8270" s="28"/>
      <c r="W8270" s="29"/>
    </row>
    <row r="8271" spans="5:23" ht="15" customHeight="1" x14ac:dyDescent="0.2">
      <c r="E8271" s="28"/>
      <c r="F8271" s="28"/>
      <c r="H8271" s="28"/>
      <c r="I8271" s="28"/>
      <c r="J8271" s="28"/>
      <c r="K8271" s="28"/>
      <c r="L8271" s="28"/>
      <c r="M8271" s="28"/>
      <c r="N8271" s="28"/>
      <c r="O8271" s="28"/>
      <c r="P8271" s="28"/>
      <c r="Q8271" s="28"/>
      <c r="R8271" s="28"/>
      <c r="S8271" s="28"/>
      <c r="T8271" s="28"/>
      <c r="U8271" s="28"/>
      <c r="V8271" s="28"/>
      <c r="W8271" s="29"/>
    </row>
    <row r="8272" spans="5:23" ht="15" customHeight="1" x14ac:dyDescent="0.2">
      <c r="E8272" s="28"/>
      <c r="F8272" s="28"/>
      <c r="H8272" s="28"/>
      <c r="I8272" s="28"/>
      <c r="J8272" s="28"/>
      <c r="K8272" s="28"/>
      <c r="L8272" s="28"/>
      <c r="M8272" s="28"/>
      <c r="N8272" s="28"/>
      <c r="O8272" s="28"/>
      <c r="P8272" s="28"/>
      <c r="Q8272" s="28"/>
      <c r="R8272" s="28"/>
      <c r="S8272" s="28"/>
      <c r="T8272" s="28"/>
      <c r="U8272" s="28"/>
      <c r="V8272" s="28"/>
      <c r="W8272" s="29"/>
    </row>
    <row r="8273" spans="5:23" ht="15" customHeight="1" x14ac:dyDescent="0.2">
      <c r="E8273" s="28"/>
      <c r="F8273" s="28"/>
      <c r="H8273" s="28"/>
      <c r="I8273" s="28"/>
      <c r="J8273" s="28"/>
      <c r="K8273" s="28"/>
      <c r="L8273" s="28"/>
      <c r="M8273" s="28"/>
      <c r="N8273" s="28"/>
      <c r="O8273" s="28"/>
      <c r="P8273" s="28"/>
      <c r="Q8273" s="28"/>
      <c r="R8273" s="28"/>
      <c r="S8273" s="28"/>
      <c r="T8273" s="28"/>
      <c r="U8273" s="28"/>
      <c r="V8273" s="28"/>
      <c r="W8273" s="29"/>
    </row>
    <row r="8274" spans="5:23" ht="15" customHeight="1" x14ac:dyDescent="0.2">
      <c r="E8274" s="28"/>
      <c r="F8274" s="28"/>
      <c r="H8274" s="28"/>
      <c r="I8274" s="28"/>
      <c r="J8274" s="28"/>
      <c r="K8274" s="28"/>
      <c r="L8274" s="28"/>
      <c r="M8274" s="28"/>
      <c r="N8274" s="28"/>
      <c r="O8274" s="28"/>
      <c r="P8274" s="28"/>
      <c r="Q8274" s="28"/>
      <c r="R8274" s="28"/>
      <c r="S8274" s="28"/>
      <c r="T8274" s="28"/>
      <c r="U8274" s="28"/>
      <c r="V8274" s="28"/>
      <c r="W8274" s="29"/>
    </row>
    <row r="8275" spans="5:23" ht="15" customHeight="1" x14ac:dyDescent="0.2">
      <c r="E8275" s="28"/>
      <c r="F8275" s="28"/>
      <c r="H8275" s="28"/>
      <c r="I8275" s="28"/>
      <c r="J8275" s="28"/>
      <c r="K8275" s="28"/>
      <c r="L8275" s="28"/>
      <c r="M8275" s="28"/>
      <c r="N8275" s="28"/>
      <c r="O8275" s="28"/>
      <c r="P8275" s="28"/>
      <c r="Q8275" s="28"/>
      <c r="R8275" s="28"/>
      <c r="S8275" s="28"/>
      <c r="T8275" s="28"/>
      <c r="U8275" s="28"/>
      <c r="V8275" s="28"/>
      <c r="W8275" s="29"/>
    </row>
    <row r="8276" spans="5:23" ht="15" customHeight="1" x14ac:dyDescent="0.2">
      <c r="E8276" s="28"/>
      <c r="F8276" s="28"/>
      <c r="H8276" s="28"/>
      <c r="I8276" s="28"/>
      <c r="J8276" s="28"/>
      <c r="K8276" s="28"/>
      <c r="L8276" s="28"/>
      <c r="M8276" s="28"/>
      <c r="N8276" s="28"/>
      <c r="O8276" s="28"/>
      <c r="P8276" s="28"/>
      <c r="Q8276" s="28"/>
      <c r="R8276" s="28"/>
      <c r="S8276" s="28"/>
      <c r="T8276" s="28"/>
      <c r="U8276" s="28"/>
      <c r="V8276" s="28"/>
      <c r="W8276" s="29"/>
    </row>
    <row r="8277" spans="5:23" ht="15" customHeight="1" x14ac:dyDescent="0.2">
      <c r="E8277" s="28"/>
      <c r="F8277" s="28"/>
      <c r="H8277" s="28"/>
      <c r="I8277" s="28"/>
      <c r="J8277" s="28"/>
      <c r="K8277" s="28"/>
      <c r="L8277" s="28"/>
      <c r="M8277" s="28"/>
      <c r="N8277" s="28"/>
      <c r="O8277" s="28"/>
      <c r="P8277" s="28"/>
      <c r="Q8277" s="28"/>
      <c r="R8277" s="28"/>
      <c r="S8277" s="28"/>
      <c r="T8277" s="28"/>
      <c r="U8277" s="28"/>
      <c r="V8277" s="28"/>
      <c r="W8277" s="29"/>
    </row>
    <row r="8278" spans="5:23" ht="15" customHeight="1" x14ac:dyDescent="0.2">
      <c r="E8278" s="28"/>
      <c r="F8278" s="28"/>
      <c r="H8278" s="28"/>
      <c r="I8278" s="28"/>
      <c r="J8278" s="28"/>
      <c r="K8278" s="28"/>
      <c r="L8278" s="28"/>
      <c r="M8278" s="28"/>
      <c r="N8278" s="28"/>
      <c r="O8278" s="28"/>
      <c r="P8278" s="28"/>
      <c r="Q8278" s="28"/>
      <c r="R8278" s="28"/>
      <c r="S8278" s="28"/>
      <c r="T8278" s="28"/>
      <c r="U8278" s="28"/>
      <c r="V8278" s="28"/>
      <c r="W8278" s="29"/>
    </row>
    <row r="8279" spans="5:23" ht="15" customHeight="1" x14ac:dyDescent="0.2">
      <c r="E8279" s="28"/>
      <c r="F8279" s="28"/>
      <c r="H8279" s="28"/>
      <c r="I8279" s="28"/>
      <c r="J8279" s="28"/>
      <c r="K8279" s="28"/>
      <c r="L8279" s="28"/>
      <c r="M8279" s="28"/>
      <c r="N8279" s="28"/>
      <c r="O8279" s="28"/>
      <c r="P8279" s="28"/>
      <c r="Q8279" s="28"/>
      <c r="R8279" s="28"/>
      <c r="S8279" s="28"/>
      <c r="T8279" s="28"/>
      <c r="U8279" s="28"/>
      <c r="V8279" s="28"/>
      <c r="W8279" s="29"/>
    </row>
    <row r="8280" spans="5:23" ht="15" customHeight="1" x14ac:dyDescent="0.2">
      <c r="E8280" s="28"/>
      <c r="F8280" s="28"/>
      <c r="H8280" s="28"/>
      <c r="I8280" s="28"/>
      <c r="J8280" s="28"/>
      <c r="K8280" s="28"/>
      <c r="L8280" s="28"/>
      <c r="M8280" s="28"/>
      <c r="N8280" s="28"/>
      <c r="O8280" s="28"/>
      <c r="P8280" s="28"/>
      <c r="Q8280" s="28"/>
      <c r="R8280" s="28"/>
      <c r="S8280" s="28"/>
      <c r="T8280" s="28"/>
      <c r="U8280" s="28"/>
      <c r="V8280" s="28"/>
      <c r="W8280" s="29"/>
    </row>
    <row r="8281" spans="5:23" ht="15" customHeight="1" x14ac:dyDescent="0.2">
      <c r="E8281" s="28"/>
      <c r="F8281" s="28"/>
      <c r="H8281" s="28"/>
      <c r="I8281" s="28"/>
      <c r="J8281" s="28"/>
      <c r="K8281" s="28"/>
      <c r="L8281" s="28"/>
      <c r="M8281" s="28"/>
      <c r="N8281" s="28"/>
      <c r="O8281" s="28"/>
      <c r="P8281" s="28"/>
      <c r="Q8281" s="28"/>
      <c r="R8281" s="28"/>
      <c r="S8281" s="28"/>
      <c r="T8281" s="28"/>
      <c r="U8281" s="28"/>
      <c r="V8281" s="28"/>
      <c r="W8281" s="29"/>
    </row>
    <row r="8282" spans="5:23" ht="15" customHeight="1" x14ac:dyDescent="0.2">
      <c r="E8282" s="28"/>
      <c r="F8282" s="28"/>
      <c r="H8282" s="28"/>
      <c r="I8282" s="28"/>
      <c r="J8282" s="28"/>
      <c r="K8282" s="28"/>
      <c r="L8282" s="28"/>
      <c r="M8282" s="28"/>
      <c r="N8282" s="28"/>
      <c r="O8282" s="28"/>
      <c r="P8282" s="28"/>
      <c r="Q8282" s="28"/>
      <c r="R8282" s="28"/>
      <c r="S8282" s="28"/>
      <c r="T8282" s="28"/>
      <c r="U8282" s="28"/>
      <c r="V8282" s="28"/>
      <c r="W8282" s="29"/>
    </row>
    <row r="8283" spans="5:23" ht="15" customHeight="1" x14ac:dyDescent="0.2">
      <c r="E8283" s="28"/>
      <c r="F8283" s="28"/>
      <c r="H8283" s="28"/>
      <c r="I8283" s="28"/>
      <c r="J8283" s="28"/>
      <c r="K8283" s="28"/>
      <c r="L8283" s="28"/>
      <c r="M8283" s="28"/>
      <c r="N8283" s="28"/>
      <c r="O8283" s="28"/>
      <c r="P8283" s="28"/>
      <c r="Q8283" s="28"/>
      <c r="R8283" s="28"/>
      <c r="S8283" s="28"/>
      <c r="T8283" s="28"/>
      <c r="U8283" s="28"/>
      <c r="V8283" s="28"/>
      <c r="W8283" s="29"/>
    </row>
    <row r="8284" spans="5:23" ht="15" customHeight="1" x14ac:dyDescent="0.2">
      <c r="E8284" s="28"/>
      <c r="F8284" s="28"/>
      <c r="H8284" s="28"/>
      <c r="I8284" s="28"/>
      <c r="J8284" s="28"/>
      <c r="K8284" s="28"/>
      <c r="L8284" s="28"/>
      <c r="M8284" s="28"/>
      <c r="N8284" s="28"/>
      <c r="O8284" s="28"/>
      <c r="P8284" s="28"/>
      <c r="Q8284" s="28"/>
      <c r="R8284" s="28"/>
      <c r="S8284" s="28"/>
      <c r="T8284" s="28"/>
      <c r="U8284" s="28"/>
      <c r="V8284" s="28"/>
      <c r="W8284" s="29"/>
    </row>
    <row r="8285" spans="5:23" ht="15" customHeight="1" x14ac:dyDescent="0.2">
      <c r="E8285" s="28"/>
      <c r="F8285" s="28"/>
      <c r="H8285" s="28"/>
      <c r="I8285" s="28"/>
      <c r="J8285" s="28"/>
      <c r="K8285" s="28"/>
      <c r="L8285" s="28"/>
      <c r="M8285" s="28"/>
      <c r="N8285" s="28"/>
      <c r="O8285" s="28"/>
      <c r="P8285" s="28"/>
      <c r="Q8285" s="28"/>
      <c r="R8285" s="28"/>
      <c r="S8285" s="28"/>
      <c r="T8285" s="28"/>
      <c r="U8285" s="28"/>
      <c r="V8285" s="28"/>
      <c r="W8285" s="29"/>
    </row>
    <row r="8286" spans="5:23" ht="15" customHeight="1" x14ac:dyDescent="0.2">
      <c r="E8286" s="28"/>
      <c r="F8286" s="28"/>
      <c r="H8286" s="28"/>
      <c r="I8286" s="28"/>
      <c r="J8286" s="28"/>
      <c r="K8286" s="28"/>
      <c r="L8286" s="28"/>
      <c r="M8286" s="28"/>
      <c r="N8286" s="28"/>
      <c r="O8286" s="28"/>
      <c r="P8286" s="28"/>
      <c r="Q8286" s="28"/>
      <c r="R8286" s="28"/>
      <c r="S8286" s="28"/>
      <c r="T8286" s="28"/>
      <c r="U8286" s="28"/>
      <c r="V8286" s="28"/>
      <c r="W8286" s="29"/>
    </row>
    <row r="8287" spans="5:23" ht="15" customHeight="1" x14ac:dyDescent="0.2">
      <c r="E8287" s="28"/>
      <c r="F8287" s="28"/>
      <c r="H8287" s="28"/>
      <c r="I8287" s="28"/>
      <c r="J8287" s="28"/>
      <c r="K8287" s="28"/>
      <c r="L8287" s="28"/>
      <c r="M8287" s="28"/>
      <c r="N8287" s="28"/>
      <c r="O8287" s="28"/>
      <c r="P8287" s="28"/>
      <c r="Q8287" s="28"/>
      <c r="R8287" s="28"/>
      <c r="S8287" s="28"/>
      <c r="T8287" s="28"/>
      <c r="U8287" s="28"/>
      <c r="V8287" s="28"/>
      <c r="W8287" s="29"/>
    </row>
    <row r="8288" spans="5:23" ht="15" customHeight="1" x14ac:dyDescent="0.2">
      <c r="E8288" s="28"/>
      <c r="F8288" s="28"/>
      <c r="H8288" s="28"/>
      <c r="I8288" s="28"/>
      <c r="J8288" s="28"/>
      <c r="K8288" s="28"/>
      <c r="L8288" s="28"/>
      <c r="M8288" s="28"/>
      <c r="N8288" s="28"/>
      <c r="O8288" s="28"/>
      <c r="P8288" s="28"/>
      <c r="Q8288" s="28"/>
      <c r="R8288" s="28"/>
      <c r="S8288" s="28"/>
      <c r="T8288" s="28"/>
      <c r="U8288" s="28"/>
      <c r="V8288" s="28"/>
      <c r="W8288" s="29"/>
    </row>
    <row r="8289" spans="5:23" ht="15" customHeight="1" x14ac:dyDescent="0.2">
      <c r="E8289" s="28"/>
      <c r="F8289" s="28"/>
      <c r="H8289" s="28"/>
      <c r="I8289" s="28"/>
      <c r="J8289" s="28"/>
      <c r="K8289" s="28"/>
      <c r="L8289" s="28"/>
      <c r="M8289" s="28"/>
      <c r="N8289" s="28"/>
      <c r="O8289" s="28"/>
      <c r="P8289" s="28"/>
      <c r="Q8289" s="28"/>
      <c r="R8289" s="28"/>
      <c r="S8289" s="28"/>
      <c r="T8289" s="28"/>
      <c r="U8289" s="28"/>
      <c r="V8289" s="28"/>
      <c r="W8289" s="29"/>
    </row>
    <row r="8290" spans="5:23" ht="15" customHeight="1" x14ac:dyDescent="0.2">
      <c r="E8290" s="28"/>
      <c r="F8290" s="28"/>
      <c r="H8290" s="28"/>
      <c r="I8290" s="28"/>
      <c r="J8290" s="28"/>
      <c r="K8290" s="28"/>
      <c r="L8290" s="28"/>
      <c r="M8290" s="28"/>
      <c r="N8290" s="28"/>
      <c r="O8290" s="28"/>
      <c r="P8290" s="28"/>
      <c r="Q8290" s="28"/>
      <c r="R8290" s="28"/>
      <c r="S8290" s="28"/>
      <c r="T8290" s="28"/>
      <c r="U8290" s="28"/>
      <c r="V8290" s="28"/>
      <c r="W8290" s="29"/>
    </row>
    <row r="8291" spans="5:23" ht="15" customHeight="1" x14ac:dyDescent="0.2">
      <c r="E8291" s="28"/>
      <c r="F8291" s="28"/>
      <c r="H8291" s="28"/>
      <c r="I8291" s="28"/>
      <c r="J8291" s="28"/>
      <c r="K8291" s="28"/>
      <c r="L8291" s="28"/>
      <c r="M8291" s="28"/>
      <c r="N8291" s="28"/>
      <c r="O8291" s="28"/>
      <c r="P8291" s="28"/>
      <c r="Q8291" s="28"/>
      <c r="R8291" s="28"/>
      <c r="S8291" s="28"/>
      <c r="T8291" s="28"/>
      <c r="U8291" s="28"/>
      <c r="V8291" s="28"/>
      <c r="W8291" s="29"/>
    </row>
    <row r="8292" spans="5:23" ht="15" customHeight="1" x14ac:dyDescent="0.2">
      <c r="E8292" s="28"/>
      <c r="F8292" s="28"/>
      <c r="H8292" s="28"/>
      <c r="I8292" s="28"/>
      <c r="J8292" s="28"/>
      <c r="K8292" s="28"/>
      <c r="L8292" s="28"/>
      <c r="M8292" s="28"/>
      <c r="N8292" s="28"/>
      <c r="O8292" s="28"/>
      <c r="P8292" s="28"/>
      <c r="Q8292" s="28"/>
      <c r="R8292" s="28"/>
      <c r="S8292" s="28"/>
      <c r="T8292" s="28"/>
      <c r="U8292" s="28"/>
      <c r="V8292" s="28"/>
      <c r="W8292" s="29"/>
    </row>
    <row r="8293" spans="5:23" ht="15" customHeight="1" x14ac:dyDescent="0.2">
      <c r="E8293" s="28"/>
      <c r="F8293" s="28"/>
      <c r="H8293" s="28"/>
      <c r="I8293" s="28"/>
      <c r="J8293" s="28"/>
      <c r="K8293" s="28"/>
      <c r="L8293" s="28"/>
      <c r="M8293" s="28"/>
      <c r="N8293" s="28"/>
      <c r="O8293" s="28"/>
      <c r="P8293" s="28"/>
      <c r="Q8293" s="28"/>
      <c r="R8293" s="28"/>
      <c r="S8293" s="28"/>
      <c r="T8293" s="28"/>
      <c r="U8293" s="28"/>
      <c r="V8293" s="28"/>
      <c r="W8293" s="29"/>
    </row>
    <row r="8294" spans="5:23" ht="15" customHeight="1" x14ac:dyDescent="0.2">
      <c r="E8294" s="28"/>
      <c r="F8294" s="28"/>
      <c r="H8294" s="28"/>
      <c r="I8294" s="28"/>
      <c r="J8294" s="28"/>
      <c r="K8294" s="28"/>
      <c r="L8294" s="28"/>
      <c r="M8294" s="28"/>
      <c r="N8294" s="28"/>
      <c r="O8294" s="28"/>
      <c r="P8294" s="28"/>
      <c r="Q8294" s="28"/>
      <c r="R8294" s="28"/>
      <c r="S8294" s="28"/>
      <c r="T8294" s="28"/>
      <c r="U8294" s="28"/>
      <c r="V8294" s="28"/>
      <c r="W8294" s="29"/>
    </row>
    <row r="8295" spans="5:23" ht="15" customHeight="1" x14ac:dyDescent="0.2">
      <c r="E8295" s="28"/>
      <c r="F8295" s="28"/>
      <c r="H8295" s="28"/>
      <c r="I8295" s="28"/>
      <c r="J8295" s="28"/>
      <c r="K8295" s="28"/>
      <c r="L8295" s="28"/>
      <c r="M8295" s="28"/>
      <c r="N8295" s="28"/>
      <c r="O8295" s="28"/>
      <c r="P8295" s="28"/>
      <c r="Q8295" s="28"/>
      <c r="R8295" s="28"/>
      <c r="S8295" s="28"/>
      <c r="T8295" s="28"/>
      <c r="U8295" s="28"/>
      <c r="V8295" s="28"/>
      <c r="W8295" s="29"/>
    </row>
    <row r="8296" spans="5:23" ht="15" customHeight="1" x14ac:dyDescent="0.2">
      <c r="E8296" s="28"/>
      <c r="F8296" s="28"/>
      <c r="H8296" s="28"/>
      <c r="I8296" s="28"/>
      <c r="J8296" s="28"/>
      <c r="K8296" s="28"/>
      <c r="L8296" s="28"/>
      <c r="M8296" s="28"/>
      <c r="N8296" s="28"/>
      <c r="O8296" s="28"/>
      <c r="P8296" s="28"/>
      <c r="Q8296" s="28"/>
      <c r="R8296" s="28"/>
      <c r="S8296" s="28"/>
      <c r="T8296" s="28"/>
      <c r="U8296" s="28"/>
      <c r="V8296" s="28"/>
      <c r="W8296" s="29"/>
    </row>
    <row r="8297" spans="5:23" ht="15" customHeight="1" x14ac:dyDescent="0.2">
      <c r="E8297" s="28"/>
      <c r="F8297" s="28"/>
      <c r="H8297" s="28"/>
      <c r="I8297" s="28"/>
      <c r="J8297" s="28"/>
      <c r="K8297" s="28"/>
      <c r="L8297" s="28"/>
      <c r="M8297" s="28"/>
      <c r="N8297" s="28"/>
      <c r="O8297" s="28"/>
      <c r="P8297" s="28"/>
      <c r="Q8297" s="28"/>
      <c r="R8297" s="28"/>
      <c r="S8297" s="28"/>
      <c r="T8297" s="28"/>
      <c r="U8297" s="28"/>
      <c r="V8297" s="28"/>
      <c r="W8297" s="29"/>
    </row>
    <row r="8298" spans="5:23" ht="15" customHeight="1" x14ac:dyDescent="0.2">
      <c r="E8298" s="28"/>
      <c r="F8298" s="28"/>
      <c r="H8298" s="28"/>
      <c r="I8298" s="28"/>
      <c r="J8298" s="28"/>
      <c r="K8298" s="28"/>
      <c r="L8298" s="28"/>
      <c r="M8298" s="28"/>
      <c r="N8298" s="28"/>
      <c r="O8298" s="28"/>
      <c r="P8298" s="28"/>
      <c r="Q8298" s="28"/>
      <c r="R8298" s="28"/>
      <c r="S8298" s="28"/>
      <c r="T8298" s="28"/>
      <c r="U8298" s="28"/>
      <c r="V8298" s="28"/>
      <c r="W8298" s="29"/>
    </row>
    <row r="8299" spans="5:23" ht="15" customHeight="1" x14ac:dyDescent="0.2">
      <c r="E8299" s="28"/>
      <c r="F8299" s="28"/>
      <c r="H8299" s="28"/>
      <c r="I8299" s="28"/>
      <c r="J8299" s="28"/>
      <c r="K8299" s="28"/>
      <c r="L8299" s="28"/>
      <c r="M8299" s="28"/>
      <c r="N8299" s="28"/>
      <c r="O8299" s="28"/>
      <c r="P8299" s="28"/>
      <c r="Q8299" s="28"/>
      <c r="R8299" s="28"/>
      <c r="S8299" s="28"/>
      <c r="T8299" s="28"/>
      <c r="U8299" s="28"/>
      <c r="V8299" s="28"/>
      <c r="W8299" s="29"/>
    </row>
    <row r="8300" spans="5:23" ht="15" customHeight="1" x14ac:dyDescent="0.2">
      <c r="E8300" s="28"/>
      <c r="F8300" s="28"/>
      <c r="H8300" s="28"/>
      <c r="I8300" s="28"/>
      <c r="J8300" s="28"/>
      <c r="K8300" s="28"/>
      <c r="L8300" s="28"/>
      <c r="M8300" s="28"/>
      <c r="N8300" s="28"/>
      <c r="O8300" s="28"/>
      <c r="P8300" s="28"/>
      <c r="Q8300" s="28"/>
      <c r="R8300" s="28"/>
      <c r="S8300" s="28"/>
      <c r="T8300" s="28"/>
      <c r="U8300" s="28"/>
      <c r="V8300" s="28"/>
      <c r="W8300" s="29"/>
    </row>
    <row r="8301" spans="5:23" ht="15" customHeight="1" x14ac:dyDescent="0.2">
      <c r="E8301" s="28"/>
      <c r="F8301" s="28"/>
      <c r="H8301" s="28"/>
      <c r="I8301" s="28"/>
      <c r="J8301" s="28"/>
      <c r="K8301" s="28"/>
      <c r="L8301" s="28"/>
      <c r="M8301" s="28"/>
      <c r="N8301" s="28"/>
      <c r="O8301" s="28"/>
      <c r="P8301" s="28"/>
      <c r="Q8301" s="28"/>
      <c r="R8301" s="28"/>
      <c r="S8301" s="28"/>
      <c r="T8301" s="28"/>
      <c r="U8301" s="28"/>
      <c r="V8301" s="28"/>
      <c r="W8301" s="29"/>
    </row>
    <row r="8302" spans="5:23" ht="15" customHeight="1" x14ac:dyDescent="0.2">
      <c r="E8302" s="28"/>
      <c r="F8302" s="28"/>
      <c r="H8302" s="28"/>
      <c r="I8302" s="28"/>
      <c r="J8302" s="28"/>
      <c r="K8302" s="28"/>
      <c r="L8302" s="28"/>
      <c r="M8302" s="28"/>
      <c r="N8302" s="28"/>
      <c r="O8302" s="28"/>
      <c r="P8302" s="28"/>
      <c r="Q8302" s="28"/>
      <c r="R8302" s="28"/>
      <c r="S8302" s="28"/>
      <c r="T8302" s="28"/>
      <c r="U8302" s="28"/>
      <c r="V8302" s="28"/>
      <c r="W8302" s="29"/>
    </row>
    <row r="8303" spans="5:23" ht="15" customHeight="1" x14ac:dyDescent="0.2">
      <c r="E8303" s="28"/>
      <c r="F8303" s="28"/>
      <c r="H8303" s="28"/>
      <c r="I8303" s="28"/>
      <c r="J8303" s="28"/>
      <c r="K8303" s="28"/>
      <c r="L8303" s="28"/>
      <c r="M8303" s="28"/>
      <c r="N8303" s="28"/>
      <c r="O8303" s="28"/>
      <c r="P8303" s="28"/>
      <c r="Q8303" s="28"/>
      <c r="R8303" s="28"/>
      <c r="S8303" s="28"/>
      <c r="T8303" s="28"/>
      <c r="U8303" s="28"/>
      <c r="V8303" s="28"/>
      <c r="W8303" s="29"/>
    </row>
    <row r="8304" spans="5:23" ht="15" customHeight="1" x14ac:dyDescent="0.2">
      <c r="E8304" s="28"/>
      <c r="F8304" s="28"/>
      <c r="H8304" s="28"/>
      <c r="I8304" s="28"/>
      <c r="J8304" s="28"/>
      <c r="K8304" s="28"/>
      <c r="L8304" s="28"/>
      <c r="M8304" s="28"/>
      <c r="N8304" s="28"/>
      <c r="O8304" s="28"/>
      <c r="P8304" s="28"/>
      <c r="Q8304" s="28"/>
      <c r="R8304" s="28"/>
      <c r="S8304" s="28"/>
      <c r="T8304" s="28"/>
      <c r="U8304" s="28"/>
      <c r="V8304" s="28"/>
      <c r="W8304" s="29"/>
    </row>
    <row r="8305" spans="5:23" ht="15" customHeight="1" x14ac:dyDescent="0.2">
      <c r="E8305" s="28"/>
      <c r="F8305" s="28"/>
      <c r="H8305" s="28"/>
      <c r="I8305" s="28"/>
      <c r="J8305" s="28"/>
      <c r="K8305" s="28"/>
      <c r="L8305" s="28"/>
      <c r="M8305" s="28"/>
      <c r="N8305" s="28"/>
      <c r="O8305" s="28"/>
      <c r="P8305" s="28"/>
      <c r="Q8305" s="28"/>
      <c r="R8305" s="28"/>
      <c r="S8305" s="28"/>
      <c r="T8305" s="28"/>
      <c r="U8305" s="28"/>
      <c r="V8305" s="28"/>
      <c r="W8305" s="29"/>
    </row>
    <row r="8306" spans="5:23" ht="15" customHeight="1" x14ac:dyDescent="0.2">
      <c r="E8306" s="28"/>
      <c r="F8306" s="28"/>
      <c r="H8306" s="28"/>
      <c r="I8306" s="28"/>
      <c r="J8306" s="28"/>
      <c r="K8306" s="28"/>
      <c r="L8306" s="28"/>
      <c r="M8306" s="28"/>
      <c r="N8306" s="28"/>
      <c r="O8306" s="28"/>
      <c r="P8306" s="28"/>
      <c r="Q8306" s="28"/>
      <c r="R8306" s="28"/>
      <c r="S8306" s="28"/>
      <c r="T8306" s="28"/>
      <c r="U8306" s="28"/>
      <c r="V8306" s="28"/>
      <c r="W8306" s="29"/>
    </row>
    <row r="8307" spans="5:23" ht="15" customHeight="1" x14ac:dyDescent="0.2">
      <c r="E8307" s="28"/>
      <c r="F8307" s="28"/>
      <c r="H8307" s="28"/>
      <c r="I8307" s="28"/>
      <c r="J8307" s="28"/>
      <c r="K8307" s="28"/>
      <c r="L8307" s="28"/>
      <c r="M8307" s="28"/>
      <c r="N8307" s="28"/>
      <c r="O8307" s="28"/>
      <c r="P8307" s="28"/>
      <c r="Q8307" s="28"/>
      <c r="R8307" s="28"/>
      <c r="S8307" s="28"/>
      <c r="T8307" s="28"/>
      <c r="U8307" s="28"/>
      <c r="V8307" s="28"/>
      <c r="W8307" s="29"/>
    </row>
    <row r="8308" spans="5:23" ht="15" customHeight="1" x14ac:dyDescent="0.2">
      <c r="E8308" s="28"/>
      <c r="F8308" s="28"/>
      <c r="H8308" s="28"/>
      <c r="I8308" s="28"/>
      <c r="J8308" s="28"/>
      <c r="K8308" s="28"/>
      <c r="L8308" s="28"/>
      <c r="M8308" s="28"/>
      <c r="N8308" s="28"/>
      <c r="O8308" s="28"/>
      <c r="P8308" s="28"/>
      <c r="Q8308" s="28"/>
      <c r="R8308" s="28"/>
      <c r="S8308" s="28"/>
      <c r="T8308" s="28"/>
      <c r="U8308" s="28"/>
      <c r="V8308" s="28"/>
      <c r="W8308" s="29"/>
    </row>
    <row r="8309" spans="5:23" ht="15" customHeight="1" x14ac:dyDescent="0.2">
      <c r="E8309" s="28"/>
      <c r="F8309" s="28"/>
      <c r="H8309" s="28"/>
      <c r="I8309" s="28"/>
      <c r="J8309" s="28"/>
      <c r="K8309" s="28"/>
      <c r="L8309" s="28"/>
      <c r="M8309" s="28"/>
      <c r="N8309" s="28"/>
      <c r="O8309" s="28"/>
      <c r="P8309" s="28"/>
      <c r="Q8309" s="28"/>
      <c r="R8309" s="28"/>
      <c r="S8309" s="28"/>
      <c r="T8309" s="28"/>
      <c r="U8309" s="28"/>
      <c r="V8309" s="28"/>
      <c r="W8309" s="29"/>
    </row>
    <row r="8310" spans="5:23" ht="15" customHeight="1" x14ac:dyDescent="0.2">
      <c r="E8310" s="28"/>
      <c r="F8310" s="28"/>
      <c r="H8310" s="28"/>
      <c r="I8310" s="28"/>
      <c r="J8310" s="28"/>
      <c r="K8310" s="28"/>
      <c r="L8310" s="28"/>
      <c r="M8310" s="28"/>
      <c r="N8310" s="28"/>
      <c r="O8310" s="28"/>
      <c r="P8310" s="28"/>
      <c r="Q8310" s="28"/>
      <c r="R8310" s="28"/>
      <c r="S8310" s="28"/>
      <c r="T8310" s="28"/>
      <c r="U8310" s="28"/>
      <c r="V8310" s="28"/>
      <c r="W8310" s="29"/>
    </row>
    <row r="8311" spans="5:23" ht="15" customHeight="1" x14ac:dyDescent="0.2">
      <c r="E8311" s="28"/>
      <c r="F8311" s="28"/>
      <c r="H8311" s="28"/>
      <c r="I8311" s="28"/>
      <c r="J8311" s="28"/>
      <c r="K8311" s="28"/>
      <c r="L8311" s="28"/>
      <c r="M8311" s="28"/>
      <c r="N8311" s="28"/>
      <c r="O8311" s="28"/>
      <c r="P8311" s="28"/>
      <c r="Q8311" s="28"/>
      <c r="R8311" s="28"/>
      <c r="S8311" s="28"/>
      <c r="T8311" s="28"/>
      <c r="U8311" s="28"/>
      <c r="V8311" s="28"/>
      <c r="W8311" s="29"/>
    </row>
    <row r="8312" spans="5:23" ht="15" customHeight="1" x14ac:dyDescent="0.2">
      <c r="E8312" s="28"/>
      <c r="F8312" s="28"/>
      <c r="H8312" s="28"/>
      <c r="I8312" s="28"/>
      <c r="J8312" s="28"/>
      <c r="K8312" s="28"/>
      <c r="L8312" s="28"/>
      <c r="M8312" s="28"/>
      <c r="N8312" s="28"/>
      <c r="O8312" s="28"/>
      <c r="P8312" s="28"/>
      <c r="Q8312" s="28"/>
      <c r="R8312" s="28"/>
      <c r="S8312" s="28"/>
      <c r="T8312" s="28"/>
      <c r="U8312" s="28"/>
      <c r="V8312" s="28"/>
      <c r="W8312" s="29"/>
    </row>
    <row r="8313" spans="5:23" ht="15" customHeight="1" x14ac:dyDescent="0.2">
      <c r="E8313" s="28"/>
      <c r="F8313" s="28"/>
      <c r="H8313" s="28"/>
      <c r="I8313" s="28"/>
      <c r="J8313" s="28"/>
      <c r="K8313" s="28"/>
      <c r="L8313" s="28"/>
      <c r="M8313" s="28"/>
      <c r="N8313" s="28"/>
      <c r="O8313" s="28"/>
      <c r="P8313" s="28"/>
      <c r="Q8313" s="28"/>
      <c r="R8313" s="28"/>
      <c r="S8313" s="28"/>
      <c r="T8313" s="28"/>
      <c r="U8313" s="28"/>
      <c r="V8313" s="28"/>
      <c r="W8313" s="29"/>
    </row>
    <row r="8314" spans="5:23" ht="15" customHeight="1" x14ac:dyDescent="0.2">
      <c r="E8314" s="28"/>
      <c r="F8314" s="28"/>
      <c r="H8314" s="28"/>
      <c r="I8314" s="28"/>
      <c r="J8314" s="28"/>
      <c r="K8314" s="28"/>
      <c r="L8314" s="28"/>
      <c r="M8314" s="28"/>
      <c r="N8314" s="28"/>
      <c r="O8314" s="28"/>
      <c r="P8314" s="28"/>
      <c r="Q8314" s="28"/>
      <c r="R8314" s="28"/>
      <c r="S8314" s="28"/>
      <c r="T8314" s="28"/>
      <c r="U8314" s="28"/>
      <c r="V8314" s="28"/>
      <c r="W8314" s="29"/>
    </row>
    <row r="8315" spans="5:23" ht="15" customHeight="1" x14ac:dyDescent="0.2">
      <c r="E8315" s="28"/>
      <c r="F8315" s="28"/>
      <c r="H8315" s="28"/>
      <c r="I8315" s="28"/>
      <c r="J8315" s="28"/>
      <c r="K8315" s="28"/>
      <c r="L8315" s="28"/>
      <c r="M8315" s="28"/>
      <c r="N8315" s="28"/>
      <c r="O8315" s="28"/>
      <c r="P8315" s="28"/>
      <c r="Q8315" s="28"/>
      <c r="R8315" s="28"/>
      <c r="S8315" s="28"/>
      <c r="T8315" s="28"/>
      <c r="U8315" s="28"/>
      <c r="V8315" s="28"/>
      <c r="W8315" s="29"/>
    </row>
    <row r="8316" spans="5:23" ht="15" customHeight="1" x14ac:dyDescent="0.2">
      <c r="E8316" s="28"/>
      <c r="F8316" s="28"/>
      <c r="H8316" s="28"/>
      <c r="I8316" s="28"/>
      <c r="J8316" s="28"/>
      <c r="K8316" s="28"/>
      <c r="L8316" s="28"/>
      <c r="M8316" s="28"/>
      <c r="N8316" s="28"/>
      <c r="O8316" s="28"/>
      <c r="P8316" s="28"/>
      <c r="Q8316" s="28"/>
      <c r="R8316" s="28"/>
      <c r="S8316" s="28"/>
      <c r="T8316" s="28"/>
      <c r="U8316" s="28"/>
      <c r="V8316" s="28"/>
      <c r="W8316" s="29"/>
    </row>
    <row r="8317" spans="5:23" ht="15" customHeight="1" x14ac:dyDescent="0.2">
      <c r="E8317" s="28"/>
      <c r="F8317" s="28"/>
      <c r="H8317" s="28"/>
      <c r="I8317" s="28"/>
      <c r="J8317" s="28"/>
      <c r="K8317" s="28"/>
      <c r="L8317" s="28"/>
      <c r="M8317" s="28"/>
      <c r="N8317" s="28"/>
      <c r="O8317" s="28"/>
      <c r="P8317" s="28"/>
      <c r="Q8317" s="28"/>
      <c r="R8317" s="28"/>
      <c r="S8317" s="28"/>
      <c r="T8317" s="28"/>
      <c r="U8317" s="28"/>
      <c r="V8317" s="28"/>
      <c r="W8317" s="29"/>
    </row>
    <row r="8318" spans="5:23" ht="15" customHeight="1" x14ac:dyDescent="0.2">
      <c r="E8318" s="28"/>
      <c r="F8318" s="28"/>
      <c r="H8318" s="28"/>
      <c r="I8318" s="28"/>
      <c r="J8318" s="28"/>
      <c r="K8318" s="28"/>
      <c r="L8318" s="28"/>
      <c r="M8318" s="28"/>
      <c r="N8318" s="28"/>
      <c r="O8318" s="28"/>
      <c r="P8318" s="28"/>
      <c r="Q8318" s="28"/>
      <c r="R8318" s="28"/>
      <c r="S8318" s="28"/>
      <c r="T8318" s="28"/>
      <c r="U8318" s="28"/>
      <c r="V8318" s="28"/>
      <c r="W8318" s="29"/>
    </row>
    <row r="8319" spans="5:23" ht="15" customHeight="1" x14ac:dyDescent="0.2">
      <c r="E8319" s="28"/>
      <c r="F8319" s="28"/>
      <c r="H8319" s="28"/>
      <c r="I8319" s="28"/>
      <c r="J8319" s="28"/>
      <c r="K8319" s="28"/>
      <c r="L8319" s="28"/>
      <c r="M8319" s="28"/>
      <c r="N8319" s="28"/>
      <c r="O8319" s="28"/>
      <c r="P8319" s="28"/>
      <c r="Q8319" s="28"/>
      <c r="R8319" s="28"/>
      <c r="S8319" s="28"/>
      <c r="T8319" s="28"/>
      <c r="U8319" s="28"/>
      <c r="V8319" s="28"/>
      <c r="W8319" s="29"/>
    </row>
    <row r="8320" spans="5:23" ht="15" customHeight="1" x14ac:dyDescent="0.2">
      <c r="E8320" s="28"/>
      <c r="F8320" s="28"/>
      <c r="H8320" s="28"/>
      <c r="I8320" s="28"/>
      <c r="J8320" s="28"/>
      <c r="K8320" s="28"/>
      <c r="L8320" s="28"/>
      <c r="M8320" s="28"/>
      <c r="N8320" s="28"/>
      <c r="O8320" s="28"/>
      <c r="P8320" s="28"/>
      <c r="Q8320" s="28"/>
      <c r="R8320" s="28"/>
      <c r="S8320" s="28"/>
      <c r="T8320" s="28"/>
      <c r="U8320" s="28"/>
      <c r="V8320" s="28"/>
      <c r="W8320" s="29"/>
    </row>
    <row r="8321" spans="5:23" ht="15" customHeight="1" x14ac:dyDescent="0.2">
      <c r="E8321" s="28"/>
      <c r="F8321" s="28"/>
      <c r="H8321" s="28"/>
      <c r="I8321" s="28"/>
      <c r="J8321" s="28"/>
      <c r="K8321" s="28"/>
      <c r="L8321" s="28"/>
      <c r="M8321" s="28"/>
      <c r="N8321" s="28"/>
      <c r="O8321" s="28"/>
      <c r="P8321" s="28"/>
      <c r="Q8321" s="28"/>
      <c r="R8321" s="28"/>
      <c r="S8321" s="28"/>
      <c r="T8321" s="28"/>
      <c r="U8321" s="28"/>
      <c r="V8321" s="28"/>
      <c r="W8321" s="29"/>
    </row>
    <row r="8322" spans="5:23" ht="15" customHeight="1" x14ac:dyDescent="0.2">
      <c r="E8322" s="28"/>
      <c r="F8322" s="28"/>
      <c r="H8322" s="28"/>
      <c r="I8322" s="28"/>
      <c r="J8322" s="28"/>
      <c r="K8322" s="28"/>
      <c r="L8322" s="28"/>
      <c r="M8322" s="28"/>
      <c r="N8322" s="28"/>
      <c r="O8322" s="28"/>
      <c r="P8322" s="28"/>
      <c r="Q8322" s="28"/>
      <c r="R8322" s="28"/>
      <c r="S8322" s="28"/>
      <c r="T8322" s="28"/>
      <c r="U8322" s="28"/>
      <c r="V8322" s="28"/>
      <c r="W8322" s="29"/>
    </row>
    <row r="8323" spans="5:23" ht="15" customHeight="1" x14ac:dyDescent="0.2">
      <c r="E8323" s="28"/>
      <c r="F8323" s="28"/>
      <c r="H8323" s="28"/>
      <c r="I8323" s="28"/>
      <c r="J8323" s="28"/>
      <c r="K8323" s="28"/>
      <c r="L8323" s="28"/>
      <c r="M8323" s="28"/>
      <c r="N8323" s="28"/>
      <c r="O8323" s="28"/>
      <c r="P8323" s="28"/>
      <c r="Q8323" s="28"/>
      <c r="R8323" s="28"/>
      <c r="S8323" s="28"/>
      <c r="T8323" s="28"/>
      <c r="U8323" s="28"/>
      <c r="V8323" s="28"/>
      <c r="W8323" s="29"/>
    </row>
    <row r="8324" spans="5:23" ht="15" customHeight="1" x14ac:dyDescent="0.2">
      <c r="E8324" s="28"/>
      <c r="F8324" s="28"/>
      <c r="H8324" s="28"/>
      <c r="I8324" s="28"/>
      <c r="J8324" s="28"/>
      <c r="K8324" s="28"/>
      <c r="L8324" s="28"/>
      <c r="M8324" s="28"/>
      <c r="N8324" s="28"/>
      <c r="O8324" s="28"/>
      <c r="P8324" s="28"/>
      <c r="Q8324" s="28"/>
      <c r="R8324" s="28"/>
      <c r="S8324" s="28"/>
      <c r="T8324" s="28"/>
      <c r="U8324" s="28"/>
      <c r="V8324" s="28"/>
      <c r="W8324" s="29"/>
    </row>
    <row r="8325" spans="5:23" ht="15" customHeight="1" x14ac:dyDescent="0.2">
      <c r="E8325" s="28"/>
      <c r="F8325" s="28"/>
      <c r="H8325" s="28"/>
      <c r="I8325" s="28"/>
      <c r="J8325" s="28"/>
      <c r="K8325" s="28"/>
      <c r="L8325" s="28"/>
      <c r="M8325" s="28"/>
      <c r="N8325" s="28"/>
      <c r="O8325" s="28"/>
      <c r="P8325" s="28"/>
      <c r="Q8325" s="28"/>
      <c r="R8325" s="28"/>
      <c r="S8325" s="28"/>
      <c r="T8325" s="28"/>
      <c r="U8325" s="28"/>
      <c r="V8325" s="28"/>
      <c r="W8325" s="29"/>
    </row>
    <row r="8326" spans="5:23" ht="15" customHeight="1" x14ac:dyDescent="0.2">
      <c r="E8326" s="28"/>
      <c r="F8326" s="28"/>
      <c r="H8326" s="28"/>
      <c r="I8326" s="28"/>
      <c r="J8326" s="28"/>
      <c r="K8326" s="28"/>
      <c r="L8326" s="28"/>
      <c r="M8326" s="28"/>
      <c r="N8326" s="28"/>
      <c r="O8326" s="28"/>
      <c r="P8326" s="28"/>
      <c r="Q8326" s="28"/>
      <c r="R8326" s="28"/>
      <c r="S8326" s="28"/>
      <c r="T8326" s="28"/>
      <c r="U8326" s="28"/>
      <c r="V8326" s="28"/>
      <c r="W8326" s="29"/>
    </row>
    <row r="8327" spans="5:23" ht="15" customHeight="1" x14ac:dyDescent="0.2">
      <c r="E8327" s="28"/>
      <c r="F8327" s="28"/>
      <c r="H8327" s="28"/>
      <c r="I8327" s="28"/>
      <c r="J8327" s="28"/>
      <c r="K8327" s="28"/>
      <c r="L8327" s="28"/>
      <c r="M8327" s="28"/>
      <c r="N8327" s="28"/>
      <c r="O8327" s="28"/>
      <c r="P8327" s="28"/>
      <c r="Q8327" s="28"/>
      <c r="R8327" s="28"/>
      <c r="S8327" s="28"/>
      <c r="T8327" s="28"/>
      <c r="U8327" s="28"/>
      <c r="V8327" s="28"/>
      <c r="W8327" s="29"/>
    </row>
    <row r="8328" spans="5:23" ht="15" customHeight="1" x14ac:dyDescent="0.2">
      <c r="E8328" s="28"/>
      <c r="F8328" s="28"/>
      <c r="H8328" s="28"/>
      <c r="I8328" s="28"/>
      <c r="J8328" s="28"/>
      <c r="K8328" s="28"/>
      <c r="L8328" s="28"/>
      <c r="M8328" s="28"/>
      <c r="N8328" s="28"/>
      <c r="O8328" s="28"/>
      <c r="P8328" s="28"/>
      <c r="Q8328" s="28"/>
      <c r="R8328" s="28"/>
      <c r="S8328" s="28"/>
      <c r="T8328" s="28"/>
      <c r="U8328" s="28"/>
      <c r="V8328" s="28"/>
      <c r="W8328" s="29"/>
    </row>
    <row r="8329" spans="5:23" ht="15" customHeight="1" x14ac:dyDescent="0.2">
      <c r="E8329" s="28"/>
      <c r="F8329" s="28"/>
      <c r="H8329" s="28"/>
      <c r="I8329" s="28"/>
      <c r="J8329" s="28"/>
      <c r="K8329" s="28"/>
      <c r="L8329" s="28"/>
      <c r="M8329" s="28"/>
      <c r="N8329" s="28"/>
      <c r="O8329" s="28"/>
      <c r="P8329" s="28"/>
      <c r="Q8329" s="28"/>
      <c r="R8329" s="28"/>
      <c r="S8329" s="28"/>
      <c r="T8329" s="28"/>
      <c r="U8329" s="28"/>
      <c r="V8329" s="28"/>
      <c r="W8329" s="29"/>
    </row>
    <row r="8330" spans="5:23" ht="15" customHeight="1" x14ac:dyDescent="0.2">
      <c r="E8330" s="28"/>
      <c r="F8330" s="28"/>
      <c r="H8330" s="28"/>
      <c r="I8330" s="28"/>
      <c r="J8330" s="28"/>
      <c r="K8330" s="28"/>
      <c r="L8330" s="28"/>
      <c r="M8330" s="28"/>
      <c r="N8330" s="28"/>
      <c r="O8330" s="28"/>
      <c r="P8330" s="28"/>
      <c r="Q8330" s="28"/>
      <c r="R8330" s="28"/>
      <c r="S8330" s="28"/>
      <c r="T8330" s="28"/>
      <c r="U8330" s="28"/>
      <c r="V8330" s="28"/>
      <c r="W8330" s="29"/>
    </row>
    <row r="8331" spans="5:23" ht="15" customHeight="1" x14ac:dyDescent="0.2">
      <c r="E8331" s="28"/>
      <c r="F8331" s="28"/>
      <c r="H8331" s="28"/>
      <c r="I8331" s="28"/>
      <c r="J8331" s="28"/>
      <c r="K8331" s="28"/>
      <c r="L8331" s="28"/>
      <c r="M8331" s="28"/>
      <c r="N8331" s="28"/>
      <c r="O8331" s="28"/>
      <c r="P8331" s="28"/>
      <c r="Q8331" s="28"/>
      <c r="R8331" s="28"/>
      <c r="S8331" s="28"/>
      <c r="T8331" s="28"/>
      <c r="U8331" s="28"/>
      <c r="V8331" s="28"/>
      <c r="W8331" s="29"/>
    </row>
    <row r="8332" spans="5:23" ht="15" customHeight="1" x14ac:dyDescent="0.2">
      <c r="E8332" s="28"/>
      <c r="F8332" s="28"/>
      <c r="H8332" s="28"/>
      <c r="I8332" s="28"/>
      <c r="J8332" s="28"/>
      <c r="K8332" s="28"/>
      <c r="L8332" s="28"/>
      <c r="M8332" s="28"/>
      <c r="N8332" s="28"/>
      <c r="O8332" s="28"/>
      <c r="P8332" s="28"/>
      <c r="Q8332" s="28"/>
      <c r="R8332" s="28"/>
      <c r="S8332" s="28"/>
      <c r="T8332" s="28"/>
      <c r="U8332" s="28"/>
      <c r="V8332" s="28"/>
      <c r="W8332" s="29"/>
    </row>
    <row r="8333" spans="5:23" ht="15" customHeight="1" x14ac:dyDescent="0.2">
      <c r="E8333" s="28"/>
      <c r="F8333" s="28"/>
      <c r="H8333" s="28"/>
      <c r="I8333" s="28"/>
      <c r="J8333" s="28"/>
      <c r="K8333" s="28"/>
      <c r="L8333" s="28"/>
      <c r="M8333" s="28"/>
      <c r="N8333" s="28"/>
      <c r="O8333" s="28"/>
      <c r="P8333" s="28"/>
      <c r="Q8333" s="28"/>
      <c r="R8333" s="28"/>
      <c r="S8333" s="28"/>
      <c r="T8333" s="28"/>
      <c r="U8333" s="28"/>
      <c r="V8333" s="28"/>
      <c r="W8333" s="29"/>
    </row>
    <row r="8334" spans="5:23" ht="15" customHeight="1" x14ac:dyDescent="0.2">
      <c r="E8334" s="28"/>
      <c r="F8334" s="28"/>
      <c r="H8334" s="28"/>
      <c r="I8334" s="28"/>
      <c r="J8334" s="28"/>
      <c r="K8334" s="28"/>
      <c r="L8334" s="28"/>
      <c r="M8334" s="28"/>
      <c r="N8334" s="28"/>
      <c r="O8334" s="28"/>
      <c r="P8334" s="28"/>
      <c r="Q8334" s="28"/>
      <c r="R8334" s="28"/>
      <c r="S8334" s="28"/>
      <c r="T8334" s="28"/>
      <c r="U8334" s="28"/>
      <c r="V8334" s="28"/>
      <c r="W8334" s="29"/>
    </row>
    <row r="8335" spans="5:23" ht="15" customHeight="1" x14ac:dyDescent="0.2">
      <c r="E8335" s="28"/>
      <c r="F8335" s="28"/>
      <c r="H8335" s="28"/>
      <c r="I8335" s="28"/>
      <c r="J8335" s="28"/>
      <c r="K8335" s="28"/>
      <c r="L8335" s="28"/>
      <c r="M8335" s="28"/>
      <c r="N8335" s="28"/>
      <c r="O8335" s="28"/>
      <c r="P8335" s="28"/>
      <c r="Q8335" s="28"/>
      <c r="R8335" s="28"/>
      <c r="S8335" s="28"/>
      <c r="T8335" s="28"/>
      <c r="U8335" s="28"/>
      <c r="V8335" s="28"/>
      <c r="W8335" s="29"/>
    </row>
    <row r="8336" spans="5:23" ht="15" customHeight="1" x14ac:dyDescent="0.2">
      <c r="E8336" s="28"/>
      <c r="F8336" s="28"/>
      <c r="H8336" s="28"/>
      <c r="I8336" s="28"/>
      <c r="J8336" s="28"/>
      <c r="K8336" s="28"/>
      <c r="L8336" s="28"/>
      <c r="M8336" s="28"/>
      <c r="N8336" s="28"/>
      <c r="O8336" s="28"/>
      <c r="P8336" s="28"/>
      <c r="Q8336" s="28"/>
      <c r="R8336" s="28"/>
      <c r="S8336" s="28"/>
      <c r="T8336" s="28"/>
      <c r="U8336" s="28"/>
      <c r="V8336" s="28"/>
      <c r="W8336" s="29"/>
    </row>
    <row r="8337" spans="5:23" ht="15" customHeight="1" x14ac:dyDescent="0.2">
      <c r="E8337" s="28"/>
      <c r="F8337" s="28"/>
      <c r="H8337" s="28"/>
      <c r="I8337" s="28"/>
      <c r="J8337" s="28"/>
      <c r="K8337" s="28"/>
      <c r="L8337" s="28"/>
      <c r="M8337" s="28"/>
      <c r="N8337" s="28"/>
      <c r="O8337" s="28"/>
      <c r="P8337" s="28"/>
      <c r="Q8337" s="28"/>
      <c r="R8337" s="28"/>
      <c r="S8337" s="28"/>
      <c r="T8337" s="28"/>
      <c r="U8337" s="28"/>
      <c r="V8337" s="28"/>
      <c r="W8337" s="29"/>
    </row>
    <row r="8338" spans="5:23" ht="15" customHeight="1" x14ac:dyDescent="0.2">
      <c r="E8338" s="28"/>
      <c r="F8338" s="28"/>
      <c r="H8338" s="28"/>
      <c r="I8338" s="28"/>
      <c r="J8338" s="28"/>
      <c r="K8338" s="28"/>
      <c r="L8338" s="28"/>
      <c r="M8338" s="28"/>
      <c r="N8338" s="28"/>
      <c r="O8338" s="28"/>
      <c r="P8338" s="28"/>
      <c r="Q8338" s="28"/>
      <c r="R8338" s="28"/>
      <c r="S8338" s="28"/>
      <c r="T8338" s="28"/>
      <c r="U8338" s="28"/>
      <c r="V8338" s="28"/>
      <c r="W8338" s="29"/>
    </row>
    <row r="8339" spans="5:23" ht="15" customHeight="1" x14ac:dyDescent="0.2">
      <c r="E8339" s="28"/>
      <c r="F8339" s="28"/>
      <c r="H8339" s="28"/>
      <c r="I8339" s="28"/>
      <c r="J8339" s="28"/>
      <c r="K8339" s="28"/>
      <c r="L8339" s="28"/>
      <c r="M8339" s="28"/>
      <c r="N8339" s="28"/>
      <c r="O8339" s="28"/>
      <c r="P8339" s="28"/>
      <c r="Q8339" s="28"/>
      <c r="R8339" s="28"/>
      <c r="S8339" s="28"/>
      <c r="T8339" s="28"/>
      <c r="U8339" s="28"/>
      <c r="V8339" s="28"/>
      <c r="W8339" s="29"/>
    </row>
    <row r="8340" spans="5:23" ht="15" customHeight="1" x14ac:dyDescent="0.2">
      <c r="E8340" s="28"/>
      <c r="F8340" s="28"/>
      <c r="H8340" s="28"/>
      <c r="I8340" s="28"/>
      <c r="J8340" s="28"/>
      <c r="K8340" s="28"/>
      <c r="L8340" s="28"/>
      <c r="M8340" s="28"/>
      <c r="N8340" s="28"/>
      <c r="O8340" s="28"/>
      <c r="P8340" s="28"/>
      <c r="Q8340" s="28"/>
      <c r="R8340" s="28"/>
      <c r="S8340" s="28"/>
      <c r="T8340" s="28"/>
      <c r="U8340" s="28"/>
      <c r="V8340" s="28"/>
      <c r="W8340" s="29"/>
    </row>
    <row r="8341" spans="5:23" ht="15" customHeight="1" x14ac:dyDescent="0.2">
      <c r="E8341" s="28"/>
      <c r="F8341" s="28"/>
      <c r="H8341" s="28"/>
      <c r="I8341" s="28"/>
      <c r="J8341" s="28"/>
      <c r="K8341" s="28"/>
      <c r="L8341" s="28"/>
      <c r="M8341" s="28"/>
      <c r="N8341" s="28"/>
      <c r="O8341" s="28"/>
      <c r="P8341" s="28"/>
      <c r="Q8341" s="28"/>
      <c r="R8341" s="28"/>
      <c r="S8341" s="28"/>
      <c r="T8341" s="28"/>
      <c r="U8341" s="28"/>
      <c r="V8341" s="28"/>
      <c r="W8341" s="29"/>
    </row>
    <row r="8342" spans="5:23" ht="15" customHeight="1" x14ac:dyDescent="0.2">
      <c r="E8342" s="28"/>
      <c r="F8342" s="28"/>
      <c r="H8342" s="28"/>
      <c r="I8342" s="28"/>
      <c r="J8342" s="28"/>
      <c r="K8342" s="28"/>
      <c r="L8342" s="28"/>
      <c r="M8342" s="28"/>
      <c r="N8342" s="28"/>
      <c r="O8342" s="28"/>
      <c r="P8342" s="28"/>
      <c r="Q8342" s="28"/>
      <c r="R8342" s="28"/>
      <c r="S8342" s="28"/>
      <c r="T8342" s="28"/>
      <c r="U8342" s="28"/>
      <c r="V8342" s="28"/>
      <c r="W8342" s="29"/>
    </row>
    <row r="8343" spans="5:23" ht="15" customHeight="1" x14ac:dyDescent="0.2">
      <c r="E8343" s="28"/>
      <c r="F8343" s="28"/>
      <c r="H8343" s="28"/>
      <c r="I8343" s="28"/>
      <c r="J8343" s="28"/>
      <c r="K8343" s="28"/>
      <c r="L8343" s="28"/>
      <c r="M8343" s="28"/>
      <c r="N8343" s="28"/>
      <c r="O8343" s="28"/>
      <c r="P8343" s="28"/>
      <c r="Q8343" s="28"/>
      <c r="R8343" s="28"/>
      <c r="S8343" s="28"/>
      <c r="T8343" s="28"/>
      <c r="U8343" s="28"/>
      <c r="V8343" s="28"/>
      <c r="W8343" s="29"/>
    </row>
    <row r="8344" spans="5:23" ht="15" customHeight="1" x14ac:dyDescent="0.2">
      <c r="E8344" s="28"/>
      <c r="F8344" s="28"/>
      <c r="H8344" s="28"/>
      <c r="I8344" s="28"/>
      <c r="J8344" s="28"/>
      <c r="K8344" s="28"/>
      <c r="L8344" s="28"/>
      <c r="M8344" s="28"/>
      <c r="N8344" s="28"/>
      <c r="O8344" s="28"/>
      <c r="P8344" s="28"/>
      <c r="Q8344" s="28"/>
      <c r="R8344" s="28"/>
      <c r="S8344" s="28"/>
      <c r="T8344" s="28"/>
      <c r="U8344" s="28"/>
      <c r="V8344" s="28"/>
      <c r="W8344" s="29"/>
    </row>
    <row r="8345" spans="5:23" ht="15" customHeight="1" x14ac:dyDescent="0.2">
      <c r="E8345" s="28"/>
      <c r="F8345" s="28"/>
      <c r="H8345" s="28"/>
      <c r="I8345" s="28"/>
      <c r="J8345" s="28"/>
      <c r="K8345" s="28"/>
      <c r="L8345" s="28"/>
      <c r="M8345" s="28"/>
      <c r="N8345" s="28"/>
      <c r="O8345" s="28"/>
      <c r="P8345" s="28"/>
      <c r="Q8345" s="28"/>
      <c r="R8345" s="28"/>
      <c r="S8345" s="28"/>
      <c r="T8345" s="28"/>
      <c r="U8345" s="28"/>
      <c r="V8345" s="28"/>
      <c r="W8345" s="29"/>
    </row>
    <row r="8346" spans="5:23" ht="15" customHeight="1" x14ac:dyDescent="0.2">
      <c r="E8346" s="28"/>
      <c r="F8346" s="28"/>
      <c r="H8346" s="28"/>
      <c r="I8346" s="28"/>
      <c r="J8346" s="28"/>
      <c r="K8346" s="28"/>
      <c r="L8346" s="28"/>
      <c r="M8346" s="28"/>
      <c r="N8346" s="28"/>
      <c r="O8346" s="28"/>
      <c r="P8346" s="28"/>
      <c r="Q8346" s="28"/>
      <c r="R8346" s="28"/>
      <c r="S8346" s="28"/>
      <c r="T8346" s="28"/>
      <c r="U8346" s="28"/>
      <c r="V8346" s="28"/>
      <c r="W8346" s="29"/>
    </row>
    <row r="8347" spans="5:23" ht="15" customHeight="1" x14ac:dyDescent="0.2">
      <c r="E8347" s="28"/>
      <c r="F8347" s="28"/>
      <c r="H8347" s="28"/>
      <c r="I8347" s="28"/>
      <c r="J8347" s="28"/>
      <c r="K8347" s="28"/>
      <c r="L8347" s="28"/>
      <c r="M8347" s="28"/>
      <c r="N8347" s="28"/>
      <c r="O8347" s="28"/>
      <c r="P8347" s="28"/>
      <c r="Q8347" s="28"/>
      <c r="R8347" s="28"/>
      <c r="S8347" s="28"/>
      <c r="T8347" s="28"/>
      <c r="U8347" s="28"/>
      <c r="V8347" s="28"/>
      <c r="W8347" s="29"/>
    </row>
    <row r="8348" spans="5:23" ht="15" customHeight="1" x14ac:dyDescent="0.2">
      <c r="E8348" s="28"/>
      <c r="F8348" s="28"/>
      <c r="H8348" s="28"/>
      <c r="I8348" s="28"/>
      <c r="J8348" s="28"/>
      <c r="K8348" s="28"/>
      <c r="L8348" s="28"/>
      <c r="M8348" s="28"/>
      <c r="N8348" s="28"/>
      <c r="O8348" s="28"/>
      <c r="P8348" s="28"/>
      <c r="Q8348" s="28"/>
      <c r="R8348" s="28"/>
      <c r="S8348" s="28"/>
      <c r="T8348" s="28"/>
      <c r="U8348" s="28"/>
      <c r="V8348" s="28"/>
      <c r="W8348" s="29"/>
    </row>
    <row r="8349" spans="5:23" ht="15" customHeight="1" x14ac:dyDescent="0.2">
      <c r="E8349" s="28"/>
      <c r="F8349" s="28"/>
      <c r="H8349" s="28"/>
      <c r="I8349" s="28"/>
      <c r="J8349" s="28"/>
      <c r="K8349" s="28"/>
      <c r="L8349" s="28"/>
      <c r="M8349" s="28"/>
      <c r="N8349" s="28"/>
      <c r="O8349" s="28"/>
      <c r="P8349" s="28"/>
      <c r="Q8349" s="28"/>
      <c r="R8349" s="28"/>
      <c r="S8349" s="28"/>
      <c r="T8349" s="28"/>
      <c r="U8349" s="28"/>
      <c r="V8349" s="28"/>
      <c r="W8349" s="29"/>
    </row>
    <row r="8350" spans="5:23" ht="15" customHeight="1" x14ac:dyDescent="0.2">
      <c r="E8350" s="28"/>
      <c r="F8350" s="28"/>
      <c r="H8350" s="28"/>
      <c r="I8350" s="28"/>
      <c r="J8350" s="28"/>
      <c r="K8350" s="28"/>
      <c r="L8350" s="28"/>
      <c r="M8350" s="28"/>
      <c r="N8350" s="28"/>
      <c r="O8350" s="28"/>
      <c r="P8350" s="28"/>
      <c r="Q8350" s="28"/>
      <c r="R8350" s="28"/>
      <c r="S8350" s="28"/>
      <c r="T8350" s="28"/>
      <c r="U8350" s="28"/>
      <c r="V8350" s="28"/>
      <c r="W8350" s="29"/>
    </row>
    <row r="8351" spans="5:23" ht="15" customHeight="1" x14ac:dyDescent="0.2">
      <c r="E8351" s="28"/>
      <c r="F8351" s="28"/>
      <c r="H8351" s="28"/>
      <c r="I8351" s="28"/>
      <c r="J8351" s="28"/>
      <c r="K8351" s="28"/>
      <c r="L8351" s="28"/>
      <c r="M8351" s="28"/>
      <c r="N8351" s="28"/>
      <c r="O8351" s="28"/>
      <c r="P8351" s="28"/>
      <c r="Q8351" s="28"/>
      <c r="R8351" s="28"/>
      <c r="S8351" s="28"/>
      <c r="T8351" s="28"/>
      <c r="U8351" s="28"/>
      <c r="V8351" s="28"/>
      <c r="W8351" s="29"/>
    </row>
    <row r="8352" spans="5:23" ht="15" customHeight="1" x14ac:dyDescent="0.2">
      <c r="E8352" s="28"/>
      <c r="F8352" s="28"/>
      <c r="H8352" s="28"/>
      <c r="I8352" s="28"/>
      <c r="J8352" s="28"/>
      <c r="K8352" s="28"/>
      <c r="L8352" s="28"/>
      <c r="M8352" s="28"/>
      <c r="N8352" s="28"/>
      <c r="O8352" s="28"/>
      <c r="P8352" s="28"/>
      <c r="Q8352" s="28"/>
      <c r="R8352" s="28"/>
      <c r="S8352" s="28"/>
      <c r="T8352" s="28"/>
      <c r="U8352" s="28"/>
      <c r="V8352" s="28"/>
      <c r="W8352" s="29"/>
    </row>
    <row r="8353" spans="5:23" ht="15" customHeight="1" x14ac:dyDescent="0.2">
      <c r="E8353" s="28"/>
      <c r="F8353" s="28"/>
      <c r="H8353" s="28"/>
      <c r="I8353" s="28"/>
      <c r="J8353" s="28"/>
      <c r="K8353" s="28"/>
      <c r="L8353" s="28"/>
      <c r="M8353" s="28"/>
      <c r="N8353" s="28"/>
      <c r="O8353" s="28"/>
      <c r="P8353" s="28"/>
      <c r="Q8353" s="28"/>
      <c r="R8353" s="28"/>
      <c r="S8353" s="28"/>
      <c r="T8353" s="28"/>
      <c r="U8353" s="28"/>
      <c r="V8353" s="28"/>
      <c r="W8353" s="29"/>
    </row>
    <row r="8354" spans="5:23" ht="15" customHeight="1" x14ac:dyDescent="0.2">
      <c r="E8354" s="28"/>
      <c r="F8354" s="28"/>
      <c r="H8354" s="28"/>
      <c r="I8354" s="28"/>
      <c r="J8354" s="28"/>
      <c r="K8354" s="28"/>
      <c r="L8354" s="28"/>
      <c r="M8354" s="28"/>
      <c r="N8354" s="28"/>
      <c r="O8354" s="28"/>
      <c r="P8354" s="28"/>
      <c r="Q8354" s="28"/>
      <c r="R8354" s="28"/>
      <c r="S8354" s="28"/>
      <c r="T8354" s="28"/>
      <c r="U8354" s="28"/>
      <c r="V8354" s="28"/>
      <c r="W8354" s="29"/>
    </row>
    <row r="8355" spans="5:23" ht="15" customHeight="1" x14ac:dyDescent="0.2">
      <c r="E8355" s="28"/>
      <c r="F8355" s="28"/>
      <c r="H8355" s="28"/>
      <c r="I8355" s="28"/>
      <c r="J8355" s="28"/>
      <c r="K8355" s="28"/>
      <c r="L8355" s="28"/>
      <c r="M8355" s="28"/>
      <c r="N8355" s="28"/>
      <c r="O8355" s="28"/>
      <c r="P8355" s="28"/>
      <c r="Q8355" s="28"/>
      <c r="R8355" s="28"/>
      <c r="S8355" s="28"/>
      <c r="T8355" s="28"/>
      <c r="U8355" s="28"/>
      <c r="V8355" s="28"/>
      <c r="W8355" s="29"/>
    </row>
    <row r="8356" spans="5:23" ht="15" customHeight="1" x14ac:dyDescent="0.2">
      <c r="E8356" s="28"/>
      <c r="F8356" s="28"/>
      <c r="H8356" s="28"/>
      <c r="I8356" s="28"/>
      <c r="J8356" s="28"/>
      <c r="K8356" s="28"/>
      <c r="L8356" s="28"/>
      <c r="M8356" s="28"/>
      <c r="N8356" s="28"/>
      <c r="O8356" s="28"/>
      <c r="P8356" s="28"/>
      <c r="Q8356" s="28"/>
      <c r="R8356" s="28"/>
      <c r="S8356" s="28"/>
      <c r="T8356" s="28"/>
      <c r="U8356" s="28"/>
      <c r="V8356" s="28"/>
      <c r="W8356" s="29"/>
    </row>
    <row r="8357" spans="5:23" ht="15" customHeight="1" x14ac:dyDescent="0.2">
      <c r="E8357" s="28"/>
      <c r="F8357" s="28"/>
      <c r="H8357" s="28"/>
      <c r="I8357" s="28"/>
      <c r="J8357" s="28"/>
      <c r="K8357" s="28"/>
      <c r="L8357" s="28"/>
      <c r="M8357" s="28"/>
      <c r="N8357" s="28"/>
      <c r="O8357" s="28"/>
      <c r="P8357" s="28"/>
      <c r="Q8357" s="28"/>
      <c r="R8357" s="28"/>
      <c r="S8357" s="28"/>
      <c r="T8357" s="28"/>
      <c r="U8357" s="28"/>
      <c r="V8357" s="28"/>
      <c r="W8357" s="29"/>
    </row>
    <row r="8358" spans="5:23" ht="15" customHeight="1" x14ac:dyDescent="0.2">
      <c r="E8358" s="28"/>
      <c r="F8358" s="28"/>
      <c r="H8358" s="28"/>
      <c r="I8358" s="28"/>
      <c r="J8358" s="28"/>
      <c r="K8358" s="28"/>
      <c r="L8358" s="28"/>
      <c r="M8358" s="28"/>
      <c r="N8358" s="28"/>
      <c r="O8358" s="28"/>
      <c r="P8358" s="28"/>
      <c r="Q8358" s="28"/>
      <c r="R8358" s="28"/>
      <c r="S8358" s="28"/>
      <c r="T8358" s="28"/>
      <c r="U8358" s="28"/>
      <c r="V8358" s="28"/>
      <c r="W8358" s="29"/>
    </row>
    <row r="8359" spans="5:23" ht="15" customHeight="1" x14ac:dyDescent="0.2">
      <c r="E8359" s="28"/>
      <c r="F8359" s="28"/>
      <c r="H8359" s="28"/>
      <c r="I8359" s="28"/>
      <c r="J8359" s="28"/>
      <c r="K8359" s="28"/>
      <c r="L8359" s="28"/>
      <c r="M8359" s="28"/>
      <c r="N8359" s="28"/>
      <c r="O8359" s="28"/>
      <c r="P8359" s="28"/>
      <c r="Q8359" s="28"/>
      <c r="R8359" s="28"/>
      <c r="S8359" s="28"/>
      <c r="T8359" s="28"/>
      <c r="U8359" s="28"/>
      <c r="V8359" s="28"/>
      <c r="W8359" s="29"/>
    </row>
    <row r="8360" spans="5:23" ht="15" customHeight="1" x14ac:dyDescent="0.2">
      <c r="E8360" s="28"/>
      <c r="F8360" s="28"/>
      <c r="H8360" s="28"/>
      <c r="I8360" s="28"/>
      <c r="J8360" s="28"/>
      <c r="K8360" s="28"/>
      <c r="L8360" s="28"/>
      <c r="M8360" s="28"/>
      <c r="N8360" s="28"/>
      <c r="O8360" s="28"/>
      <c r="P8360" s="28"/>
      <c r="Q8360" s="28"/>
      <c r="R8360" s="28"/>
      <c r="S8360" s="28"/>
      <c r="T8360" s="28"/>
      <c r="U8360" s="28"/>
      <c r="V8360" s="28"/>
      <c r="W8360" s="29"/>
    </row>
    <row r="8361" spans="5:23" ht="15" customHeight="1" x14ac:dyDescent="0.2">
      <c r="E8361" s="28"/>
      <c r="F8361" s="28"/>
      <c r="H8361" s="28"/>
      <c r="I8361" s="28"/>
      <c r="J8361" s="28"/>
      <c r="K8361" s="28"/>
      <c r="L8361" s="28"/>
      <c r="M8361" s="28"/>
      <c r="N8361" s="28"/>
      <c r="O8361" s="28"/>
      <c r="P8361" s="28"/>
      <c r="Q8361" s="28"/>
      <c r="R8361" s="28"/>
      <c r="S8361" s="28"/>
      <c r="T8361" s="28"/>
      <c r="U8361" s="28"/>
      <c r="V8361" s="28"/>
      <c r="W8361" s="29"/>
    </row>
    <row r="8362" spans="5:23" ht="15" customHeight="1" x14ac:dyDescent="0.2">
      <c r="E8362" s="28"/>
      <c r="F8362" s="28"/>
      <c r="H8362" s="28"/>
      <c r="I8362" s="28"/>
      <c r="J8362" s="28"/>
      <c r="K8362" s="28"/>
      <c r="L8362" s="28"/>
      <c r="M8362" s="28"/>
      <c r="N8362" s="28"/>
      <c r="O8362" s="28"/>
      <c r="P8362" s="28"/>
      <c r="Q8362" s="28"/>
      <c r="R8362" s="28"/>
      <c r="S8362" s="28"/>
      <c r="T8362" s="28"/>
      <c r="U8362" s="28"/>
      <c r="V8362" s="28"/>
      <c r="W8362" s="29"/>
    </row>
    <row r="8363" spans="5:23" ht="15" customHeight="1" x14ac:dyDescent="0.2">
      <c r="E8363" s="28"/>
      <c r="F8363" s="28"/>
      <c r="H8363" s="28"/>
      <c r="I8363" s="28"/>
      <c r="J8363" s="28"/>
      <c r="K8363" s="28"/>
      <c r="L8363" s="28"/>
      <c r="M8363" s="28"/>
      <c r="N8363" s="28"/>
      <c r="O8363" s="28"/>
      <c r="P8363" s="28"/>
      <c r="Q8363" s="28"/>
      <c r="R8363" s="28"/>
      <c r="S8363" s="28"/>
      <c r="T8363" s="28"/>
      <c r="U8363" s="28"/>
      <c r="V8363" s="28"/>
      <c r="W8363" s="29"/>
    </row>
    <row r="8364" spans="5:23" ht="15" customHeight="1" x14ac:dyDescent="0.2">
      <c r="E8364" s="28"/>
      <c r="F8364" s="28"/>
      <c r="H8364" s="28"/>
      <c r="I8364" s="28"/>
      <c r="J8364" s="28"/>
      <c r="K8364" s="28"/>
      <c r="L8364" s="28"/>
      <c r="M8364" s="28"/>
      <c r="N8364" s="28"/>
      <c r="O8364" s="28"/>
      <c r="P8364" s="28"/>
      <c r="Q8364" s="28"/>
      <c r="R8364" s="28"/>
      <c r="S8364" s="28"/>
      <c r="T8364" s="28"/>
      <c r="U8364" s="28"/>
      <c r="V8364" s="28"/>
      <c r="W8364" s="29"/>
    </row>
    <row r="8365" spans="5:23" ht="15" customHeight="1" x14ac:dyDescent="0.2">
      <c r="E8365" s="28"/>
      <c r="F8365" s="28"/>
      <c r="H8365" s="28"/>
      <c r="I8365" s="28"/>
      <c r="J8365" s="28"/>
      <c r="K8365" s="28"/>
      <c r="L8365" s="28"/>
      <c r="M8365" s="28"/>
      <c r="N8365" s="28"/>
      <c r="O8365" s="28"/>
      <c r="P8365" s="28"/>
      <c r="Q8365" s="28"/>
      <c r="R8365" s="28"/>
      <c r="S8365" s="28"/>
      <c r="T8365" s="28"/>
      <c r="U8365" s="28"/>
      <c r="V8365" s="28"/>
      <c r="W8365" s="29"/>
    </row>
    <row r="8366" spans="5:23" ht="15" customHeight="1" x14ac:dyDescent="0.2">
      <c r="E8366" s="28"/>
      <c r="F8366" s="28"/>
      <c r="H8366" s="28"/>
      <c r="I8366" s="28"/>
      <c r="J8366" s="28"/>
      <c r="K8366" s="28"/>
      <c r="L8366" s="28"/>
      <c r="M8366" s="28"/>
      <c r="N8366" s="28"/>
      <c r="O8366" s="28"/>
      <c r="P8366" s="28"/>
      <c r="Q8366" s="28"/>
      <c r="R8366" s="28"/>
      <c r="S8366" s="28"/>
      <c r="T8366" s="28"/>
      <c r="U8366" s="28"/>
      <c r="V8366" s="28"/>
      <c r="W8366" s="29"/>
    </row>
    <row r="8367" spans="5:23" ht="15" customHeight="1" x14ac:dyDescent="0.2">
      <c r="E8367" s="28"/>
      <c r="F8367" s="28"/>
      <c r="H8367" s="28"/>
      <c r="I8367" s="28"/>
      <c r="J8367" s="28"/>
      <c r="K8367" s="28"/>
      <c r="L8367" s="28"/>
      <c r="M8367" s="28"/>
      <c r="N8367" s="28"/>
      <c r="O8367" s="28"/>
      <c r="P8367" s="28"/>
      <c r="Q8367" s="28"/>
      <c r="R8367" s="28"/>
      <c r="S8367" s="28"/>
      <c r="T8367" s="28"/>
      <c r="U8367" s="28"/>
      <c r="V8367" s="28"/>
      <c r="W8367" s="29"/>
    </row>
    <row r="8368" spans="5:23" ht="15" customHeight="1" x14ac:dyDescent="0.2">
      <c r="E8368" s="28"/>
      <c r="F8368" s="28"/>
      <c r="H8368" s="28"/>
      <c r="I8368" s="28"/>
      <c r="J8368" s="28"/>
      <c r="K8368" s="28"/>
      <c r="L8368" s="28"/>
      <c r="M8368" s="28"/>
      <c r="N8368" s="28"/>
      <c r="O8368" s="28"/>
      <c r="P8368" s="28"/>
      <c r="Q8368" s="28"/>
      <c r="R8368" s="28"/>
      <c r="S8368" s="28"/>
      <c r="T8368" s="28"/>
      <c r="U8368" s="28"/>
      <c r="V8368" s="28"/>
      <c r="W8368" s="29"/>
    </row>
    <row r="8369" spans="5:23" ht="15" customHeight="1" x14ac:dyDescent="0.2">
      <c r="E8369" s="28"/>
      <c r="F8369" s="28"/>
      <c r="H8369" s="28"/>
      <c r="I8369" s="28"/>
      <c r="J8369" s="28"/>
      <c r="K8369" s="28"/>
      <c r="L8369" s="28"/>
      <c r="M8369" s="28"/>
      <c r="N8369" s="28"/>
      <c r="O8369" s="28"/>
      <c r="P8369" s="28"/>
      <c r="Q8369" s="28"/>
      <c r="R8369" s="28"/>
      <c r="S8369" s="28"/>
      <c r="T8369" s="28"/>
      <c r="U8369" s="28"/>
      <c r="V8369" s="28"/>
      <c r="W8369" s="29"/>
    </row>
    <row r="8370" spans="5:23" ht="15" customHeight="1" x14ac:dyDescent="0.2">
      <c r="E8370" s="28"/>
      <c r="F8370" s="28"/>
      <c r="H8370" s="28"/>
      <c r="I8370" s="28"/>
      <c r="J8370" s="28"/>
      <c r="K8370" s="28"/>
      <c r="L8370" s="28"/>
      <c r="M8370" s="28"/>
      <c r="N8370" s="28"/>
      <c r="O8370" s="28"/>
      <c r="P8370" s="28"/>
      <c r="Q8370" s="28"/>
      <c r="R8370" s="28"/>
      <c r="S8370" s="28"/>
      <c r="T8370" s="28"/>
      <c r="U8370" s="28"/>
      <c r="V8370" s="28"/>
      <c r="W8370" s="29"/>
    </row>
    <row r="8371" spans="5:23" ht="15" customHeight="1" x14ac:dyDescent="0.2">
      <c r="E8371" s="28"/>
      <c r="F8371" s="28"/>
      <c r="H8371" s="28"/>
      <c r="I8371" s="28"/>
      <c r="J8371" s="28"/>
      <c r="K8371" s="28"/>
      <c r="L8371" s="28"/>
      <c r="M8371" s="28"/>
      <c r="N8371" s="28"/>
      <c r="O8371" s="28"/>
      <c r="P8371" s="28"/>
      <c r="Q8371" s="28"/>
      <c r="R8371" s="28"/>
      <c r="S8371" s="28"/>
      <c r="T8371" s="28"/>
      <c r="U8371" s="28"/>
      <c r="V8371" s="28"/>
      <c r="W8371" s="29"/>
    </row>
    <row r="8372" spans="5:23" ht="15" customHeight="1" x14ac:dyDescent="0.2">
      <c r="E8372" s="28"/>
      <c r="F8372" s="28"/>
      <c r="H8372" s="28"/>
      <c r="I8372" s="28"/>
      <c r="J8372" s="28"/>
      <c r="K8372" s="28"/>
      <c r="L8372" s="28"/>
      <c r="M8372" s="28"/>
      <c r="N8372" s="28"/>
      <c r="O8372" s="28"/>
      <c r="P8372" s="28"/>
      <c r="Q8372" s="28"/>
      <c r="R8372" s="28"/>
      <c r="S8372" s="28"/>
      <c r="T8372" s="28"/>
      <c r="U8372" s="28"/>
      <c r="V8372" s="28"/>
      <c r="W8372" s="29"/>
    </row>
    <row r="8373" spans="5:23" ht="15" customHeight="1" x14ac:dyDescent="0.2">
      <c r="E8373" s="28"/>
      <c r="F8373" s="28"/>
      <c r="H8373" s="28"/>
      <c r="I8373" s="28"/>
      <c r="J8373" s="28"/>
      <c r="K8373" s="28"/>
      <c r="L8373" s="28"/>
      <c r="M8373" s="28"/>
      <c r="N8373" s="28"/>
      <c r="O8373" s="28"/>
      <c r="P8373" s="28"/>
      <c r="Q8373" s="28"/>
      <c r="R8373" s="28"/>
      <c r="S8373" s="28"/>
      <c r="T8373" s="28"/>
      <c r="U8373" s="28"/>
      <c r="V8373" s="28"/>
      <c r="W8373" s="29"/>
    </row>
    <row r="8374" spans="5:23" ht="15" customHeight="1" x14ac:dyDescent="0.2">
      <c r="E8374" s="28"/>
      <c r="F8374" s="28"/>
      <c r="H8374" s="28"/>
      <c r="I8374" s="28"/>
      <c r="J8374" s="28"/>
      <c r="K8374" s="28"/>
      <c r="L8374" s="28"/>
      <c r="M8374" s="28"/>
      <c r="N8374" s="28"/>
      <c r="O8374" s="28"/>
      <c r="P8374" s="28"/>
      <c r="Q8374" s="28"/>
      <c r="R8374" s="28"/>
      <c r="S8374" s="28"/>
      <c r="T8374" s="28"/>
      <c r="U8374" s="28"/>
      <c r="V8374" s="28"/>
      <c r="W8374" s="29"/>
    </row>
    <row r="8375" spans="5:23" ht="15" customHeight="1" x14ac:dyDescent="0.2">
      <c r="E8375" s="28"/>
      <c r="F8375" s="28"/>
      <c r="H8375" s="28"/>
      <c r="I8375" s="28"/>
      <c r="J8375" s="28"/>
      <c r="K8375" s="28"/>
      <c r="L8375" s="28"/>
      <c r="M8375" s="28"/>
      <c r="N8375" s="28"/>
      <c r="O8375" s="28"/>
      <c r="P8375" s="28"/>
      <c r="Q8375" s="28"/>
      <c r="R8375" s="28"/>
      <c r="S8375" s="28"/>
      <c r="T8375" s="28"/>
      <c r="U8375" s="28"/>
      <c r="V8375" s="28"/>
      <c r="W8375" s="29"/>
    </row>
    <row r="8376" spans="5:23" ht="15" customHeight="1" x14ac:dyDescent="0.2">
      <c r="E8376" s="28"/>
      <c r="F8376" s="28"/>
      <c r="H8376" s="28"/>
      <c r="I8376" s="28"/>
      <c r="J8376" s="28"/>
      <c r="K8376" s="28"/>
      <c r="L8376" s="28"/>
      <c r="M8376" s="28"/>
      <c r="N8376" s="28"/>
      <c r="O8376" s="28"/>
      <c r="P8376" s="28"/>
      <c r="Q8376" s="28"/>
      <c r="R8376" s="28"/>
      <c r="S8376" s="28"/>
      <c r="T8376" s="28"/>
      <c r="U8376" s="28"/>
      <c r="V8376" s="28"/>
      <c r="W8376" s="29"/>
    </row>
    <row r="8377" spans="5:23" ht="15" customHeight="1" x14ac:dyDescent="0.2">
      <c r="E8377" s="28"/>
      <c r="F8377" s="28"/>
      <c r="H8377" s="28"/>
      <c r="I8377" s="28"/>
      <c r="J8377" s="28"/>
      <c r="K8377" s="28"/>
      <c r="L8377" s="28"/>
      <c r="M8377" s="28"/>
      <c r="N8377" s="28"/>
      <c r="O8377" s="28"/>
      <c r="P8377" s="28"/>
      <c r="Q8377" s="28"/>
      <c r="R8377" s="28"/>
      <c r="S8377" s="28"/>
      <c r="T8377" s="28"/>
      <c r="U8377" s="28"/>
      <c r="V8377" s="28"/>
      <c r="W8377" s="29"/>
    </row>
    <row r="8378" spans="5:23" ht="15" customHeight="1" x14ac:dyDescent="0.2">
      <c r="E8378" s="28"/>
      <c r="F8378" s="28"/>
      <c r="H8378" s="28"/>
      <c r="I8378" s="28"/>
      <c r="J8378" s="28"/>
      <c r="K8378" s="28"/>
      <c r="L8378" s="28"/>
      <c r="M8378" s="28"/>
      <c r="N8378" s="28"/>
      <c r="O8378" s="28"/>
      <c r="P8378" s="28"/>
      <c r="Q8378" s="28"/>
      <c r="R8378" s="28"/>
      <c r="S8378" s="28"/>
      <c r="T8378" s="28"/>
      <c r="U8378" s="28"/>
      <c r="V8378" s="28"/>
      <c r="W8378" s="29"/>
    </row>
    <row r="8379" spans="5:23" ht="15" customHeight="1" x14ac:dyDescent="0.2">
      <c r="E8379" s="28"/>
      <c r="F8379" s="28"/>
      <c r="H8379" s="28"/>
      <c r="I8379" s="28"/>
      <c r="J8379" s="28"/>
      <c r="K8379" s="28"/>
      <c r="L8379" s="28"/>
      <c r="M8379" s="28"/>
      <c r="N8379" s="28"/>
      <c r="O8379" s="28"/>
      <c r="P8379" s="28"/>
      <c r="Q8379" s="28"/>
      <c r="R8379" s="28"/>
      <c r="S8379" s="28"/>
      <c r="T8379" s="28"/>
      <c r="U8379" s="28"/>
      <c r="V8379" s="28"/>
      <c r="W8379" s="29"/>
    </row>
    <row r="8380" spans="5:23" ht="15" customHeight="1" x14ac:dyDescent="0.2">
      <c r="E8380" s="28"/>
      <c r="F8380" s="28"/>
      <c r="H8380" s="28"/>
      <c r="I8380" s="28"/>
      <c r="J8380" s="28"/>
      <c r="K8380" s="28"/>
      <c r="L8380" s="28"/>
      <c r="M8380" s="28"/>
      <c r="N8380" s="28"/>
      <c r="O8380" s="28"/>
      <c r="P8380" s="28"/>
      <c r="Q8380" s="28"/>
      <c r="R8380" s="28"/>
      <c r="S8380" s="28"/>
      <c r="T8380" s="28"/>
      <c r="U8380" s="28"/>
      <c r="V8380" s="28"/>
      <c r="W8380" s="29"/>
    </row>
    <row r="8381" spans="5:23" ht="15" customHeight="1" x14ac:dyDescent="0.2">
      <c r="E8381" s="28"/>
      <c r="F8381" s="28"/>
      <c r="H8381" s="28"/>
      <c r="I8381" s="28"/>
      <c r="J8381" s="28"/>
      <c r="K8381" s="28"/>
      <c r="L8381" s="28"/>
      <c r="M8381" s="28"/>
      <c r="N8381" s="28"/>
      <c r="O8381" s="28"/>
      <c r="P8381" s="28"/>
      <c r="Q8381" s="28"/>
      <c r="R8381" s="28"/>
      <c r="S8381" s="28"/>
      <c r="T8381" s="28"/>
      <c r="U8381" s="28"/>
      <c r="V8381" s="28"/>
      <c r="W8381" s="29"/>
    </row>
    <row r="8382" spans="5:23" ht="15" customHeight="1" x14ac:dyDescent="0.2">
      <c r="E8382" s="28"/>
      <c r="F8382" s="28"/>
      <c r="H8382" s="28"/>
      <c r="I8382" s="28"/>
      <c r="J8382" s="28"/>
      <c r="K8382" s="28"/>
      <c r="L8382" s="28"/>
      <c r="M8382" s="28"/>
      <c r="N8382" s="28"/>
      <c r="O8382" s="28"/>
      <c r="P8382" s="28"/>
      <c r="Q8382" s="28"/>
      <c r="R8382" s="28"/>
      <c r="S8382" s="28"/>
      <c r="T8382" s="28"/>
      <c r="U8382" s="28"/>
      <c r="V8382" s="28"/>
      <c r="W8382" s="29"/>
    </row>
    <row r="8383" spans="5:23" ht="15" customHeight="1" x14ac:dyDescent="0.2">
      <c r="E8383" s="28"/>
      <c r="F8383" s="28"/>
      <c r="H8383" s="28"/>
      <c r="I8383" s="28"/>
      <c r="J8383" s="28"/>
      <c r="K8383" s="28"/>
      <c r="L8383" s="28"/>
      <c r="M8383" s="28"/>
      <c r="N8383" s="28"/>
      <c r="O8383" s="28"/>
      <c r="P8383" s="28"/>
      <c r="Q8383" s="28"/>
      <c r="R8383" s="28"/>
      <c r="S8383" s="28"/>
      <c r="T8383" s="28"/>
      <c r="U8383" s="28"/>
      <c r="V8383" s="28"/>
      <c r="W8383" s="29"/>
    </row>
    <row r="8384" spans="5:23" ht="15" customHeight="1" x14ac:dyDescent="0.2">
      <c r="E8384" s="28"/>
      <c r="F8384" s="28"/>
      <c r="H8384" s="28"/>
      <c r="I8384" s="28"/>
      <c r="J8384" s="28"/>
      <c r="K8384" s="28"/>
      <c r="L8384" s="28"/>
      <c r="M8384" s="28"/>
      <c r="N8384" s="28"/>
      <c r="O8384" s="28"/>
      <c r="P8384" s="28"/>
      <c r="Q8384" s="28"/>
      <c r="R8384" s="28"/>
      <c r="S8384" s="28"/>
      <c r="T8384" s="28"/>
      <c r="U8384" s="28"/>
      <c r="V8384" s="28"/>
      <c r="W8384" s="29"/>
    </row>
    <row r="8385" spans="5:23" ht="15" customHeight="1" x14ac:dyDescent="0.2">
      <c r="E8385" s="28"/>
      <c r="F8385" s="28"/>
      <c r="H8385" s="28"/>
      <c r="I8385" s="28"/>
      <c r="J8385" s="28"/>
      <c r="K8385" s="28"/>
      <c r="L8385" s="28"/>
      <c r="M8385" s="28"/>
      <c r="N8385" s="28"/>
      <c r="O8385" s="28"/>
      <c r="P8385" s="28"/>
      <c r="Q8385" s="28"/>
      <c r="R8385" s="28"/>
      <c r="S8385" s="28"/>
      <c r="T8385" s="28"/>
      <c r="U8385" s="28"/>
      <c r="V8385" s="28"/>
      <c r="W8385" s="29"/>
    </row>
    <row r="8386" spans="5:23" ht="15" customHeight="1" x14ac:dyDescent="0.2">
      <c r="E8386" s="28"/>
      <c r="F8386" s="28"/>
      <c r="H8386" s="28"/>
      <c r="I8386" s="28"/>
      <c r="J8386" s="28"/>
      <c r="K8386" s="28"/>
      <c r="L8386" s="28"/>
      <c r="M8386" s="28"/>
      <c r="N8386" s="28"/>
      <c r="O8386" s="28"/>
      <c r="P8386" s="28"/>
      <c r="Q8386" s="28"/>
      <c r="R8386" s="28"/>
      <c r="S8386" s="28"/>
      <c r="T8386" s="28"/>
      <c r="U8386" s="28"/>
      <c r="V8386" s="28"/>
      <c r="W8386" s="29"/>
    </row>
    <row r="8387" spans="5:23" ht="15" customHeight="1" x14ac:dyDescent="0.2">
      <c r="E8387" s="28"/>
      <c r="F8387" s="28"/>
      <c r="H8387" s="28"/>
      <c r="I8387" s="28"/>
      <c r="J8387" s="28"/>
      <c r="K8387" s="28"/>
      <c r="L8387" s="28"/>
      <c r="M8387" s="28"/>
      <c r="N8387" s="28"/>
      <c r="O8387" s="28"/>
      <c r="P8387" s="28"/>
      <c r="Q8387" s="28"/>
      <c r="R8387" s="28"/>
      <c r="S8387" s="28"/>
      <c r="T8387" s="28"/>
      <c r="U8387" s="28"/>
      <c r="V8387" s="28"/>
      <c r="W8387" s="29"/>
    </row>
    <row r="8388" spans="5:23" ht="15" customHeight="1" x14ac:dyDescent="0.2">
      <c r="E8388" s="28"/>
      <c r="F8388" s="28"/>
      <c r="H8388" s="28"/>
      <c r="I8388" s="28"/>
      <c r="J8388" s="28"/>
      <c r="K8388" s="28"/>
      <c r="L8388" s="28"/>
      <c r="M8388" s="28"/>
      <c r="N8388" s="28"/>
      <c r="O8388" s="28"/>
      <c r="P8388" s="28"/>
      <c r="Q8388" s="28"/>
      <c r="R8388" s="28"/>
      <c r="S8388" s="28"/>
      <c r="T8388" s="28"/>
      <c r="U8388" s="28"/>
      <c r="V8388" s="28"/>
      <c r="W8388" s="29"/>
    </row>
    <row r="8389" spans="5:23" ht="15" customHeight="1" x14ac:dyDescent="0.2">
      <c r="E8389" s="28"/>
      <c r="F8389" s="28"/>
      <c r="H8389" s="28"/>
      <c r="I8389" s="28"/>
      <c r="J8389" s="28"/>
      <c r="K8389" s="28"/>
      <c r="L8389" s="28"/>
      <c r="M8389" s="28"/>
      <c r="N8389" s="28"/>
      <c r="O8389" s="28"/>
      <c r="P8389" s="28"/>
      <c r="Q8389" s="28"/>
      <c r="R8389" s="28"/>
      <c r="S8389" s="28"/>
      <c r="T8389" s="28"/>
      <c r="U8389" s="28"/>
      <c r="V8389" s="28"/>
      <c r="W8389" s="29"/>
    </row>
    <row r="8390" spans="5:23" ht="15" customHeight="1" x14ac:dyDescent="0.2">
      <c r="E8390" s="28"/>
      <c r="F8390" s="28"/>
      <c r="H8390" s="28"/>
      <c r="I8390" s="28"/>
      <c r="J8390" s="28"/>
      <c r="K8390" s="28"/>
      <c r="L8390" s="28"/>
      <c r="M8390" s="28"/>
      <c r="N8390" s="28"/>
      <c r="O8390" s="28"/>
      <c r="P8390" s="28"/>
      <c r="Q8390" s="28"/>
      <c r="R8390" s="28"/>
      <c r="S8390" s="28"/>
      <c r="T8390" s="28"/>
      <c r="U8390" s="28"/>
      <c r="V8390" s="28"/>
      <c r="W8390" s="29"/>
    </row>
    <row r="8391" spans="5:23" ht="15" customHeight="1" x14ac:dyDescent="0.2">
      <c r="E8391" s="28"/>
      <c r="F8391" s="28"/>
      <c r="H8391" s="28"/>
      <c r="I8391" s="28"/>
      <c r="J8391" s="28"/>
      <c r="K8391" s="28"/>
      <c r="L8391" s="28"/>
      <c r="M8391" s="28"/>
      <c r="N8391" s="28"/>
      <c r="O8391" s="28"/>
      <c r="P8391" s="28"/>
      <c r="Q8391" s="28"/>
      <c r="R8391" s="28"/>
      <c r="S8391" s="28"/>
      <c r="T8391" s="28"/>
      <c r="U8391" s="28"/>
      <c r="V8391" s="28"/>
      <c r="W8391" s="29"/>
    </row>
    <row r="8392" spans="5:23" ht="15" customHeight="1" x14ac:dyDescent="0.2">
      <c r="E8392" s="28"/>
      <c r="F8392" s="28"/>
      <c r="H8392" s="28"/>
      <c r="I8392" s="28"/>
      <c r="J8392" s="28"/>
      <c r="K8392" s="28"/>
      <c r="L8392" s="28"/>
      <c r="M8392" s="28"/>
      <c r="N8392" s="28"/>
      <c r="O8392" s="28"/>
      <c r="P8392" s="28"/>
      <c r="Q8392" s="28"/>
      <c r="R8392" s="28"/>
      <c r="S8392" s="28"/>
      <c r="T8392" s="28"/>
      <c r="U8392" s="28"/>
      <c r="V8392" s="28"/>
      <c r="W8392" s="29"/>
    </row>
    <row r="8393" spans="5:23" ht="15" customHeight="1" x14ac:dyDescent="0.2">
      <c r="E8393" s="28"/>
      <c r="F8393" s="28"/>
      <c r="H8393" s="28"/>
      <c r="I8393" s="28"/>
      <c r="J8393" s="28"/>
      <c r="K8393" s="28"/>
      <c r="L8393" s="28"/>
      <c r="M8393" s="28"/>
      <c r="N8393" s="28"/>
      <c r="O8393" s="28"/>
      <c r="P8393" s="28"/>
      <c r="Q8393" s="28"/>
      <c r="R8393" s="28"/>
      <c r="S8393" s="28"/>
      <c r="T8393" s="28"/>
      <c r="U8393" s="28"/>
      <c r="V8393" s="28"/>
      <c r="W8393" s="29"/>
    </row>
    <row r="8394" spans="5:23" ht="15" customHeight="1" x14ac:dyDescent="0.2">
      <c r="E8394" s="28"/>
      <c r="F8394" s="28"/>
      <c r="H8394" s="28"/>
      <c r="I8394" s="28"/>
      <c r="J8394" s="28"/>
      <c r="K8394" s="28"/>
      <c r="L8394" s="28"/>
      <c r="M8394" s="28"/>
      <c r="N8394" s="28"/>
      <c r="O8394" s="28"/>
      <c r="P8394" s="28"/>
      <c r="Q8394" s="28"/>
      <c r="R8394" s="28"/>
      <c r="S8394" s="28"/>
      <c r="T8394" s="28"/>
      <c r="U8394" s="28"/>
      <c r="V8394" s="28"/>
      <c r="W8394" s="29"/>
    </row>
    <row r="8395" spans="5:23" ht="15" customHeight="1" x14ac:dyDescent="0.2">
      <c r="E8395" s="28"/>
      <c r="F8395" s="28"/>
      <c r="H8395" s="28"/>
      <c r="I8395" s="28"/>
      <c r="J8395" s="28"/>
      <c r="K8395" s="28"/>
      <c r="L8395" s="28"/>
      <c r="M8395" s="28"/>
      <c r="N8395" s="28"/>
      <c r="O8395" s="28"/>
      <c r="P8395" s="28"/>
      <c r="Q8395" s="28"/>
      <c r="R8395" s="28"/>
      <c r="S8395" s="28"/>
      <c r="T8395" s="28"/>
      <c r="U8395" s="28"/>
      <c r="V8395" s="28"/>
      <c r="W8395" s="29"/>
    </row>
    <row r="8396" spans="5:23" ht="15" customHeight="1" x14ac:dyDescent="0.2">
      <c r="E8396" s="28"/>
      <c r="F8396" s="28"/>
      <c r="H8396" s="28"/>
      <c r="I8396" s="28"/>
      <c r="J8396" s="28"/>
      <c r="K8396" s="28"/>
      <c r="L8396" s="28"/>
      <c r="M8396" s="28"/>
      <c r="N8396" s="28"/>
      <c r="O8396" s="28"/>
      <c r="P8396" s="28"/>
      <c r="Q8396" s="28"/>
      <c r="R8396" s="28"/>
      <c r="S8396" s="28"/>
      <c r="T8396" s="28"/>
      <c r="U8396" s="28"/>
      <c r="V8396" s="28"/>
      <c r="W8396" s="29"/>
    </row>
    <row r="8397" spans="5:23" ht="15" customHeight="1" x14ac:dyDescent="0.2">
      <c r="E8397" s="28"/>
      <c r="F8397" s="28"/>
      <c r="H8397" s="28"/>
      <c r="I8397" s="28"/>
      <c r="J8397" s="28"/>
      <c r="K8397" s="28"/>
      <c r="L8397" s="28"/>
      <c r="M8397" s="28"/>
      <c r="N8397" s="28"/>
      <c r="O8397" s="28"/>
      <c r="P8397" s="28"/>
      <c r="Q8397" s="28"/>
      <c r="R8397" s="28"/>
      <c r="S8397" s="28"/>
      <c r="T8397" s="28"/>
      <c r="U8397" s="28"/>
      <c r="V8397" s="28"/>
      <c r="W8397" s="29"/>
    </row>
    <row r="8398" spans="5:23" ht="15" customHeight="1" x14ac:dyDescent="0.2">
      <c r="E8398" s="28"/>
      <c r="F8398" s="28"/>
      <c r="H8398" s="28"/>
      <c r="I8398" s="28"/>
      <c r="J8398" s="28"/>
      <c r="K8398" s="28"/>
      <c r="L8398" s="28"/>
      <c r="M8398" s="28"/>
      <c r="N8398" s="28"/>
      <c r="O8398" s="28"/>
      <c r="P8398" s="28"/>
      <c r="Q8398" s="28"/>
      <c r="R8398" s="28"/>
      <c r="S8398" s="28"/>
      <c r="T8398" s="28"/>
      <c r="U8398" s="28"/>
      <c r="V8398" s="28"/>
      <c r="W8398" s="29"/>
    </row>
    <row r="8399" spans="5:23" ht="15" customHeight="1" x14ac:dyDescent="0.2">
      <c r="E8399" s="28"/>
      <c r="F8399" s="28"/>
      <c r="H8399" s="28"/>
      <c r="I8399" s="28"/>
      <c r="J8399" s="28"/>
      <c r="K8399" s="28"/>
      <c r="L8399" s="28"/>
      <c r="M8399" s="28"/>
      <c r="N8399" s="28"/>
      <c r="O8399" s="28"/>
      <c r="P8399" s="28"/>
      <c r="Q8399" s="28"/>
      <c r="R8399" s="28"/>
      <c r="S8399" s="28"/>
      <c r="T8399" s="28"/>
      <c r="U8399" s="28"/>
      <c r="V8399" s="28"/>
      <c r="W8399" s="29"/>
    </row>
    <row r="8400" spans="5:23" ht="15" customHeight="1" x14ac:dyDescent="0.2">
      <c r="E8400" s="28"/>
      <c r="F8400" s="28"/>
      <c r="H8400" s="28"/>
      <c r="I8400" s="28"/>
      <c r="J8400" s="28"/>
      <c r="K8400" s="28"/>
      <c r="L8400" s="28"/>
      <c r="M8400" s="28"/>
      <c r="N8400" s="28"/>
      <c r="O8400" s="28"/>
      <c r="P8400" s="28"/>
      <c r="Q8400" s="28"/>
      <c r="R8400" s="28"/>
      <c r="S8400" s="28"/>
      <c r="T8400" s="28"/>
      <c r="U8400" s="28"/>
      <c r="V8400" s="28"/>
      <c r="W8400" s="29"/>
    </row>
    <row r="8401" spans="5:23" ht="15" customHeight="1" x14ac:dyDescent="0.2">
      <c r="E8401" s="28"/>
      <c r="F8401" s="28"/>
      <c r="H8401" s="28"/>
      <c r="I8401" s="28"/>
      <c r="J8401" s="28"/>
      <c r="K8401" s="28"/>
      <c r="L8401" s="28"/>
      <c r="M8401" s="28"/>
      <c r="N8401" s="28"/>
      <c r="O8401" s="28"/>
      <c r="P8401" s="28"/>
      <c r="Q8401" s="28"/>
      <c r="R8401" s="28"/>
      <c r="S8401" s="28"/>
      <c r="T8401" s="28"/>
      <c r="U8401" s="28"/>
      <c r="V8401" s="28"/>
      <c r="W8401" s="29"/>
    </row>
    <row r="8402" spans="5:23" ht="15" customHeight="1" x14ac:dyDescent="0.2">
      <c r="E8402" s="28"/>
      <c r="F8402" s="28"/>
      <c r="H8402" s="28"/>
      <c r="I8402" s="28"/>
      <c r="J8402" s="28"/>
      <c r="K8402" s="28"/>
      <c r="L8402" s="28"/>
      <c r="M8402" s="28"/>
      <c r="N8402" s="28"/>
      <c r="O8402" s="28"/>
      <c r="P8402" s="28"/>
      <c r="Q8402" s="28"/>
      <c r="R8402" s="28"/>
      <c r="S8402" s="28"/>
      <c r="T8402" s="28"/>
      <c r="U8402" s="28"/>
      <c r="V8402" s="28"/>
      <c r="W8402" s="29"/>
    </row>
    <row r="8403" spans="5:23" ht="15" customHeight="1" x14ac:dyDescent="0.2">
      <c r="E8403" s="28"/>
      <c r="F8403" s="28"/>
      <c r="H8403" s="28"/>
      <c r="I8403" s="28"/>
      <c r="J8403" s="28"/>
      <c r="K8403" s="28"/>
      <c r="L8403" s="28"/>
      <c r="M8403" s="28"/>
      <c r="N8403" s="28"/>
      <c r="O8403" s="28"/>
      <c r="P8403" s="28"/>
      <c r="Q8403" s="28"/>
      <c r="R8403" s="28"/>
      <c r="S8403" s="28"/>
      <c r="T8403" s="28"/>
      <c r="U8403" s="28"/>
      <c r="V8403" s="28"/>
      <c r="W8403" s="29"/>
    </row>
    <row r="8404" spans="5:23" ht="15" customHeight="1" x14ac:dyDescent="0.2">
      <c r="E8404" s="28"/>
      <c r="F8404" s="28"/>
      <c r="H8404" s="28"/>
      <c r="I8404" s="28"/>
      <c r="J8404" s="28"/>
      <c r="K8404" s="28"/>
      <c r="L8404" s="28"/>
      <c r="M8404" s="28"/>
      <c r="N8404" s="28"/>
      <c r="O8404" s="28"/>
      <c r="P8404" s="28"/>
      <c r="Q8404" s="28"/>
      <c r="R8404" s="28"/>
      <c r="S8404" s="28"/>
      <c r="T8404" s="28"/>
      <c r="U8404" s="28"/>
      <c r="V8404" s="28"/>
      <c r="W8404" s="29"/>
    </row>
    <row r="8405" spans="5:23" ht="15" customHeight="1" x14ac:dyDescent="0.2">
      <c r="E8405" s="28"/>
      <c r="F8405" s="28"/>
      <c r="H8405" s="28"/>
      <c r="I8405" s="28"/>
      <c r="J8405" s="28"/>
      <c r="K8405" s="28"/>
      <c r="L8405" s="28"/>
      <c r="M8405" s="28"/>
      <c r="N8405" s="28"/>
      <c r="O8405" s="28"/>
      <c r="P8405" s="28"/>
      <c r="Q8405" s="28"/>
      <c r="R8405" s="28"/>
      <c r="S8405" s="28"/>
      <c r="T8405" s="28"/>
      <c r="U8405" s="28"/>
      <c r="V8405" s="28"/>
      <c r="W8405" s="29"/>
    </row>
    <row r="8406" spans="5:23" ht="15" customHeight="1" x14ac:dyDescent="0.2">
      <c r="E8406" s="28"/>
      <c r="F8406" s="28"/>
      <c r="H8406" s="28"/>
      <c r="I8406" s="28"/>
      <c r="J8406" s="28"/>
      <c r="K8406" s="28"/>
      <c r="L8406" s="28"/>
      <c r="M8406" s="28"/>
      <c r="N8406" s="28"/>
      <c r="O8406" s="28"/>
      <c r="P8406" s="28"/>
      <c r="Q8406" s="28"/>
      <c r="R8406" s="28"/>
      <c r="S8406" s="28"/>
      <c r="T8406" s="28"/>
      <c r="U8406" s="28"/>
      <c r="V8406" s="28"/>
      <c r="W8406" s="29"/>
    </row>
    <row r="8407" spans="5:23" ht="15" customHeight="1" x14ac:dyDescent="0.2">
      <c r="E8407" s="28"/>
      <c r="F8407" s="28"/>
      <c r="H8407" s="28"/>
      <c r="I8407" s="28"/>
      <c r="J8407" s="28"/>
      <c r="K8407" s="28"/>
      <c r="L8407" s="28"/>
      <c r="M8407" s="28"/>
      <c r="N8407" s="28"/>
      <c r="O8407" s="28"/>
      <c r="P8407" s="28"/>
      <c r="Q8407" s="28"/>
      <c r="R8407" s="28"/>
      <c r="S8407" s="28"/>
      <c r="T8407" s="28"/>
      <c r="U8407" s="28"/>
      <c r="V8407" s="28"/>
      <c r="W8407" s="29"/>
    </row>
    <row r="8408" spans="5:23" ht="15" customHeight="1" x14ac:dyDescent="0.2">
      <c r="E8408" s="28"/>
      <c r="F8408" s="28"/>
      <c r="H8408" s="28"/>
      <c r="I8408" s="28"/>
      <c r="J8408" s="28"/>
      <c r="K8408" s="28"/>
      <c r="L8408" s="28"/>
      <c r="M8408" s="28"/>
      <c r="N8408" s="28"/>
      <c r="O8408" s="28"/>
      <c r="P8408" s="28"/>
      <c r="Q8408" s="28"/>
      <c r="R8408" s="28"/>
      <c r="S8408" s="28"/>
      <c r="T8408" s="28"/>
      <c r="U8408" s="28"/>
      <c r="V8408" s="28"/>
      <c r="W8408" s="29"/>
    </row>
    <row r="8409" spans="5:23" ht="15" customHeight="1" x14ac:dyDescent="0.2">
      <c r="E8409" s="28"/>
      <c r="F8409" s="28"/>
      <c r="H8409" s="28"/>
      <c r="I8409" s="28"/>
      <c r="J8409" s="28"/>
      <c r="K8409" s="28"/>
      <c r="L8409" s="28"/>
      <c r="M8409" s="28"/>
      <c r="N8409" s="28"/>
      <c r="O8409" s="28"/>
      <c r="P8409" s="28"/>
      <c r="Q8409" s="28"/>
      <c r="R8409" s="28"/>
      <c r="S8409" s="28"/>
      <c r="T8409" s="28"/>
      <c r="U8409" s="28"/>
      <c r="V8409" s="28"/>
      <c r="W8409" s="29"/>
    </row>
    <row r="8410" spans="5:23" ht="15" customHeight="1" x14ac:dyDescent="0.2">
      <c r="E8410" s="28"/>
      <c r="F8410" s="28"/>
      <c r="H8410" s="28"/>
      <c r="I8410" s="28"/>
      <c r="J8410" s="28"/>
      <c r="K8410" s="28"/>
      <c r="L8410" s="28"/>
      <c r="M8410" s="28"/>
      <c r="N8410" s="28"/>
      <c r="O8410" s="28"/>
      <c r="P8410" s="28"/>
      <c r="Q8410" s="28"/>
      <c r="R8410" s="28"/>
      <c r="S8410" s="28"/>
      <c r="T8410" s="28"/>
      <c r="U8410" s="28"/>
      <c r="V8410" s="28"/>
      <c r="W8410" s="29"/>
    </row>
    <row r="8411" spans="5:23" ht="15" customHeight="1" x14ac:dyDescent="0.2">
      <c r="E8411" s="28"/>
      <c r="F8411" s="28"/>
      <c r="H8411" s="28"/>
      <c r="I8411" s="28"/>
      <c r="J8411" s="28"/>
      <c r="K8411" s="28"/>
      <c r="L8411" s="28"/>
      <c r="M8411" s="28"/>
      <c r="N8411" s="28"/>
      <c r="O8411" s="28"/>
      <c r="P8411" s="28"/>
      <c r="Q8411" s="28"/>
      <c r="R8411" s="28"/>
      <c r="S8411" s="28"/>
      <c r="T8411" s="28"/>
      <c r="U8411" s="28"/>
      <c r="V8411" s="28"/>
      <c r="W8411" s="29"/>
    </row>
    <row r="8412" spans="5:23" ht="15" customHeight="1" x14ac:dyDescent="0.2">
      <c r="E8412" s="28"/>
      <c r="F8412" s="28"/>
      <c r="H8412" s="28"/>
      <c r="I8412" s="28"/>
      <c r="J8412" s="28"/>
      <c r="K8412" s="28"/>
      <c r="L8412" s="28"/>
      <c r="M8412" s="28"/>
      <c r="N8412" s="28"/>
      <c r="O8412" s="28"/>
      <c r="P8412" s="28"/>
      <c r="Q8412" s="28"/>
      <c r="R8412" s="28"/>
      <c r="S8412" s="28"/>
      <c r="T8412" s="28"/>
      <c r="U8412" s="28"/>
      <c r="V8412" s="28"/>
      <c r="W8412" s="29"/>
    </row>
    <row r="8413" spans="5:23" ht="15" customHeight="1" x14ac:dyDescent="0.2">
      <c r="E8413" s="28"/>
      <c r="F8413" s="28"/>
      <c r="H8413" s="28"/>
      <c r="I8413" s="28"/>
      <c r="J8413" s="28"/>
      <c r="K8413" s="28"/>
      <c r="L8413" s="28"/>
      <c r="M8413" s="28"/>
      <c r="N8413" s="28"/>
      <c r="O8413" s="28"/>
      <c r="P8413" s="28"/>
      <c r="Q8413" s="28"/>
      <c r="R8413" s="28"/>
      <c r="S8413" s="28"/>
      <c r="T8413" s="28"/>
      <c r="U8413" s="28"/>
      <c r="V8413" s="28"/>
      <c r="W8413" s="29"/>
    </row>
    <row r="8414" spans="5:23" ht="15" customHeight="1" x14ac:dyDescent="0.2">
      <c r="E8414" s="28"/>
      <c r="F8414" s="28"/>
      <c r="H8414" s="28"/>
      <c r="I8414" s="28"/>
      <c r="J8414" s="28"/>
      <c r="K8414" s="28"/>
      <c r="L8414" s="28"/>
      <c r="M8414" s="28"/>
      <c r="N8414" s="28"/>
      <c r="O8414" s="28"/>
      <c r="P8414" s="28"/>
      <c r="Q8414" s="28"/>
      <c r="R8414" s="28"/>
      <c r="S8414" s="28"/>
      <c r="T8414" s="28"/>
      <c r="U8414" s="28"/>
      <c r="V8414" s="28"/>
      <c r="W8414" s="29"/>
    </row>
    <row r="8415" spans="5:23" ht="15" customHeight="1" x14ac:dyDescent="0.2">
      <c r="E8415" s="28"/>
      <c r="F8415" s="28"/>
      <c r="H8415" s="28"/>
      <c r="I8415" s="28"/>
      <c r="J8415" s="28"/>
      <c r="K8415" s="28"/>
      <c r="L8415" s="28"/>
      <c r="M8415" s="28"/>
      <c r="N8415" s="28"/>
      <c r="O8415" s="28"/>
      <c r="P8415" s="28"/>
      <c r="Q8415" s="28"/>
      <c r="R8415" s="28"/>
      <c r="S8415" s="28"/>
      <c r="T8415" s="28"/>
      <c r="U8415" s="28"/>
      <c r="V8415" s="28"/>
      <c r="W8415" s="29"/>
    </row>
    <row r="8416" spans="5:23" ht="15" customHeight="1" x14ac:dyDescent="0.2">
      <c r="E8416" s="28"/>
      <c r="F8416" s="28"/>
      <c r="H8416" s="28"/>
      <c r="I8416" s="28"/>
      <c r="J8416" s="28"/>
      <c r="K8416" s="28"/>
      <c r="L8416" s="28"/>
      <c r="M8416" s="28"/>
      <c r="N8416" s="28"/>
      <c r="O8416" s="28"/>
      <c r="P8416" s="28"/>
      <c r="Q8416" s="28"/>
      <c r="R8416" s="28"/>
      <c r="S8416" s="28"/>
      <c r="T8416" s="28"/>
      <c r="U8416" s="28"/>
      <c r="V8416" s="28"/>
      <c r="W8416" s="29"/>
    </row>
    <row r="8417" spans="5:23" ht="15" customHeight="1" x14ac:dyDescent="0.2">
      <c r="E8417" s="28"/>
      <c r="F8417" s="28"/>
      <c r="H8417" s="28"/>
      <c r="I8417" s="28"/>
      <c r="J8417" s="28"/>
      <c r="K8417" s="28"/>
      <c r="L8417" s="28"/>
      <c r="M8417" s="28"/>
      <c r="N8417" s="28"/>
      <c r="O8417" s="28"/>
      <c r="P8417" s="28"/>
      <c r="Q8417" s="28"/>
      <c r="R8417" s="28"/>
      <c r="S8417" s="28"/>
      <c r="T8417" s="28"/>
      <c r="U8417" s="28"/>
      <c r="V8417" s="28"/>
      <c r="W8417" s="29"/>
    </row>
    <row r="8418" spans="5:23" ht="15" customHeight="1" x14ac:dyDescent="0.2">
      <c r="E8418" s="28"/>
      <c r="F8418" s="28"/>
      <c r="H8418" s="28"/>
      <c r="I8418" s="28"/>
      <c r="J8418" s="28"/>
      <c r="K8418" s="28"/>
      <c r="L8418" s="28"/>
      <c r="M8418" s="28"/>
      <c r="N8418" s="28"/>
      <c r="O8418" s="28"/>
      <c r="P8418" s="28"/>
      <c r="Q8418" s="28"/>
      <c r="R8418" s="28"/>
      <c r="S8418" s="28"/>
      <c r="T8418" s="28"/>
      <c r="U8418" s="28"/>
      <c r="V8418" s="28"/>
      <c r="W8418" s="29"/>
    </row>
    <row r="8419" spans="5:23" ht="15" customHeight="1" x14ac:dyDescent="0.2">
      <c r="E8419" s="28"/>
      <c r="F8419" s="28"/>
      <c r="H8419" s="28"/>
      <c r="I8419" s="28"/>
      <c r="J8419" s="28"/>
      <c r="K8419" s="28"/>
      <c r="L8419" s="28"/>
      <c r="M8419" s="28"/>
      <c r="N8419" s="28"/>
      <c r="O8419" s="28"/>
      <c r="P8419" s="28"/>
      <c r="Q8419" s="28"/>
      <c r="R8419" s="28"/>
      <c r="S8419" s="28"/>
      <c r="T8419" s="28"/>
      <c r="U8419" s="28"/>
      <c r="V8419" s="28"/>
      <c r="W8419" s="29"/>
    </row>
    <row r="8420" spans="5:23" ht="15" customHeight="1" x14ac:dyDescent="0.2">
      <c r="E8420" s="28"/>
      <c r="F8420" s="28"/>
      <c r="H8420" s="28"/>
      <c r="I8420" s="28"/>
      <c r="J8420" s="28"/>
      <c r="K8420" s="28"/>
      <c r="L8420" s="28"/>
      <c r="M8420" s="28"/>
      <c r="N8420" s="28"/>
      <c r="O8420" s="28"/>
      <c r="P8420" s="28"/>
      <c r="Q8420" s="28"/>
      <c r="R8420" s="28"/>
      <c r="S8420" s="28"/>
      <c r="T8420" s="28"/>
      <c r="U8420" s="28"/>
      <c r="V8420" s="28"/>
      <c r="W8420" s="29"/>
    </row>
    <row r="8421" spans="5:23" ht="15" customHeight="1" x14ac:dyDescent="0.2">
      <c r="E8421" s="28"/>
      <c r="F8421" s="28"/>
      <c r="H8421" s="28"/>
      <c r="I8421" s="28"/>
      <c r="J8421" s="28"/>
      <c r="K8421" s="28"/>
      <c r="L8421" s="28"/>
      <c r="M8421" s="28"/>
      <c r="N8421" s="28"/>
      <c r="O8421" s="28"/>
      <c r="P8421" s="28"/>
      <c r="Q8421" s="28"/>
      <c r="R8421" s="28"/>
      <c r="S8421" s="28"/>
      <c r="T8421" s="28"/>
      <c r="U8421" s="28"/>
      <c r="V8421" s="28"/>
      <c r="W8421" s="29"/>
    </row>
    <row r="8422" spans="5:23" ht="15" customHeight="1" x14ac:dyDescent="0.2">
      <c r="E8422" s="28"/>
      <c r="F8422" s="28"/>
      <c r="H8422" s="28"/>
      <c r="I8422" s="28"/>
      <c r="J8422" s="28"/>
      <c r="K8422" s="28"/>
      <c r="L8422" s="28"/>
      <c r="M8422" s="28"/>
      <c r="N8422" s="28"/>
      <c r="O8422" s="28"/>
      <c r="P8422" s="28"/>
      <c r="Q8422" s="28"/>
      <c r="R8422" s="28"/>
      <c r="S8422" s="28"/>
      <c r="T8422" s="28"/>
      <c r="U8422" s="28"/>
      <c r="V8422" s="28"/>
      <c r="W8422" s="29"/>
    </row>
    <row r="8423" spans="5:23" ht="15" customHeight="1" x14ac:dyDescent="0.2">
      <c r="E8423" s="28"/>
      <c r="F8423" s="28"/>
      <c r="H8423" s="28"/>
      <c r="I8423" s="28"/>
      <c r="J8423" s="28"/>
      <c r="K8423" s="28"/>
      <c r="L8423" s="28"/>
      <c r="M8423" s="28"/>
      <c r="N8423" s="28"/>
      <c r="O8423" s="28"/>
      <c r="P8423" s="28"/>
      <c r="Q8423" s="28"/>
      <c r="R8423" s="28"/>
      <c r="S8423" s="28"/>
      <c r="T8423" s="28"/>
      <c r="U8423" s="28"/>
      <c r="V8423" s="28"/>
      <c r="W8423" s="29"/>
    </row>
    <row r="8424" spans="5:23" ht="15" customHeight="1" x14ac:dyDescent="0.2">
      <c r="E8424" s="28"/>
      <c r="F8424" s="28"/>
      <c r="H8424" s="28"/>
      <c r="I8424" s="28"/>
      <c r="J8424" s="28"/>
      <c r="K8424" s="28"/>
      <c r="L8424" s="28"/>
      <c r="M8424" s="28"/>
      <c r="N8424" s="28"/>
      <c r="O8424" s="28"/>
      <c r="P8424" s="28"/>
      <c r="Q8424" s="28"/>
      <c r="R8424" s="28"/>
      <c r="S8424" s="28"/>
      <c r="T8424" s="28"/>
      <c r="U8424" s="28"/>
      <c r="V8424" s="28"/>
      <c r="W8424" s="29"/>
    </row>
    <row r="8425" spans="5:23" ht="15" customHeight="1" x14ac:dyDescent="0.2">
      <c r="E8425" s="28"/>
      <c r="F8425" s="28"/>
      <c r="H8425" s="28"/>
      <c r="I8425" s="28"/>
      <c r="J8425" s="28"/>
      <c r="K8425" s="28"/>
      <c r="L8425" s="28"/>
      <c r="M8425" s="28"/>
      <c r="N8425" s="28"/>
      <c r="O8425" s="28"/>
      <c r="P8425" s="28"/>
      <c r="Q8425" s="28"/>
      <c r="R8425" s="28"/>
      <c r="S8425" s="28"/>
      <c r="T8425" s="28"/>
      <c r="U8425" s="28"/>
      <c r="V8425" s="28"/>
      <c r="W8425" s="29"/>
    </row>
    <row r="8426" spans="5:23" ht="15" customHeight="1" x14ac:dyDescent="0.2">
      <c r="E8426" s="28"/>
      <c r="F8426" s="28"/>
      <c r="H8426" s="28"/>
      <c r="I8426" s="28"/>
      <c r="J8426" s="28"/>
      <c r="K8426" s="28"/>
      <c r="L8426" s="28"/>
      <c r="M8426" s="28"/>
      <c r="N8426" s="28"/>
      <c r="O8426" s="28"/>
      <c r="P8426" s="28"/>
      <c r="Q8426" s="28"/>
      <c r="R8426" s="28"/>
      <c r="S8426" s="28"/>
      <c r="T8426" s="28"/>
      <c r="U8426" s="28"/>
      <c r="V8426" s="28"/>
      <c r="W8426" s="29"/>
    </row>
    <row r="8427" spans="5:23" ht="15" customHeight="1" x14ac:dyDescent="0.2">
      <c r="E8427" s="28"/>
      <c r="F8427" s="28"/>
      <c r="H8427" s="28"/>
      <c r="I8427" s="28"/>
      <c r="J8427" s="28"/>
      <c r="K8427" s="28"/>
      <c r="L8427" s="28"/>
      <c r="M8427" s="28"/>
      <c r="N8427" s="28"/>
      <c r="O8427" s="28"/>
      <c r="P8427" s="28"/>
      <c r="Q8427" s="28"/>
      <c r="R8427" s="28"/>
      <c r="S8427" s="28"/>
      <c r="T8427" s="28"/>
      <c r="U8427" s="28"/>
      <c r="V8427" s="28"/>
      <c r="W8427" s="29"/>
    </row>
    <row r="8428" spans="5:23" ht="15" customHeight="1" x14ac:dyDescent="0.2">
      <c r="E8428" s="28"/>
      <c r="F8428" s="28"/>
      <c r="H8428" s="28"/>
      <c r="I8428" s="28"/>
      <c r="J8428" s="28"/>
      <c r="K8428" s="28"/>
      <c r="L8428" s="28"/>
      <c r="M8428" s="28"/>
      <c r="N8428" s="28"/>
      <c r="O8428" s="28"/>
      <c r="P8428" s="28"/>
      <c r="Q8428" s="28"/>
      <c r="R8428" s="28"/>
      <c r="S8428" s="28"/>
      <c r="T8428" s="28"/>
      <c r="U8428" s="28"/>
      <c r="V8428" s="28"/>
      <c r="W8428" s="29"/>
    </row>
    <row r="8429" spans="5:23" ht="15" customHeight="1" x14ac:dyDescent="0.2">
      <c r="E8429" s="28"/>
      <c r="F8429" s="28"/>
      <c r="H8429" s="28"/>
      <c r="I8429" s="28"/>
      <c r="J8429" s="28"/>
      <c r="K8429" s="28"/>
      <c r="L8429" s="28"/>
      <c r="M8429" s="28"/>
      <c r="N8429" s="28"/>
      <c r="O8429" s="28"/>
      <c r="P8429" s="28"/>
      <c r="Q8429" s="28"/>
      <c r="R8429" s="28"/>
      <c r="S8429" s="28"/>
      <c r="T8429" s="28"/>
      <c r="U8429" s="28"/>
      <c r="V8429" s="28"/>
      <c r="W8429" s="29"/>
    </row>
    <row r="8430" spans="5:23" ht="15" customHeight="1" x14ac:dyDescent="0.2">
      <c r="E8430" s="28"/>
      <c r="F8430" s="28"/>
      <c r="H8430" s="28"/>
      <c r="I8430" s="28"/>
      <c r="J8430" s="28"/>
      <c r="K8430" s="28"/>
      <c r="L8430" s="28"/>
      <c r="M8430" s="28"/>
      <c r="N8430" s="28"/>
      <c r="O8430" s="28"/>
      <c r="P8430" s="28"/>
      <c r="Q8430" s="28"/>
      <c r="R8430" s="28"/>
      <c r="S8430" s="28"/>
      <c r="T8430" s="28"/>
      <c r="U8430" s="28"/>
      <c r="V8430" s="28"/>
      <c r="W8430" s="29"/>
    </row>
    <row r="8431" spans="5:23" ht="15" customHeight="1" x14ac:dyDescent="0.2">
      <c r="E8431" s="28"/>
      <c r="F8431" s="28"/>
      <c r="H8431" s="28"/>
      <c r="I8431" s="28"/>
      <c r="J8431" s="28"/>
      <c r="K8431" s="28"/>
      <c r="L8431" s="28"/>
      <c r="M8431" s="28"/>
      <c r="N8431" s="28"/>
      <c r="O8431" s="28"/>
      <c r="P8431" s="28"/>
      <c r="Q8431" s="28"/>
      <c r="R8431" s="28"/>
      <c r="S8431" s="28"/>
      <c r="T8431" s="28"/>
      <c r="U8431" s="28"/>
      <c r="V8431" s="28"/>
      <c r="W8431" s="29"/>
    </row>
    <row r="8432" spans="5:23" ht="15" customHeight="1" x14ac:dyDescent="0.2">
      <c r="E8432" s="28"/>
      <c r="F8432" s="28"/>
      <c r="H8432" s="28"/>
      <c r="I8432" s="28"/>
      <c r="J8432" s="28"/>
      <c r="K8432" s="28"/>
      <c r="L8432" s="28"/>
      <c r="M8432" s="28"/>
      <c r="N8432" s="28"/>
      <c r="O8432" s="28"/>
      <c r="P8432" s="28"/>
      <c r="Q8432" s="28"/>
      <c r="R8432" s="28"/>
      <c r="S8432" s="28"/>
      <c r="T8432" s="28"/>
      <c r="U8432" s="28"/>
      <c r="V8432" s="28"/>
      <c r="W8432" s="29"/>
    </row>
    <row r="8433" spans="5:23" ht="15" customHeight="1" x14ac:dyDescent="0.2">
      <c r="E8433" s="28"/>
      <c r="F8433" s="28"/>
      <c r="H8433" s="28"/>
      <c r="I8433" s="28"/>
      <c r="J8433" s="28"/>
      <c r="K8433" s="28"/>
      <c r="L8433" s="28"/>
      <c r="M8433" s="28"/>
      <c r="N8433" s="28"/>
      <c r="O8433" s="28"/>
      <c r="P8433" s="28"/>
      <c r="Q8433" s="28"/>
      <c r="R8433" s="28"/>
      <c r="S8433" s="28"/>
      <c r="T8433" s="28"/>
      <c r="U8433" s="28"/>
      <c r="V8433" s="28"/>
      <c r="W8433" s="29"/>
    </row>
    <row r="8434" spans="5:23" ht="15" customHeight="1" x14ac:dyDescent="0.2">
      <c r="E8434" s="28"/>
      <c r="F8434" s="28"/>
      <c r="H8434" s="28"/>
      <c r="I8434" s="28"/>
      <c r="J8434" s="28"/>
      <c r="K8434" s="28"/>
      <c r="L8434" s="28"/>
      <c r="M8434" s="28"/>
      <c r="N8434" s="28"/>
      <c r="O8434" s="28"/>
      <c r="P8434" s="28"/>
      <c r="Q8434" s="28"/>
      <c r="R8434" s="28"/>
      <c r="S8434" s="28"/>
      <c r="T8434" s="28"/>
      <c r="U8434" s="28"/>
      <c r="V8434" s="28"/>
      <c r="W8434" s="29"/>
    </row>
    <row r="8435" spans="5:23" ht="15" customHeight="1" x14ac:dyDescent="0.2">
      <c r="E8435" s="28"/>
      <c r="F8435" s="28"/>
      <c r="H8435" s="28"/>
      <c r="I8435" s="28"/>
      <c r="J8435" s="28"/>
      <c r="K8435" s="28"/>
      <c r="L8435" s="28"/>
      <c r="M8435" s="28"/>
      <c r="N8435" s="28"/>
      <c r="O8435" s="28"/>
      <c r="P8435" s="28"/>
      <c r="Q8435" s="28"/>
      <c r="R8435" s="28"/>
      <c r="S8435" s="28"/>
      <c r="T8435" s="28"/>
      <c r="U8435" s="28"/>
      <c r="V8435" s="28"/>
      <c r="W8435" s="29"/>
    </row>
    <row r="8436" spans="5:23" ht="15" customHeight="1" x14ac:dyDescent="0.2">
      <c r="E8436" s="28"/>
      <c r="F8436" s="28"/>
      <c r="H8436" s="28"/>
      <c r="I8436" s="28"/>
      <c r="J8436" s="28"/>
      <c r="K8436" s="28"/>
      <c r="L8436" s="28"/>
      <c r="M8436" s="28"/>
      <c r="N8436" s="28"/>
      <c r="O8436" s="28"/>
      <c r="P8436" s="28"/>
      <c r="Q8436" s="28"/>
      <c r="R8436" s="28"/>
      <c r="S8436" s="28"/>
      <c r="T8436" s="28"/>
      <c r="U8436" s="28"/>
      <c r="V8436" s="28"/>
      <c r="W8436" s="29"/>
    </row>
    <row r="8437" spans="5:23" ht="15" customHeight="1" x14ac:dyDescent="0.2">
      <c r="E8437" s="28"/>
      <c r="F8437" s="28"/>
      <c r="H8437" s="28"/>
      <c r="I8437" s="28"/>
      <c r="J8437" s="28"/>
      <c r="K8437" s="28"/>
      <c r="L8437" s="28"/>
      <c r="M8437" s="28"/>
      <c r="N8437" s="28"/>
      <c r="O8437" s="28"/>
      <c r="P8437" s="28"/>
      <c r="Q8437" s="28"/>
      <c r="R8437" s="28"/>
      <c r="S8437" s="28"/>
      <c r="T8437" s="28"/>
      <c r="U8437" s="28"/>
      <c r="V8437" s="28"/>
      <c r="W8437" s="29"/>
    </row>
    <row r="8438" spans="5:23" ht="15" customHeight="1" x14ac:dyDescent="0.2">
      <c r="E8438" s="28"/>
      <c r="F8438" s="28"/>
      <c r="H8438" s="28"/>
      <c r="I8438" s="28"/>
      <c r="J8438" s="28"/>
      <c r="K8438" s="28"/>
      <c r="L8438" s="28"/>
      <c r="M8438" s="28"/>
      <c r="N8438" s="28"/>
      <c r="O8438" s="28"/>
      <c r="P8438" s="28"/>
      <c r="Q8438" s="28"/>
      <c r="R8438" s="28"/>
      <c r="S8438" s="28"/>
      <c r="T8438" s="28"/>
      <c r="U8438" s="28"/>
      <c r="V8438" s="28"/>
      <c r="W8438" s="29"/>
    </row>
    <row r="8439" spans="5:23" ht="15" customHeight="1" x14ac:dyDescent="0.2">
      <c r="E8439" s="28"/>
      <c r="F8439" s="28"/>
      <c r="H8439" s="28"/>
      <c r="I8439" s="28"/>
      <c r="J8439" s="28"/>
      <c r="K8439" s="28"/>
      <c r="L8439" s="28"/>
      <c r="M8439" s="28"/>
      <c r="N8439" s="28"/>
      <c r="O8439" s="28"/>
      <c r="P8439" s="28"/>
      <c r="Q8439" s="28"/>
      <c r="R8439" s="28"/>
      <c r="S8439" s="28"/>
      <c r="T8439" s="28"/>
      <c r="U8439" s="28"/>
      <c r="V8439" s="28"/>
      <c r="W8439" s="29"/>
    </row>
    <row r="8440" spans="5:23" ht="15" customHeight="1" x14ac:dyDescent="0.2">
      <c r="E8440" s="28"/>
      <c r="F8440" s="28"/>
      <c r="H8440" s="28"/>
      <c r="I8440" s="28"/>
      <c r="J8440" s="28"/>
      <c r="K8440" s="28"/>
      <c r="L8440" s="28"/>
      <c r="M8440" s="28"/>
      <c r="N8440" s="28"/>
      <c r="O8440" s="28"/>
      <c r="P8440" s="28"/>
      <c r="Q8440" s="28"/>
      <c r="R8440" s="28"/>
      <c r="S8440" s="28"/>
      <c r="T8440" s="28"/>
      <c r="U8440" s="28"/>
      <c r="V8440" s="28"/>
      <c r="W8440" s="29"/>
    </row>
    <row r="8441" spans="5:23" ht="15" customHeight="1" x14ac:dyDescent="0.2">
      <c r="E8441" s="28"/>
      <c r="F8441" s="28"/>
      <c r="H8441" s="28"/>
      <c r="I8441" s="28"/>
      <c r="J8441" s="28"/>
      <c r="K8441" s="28"/>
      <c r="L8441" s="28"/>
      <c r="M8441" s="28"/>
      <c r="N8441" s="28"/>
      <c r="O8441" s="28"/>
      <c r="P8441" s="28"/>
      <c r="Q8441" s="28"/>
      <c r="R8441" s="28"/>
      <c r="S8441" s="28"/>
      <c r="T8441" s="28"/>
      <c r="U8441" s="28"/>
      <c r="V8441" s="28"/>
      <c r="W8441" s="29"/>
    </row>
    <row r="8442" spans="5:23" ht="15" customHeight="1" x14ac:dyDescent="0.2">
      <c r="E8442" s="28"/>
      <c r="F8442" s="28"/>
      <c r="H8442" s="28"/>
      <c r="I8442" s="28"/>
      <c r="J8442" s="28"/>
      <c r="K8442" s="28"/>
      <c r="L8442" s="28"/>
      <c r="M8442" s="28"/>
      <c r="N8442" s="28"/>
      <c r="O8442" s="28"/>
      <c r="P8442" s="28"/>
      <c r="Q8442" s="28"/>
      <c r="R8442" s="28"/>
      <c r="S8442" s="28"/>
      <c r="T8442" s="28"/>
      <c r="U8442" s="28"/>
      <c r="V8442" s="28"/>
      <c r="W8442" s="29"/>
    </row>
    <row r="8443" spans="5:23" ht="15" customHeight="1" x14ac:dyDescent="0.2">
      <c r="E8443" s="28"/>
      <c r="F8443" s="28"/>
      <c r="H8443" s="28"/>
      <c r="I8443" s="28"/>
      <c r="J8443" s="28"/>
      <c r="K8443" s="28"/>
      <c r="L8443" s="28"/>
      <c r="M8443" s="28"/>
      <c r="N8443" s="28"/>
      <c r="O8443" s="28"/>
      <c r="P8443" s="28"/>
      <c r="Q8443" s="28"/>
      <c r="R8443" s="28"/>
      <c r="S8443" s="28"/>
      <c r="T8443" s="28"/>
      <c r="U8443" s="28"/>
      <c r="V8443" s="28"/>
      <c r="W8443" s="29"/>
    </row>
    <row r="8444" spans="5:23" ht="15" customHeight="1" x14ac:dyDescent="0.2">
      <c r="E8444" s="28"/>
      <c r="F8444" s="28"/>
      <c r="H8444" s="28"/>
      <c r="I8444" s="28"/>
      <c r="J8444" s="28"/>
      <c r="K8444" s="28"/>
      <c r="L8444" s="28"/>
      <c r="M8444" s="28"/>
      <c r="N8444" s="28"/>
      <c r="O8444" s="28"/>
      <c r="P8444" s="28"/>
      <c r="Q8444" s="28"/>
      <c r="R8444" s="28"/>
      <c r="S8444" s="28"/>
      <c r="T8444" s="28"/>
      <c r="U8444" s="28"/>
      <c r="V8444" s="28"/>
      <c r="W8444" s="29"/>
    </row>
    <row r="8445" spans="5:23" ht="15" customHeight="1" x14ac:dyDescent="0.2">
      <c r="E8445" s="28"/>
      <c r="F8445" s="28"/>
      <c r="H8445" s="28"/>
      <c r="I8445" s="28"/>
      <c r="J8445" s="28"/>
      <c r="K8445" s="28"/>
      <c r="L8445" s="28"/>
      <c r="M8445" s="28"/>
      <c r="N8445" s="28"/>
      <c r="O8445" s="28"/>
      <c r="P8445" s="28"/>
      <c r="Q8445" s="28"/>
      <c r="R8445" s="28"/>
      <c r="S8445" s="28"/>
      <c r="T8445" s="28"/>
      <c r="U8445" s="28"/>
      <c r="V8445" s="28"/>
      <c r="W8445" s="29"/>
    </row>
    <row r="8446" spans="5:23" ht="15" customHeight="1" x14ac:dyDescent="0.2">
      <c r="E8446" s="28"/>
      <c r="F8446" s="28"/>
      <c r="H8446" s="28"/>
      <c r="I8446" s="28"/>
      <c r="J8446" s="28"/>
      <c r="K8446" s="28"/>
      <c r="L8446" s="28"/>
      <c r="M8446" s="28"/>
      <c r="N8446" s="28"/>
      <c r="O8446" s="28"/>
      <c r="P8446" s="28"/>
      <c r="Q8446" s="28"/>
      <c r="R8446" s="28"/>
      <c r="S8446" s="28"/>
      <c r="T8446" s="28"/>
      <c r="U8446" s="28"/>
      <c r="V8446" s="28"/>
      <c r="W8446" s="29"/>
    </row>
    <row r="8447" spans="5:23" ht="15" customHeight="1" x14ac:dyDescent="0.2">
      <c r="E8447" s="28"/>
      <c r="F8447" s="28"/>
      <c r="H8447" s="28"/>
      <c r="I8447" s="28"/>
      <c r="J8447" s="28"/>
      <c r="K8447" s="28"/>
      <c r="L8447" s="28"/>
      <c r="M8447" s="28"/>
      <c r="N8447" s="28"/>
      <c r="O8447" s="28"/>
      <c r="P8447" s="28"/>
      <c r="Q8447" s="28"/>
      <c r="R8447" s="28"/>
      <c r="S8447" s="28"/>
      <c r="T8447" s="28"/>
      <c r="U8447" s="28"/>
      <c r="V8447" s="28"/>
      <c r="W8447" s="29"/>
    </row>
    <row r="8448" spans="5:23" ht="15" customHeight="1" x14ac:dyDescent="0.2">
      <c r="E8448" s="28"/>
      <c r="F8448" s="28"/>
      <c r="H8448" s="28"/>
      <c r="I8448" s="28"/>
      <c r="J8448" s="28"/>
      <c r="K8448" s="28"/>
      <c r="L8448" s="28"/>
      <c r="M8448" s="28"/>
      <c r="N8448" s="28"/>
      <c r="O8448" s="28"/>
      <c r="P8448" s="28"/>
      <c r="Q8448" s="28"/>
      <c r="R8448" s="28"/>
      <c r="S8448" s="28"/>
      <c r="T8448" s="28"/>
      <c r="U8448" s="28"/>
      <c r="V8448" s="28"/>
      <c r="W8448" s="29"/>
    </row>
    <row r="8449" spans="5:23" ht="15" customHeight="1" x14ac:dyDescent="0.2">
      <c r="E8449" s="28"/>
      <c r="F8449" s="28"/>
      <c r="H8449" s="28"/>
      <c r="I8449" s="28"/>
      <c r="J8449" s="28"/>
      <c r="K8449" s="28"/>
      <c r="L8449" s="28"/>
      <c r="M8449" s="28"/>
      <c r="N8449" s="28"/>
      <c r="O8449" s="28"/>
      <c r="P8449" s="28"/>
      <c r="Q8449" s="28"/>
      <c r="R8449" s="28"/>
      <c r="S8449" s="28"/>
      <c r="T8449" s="28"/>
      <c r="U8449" s="28"/>
      <c r="V8449" s="28"/>
      <c r="W8449" s="29"/>
    </row>
    <row r="8450" spans="5:23" ht="15" customHeight="1" x14ac:dyDescent="0.2">
      <c r="E8450" s="28"/>
      <c r="F8450" s="28"/>
      <c r="H8450" s="28"/>
      <c r="I8450" s="28"/>
      <c r="J8450" s="28"/>
      <c r="K8450" s="28"/>
      <c r="L8450" s="28"/>
      <c r="M8450" s="28"/>
      <c r="N8450" s="28"/>
      <c r="O8450" s="28"/>
      <c r="P8450" s="28"/>
      <c r="Q8450" s="28"/>
      <c r="R8450" s="28"/>
      <c r="S8450" s="28"/>
      <c r="T8450" s="28"/>
      <c r="U8450" s="28"/>
      <c r="V8450" s="28"/>
      <c r="W8450" s="29"/>
    </row>
    <row r="8451" spans="5:23" ht="15" customHeight="1" x14ac:dyDescent="0.2">
      <c r="E8451" s="28"/>
      <c r="F8451" s="28"/>
      <c r="H8451" s="28"/>
      <c r="I8451" s="28"/>
      <c r="J8451" s="28"/>
      <c r="K8451" s="28"/>
      <c r="L8451" s="28"/>
      <c r="M8451" s="28"/>
      <c r="N8451" s="28"/>
      <c r="O8451" s="28"/>
      <c r="P8451" s="28"/>
      <c r="Q8451" s="28"/>
      <c r="R8451" s="28"/>
      <c r="S8451" s="28"/>
      <c r="T8451" s="28"/>
      <c r="U8451" s="28"/>
      <c r="V8451" s="28"/>
      <c r="W8451" s="29"/>
    </row>
    <row r="8452" spans="5:23" ht="15" customHeight="1" x14ac:dyDescent="0.2">
      <c r="E8452" s="28"/>
      <c r="F8452" s="28"/>
      <c r="H8452" s="28"/>
      <c r="I8452" s="28"/>
      <c r="J8452" s="28"/>
      <c r="K8452" s="28"/>
      <c r="L8452" s="28"/>
      <c r="M8452" s="28"/>
      <c r="N8452" s="28"/>
      <c r="O8452" s="28"/>
      <c r="P8452" s="28"/>
      <c r="Q8452" s="28"/>
      <c r="R8452" s="28"/>
      <c r="S8452" s="28"/>
      <c r="T8452" s="28"/>
      <c r="U8452" s="28"/>
      <c r="V8452" s="28"/>
      <c r="W8452" s="29"/>
    </row>
    <row r="8453" spans="5:23" ht="15" customHeight="1" x14ac:dyDescent="0.2">
      <c r="E8453" s="28"/>
      <c r="F8453" s="28"/>
      <c r="H8453" s="28"/>
      <c r="I8453" s="28"/>
      <c r="J8453" s="28"/>
      <c r="K8453" s="28"/>
      <c r="L8453" s="28"/>
      <c r="M8453" s="28"/>
      <c r="N8453" s="28"/>
      <c r="O8453" s="28"/>
      <c r="P8453" s="28"/>
      <c r="Q8453" s="28"/>
      <c r="R8453" s="28"/>
      <c r="S8453" s="28"/>
      <c r="T8453" s="28"/>
      <c r="U8453" s="28"/>
      <c r="V8453" s="28"/>
      <c r="W8453" s="29"/>
    </row>
    <row r="8454" spans="5:23" ht="15" customHeight="1" x14ac:dyDescent="0.2">
      <c r="E8454" s="28"/>
      <c r="F8454" s="28"/>
      <c r="H8454" s="28"/>
      <c r="I8454" s="28"/>
      <c r="J8454" s="28"/>
      <c r="K8454" s="28"/>
      <c r="L8454" s="28"/>
      <c r="M8454" s="28"/>
      <c r="N8454" s="28"/>
      <c r="O8454" s="28"/>
      <c r="P8454" s="28"/>
      <c r="Q8454" s="28"/>
      <c r="R8454" s="28"/>
      <c r="S8454" s="28"/>
      <c r="T8454" s="28"/>
      <c r="U8454" s="28"/>
      <c r="V8454" s="28"/>
      <c r="W8454" s="29"/>
    </row>
    <row r="8455" spans="5:23" ht="15" customHeight="1" x14ac:dyDescent="0.2">
      <c r="E8455" s="28"/>
      <c r="F8455" s="28"/>
      <c r="H8455" s="28"/>
      <c r="I8455" s="28"/>
      <c r="J8455" s="28"/>
      <c r="K8455" s="28"/>
      <c r="L8455" s="28"/>
      <c r="M8455" s="28"/>
      <c r="N8455" s="28"/>
      <c r="O8455" s="28"/>
      <c r="P8455" s="28"/>
      <c r="Q8455" s="28"/>
      <c r="R8455" s="28"/>
      <c r="S8455" s="28"/>
      <c r="T8455" s="28"/>
      <c r="U8455" s="28"/>
      <c r="V8455" s="28"/>
      <c r="W8455" s="29"/>
    </row>
    <row r="8456" spans="5:23" ht="15" customHeight="1" x14ac:dyDescent="0.2">
      <c r="E8456" s="28"/>
      <c r="F8456" s="28"/>
      <c r="H8456" s="28"/>
      <c r="I8456" s="28"/>
      <c r="J8456" s="28"/>
      <c r="K8456" s="28"/>
      <c r="L8456" s="28"/>
      <c r="M8456" s="28"/>
      <c r="N8456" s="28"/>
      <c r="O8456" s="28"/>
      <c r="P8456" s="28"/>
      <c r="Q8456" s="28"/>
      <c r="R8456" s="28"/>
      <c r="S8456" s="28"/>
      <c r="T8456" s="28"/>
      <c r="U8456" s="28"/>
      <c r="V8456" s="28"/>
      <c r="W8456" s="29"/>
    </row>
    <row r="8457" spans="5:23" ht="15" customHeight="1" x14ac:dyDescent="0.2">
      <c r="E8457" s="28"/>
      <c r="F8457" s="28"/>
      <c r="H8457" s="28"/>
      <c r="I8457" s="28"/>
      <c r="J8457" s="28"/>
      <c r="K8457" s="28"/>
      <c r="L8457" s="28"/>
      <c r="M8457" s="28"/>
      <c r="N8457" s="28"/>
      <c r="O8457" s="28"/>
      <c r="P8457" s="28"/>
      <c r="Q8457" s="28"/>
      <c r="R8457" s="28"/>
      <c r="S8457" s="28"/>
      <c r="T8457" s="28"/>
      <c r="U8457" s="28"/>
      <c r="V8457" s="28"/>
      <c r="W8457" s="29"/>
    </row>
    <row r="8458" spans="5:23" ht="15" customHeight="1" x14ac:dyDescent="0.2">
      <c r="E8458" s="28"/>
      <c r="F8458" s="28"/>
      <c r="H8458" s="28"/>
      <c r="I8458" s="28"/>
      <c r="J8458" s="28"/>
      <c r="K8458" s="28"/>
      <c r="L8458" s="28"/>
      <c r="M8458" s="28"/>
      <c r="N8458" s="28"/>
      <c r="O8458" s="28"/>
      <c r="P8458" s="28"/>
      <c r="Q8458" s="28"/>
      <c r="R8458" s="28"/>
      <c r="S8458" s="28"/>
      <c r="T8458" s="28"/>
      <c r="U8458" s="28"/>
      <c r="V8458" s="28"/>
      <c r="W8458" s="29"/>
    </row>
    <row r="8459" spans="5:23" ht="15" customHeight="1" x14ac:dyDescent="0.2">
      <c r="E8459" s="28"/>
      <c r="F8459" s="28"/>
      <c r="H8459" s="28"/>
      <c r="I8459" s="28"/>
      <c r="J8459" s="28"/>
      <c r="K8459" s="28"/>
      <c r="L8459" s="28"/>
      <c r="M8459" s="28"/>
      <c r="N8459" s="28"/>
      <c r="O8459" s="28"/>
      <c r="P8459" s="28"/>
      <c r="Q8459" s="28"/>
      <c r="R8459" s="28"/>
      <c r="S8459" s="28"/>
      <c r="T8459" s="28"/>
      <c r="U8459" s="28"/>
      <c r="V8459" s="28"/>
      <c r="W8459" s="29"/>
    </row>
    <row r="8460" spans="5:23" ht="15" customHeight="1" x14ac:dyDescent="0.2">
      <c r="E8460" s="28"/>
      <c r="F8460" s="28"/>
      <c r="H8460" s="28"/>
      <c r="I8460" s="28"/>
      <c r="J8460" s="28"/>
      <c r="K8460" s="28"/>
      <c r="L8460" s="28"/>
      <c r="M8460" s="28"/>
      <c r="N8460" s="28"/>
      <c r="O8460" s="28"/>
      <c r="P8460" s="28"/>
      <c r="Q8460" s="28"/>
      <c r="R8460" s="28"/>
      <c r="S8460" s="28"/>
      <c r="T8460" s="28"/>
      <c r="U8460" s="28"/>
      <c r="V8460" s="28"/>
      <c r="W8460" s="29"/>
    </row>
    <row r="8461" spans="5:23" ht="15" customHeight="1" x14ac:dyDescent="0.2">
      <c r="E8461" s="28"/>
      <c r="F8461" s="28"/>
      <c r="H8461" s="28"/>
      <c r="I8461" s="28"/>
      <c r="J8461" s="28"/>
      <c r="K8461" s="28"/>
      <c r="L8461" s="28"/>
      <c r="M8461" s="28"/>
      <c r="N8461" s="28"/>
      <c r="O8461" s="28"/>
      <c r="P8461" s="28"/>
      <c r="Q8461" s="28"/>
      <c r="R8461" s="28"/>
      <c r="S8461" s="28"/>
      <c r="T8461" s="28"/>
      <c r="U8461" s="28"/>
      <c r="V8461" s="28"/>
      <c r="W8461" s="29"/>
    </row>
    <row r="8462" spans="5:23" ht="15" customHeight="1" x14ac:dyDescent="0.2">
      <c r="E8462" s="28"/>
      <c r="F8462" s="28"/>
      <c r="H8462" s="28"/>
      <c r="I8462" s="28"/>
      <c r="J8462" s="28"/>
      <c r="K8462" s="28"/>
      <c r="L8462" s="28"/>
      <c r="M8462" s="28"/>
      <c r="N8462" s="28"/>
      <c r="O8462" s="28"/>
      <c r="P8462" s="28"/>
      <c r="Q8462" s="28"/>
      <c r="R8462" s="28"/>
      <c r="S8462" s="28"/>
      <c r="T8462" s="28"/>
      <c r="U8462" s="28"/>
      <c r="V8462" s="28"/>
      <c r="W8462" s="29"/>
    </row>
    <row r="8463" spans="5:23" ht="15" customHeight="1" x14ac:dyDescent="0.2">
      <c r="E8463" s="28"/>
      <c r="F8463" s="28"/>
      <c r="H8463" s="28"/>
      <c r="I8463" s="28"/>
      <c r="J8463" s="28"/>
      <c r="K8463" s="28"/>
      <c r="L8463" s="28"/>
      <c r="M8463" s="28"/>
      <c r="N8463" s="28"/>
      <c r="O8463" s="28"/>
      <c r="P8463" s="28"/>
      <c r="Q8463" s="28"/>
      <c r="R8463" s="28"/>
      <c r="S8463" s="28"/>
      <c r="T8463" s="28"/>
      <c r="U8463" s="28"/>
      <c r="V8463" s="28"/>
      <c r="W8463" s="29"/>
    </row>
    <row r="8464" spans="5:23" ht="15" customHeight="1" x14ac:dyDescent="0.2">
      <c r="E8464" s="28"/>
      <c r="F8464" s="28"/>
      <c r="H8464" s="28"/>
      <c r="I8464" s="28"/>
      <c r="J8464" s="28"/>
      <c r="K8464" s="28"/>
      <c r="L8464" s="28"/>
      <c r="M8464" s="28"/>
      <c r="N8464" s="28"/>
      <c r="O8464" s="28"/>
      <c r="P8464" s="28"/>
      <c r="Q8464" s="28"/>
      <c r="R8464" s="28"/>
      <c r="S8464" s="28"/>
      <c r="T8464" s="28"/>
      <c r="U8464" s="28"/>
      <c r="V8464" s="28"/>
      <c r="W8464" s="29"/>
    </row>
    <row r="8465" spans="5:23" ht="15" customHeight="1" x14ac:dyDescent="0.2">
      <c r="E8465" s="28"/>
      <c r="F8465" s="28"/>
      <c r="H8465" s="28"/>
      <c r="I8465" s="28"/>
      <c r="J8465" s="28"/>
      <c r="K8465" s="28"/>
      <c r="L8465" s="28"/>
      <c r="M8465" s="28"/>
      <c r="N8465" s="28"/>
      <c r="O8465" s="28"/>
      <c r="P8465" s="28"/>
      <c r="Q8465" s="28"/>
      <c r="R8465" s="28"/>
      <c r="S8465" s="28"/>
      <c r="T8465" s="28"/>
      <c r="U8465" s="28"/>
      <c r="V8465" s="28"/>
      <c r="W8465" s="29"/>
    </row>
    <row r="8466" spans="5:23" ht="15" customHeight="1" x14ac:dyDescent="0.2">
      <c r="E8466" s="28"/>
      <c r="F8466" s="28"/>
      <c r="H8466" s="28"/>
      <c r="I8466" s="28"/>
      <c r="J8466" s="28"/>
      <c r="K8466" s="28"/>
      <c r="L8466" s="28"/>
      <c r="M8466" s="28"/>
      <c r="N8466" s="28"/>
      <c r="O8466" s="28"/>
      <c r="P8466" s="28"/>
      <c r="Q8466" s="28"/>
      <c r="R8466" s="28"/>
      <c r="S8466" s="28"/>
      <c r="T8466" s="28"/>
      <c r="U8466" s="28"/>
      <c r="V8466" s="28"/>
      <c r="W8466" s="29"/>
    </row>
    <row r="8467" spans="5:23" ht="15" customHeight="1" x14ac:dyDescent="0.2">
      <c r="E8467" s="28"/>
      <c r="F8467" s="28"/>
      <c r="H8467" s="28"/>
      <c r="I8467" s="28"/>
      <c r="J8467" s="28"/>
      <c r="K8467" s="28"/>
      <c r="L8467" s="28"/>
      <c r="M8467" s="28"/>
      <c r="N8467" s="28"/>
      <c r="O8467" s="28"/>
      <c r="P8467" s="28"/>
      <c r="Q8467" s="28"/>
      <c r="R8467" s="28"/>
      <c r="S8467" s="28"/>
      <c r="T8467" s="28"/>
      <c r="U8467" s="28"/>
      <c r="V8467" s="28"/>
      <c r="W8467" s="29"/>
    </row>
    <row r="8468" spans="5:23" ht="15" customHeight="1" x14ac:dyDescent="0.2">
      <c r="E8468" s="28"/>
      <c r="F8468" s="28"/>
      <c r="H8468" s="28"/>
      <c r="I8468" s="28"/>
      <c r="J8468" s="28"/>
      <c r="K8468" s="28"/>
      <c r="L8468" s="28"/>
      <c r="M8468" s="28"/>
      <c r="N8468" s="28"/>
      <c r="O8468" s="28"/>
      <c r="P8468" s="28"/>
      <c r="Q8468" s="28"/>
      <c r="R8468" s="28"/>
      <c r="S8468" s="28"/>
      <c r="T8468" s="28"/>
      <c r="U8468" s="28"/>
      <c r="V8468" s="28"/>
      <c r="W8468" s="29"/>
    </row>
    <row r="8469" spans="5:23" ht="15" customHeight="1" x14ac:dyDescent="0.2">
      <c r="E8469" s="28"/>
      <c r="F8469" s="28"/>
      <c r="H8469" s="28"/>
      <c r="I8469" s="28"/>
      <c r="J8469" s="28"/>
      <c r="K8469" s="28"/>
      <c r="L8469" s="28"/>
      <c r="M8469" s="28"/>
      <c r="N8469" s="28"/>
      <c r="O8469" s="28"/>
      <c r="P8469" s="28"/>
      <c r="Q8469" s="28"/>
      <c r="R8469" s="28"/>
      <c r="S8469" s="28"/>
      <c r="T8469" s="28"/>
      <c r="U8469" s="28"/>
      <c r="V8469" s="28"/>
      <c r="W8469" s="29"/>
    </row>
    <row r="8470" spans="5:23" ht="15" customHeight="1" x14ac:dyDescent="0.2">
      <c r="E8470" s="28"/>
      <c r="F8470" s="28"/>
      <c r="H8470" s="28"/>
      <c r="I8470" s="28"/>
      <c r="J8470" s="28"/>
      <c r="K8470" s="28"/>
      <c r="L8470" s="28"/>
      <c r="M8470" s="28"/>
      <c r="N8470" s="28"/>
      <c r="O8470" s="28"/>
      <c r="P8470" s="28"/>
      <c r="Q8470" s="28"/>
      <c r="R8470" s="28"/>
      <c r="S8470" s="28"/>
      <c r="T8470" s="28"/>
      <c r="U8470" s="28"/>
      <c r="V8470" s="28"/>
      <c r="W8470" s="29"/>
    </row>
    <row r="8471" spans="5:23" ht="15" customHeight="1" x14ac:dyDescent="0.2">
      <c r="E8471" s="28"/>
      <c r="F8471" s="28"/>
      <c r="H8471" s="28"/>
      <c r="I8471" s="28"/>
      <c r="J8471" s="28"/>
      <c r="K8471" s="28"/>
      <c r="L8471" s="28"/>
      <c r="M8471" s="28"/>
      <c r="N8471" s="28"/>
      <c r="O8471" s="28"/>
      <c r="P8471" s="28"/>
      <c r="Q8471" s="28"/>
      <c r="R8471" s="28"/>
      <c r="S8471" s="28"/>
      <c r="T8471" s="28"/>
      <c r="U8471" s="28"/>
      <c r="V8471" s="28"/>
      <c r="W8471" s="29"/>
    </row>
    <row r="8472" spans="5:23" ht="15" customHeight="1" x14ac:dyDescent="0.2">
      <c r="E8472" s="28"/>
      <c r="F8472" s="28"/>
      <c r="H8472" s="28"/>
      <c r="I8472" s="28"/>
      <c r="J8472" s="28"/>
      <c r="K8472" s="28"/>
      <c r="L8472" s="28"/>
      <c r="M8472" s="28"/>
      <c r="N8472" s="28"/>
      <c r="O8472" s="28"/>
      <c r="P8472" s="28"/>
      <c r="Q8472" s="28"/>
      <c r="R8472" s="28"/>
      <c r="S8472" s="28"/>
      <c r="T8472" s="28"/>
      <c r="U8472" s="28"/>
      <c r="V8472" s="28"/>
      <c r="W8472" s="29"/>
    </row>
    <row r="8473" spans="5:23" ht="15" customHeight="1" x14ac:dyDescent="0.2">
      <c r="E8473" s="28"/>
      <c r="F8473" s="28"/>
      <c r="H8473" s="28"/>
      <c r="I8473" s="28"/>
      <c r="J8473" s="28"/>
      <c r="K8473" s="28"/>
      <c r="L8473" s="28"/>
      <c r="M8473" s="28"/>
      <c r="N8473" s="28"/>
      <c r="O8473" s="28"/>
      <c r="P8473" s="28"/>
      <c r="Q8473" s="28"/>
      <c r="R8473" s="28"/>
      <c r="S8473" s="28"/>
      <c r="T8473" s="28"/>
      <c r="U8473" s="28"/>
      <c r="V8473" s="28"/>
      <c r="W8473" s="29"/>
    </row>
    <row r="8474" spans="5:23" ht="15" customHeight="1" x14ac:dyDescent="0.2">
      <c r="E8474" s="28"/>
      <c r="F8474" s="28"/>
      <c r="H8474" s="28"/>
      <c r="I8474" s="28"/>
      <c r="J8474" s="28"/>
      <c r="K8474" s="28"/>
      <c r="L8474" s="28"/>
      <c r="M8474" s="28"/>
      <c r="N8474" s="28"/>
      <c r="O8474" s="28"/>
      <c r="P8474" s="28"/>
      <c r="Q8474" s="28"/>
      <c r="R8474" s="28"/>
      <c r="S8474" s="28"/>
      <c r="T8474" s="28"/>
      <c r="U8474" s="28"/>
      <c r="V8474" s="28"/>
      <c r="W8474" s="29"/>
    </row>
    <row r="8475" spans="5:23" ht="15" customHeight="1" x14ac:dyDescent="0.2">
      <c r="E8475" s="28"/>
      <c r="F8475" s="28"/>
      <c r="H8475" s="28"/>
      <c r="I8475" s="28"/>
      <c r="J8475" s="28"/>
      <c r="K8475" s="28"/>
      <c r="L8475" s="28"/>
      <c r="M8475" s="28"/>
      <c r="N8475" s="28"/>
      <c r="O8475" s="28"/>
      <c r="P8475" s="28"/>
      <c r="Q8475" s="28"/>
      <c r="R8475" s="28"/>
      <c r="S8475" s="28"/>
      <c r="T8475" s="28"/>
      <c r="U8475" s="28"/>
      <c r="V8475" s="28"/>
      <c r="W8475" s="29"/>
    </row>
    <row r="8476" spans="5:23" ht="15" customHeight="1" x14ac:dyDescent="0.2">
      <c r="E8476" s="28"/>
      <c r="F8476" s="28"/>
      <c r="H8476" s="28"/>
      <c r="I8476" s="28"/>
      <c r="J8476" s="28"/>
      <c r="K8476" s="28"/>
      <c r="L8476" s="28"/>
      <c r="M8476" s="28"/>
      <c r="N8476" s="28"/>
      <c r="O8476" s="28"/>
      <c r="P8476" s="28"/>
      <c r="Q8476" s="28"/>
      <c r="R8476" s="28"/>
      <c r="S8476" s="28"/>
      <c r="T8476" s="28"/>
      <c r="U8476" s="28"/>
      <c r="V8476" s="28"/>
      <c r="W8476" s="29"/>
    </row>
    <row r="8477" spans="5:23" ht="15" customHeight="1" x14ac:dyDescent="0.2">
      <c r="E8477" s="28"/>
      <c r="F8477" s="28"/>
      <c r="H8477" s="28"/>
      <c r="I8477" s="28"/>
      <c r="J8477" s="28"/>
      <c r="K8477" s="28"/>
      <c r="L8477" s="28"/>
      <c r="M8477" s="28"/>
      <c r="N8477" s="28"/>
      <c r="O8477" s="28"/>
      <c r="P8477" s="28"/>
      <c r="Q8477" s="28"/>
      <c r="R8477" s="28"/>
      <c r="S8477" s="28"/>
      <c r="T8477" s="28"/>
      <c r="U8477" s="28"/>
      <c r="V8477" s="28"/>
      <c r="W8477" s="29"/>
    </row>
    <row r="8478" spans="5:23" ht="15" customHeight="1" x14ac:dyDescent="0.2">
      <c r="E8478" s="28"/>
      <c r="F8478" s="28"/>
      <c r="H8478" s="28"/>
      <c r="I8478" s="28"/>
      <c r="J8478" s="28"/>
      <c r="K8478" s="28"/>
      <c r="L8478" s="28"/>
      <c r="M8478" s="28"/>
      <c r="N8478" s="28"/>
      <c r="O8478" s="28"/>
      <c r="P8478" s="28"/>
      <c r="Q8478" s="28"/>
      <c r="R8478" s="28"/>
      <c r="S8478" s="28"/>
      <c r="T8478" s="28"/>
      <c r="U8478" s="28"/>
      <c r="V8478" s="28"/>
      <c r="W8478" s="29"/>
    </row>
    <row r="8479" spans="5:23" ht="15" customHeight="1" x14ac:dyDescent="0.2">
      <c r="E8479" s="28"/>
      <c r="F8479" s="28"/>
      <c r="H8479" s="28"/>
      <c r="I8479" s="28"/>
      <c r="J8479" s="28"/>
      <c r="K8479" s="28"/>
      <c r="L8479" s="28"/>
      <c r="M8479" s="28"/>
      <c r="N8479" s="28"/>
      <c r="O8479" s="28"/>
      <c r="P8479" s="28"/>
      <c r="Q8479" s="28"/>
      <c r="R8479" s="28"/>
      <c r="S8479" s="28"/>
      <c r="T8479" s="28"/>
      <c r="U8479" s="28"/>
      <c r="V8479" s="28"/>
      <c r="W8479" s="29"/>
    </row>
    <row r="8480" spans="5:23" ht="15" customHeight="1" x14ac:dyDescent="0.2">
      <c r="E8480" s="28"/>
      <c r="F8480" s="28"/>
      <c r="H8480" s="28"/>
      <c r="I8480" s="28"/>
      <c r="J8480" s="28"/>
      <c r="K8480" s="28"/>
      <c r="L8480" s="28"/>
      <c r="M8480" s="28"/>
      <c r="N8480" s="28"/>
      <c r="O8480" s="28"/>
      <c r="P8480" s="28"/>
      <c r="Q8480" s="28"/>
      <c r="R8480" s="28"/>
      <c r="S8480" s="28"/>
      <c r="T8480" s="28"/>
      <c r="U8480" s="28"/>
      <c r="V8480" s="28"/>
      <c r="W8480" s="29"/>
    </row>
    <row r="8481" spans="5:23" ht="15" customHeight="1" x14ac:dyDescent="0.2">
      <c r="E8481" s="28"/>
      <c r="F8481" s="28"/>
      <c r="H8481" s="28"/>
      <c r="I8481" s="28"/>
      <c r="J8481" s="28"/>
      <c r="K8481" s="28"/>
      <c r="L8481" s="28"/>
      <c r="M8481" s="28"/>
      <c r="N8481" s="28"/>
      <c r="O8481" s="28"/>
      <c r="P8481" s="28"/>
      <c r="Q8481" s="28"/>
      <c r="R8481" s="28"/>
      <c r="S8481" s="28"/>
      <c r="T8481" s="28"/>
      <c r="U8481" s="28"/>
      <c r="V8481" s="28"/>
      <c r="W8481" s="29"/>
    </row>
    <row r="8482" spans="5:23" ht="15" customHeight="1" x14ac:dyDescent="0.2">
      <c r="E8482" s="28"/>
      <c r="F8482" s="28"/>
      <c r="H8482" s="28"/>
      <c r="I8482" s="28"/>
      <c r="J8482" s="28"/>
      <c r="K8482" s="28"/>
      <c r="L8482" s="28"/>
      <c r="M8482" s="28"/>
      <c r="N8482" s="28"/>
      <c r="O8482" s="28"/>
      <c r="P8482" s="28"/>
      <c r="Q8482" s="28"/>
      <c r="R8482" s="28"/>
      <c r="S8482" s="28"/>
      <c r="T8482" s="28"/>
      <c r="U8482" s="28"/>
      <c r="V8482" s="28"/>
      <c r="W8482" s="29"/>
    </row>
    <row r="8483" spans="5:23" ht="15" customHeight="1" x14ac:dyDescent="0.2">
      <c r="E8483" s="28"/>
      <c r="F8483" s="28"/>
      <c r="H8483" s="28"/>
      <c r="I8483" s="28"/>
      <c r="J8483" s="28"/>
      <c r="K8483" s="28"/>
      <c r="L8483" s="28"/>
      <c r="M8483" s="28"/>
      <c r="N8483" s="28"/>
      <c r="O8483" s="28"/>
      <c r="P8483" s="28"/>
      <c r="Q8483" s="28"/>
      <c r="R8483" s="28"/>
      <c r="S8483" s="28"/>
      <c r="T8483" s="28"/>
      <c r="U8483" s="28"/>
      <c r="V8483" s="28"/>
      <c r="W8483" s="29"/>
    </row>
    <row r="8484" spans="5:23" ht="15" customHeight="1" x14ac:dyDescent="0.2">
      <c r="E8484" s="28"/>
      <c r="F8484" s="28"/>
      <c r="H8484" s="28"/>
      <c r="I8484" s="28"/>
      <c r="J8484" s="28"/>
      <c r="K8484" s="28"/>
      <c r="L8484" s="28"/>
      <c r="M8484" s="28"/>
      <c r="N8484" s="28"/>
      <c r="O8484" s="28"/>
      <c r="P8484" s="28"/>
      <c r="Q8484" s="28"/>
      <c r="R8484" s="28"/>
      <c r="S8484" s="28"/>
      <c r="T8484" s="28"/>
      <c r="U8484" s="28"/>
      <c r="V8484" s="28"/>
      <c r="W8484" s="29"/>
    </row>
    <row r="8485" spans="5:23" ht="15" customHeight="1" x14ac:dyDescent="0.2">
      <c r="E8485" s="28"/>
      <c r="F8485" s="28"/>
      <c r="H8485" s="28"/>
      <c r="I8485" s="28"/>
      <c r="J8485" s="28"/>
      <c r="K8485" s="28"/>
      <c r="L8485" s="28"/>
      <c r="M8485" s="28"/>
      <c r="N8485" s="28"/>
      <c r="O8485" s="28"/>
      <c r="P8485" s="28"/>
      <c r="Q8485" s="28"/>
      <c r="R8485" s="28"/>
      <c r="S8485" s="28"/>
      <c r="T8485" s="28"/>
      <c r="U8485" s="28"/>
      <c r="V8485" s="28"/>
      <c r="W8485" s="29"/>
    </row>
    <row r="8486" spans="5:23" ht="15" customHeight="1" x14ac:dyDescent="0.2">
      <c r="E8486" s="28"/>
      <c r="F8486" s="28"/>
      <c r="H8486" s="28"/>
      <c r="I8486" s="28"/>
      <c r="J8486" s="28"/>
      <c r="K8486" s="28"/>
      <c r="L8486" s="28"/>
      <c r="M8486" s="28"/>
      <c r="N8486" s="28"/>
      <c r="O8486" s="28"/>
      <c r="P8486" s="28"/>
      <c r="Q8486" s="28"/>
      <c r="R8486" s="28"/>
      <c r="S8486" s="28"/>
      <c r="T8486" s="28"/>
      <c r="U8486" s="28"/>
      <c r="V8486" s="28"/>
      <c r="W8486" s="29"/>
    </row>
    <row r="8487" spans="5:23" ht="15" customHeight="1" x14ac:dyDescent="0.2">
      <c r="E8487" s="28"/>
      <c r="F8487" s="28"/>
      <c r="H8487" s="28"/>
      <c r="I8487" s="28"/>
      <c r="J8487" s="28"/>
      <c r="K8487" s="28"/>
      <c r="L8487" s="28"/>
      <c r="M8487" s="28"/>
      <c r="N8487" s="28"/>
      <c r="O8487" s="28"/>
      <c r="P8487" s="28"/>
      <c r="Q8487" s="28"/>
      <c r="R8487" s="28"/>
      <c r="S8487" s="28"/>
      <c r="T8487" s="28"/>
      <c r="U8487" s="28"/>
      <c r="V8487" s="28"/>
      <c r="W8487" s="29"/>
    </row>
    <row r="8488" spans="5:23" ht="15" customHeight="1" x14ac:dyDescent="0.2">
      <c r="E8488" s="28"/>
      <c r="F8488" s="28"/>
      <c r="H8488" s="28"/>
      <c r="I8488" s="28"/>
      <c r="J8488" s="28"/>
      <c r="K8488" s="28"/>
      <c r="L8488" s="28"/>
      <c r="M8488" s="28"/>
      <c r="N8488" s="28"/>
      <c r="O8488" s="28"/>
      <c r="P8488" s="28"/>
      <c r="Q8488" s="28"/>
      <c r="R8488" s="28"/>
      <c r="S8488" s="28"/>
      <c r="T8488" s="28"/>
      <c r="U8488" s="28"/>
      <c r="V8488" s="28"/>
      <c r="W8488" s="29"/>
    </row>
    <row r="8489" spans="5:23" ht="15" customHeight="1" x14ac:dyDescent="0.2">
      <c r="E8489" s="28"/>
      <c r="F8489" s="28"/>
      <c r="H8489" s="28"/>
      <c r="I8489" s="28"/>
      <c r="J8489" s="28"/>
      <c r="K8489" s="28"/>
      <c r="L8489" s="28"/>
      <c r="M8489" s="28"/>
      <c r="N8489" s="28"/>
      <c r="O8489" s="28"/>
      <c r="P8489" s="28"/>
      <c r="Q8489" s="28"/>
      <c r="R8489" s="28"/>
      <c r="S8489" s="28"/>
      <c r="T8489" s="28"/>
      <c r="U8489" s="28"/>
      <c r="V8489" s="28"/>
      <c r="W8489" s="29"/>
    </row>
    <row r="8490" spans="5:23" ht="15" customHeight="1" x14ac:dyDescent="0.2">
      <c r="E8490" s="28"/>
      <c r="F8490" s="28"/>
      <c r="H8490" s="28"/>
      <c r="I8490" s="28"/>
      <c r="J8490" s="28"/>
      <c r="K8490" s="28"/>
      <c r="L8490" s="28"/>
      <c r="M8490" s="28"/>
      <c r="N8490" s="28"/>
      <c r="O8490" s="28"/>
      <c r="P8490" s="28"/>
      <c r="Q8490" s="28"/>
      <c r="R8490" s="28"/>
      <c r="S8490" s="28"/>
      <c r="T8490" s="28"/>
      <c r="U8490" s="28"/>
      <c r="V8490" s="28"/>
      <c r="W8490" s="29"/>
    </row>
    <row r="8491" spans="5:23" ht="15" customHeight="1" x14ac:dyDescent="0.2">
      <c r="E8491" s="28"/>
      <c r="F8491" s="28"/>
      <c r="H8491" s="28"/>
      <c r="I8491" s="28"/>
      <c r="J8491" s="28"/>
      <c r="K8491" s="28"/>
      <c r="L8491" s="28"/>
      <c r="M8491" s="28"/>
      <c r="N8491" s="28"/>
      <c r="O8491" s="28"/>
      <c r="P8491" s="28"/>
      <c r="Q8491" s="28"/>
      <c r="R8491" s="28"/>
      <c r="S8491" s="28"/>
      <c r="T8491" s="28"/>
      <c r="U8491" s="28"/>
      <c r="V8491" s="28"/>
      <c r="W8491" s="29"/>
    </row>
    <row r="8492" spans="5:23" ht="15" customHeight="1" x14ac:dyDescent="0.2">
      <c r="E8492" s="28"/>
      <c r="F8492" s="28"/>
      <c r="H8492" s="28"/>
      <c r="I8492" s="28"/>
      <c r="J8492" s="28"/>
      <c r="K8492" s="28"/>
      <c r="L8492" s="28"/>
      <c r="M8492" s="28"/>
      <c r="N8492" s="28"/>
      <c r="O8492" s="28"/>
      <c r="P8492" s="28"/>
      <c r="Q8492" s="28"/>
      <c r="R8492" s="28"/>
      <c r="S8492" s="28"/>
      <c r="T8492" s="28"/>
      <c r="U8492" s="28"/>
      <c r="V8492" s="28"/>
      <c r="W8492" s="29"/>
    </row>
    <row r="8493" spans="5:23" ht="15" customHeight="1" x14ac:dyDescent="0.2">
      <c r="E8493" s="28"/>
      <c r="F8493" s="28"/>
      <c r="H8493" s="28"/>
      <c r="I8493" s="28"/>
      <c r="J8493" s="28"/>
      <c r="K8493" s="28"/>
      <c r="L8493" s="28"/>
      <c r="M8493" s="28"/>
      <c r="N8493" s="28"/>
      <c r="O8493" s="28"/>
      <c r="P8493" s="28"/>
      <c r="Q8493" s="28"/>
      <c r="R8493" s="28"/>
      <c r="S8493" s="28"/>
      <c r="T8493" s="28"/>
      <c r="U8493" s="28"/>
      <c r="V8493" s="28"/>
      <c r="W8493" s="29"/>
    </row>
    <row r="8494" spans="5:23" ht="15" customHeight="1" x14ac:dyDescent="0.2">
      <c r="E8494" s="28"/>
      <c r="F8494" s="28"/>
      <c r="H8494" s="28"/>
      <c r="I8494" s="28"/>
      <c r="J8494" s="28"/>
      <c r="K8494" s="28"/>
      <c r="L8494" s="28"/>
      <c r="M8494" s="28"/>
      <c r="N8494" s="28"/>
      <c r="O8494" s="28"/>
      <c r="P8494" s="28"/>
      <c r="Q8494" s="28"/>
      <c r="R8494" s="28"/>
      <c r="S8494" s="28"/>
      <c r="T8494" s="28"/>
      <c r="U8494" s="28"/>
      <c r="V8494" s="28"/>
      <c r="W8494" s="29"/>
    </row>
    <row r="8495" spans="5:23" ht="15" customHeight="1" x14ac:dyDescent="0.2">
      <c r="E8495" s="28"/>
      <c r="F8495" s="28"/>
      <c r="H8495" s="28"/>
      <c r="I8495" s="28"/>
      <c r="J8495" s="28"/>
      <c r="K8495" s="28"/>
      <c r="L8495" s="28"/>
      <c r="M8495" s="28"/>
      <c r="N8495" s="28"/>
      <c r="O8495" s="28"/>
      <c r="P8495" s="28"/>
      <c r="Q8495" s="28"/>
      <c r="R8495" s="28"/>
      <c r="S8495" s="28"/>
      <c r="T8495" s="28"/>
      <c r="U8495" s="28"/>
      <c r="V8495" s="28"/>
      <c r="W8495" s="29"/>
    </row>
    <row r="8496" spans="5:23" ht="15" customHeight="1" x14ac:dyDescent="0.2">
      <c r="E8496" s="28"/>
      <c r="F8496" s="28"/>
      <c r="H8496" s="28"/>
      <c r="I8496" s="28"/>
      <c r="J8496" s="28"/>
      <c r="K8496" s="28"/>
      <c r="L8496" s="28"/>
      <c r="M8496" s="28"/>
      <c r="N8496" s="28"/>
      <c r="O8496" s="28"/>
      <c r="P8496" s="28"/>
      <c r="Q8496" s="28"/>
      <c r="R8496" s="28"/>
      <c r="S8496" s="28"/>
      <c r="T8496" s="28"/>
      <c r="U8496" s="28"/>
      <c r="V8496" s="28"/>
      <c r="W8496" s="29"/>
    </row>
    <row r="8497" spans="5:23" ht="15" customHeight="1" x14ac:dyDescent="0.2">
      <c r="E8497" s="28"/>
      <c r="F8497" s="28"/>
      <c r="H8497" s="28"/>
      <c r="I8497" s="28"/>
      <c r="J8497" s="28"/>
      <c r="K8497" s="28"/>
      <c r="L8497" s="28"/>
      <c r="M8497" s="28"/>
      <c r="N8497" s="28"/>
      <c r="O8497" s="28"/>
      <c r="P8497" s="28"/>
      <c r="Q8497" s="28"/>
      <c r="R8497" s="28"/>
      <c r="S8497" s="28"/>
      <c r="T8497" s="28"/>
      <c r="U8497" s="28"/>
      <c r="V8497" s="28"/>
      <c r="W8497" s="29"/>
    </row>
    <row r="8498" spans="5:23" ht="15" customHeight="1" x14ac:dyDescent="0.2">
      <c r="E8498" s="28"/>
      <c r="F8498" s="28"/>
      <c r="H8498" s="28"/>
      <c r="I8498" s="28"/>
      <c r="J8498" s="28"/>
      <c r="K8498" s="28"/>
      <c r="L8498" s="28"/>
      <c r="M8498" s="28"/>
      <c r="N8498" s="28"/>
      <c r="O8498" s="28"/>
      <c r="P8498" s="28"/>
      <c r="Q8498" s="28"/>
      <c r="R8498" s="28"/>
      <c r="S8498" s="28"/>
      <c r="T8498" s="28"/>
      <c r="U8498" s="28"/>
      <c r="V8498" s="28"/>
      <c r="W8498" s="29"/>
    </row>
    <row r="8499" spans="5:23" ht="15" customHeight="1" x14ac:dyDescent="0.2">
      <c r="E8499" s="28"/>
      <c r="F8499" s="28"/>
      <c r="H8499" s="28"/>
      <c r="I8499" s="28"/>
      <c r="J8499" s="28"/>
      <c r="K8499" s="28"/>
      <c r="L8499" s="28"/>
      <c r="M8499" s="28"/>
      <c r="N8499" s="28"/>
      <c r="O8499" s="28"/>
      <c r="P8499" s="28"/>
      <c r="Q8499" s="28"/>
      <c r="R8499" s="28"/>
      <c r="S8499" s="28"/>
      <c r="T8499" s="28"/>
      <c r="U8499" s="28"/>
      <c r="V8499" s="28"/>
      <c r="W8499" s="29"/>
    </row>
    <row r="8500" spans="5:23" ht="15" customHeight="1" x14ac:dyDescent="0.2">
      <c r="E8500" s="28"/>
      <c r="F8500" s="28"/>
      <c r="H8500" s="28"/>
      <c r="I8500" s="28"/>
      <c r="J8500" s="28"/>
      <c r="K8500" s="28"/>
      <c r="L8500" s="28"/>
      <c r="M8500" s="28"/>
      <c r="N8500" s="28"/>
      <c r="O8500" s="28"/>
      <c r="P8500" s="28"/>
      <c r="Q8500" s="28"/>
      <c r="R8500" s="28"/>
      <c r="S8500" s="28"/>
      <c r="T8500" s="28"/>
      <c r="U8500" s="28"/>
      <c r="V8500" s="28"/>
      <c r="W8500" s="29"/>
    </row>
    <row r="8501" spans="5:23" ht="15" customHeight="1" x14ac:dyDescent="0.2">
      <c r="E8501" s="28"/>
      <c r="F8501" s="28"/>
      <c r="H8501" s="28"/>
      <c r="I8501" s="28"/>
      <c r="J8501" s="28"/>
      <c r="K8501" s="28"/>
      <c r="L8501" s="28"/>
      <c r="M8501" s="28"/>
      <c r="N8501" s="28"/>
      <c r="O8501" s="28"/>
      <c r="P8501" s="28"/>
      <c r="Q8501" s="28"/>
      <c r="R8501" s="28"/>
      <c r="S8501" s="28"/>
      <c r="T8501" s="28"/>
      <c r="U8501" s="28"/>
      <c r="V8501" s="28"/>
      <c r="W8501" s="29"/>
    </row>
    <row r="8502" spans="5:23" ht="15" customHeight="1" x14ac:dyDescent="0.2">
      <c r="E8502" s="28"/>
      <c r="F8502" s="28"/>
      <c r="H8502" s="28"/>
      <c r="I8502" s="28"/>
      <c r="J8502" s="28"/>
      <c r="K8502" s="28"/>
      <c r="L8502" s="28"/>
      <c r="M8502" s="28"/>
      <c r="N8502" s="28"/>
      <c r="O8502" s="28"/>
      <c r="P8502" s="28"/>
      <c r="Q8502" s="28"/>
      <c r="R8502" s="28"/>
      <c r="S8502" s="28"/>
      <c r="T8502" s="28"/>
      <c r="U8502" s="28"/>
      <c r="V8502" s="28"/>
      <c r="W8502" s="29"/>
    </row>
    <row r="8503" spans="5:23" ht="15" customHeight="1" x14ac:dyDescent="0.2">
      <c r="E8503" s="28"/>
      <c r="F8503" s="28"/>
      <c r="H8503" s="28"/>
      <c r="I8503" s="28"/>
      <c r="J8503" s="28"/>
      <c r="K8503" s="28"/>
      <c r="L8503" s="28"/>
      <c r="M8503" s="28"/>
      <c r="N8503" s="28"/>
      <c r="O8503" s="28"/>
      <c r="P8503" s="28"/>
      <c r="Q8503" s="28"/>
      <c r="R8503" s="28"/>
      <c r="S8503" s="28"/>
      <c r="T8503" s="28"/>
      <c r="U8503" s="28"/>
      <c r="V8503" s="28"/>
      <c r="W8503" s="29"/>
    </row>
    <row r="8504" spans="5:23" ht="15" customHeight="1" x14ac:dyDescent="0.2">
      <c r="E8504" s="28"/>
      <c r="F8504" s="28"/>
      <c r="H8504" s="28"/>
      <c r="I8504" s="28"/>
      <c r="J8504" s="28"/>
      <c r="K8504" s="28"/>
      <c r="L8504" s="28"/>
      <c r="M8504" s="28"/>
      <c r="N8504" s="28"/>
      <c r="O8504" s="28"/>
      <c r="P8504" s="28"/>
      <c r="Q8504" s="28"/>
      <c r="R8504" s="28"/>
      <c r="S8504" s="28"/>
      <c r="T8504" s="28"/>
      <c r="U8504" s="28"/>
      <c r="V8504" s="28"/>
      <c r="W8504" s="29"/>
    </row>
    <row r="8505" spans="5:23" ht="15" customHeight="1" x14ac:dyDescent="0.2">
      <c r="E8505" s="28"/>
      <c r="F8505" s="28"/>
      <c r="H8505" s="28"/>
      <c r="I8505" s="28"/>
      <c r="J8505" s="28"/>
      <c r="K8505" s="28"/>
      <c r="L8505" s="28"/>
      <c r="M8505" s="28"/>
      <c r="N8505" s="28"/>
      <c r="O8505" s="28"/>
      <c r="P8505" s="28"/>
      <c r="Q8505" s="28"/>
      <c r="R8505" s="28"/>
      <c r="S8505" s="28"/>
      <c r="T8505" s="28"/>
      <c r="U8505" s="28"/>
      <c r="V8505" s="28"/>
      <c r="W8505" s="29"/>
    </row>
    <row r="8506" spans="5:23" ht="15" customHeight="1" x14ac:dyDescent="0.2">
      <c r="E8506" s="28"/>
      <c r="F8506" s="28"/>
      <c r="H8506" s="28"/>
      <c r="I8506" s="28"/>
      <c r="J8506" s="28"/>
      <c r="K8506" s="28"/>
      <c r="L8506" s="28"/>
      <c r="M8506" s="28"/>
      <c r="N8506" s="28"/>
      <c r="O8506" s="28"/>
      <c r="P8506" s="28"/>
      <c r="Q8506" s="28"/>
      <c r="R8506" s="28"/>
      <c r="S8506" s="28"/>
      <c r="T8506" s="28"/>
      <c r="U8506" s="28"/>
      <c r="V8506" s="28"/>
      <c r="W8506" s="29"/>
    </row>
    <row r="8507" spans="5:23" ht="15" customHeight="1" x14ac:dyDescent="0.2">
      <c r="E8507" s="28"/>
      <c r="F8507" s="28"/>
      <c r="H8507" s="28"/>
      <c r="I8507" s="28"/>
      <c r="J8507" s="28"/>
      <c r="K8507" s="28"/>
      <c r="L8507" s="28"/>
      <c r="M8507" s="28"/>
      <c r="N8507" s="28"/>
      <c r="O8507" s="28"/>
      <c r="P8507" s="28"/>
      <c r="Q8507" s="28"/>
      <c r="R8507" s="28"/>
      <c r="S8507" s="28"/>
      <c r="T8507" s="28"/>
      <c r="U8507" s="28"/>
      <c r="V8507" s="28"/>
      <c r="W8507" s="29"/>
    </row>
    <row r="8508" spans="5:23" ht="15" customHeight="1" x14ac:dyDescent="0.2">
      <c r="E8508" s="28"/>
      <c r="F8508" s="28"/>
      <c r="H8508" s="28"/>
      <c r="I8508" s="28"/>
      <c r="J8508" s="28"/>
      <c r="K8508" s="28"/>
      <c r="L8508" s="28"/>
      <c r="M8508" s="28"/>
      <c r="N8508" s="28"/>
      <c r="O8508" s="28"/>
      <c r="P8508" s="28"/>
      <c r="Q8508" s="28"/>
      <c r="R8508" s="28"/>
      <c r="S8508" s="28"/>
      <c r="T8508" s="28"/>
      <c r="U8508" s="28"/>
      <c r="V8508" s="28"/>
      <c r="W8508" s="29"/>
    </row>
    <row r="8509" spans="5:23" ht="15" customHeight="1" x14ac:dyDescent="0.2">
      <c r="E8509" s="28"/>
      <c r="F8509" s="28"/>
      <c r="H8509" s="28"/>
      <c r="I8509" s="28"/>
      <c r="J8509" s="28"/>
      <c r="K8509" s="28"/>
      <c r="L8509" s="28"/>
      <c r="M8509" s="28"/>
      <c r="N8509" s="28"/>
      <c r="O8509" s="28"/>
      <c r="P8509" s="28"/>
      <c r="Q8509" s="28"/>
      <c r="R8509" s="28"/>
      <c r="S8509" s="28"/>
      <c r="T8509" s="28"/>
      <c r="U8509" s="28"/>
      <c r="V8509" s="28"/>
      <c r="W8509" s="29"/>
    </row>
    <row r="8510" spans="5:23" ht="15" customHeight="1" x14ac:dyDescent="0.2">
      <c r="E8510" s="28"/>
      <c r="F8510" s="28"/>
      <c r="H8510" s="28"/>
      <c r="I8510" s="28"/>
      <c r="J8510" s="28"/>
      <c r="K8510" s="28"/>
      <c r="L8510" s="28"/>
      <c r="M8510" s="28"/>
      <c r="N8510" s="28"/>
      <c r="O8510" s="28"/>
      <c r="P8510" s="28"/>
      <c r="Q8510" s="28"/>
      <c r="R8510" s="28"/>
      <c r="S8510" s="28"/>
      <c r="T8510" s="28"/>
      <c r="U8510" s="28"/>
      <c r="V8510" s="28"/>
      <c r="W8510" s="29"/>
    </row>
    <row r="8511" spans="5:23" ht="15" customHeight="1" x14ac:dyDescent="0.2">
      <c r="E8511" s="28"/>
      <c r="F8511" s="28"/>
      <c r="H8511" s="28"/>
      <c r="I8511" s="28"/>
      <c r="J8511" s="28"/>
      <c r="K8511" s="28"/>
      <c r="L8511" s="28"/>
      <c r="M8511" s="28"/>
      <c r="N8511" s="28"/>
      <c r="O8511" s="28"/>
      <c r="P8511" s="28"/>
      <c r="Q8511" s="28"/>
      <c r="R8511" s="28"/>
      <c r="S8511" s="28"/>
      <c r="T8511" s="28"/>
      <c r="U8511" s="28"/>
      <c r="V8511" s="28"/>
      <c r="W8511" s="29"/>
    </row>
    <row r="8512" spans="5:23" ht="15" customHeight="1" x14ac:dyDescent="0.2">
      <c r="E8512" s="28"/>
      <c r="F8512" s="28"/>
      <c r="H8512" s="28"/>
      <c r="I8512" s="28"/>
      <c r="J8512" s="28"/>
      <c r="K8512" s="28"/>
      <c r="L8512" s="28"/>
      <c r="M8512" s="28"/>
      <c r="N8512" s="28"/>
      <c r="O8512" s="28"/>
      <c r="P8512" s="28"/>
      <c r="Q8512" s="28"/>
      <c r="R8512" s="28"/>
      <c r="S8512" s="28"/>
      <c r="T8512" s="28"/>
      <c r="U8512" s="28"/>
      <c r="V8512" s="28"/>
      <c r="W8512" s="29"/>
    </row>
    <row r="8513" spans="5:23" ht="15" customHeight="1" x14ac:dyDescent="0.2">
      <c r="E8513" s="28"/>
      <c r="F8513" s="28"/>
      <c r="H8513" s="28"/>
      <c r="I8513" s="28"/>
      <c r="J8513" s="28"/>
      <c r="K8513" s="28"/>
      <c r="L8513" s="28"/>
      <c r="M8513" s="28"/>
      <c r="N8513" s="28"/>
      <c r="O8513" s="28"/>
      <c r="P8513" s="28"/>
      <c r="Q8513" s="28"/>
      <c r="R8513" s="28"/>
      <c r="S8513" s="28"/>
      <c r="T8513" s="28"/>
      <c r="U8513" s="28"/>
      <c r="V8513" s="28"/>
      <c r="W8513" s="29"/>
    </row>
    <row r="8514" spans="5:23" ht="15" customHeight="1" x14ac:dyDescent="0.2">
      <c r="E8514" s="28"/>
      <c r="F8514" s="28"/>
      <c r="H8514" s="28"/>
      <c r="I8514" s="28"/>
      <c r="J8514" s="28"/>
      <c r="K8514" s="28"/>
      <c r="L8514" s="28"/>
      <c r="M8514" s="28"/>
      <c r="N8514" s="28"/>
      <c r="O8514" s="28"/>
      <c r="P8514" s="28"/>
      <c r="Q8514" s="28"/>
      <c r="R8514" s="28"/>
      <c r="S8514" s="28"/>
      <c r="T8514" s="28"/>
      <c r="U8514" s="28"/>
      <c r="V8514" s="28"/>
      <c r="W8514" s="29"/>
    </row>
    <row r="8515" spans="5:23" ht="15" customHeight="1" x14ac:dyDescent="0.2">
      <c r="E8515" s="28"/>
      <c r="F8515" s="28"/>
      <c r="H8515" s="28"/>
      <c r="I8515" s="28"/>
      <c r="J8515" s="28"/>
      <c r="K8515" s="28"/>
      <c r="L8515" s="28"/>
      <c r="M8515" s="28"/>
      <c r="N8515" s="28"/>
      <c r="O8515" s="28"/>
      <c r="P8515" s="28"/>
      <c r="Q8515" s="28"/>
      <c r="R8515" s="28"/>
      <c r="S8515" s="28"/>
      <c r="T8515" s="28"/>
      <c r="U8515" s="28"/>
      <c r="V8515" s="28"/>
      <c r="W8515" s="29"/>
    </row>
    <row r="8516" spans="5:23" ht="15" customHeight="1" x14ac:dyDescent="0.2">
      <c r="E8516" s="28"/>
      <c r="F8516" s="28"/>
      <c r="H8516" s="28"/>
      <c r="I8516" s="28"/>
      <c r="J8516" s="28"/>
      <c r="K8516" s="28"/>
      <c r="L8516" s="28"/>
      <c r="M8516" s="28"/>
      <c r="N8516" s="28"/>
      <c r="O8516" s="28"/>
      <c r="P8516" s="28"/>
      <c r="Q8516" s="28"/>
      <c r="R8516" s="28"/>
      <c r="S8516" s="28"/>
      <c r="T8516" s="28"/>
      <c r="U8516" s="28"/>
      <c r="V8516" s="28"/>
      <c r="W8516" s="29"/>
    </row>
    <row r="8517" spans="5:23" ht="15" customHeight="1" x14ac:dyDescent="0.2">
      <c r="E8517" s="28"/>
      <c r="F8517" s="28"/>
      <c r="H8517" s="28"/>
      <c r="I8517" s="28"/>
      <c r="J8517" s="28"/>
      <c r="K8517" s="28"/>
      <c r="L8517" s="28"/>
      <c r="M8517" s="28"/>
      <c r="N8517" s="28"/>
      <c r="O8517" s="28"/>
      <c r="P8517" s="28"/>
      <c r="Q8517" s="28"/>
      <c r="R8517" s="28"/>
      <c r="S8517" s="28"/>
      <c r="T8517" s="28"/>
      <c r="U8517" s="28"/>
      <c r="V8517" s="28"/>
      <c r="W8517" s="29"/>
    </row>
    <row r="8518" spans="5:23" ht="15" customHeight="1" x14ac:dyDescent="0.2">
      <c r="E8518" s="28"/>
      <c r="F8518" s="28"/>
      <c r="H8518" s="28"/>
      <c r="I8518" s="28"/>
      <c r="J8518" s="28"/>
      <c r="K8518" s="28"/>
      <c r="L8518" s="28"/>
      <c r="M8518" s="28"/>
      <c r="N8518" s="28"/>
      <c r="O8518" s="28"/>
      <c r="P8518" s="28"/>
      <c r="Q8518" s="28"/>
      <c r="R8518" s="28"/>
      <c r="S8518" s="28"/>
      <c r="T8518" s="28"/>
      <c r="U8518" s="28"/>
      <c r="V8518" s="28"/>
      <c r="W8518" s="29"/>
    </row>
    <row r="8519" spans="5:23" ht="15" customHeight="1" x14ac:dyDescent="0.2">
      <c r="E8519" s="28"/>
      <c r="F8519" s="28"/>
      <c r="H8519" s="28"/>
      <c r="I8519" s="28"/>
      <c r="J8519" s="28"/>
      <c r="K8519" s="28"/>
      <c r="L8519" s="28"/>
      <c r="M8519" s="28"/>
      <c r="N8519" s="28"/>
      <c r="O8519" s="28"/>
      <c r="P8519" s="28"/>
      <c r="Q8519" s="28"/>
      <c r="R8519" s="28"/>
      <c r="S8519" s="28"/>
      <c r="T8519" s="28"/>
      <c r="U8519" s="28"/>
      <c r="V8519" s="28"/>
      <c r="W8519" s="29"/>
    </row>
    <row r="8520" spans="5:23" ht="15" customHeight="1" x14ac:dyDescent="0.2">
      <c r="E8520" s="28"/>
      <c r="F8520" s="28"/>
      <c r="H8520" s="28"/>
      <c r="I8520" s="28"/>
      <c r="J8520" s="28"/>
      <c r="K8520" s="28"/>
      <c r="L8520" s="28"/>
      <c r="M8520" s="28"/>
      <c r="N8520" s="28"/>
      <c r="O8520" s="28"/>
      <c r="P8520" s="28"/>
      <c r="Q8520" s="28"/>
      <c r="R8520" s="28"/>
      <c r="S8520" s="28"/>
      <c r="T8520" s="28"/>
      <c r="U8520" s="28"/>
      <c r="V8520" s="28"/>
      <c r="W8520" s="29"/>
    </row>
    <row r="8521" spans="5:23" ht="15" customHeight="1" x14ac:dyDescent="0.2">
      <c r="E8521" s="28"/>
      <c r="F8521" s="28"/>
      <c r="H8521" s="28"/>
      <c r="I8521" s="28"/>
      <c r="J8521" s="28"/>
      <c r="K8521" s="28"/>
      <c r="L8521" s="28"/>
      <c r="M8521" s="28"/>
      <c r="N8521" s="28"/>
      <c r="O8521" s="28"/>
      <c r="P8521" s="28"/>
      <c r="Q8521" s="28"/>
      <c r="R8521" s="28"/>
      <c r="S8521" s="28"/>
      <c r="T8521" s="28"/>
      <c r="U8521" s="28"/>
      <c r="V8521" s="28"/>
      <c r="W8521" s="29"/>
    </row>
    <row r="8522" spans="5:23" ht="15" customHeight="1" x14ac:dyDescent="0.2">
      <c r="E8522" s="28"/>
      <c r="F8522" s="28"/>
      <c r="H8522" s="28"/>
      <c r="I8522" s="28"/>
      <c r="J8522" s="28"/>
      <c r="K8522" s="28"/>
      <c r="L8522" s="28"/>
      <c r="M8522" s="28"/>
      <c r="N8522" s="28"/>
      <c r="O8522" s="28"/>
      <c r="P8522" s="28"/>
      <c r="Q8522" s="28"/>
      <c r="R8522" s="28"/>
      <c r="S8522" s="28"/>
      <c r="T8522" s="28"/>
      <c r="U8522" s="28"/>
      <c r="V8522" s="28"/>
      <c r="W8522" s="29"/>
    </row>
    <row r="8523" spans="5:23" ht="15" customHeight="1" x14ac:dyDescent="0.2">
      <c r="E8523" s="28"/>
      <c r="F8523" s="28"/>
      <c r="H8523" s="28"/>
      <c r="I8523" s="28"/>
      <c r="J8523" s="28"/>
      <c r="K8523" s="28"/>
      <c r="L8523" s="28"/>
      <c r="M8523" s="28"/>
      <c r="N8523" s="28"/>
      <c r="O8523" s="28"/>
      <c r="P8523" s="28"/>
      <c r="Q8523" s="28"/>
      <c r="R8523" s="28"/>
      <c r="S8523" s="28"/>
      <c r="T8523" s="28"/>
      <c r="U8523" s="28"/>
      <c r="V8523" s="28"/>
      <c r="W8523" s="29"/>
    </row>
    <row r="8524" spans="5:23" ht="15" customHeight="1" x14ac:dyDescent="0.2">
      <c r="E8524" s="28"/>
      <c r="F8524" s="28"/>
      <c r="H8524" s="28"/>
      <c r="I8524" s="28"/>
      <c r="J8524" s="28"/>
      <c r="K8524" s="28"/>
      <c r="L8524" s="28"/>
      <c r="M8524" s="28"/>
      <c r="N8524" s="28"/>
      <c r="O8524" s="28"/>
      <c r="P8524" s="28"/>
      <c r="Q8524" s="28"/>
      <c r="R8524" s="28"/>
      <c r="S8524" s="28"/>
      <c r="T8524" s="28"/>
      <c r="U8524" s="28"/>
      <c r="V8524" s="28"/>
      <c r="W8524" s="29"/>
    </row>
    <row r="8525" spans="5:23" ht="15" customHeight="1" x14ac:dyDescent="0.2">
      <c r="E8525" s="28"/>
      <c r="F8525" s="28"/>
      <c r="H8525" s="28"/>
      <c r="I8525" s="28"/>
      <c r="J8525" s="28"/>
      <c r="K8525" s="28"/>
      <c r="L8525" s="28"/>
      <c r="M8525" s="28"/>
      <c r="N8525" s="28"/>
      <c r="O8525" s="28"/>
      <c r="P8525" s="28"/>
      <c r="Q8525" s="28"/>
      <c r="R8525" s="28"/>
      <c r="S8525" s="28"/>
      <c r="T8525" s="28"/>
      <c r="U8525" s="28"/>
      <c r="V8525" s="28"/>
      <c r="W8525" s="29"/>
    </row>
    <row r="8526" spans="5:23" ht="15" customHeight="1" x14ac:dyDescent="0.2">
      <c r="E8526" s="28"/>
      <c r="F8526" s="28"/>
      <c r="H8526" s="28"/>
      <c r="I8526" s="28"/>
      <c r="J8526" s="28"/>
      <c r="K8526" s="28"/>
      <c r="L8526" s="28"/>
      <c r="M8526" s="28"/>
      <c r="N8526" s="28"/>
      <c r="O8526" s="28"/>
      <c r="P8526" s="28"/>
      <c r="Q8526" s="28"/>
      <c r="R8526" s="28"/>
      <c r="S8526" s="28"/>
      <c r="T8526" s="28"/>
      <c r="U8526" s="28"/>
      <c r="V8526" s="28"/>
      <c r="W8526" s="29"/>
    </row>
    <row r="8527" spans="5:23" ht="15" customHeight="1" x14ac:dyDescent="0.2">
      <c r="E8527" s="28"/>
      <c r="F8527" s="28"/>
      <c r="H8527" s="28"/>
      <c r="I8527" s="28"/>
      <c r="J8527" s="28"/>
      <c r="K8527" s="28"/>
      <c r="L8527" s="28"/>
      <c r="M8527" s="28"/>
      <c r="N8527" s="28"/>
      <c r="O8527" s="28"/>
      <c r="P8527" s="28"/>
      <c r="Q8527" s="28"/>
      <c r="R8527" s="28"/>
      <c r="S8527" s="28"/>
      <c r="T8527" s="28"/>
      <c r="U8527" s="28"/>
      <c r="V8527" s="28"/>
      <c r="W8527" s="29"/>
    </row>
    <row r="8528" spans="5:23" ht="15" customHeight="1" x14ac:dyDescent="0.2">
      <c r="E8528" s="28"/>
      <c r="F8528" s="28"/>
      <c r="H8528" s="28"/>
      <c r="I8528" s="28"/>
      <c r="J8528" s="28"/>
      <c r="K8528" s="28"/>
      <c r="L8528" s="28"/>
      <c r="M8528" s="28"/>
      <c r="N8528" s="28"/>
      <c r="O8528" s="28"/>
      <c r="P8528" s="28"/>
      <c r="Q8528" s="28"/>
      <c r="R8528" s="28"/>
      <c r="S8528" s="28"/>
      <c r="T8528" s="28"/>
      <c r="U8528" s="28"/>
      <c r="V8528" s="28"/>
      <c r="W8528" s="29"/>
    </row>
    <row r="8529" spans="5:23" ht="15" customHeight="1" x14ac:dyDescent="0.2">
      <c r="E8529" s="28"/>
      <c r="F8529" s="28"/>
      <c r="H8529" s="28"/>
      <c r="I8529" s="28"/>
      <c r="J8529" s="28"/>
      <c r="K8529" s="28"/>
      <c r="L8529" s="28"/>
      <c r="M8529" s="28"/>
      <c r="N8529" s="28"/>
      <c r="O8529" s="28"/>
      <c r="P8529" s="28"/>
      <c r="Q8529" s="28"/>
      <c r="R8529" s="28"/>
      <c r="S8529" s="28"/>
      <c r="T8529" s="28"/>
      <c r="U8529" s="28"/>
      <c r="V8529" s="28"/>
      <c r="W8529" s="29"/>
    </row>
    <row r="8530" spans="5:23" ht="15" customHeight="1" x14ac:dyDescent="0.2">
      <c r="E8530" s="28"/>
      <c r="F8530" s="28"/>
      <c r="H8530" s="28"/>
      <c r="I8530" s="28"/>
      <c r="J8530" s="28"/>
      <c r="K8530" s="28"/>
      <c r="L8530" s="28"/>
      <c r="M8530" s="28"/>
      <c r="N8530" s="28"/>
      <c r="O8530" s="28"/>
      <c r="P8530" s="28"/>
      <c r="Q8530" s="28"/>
      <c r="R8530" s="28"/>
      <c r="S8530" s="28"/>
      <c r="T8530" s="28"/>
      <c r="U8530" s="28"/>
      <c r="V8530" s="28"/>
      <c r="W8530" s="29"/>
    </row>
    <row r="8531" spans="5:23" ht="15" customHeight="1" x14ac:dyDescent="0.2">
      <c r="E8531" s="28"/>
      <c r="F8531" s="28"/>
      <c r="H8531" s="28"/>
      <c r="I8531" s="28"/>
      <c r="J8531" s="28"/>
      <c r="K8531" s="28"/>
      <c r="L8531" s="28"/>
      <c r="M8531" s="28"/>
      <c r="N8531" s="28"/>
      <c r="O8531" s="28"/>
      <c r="P8531" s="28"/>
      <c r="Q8531" s="28"/>
      <c r="R8531" s="28"/>
      <c r="S8531" s="28"/>
      <c r="T8531" s="28"/>
      <c r="U8531" s="28"/>
      <c r="V8531" s="28"/>
      <c r="W8531" s="29"/>
    </row>
    <row r="8532" spans="5:23" ht="15" customHeight="1" x14ac:dyDescent="0.2">
      <c r="E8532" s="28"/>
      <c r="F8532" s="28"/>
      <c r="H8532" s="28"/>
      <c r="I8532" s="28"/>
      <c r="J8532" s="28"/>
      <c r="K8532" s="28"/>
      <c r="L8532" s="28"/>
      <c r="M8532" s="28"/>
      <c r="N8532" s="28"/>
      <c r="O8532" s="28"/>
      <c r="P8532" s="28"/>
      <c r="Q8532" s="28"/>
      <c r="R8532" s="28"/>
      <c r="S8532" s="28"/>
      <c r="T8532" s="28"/>
      <c r="U8532" s="28"/>
      <c r="V8532" s="28"/>
      <c r="W8532" s="29"/>
    </row>
    <row r="8533" spans="5:23" ht="15" customHeight="1" x14ac:dyDescent="0.2">
      <c r="E8533" s="28"/>
      <c r="F8533" s="28"/>
      <c r="H8533" s="28"/>
      <c r="I8533" s="28"/>
      <c r="J8533" s="28"/>
      <c r="K8533" s="28"/>
      <c r="L8533" s="28"/>
      <c r="M8533" s="28"/>
      <c r="N8533" s="28"/>
      <c r="O8533" s="28"/>
      <c r="P8533" s="28"/>
      <c r="Q8533" s="28"/>
      <c r="R8533" s="28"/>
      <c r="S8533" s="28"/>
      <c r="T8533" s="28"/>
      <c r="U8533" s="28"/>
      <c r="V8533" s="28"/>
      <c r="W8533" s="29"/>
    </row>
    <row r="8534" spans="5:23" ht="15" customHeight="1" x14ac:dyDescent="0.2">
      <c r="E8534" s="28"/>
      <c r="F8534" s="28"/>
      <c r="H8534" s="28"/>
      <c r="I8534" s="28"/>
      <c r="J8534" s="28"/>
      <c r="K8534" s="28"/>
      <c r="L8534" s="28"/>
      <c r="M8534" s="28"/>
      <c r="N8534" s="28"/>
      <c r="O8534" s="28"/>
      <c r="P8534" s="28"/>
      <c r="Q8534" s="28"/>
      <c r="R8534" s="28"/>
      <c r="S8534" s="28"/>
      <c r="T8534" s="28"/>
      <c r="U8534" s="28"/>
      <c r="V8534" s="28"/>
      <c r="W8534" s="29"/>
    </row>
    <row r="8535" spans="5:23" ht="15" customHeight="1" x14ac:dyDescent="0.2">
      <c r="E8535" s="28"/>
      <c r="F8535" s="28"/>
      <c r="H8535" s="28"/>
      <c r="I8535" s="28"/>
      <c r="J8535" s="28"/>
      <c r="K8535" s="28"/>
      <c r="L8535" s="28"/>
      <c r="M8535" s="28"/>
      <c r="N8535" s="28"/>
      <c r="O8535" s="28"/>
      <c r="P8535" s="28"/>
      <c r="Q8535" s="28"/>
      <c r="R8535" s="28"/>
      <c r="S8535" s="28"/>
      <c r="T8535" s="28"/>
      <c r="U8535" s="28"/>
      <c r="V8535" s="28"/>
      <c r="W8535" s="29"/>
    </row>
    <row r="8536" spans="5:23" ht="15" customHeight="1" x14ac:dyDescent="0.2">
      <c r="E8536" s="28"/>
      <c r="F8536" s="28"/>
      <c r="H8536" s="28"/>
      <c r="I8536" s="28"/>
      <c r="J8536" s="28"/>
      <c r="K8536" s="28"/>
      <c r="L8536" s="28"/>
      <c r="M8536" s="28"/>
      <c r="N8536" s="28"/>
      <c r="O8536" s="28"/>
      <c r="P8536" s="28"/>
      <c r="Q8536" s="28"/>
      <c r="R8536" s="28"/>
      <c r="S8536" s="28"/>
      <c r="T8536" s="28"/>
      <c r="U8536" s="28"/>
      <c r="V8536" s="28"/>
      <c r="W8536" s="29"/>
    </row>
    <row r="8537" spans="5:23" ht="15" customHeight="1" x14ac:dyDescent="0.2">
      <c r="E8537" s="28"/>
      <c r="F8537" s="28"/>
      <c r="H8537" s="28"/>
      <c r="I8537" s="28"/>
      <c r="J8537" s="28"/>
      <c r="K8537" s="28"/>
      <c r="L8537" s="28"/>
      <c r="M8537" s="28"/>
      <c r="N8537" s="28"/>
      <c r="O8537" s="28"/>
      <c r="P8537" s="28"/>
      <c r="Q8537" s="28"/>
      <c r="R8537" s="28"/>
      <c r="S8537" s="28"/>
      <c r="T8537" s="28"/>
      <c r="U8537" s="28"/>
      <c r="V8537" s="28"/>
      <c r="W8537" s="29"/>
    </row>
    <row r="8538" spans="5:23" ht="15" customHeight="1" x14ac:dyDescent="0.2">
      <c r="E8538" s="28"/>
      <c r="F8538" s="28"/>
      <c r="H8538" s="28"/>
      <c r="I8538" s="28"/>
      <c r="J8538" s="28"/>
      <c r="K8538" s="28"/>
      <c r="L8538" s="28"/>
      <c r="M8538" s="28"/>
      <c r="N8538" s="28"/>
      <c r="O8538" s="28"/>
      <c r="P8538" s="28"/>
      <c r="Q8538" s="28"/>
      <c r="R8538" s="28"/>
      <c r="S8538" s="28"/>
      <c r="T8538" s="28"/>
      <c r="U8538" s="28"/>
      <c r="V8538" s="28"/>
      <c r="W8538" s="29"/>
    </row>
    <row r="8539" spans="5:23" ht="15" customHeight="1" x14ac:dyDescent="0.2">
      <c r="E8539" s="28"/>
      <c r="F8539" s="28"/>
      <c r="H8539" s="28"/>
      <c r="I8539" s="28"/>
      <c r="J8539" s="28"/>
      <c r="K8539" s="28"/>
      <c r="L8539" s="28"/>
      <c r="M8539" s="28"/>
      <c r="N8539" s="28"/>
      <c r="O8539" s="28"/>
      <c r="P8539" s="28"/>
      <c r="Q8539" s="28"/>
      <c r="R8539" s="28"/>
      <c r="S8539" s="28"/>
      <c r="T8539" s="28"/>
      <c r="U8539" s="28"/>
      <c r="V8539" s="28"/>
      <c r="W8539" s="29"/>
    </row>
    <row r="8540" spans="5:23" ht="15" customHeight="1" x14ac:dyDescent="0.2">
      <c r="E8540" s="28"/>
      <c r="F8540" s="28"/>
      <c r="H8540" s="28"/>
      <c r="I8540" s="28"/>
      <c r="J8540" s="28"/>
      <c r="K8540" s="28"/>
      <c r="L8540" s="28"/>
      <c r="M8540" s="28"/>
      <c r="N8540" s="28"/>
      <c r="O8540" s="28"/>
      <c r="P8540" s="28"/>
      <c r="Q8540" s="28"/>
      <c r="R8540" s="28"/>
      <c r="S8540" s="28"/>
      <c r="T8540" s="28"/>
      <c r="U8540" s="28"/>
      <c r="V8540" s="28"/>
      <c r="W8540" s="29"/>
    </row>
    <row r="8541" spans="5:23" ht="15" customHeight="1" x14ac:dyDescent="0.2">
      <c r="E8541" s="28"/>
      <c r="F8541" s="28"/>
      <c r="H8541" s="28"/>
      <c r="I8541" s="28"/>
      <c r="J8541" s="28"/>
      <c r="K8541" s="28"/>
      <c r="L8541" s="28"/>
      <c r="M8541" s="28"/>
      <c r="N8541" s="28"/>
      <c r="O8541" s="28"/>
      <c r="P8541" s="28"/>
      <c r="Q8541" s="28"/>
      <c r="R8541" s="28"/>
      <c r="S8541" s="28"/>
      <c r="T8541" s="28"/>
      <c r="U8541" s="28"/>
      <c r="V8541" s="28"/>
      <c r="W8541" s="29"/>
    </row>
    <row r="8542" spans="5:23" ht="15" customHeight="1" x14ac:dyDescent="0.2">
      <c r="E8542" s="28"/>
      <c r="F8542" s="28"/>
      <c r="H8542" s="28"/>
      <c r="I8542" s="28"/>
      <c r="J8542" s="28"/>
      <c r="K8542" s="28"/>
      <c r="L8542" s="28"/>
      <c r="M8542" s="28"/>
      <c r="N8542" s="28"/>
      <c r="O8542" s="28"/>
      <c r="P8542" s="28"/>
      <c r="Q8542" s="28"/>
      <c r="R8542" s="28"/>
      <c r="S8542" s="28"/>
      <c r="T8542" s="28"/>
      <c r="U8542" s="28"/>
      <c r="V8542" s="28"/>
      <c r="W8542" s="29"/>
    </row>
    <row r="8543" spans="5:23" ht="15" customHeight="1" x14ac:dyDescent="0.2">
      <c r="E8543" s="28"/>
      <c r="F8543" s="28"/>
      <c r="H8543" s="28"/>
      <c r="I8543" s="28"/>
      <c r="J8543" s="28"/>
      <c r="K8543" s="28"/>
      <c r="L8543" s="28"/>
      <c r="M8543" s="28"/>
      <c r="N8543" s="28"/>
      <c r="O8543" s="28"/>
      <c r="P8543" s="28"/>
      <c r="Q8543" s="28"/>
      <c r="R8543" s="28"/>
      <c r="S8543" s="28"/>
      <c r="T8543" s="28"/>
      <c r="U8543" s="28"/>
      <c r="V8543" s="28"/>
      <c r="W8543" s="29"/>
    </row>
    <row r="8544" spans="5:23" ht="15" customHeight="1" x14ac:dyDescent="0.2">
      <c r="E8544" s="28"/>
      <c r="F8544" s="28"/>
      <c r="H8544" s="28"/>
      <c r="I8544" s="28"/>
      <c r="J8544" s="28"/>
      <c r="K8544" s="28"/>
      <c r="L8544" s="28"/>
      <c r="M8544" s="28"/>
      <c r="N8544" s="28"/>
      <c r="O8544" s="28"/>
      <c r="P8544" s="28"/>
      <c r="Q8544" s="28"/>
      <c r="R8544" s="28"/>
      <c r="S8544" s="28"/>
      <c r="T8544" s="28"/>
      <c r="U8544" s="28"/>
      <c r="V8544" s="28"/>
      <c r="W8544" s="29"/>
    </row>
    <row r="8545" spans="5:23" ht="15" customHeight="1" x14ac:dyDescent="0.2">
      <c r="E8545" s="28"/>
      <c r="F8545" s="28"/>
      <c r="H8545" s="28"/>
      <c r="I8545" s="28"/>
      <c r="J8545" s="28"/>
      <c r="K8545" s="28"/>
      <c r="L8545" s="28"/>
      <c r="M8545" s="28"/>
      <c r="N8545" s="28"/>
      <c r="O8545" s="28"/>
      <c r="P8545" s="28"/>
      <c r="Q8545" s="28"/>
      <c r="R8545" s="28"/>
      <c r="S8545" s="28"/>
      <c r="T8545" s="28"/>
      <c r="U8545" s="28"/>
      <c r="V8545" s="28"/>
      <c r="W8545" s="29"/>
    </row>
    <row r="8546" spans="5:23" ht="15" customHeight="1" x14ac:dyDescent="0.2">
      <c r="E8546" s="28"/>
      <c r="F8546" s="28"/>
      <c r="H8546" s="28"/>
      <c r="I8546" s="28"/>
      <c r="J8546" s="28"/>
      <c r="K8546" s="28"/>
      <c r="L8546" s="28"/>
      <c r="M8546" s="28"/>
      <c r="N8546" s="28"/>
      <c r="O8546" s="28"/>
      <c r="P8546" s="28"/>
      <c r="Q8546" s="28"/>
      <c r="R8546" s="28"/>
      <c r="S8546" s="28"/>
      <c r="T8546" s="28"/>
      <c r="U8546" s="28"/>
      <c r="V8546" s="28"/>
      <c r="W8546" s="29"/>
    </row>
    <row r="8547" spans="5:23" ht="15" customHeight="1" x14ac:dyDescent="0.2">
      <c r="E8547" s="28"/>
      <c r="F8547" s="28"/>
      <c r="H8547" s="28"/>
      <c r="I8547" s="28"/>
      <c r="J8547" s="28"/>
      <c r="K8547" s="28"/>
      <c r="L8547" s="28"/>
      <c r="M8547" s="28"/>
      <c r="N8547" s="28"/>
      <c r="O8547" s="28"/>
      <c r="P8547" s="28"/>
      <c r="Q8547" s="28"/>
      <c r="R8547" s="28"/>
      <c r="S8547" s="28"/>
      <c r="T8547" s="28"/>
      <c r="U8547" s="28"/>
      <c r="V8547" s="28"/>
      <c r="W8547" s="29"/>
    </row>
    <row r="8548" spans="5:23" ht="15" customHeight="1" x14ac:dyDescent="0.2">
      <c r="E8548" s="28"/>
      <c r="F8548" s="28"/>
      <c r="H8548" s="28"/>
      <c r="I8548" s="28"/>
      <c r="J8548" s="28"/>
      <c r="K8548" s="28"/>
      <c r="L8548" s="28"/>
      <c r="M8548" s="28"/>
      <c r="N8548" s="28"/>
      <c r="O8548" s="28"/>
      <c r="P8548" s="28"/>
      <c r="Q8548" s="28"/>
      <c r="R8548" s="28"/>
      <c r="S8548" s="28"/>
      <c r="T8548" s="28"/>
      <c r="U8548" s="28"/>
      <c r="V8548" s="28"/>
      <c r="W8548" s="29"/>
    </row>
    <row r="8549" spans="5:23" ht="15" customHeight="1" x14ac:dyDescent="0.2">
      <c r="E8549" s="28"/>
      <c r="F8549" s="28"/>
      <c r="H8549" s="28"/>
      <c r="I8549" s="28"/>
      <c r="J8549" s="28"/>
      <c r="K8549" s="28"/>
      <c r="L8549" s="28"/>
      <c r="M8549" s="28"/>
      <c r="N8549" s="28"/>
      <c r="O8549" s="28"/>
      <c r="P8549" s="28"/>
      <c r="Q8549" s="28"/>
      <c r="R8549" s="28"/>
      <c r="S8549" s="28"/>
      <c r="T8549" s="28"/>
      <c r="U8549" s="28"/>
      <c r="V8549" s="28"/>
      <c r="W8549" s="29"/>
    </row>
    <row r="8550" spans="5:23" ht="15" customHeight="1" x14ac:dyDescent="0.2">
      <c r="E8550" s="28"/>
      <c r="F8550" s="28"/>
      <c r="H8550" s="28"/>
      <c r="I8550" s="28"/>
      <c r="J8550" s="28"/>
      <c r="K8550" s="28"/>
      <c r="L8550" s="28"/>
      <c r="M8550" s="28"/>
      <c r="N8550" s="28"/>
      <c r="O8550" s="28"/>
      <c r="P8550" s="28"/>
      <c r="Q8550" s="28"/>
      <c r="R8550" s="28"/>
      <c r="S8550" s="28"/>
      <c r="T8550" s="28"/>
      <c r="U8550" s="28"/>
      <c r="V8550" s="28"/>
      <c r="W8550" s="29"/>
    </row>
    <row r="8551" spans="5:23" ht="15" customHeight="1" x14ac:dyDescent="0.2">
      <c r="E8551" s="28"/>
      <c r="F8551" s="28"/>
      <c r="H8551" s="28"/>
      <c r="I8551" s="28"/>
      <c r="J8551" s="28"/>
      <c r="K8551" s="28"/>
      <c r="L8551" s="28"/>
      <c r="M8551" s="28"/>
      <c r="N8551" s="28"/>
      <c r="O8551" s="28"/>
      <c r="P8551" s="28"/>
      <c r="Q8551" s="28"/>
      <c r="R8551" s="28"/>
      <c r="S8551" s="28"/>
      <c r="T8551" s="28"/>
      <c r="U8551" s="28"/>
      <c r="V8551" s="28"/>
      <c r="W8551" s="29"/>
    </row>
    <row r="8552" spans="5:23" ht="15" customHeight="1" x14ac:dyDescent="0.2">
      <c r="E8552" s="28"/>
      <c r="F8552" s="28"/>
      <c r="H8552" s="28"/>
      <c r="I8552" s="28"/>
      <c r="J8552" s="28"/>
      <c r="K8552" s="28"/>
      <c r="L8552" s="28"/>
      <c r="M8552" s="28"/>
      <c r="N8552" s="28"/>
      <c r="O8552" s="28"/>
      <c r="P8552" s="28"/>
      <c r="Q8552" s="28"/>
      <c r="R8552" s="28"/>
      <c r="S8552" s="28"/>
      <c r="T8552" s="28"/>
      <c r="U8552" s="28"/>
      <c r="V8552" s="28"/>
      <c r="W8552" s="29"/>
    </row>
    <row r="8553" spans="5:23" ht="15" customHeight="1" x14ac:dyDescent="0.2">
      <c r="E8553" s="28"/>
      <c r="F8553" s="28"/>
      <c r="H8553" s="28"/>
      <c r="I8553" s="28"/>
      <c r="J8553" s="28"/>
      <c r="K8553" s="28"/>
      <c r="L8553" s="28"/>
      <c r="M8553" s="28"/>
      <c r="N8553" s="28"/>
      <c r="O8553" s="28"/>
      <c r="P8553" s="28"/>
      <c r="Q8553" s="28"/>
      <c r="R8553" s="28"/>
      <c r="S8553" s="28"/>
      <c r="T8553" s="28"/>
      <c r="U8553" s="28"/>
      <c r="V8553" s="28"/>
      <c r="W8553" s="29"/>
    </row>
    <row r="8554" spans="5:23" ht="15" customHeight="1" x14ac:dyDescent="0.2">
      <c r="E8554" s="28"/>
      <c r="F8554" s="28"/>
      <c r="H8554" s="28"/>
      <c r="I8554" s="28"/>
      <c r="J8554" s="28"/>
      <c r="K8554" s="28"/>
      <c r="L8554" s="28"/>
      <c r="M8554" s="28"/>
      <c r="N8554" s="28"/>
      <c r="O8554" s="28"/>
      <c r="P8554" s="28"/>
      <c r="Q8554" s="28"/>
      <c r="R8554" s="28"/>
      <c r="S8554" s="28"/>
      <c r="T8554" s="28"/>
      <c r="U8554" s="28"/>
      <c r="V8554" s="28"/>
      <c r="W8554" s="29"/>
    </row>
    <row r="8555" spans="5:23" ht="15" customHeight="1" x14ac:dyDescent="0.2">
      <c r="E8555" s="28"/>
      <c r="F8555" s="28"/>
      <c r="H8555" s="28"/>
      <c r="I8555" s="28"/>
      <c r="J8555" s="28"/>
      <c r="K8555" s="28"/>
      <c r="L8555" s="28"/>
      <c r="M8555" s="28"/>
      <c r="N8555" s="28"/>
      <c r="O8555" s="28"/>
      <c r="P8555" s="28"/>
      <c r="Q8555" s="28"/>
      <c r="R8555" s="28"/>
      <c r="S8555" s="28"/>
      <c r="T8555" s="28"/>
      <c r="U8555" s="28"/>
      <c r="V8555" s="28"/>
      <c r="W8555" s="29"/>
    </row>
    <row r="8556" spans="5:23" ht="15" customHeight="1" x14ac:dyDescent="0.2">
      <c r="E8556" s="28"/>
      <c r="F8556" s="28"/>
      <c r="H8556" s="28"/>
      <c r="I8556" s="28"/>
      <c r="J8556" s="28"/>
      <c r="K8556" s="28"/>
      <c r="L8556" s="28"/>
      <c r="M8556" s="28"/>
      <c r="N8556" s="28"/>
      <c r="O8556" s="28"/>
      <c r="P8556" s="28"/>
      <c r="Q8556" s="28"/>
      <c r="R8556" s="28"/>
      <c r="S8556" s="28"/>
      <c r="T8556" s="28"/>
      <c r="U8556" s="28"/>
      <c r="V8556" s="28"/>
      <c r="W8556" s="29"/>
    </row>
    <row r="8557" spans="5:23" ht="15" customHeight="1" x14ac:dyDescent="0.2">
      <c r="E8557" s="28"/>
      <c r="F8557" s="28"/>
      <c r="H8557" s="28"/>
      <c r="I8557" s="28"/>
      <c r="J8557" s="28"/>
      <c r="K8557" s="28"/>
      <c r="L8557" s="28"/>
      <c r="M8557" s="28"/>
      <c r="N8557" s="28"/>
      <c r="O8557" s="28"/>
      <c r="P8557" s="28"/>
      <c r="Q8557" s="28"/>
      <c r="R8557" s="28"/>
      <c r="S8557" s="28"/>
      <c r="T8557" s="28"/>
      <c r="U8557" s="28"/>
      <c r="V8557" s="28"/>
      <c r="W8557" s="29"/>
    </row>
    <row r="8558" spans="5:23" ht="15" customHeight="1" x14ac:dyDescent="0.2">
      <c r="E8558" s="28"/>
      <c r="F8558" s="28"/>
      <c r="H8558" s="28"/>
      <c r="I8558" s="28"/>
      <c r="J8558" s="28"/>
      <c r="K8558" s="28"/>
      <c r="L8558" s="28"/>
      <c r="M8558" s="28"/>
      <c r="N8558" s="28"/>
      <c r="O8558" s="28"/>
      <c r="P8558" s="28"/>
      <c r="Q8558" s="28"/>
      <c r="R8558" s="28"/>
      <c r="S8558" s="28"/>
      <c r="T8558" s="28"/>
      <c r="U8558" s="28"/>
      <c r="V8558" s="28"/>
      <c r="W8558" s="29"/>
    </row>
    <row r="8559" spans="5:23" ht="15" customHeight="1" x14ac:dyDescent="0.2">
      <c r="E8559" s="28"/>
      <c r="F8559" s="28"/>
      <c r="H8559" s="28"/>
      <c r="I8559" s="28"/>
      <c r="J8559" s="28"/>
      <c r="K8559" s="28"/>
      <c r="L8559" s="28"/>
      <c r="M8559" s="28"/>
      <c r="N8559" s="28"/>
      <c r="O8559" s="28"/>
      <c r="P8559" s="28"/>
      <c r="Q8559" s="28"/>
      <c r="R8559" s="28"/>
      <c r="S8559" s="28"/>
      <c r="T8559" s="28"/>
      <c r="U8559" s="28"/>
      <c r="V8559" s="28"/>
      <c r="W8559" s="29"/>
    </row>
    <row r="8560" spans="5:23" ht="15" customHeight="1" x14ac:dyDescent="0.2">
      <c r="E8560" s="28"/>
      <c r="F8560" s="28"/>
      <c r="H8560" s="28"/>
      <c r="I8560" s="28"/>
      <c r="J8560" s="28"/>
      <c r="K8560" s="28"/>
      <c r="L8560" s="28"/>
      <c r="M8560" s="28"/>
      <c r="N8560" s="28"/>
      <c r="O8560" s="28"/>
      <c r="P8560" s="28"/>
      <c r="Q8560" s="28"/>
      <c r="R8560" s="28"/>
      <c r="S8560" s="28"/>
      <c r="T8560" s="28"/>
      <c r="U8560" s="28"/>
      <c r="V8560" s="28"/>
      <c r="W8560" s="29"/>
    </row>
    <row r="8561" spans="5:23" ht="15" customHeight="1" x14ac:dyDescent="0.2">
      <c r="E8561" s="28"/>
      <c r="F8561" s="28"/>
      <c r="H8561" s="28"/>
      <c r="I8561" s="28"/>
      <c r="J8561" s="28"/>
      <c r="K8561" s="28"/>
      <c r="L8561" s="28"/>
      <c r="M8561" s="28"/>
      <c r="N8561" s="28"/>
      <c r="O8561" s="28"/>
      <c r="P8561" s="28"/>
      <c r="Q8561" s="28"/>
      <c r="R8561" s="28"/>
      <c r="S8561" s="28"/>
      <c r="T8561" s="28"/>
      <c r="U8561" s="28"/>
      <c r="V8561" s="28"/>
      <c r="W8561" s="29"/>
    </row>
    <row r="8562" spans="5:23" ht="15" customHeight="1" x14ac:dyDescent="0.2">
      <c r="E8562" s="28"/>
      <c r="F8562" s="28"/>
      <c r="H8562" s="28"/>
      <c r="I8562" s="28"/>
      <c r="J8562" s="28"/>
      <c r="K8562" s="28"/>
      <c r="L8562" s="28"/>
      <c r="M8562" s="28"/>
      <c r="N8562" s="28"/>
      <c r="O8562" s="28"/>
      <c r="P8562" s="28"/>
      <c r="Q8562" s="28"/>
      <c r="R8562" s="28"/>
      <c r="S8562" s="28"/>
      <c r="T8562" s="28"/>
      <c r="U8562" s="28"/>
      <c r="V8562" s="28"/>
      <c r="W8562" s="29"/>
    </row>
    <row r="8563" spans="5:23" ht="15" customHeight="1" x14ac:dyDescent="0.2">
      <c r="E8563" s="28"/>
      <c r="F8563" s="28"/>
      <c r="H8563" s="28"/>
      <c r="I8563" s="28"/>
      <c r="J8563" s="28"/>
      <c r="K8563" s="28"/>
      <c r="L8563" s="28"/>
      <c r="M8563" s="28"/>
      <c r="N8563" s="28"/>
      <c r="O8563" s="28"/>
      <c r="P8563" s="28"/>
      <c r="Q8563" s="28"/>
      <c r="R8563" s="28"/>
      <c r="S8563" s="28"/>
      <c r="T8563" s="28"/>
      <c r="U8563" s="28"/>
      <c r="V8563" s="28"/>
      <c r="W8563" s="29"/>
    </row>
    <row r="8564" spans="5:23" ht="15" customHeight="1" x14ac:dyDescent="0.2">
      <c r="E8564" s="28"/>
      <c r="F8564" s="28"/>
      <c r="H8564" s="28"/>
      <c r="I8564" s="28"/>
      <c r="J8564" s="28"/>
      <c r="K8564" s="28"/>
      <c r="L8564" s="28"/>
      <c r="M8564" s="28"/>
      <c r="N8564" s="28"/>
      <c r="O8564" s="28"/>
      <c r="P8564" s="28"/>
      <c r="Q8564" s="28"/>
      <c r="R8564" s="28"/>
      <c r="S8564" s="28"/>
      <c r="T8564" s="28"/>
      <c r="U8564" s="28"/>
      <c r="V8564" s="28"/>
      <c r="W8564" s="29"/>
    </row>
    <row r="8565" spans="5:23" ht="15" customHeight="1" x14ac:dyDescent="0.2">
      <c r="E8565" s="28"/>
      <c r="F8565" s="28"/>
      <c r="H8565" s="28"/>
      <c r="I8565" s="28"/>
      <c r="J8565" s="28"/>
      <c r="K8565" s="28"/>
      <c r="L8565" s="28"/>
      <c r="M8565" s="28"/>
      <c r="N8565" s="28"/>
      <c r="O8565" s="28"/>
      <c r="P8565" s="28"/>
      <c r="Q8565" s="28"/>
      <c r="R8565" s="28"/>
      <c r="S8565" s="28"/>
      <c r="T8565" s="28"/>
      <c r="U8565" s="28"/>
      <c r="V8565" s="28"/>
      <c r="W8565" s="29"/>
    </row>
    <row r="8566" spans="5:23" ht="15" customHeight="1" x14ac:dyDescent="0.2">
      <c r="E8566" s="28"/>
      <c r="F8566" s="28"/>
      <c r="H8566" s="28"/>
      <c r="I8566" s="28"/>
      <c r="J8566" s="28"/>
      <c r="K8566" s="28"/>
      <c r="L8566" s="28"/>
      <c r="M8566" s="28"/>
      <c r="N8566" s="28"/>
      <c r="O8566" s="28"/>
      <c r="P8566" s="28"/>
      <c r="Q8566" s="28"/>
      <c r="R8566" s="28"/>
      <c r="S8566" s="28"/>
      <c r="T8566" s="28"/>
      <c r="U8566" s="28"/>
      <c r="V8566" s="28"/>
      <c r="W8566" s="29"/>
    </row>
    <row r="8567" spans="5:23" ht="15" customHeight="1" x14ac:dyDescent="0.2">
      <c r="E8567" s="28"/>
      <c r="F8567" s="28"/>
      <c r="H8567" s="28"/>
      <c r="I8567" s="28"/>
      <c r="J8567" s="28"/>
      <c r="K8567" s="28"/>
      <c r="L8567" s="28"/>
      <c r="M8567" s="28"/>
      <c r="N8567" s="28"/>
      <c r="O8567" s="28"/>
      <c r="P8567" s="28"/>
      <c r="Q8567" s="28"/>
      <c r="R8567" s="28"/>
      <c r="S8567" s="28"/>
      <c r="T8567" s="28"/>
      <c r="U8567" s="28"/>
      <c r="V8567" s="28"/>
      <c r="W8567" s="29"/>
    </row>
    <row r="8568" spans="5:23" ht="15" customHeight="1" x14ac:dyDescent="0.2">
      <c r="E8568" s="28"/>
      <c r="F8568" s="28"/>
      <c r="H8568" s="28"/>
      <c r="I8568" s="28"/>
      <c r="J8568" s="28"/>
      <c r="K8568" s="28"/>
      <c r="L8568" s="28"/>
      <c r="M8568" s="28"/>
      <c r="N8568" s="28"/>
      <c r="O8568" s="28"/>
      <c r="P8568" s="28"/>
      <c r="Q8568" s="28"/>
      <c r="R8568" s="28"/>
      <c r="S8568" s="28"/>
      <c r="T8568" s="28"/>
      <c r="U8568" s="28"/>
      <c r="V8568" s="28"/>
      <c r="W8568" s="29"/>
    </row>
    <row r="8569" spans="5:23" ht="15" customHeight="1" x14ac:dyDescent="0.2">
      <c r="E8569" s="28"/>
      <c r="F8569" s="28"/>
      <c r="H8569" s="28"/>
      <c r="I8569" s="28"/>
      <c r="J8569" s="28"/>
      <c r="K8569" s="28"/>
      <c r="L8569" s="28"/>
      <c r="M8569" s="28"/>
      <c r="N8569" s="28"/>
      <c r="O8569" s="28"/>
      <c r="P8569" s="28"/>
      <c r="Q8569" s="28"/>
      <c r="R8569" s="28"/>
      <c r="S8569" s="28"/>
      <c r="T8569" s="28"/>
      <c r="U8569" s="28"/>
      <c r="V8569" s="28"/>
      <c r="W8569" s="29"/>
    </row>
    <row r="8570" spans="5:23" ht="15" customHeight="1" x14ac:dyDescent="0.2">
      <c r="E8570" s="28"/>
      <c r="F8570" s="28"/>
      <c r="H8570" s="28"/>
      <c r="I8570" s="28"/>
      <c r="J8570" s="28"/>
      <c r="K8570" s="28"/>
      <c r="L8570" s="28"/>
      <c r="M8570" s="28"/>
      <c r="N8570" s="28"/>
      <c r="O8570" s="28"/>
      <c r="P8570" s="28"/>
      <c r="Q8570" s="28"/>
      <c r="R8570" s="28"/>
      <c r="S8570" s="28"/>
      <c r="T8570" s="28"/>
      <c r="U8570" s="28"/>
      <c r="V8570" s="28"/>
      <c r="W8570" s="29"/>
    </row>
    <row r="8571" spans="5:23" ht="15" customHeight="1" x14ac:dyDescent="0.2">
      <c r="E8571" s="28"/>
      <c r="F8571" s="28"/>
      <c r="H8571" s="28"/>
      <c r="I8571" s="28"/>
      <c r="J8571" s="28"/>
      <c r="K8571" s="28"/>
      <c r="L8571" s="28"/>
      <c r="M8571" s="28"/>
      <c r="N8571" s="28"/>
      <c r="O8571" s="28"/>
      <c r="P8571" s="28"/>
      <c r="Q8571" s="28"/>
      <c r="R8571" s="28"/>
      <c r="S8571" s="28"/>
      <c r="T8571" s="28"/>
      <c r="U8571" s="28"/>
      <c r="V8571" s="28"/>
      <c r="W8571" s="29"/>
    </row>
    <row r="8572" spans="5:23" ht="15" customHeight="1" x14ac:dyDescent="0.2">
      <c r="E8572" s="28"/>
      <c r="F8572" s="28"/>
      <c r="H8572" s="28"/>
      <c r="I8572" s="28"/>
      <c r="J8572" s="28"/>
      <c r="K8572" s="28"/>
      <c r="L8572" s="28"/>
      <c r="M8572" s="28"/>
      <c r="N8572" s="28"/>
      <c r="O8572" s="28"/>
      <c r="P8572" s="28"/>
      <c r="Q8572" s="28"/>
      <c r="R8572" s="28"/>
      <c r="S8572" s="28"/>
      <c r="T8572" s="28"/>
      <c r="U8572" s="28"/>
      <c r="V8572" s="28"/>
      <c r="W8572" s="29"/>
    </row>
    <row r="8573" spans="5:23" ht="15" customHeight="1" x14ac:dyDescent="0.2">
      <c r="E8573" s="28"/>
      <c r="F8573" s="28"/>
      <c r="H8573" s="28"/>
      <c r="I8573" s="28"/>
      <c r="J8573" s="28"/>
      <c r="K8573" s="28"/>
      <c r="L8573" s="28"/>
      <c r="M8573" s="28"/>
      <c r="N8573" s="28"/>
      <c r="O8573" s="28"/>
      <c r="P8573" s="28"/>
      <c r="Q8573" s="28"/>
      <c r="R8573" s="28"/>
      <c r="S8573" s="28"/>
      <c r="T8573" s="28"/>
      <c r="U8573" s="28"/>
      <c r="V8573" s="28"/>
      <c r="W8573" s="29"/>
    </row>
    <row r="8574" spans="5:23" ht="15" customHeight="1" x14ac:dyDescent="0.2">
      <c r="E8574" s="28"/>
      <c r="F8574" s="28"/>
      <c r="H8574" s="28"/>
      <c r="I8574" s="28"/>
      <c r="J8574" s="28"/>
      <c r="K8574" s="28"/>
      <c r="L8574" s="28"/>
      <c r="M8574" s="28"/>
      <c r="N8574" s="28"/>
      <c r="O8574" s="28"/>
      <c r="P8574" s="28"/>
      <c r="Q8574" s="28"/>
      <c r="R8574" s="28"/>
      <c r="S8574" s="28"/>
      <c r="T8574" s="28"/>
      <c r="U8574" s="28"/>
      <c r="V8574" s="28"/>
      <c r="W8574" s="29"/>
    </row>
    <row r="8575" spans="5:23" ht="15" customHeight="1" x14ac:dyDescent="0.2">
      <c r="E8575" s="28"/>
      <c r="F8575" s="28"/>
      <c r="H8575" s="28"/>
      <c r="I8575" s="28"/>
      <c r="J8575" s="28"/>
      <c r="K8575" s="28"/>
      <c r="L8575" s="28"/>
      <c r="M8575" s="28"/>
      <c r="N8575" s="28"/>
      <c r="O8575" s="28"/>
      <c r="P8575" s="28"/>
      <c r="Q8575" s="28"/>
      <c r="R8575" s="28"/>
      <c r="S8575" s="28"/>
      <c r="T8575" s="28"/>
      <c r="U8575" s="28"/>
      <c r="V8575" s="28"/>
      <c r="W8575" s="29"/>
    </row>
    <row r="8576" spans="5:23" ht="15" customHeight="1" x14ac:dyDescent="0.2">
      <c r="E8576" s="28"/>
      <c r="F8576" s="28"/>
      <c r="H8576" s="28"/>
      <c r="I8576" s="28"/>
      <c r="J8576" s="28"/>
      <c r="K8576" s="28"/>
      <c r="L8576" s="28"/>
      <c r="M8576" s="28"/>
      <c r="N8576" s="28"/>
      <c r="O8576" s="28"/>
      <c r="P8576" s="28"/>
      <c r="Q8576" s="28"/>
      <c r="R8576" s="28"/>
      <c r="S8576" s="28"/>
      <c r="T8576" s="28"/>
      <c r="U8576" s="28"/>
      <c r="V8576" s="28"/>
      <c r="W8576" s="29"/>
    </row>
    <row r="8577" spans="5:23" ht="15" customHeight="1" x14ac:dyDescent="0.2">
      <c r="E8577" s="28"/>
      <c r="F8577" s="28"/>
      <c r="H8577" s="28"/>
      <c r="I8577" s="28"/>
      <c r="J8577" s="28"/>
      <c r="K8577" s="28"/>
      <c r="L8577" s="28"/>
      <c r="M8577" s="28"/>
      <c r="N8577" s="28"/>
      <c r="O8577" s="28"/>
      <c r="P8577" s="28"/>
      <c r="Q8577" s="28"/>
      <c r="R8577" s="28"/>
      <c r="S8577" s="28"/>
      <c r="T8577" s="28"/>
      <c r="U8577" s="28"/>
      <c r="V8577" s="28"/>
      <c r="W8577" s="29"/>
    </row>
    <row r="8578" spans="5:23" ht="15" customHeight="1" x14ac:dyDescent="0.2">
      <c r="E8578" s="28"/>
      <c r="F8578" s="28"/>
      <c r="H8578" s="28"/>
      <c r="I8578" s="28"/>
      <c r="J8578" s="28"/>
      <c r="K8578" s="28"/>
      <c r="L8578" s="28"/>
      <c r="M8578" s="28"/>
      <c r="N8578" s="28"/>
      <c r="O8578" s="28"/>
      <c r="P8578" s="28"/>
      <c r="Q8578" s="28"/>
      <c r="R8578" s="28"/>
      <c r="S8578" s="28"/>
      <c r="T8578" s="28"/>
      <c r="U8578" s="28"/>
      <c r="V8578" s="28"/>
      <c r="W8578" s="29"/>
    </row>
    <row r="8579" spans="5:23" ht="15" customHeight="1" x14ac:dyDescent="0.2">
      <c r="E8579" s="28"/>
      <c r="F8579" s="28"/>
      <c r="H8579" s="28"/>
      <c r="I8579" s="28"/>
      <c r="J8579" s="28"/>
      <c r="K8579" s="28"/>
      <c r="L8579" s="28"/>
      <c r="M8579" s="28"/>
      <c r="N8579" s="28"/>
      <c r="O8579" s="28"/>
      <c r="P8579" s="28"/>
      <c r="Q8579" s="28"/>
      <c r="R8579" s="28"/>
      <c r="S8579" s="28"/>
      <c r="T8579" s="28"/>
      <c r="U8579" s="28"/>
      <c r="V8579" s="28"/>
      <c r="W8579" s="29"/>
    </row>
    <row r="8580" spans="5:23" ht="15" customHeight="1" x14ac:dyDescent="0.2">
      <c r="E8580" s="28"/>
      <c r="F8580" s="28"/>
      <c r="H8580" s="28"/>
      <c r="I8580" s="28"/>
      <c r="J8580" s="28"/>
      <c r="K8580" s="28"/>
      <c r="L8580" s="28"/>
      <c r="M8580" s="28"/>
      <c r="N8580" s="28"/>
      <c r="O8580" s="28"/>
      <c r="P8580" s="28"/>
      <c r="Q8580" s="28"/>
      <c r="R8580" s="28"/>
      <c r="S8580" s="28"/>
      <c r="T8580" s="28"/>
      <c r="U8580" s="28"/>
      <c r="V8580" s="28"/>
      <c r="W8580" s="29"/>
    </row>
    <row r="8581" spans="5:23" ht="15" customHeight="1" x14ac:dyDescent="0.2">
      <c r="E8581" s="28"/>
      <c r="F8581" s="28"/>
      <c r="H8581" s="28"/>
      <c r="I8581" s="28"/>
      <c r="J8581" s="28"/>
      <c r="K8581" s="28"/>
      <c r="L8581" s="28"/>
      <c r="M8581" s="28"/>
      <c r="N8581" s="28"/>
      <c r="O8581" s="28"/>
      <c r="P8581" s="28"/>
      <c r="Q8581" s="28"/>
      <c r="R8581" s="28"/>
      <c r="S8581" s="28"/>
      <c r="T8581" s="28"/>
      <c r="U8581" s="28"/>
      <c r="V8581" s="28"/>
      <c r="W8581" s="29"/>
    </row>
    <row r="8582" spans="5:23" ht="15" customHeight="1" x14ac:dyDescent="0.2">
      <c r="E8582" s="28"/>
      <c r="F8582" s="28"/>
      <c r="H8582" s="28"/>
      <c r="I8582" s="28"/>
      <c r="J8582" s="28"/>
      <c r="K8582" s="28"/>
      <c r="L8582" s="28"/>
      <c r="M8582" s="28"/>
      <c r="N8582" s="28"/>
      <c r="O8582" s="28"/>
      <c r="P8582" s="28"/>
      <c r="Q8582" s="28"/>
      <c r="R8582" s="28"/>
      <c r="S8582" s="28"/>
      <c r="T8582" s="28"/>
      <c r="U8582" s="28"/>
      <c r="V8582" s="28"/>
      <c r="W8582" s="29"/>
    </row>
    <row r="8583" spans="5:23" ht="15" customHeight="1" x14ac:dyDescent="0.2">
      <c r="E8583" s="28"/>
      <c r="F8583" s="28"/>
      <c r="H8583" s="28"/>
      <c r="I8583" s="28"/>
      <c r="J8583" s="28"/>
      <c r="K8583" s="28"/>
      <c r="L8583" s="28"/>
      <c r="M8583" s="28"/>
      <c r="N8583" s="28"/>
      <c r="O8583" s="28"/>
      <c r="P8583" s="28"/>
      <c r="Q8583" s="28"/>
      <c r="R8583" s="28"/>
      <c r="S8583" s="28"/>
      <c r="T8583" s="28"/>
      <c r="U8583" s="28"/>
      <c r="V8583" s="28"/>
      <c r="W8583" s="29"/>
    </row>
    <row r="8584" spans="5:23" ht="15" customHeight="1" x14ac:dyDescent="0.2">
      <c r="E8584" s="28"/>
      <c r="F8584" s="28"/>
      <c r="H8584" s="28"/>
      <c r="I8584" s="28"/>
      <c r="J8584" s="28"/>
      <c r="K8584" s="28"/>
      <c r="L8584" s="28"/>
      <c r="M8584" s="28"/>
      <c r="N8584" s="28"/>
      <c r="O8584" s="28"/>
      <c r="P8584" s="28"/>
      <c r="Q8584" s="28"/>
      <c r="R8584" s="28"/>
      <c r="S8584" s="28"/>
      <c r="T8584" s="28"/>
      <c r="U8584" s="28"/>
      <c r="V8584" s="28"/>
      <c r="W8584" s="29"/>
    </row>
    <row r="8585" spans="5:23" ht="15" customHeight="1" x14ac:dyDescent="0.2">
      <c r="E8585" s="28"/>
      <c r="F8585" s="28"/>
      <c r="H8585" s="28"/>
      <c r="I8585" s="28"/>
      <c r="J8585" s="28"/>
      <c r="K8585" s="28"/>
      <c r="L8585" s="28"/>
      <c r="M8585" s="28"/>
      <c r="N8585" s="28"/>
      <c r="O8585" s="28"/>
      <c r="P8585" s="28"/>
      <c r="Q8585" s="28"/>
      <c r="R8585" s="28"/>
      <c r="S8585" s="28"/>
      <c r="T8585" s="28"/>
      <c r="U8585" s="28"/>
      <c r="V8585" s="28"/>
      <c r="W8585" s="29"/>
    </row>
    <row r="8586" spans="5:23" ht="15" customHeight="1" x14ac:dyDescent="0.2">
      <c r="E8586" s="28"/>
      <c r="F8586" s="28"/>
      <c r="H8586" s="28"/>
      <c r="I8586" s="28"/>
      <c r="J8586" s="28"/>
      <c r="K8586" s="28"/>
      <c r="L8586" s="28"/>
      <c r="M8586" s="28"/>
      <c r="N8586" s="28"/>
      <c r="O8586" s="28"/>
      <c r="P8586" s="28"/>
      <c r="Q8586" s="28"/>
      <c r="R8586" s="28"/>
      <c r="S8586" s="28"/>
      <c r="T8586" s="28"/>
      <c r="U8586" s="28"/>
      <c r="V8586" s="28"/>
      <c r="W8586" s="29"/>
    </row>
    <row r="8587" spans="5:23" ht="15" customHeight="1" x14ac:dyDescent="0.2">
      <c r="E8587" s="28"/>
      <c r="F8587" s="28"/>
      <c r="H8587" s="28"/>
      <c r="I8587" s="28"/>
      <c r="J8587" s="28"/>
      <c r="K8587" s="28"/>
      <c r="L8587" s="28"/>
      <c r="M8587" s="28"/>
      <c r="N8587" s="28"/>
      <c r="O8587" s="28"/>
      <c r="P8587" s="28"/>
      <c r="Q8587" s="28"/>
      <c r="R8587" s="28"/>
      <c r="S8587" s="28"/>
      <c r="T8587" s="28"/>
      <c r="U8587" s="28"/>
      <c r="V8587" s="28"/>
      <c r="W8587" s="29"/>
    </row>
    <row r="8588" spans="5:23" ht="15" customHeight="1" x14ac:dyDescent="0.2">
      <c r="E8588" s="28"/>
      <c r="F8588" s="28"/>
      <c r="H8588" s="28"/>
      <c r="I8588" s="28"/>
      <c r="J8588" s="28"/>
      <c r="K8588" s="28"/>
      <c r="L8588" s="28"/>
      <c r="M8588" s="28"/>
      <c r="N8588" s="28"/>
      <c r="O8588" s="28"/>
      <c r="P8588" s="28"/>
      <c r="Q8588" s="28"/>
      <c r="R8588" s="28"/>
      <c r="S8588" s="28"/>
      <c r="T8588" s="28"/>
      <c r="U8588" s="28"/>
      <c r="V8588" s="28"/>
      <c r="W8588" s="29"/>
    </row>
    <row r="8589" spans="5:23" ht="15" customHeight="1" x14ac:dyDescent="0.2">
      <c r="E8589" s="28"/>
      <c r="F8589" s="28"/>
      <c r="H8589" s="28"/>
      <c r="I8589" s="28"/>
      <c r="J8589" s="28"/>
      <c r="K8589" s="28"/>
      <c r="L8589" s="28"/>
      <c r="M8589" s="28"/>
      <c r="N8589" s="28"/>
      <c r="O8589" s="28"/>
      <c r="P8589" s="28"/>
      <c r="Q8589" s="28"/>
      <c r="R8589" s="28"/>
      <c r="S8589" s="28"/>
      <c r="T8589" s="28"/>
      <c r="U8589" s="28"/>
      <c r="V8589" s="28"/>
      <c r="W8589" s="29"/>
    </row>
    <row r="8590" spans="5:23" ht="15" customHeight="1" x14ac:dyDescent="0.2">
      <c r="E8590" s="28"/>
      <c r="F8590" s="28"/>
      <c r="H8590" s="28"/>
      <c r="I8590" s="28"/>
      <c r="J8590" s="28"/>
      <c r="K8590" s="28"/>
      <c r="L8590" s="28"/>
      <c r="M8590" s="28"/>
      <c r="N8590" s="28"/>
      <c r="O8590" s="28"/>
      <c r="P8590" s="28"/>
      <c r="Q8590" s="28"/>
      <c r="R8590" s="28"/>
      <c r="S8590" s="28"/>
      <c r="T8590" s="28"/>
      <c r="U8590" s="28"/>
      <c r="V8590" s="28"/>
      <c r="W8590" s="29"/>
    </row>
    <row r="8591" spans="5:23" ht="15" customHeight="1" x14ac:dyDescent="0.2">
      <c r="E8591" s="28"/>
      <c r="F8591" s="28"/>
      <c r="H8591" s="28"/>
      <c r="I8591" s="28"/>
      <c r="J8591" s="28"/>
      <c r="K8591" s="28"/>
      <c r="L8591" s="28"/>
      <c r="M8591" s="28"/>
      <c r="N8591" s="28"/>
      <c r="O8591" s="28"/>
      <c r="P8591" s="28"/>
      <c r="Q8591" s="28"/>
      <c r="R8591" s="28"/>
      <c r="S8591" s="28"/>
      <c r="T8591" s="28"/>
      <c r="U8591" s="28"/>
      <c r="V8591" s="28"/>
      <c r="W8591" s="29"/>
    </row>
    <row r="8592" spans="5:23" ht="15" customHeight="1" x14ac:dyDescent="0.2">
      <c r="E8592" s="28"/>
      <c r="F8592" s="28"/>
      <c r="H8592" s="28"/>
      <c r="I8592" s="28"/>
      <c r="J8592" s="28"/>
      <c r="K8592" s="28"/>
      <c r="L8592" s="28"/>
      <c r="M8592" s="28"/>
      <c r="N8592" s="28"/>
      <c r="O8592" s="28"/>
      <c r="P8592" s="28"/>
      <c r="Q8592" s="28"/>
      <c r="R8592" s="28"/>
      <c r="S8592" s="28"/>
      <c r="T8592" s="28"/>
      <c r="U8592" s="28"/>
      <c r="V8592" s="28"/>
      <c r="W8592" s="29"/>
    </row>
    <row r="8593" spans="5:23" ht="15" customHeight="1" x14ac:dyDescent="0.2">
      <c r="E8593" s="28"/>
      <c r="F8593" s="28"/>
      <c r="H8593" s="28"/>
      <c r="I8593" s="28"/>
      <c r="J8593" s="28"/>
      <c r="K8593" s="28"/>
      <c r="L8593" s="28"/>
      <c r="M8593" s="28"/>
      <c r="N8593" s="28"/>
      <c r="O8593" s="28"/>
      <c r="P8593" s="28"/>
      <c r="Q8593" s="28"/>
      <c r="R8593" s="28"/>
      <c r="S8593" s="28"/>
      <c r="T8593" s="28"/>
      <c r="U8593" s="28"/>
      <c r="V8593" s="28"/>
      <c r="W8593" s="29"/>
    </row>
    <row r="8594" spans="5:23" ht="15" customHeight="1" x14ac:dyDescent="0.2">
      <c r="E8594" s="28"/>
      <c r="F8594" s="28"/>
      <c r="H8594" s="28"/>
      <c r="I8594" s="28"/>
      <c r="J8594" s="28"/>
      <c r="K8594" s="28"/>
      <c r="L8594" s="28"/>
      <c r="M8594" s="28"/>
      <c r="N8594" s="28"/>
      <c r="O8594" s="28"/>
      <c r="P8594" s="28"/>
      <c r="Q8594" s="28"/>
      <c r="R8594" s="28"/>
      <c r="S8594" s="28"/>
      <c r="T8594" s="28"/>
      <c r="U8594" s="28"/>
      <c r="V8594" s="28"/>
      <c r="W8594" s="29"/>
    </row>
    <row r="8595" spans="5:23" ht="15" customHeight="1" x14ac:dyDescent="0.2">
      <c r="E8595" s="28"/>
      <c r="F8595" s="28"/>
      <c r="H8595" s="28"/>
      <c r="I8595" s="28"/>
      <c r="J8595" s="28"/>
      <c r="K8595" s="28"/>
      <c r="L8595" s="28"/>
      <c r="M8595" s="28"/>
      <c r="N8595" s="28"/>
      <c r="O8595" s="28"/>
      <c r="P8595" s="28"/>
      <c r="Q8595" s="28"/>
      <c r="R8595" s="28"/>
      <c r="S8595" s="28"/>
      <c r="T8595" s="28"/>
      <c r="U8595" s="28"/>
      <c r="V8595" s="28"/>
      <c r="W8595" s="29"/>
    </row>
    <row r="8596" spans="5:23" ht="15" customHeight="1" x14ac:dyDescent="0.2">
      <c r="E8596" s="28"/>
      <c r="F8596" s="28"/>
      <c r="H8596" s="28"/>
      <c r="I8596" s="28"/>
      <c r="J8596" s="28"/>
      <c r="K8596" s="28"/>
      <c r="L8596" s="28"/>
      <c r="M8596" s="28"/>
      <c r="N8596" s="28"/>
      <c r="O8596" s="28"/>
      <c r="P8596" s="28"/>
      <c r="Q8596" s="28"/>
      <c r="R8596" s="28"/>
      <c r="S8596" s="28"/>
      <c r="T8596" s="28"/>
      <c r="U8596" s="28"/>
      <c r="V8596" s="28"/>
      <c r="W8596" s="29"/>
    </row>
    <row r="8597" spans="5:23" ht="15" customHeight="1" x14ac:dyDescent="0.2">
      <c r="E8597" s="28"/>
      <c r="F8597" s="28"/>
      <c r="H8597" s="28"/>
      <c r="I8597" s="28"/>
      <c r="J8597" s="28"/>
      <c r="K8597" s="28"/>
      <c r="L8597" s="28"/>
      <c r="M8597" s="28"/>
      <c r="N8597" s="28"/>
      <c r="O8597" s="28"/>
      <c r="P8597" s="28"/>
      <c r="Q8597" s="28"/>
      <c r="R8597" s="28"/>
      <c r="S8597" s="28"/>
      <c r="T8597" s="28"/>
      <c r="U8597" s="28"/>
      <c r="V8597" s="28"/>
      <c r="W8597" s="29"/>
    </row>
    <row r="8598" spans="5:23" ht="15" customHeight="1" x14ac:dyDescent="0.2">
      <c r="E8598" s="28"/>
      <c r="F8598" s="28"/>
      <c r="H8598" s="28"/>
      <c r="I8598" s="28"/>
      <c r="J8598" s="28"/>
      <c r="K8598" s="28"/>
      <c r="L8598" s="28"/>
      <c r="M8598" s="28"/>
      <c r="N8598" s="28"/>
      <c r="O8598" s="28"/>
      <c r="P8598" s="28"/>
      <c r="Q8598" s="28"/>
      <c r="R8598" s="28"/>
      <c r="S8598" s="28"/>
      <c r="T8598" s="28"/>
      <c r="U8598" s="28"/>
      <c r="V8598" s="28"/>
      <c r="W8598" s="29"/>
    </row>
    <row r="8599" spans="5:23" ht="15" customHeight="1" x14ac:dyDescent="0.2">
      <c r="E8599" s="28"/>
      <c r="F8599" s="28"/>
      <c r="H8599" s="28"/>
      <c r="I8599" s="28"/>
      <c r="J8599" s="28"/>
      <c r="K8599" s="28"/>
      <c r="L8599" s="28"/>
      <c r="M8599" s="28"/>
      <c r="N8599" s="28"/>
      <c r="O8599" s="28"/>
      <c r="P8599" s="28"/>
      <c r="Q8599" s="28"/>
      <c r="R8599" s="28"/>
      <c r="S8599" s="28"/>
      <c r="T8599" s="28"/>
      <c r="U8599" s="28"/>
      <c r="V8599" s="28"/>
      <c r="W8599" s="29"/>
    </row>
    <row r="8600" spans="5:23" ht="15" customHeight="1" x14ac:dyDescent="0.2">
      <c r="E8600" s="28"/>
      <c r="F8600" s="28"/>
      <c r="H8600" s="28"/>
      <c r="I8600" s="28"/>
      <c r="J8600" s="28"/>
      <c r="K8600" s="28"/>
      <c r="L8600" s="28"/>
      <c r="M8600" s="28"/>
      <c r="N8600" s="28"/>
      <c r="O8600" s="28"/>
      <c r="P8600" s="28"/>
      <c r="Q8600" s="28"/>
      <c r="R8600" s="28"/>
      <c r="S8600" s="28"/>
      <c r="T8600" s="28"/>
      <c r="U8600" s="28"/>
      <c r="V8600" s="28"/>
      <c r="W8600" s="29"/>
    </row>
    <row r="8601" spans="5:23" ht="15" customHeight="1" x14ac:dyDescent="0.2">
      <c r="E8601" s="28"/>
      <c r="F8601" s="28"/>
      <c r="H8601" s="28"/>
      <c r="I8601" s="28"/>
      <c r="J8601" s="28"/>
      <c r="K8601" s="28"/>
      <c r="L8601" s="28"/>
      <c r="M8601" s="28"/>
      <c r="N8601" s="28"/>
      <c r="O8601" s="28"/>
      <c r="P8601" s="28"/>
      <c r="Q8601" s="28"/>
      <c r="R8601" s="28"/>
      <c r="S8601" s="28"/>
      <c r="T8601" s="28"/>
      <c r="U8601" s="28"/>
      <c r="V8601" s="28"/>
      <c r="W8601" s="29"/>
    </row>
    <row r="8602" spans="5:23" ht="15" customHeight="1" x14ac:dyDescent="0.2">
      <c r="E8602" s="28"/>
      <c r="F8602" s="28"/>
      <c r="H8602" s="28"/>
      <c r="I8602" s="28"/>
      <c r="J8602" s="28"/>
      <c r="K8602" s="28"/>
      <c r="L8602" s="28"/>
      <c r="M8602" s="28"/>
      <c r="N8602" s="28"/>
      <c r="O8602" s="28"/>
      <c r="P8602" s="28"/>
      <c r="Q8602" s="28"/>
      <c r="R8602" s="28"/>
      <c r="S8602" s="28"/>
      <c r="T8602" s="28"/>
      <c r="U8602" s="28"/>
      <c r="V8602" s="28"/>
      <c r="W8602" s="29"/>
    </row>
    <row r="8603" spans="5:23" ht="15" customHeight="1" x14ac:dyDescent="0.2">
      <c r="E8603" s="28"/>
      <c r="F8603" s="28"/>
      <c r="H8603" s="28"/>
      <c r="I8603" s="28"/>
      <c r="J8603" s="28"/>
      <c r="K8603" s="28"/>
      <c r="L8603" s="28"/>
      <c r="M8603" s="28"/>
      <c r="N8603" s="28"/>
      <c r="O8603" s="28"/>
      <c r="P8603" s="28"/>
      <c r="Q8603" s="28"/>
      <c r="R8603" s="28"/>
      <c r="S8603" s="28"/>
      <c r="T8603" s="28"/>
      <c r="U8603" s="28"/>
      <c r="V8603" s="28"/>
      <c r="W8603" s="29"/>
    </row>
    <row r="8604" spans="5:23" ht="15" customHeight="1" x14ac:dyDescent="0.2">
      <c r="E8604" s="28"/>
      <c r="F8604" s="28"/>
      <c r="H8604" s="28"/>
      <c r="I8604" s="28"/>
      <c r="J8604" s="28"/>
      <c r="K8604" s="28"/>
      <c r="L8604" s="28"/>
      <c r="M8604" s="28"/>
      <c r="N8604" s="28"/>
      <c r="O8604" s="28"/>
      <c r="P8604" s="28"/>
      <c r="Q8604" s="28"/>
      <c r="R8604" s="28"/>
      <c r="S8604" s="28"/>
      <c r="T8604" s="28"/>
      <c r="U8604" s="28"/>
      <c r="V8604" s="28"/>
      <c r="W8604" s="29"/>
    </row>
    <row r="8605" spans="5:23" ht="15" customHeight="1" x14ac:dyDescent="0.2">
      <c r="E8605" s="28"/>
      <c r="F8605" s="28"/>
      <c r="H8605" s="28"/>
      <c r="I8605" s="28"/>
      <c r="J8605" s="28"/>
      <c r="K8605" s="28"/>
      <c r="L8605" s="28"/>
      <c r="M8605" s="28"/>
      <c r="N8605" s="28"/>
      <c r="O8605" s="28"/>
      <c r="P8605" s="28"/>
      <c r="Q8605" s="28"/>
      <c r="R8605" s="28"/>
      <c r="S8605" s="28"/>
      <c r="T8605" s="28"/>
      <c r="U8605" s="28"/>
      <c r="V8605" s="28"/>
      <c r="W8605" s="29"/>
    </row>
    <row r="8606" spans="5:23" ht="15" customHeight="1" x14ac:dyDescent="0.2">
      <c r="E8606" s="28"/>
      <c r="F8606" s="28"/>
      <c r="H8606" s="28"/>
      <c r="I8606" s="28"/>
      <c r="J8606" s="28"/>
      <c r="K8606" s="28"/>
      <c r="L8606" s="28"/>
      <c r="M8606" s="28"/>
      <c r="N8606" s="28"/>
      <c r="O8606" s="28"/>
      <c r="P8606" s="28"/>
      <c r="Q8606" s="28"/>
      <c r="R8606" s="28"/>
      <c r="S8606" s="28"/>
      <c r="T8606" s="28"/>
      <c r="U8606" s="28"/>
      <c r="V8606" s="28"/>
      <c r="W8606" s="29"/>
    </row>
    <row r="8607" spans="5:23" ht="15" customHeight="1" x14ac:dyDescent="0.2">
      <c r="E8607" s="28"/>
      <c r="F8607" s="28"/>
      <c r="H8607" s="28"/>
      <c r="I8607" s="28"/>
      <c r="J8607" s="28"/>
      <c r="K8607" s="28"/>
      <c r="L8607" s="28"/>
      <c r="M8607" s="28"/>
      <c r="N8607" s="28"/>
      <c r="O8607" s="28"/>
      <c r="P8607" s="28"/>
      <c r="Q8607" s="28"/>
      <c r="R8607" s="28"/>
      <c r="S8607" s="28"/>
      <c r="T8607" s="28"/>
      <c r="U8607" s="28"/>
      <c r="V8607" s="28"/>
      <c r="W8607" s="29"/>
    </row>
    <row r="8608" spans="5:23" ht="15" customHeight="1" x14ac:dyDescent="0.2">
      <c r="E8608" s="28"/>
      <c r="F8608" s="28"/>
      <c r="H8608" s="28"/>
      <c r="I8608" s="28"/>
      <c r="J8608" s="28"/>
      <c r="K8608" s="28"/>
      <c r="L8608" s="28"/>
      <c r="M8608" s="28"/>
      <c r="N8608" s="28"/>
      <c r="O8608" s="28"/>
      <c r="P8608" s="28"/>
      <c r="Q8608" s="28"/>
      <c r="R8608" s="28"/>
      <c r="S8608" s="28"/>
      <c r="T8608" s="28"/>
      <c r="U8608" s="28"/>
      <c r="V8608" s="28"/>
      <c r="W8608" s="29"/>
    </row>
    <row r="8609" spans="5:23" ht="15" customHeight="1" x14ac:dyDescent="0.2">
      <c r="E8609" s="28"/>
      <c r="F8609" s="28"/>
      <c r="H8609" s="28"/>
      <c r="I8609" s="28"/>
      <c r="J8609" s="28"/>
      <c r="K8609" s="28"/>
      <c r="L8609" s="28"/>
      <c r="M8609" s="28"/>
      <c r="N8609" s="28"/>
      <c r="O8609" s="28"/>
      <c r="P8609" s="28"/>
      <c r="Q8609" s="28"/>
      <c r="R8609" s="28"/>
      <c r="S8609" s="28"/>
      <c r="T8609" s="28"/>
      <c r="U8609" s="28"/>
      <c r="V8609" s="28"/>
      <c r="W8609" s="29"/>
    </row>
    <row r="8610" spans="5:23" ht="15" customHeight="1" x14ac:dyDescent="0.2">
      <c r="E8610" s="28"/>
      <c r="F8610" s="28"/>
      <c r="H8610" s="28"/>
      <c r="I8610" s="28"/>
      <c r="J8610" s="28"/>
      <c r="K8610" s="28"/>
      <c r="L8610" s="28"/>
      <c r="M8610" s="28"/>
      <c r="N8610" s="28"/>
      <c r="O8610" s="28"/>
      <c r="P8610" s="28"/>
      <c r="Q8610" s="28"/>
      <c r="R8610" s="28"/>
      <c r="S8610" s="28"/>
      <c r="T8610" s="28"/>
      <c r="U8610" s="28"/>
      <c r="V8610" s="28"/>
      <c r="W8610" s="29"/>
    </row>
    <row r="8611" spans="5:23" ht="15" customHeight="1" x14ac:dyDescent="0.2">
      <c r="E8611" s="28"/>
      <c r="F8611" s="28"/>
      <c r="H8611" s="28"/>
      <c r="I8611" s="28"/>
      <c r="J8611" s="28"/>
      <c r="K8611" s="28"/>
      <c r="L8611" s="28"/>
      <c r="M8611" s="28"/>
      <c r="N8611" s="28"/>
      <c r="O8611" s="28"/>
      <c r="P8611" s="28"/>
      <c r="Q8611" s="28"/>
      <c r="R8611" s="28"/>
      <c r="S8611" s="28"/>
      <c r="T8611" s="28"/>
      <c r="U8611" s="28"/>
      <c r="V8611" s="28"/>
      <c r="W8611" s="29"/>
    </row>
    <row r="8612" spans="5:23" ht="15" customHeight="1" x14ac:dyDescent="0.2">
      <c r="E8612" s="28"/>
      <c r="F8612" s="28"/>
      <c r="H8612" s="28"/>
      <c r="I8612" s="28"/>
      <c r="J8612" s="28"/>
      <c r="K8612" s="28"/>
      <c r="L8612" s="28"/>
      <c r="M8612" s="28"/>
      <c r="N8612" s="28"/>
      <c r="O8612" s="28"/>
      <c r="P8612" s="28"/>
      <c r="Q8612" s="28"/>
      <c r="R8612" s="28"/>
      <c r="S8612" s="28"/>
      <c r="T8612" s="28"/>
      <c r="U8612" s="28"/>
      <c r="V8612" s="28"/>
      <c r="W8612" s="29"/>
    </row>
    <row r="8613" spans="5:23" ht="15" customHeight="1" x14ac:dyDescent="0.2">
      <c r="E8613" s="28"/>
      <c r="F8613" s="28"/>
      <c r="H8613" s="28"/>
      <c r="I8613" s="28"/>
      <c r="J8613" s="28"/>
      <c r="K8613" s="28"/>
      <c r="L8613" s="28"/>
      <c r="M8613" s="28"/>
      <c r="N8613" s="28"/>
      <c r="O8613" s="28"/>
      <c r="P8613" s="28"/>
      <c r="Q8613" s="28"/>
      <c r="R8613" s="28"/>
      <c r="S8613" s="28"/>
      <c r="T8613" s="28"/>
      <c r="U8613" s="28"/>
      <c r="V8613" s="28"/>
      <c r="W8613" s="29"/>
    </row>
    <row r="8614" spans="5:23" ht="15" customHeight="1" x14ac:dyDescent="0.2">
      <c r="E8614" s="28"/>
      <c r="F8614" s="28"/>
      <c r="H8614" s="28"/>
      <c r="I8614" s="28"/>
      <c r="J8614" s="28"/>
      <c r="K8614" s="28"/>
      <c r="L8614" s="28"/>
      <c r="M8614" s="28"/>
      <c r="N8614" s="28"/>
      <c r="O8614" s="28"/>
      <c r="P8614" s="28"/>
      <c r="Q8614" s="28"/>
      <c r="R8614" s="28"/>
      <c r="S8614" s="28"/>
      <c r="T8614" s="28"/>
      <c r="U8614" s="28"/>
      <c r="V8614" s="28"/>
      <c r="W8614" s="29"/>
    </row>
    <row r="8615" spans="5:23" ht="15" customHeight="1" x14ac:dyDescent="0.2">
      <c r="E8615" s="28"/>
      <c r="F8615" s="28"/>
      <c r="H8615" s="28"/>
      <c r="I8615" s="28"/>
      <c r="J8615" s="28"/>
      <c r="K8615" s="28"/>
      <c r="L8615" s="28"/>
      <c r="M8615" s="28"/>
      <c r="N8615" s="28"/>
      <c r="O8615" s="28"/>
      <c r="P8615" s="28"/>
      <c r="Q8615" s="28"/>
      <c r="R8615" s="28"/>
      <c r="S8615" s="28"/>
      <c r="T8615" s="28"/>
      <c r="U8615" s="28"/>
      <c r="V8615" s="28"/>
      <c r="W8615" s="29"/>
    </row>
    <row r="8616" spans="5:23" ht="15" customHeight="1" x14ac:dyDescent="0.2">
      <c r="E8616" s="28"/>
      <c r="F8616" s="28"/>
      <c r="H8616" s="28"/>
      <c r="I8616" s="28"/>
      <c r="J8616" s="28"/>
      <c r="K8616" s="28"/>
      <c r="L8616" s="28"/>
      <c r="M8616" s="28"/>
      <c r="N8616" s="28"/>
      <c r="O8616" s="28"/>
      <c r="P8616" s="28"/>
      <c r="Q8616" s="28"/>
      <c r="R8616" s="28"/>
      <c r="S8616" s="28"/>
      <c r="T8616" s="28"/>
      <c r="U8616" s="28"/>
      <c r="V8616" s="28"/>
      <c r="W8616" s="29"/>
    </row>
    <row r="8617" spans="5:23" ht="15" customHeight="1" x14ac:dyDescent="0.2">
      <c r="E8617" s="28"/>
      <c r="F8617" s="28"/>
      <c r="H8617" s="28"/>
      <c r="I8617" s="28"/>
      <c r="J8617" s="28"/>
      <c r="K8617" s="28"/>
      <c r="L8617" s="28"/>
      <c r="M8617" s="28"/>
      <c r="N8617" s="28"/>
      <c r="O8617" s="28"/>
      <c r="P8617" s="28"/>
      <c r="Q8617" s="28"/>
      <c r="R8617" s="28"/>
      <c r="S8617" s="28"/>
      <c r="T8617" s="28"/>
      <c r="U8617" s="28"/>
      <c r="V8617" s="28"/>
      <c r="W8617" s="29"/>
    </row>
    <row r="8618" spans="5:23" ht="15" customHeight="1" x14ac:dyDescent="0.2">
      <c r="E8618" s="28"/>
      <c r="F8618" s="28"/>
      <c r="H8618" s="28"/>
      <c r="I8618" s="28"/>
      <c r="J8618" s="28"/>
      <c r="K8618" s="28"/>
      <c r="L8618" s="28"/>
      <c r="M8618" s="28"/>
      <c r="N8618" s="28"/>
      <c r="O8618" s="28"/>
      <c r="P8618" s="28"/>
      <c r="Q8618" s="28"/>
      <c r="R8618" s="28"/>
      <c r="S8618" s="28"/>
      <c r="T8618" s="28"/>
      <c r="U8618" s="28"/>
      <c r="V8618" s="28"/>
      <c r="W8618" s="29"/>
    </row>
    <row r="8619" spans="5:23" ht="15" customHeight="1" x14ac:dyDescent="0.2">
      <c r="E8619" s="28"/>
      <c r="F8619" s="28"/>
      <c r="H8619" s="28"/>
      <c r="I8619" s="28"/>
      <c r="J8619" s="28"/>
      <c r="K8619" s="28"/>
      <c r="L8619" s="28"/>
      <c r="M8619" s="28"/>
      <c r="N8619" s="28"/>
      <c r="O8619" s="28"/>
      <c r="P8619" s="28"/>
      <c r="Q8619" s="28"/>
      <c r="R8619" s="28"/>
      <c r="S8619" s="28"/>
      <c r="T8619" s="28"/>
      <c r="U8619" s="28"/>
      <c r="V8619" s="28"/>
      <c r="W8619" s="29"/>
    </row>
    <row r="8620" spans="5:23" ht="15" customHeight="1" x14ac:dyDescent="0.2">
      <c r="E8620" s="28"/>
      <c r="F8620" s="28"/>
      <c r="H8620" s="28"/>
      <c r="I8620" s="28"/>
      <c r="J8620" s="28"/>
      <c r="K8620" s="28"/>
      <c r="L8620" s="28"/>
      <c r="M8620" s="28"/>
      <c r="N8620" s="28"/>
      <c r="O8620" s="28"/>
      <c r="P8620" s="28"/>
      <c r="Q8620" s="28"/>
      <c r="R8620" s="28"/>
      <c r="S8620" s="28"/>
      <c r="T8620" s="28"/>
      <c r="U8620" s="28"/>
      <c r="V8620" s="28"/>
      <c r="W8620" s="29"/>
    </row>
    <row r="8621" spans="5:23" ht="15" customHeight="1" x14ac:dyDescent="0.2">
      <c r="E8621" s="28"/>
      <c r="F8621" s="28"/>
      <c r="H8621" s="28"/>
      <c r="I8621" s="28"/>
      <c r="J8621" s="28"/>
      <c r="K8621" s="28"/>
      <c r="L8621" s="28"/>
      <c r="M8621" s="28"/>
      <c r="N8621" s="28"/>
      <c r="O8621" s="28"/>
      <c r="P8621" s="28"/>
      <c r="Q8621" s="28"/>
      <c r="R8621" s="28"/>
      <c r="S8621" s="28"/>
      <c r="T8621" s="28"/>
      <c r="U8621" s="28"/>
      <c r="V8621" s="28"/>
      <c r="W8621" s="29"/>
    </row>
    <row r="8622" spans="5:23" ht="15" customHeight="1" x14ac:dyDescent="0.2">
      <c r="E8622" s="28"/>
      <c r="F8622" s="28"/>
      <c r="H8622" s="28"/>
      <c r="I8622" s="28"/>
      <c r="J8622" s="28"/>
      <c r="K8622" s="28"/>
      <c r="L8622" s="28"/>
      <c r="M8622" s="28"/>
      <c r="N8622" s="28"/>
      <c r="O8622" s="28"/>
      <c r="P8622" s="28"/>
      <c r="Q8622" s="28"/>
      <c r="R8622" s="28"/>
      <c r="S8622" s="28"/>
      <c r="T8622" s="28"/>
      <c r="U8622" s="28"/>
      <c r="V8622" s="28"/>
      <c r="W8622" s="29"/>
    </row>
    <row r="8623" spans="5:23" ht="15" customHeight="1" x14ac:dyDescent="0.2">
      <c r="E8623" s="28"/>
      <c r="F8623" s="28"/>
      <c r="H8623" s="28"/>
      <c r="I8623" s="28"/>
      <c r="J8623" s="28"/>
      <c r="K8623" s="28"/>
      <c r="L8623" s="28"/>
      <c r="M8623" s="28"/>
      <c r="N8623" s="28"/>
      <c r="O8623" s="28"/>
      <c r="P8623" s="28"/>
      <c r="Q8623" s="28"/>
      <c r="R8623" s="28"/>
      <c r="S8623" s="28"/>
      <c r="T8623" s="28"/>
      <c r="U8623" s="28"/>
      <c r="V8623" s="28"/>
      <c r="W8623" s="29"/>
    </row>
    <row r="8624" spans="5:23" ht="15" customHeight="1" x14ac:dyDescent="0.2">
      <c r="E8624" s="28"/>
      <c r="F8624" s="28"/>
      <c r="H8624" s="28"/>
      <c r="I8624" s="28"/>
      <c r="J8624" s="28"/>
      <c r="K8624" s="28"/>
      <c r="L8624" s="28"/>
      <c r="M8624" s="28"/>
      <c r="N8624" s="28"/>
      <c r="O8624" s="28"/>
      <c r="P8624" s="28"/>
      <c r="Q8624" s="28"/>
      <c r="R8624" s="28"/>
      <c r="S8624" s="28"/>
      <c r="T8624" s="28"/>
      <c r="U8624" s="28"/>
      <c r="V8624" s="28"/>
      <c r="W8624" s="29"/>
    </row>
    <row r="8625" spans="5:23" ht="15" customHeight="1" x14ac:dyDescent="0.2">
      <c r="E8625" s="28"/>
      <c r="F8625" s="28"/>
      <c r="H8625" s="28"/>
      <c r="I8625" s="28"/>
      <c r="J8625" s="28"/>
      <c r="K8625" s="28"/>
      <c r="L8625" s="28"/>
      <c r="M8625" s="28"/>
      <c r="N8625" s="28"/>
      <c r="O8625" s="28"/>
      <c r="P8625" s="28"/>
      <c r="Q8625" s="28"/>
      <c r="R8625" s="28"/>
      <c r="S8625" s="28"/>
      <c r="T8625" s="28"/>
      <c r="U8625" s="28"/>
      <c r="V8625" s="28"/>
      <c r="W8625" s="29"/>
    </row>
    <row r="8626" spans="5:23" ht="15" customHeight="1" x14ac:dyDescent="0.2">
      <c r="E8626" s="28"/>
      <c r="F8626" s="28"/>
      <c r="H8626" s="28"/>
      <c r="I8626" s="28"/>
      <c r="J8626" s="28"/>
      <c r="K8626" s="28"/>
      <c r="L8626" s="28"/>
      <c r="M8626" s="28"/>
      <c r="N8626" s="28"/>
      <c r="O8626" s="28"/>
      <c r="P8626" s="28"/>
      <c r="Q8626" s="28"/>
      <c r="R8626" s="28"/>
      <c r="S8626" s="28"/>
      <c r="T8626" s="28"/>
      <c r="U8626" s="28"/>
      <c r="V8626" s="28"/>
      <c r="W8626" s="29"/>
    </row>
    <row r="8627" spans="5:23" ht="15" customHeight="1" x14ac:dyDescent="0.2">
      <c r="E8627" s="28"/>
      <c r="F8627" s="28"/>
      <c r="H8627" s="28"/>
      <c r="I8627" s="28"/>
      <c r="J8627" s="28"/>
      <c r="K8627" s="28"/>
      <c r="L8627" s="28"/>
      <c r="M8627" s="28"/>
      <c r="N8627" s="28"/>
      <c r="O8627" s="28"/>
      <c r="P8627" s="28"/>
      <c r="Q8627" s="28"/>
      <c r="R8627" s="28"/>
      <c r="S8627" s="28"/>
      <c r="T8627" s="28"/>
      <c r="U8627" s="28"/>
      <c r="V8627" s="28"/>
      <c r="W8627" s="29"/>
    </row>
    <row r="8628" spans="5:23" ht="15" customHeight="1" x14ac:dyDescent="0.2">
      <c r="E8628" s="28"/>
      <c r="F8628" s="28"/>
      <c r="H8628" s="28"/>
      <c r="I8628" s="28"/>
      <c r="J8628" s="28"/>
      <c r="K8628" s="28"/>
      <c r="L8628" s="28"/>
      <c r="M8628" s="28"/>
      <c r="N8628" s="28"/>
      <c r="O8628" s="28"/>
      <c r="P8628" s="28"/>
      <c r="Q8628" s="28"/>
      <c r="R8628" s="28"/>
      <c r="S8628" s="28"/>
      <c r="T8628" s="28"/>
      <c r="U8628" s="28"/>
      <c r="V8628" s="28"/>
      <c r="W8628" s="29"/>
    </row>
    <row r="8629" spans="5:23" ht="15" customHeight="1" x14ac:dyDescent="0.2">
      <c r="E8629" s="28"/>
      <c r="F8629" s="28"/>
      <c r="H8629" s="28"/>
      <c r="I8629" s="28"/>
      <c r="J8629" s="28"/>
      <c r="K8629" s="28"/>
      <c r="L8629" s="28"/>
      <c r="M8629" s="28"/>
      <c r="N8629" s="28"/>
      <c r="O8629" s="28"/>
      <c r="P8629" s="28"/>
      <c r="Q8629" s="28"/>
      <c r="R8629" s="28"/>
      <c r="S8629" s="28"/>
      <c r="T8629" s="28"/>
      <c r="U8629" s="28"/>
      <c r="V8629" s="28"/>
      <c r="W8629" s="29"/>
    </row>
    <row r="8630" spans="5:23" ht="15" customHeight="1" x14ac:dyDescent="0.2">
      <c r="E8630" s="28"/>
      <c r="F8630" s="28"/>
      <c r="H8630" s="28"/>
      <c r="I8630" s="28"/>
      <c r="J8630" s="28"/>
      <c r="K8630" s="28"/>
      <c r="L8630" s="28"/>
      <c r="M8630" s="28"/>
      <c r="N8630" s="28"/>
      <c r="O8630" s="28"/>
      <c r="P8630" s="28"/>
      <c r="Q8630" s="28"/>
      <c r="R8630" s="28"/>
      <c r="S8630" s="28"/>
      <c r="T8630" s="28"/>
      <c r="U8630" s="28"/>
      <c r="V8630" s="28"/>
      <c r="W8630" s="29"/>
    </row>
    <row r="8631" spans="5:23" ht="15" customHeight="1" x14ac:dyDescent="0.2">
      <c r="E8631" s="28"/>
      <c r="F8631" s="28"/>
      <c r="H8631" s="28"/>
      <c r="I8631" s="28"/>
      <c r="J8631" s="28"/>
      <c r="K8631" s="28"/>
      <c r="L8631" s="28"/>
      <c r="M8631" s="28"/>
      <c r="N8631" s="28"/>
      <c r="O8631" s="28"/>
      <c r="P8631" s="28"/>
      <c r="Q8631" s="28"/>
      <c r="R8631" s="28"/>
      <c r="S8631" s="28"/>
      <c r="T8631" s="28"/>
      <c r="U8631" s="28"/>
      <c r="V8631" s="28"/>
      <c r="W8631" s="29"/>
    </row>
    <row r="8632" spans="5:23" ht="15" customHeight="1" x14ac:dyDescent="0.2">
      <c r="E8632" s="28"/>
      <c r="F8632" s="28"/>
      <c r="H8632" s="28"/>
      <c r="I8632" s="28"/>
      <c r="J8632" s="28"/>
      <c r="K8632" s="28"/>
      <c r="L8632" s="28"/>
      <c r="M8632" s="28"/>
      <c r="N8632" s="28"/>
      <c r="O8632" s="28"/>
      <c r="P8632" s="28"/>
      <c r="Q8632" s="28"/>
      <c r="R8632" s="28"/>
      <c r="S8632" s="28"/>
      <c r="T8632" s="28"/>
      <c r="U8632" s="28"/>
      <c r="V8632" s="28"/>
      <c r="W8632" s="29"/>
    </row>
    <row r="8633" spans="5:23" ht="15" customHeight="1" x14ac:dyDescent="0.2">
      <c r="E8633" s="28"/>
      <c r="F8633" s="28"/>
      <c r="H8633" s="28"/>
      <c r="I8633" s="28"/>
      <c r="J8633" s="28"/>
      <c r="K8633" s="28"/>
      <c r="L8633" s="28"/>
      <c r="M8633" s="28"/>
      <c r="N8633" s="28"/>
      <c r="O8633" s="28"/>
      <c r="P8633" s="28"/>
      <c r="Q8633" s="28"/>
      <c r="R8633" s="28"/>
      <c r="S8633" s="28"/>
      <c r="T8633" s="28"/>
      <c r="U8633" s="28"/>
      <c r="V8633" s="28"/>
      <c r="W8633" s="29"/>
    </row>
    <row r="8634" spans="5:23" ht="15" customHeight="1" x14ac:dyDescent="0.2">
      <c r="E8634" s="28"/>
      <c r="F8634" s="28"/>
      <c r="H8634" s="28"/>
      <c r="I8634" s="28"/>
      <c r="J8634" s="28"/>
      <c r="K8634" s="28"/>
      <c r="L8634" s="28"/>
      <c r="M8634" s="28"/>
      <c r="N8634" s="28"/>
      <c r="O8634" s="28"/>
      <c r="P8634" s="28"/>
      <c r="Q8634" s="28"/>
      <c r="R8634" s="28"/>
      <c r="S8634" s="28"/>
      <c r="T8634" s="28"/>
      <c r="U8634" s="28"/>
      <c r="V8634" s="28"/>
      <c r="W8634" s="29"/>
    </row>
    <row r="8635" spans="5:23" ht="15" customHeight="1" x14ac:dyDescent="0.2">
      <c r="E8635" s="28"/>
      <c r="F8635" s="28"/>
      <c r="H8635" s="28"/>
      <c r="I8635" s="28"/>
      <c r="J8635" s="28"/>
      <c r="K8635" s="28"/>
      <c r="L8635" s="28"/>
      <c r="M8635" s="28"/>
      <c r="N8635" s="28"/>
      <c r="O8635" s="28"/>
      <c r="P8635" s="28"/>
      <c r="Q8635" s="28"/>
      <c r="R8635" s="28"/>
      <c r="S8635" s="28"/>
      <c r="T8635" s="28"/>
      <c r="U8635" s="28"/>
      <c r="V8635" s="28"/>
      <c r="W8635" s="29"/>
    </row>
    <row r="8636" spans="5:23" ht="15" customHeight="1" x14ac:dyDescent="0.2">
      <c r="E8636" s="28"/>
      <c r="F8636" s="28"/>
      <c r="H8636" s="28"/>
      <c r="I8636" s="28"/>
      <c r="J8636" s="28"/>
      <c r="K8636" s="28"/>
      <c r="L8636" s="28"/>
      <c r="M8636" s="28"/>
      <c r="N8636" s="28"/>
      <c r="O8636" s="28"/>
      <c r="P8636" s="28"/>
      <c r="Q8636" s="28"/>
      <c r="R8636" s="28"/>
      <c r="S8636" s="28"/>
      <c r="T8636" s="28"/>
      <c r="U8636" s="28"/>
      <c r="V8636" s="28"/>
      <c r="W8636" s="29"/>
    </row>
    <row r="8637" spans="5:23" ht="15" customHeight="1" x14ac:dyDescent="0.2">
      <c r="E8637" s="28"/>
      <c r="F8637" s="28"/>
      <c r="H8637" s="28"/>
      <c r="I8637" s="28"/>
      <c r="J8637" s="28"/>
      <c r="K8637" s="28"/>
      <c r="L8637" s="28"/>
      <c r="M8637" s="28"/>
      <c r="N8637" s="28"/>
      <c r="O8637" s="28"/>
      <c r="P8637" s="28"/>
      <c r="Q8637" s="28"/>
      <c r="R8637" s="28"/>
      <c r="S8637" s="28"/>
      <c r="T8637" s="28"/>
      <c r="U8637" s="28"/>
      <c r="V8637" s="28"/>
      <c r="W8637" s="29"/>
    </row>
    <row r="8638" spans="5:23" ht="15" customHeight="1" x14ac:dyDescent="0.2">
      <c r="E8638" s="28"/>
      <c r="F8638" s="28"/>
      <c r="H8638" s="28"/>
      <c r="I8638" s="28"/>
      <c r="J8638" s="28"/>
      <c r="K8638" s="28"/>
      <c r="L8638" s="28"/>
      <c r="M8638" s="28"/>
      <c r="N8638" s="28"/>
      <c r="O8638" s="28"/>
      <c r="P8638" s="28"/>
      <c r="Q8638" s="28"/>
      <c r="R8638" s="28"/>
      <c r="S8638" s="28"/>
      <c r="T8638" s="28"/>
      <c r="U8638" s="28"/>
      <c r="V8638" s="28"/>
      <c r="W8638" s="29"/>
    </row>
    <row r="8639" spans="5:23" ht="15" customHeight="1" x14ac:dyDescent="0.2">
      <c r="E8639" s="28"/>
      <c r="F8639" s="28"/>
      <c r="H8639" s="28"/>
      <c r="I8639" s="28"/>
      <c r="J8639" s="28"/>
      <c r="K8639" s="28"/>
      <c r="L8639" s="28"/>
      <c r="M8639" s="28"/>
      <c r="N8639" s="28"/>
      <c r="O8639" s="28"/>
      <c r="P8639" s="28"/>
      <c r="Q8639" s="28"/>
      <c r="R8639" s="28"/>
      <c r="S8639" s="28"/>
      <c r="T8639" s="28"/>
      <c r="U8639" s="28"/>
      <c r="V8639" s="28"/>
      <c r="W8639" s="29"/>
    </row>
    <row r="8640" spans="5:23" ht="15" customHeight="1" x14ac:dyDescent="0.2">
      <c r="E8640" s="28"/>
      <c r="F8640" s="28"/>
      <c r="H8640" s="28"/>
      <c r="I8640" s="28"/>
      <c r="J8640" s="28"/>
      <c r="K8640" s="28"/>
      <c r="L8640" s="28"/>
      <c r="M8640" s="28"/>
      <c r="N8640" s="28"/>
      <c r="O8640" s="28"/>
      <c r="P8640" s="28"/>
      <c r="Q8640" s="28"/>
      <c r="R8640" s="28"/>
      <c r="S8640" s="28"/>
      <c r="T8640" s="28"/>
      <c r="U8640" s="28"/>
      <c r="V8640" s="28"/>
      <c r="W8640" s="29"/>
    </row>
    <row r="8641" spans="5:23" ht="15" customHeight="1" x14ac:dyDescent="0.2">
      <c r="E8641" s="28"/>
      <c r="F8641" s="28"/>
      <c r="H8641" s="28"/>
      <c r="I8641" s="28"/>
      <c r="J8641" s="28"/>
      <c r="K8641" s="28"/>
      <c r="L8641" s="28"/>
      <c r="M8641" s="28"/>
      <c r="N8641" s="28"/>
      <c r="O8641" s="28"/>
      <c r="P8641" s="28"/>
      <c r="Q8641" s="28"/>
      <c r="R8641" s="28"/>
      <c r="S8641" s="28"/>
      <c r="T8641" s="28"/>
      <c r="U8641" s="28"/>
      <c r="V8641" s="28"/>
      <c r="W8641" s="29"/>
    </row>
    <row r="8642" spans="5:23" ht="15" customHeight="1" x14ac:dyDescent="0.2">
      <c r="E8642" s="28"/>
      <c r="F8642" s="28"/>
      <c r="H8642" s="28"/>
      <c r="I8642" s="28"/>
      <c r="J8642" s="28"/>
      <c r="K8642" s="28"/>
      <c r="L8642" s="28"/>
      <c r="M8642" s="28"/>
      <c r="N8642" s="28"/>
      <c r="O8642" s="28"/>
      <c r="P8642" s="28"/>
      <c r="Q8642" s="28"/>
      <c r="R8642" s="28"/>
      <c r="S8642" s="28"/>
      <c r="T8642" s="28"/>
      <c r="U8642" s="28"/>
      <c r="V8642" s="28"/>
      <c r="W8642" s="29"/>
    </row>
    <row r="8643" spans="5:23" ht="15" customHeight="1" x14ac:dyDescent="0.2">
      <c r="E8643" s="28"/>
      <c r="F8643" s="28"/>
      <c r="H8643" s="28"/>
      <c r="I8643" s="28"/>
      <c r="J8643" s="28"/>
      <c r="K8643" s="28"/>
      <c r="L8643" s="28"/>
      <c r="M8643" s="28"/>
      <c r="N8643" s="28"/>
      <c r="O8643" s="28"/>
      <c r="P8643" s="28"/>
      <c r="Q8643" s="28"/>
      <c r="R8643" s="28"/>
      <c r="S8643" s="28"/>
      <c r="T8643" s="28"/>
      <c r="U8643" s="28"/>
      <c r="V8643" s="28"/>
      <c r="W8643" s="29"/>
    </row>
    <row r="8644" spans="5:23" ht="15" customHeight="1" x14ac:dyDescent="0.2">
      <c r="E8644" s="28"/>
      <c r="F8644" s="28"/>
      <c r="H8644" s="28"/>
      <c r="I8644" s="28"/>
      <c r="J8644" s="28"/>
      <c r="K8644" s="28"/>
      <c r="L8644" s="28"/>
      <c r="M8644" s="28"/>
      <c r="N8644" s="28"/>
      <c r="O8644" s="28"/>
      <c r="P8644" s="28"/>
      <c r="Q8644" s="28"/>
      <c r="R8644" s="28"/>
      <c r="S8644" s="28"/>
      <c r="T8644" s="28"/>
      <c r="U8644" s="28"/>
      <c r="V8644" s="28"/>
      <c r="W8644" s="29"/>
    </row>
    <row r="8645" spans="5:23" ht="15" customHeight="1" x14ac:dyDescent="0.2">
      <c r="E8645" s="28"/>
      <c r="F8645" s="28"/>
      <c r="H8645" s="28"/>
      <c r="I8645" s="28"/>
      <c r="J8645" s="28"/>
      <c r="K8645" s="28"/>
      <c r="L8645" s="28"/>
      <c r="M8645" s="28"/>
      <c r="N8645" s="28"/>
      <c r="O8645" s="28"/>
      <c r="P8645" s="28"/>
      <c r="Q8645" s="28"/>
      <c r="R8645" s="28"/>
      <c r="S8645" s="28"/>
      <c r="T8645" s="28"/>
      <c r="U8645" s="28"/>
      <c r="V8645" s="28"/>
      <c r="W8645" s="29"/>
    </row>
    <row r="8646" spans="5:23" ht="15" customHeight="1" x14ac:dyDescent="0.2">
      <c r="E8646" s="28"/>
      <c r="F8646" s="28"/>
      <c r="H8646" s="28"/>
      <c r="I8646" s="28"/>
      <c r="J8646" s="28"/>
      <c r="K8646" s="28"/>
      <c r="L8646" s="28"/>
      <c r="M8646" s="28"/>
      <c r="N8646" s="28"/>
      <c r="O8646" s="28"/>
      <c r="P8646" s="28"/>
      <c r="Q8646" s="28"/>
      <c r="R8646" s="28"/>
      <c r="S8646" s="28"/>
      <c r="T8646" s="28"/>
      <c r="U8646" s="28"/>
      <c r="V8646" s="28"/>
      <c r="W8646" s="29"/>
    </row>
    <row r="8647" spans="5:23" ht="15" customHeight="1" x14ac:dyDescent="0.2">
      <c r="E8647" s="28"/>
      <c r="F8647" s="28"/>
      <c r="H8647" s="28"/>
      <c r="I8647" s="28"/>
      <c r="J8647" s="28"/>
      <c r="K8647" s="28"/>
      <c r="L8647" s="28"/>
      <c r="M8647" s="28"/>
      <c r="N8647" s="28"/>
      <c r="O8647" s="28"/>
      <c r="P8647" s="28"/>
      <c r="Q8647" s="28"/>
      <c r="R8647" s="28"/>
      <c r="S8647" s="28"/>
      <c r="T8647" s="28"/>
      <c r="U8647" s="28"/>
      <c r="V8647" s="28"/>
      <c r="W8647" s="29"/>
    </row>
    <row r="8648" spans="5:23" ht="15" customHeight="1" x14ac:dyDescent="0.2">
      <c r="E8648" s="28"/>
      <c r="F8648" s="28"/>
      <c r="H8648" s="28"/>
      <c r="I8648" s="28"/>
      <c r="J8648" s="28"/>
      <c r="K8648" s="28"/>
      <c r="L8648" s="28"/>
      <c r="M8648" s="28"/>
      <c r="N8648" s="28"/>
      <c r="O8648" s="28"/>
      <c r="P8648" s="28"/>
      <c r="Q8648" s="28"/>
      <c r="R8648" s="28"/>
      <c r="S8648" s="28"/>
      <c r="T8648" s="28"/>
      <c r="U8648" s="28"/>
      <c r="V8648" s="28"/>
      <c r="W8648" s="29"/>
    </row>
    <row r="8649" spans="5:23" ht="15" customHeight="1" x14ac:dyDescent="0.2">
      <c r="E8649" s="28"/>
      <c r="F8649" s="28"/>
      <c r="H8649" s="28"/>
      <c r="I8649" s="28"/>
      <c r="J8649" s="28"/>
      <c r="K8649" s="28"/>
      <c r="L8649" s="28"/>
      <c r="M8649" s="28"/>
      <c r="N8649" s="28"/>
      <c r="O8649" s="28"/>
      <c r="P8649" s="28"/>
      <c r="Q8649" s="28"/>
      <c r="R8649" s="28"/>
      <c r="S8649" s="28"/>
      <c r="T8649" s="28"/>
      <c r="U8649" s="28"/>
      <c r="V8649" s="28"/>
      <c r="W8649" s="29"/>
    </row>
    <row r="8650" spans="5:23" ht="15" customHeight="1" x14ac:dyDescent="0.2">
      <c r="E8650" s="28"/>
      <c r="F8650" s="28"/>
      <c r="H8650" s="28"/>
      <c r="I8650" s="28"/>
      <c r="J8650" s="28"/>
      <c r="K8650" s="28"/>
      <c r="L8650" s="28"/>
      <c r="M8650" s="28"/>
      <c r="N8650" s="28"/>
      <c r="O8650" s="28"/>
      <c r="P8650" s="28"/>
      <c r="Q8650" s="28"/>
      <c r="R8650" s="28"/>
      <c r="S8650" s="28"/>
      <c r="T8650" s="28"/>
      <c r="U8650" s="28"/>
      <c r="V8650" s="28"/>
      <c r="W8650" s="29"/>
    </row>
    <row r="8651" spans="5:23" ht="15" customHeight="1" x14ac:dyDescent="0.2">
      <c r="E8651" s="28"/>
      <c r="F8651" s="28"/>
      <c r="H8651" s="28"/>
      <c r="I8651" s="28"/>
      <c r="J8651" s="28"/>
      <c r="K8651" s="28"/>
      <c r="L8651" s="28"/>
      <c r="M8651" s="28"/>
      <c r="N8651" s="28"/>
      <c r="O8651" s="28"/>
      <c r="P8651" s="28"/>
      <c r="Q8651" s="28"/>
      <c r="R8651" s="28"/>
      <c r="S8651" s="28"/>
      <c r="T8651" s="28"/>
      <c r="U8651" s="28"/>
      <c r="V8651" s="28"/>
      <c r="W8651" s="29"/>
    </row>
    <row r="8652" spans="5:23" ht="15" customHeight="1" x14ac:dyDescent="0.2">
      <c r="E8652" s="28"/>
      <c r="F8652" s="28"/>
      <c r="H8652" s="28"/>
      <c r="I8652" s="28"/>
      <c r="J8652" s="28"/>
      <c r="K8652" s="28"/>
      <c r="L8652" s="28"/>
      <c r="M8652" s="28"/>
      <c r="N8652" s="28"/>
      <c r="O8652" s="28"/>
      <c r="P8652" s="28"/>
      <c r="Q8652" s="28"/>
      <c r="R8652" s="28"/>
      <c r="S8652" s="28"/>
      <c r="T8652" s="28"/>
      <c r="U8652" s="28"/>
      <c r="V8652" s="28"/>
      <c r="W8652" s="29"/>
    </row>
    <row r="8653" spans="5:23" ht="15" customHeight="1" x14ac:dyDescent="0.2">
      <c r="E8653" s="28"/>
      <c r="F8653" s="28"/>
      <c r="H8653" s="28"/>
      <c r="I8653" s="28"/>
      <c r="J8653" s="28"/>
      <c r="K8653" s="28"/>
      <c r="L8653" s="28"/>
      <c r="M8653" s="28"/>
      <c r="N8653" s="28"/>
      <c r="O8653" s="28"/>
      <c r="P8653" s="28"/>
      <c r="Q8653" s="28"/>
      <c r="R8653" s="28"/>
      <c r="S8653" s="28"/>
      <c r="T8653" s="28"/>
      <c r="U8653" s="28"/>
      <c r="V8653" s="28"/>
      <c r="W8653" s="29"/>
    </row>
    <row r="8654" spans="5:23" ht="15" customHeight="1" x14ac:dyDescent="0.2">
      <c r="E8654" s="28"/>
      <c r="F8654" s="28"/>
      <c r="H8654" s="28"/>
      <c r="I8654" s="28"/>
      <c r="J8654" s="28"/>
      <c r="K8654" s="28"/>
      <c r="L8654" s="28"/>
      <c r="M8654" s="28"/>
      <c r="N8654" s="28"/>
      <c r="O8654" s="28"/>
      <c r="P8654" s="28"/>
      <c r="Q8654" s="28"/>
      <c r="R8654" s="28"/>
      <c r="S8654" s="28"/>
      <c r="T8654" s="28"/>
      <c r="U8654" s="28"/>
      <c r="V8654" s="28"/>
      <c r="W8654" s="29"/>
    </row>
    <row r="8655" spans="5:23" ht="15" customHeight="1" x14ac:dyDescent="0.2">
      <c r="E8655" s="28"/>
      <c r="F8655" s="28"/>
      <c r="H8655" s="28"/>
      <c r="I8655" s="28"/>
      <c r="J8655" s="28"/>
      <c r="K8655" s="28"/>
      <c r="L8655" s="28"/>
      <c r="M8655" s="28"/>
      <c r="N8655" s="28"/>
      <c r="O8655" s="28"/>
      <c r="P8655" s="28"/>
      <c r="Q8655" s="28"/>
      <c r="R8655" s="28"/>
      <c r="S8655" s="28"/>
      <c r="T8655" s="28"/>
      <c r="U8655" s="28"/>
      <c r="V8655" s="28"/>
      <c r="W8655" s="29"/>
    </row>
    <row r="8656" spans="5:23" ht="15" customHeight="1" x14ac:dyDescent="0.2">
      <c r="E8656" s="28"/>
      <c r="F8656" s="28"/>
      <c r="H8656" s="28"/>
      <c r="I8656" s="28"/>
      <c r="J8656" s="28"/>
      <c r="K8656" s="28"/>
      <c r="L8656" s="28"/>
      <c r="M8656" s="28"/>
      <c r="N8656" s="28"/>
      <c r="O8656" s="28"/>
      <c r="P8656" s="28"/>
      <c r="Q8656" s="28"/>
      <c r="R8656" s="28"/>
      <c r="S8656" s="28"/>
      <c r="T8656" s="28"/>
      <c r="U8656" s="28"/>
      <c r="V8656" s="28"/>
      <c r="W8656" s="29"/>
    </row>
    <row r="8657" spans="5:23" ht="15" customHeight="1" x14ac:dyDescent="0.2">
      <c r="E8657" s="28"/>
      <c r="F8657" s="28"/>
      <c r="H8657" s="28"/>
      <c r="I8657" s="28"/>
      <c r="J8657" s="28"/>
      <c r="K8657" s="28"/>
      <c r="L8657" s="28"/>
      <c r="M8657" s="28"/>
      <c r="N8657" s="28"/>
      <c r="O8657" s="28"/>
      <c r="P8657" s="28"/>
      <c r="Q8657" s="28"/>
      <c r="R8657" s="28"/>
      <c r="S8657" s="28"/>
      <c r="T8657" s="28"/>
      <c r="U8657" s="28"/>
      <c r="V8657" s="28"/>
      <c r="W8657" s="29"/>
    </row>
    <row r="8658" spans="5:23" ht="15" customHeight="1" x14ac:dyDescent="0.2">
      <c r="E8658" s="28"/>
      <c r="F8658" s="28"/>
      <c r="H8658" s="28"/>
      <c r="I8658" s="28"/>
      <c r="J8658" s="28"/>
      <c r="K8658" s="28"/>
      <c r="L8658" s="28"/>
      <c r="M8658" s="28"/>
      <c r="N8658" s="28"/>
      <c r="O8658" s="28"/>
      <c r="P8658" s="28"/>
      <c r="Q8658" s="28"/>
      <c r="R8658" s="28"/>
      <c r="S8658" s="28"/>
      <c r="T8658" s="28"/>
      <c r="U8658" s="28"/>
      <c r="V8658" s="28"/>
      <c r="W8658" s="29"/>
    </row>
    <row r="8659" spans="5:23" ht="15" customHeight="1" x14ac:dyDescent="0.2">
      <c r="E8659" s="28"/>
      <c r="F8659" s="28"/>
      <c r="H8659" s="28"/>
      <c r="I8659" s="28"/>
      <c r="J8659" s="28"/>
      <c r="K8659" s="28"/>
      <c r="L8659" s="28"/>
      <c r="M8659" s="28"/>
      <c r="N8659" s="28"/>
      <c r="O8659" s="28"/>
      <c r="P8659" s="28"/>
      <c r="Q8659" s="28"/>
      <c r="R8659" s="28"/>
      <c r="S8659" s="28"/>
      <c r="T8659" s="28"/>
      <c r="U8659" s="28"/>
      <c r="V8659" s="28"/>
      <c r="W8659" s="29"/>
    </row>
    <row r="8660" spans="5:23" ht="15" customHeight="1" x14ac:dyDescent="0.2">
      <c r="E8660" s="28"/>
      <c r="F8660" s="28"/>
      <c r="H8660" s="28"/>
      <c r="I8660" s="28"/>
      <c r="J8660" s="28"/>
      <c r="K8660" s="28"/>
      <c r="L8660" s="28"/>
      <c r="M8660" s="28"/>
      <c r="N8660" s="28"/>
      <c r="O8660" s="28"/>
      <c r="P8660" s="28"/>
      <c r="Q8660" s="28"/>
      <c r="R8660" s="28"/>
      <c r="S8660" s="28"/>
      <c r="T8660" s="28"/>
      <c r="U8660" s="28"/>
      <c r="V8660" s="28"/>
      <c r="W8660" s="29"/>
    </row>
    <row r="8661" spans="5:23" ht="15" customHeight="1" x14ac:dyDescent="0.2">
      <c r="E8661" s="28"/>
      <c r="F8661" s="28"/>
      <c r="H8661" s="28"/>
      <c r="I8661" s="28"/>
      <c r="J8661" s="28"/>
      <c r="K8661" s="28"/>
      <c r="L8661" s="28"/>
      <c r="M8661" s="28"/>
      <c r="N8661" s="28"/>
      <c r="O8661" s="28"/>
      <c r="P8661" s="28"/>
      <c r="Q8661" s="28"/>
      <c r="R8661" s="28"/>
      <c r="S8661" s="28"/>
      <c r="T8661" s="28"/>
      <c r="U8661" s="28"/>
      <c r="V8661" s="28"/>
      <c r="W8661" s="29"/>
    </row>
    <row r="8662" spans="5:23" ht="15" customHeight="1" x14ac:dyDescent="0.2">
      <c r="E8662" s="28"/>
      <c r="F8662" s="28"/>
      <c r="H8662" s="28"/>
      <c r="I8662" s="28"/>
      <c r="J8662" s="28"/>
      <c r="K8662" s="28"/>
      <c r="L8662" s="28"/>
      <c r="M8662" s="28"/>
      <c r="N8662" s="28"/>
      <c r="O8662" s="28"/>
      <c r="P8662" s="28"/>
      <c r="Q8662" s="28"/>
      <c r="R8662" s="28"/>
      <c r="S8662" s="28"/>
      <c r="T8662" s="28"/>
      <c r="U8662" s="28"/>
      <c r="V8662" s="28"/>
      <c r="W8662" s="29"/>
    </row>
    <row r="8663" spans="5:23" ht="15" customHeight="1" x14ac:dyDescent="0.2">
      <c r="E8663" s="28"/>
      <c r="F8663" s="28"/>
      <c r="H8663" s="28"/>
      <c r="I8663" s="28"/>
      <c r="J8663" s="28"/>
      <c r="K8663" s="28"/>
      <c r="L8663" s="28"/>
      <c r="M8663" s="28"/>
      <c r="N8663" s="28"/>
      <c r="O8663" s="28"/>
      <c r="P8663" s="28"/>
      <c r="Q8663" s="28"/>
      <c r="R8663" s="28"/>
      <c r="S8663" s="28"/>
      <c r="T8663" s="28"/>
      <c r="U8663" s="28"/>
      <c r="V8663" s="28"/>
      <c r="W8663" s="29"/>
    </row>
    <row r="8664" spans="5:23" ht="15" customHeight="1" x14ac:dyDescent="0.2">
      <c r="E8664" s="28"/>
      <c r="F8664" s="28"/>
      <c r="H8664" s="28"/>
      <c r="I8664" s="28"/>
      <c r="J8664" s="28"/>
      <c r="K8664" s="28"/>
      <c r="L8664" s="28"/>
      <c r="M8664" s="28"/>
      <c r="N8664" s="28"/>
      <c r="O8664" s="28"/>
      <c r="P8664" s="28"/>
      <c r="Q8664" s="28"/>
      <c r="R8664" s="28"/>
      <c r="S8664" s="28"/>
      <c r="T8664" s="28"/>
      <c r="U8664" s="28"/>
      <c r="V8664" s="28"/>
      <c r="W8664" s="29"/>
    </row>
    <row r="8665" spans="5:23" ht="15" customHeight="1" x14ac:dyDescent="0.2">
      <c r="E8665" s="28"/>
      <c r="F8665" s="28"/>
      <c r="H8665" s="28"/>
      <c r="I8665" s="28"/>
      <c r="J8665" s="28"/>
      <c r="K8665" s="28"/>
      <c r="L8665" s="28"/>
      <c r="M8665" s="28"/>
      <c r="N8665" s="28"/>
      <c r="O8665" s="28"/>
      <c r="P8665" s="28"/>
      <c r="Q8665" s="28"/>
      <c r="R8665" s="28"/>
      <c r="S8665" s="28"/>
      <c r="T8665" s="28"/>
      <c r="U8665" s="28"/>
      <c r="V8665" s="28"/>
      <c r="W8665" s="29"/>
    </row>
    <row r="8666" spans="5:23" ht="15" customHeight="1" x14ac:dyDescent="0.2">
      <c r="E8666" s="28"/>
      <c r="F8666" s="28"/>
      <c r="H8666" s="28"/>
      <c r="I8666" s="28"/>
      <c r="J8666" s="28"/>
      <c r="K8666" s="28"/>
      <c r="L8666" s="28"/>
      <c r="M8666" s="28"/>
      <c r="N8666" s="28"/>
      <c r="O8666" s="28"/>
      <c r="P8666" s="28"/>
      <c r="Q8666" s="28"/>
      <c r="R8666" s="28"/>
      <c r="S8666" s="28"/>
      <c r="T8666" s="28"/>
      <c r="U8666" s="28"/>
      <c r="V8666" s="28"/>
      <c r="W8666" s="29"/>
    </row>
    <row r="8667" spans="5:23" ht="15" customHeight="1" x14ac:dyDescent="0.2">
      <c r="E8667" s="28"/>
      <c r="F8667" s="28"/>
      <c r="H8667" s="28"/>
      <c r="I8667" s="28"/>
      <c r="J8667" s="28"/>
      <c r="K8667" s="28"/>
      <c r="L8667" s="28"/>
      <c r="M8667" s="28"/>
      <c r="N8667" s="28"/>
      <c r="O8667" s="28"/>
      <c r="P8667" s="28"/>
      <c r="Q8667" s="28"/>
      <c r="R8667" s="28"/>
      <c r="S8667" s="28"/>
      <c r="T8667" s="28"/>
      <c r="U8667" s="28"/>
      <c r="V8667" s="28"/>
      <c r="W8667" s="29"/>
    </row>
    <row r="8668" spans="5:23" ht="15" customHeight="1" x14ac:dyDescent="0.2">
      <c r="E8668" s="28"/>
      <c r="F8668" s="28"/>
      <c r="H8668" s="28"/>
      <c r="I8668" s="28"/>
      <c r="J8668" s="28"/>
      <c r="K8668" s="28"/>
      <c r="L8668" s="28"/>
      <c r="M8668" s="28"/>
      <c r="N8668" s="28"/>
      <c r="O8668" s="28"/>
      <c r="P8668" s="28"/>
      <c r="Q8668" s="28"/>
      <c r="R8668" s="28"/>
      <c r="S8668" s="28"/>
      <c r="T8668" s="28"/>
      <c r="U8668" s="28"/>
      <c r="V8668" s="28"/>
      <c r="W8668" s="29"/>
    </row>
    <row r="8669" spans="5:23" ht="15" customHeight="1" x14ac:dyDescent="0.2">
      <c r="E8669" s="28"/>
      <c r="F8669" s="28"/>
      <c r="H8669" s="28"/>
      <c r="I8669" s="28"/>
      <c r="J8669" s="28"/>
      <c r="K8669" s="28"/>
      <c r="L8669" s="28"/>
      <c r="M8669" s="28"/>
      <c r="N8669" s="28"/>
      <c r="O8669" s="28"/>
      <c r="P8669" s="28"/>
      <c r="Q8669" s="28"/>
      <c r="R8669" s="28"/>
      <c r="S8669" s="28"/>
      <c r="T8669" s="28"/>
      <c r="U8669" s="28"/>
      <c r="V8669" s="28"/>
      <c r="W8669" s="29"/>
    </row>
    <row r="8670" spans="5:23" ht="15" customHeight="1" x14ac:dyDescent="0.2">
      <c r="E8670" s="28"/>
      <c r="F8670" s="28"/>
      <c r="H8670" s="28"/>
      <c r="I8670" s="28"/>
      <c r="J8670" s="28"/>
      <c r="K8670" s="28"/>
      <c r="L8670" s="28"/>
      <c r="M8670" s="28"/>
      <c r="N8670" s="28"/>
      <c r="O8670" s="28"/>
      <c r="P8670" s="28"/>
      <c r="Q8670" s="28"/>
      <c r="R8670" s="28"/>
      <c r="S8670" s="28"/>
      <c r="T8670" s="28"/>
      <c r="U8670" s="28"/>
      <c r="V8670" s="28"/>
      <c r="W8670" s="29"/>
    </row>
    <row r="8671" spans="5:23" ht="15" customHeight="1" x14ac:dyDescent="0.2">
      <c r="E8671" s="28"/>
      <c r="F8671" s="28"/>
      <c r="H8671" s="28"/>
      <c r="I8671" s="28"/>
      <c r="J8671" s="28"/>
      <c r="K8671" s="28"/>
      <c r="L8671" s="28"/>
      <c r="M8671" s="28"/>
      <c r="N8671" s="28"/>
      <c r="O8671" s="28"/>
      <c r="P8671" s="28"/>
      <c r="Q8671" s="28"/>
      <c r="R8671" s="28"/>
      <c r="S8671" s="28"/>
      <c r="T8671" s="28"/>
      <c r="U8671" s="28"/>
      <c r="V8671" s="28"/>
      <c r="W8671" s="29"/>
    </row>
    <row r="8672" spans="5:23" ht="15" customHeight="1" x14ac:dyDescent="0.2">
      <c r="E8672" s="28"/>
      <c r="F8672" s="28"/>
      <c r="H8672" s="28"/>
      <c r="I8672" s="28"/>
      <c r="J8672" s="28"/>
      <c r="K8672" s="28"/>
      <c r="L8672" s="28"/>
      <c r="M8672" s="28"/>
      <c r="N8672" s="28"/>
      <c r="O8672" s="28"/>
      <c r="P8672" s="28"/>
      <c r="Q8672" s="28"/>
      <c r="R8672" s="28"/>
      <c r="S8672" s="28"/>
      <c r="T8672" s="28"/>
      <c r="U8672" s="28"/>
      <c r="V8672" s="28"/>
      <c r="W8672" s="29"/>
    </row>
    <row r="8673" spans="5:23" ht="15" customHeight="1" x14ac:dyDescent="0.2">
      <c r="E8673" s="28"/>
      <c r="F8673" s="28"/>
      <c r="H8673" s="28"/>
      <c r="I8673" s="28"/>
      <c r="J8673" s="28"/>
      <c r="K8673" s="28"/>
      <c r="L8673" s="28"/>
      <c r="M8673" s="28"/>
      <c r="N8673" s="28"/>
      <c r="O8673" s="28"/>
      <c r="P8673" s="28"/>
      <c r="Q8673" s="28"/>
      <c r="R8673" s="28"/>
      <c r="S8673" s="28"/>
      <c r="T8673" s="28"/>
      <c r="U8673" s="28"/>
      <c r="V8673" s="28"/>
      <c r="W8673" s="29"/>
    </row>
    <row r="8674" spans="5:23" ht="15" customHeight="1" x14ac:dyDescent="0.2">
      <c r="E8674" s="28"/>
      <c r="F8674" s="28"/>
      <c r="H8674" s="28"/>
      <c r="I8674" s="28"/>
      <c r="J8674" s="28"/>
      <c r="K8674" s="28"/>
      <c r="L8674" s="28"/>
      <c r="M8674" s="28"/>
      <c r="N8674" s="28"/>
      <c r="O8674" s="28"/>
      <c r="P8674" s="28"/>
      <c r="Q8674" s="28"/>
      <c r="R8674" s="28"/>
      <c r="S8674" s="28"/>
      <c r="T8674" s="28"/>
      <c r="U8674" s="28"/>
      <c r="V8674" s="28"/>
      <c r="W8674" s="29"/>
    </row>
    <row r="8675" spans="5:23" ht="15" customHeight="1" x14ac:dyDescent="0.2">
      <c r="E8675" s="28"/>
      <c r="F8675" s="28"/>
      <c r="H8675" s="28"/>
      <c r="I8675" s="28"/>
      <c r="J8675" s="28"/>
      <c r="K8675" s="28"/>
      <c r="L8675" s="28"/>
      <c r="M8675" s="28"/>
      <c r="N8675" s="28"/>
      <c r="O8675" s="28"/>
      <c r="P8675" s="28"/>
      <c r="Q8675" s="28"/>
      <c r="R8675" s="28"/>
      <c r="S8675" s="28"/>
      <c r="T8675" s="28"/>
      <c r="U8675" s="28"/>
      <c r="V8675" s="28"/>
      <c r="W8675" s="29"/>
    </row>
    <row r="8676" spans="5:23" ht="15" customHeight="1" x14ac:dyDescent="0.2">
      <c r="E8676" s="28"/>
      <c r="F8676" s="28"/>
      <c r="H8676" s="28"/>
      <c r="I8676" s="28"/>
      <c r="J8676" s="28"/>
      <c r="K8676" s="28"/>
      <c r="L8676" s="28"/>
      <c r="M8676" s="28"/>
      <c r="N8676" s="28"/>
      <c r="O8676" s="28"/>
      <c r="P8676" s="28"/>
      <c r="Q8676" s="28"/>
      <c r="R8676" s="28"/>
      <c r="S8676" s="28"/>
      <c r="T8676" s="28"/>
      <c r="U8676" s="28"/>
      <c r="V8676" s="28"/>
      <c r="W8676" s="29"/>
    </row>
    <row r="8677" spans="5:23" ht="15" customHeight="1" x14ac:dyDescent="0.2">
      <c r="E8677" s="28"/>
      <c r="F8677" s="28"/>
      <c r="H8677" s="28"/>
      <c r="I8677" s="28"/>
      <c r="J8677" s="28"/>
      <c r="K8677" s="28"/>
      <c r="L8677" s="28"/>
      <c r="M8677" s="28"/>
      <c r="N8677" s="28"/>
      <c r="O8677" s="28"/>
      <c r="P8677" s="28"/>
      <c r="Q8677" s="28"/>
      <c r="R8677" s="28"/>
      <c r="S8677" s="28"/>
      <c r="T8677" s="28"/>
      <c r="U8677" s="28"/>
      <c r="V8677" s="28"/>
      <c r="W8677" s="29"/>
    </row>
    <row r="8678" spans="5:23" ht="15" customHeight="1" x14ac:dyDescent="0.2">
      <c r="E8678" s="28"/>
      <c r="F8678" s="28"/>
      <c r="H8678" s="28"/>
      <c r="I8678" s="28"/>
      <c r="J8678" s="28"/>
      <c r="K8678" s="28"/>
      <c r="L8678" s="28"/>
      <c r="M8678" s="28"/>
      <c r="N8678" s="28"/>
      <c r="O8678" s="28"/>
      <c r="P8678" s="28"/>
      <c r="Q8678" s="28"/>
      <c r="R8678" s="28"/>
      <c r="S8678" s="28"/>
      <c r="T8678" s="28"/>
      <c r="U8678" s="28"/>
      <c r="V8678" s="28"/>
      <c r="W8678" s="29"/>
    </row>
    <row r="8679" spans="5:23" ht="15" customHeight="1" x14ac:dyDescent="0.2">
      <c r="E8679" s="28"/>
      <c r="F8679" s="28"/>
      <c r="H8679" s="28"/>
      <c r="I8679" s="28"/>
      <c r="J8679" s="28"/>
      <c r="K8679" s="28"/>
      <c r="L8679" s="28"/>
      <c r="M8679" s="28"/>
      <c r="N8679" s="28"/>
      <c r="O8679" s="28"/>
      <c r="P8679" s="28"/>
      <c r="Q8679" s="28"/>
      <c r="R8679" s="28"/>
      <c r="S8679" s="28"/>
      <c r="T8679" s="28"/>
      <c r="U8679" s="28"/>
      <c r="V8679" s="28"/>
      <c r="W8679" s="29"/>
    </row>
    <row r="8680" spans="5:23" ht="15" customHeight="1" x14ac:dyDescent="0.2">
      <c r="E8680" s="28"/>
      <c r="F8680" s="28"/>
      <c r="H8680" s="28"/>
      <c r="I8680" s="28"/>
      <c r="J8680" s="28"/>
      <c r="K8680" s="28"/>
      <c r="L8680" s="28"/>
      <c r="M8680" s="28"/>
      <c r="N8680" s="28"/>
      <c r="O8680" s="28"/>
      <c r="P8680" s="28"/>
      <c r="Q8680" s="28"/>
      <c r="R8680" s="28"/>
      <c r="S8680" s="28"/>
      <c r="T8680" s="28"/>
      <c r="U8680" s="28"/>
      <c r="V8680" s="28"/>
      <c r="W8680" s="29"/>
    </row>
    <row r="8681" spans="5:23" ht="15" customHeight="1" x14ac:dyDescent="0.2">
      <c r="E8681" s="28"/>
      <c r="F8681" s="28"/>
      <c r="H8681" s="28"/>
      <c r="I8681" s="28"/>
      <c r="J8681" s="28"/>
      <c r="K8681" s="28"/>
      <c r="L8681" s="28"/>
      <c r="M8681" s="28"/>
      <c r="N8681" s="28"/>
      <c r="O8681" s="28"/>
      <c r="P8681" s="28"/>
      <c r="Q8681" s="28"/>
      <c r="R8681" s="28"/>
      <c r="S8681" s="28"/>
      <c r="T8681" s="28"/>
      <c r="U8681" s="28"/>
      <c r="V8681" s="28"/>
      <c r="W8681" s="29"/>
    </row>
    <row r="8682" spans="5:23" ht="15" customHeight="1" x14ac:dyDescent="0.2">
      <c r="E8682" s="28"/>
      <c r="F8682" s="28"/>
      <c r="H8682" s="28"/>
      <c r="I8682" s="28"/>
      <c r="J8682" s="28"/>
      <c r="K8682" s="28"/>
      <c r="L8682" s="28"/>
      <c r="M8682" s="28"/>
      <c r="N8682" s="28"/>
      <c r="O8682" s="28"/>
      <c r="P8682" s="28"/>
      <c r="Q8682" s="28"/>
      <c r="R8682" s="28"/>
      <c r="S8682" s="28"/>
      <c r="T8682" s="28"/>
      <c r="U8682" s="28"/>
      <c r="V8682" s="28"/>
      <c r="W8682" s="29"/>
    </row>
    <row r="8683" spans="5:23" ht="15" customHeight="1" x14ac:dyDescent="0.2">
      <c r="E8683" s="28"/>
      <c r="F8683" s="28"/>
      <c r="H8683" s="28"/>
      <c r="I8683" s="28"/>
      <c r="J8683" s="28"/>
      <c r="K8683" s="28"/>
      <c r="L8683" s="28"/>
      <c r="M8683" s="28"/>
      <c r="N8683" s="28"/>
      <c r="O8683" s="28"/>
      <c r="P8683" s="28"/>
      <c r="Q8683" s="28"/>
      <c r="R8683" s="28"/>
      <c r="S8683" s="28"/>
      <c r="T8683" s="28"/>
      <c r="U8683" s="28"/>
      <c r="V8683" s="28"/>
      <c r="W8683" s="29"/>
    </row>
    <row r="8684" spans="5:23" ht="15" customHeight="1" x14ac:dyDescent="0.2">
      <c r="E8684" s="28"/>
      <c r="F8684" s="28"/>
      <c r="H8684" s="28"/>
      <c r="I8684" s="28"/>
      <c r="J8684" s="28"/>
      <c r="K8684" s="28"/>
      <c r="L8684" s="28"/>
      <c r="M8684" s="28"/>
      <c r="N8684" s="28"/>
      <c r="O8684" s="28"/>
      <c r="P8684" s="28"/>
      <c r="Q8684" s="28"/>
      <c r="R8684" s="28"/>
      <c r="S8684" s="28"/>
      <c r="T8684" s="28"/>
      <c r="U8684" s="28"/>
      <c r="V8684" s="28"/>
      <c r="W8684" s="29"/>
    </row>
    <row r="8685" spans="5:23" ht="15" customHeight="1" x14ac:dyDescent="0.2">
      <c r="E8685" s="28"/>
      <c r="F8685" s="28"/>
      <c r="H8685" s="28"/>
      <c r="I8685" s="28"/>
      <c r="J8685" s="28"/>
      <c r="K8685" s="28"/>
      <c r="L8685" s="28"/>
      <c r="M8685" s="28"/>
      <c r="N8685" s="28"/>
      <c r="O8685" s="28"/>
      <c r="P8685" s="28"/>
      <c r="Q8685" s="28"/>
      <c r="R8685" s="28"/>
      <c r="S8685" s="28"/>
      <c r="T8685" s="28"/>
      <c r="U8685" s="28"/>
      <c r="V8685" s="28"/>
      <c r="W8685" s="29"/>
    </row>
    <row r="8686" spans="5:23" ht="15" customHeight="1" x14ac:dyDescent="0.2">
      <c r="E8686" s="28"/>
      <c r="F8686" s="28"/>
      <c r="H8686" s="28"/>
      <c r="I8686" s="28"/>
      <c r="J8686" s="28"/>
      <c r="K8686" s="28"/>
      <c r="L8686" s="28"/>
      <c r="M8686" s="28"/>
      <c r="N8686" s="28"/>
      <c r="O8686" s="28"/>
      <c r="P8686" s="28"/>
      <c r="Q8686" s="28"/>
      <c r="R8686" s="28"/>
      <c r="S8686" s="28"/>
      <c r="T8686" s="28"/>
      <c r="U8686" s="28"/>
      <c r="V8686" s="28"/>
      <c r="W8686" s="29"/>
    </row>
    <row r="8687" spans="5:23" ht="15" customHeight="1" x14ac:dyDescent="0.2">
      <c r="E8687" s="28"/>
      <c r="F8687" s="28"/>
      <c r="H8687" s="28"/>
      <c r="I8687" s="28"/>
      <c r="J8687" s="28"/>
      <c r="K8687" s="28"/>
      <c r="L8687" s="28"/>
      <c r="M8687" s="28"/>
      <c r="N8687" s="28"/>
      <c r="O8687" s="28"/>
      <c r="P8687" s="28"/>
      <c r="Q8687" s="28"/>
      <c r="R8687" s="28"/>
      <c r="S8687" s="28"/>
      <c r="T8687" s="28"/>
      <c r="U8687" s="28"/>
      <c r="V8687" s="28"/>
      <c r="W8687" s="29"/>
    </row>
    <row r="8688" spans="5:23" ht="15" customHeight="1" x14ac:dyDescent="0.2">
      <c r="E8688" s="28"/>
      <c r="F8688" s="28"/>
      <c r="H8688" s="28"/>
      <c r="I8688" s="28"/>
      <c r="J8688" s="28"/>
      <c r="K8688" s="28"/>
      <c r="L8688" s="28"/>
      <c r="M8688" s="28"/>
      <c r="N8688" s="28"/>
      <c r="O8688" s="28"/>
      <c r="P8688" s="28"/>
      <c r="Q8688" s="28"/>
      <c r="R8688" s="28"/>
      <c r="S8688" s="28"/>
      <c r="T8688" s="28"/>
      <c r="U8688" s="28"/>
      <c r="V8688" s="28"/>
      <c r="W8688" s="29"/>
    </row>
    <row r="8689" spans="5:23" ht="15" customHeight="1" x14ac:dyDescent="0.2">
      <c r="E8689" s="28"/>
      <c r="F8689" s="28"/>
      <c r="H8689" s="28"/>
      <c r="I8689" s="28"/>
      <c r="J8689" s="28"/>
      <c r="K8689" s="28"/>
      <c r="L8689" s="28"/>
      <c r="M8689" s="28"/>
      <c r="N8689" s="28"/>
      <c r="O8689" s="28"/>
      <c r="P8689" s="28"/>
      <c r="Q8689" s="28"/>
      <c r="R8689" s="28"/>
      <c r="S8689" s="28"/>
      <c r="T8689" s="28"/>
      <c r="U8689" s="28"/>
      <c r="V8689" s="28"/>
      <c r="W8689" s="29"/>
    </row>
    <row r="8690" spans="5:23" ht="15" customHeight="1" x14ac:dyDescent="0.2">
      <c r="E8690" s="28"/>
      <c r="F8690" s="28"/>
      <c r="H8690" s="28"/>
      <c r="I8690" s="28"/>
      <c r="J8690" s="28"/>
      <c r="K8690" s="28"/>
      <c r="L8690" s="28"/>
      <c r="M8690" s="28"/>
      <c r="N8690" s="28"/>
      <c r="O8690" s="28"/>
      <c r="P8690" s="28"/>
      <c r="Q8690" s="28"/>
      <c r="R8690" s="28"/>
      <c r="S8690" s="28"/>
      <c r="T8690" s="28"/>
      <c r="U8690" s="28"/>
      <c r="V8690" s="28"/>
      <c r="W8690" s="29"/>
    </row>
    <row r="8691" spans="5:23" ht="15" customHeight="1" x14ac:dyDescent="0.2">
      <c r="E8691" s="28"/>
      <c r="F8691" s="28"/>
      <c r="H8691" s="28"/>
      <c r="I8691" s="28"/>
      <c r="J8691" s="28"/>
      <c r="K8691" s="28"/>
      <c r="L8691" s="28"/>
      <c r="M8691" s="28"/>
      <c r="N8691" s="28"/>
      <c r="O8691" s="28"/>
      <c r="P8691" s="28"/>
      <c r="Q8691" s="28"/>
      <c r="R8691" s="28"/>
      <c r="S8691" s="28"/>
      <c r="T8691" s="28"/>
      <c r="U8691" s="28"/>
      <c r="V8691" s="28"/>
      <c r="W8691" s="29"/>
    </row>
    <row r="8692" spans="5:23" ht="15" customHeight="1" x14ac:dyDescent="0.2">
      <c r="E8692" s="28"/>
      <c r="F8692" s="28"/>
      <c r="H8692" s="28"/>
      <c r="I8692" s="28"/>
      <c r="J8692" s="28"/>
      <c r="K8692" s="28"/>
      <c r="L8692" s="28"/>
      <c r="M8692" s="28"/>
      <c r="N8692" s="28"/>
      <c r="O8692" s="28"/>
      <c r="P8692" s="28"/>
      <c r="Q8692" s="28"/>
      <c r="R8692" s="28"/>
      <c r="S8692" s="28"/>
      <c r="T8692" s="28"/>
      <c r="U8692" s="28"/>
      <c r="V8692" s="28"/>
      <c r="W8692" s="29"/>
    </row>
    <row r="8693" spans="5:23" ht="15" customHeight="1" x14ac:dyDescent="0.2">
      <c r="E8693" s="28"/>
      <c r="F8693" s="28"/>
      <c r="H8693" s="28"/>
      <c r="I8693" s="28"/>
      <c r="J8693" s="28"/>
      <c r="K8693" s="28"/>
      <c r="L8693" s="28"/>
      <c r="M8693" s="28"/>
      <c r="N8693" s="28"/>
      <c r="O8693" s="28"/>
      <c r="P8693" s="28"/>
      <c r="Q8693" s="28"/>
      <c r="R8693" s="28"/>
      <c r="S8693" s="28"/>
      <c r="T8693" s="28"/>
      <c r="U8693" s="28"/>
      <c r="V8693" s="28"/>
      <c r="W8693" s="29"/>
    </row>
    <row r="8694" spans="5:23" ht="15" customHeight="1" x14ac:dyDescent="0.2">
      <c r="E8694" s="28"/>
      <c r="F8694" s="28"/>
      <c r="H8694" s="28"/>
      <c r="I8694" s="28"/>
      <c r="J8694" s="28"/>
      <c r="K8694" s="28"/>
      <c r="L8694" s="28"/>
      <c r="M8694" s="28"/>
      <c r="N8694" s="28"/>
      <c r="O8694" s="28"/>
      <c r="P8694" s="28"/>
      <c r="Q8694" s="28"/>
      <c r="R8694" s="28"/>
      <c r="S8694" s="28"/>
      <c r="T8694" s="28"/>
      <c r="U8694" s="28"/>
      <c r="V8694" s="28"/>
      <c r="W8694" s="29"/>
    </row>
    <row r="8695" spans="5:23" ht="15" customHeight="1" x14ac:dyDescent="0.2">
      <c r="E8695" s="28"/>
      <c r="F8695" s="28"/>
      <c r="H8695" s="28"/>
      <c r="I8695" s="28"/>
      <c r="J8695" s="28"/>
      <c r="K8695" s="28"/>
      <c r="L8695" s="28"/>
      <c r="M8695" s="28"/>
      <c r="N8695" s="28"/>
      <c r="O8695" s="28"/>
      <c r="P8695" s="28"/>
      <c r="Q8695" s="28"/>
      <c r="R8695" s="28"/>
      <c r="S8695" s="28"/>
      <c r="T8695" s="28"/>
      <c r="U8695" s="28"/>
      <c r="V8695" s="28"/>
      <c r="W8695" s="29"/>
    </row>
    <row r="8696" spans="5:23" ht="15" customHeight="1" x14ac:dyDescent="0.2">
      <c r="E8696" s="28"/>
      <c r="F8696" s="28"/>
      <c r="H8696" s="28"/>
      <c r="I8696" s="28"/>
      <c r="J8696" s="28"/>
      <c r="K8696" s="28"/>
      <c r="L8696" s="28"/>
      <c r="M8696" s="28"/>
      <c r="N8696" s="28"/>
      <c r="O8696" s="28"/>
      <c r="P8696" s="28"/>
      <c r="Q8696" s="28"/>
      <c r="R8696" s="28"/>
      <c r="S8696" s="28"/>
      <c r="T8696" s="28"/>
      <c r="U8696" s="28"/>
      <c r="V8696" s="28"/>
      <c r="W8696" s="29"/>
    </row>
    <row r="8697" spans="5:23" ht="15" customHeight="1" x14ac:dyDescent="0.2">
      <c r="E8697" s="28"/>
      <c r="F8697" s="28"/>
      <c r="H8697" s="28"/>
      <c r="I8697" s="28"/>
      <c r="J8697" s="28"/>
      <c r="K8697" s="28"/>
      <c r="L8697" s="28"/>
      <c r="M8697" s="28"/>
      <c r="N8697" s="28"/>
      <c r="O8697" s="28"/>
      <c r="P8697" s="28"/>
      <c r="Q8697" s="28"/>
      <c r="R8697" s="28"/>
      <c r="S8697" s="28"/>
      <c r="T8697" s="28"/>
      <c r="U8697" s="28"/>
      <c r="V8697" s="28"/>
      <c r="W8697" s="29"/>
    </row>
    <row r="8698" spans="5:23" ht="15" customHeight="1" x14ac:dyDescent="0.2">
      <c r="E8698" s="28"/>
      <c r="F8698" s="28"/>
      <c r="H8698" s="28"/>
      <c r="I8698" s="28"/>
      <c r="J8698" s="28"/>
      <c r="K8698" s="28"/>
      <c r="L8698" s="28"/>
      <c r="M8698" s="28"/>
      <c r="N8698" s="28"/>
      <c r="O8698" s="28"/>
      <c r="P8698" s="28"/>
      <c r="Q8698" s="28"/>
      <c r="R8698" s="28"/>
      <c r="S8698" s="28"/>
      <c r="T8698" s="28"/>
      <c r="U8698" s="28"/>
      <c r="V8698" s="28"/>
      <c r="W8698" s="29"/>
    </row>
    <row r="8699" spans="5:23" ht="15" customHeight="1" x14ac:dyDescent="0.2">
      <c r="E8699" s="28"/>
      <c r="F8699" s="28"/>
      <c r="H8699" s="28"/>
      <c r="I8699" s="28"/>
      <c r="J8699" s="28"/>
      <c r="K8699" s="28"/>
      <c r="L8699" s="28"/>
      <c r="M8699" s="28"/>
      <c r="N8699" s="28"/>
      <c r="O8699" s="28"/>
      <c r="P8699" s="28"/>
      <c r="Q8699" s="28"/>
      <c r="R8699" s="28"/>
      <c r="S8699" s="28"/>
      <c r="T8699" s="28"/>
      <c r="U8699" s="28"/>
      <c r="V8699" s="28"/>
      <c r="W8699" s="29"/>
    </row>
    <row r="8700" spans="5:23" ht="15" customHeight="1" x14ac:dyDescent="0.2">
      <c r="E8700" s="28"/>
      <c r="F8700" s="28"/>
      <c r="H8700" s="28"/>
      <c r="I8700" s="28"/>
      <c r="J8700" s="28"/>
      <c r="K8700" s="28"/>
      <c r="L8700" s="28"/>
      <c r="M8700" s="28"/>
      <c r="N8700" s="28"/>
      <c r="O8700" s="28"/>
      <c r="P8700" s="28"/>
      <c r="Q8700" s="28"/>
      <c r="R8700" s="28"/>
      <c r="S8700" s="28"/>
      <c r="T8700" s="28"/>
      <c r="U8700" s="28"/>
      <c r="V8700" s="28"/>
      <c r="W8700" s="29"/>
    </row>
    <row r="8701" spans="5:23" ht="15" customHeight="1" x14ac:dyDescent="0.2">
      <c r="E8701" s="28"/>
      <c r="F8701" s="28"/>
      <c r="H8701" s="28"/>
      <c r="I8701" s="28"/>
      <c r="J8701" s="28"/>
      <c r="K8701" s="28"/>
      <c r="L8701" s="28"/>
      <c r="M8701" s="28"/>
      <c r="N8701" s="28"/>
      <c r="O8701" s="28"/>
      <c r="P8701" s="28"/>
      <c r="Q8701" s="28"/>
      <c r="R8701" s="28"/>
      <c r="S8701" s="28"/>
      <c r="T8701" s="28"/>
      <c r="U8701" s="28"/>
      <c r="V8701" s="28"/>
      <c r="W8701" s="29"/>
    </row>
    <row r="8702" spans="5:23" ht="15" customHeight="1" x14ac:dyDescent="0.2">
      <c r="E8702" s="28"/>
      <c r="F8702" s="28"/>
      <c r="H8702" s="28"/>
      <c r="I8702" s="28"/>
      <c r="J8702" s="28"/>
      <c r="K8702" s="28"/>
      <c r="L8702" s="28"/>
      <c r="M8702" s="28"/>
      <c r="N8702" s="28"/>
      <c r="O8702" s="28"/>
      <c r="P8702" s="28"/>
      <c r="Q8702" s="28"/>
      <c r="R8702" s="28"/>
      <c r="S8702" s="28"/>
      <c r="T8702" s="28"/>
      <c r="U8702" s="28"/>
      <c r="V8702" s="28"/>
      <c r="W8702" s="29"/>
    </row>
    <row r="8703" spans="5:23" ht="15" customHeight="1" x14ac:dyDescent="0.2">
      <c r="E8703" s="28"/>
      <c r="F8703" s="28"/>
      <c r="H8703" s="28"/>
      <c r="I8703" s="28"/>
      <c r="J8703" s="28"/>
      <c r="K8703" s="28"/>
      <c r="L8703" s="28"/>
      <c r="M8703" s="28"/>
      <c r="N8703" s="28"/>
      <c r="O8703" s="28"/>
      <c r="P8703" s="28"/>
      <c r="Q8703" s="28"/>
      <c r="R8703" s="28"/>
      <c r="S8703" s="28"/>
      <c r="T8703" s="28"/>
      <c r="U8703" s="28"/>
      <c r="V8703" s="28"/>
      <c r="W8703" s="29"/>
    </row>
    <row r="8704" spans="5:23" ht="15" customHeight="1" x14ac:dyDescent="0.2">
      <c r="E8704" s="28"/>
      <c r="F8704" s="28"/>
      <c r="H8704" s="28"/>
      <c r="I8704" s="28"/>
      <c r="J8704" s="28"/>
      <c r="K8704" s="28"/>
      <c r="L8704" s="28"/>
      <c r="M8704" s="28"/>
      <c r="N8704" s="28"/>
      <c r="O8704" s="28"/>
      <c r="P8704" s="28"/>
      <c r="Q8704" s="28"/>
      <c r="R8704" s="28"/>
      <c r="S8704" s="28"/>
      <c r="T8704" s="28"/>
      <c r="U8704" s="28"/>
      <c r="V8704" s="28"/>
      <c r="W8704" s="29"/>
    </row>
    <row r="8705" spans="5:23" ht="15" customHeight="1" x14ac:dyDescent="0.2">
      <c r="E8705" s="28"/>
      <c r="F8705" s="28"/>
      <c r="H8705" s="28"/>
      <c r="I8705" s="28"/>
      <c r="J8705" s="28"/>
      <c r="K8705" s="28"/>
      <c r="L8705" s="28"/>
      <c r="M8705" s="28"/>
      <c r="N8705" s="28"/>
      <c r="O8705" s="28"/>
      <c r="P8705" s="28"/>
      <c r="Q8705" s="28"/>
      <c r="R8705" s="28"/>
      <c r="S8705" s="28"/>
      <c r="T8705" s="28"/>
      <c r="U8705" s="28"/>
      <c r="V8705" s="28"/>
      <c r="W8705" s="29"/>
    </row>
    <row r="8706" spans="5:23" ht="15" customHeight="1" x14ac:dyDescent="0.2">
      <c r="E8706" s="28"/>
      <c r="F8706" s="28"/>
      <c r="H8706" s="28"/>
      <c r="I8706" s="28"/>
      <c r="J8706" s="28"/>
      <c r="K8706" s="28"/>
      <c r="L8706" s="28"/>
      <c r="M8706" s="28"/>
      <c r="N8706" s="28"/>
      <c r="O8706" s="28"/>
      <c r="P8706" s="28"/>
      <c r="Q8706" s="28"/>
      <c r="R8706" s="28"/>
      <c r="S8706" s="28"/>
      <c r="T8706" s="28"/>
      <c r="U8706" s="28"/>
      <c r="V8706" s="28"/>
      <c r="W8706" s="29"/>
    </row>
    <row r="8707" spans="5:23" ht="15" customHeight="1" x14ac:dyDescent="0.2">
      <c r="E8707" s="28"/>
      <c r="F8707" s="28"/>
      <c r="H8707" s="28"/>
      <c r="I8707" s="28"/>
      <c r="J8707" s="28"/>
      <c r="K8707" s="28"/>
      <c r="L8707" s="28"/>
      <c r="M8707" s="28"/>
      <c r="N8707" s="28"/>
      <c r="O8707" s="28"/>
      <c r="P8707" s="28"/>
      <c r="Q8707" s="28"/>
      <c r="R8707" s="28"/>
      <c r="S8707" s="28"/>
      <c r="T8707" s="28"/>
      <c r="U8707" s="28"/>
      <c r="V8707" s="28"/>
      <c r="W8707" s="29"/>
    </row>
    <row r="8708" spans="5:23" ht="15" customHeight="1" x14ac:dyDescent="0.2">
      <c r="E8708" s="28"/>
      <c r="F8708" s="28"/>
      <c r="H8708" s="28"/>
      <c r="I8708" s="28"/>
      <c r="J8708" s="28"/>
      <c r="K8708" s="28"/>
      <c r="L8708" s="28"/>
      <c r="M8708" s="28"/>
      <c r="N8708" s="28"/>
      <c r="O8708" s="28"/>
      <c r="P8708" s="28"/>
      <c r="Q8708" s="28"/>
      <c r="R8708" s="28"/>
      <c r="S8708" s="28"/>
      <c r="T8708" s="28"/>
      <c r="U8708" s="28"/>
      <c r="V8708" s="28"/>
      <c r="W8708" s="29"/>
    </row>
    <row r="8709" spans="5:23" ht="15" customHeight="1" x14ac:dyDescent="0.2">
      <c r="E8709" s="28"/>
      <c r="F8709" s="28"/>
      <c r="H8709" s="28"/>
      <c r="I8709" s="28"/>
      <c r="J8709" s="28"/>
      <c r="K8709" s="28"/>
      <c r="L8709" s="28"/>
      <c r="M8709" s="28"/>
      <c r="N8709" s="28"/>
      <c r="O8709" s="28"/>
      <c r="P8709" s="28"/>
      <c r="Q8709" s="28"/>
      <c r="R8709" s="28"/>
      <c r="S8709" s="28"/>
      <c r="T8709" s="28"/>
      <c r="U8709" s="28"/>
      <c r="V8709" s="28"/>
      <c r="W8709" s="29"/>
    </row>
    <row r="8710" spans="5:23" ht="15" customHeight="1" x14ac:dyDescent="0.2">
      <c r="E8710" s="28"/>
      <c r="F8710" s="28"/>
      <c r="H8710" s="28"/>
      <c r="I8710" s="28"/>
      <c r="J8710" s="28"/>
      <c r="K8710" s="28"/>
      <c r="L8710" s="28"/>
      <c r="M8710" s="28"/>
      <c r="N8710" s="28"/>
      <c r="O8710" s="28"/>
      <c r="P8710" s="28"/>
      <c r="Q8710" s="28"/>
      <c r="R8710" s="28"/>
      <c r="S8710" s="28"/>
      <c r="T8710" s="28"/>
      <c r="U8710" s="28"/>
      <c r="V8710" s="28"/>
      <c r="W8710" s="29"/>
    </row>
    <row r="8711" spans="5:23" ht="15" customHeight="1" x14ac:dyDescent="0.2">
      <c r="E8711" s="28"/>
      <c r="F8711" s="28"/>
      <c r="H8711" s="28"/>
      <c r="I8711" s="28"/>
      <c r="J8711" s="28"/>
      <c r="K8711" s="28"/>
      <c r="L8711" s="28"/>
      <c r="M8711" s="28"/>
      <c r="N8711" s="28"/>
      <c r="O8711" s="28"/>
      <c r="P8711" s="28"/>
      <c r="Q8711" s="28"/>
      <c r="R8711" s="28"/>
      <c r="S8711" s="28"/>
      <c r="T8711" s="28"/>
      <c r="U8711" s="28"/>
      <c r="V8711" s="28"/>
      <c r="W8711" s="29"/>
    </row>
    <row r="8712" spans="5:23" ht="15" customHeight="1" x14ac:dyDescent="0.2">
      <c r="E8712" s="28"/>
      <c r="F8712" s="28"/>
      <c r="H8712" s="28"/>
      <c r="I8712" s="28"/>
      <c r="J8712" s="28"/>
      <c r="K8712" s="28"/>
      <c r="L8712" s="28"/>
      <c r="M8712" s="28"/>
      <c r="N8712" s="28"/>
      <c r="O8712" s="28"/>
      <c r="P8712" s="28"/>
      <c r="Q8712" s="28"/>
      <c r="R8712" s="28"/>
      <c r="S8712" s="28"/>
      <c r="T8712" s="28"/>
      <c r="U8712" s="28"/>
      <c r="V8712" s="28"/>
      <c r="W8712" s="29"/>
    </row>
    <row r="8713" spans="5:23" ht="15" customHeight="1" x14ac:dyDescent="0.2">
      <c r="E8713" s="28"/>
      <c r="F8713" s="28"/>
      <c r="H8713" s="28"/>
      <c r="I8713" s="28"/>
      <c r="J8713" s="28"/>
      <c r="K8713" s="28"/>
      <c r="L8713" s="28"/>
      <c r="M8713" s="28"/>
      <c r="N8713" s="28"/>
      <c r="O8713" s="28"/>
      <c r="P8713" s="28"/>
      <c r="Q8713" s="28"/>
      <c r="R8713" s="28"/>
      <c r="S8713" s="28"/>
      <c r="T8713" s="28"/>
      <c r="U8713" s="28"/>
      <c r="V8713" s="28"/>
      <c r="W8713" s="29"/>
    </row>
    <row r="8714" spans="5:23" ht="15" customHeight="1" x14ac:dyDescent="0.2">
      <c r="E8714" s="28"/>
      <c r="F8714" s="28"/>
      <c r="H8714" s="28"/>
      <c r="I8714" s="28"/>
      <c r="J8714" s="28"/>
      <c r="K8714" s="28"/>
      <c r="L8714" s="28"/>
      <c r="M8714" s="28"/>
      <c r="N8714" s="28"/>
      <c r="O8714" s="28"/>
      <c r="P8714" s="28"/>
      <c r="Q8714" s="28"/>
      <c r="R8714" s="28"/>
      <c r="S8714" s="28"/>
      <c r="T8714" s="28"/>
      <c r="U8714" s="28"/>
      <c r="V8714" s="28"/>
      <c r="W8714" s="29"/>
    </row>
    <row r="8715" spans="5:23" ht="15" customHeight="1" x14ac:dyDescent="0.2">
      <c r="E8715" s="28"/>
      <c r="F8715" s="28"/>
      <c r="H8715" s="28"/>
      <c r="I8715" s="28"/>
      <c r="J8715" s="28"/>
      <c r="K8715" s="28"/>
      <c r="L8715" s="28"/>
      <c r="M8715" s="28"/>
      <c r="N8715" s="28"/>
      <c r="O8715" s="28"/>
      <c r="P8715" s="28"/>
      <c r="Q8715" s="28"/>
      <c r="R8715" s="28"/>
      <c r="S8715" s="28"/>
      <c r="T8715" s="28"/>
      <c r="U8715" s="28"/>
      <c r="V8715" s="28"/>
      <c r="W8715" s="29"/>
    </row>
    <row r="8716" spans="5:23" ht="15" customHeight="1" x14ac:dyDescent="0.2">
      <c r="E8716" s="28"/>
      <c r="F8716" s="28"/>
      <c r="H8716" s="28"/>
      <c r="I8716" s="28"/>
      <c r="J8716" s="28"/>
      <c r="K8716" s="28"/>
      <c r="L8716" s="28"/>
      <c r="M8716" s="28"/>
      <c r="N8716" s="28"/>
      <c r="O8716" s="28"/>
      <c r="P8716" s="28"/>
      <c r="Q8716" s="28"/>
      <c r="R8716" s="28"/>
      <c r="S8716" s="28"/>
      <c r="T8716" s="28"/>
      <c r="U8716" s="28"/>
      <c r="V8716" s="28"/>
      <c r="W8716" s="29"/>
    </row>
    <row r="8717" spans="5:23" ht="15" customHeight="1" x14ac:dyDescent="0.2">
      <c r="E8717" s="28"/>
      <c r="F8717" s="28"/>
      <c r="H8717" s="28"/>
      <c r="I8717" s="28"/>
      <c r="J8717" s="28"/>
      <c r="K8717" s="28"/>
      <c r="L8717" s="28"/>
      <c r="M8717" s="28"/>
      <c r="N8717" s="28"/>
      <c r="O8717" s="28"/>
      <c r="P8717" s="28"/>
      <c r="Q8717" s="28"/>
      <c r="R8717" s="28"/>
      <c r="S8717" s="28"/>
      <c r="T8717" s="28"/>
      <c r="U8717" s="28"/>
      <c r="V8717" s="28"/>
      <c r="W8717" s="29"/>
    </row>
    <row r="8718" spans="5:23" ht="15" customHeight="1" x14ac:dyDescent="0.2">
      <c r="E8718" s="28"/>
      <c r="F8718" s="28"/>
      <c r="H8718" s="28"/>
      <c r="I8718" s="28"/>
      <c r="J8718" s="28"/>
      <c r="K8718" s="28"/>
      <c r="L8718" s="28"/>
      <c r="M8718" s="28"/>
      <c r="N8718" s="28"/>
      <c r="O8718" s="28"/>
      <c r="P8718" s="28"/>
      <c r="Q8718" s="28"/>
      <c r="R8718" s="28"/>
      <c r="S8718" s="28"/>
      <c r="T8718" s="28"/>
      <c r="U8718" s="28"/>
      <c r="V8718" s="28"/>
      <c r="W8718" s="29"/>
    </row>
    <row r="8719" spans="5:23" ht="15" customHeight="1" x14ac:dyDescent="0.2">
      <c r="E8719" s="28"/>
      <c r="F8719" s="28"/>
      <c r="H8719" s="28"/>
      <c r="I8719" s="28"/>
      <c r="J8719" s="28"/>
      <c r="K8719" s="28"/>
      <c r="L8719" s="28"/>
      <c r="M8719" s="28"/>
      <c r="N8719" s="28"/>
      <c r="O8719" s="28"/>
      <c r="P8719" s="28"/>
      <c r="Q8719" s="28"/>
      <c r="R8719" s="28"/>
      <c r="S8719" s="28"/>
      <c r="T8719" s="28"/>
      <c r="U8719" s="28"/>
      <c r="V8719" s="28"/>
      <c r="W8719" s="29"/>
    </row>
    <row r="8720" spans="5:23" ht="15" customHeight="1" x14ac:dyDescent="0.2">
      <c r="E8720" s="28"/>
      <c r="F8720" s="28"/>
      <c r="H8720" s="28"/>
      <c r="I8720" s="28"/>
      <c r="J8720" s="28"/>
      <c r="K8720" s="28"/>
      <c r="L8720" s="28"/>
      <c r="M8720" s="28"/>
      <c r="N8720" s="28"/>
      <c r="O8720" s="28"/>
      <c r="P8720" s="28"/>
      <c r="Q8720" s="28"/>
      <c r="R8720" s="28"/>
      <c r="S8720" s="28"/>
      <c r="T8720" s="28"/>
      <c r="U8720" s="28"/>
      <c r="V8720" s="28"/>
      <c r="W8720" s="29"/>
    </row>
    <row r="8721" spans="5:23" ht="15" customHeight="1" x14ac:dyDescent="0.2">
      <c r="E8721" s="28"/>
      <c r="F8721" s="28"/>
      <c r="H8721" s="28"/>
      <c r="I8721" s="28"/>
      <c r="J8721" s="28"/>
      <c r="K8721" s="28"/>
      <c r="L8721" s="28"/>
      <c r="M8721" s="28"/>
      <c r="N8721" s="28"/>
      <c r="O8721" s="28"/>
      <c r="P8721" s="28"/>
      <c r="Q8721" s="28"/>
      <c r="R8721" s="28"/>
      <c r="S8721" s="28"/>
      <c r="T8721" s="28"/>
      <c r="U8721" s="28"/>
      <c r="V8721" s="28"/>
      <c r="W8721" s="29"/>
    </row>
    <row r="8722" spans="5:23" ht="15" customHeight="1" x14ac:dyDescent="0.2">
      <c r="E8722" s="28"/>
      <c r="F8722" s="28"/>
      <c r="H8722" s="28"/>
      <c r="I8722" s="28"/>
      <c r="J8722" s="28"/>
      <c r="K8722" s="28"/>
      <c r="L8722" s="28"/>
      <c r="M8722" s="28"/>
      <c r="N8722" s="28"/>
      <c r="O8722" s="28"/>
      <c r="P8722" s="28"/>
      <c r="Q8722" s="28"/>
      <c r="R8722" s="28"/>
      <c r="S8722" s="28"/>
      <c r="T8722" s="28"/>
      <c r="U8722" s="28"/>
      <c r="V8722" s="28"/>
      <c r="W8722" s="29"/>
    </row>
    <row r="8723" spans="5:23" ht="15" customHeight="1" x14ac:dyDescent="0.2">
      <c r="E8723" s="28"/>
      <c r="F8723" s="28"/>
      <c r="H8723" s="28"/>
      <c r="I8723" s="28"/>
      <c r="J8723" s="28"/>
      <c r="K8723" s="28"/>
      <c r="L8723" s="28"/>
      <c r="M8723" s="28"/>
      <c r="N8723" s="28"/>
      <c r="O8723" s="28"/>
      <c r="P8723" s="28"/>
      <c r="Q8723" s="28"/>
      <c r="R8723" s="28"/>
      <c r="S8723" s="28"/>
      <c r="T8723" s="28"/>
      <c r="U8723" s="28"/>
      <c r="V8723" s="28"/>
      <c r="W8723" s="29"/>
    </row>
    <row r="8724" spans="5:23" ht="15" customHeight="1" x14ac:dyDescent="0.2">
      <c r="E8724" s="28"/>
      <c r="F8724" s="28"/>
      <c r="H8724" s="28"/>
      <c r="I8724" s="28"/>
      <c r="J8724" s="28"/>
      <c r="K8724" s="28"/>
      <c r="L8724" s="28"/>
      <c r="M8724" s="28"/>
      <c r="N8724" s="28"/>
      <c r="O8724" s="28"/>
      <c r="P8724" s="28"/>
      <c r="Q8724" s="28"/>
      <c r="R8724" s="28"/>
      <c r="S8724" s="28"/>
      <c r="T8724" s="28"/>
      <c r="U8724" s="28"/>
      <c r="V8724" s="28"/>
      <c r="W8724" s="29"/>
    </row>
    <row r="8725" spans="5:23" ht="15" customHeight="1" x14ac:dyDescent="0.2">
      <c r="E8725" s="28"/>
      <c r="F8725" s="28"/>
      <c r="H8725" s="28"/>
      <c r="I8725" s="28"/>
      <c r="J8725" s="28"/>
      <c r="K8725" s="28"/>
      <c r="L8725" s="28"/>
      <c r="M8725" s="28"/>
      <c r="N8725" s="28"/>
      <c r="O8725" s="28"/>
      <c r="P8725" s="28"/>
      <c r="Q8725" s="28"/>
      <c r="R8725" s="28"/>
      <c r="S8725" s="28"/>
      <c r="T8725" s="28"/>
      <c r="U8725" s="28"/>
      <c r="V8725" s="28"/>
      <c r="W8725" s="29"/>
    </row>
    <row r="8726" spans="5:23" ht="15" customHeight="1" x14ac:dyDescent="0.2">
      <c r="E8726" s="28"/>
      <c r="F8726" s="28"/>
      <c r="H8726" s="28"/>
      <c r="I8726" s="28"/>
      <c r="J8726" s="28"/>
      <c r="K8726" s="28"/>
      <c r="L8726" s="28"/>
      <c r="M8726" s="28"/>
      <c r="N8726" s="28"/>
      <c r="O8726" s="28"/>
      <c r="P8726" s="28"/>
      <c r="Q8726" s="28"/>
      <c r="R8726" s="28"/>
      <c r="S8726" s="28"/>
      <c r="T8726" s="28"/>
      <c r="U8726" s="28"/>
      <c r="V8726" s="28"/>
      <c r="W8726" s="29"/>
    </row>
    <row r="8727" spans="5:23" ht="15" customHeight="1" x14ac:dyDescent="0.2">
      <c r="E8727" s="28"/>
      <c r="F8727" s="28"/>
      <c r="H8727" s="28"/>
      <c r="I8727" s="28"/>
      <c r="J8727" s="28"/>
      <c r="K8727" s="28"/>
      <c r="L8727" s="28"/>
      <c r="M8727" s="28"/>
      <c r="N8727" s="28"/>
      <c r="O8727" s="28"/>
      <c r="P8727" s="28"/>
      <c r="Q8727" s="28"/>
      <c r="R8727" s="28"/>
      <c r="S8727" s="28"/>
      <c r="T8727" s="28"/>
      <c r="U8727" s="28"/>
      <c r="V8727" s="28"/>
      <c r="W8727" s="29"/>
    </row>
    <row r="8728" spans="5:23" ht="15" customHeight="1" x14ac:dyDescent="0.2">
      <c r="E8728" s="28"/>
      <c r="F8728" s="28"/>
      <c r="H8728" s="28"/>
      <c r="I8728" s="28"/>
      <c r="J8728" s="28"/>
      <c r="K8728" s="28"/>
      <c r="L8728" s="28"/>
      <c r="M8728" s="28"/>
      <c r="N8728" s="28"/>
      <c r="O8728" s="28"/>
      <c r="P8728" s="28"/>
      <c r="Q8728" s="28"/>
      <c r="R8728" s="28"/>
      <c r="S8728" s="28"/>
      <c r="T8728" s="28"/>
      <c r="U8728" s="28"/>
      <c r="V8728" s="28"/>
      <c r="W8728" s="29"/>
    </row>
    <row r="8729" spans="5:23" ht="15" customHeight="1" x14ac:dyDescent="0.2">
      <c r="E8729" s="28"/>
      <c r="F8729" s="28"/>
      <c r="H8729" s="28"/>
      <c r="I8729" s="28"/>
      <c r="J8729" s="28"/>
      <c r="K8729" s="28"/>
      <c r="L8729" s="28"/>
      <c r="M8729" s="28"/>
      <c r="N8729" s="28"/>
      <c r="O8729" s="28"/>
      <c r="P8729" s="28"/>
      <c r="Q8729" s="28"/>
      <c r="R8729" s="28"/>
      <c r="S8729" s="28"/>
      <c r="T8729" s="28"/>
      <c r="U8729" s="28"/>
      <c r="V8729" s="28"/>
      <c r="W8729" s="29"/>
    </row>
    <row r="8730" spans="5:23" ht="15" customHeight="1" x14ac:dyDescent="0.2">
      <c r="E8730" s="28"/>
      <c r="F8730" s="28"/>
      <c r="H8730" s="28"/>
      <c r="I8730" s="28"/>
      <c r="J8730" s="28"/>
      <c r="K8730" s="28"/>
      <c r="L8730" s="28"/>
      <c r="M8730" s="28"/>
      <c r="N8730" s="28"/>
      <c r="O8730" s="28"/>
      <c r="P8730" s="28"/>
      <c r="Q8730" s="28"/>
      <c r="R8730" s="28"/>
      <c r="S8730" s="28"/>
      <c r="T8730" s="28"/>
      <c r="U8730" s="28"/>
      <c r="V8730" s="28"/>
      <c r="W8730" s="29"/>
    </row>
    <row r="8731" spans="5:23" ht="15" customHeight="1" x14ac:dyDescent="0.2">
      <c r="E8731" s="28"/>
      <c r="F8731" s="28"/>
      <c r="H8731" s="28"/>
      <c r="I8731" s="28"/>
      <c r="J8731" s="28"/>
      <c r="K8731" s="28"/>
      <c r="L8731" s="28"/>
      <c r="M8731" s="28"/>
      <c r="N8731" s="28"/>
      <c r="O8731" s="28"/>
      <c r="P8731" s="28"/>
      <c r="Q8731" s="28"/>
      <c r="R8731" s="28"/>
      <c r="S8731" s="28"/>
      <c r="T8731" s="28"/>
      <c r="U8731" s="28"/>
      <c r="V8731" s="28"/>
      <c r="W8731" s="29"/>
    </row>
    <row r="8732" spans="5:23" ht="15" customHeight="1" x14ac:dyDescent="0.2">
      <c r="E8732" s="28"/>
      <c r="F8732" s="28"/>
      <c r="H8732" s="28"/>
      <c r="I8732" s="28"/>
      <c r="J8732" s="28"/>
      <c r="K8732" s="28"/>
      <c r="L8732" s="28"/>
      <c r="M8732" s="28"/>
      <c r="N8732" s="28"/>
      <c r="O8732" s="28"/>
      <c r="P8732" s="28"/>
      <c r="Q8732" s="28"/>
      <c r="R8732" s="28"/>
      <c r="S8732" s="28"/>
      <c r="T8732" s="28"/>
      <c r="U8732" s="28"/>
      <c r="V8732" s="28"/>
      <c r="W8732" s="29"/>
    </row>
    <row r="8733" spans="5:23" ht="15" customHeight="1" x14ac:dyDescent="0.2">
      <c r="E8733" s="28"/>
      <c r="F8733" s="28"/>
      <c r="H8733" s="28"/>
      <c r="I8733" s="28"/>
      <c r="J8733" s="28"/>
      <c r="K8733" s="28"/>
      <c r="L8733" s="28"/>
      <c r="M8733" s="28"/>
      <c r="N8733" s="28"/>
      <c r="O8733" s="28"/>
      <c r="P8733" s="28"/>
      <c r="Q8733" s="28"/>
      <c r="R8733" s="28"/>
      <c r="S8733" s="28"/>
      <c r="T8733" s="28"/>
      <c r="U8733" s="28"/>
      <c r="V8733" s="28"/>
      <c r="W8733" s="29"/>
    </row>
    <row r="8734" spans="5:23" ht="15" customHeight="1" x14ac:dyDescent="0.2">
      <c r="E8734" s="28"/>
      <c r="F8734" s="28"/>
      <c r="H8734" s="28"/>
      <c r="I8734" s="28"/>
      <c r="J8734" s="28"/>
      <c r="K8734" s="28"/>
      <c r="L8734" s="28"/>
      <c r="M8734" s="28"/>
      <c r="N8734" s="28"/>
      <c r="O8734" s="28"/>
      <c r="P8734" s="28"/>
      <c r="Q8734" s="28"/>
      <c r="R8734" s="28"/>
      <c r="S8734" s="28"/>
      <c r="T8734" s="28"/>
      <c r="U8734" s="28"/>
      <c r="V8734" s="28"/>
      <c r="W8734" s="29"/>
    </row>
    <row r="8735" spans="5:23" ht="15" customHeight="1" x14ac:dyDescent="0.2">
      <c r="E8735" s="28"/>
      <c r="F8735" s="28"/>
      <c r="H8735" s="28"/>
      <c r="I8735" s="28"/>
      <c r="J8735" s="28"/>
      <c r="K8735" s="28"/>
      <c r="L8735" s="28"/>
      <c r="M8735" s="28"/>
      <c r="N8735" s="28"/>
      <c r="O8735" s="28"/>
      <c r="P8735" s="28"/>
      <c r="Q8735" s="28"/>
      <c r="R8735" s="28"/>
      <c r="S8735" s="28"/>
      <c r="T8735" s="28"/>
      <c r="U8735" s="28"/>
      <c r="V8735" s="28"/>
      <c r="W8735" s="29"/>
    </row>
    <row r="8736" spans="5:23" ht="15" customHeight="1" x14ac:dyDescent="0.2">
      <c r="E8736" s="28"/>
      <c r="F8736" s="28"/>
      <c r="H8736" s="28"/>
      <c r="I8736" s="28"/>
      <c r="J8736" s="28"/>
      <c r="K8736" s="28"/>
      <c r="L8736" s="28"/>
      <c r="M8736" s="28"/>
      <c r="N8736" s="28"/>
      <c r="O8736" s="28"/>
      <c r="P8736" s="28"/>
      <c r="Q8736" s="28"/>
      <c r="R8736" s="28"/>
      <c r="S8736" s="28"/>
      <c r="T8736" s="28"/>
      <c r="U8736" s="28"/>
      <c r="V8736" s="28"/>
      <c r="W8736" s="29"/>
    </row>
    <row r="8737" spans="5:23" ht="15" customHeight="1" x14ac:dyDescent="0.2">
      <c r="E8737" s="28"/>
      <c r="F8737" s="28"/>
      <c r="H8737" s="28"/>
      <c r="I8737" s="28"/>
      <c r="J8737" s="28"/>
      <c r="K8737" s="28"/>
      <c r="L8737" s="28"/>
      <c r="M8737" s="28"/>
      <c r="N8737" s="28"/>
      <c r="O8737" s="28"/>
      <c r="P8737" s="28"/>
      <c r="Q8737" s="28"/>
      <c r="R8737" s="28"/>
      <c r="S8737" s="28"/>
      <c r="T8737" s="28"/>
      <c r="U8737" s="28"/>
      <c r="V8737" s="28"/>
      <c r="W8737" s="29"/>
    </row>
    <row r="8738" spans="5:23" ht="15" customHeight="1" x14ac:dyDescent="0.2">
      <c r="E8738" s="28"/>
      <c r="F8738" s="28"/>
      <c r="H8738" s="28"/>
      <c r="I8738" s="28"/>
      <c r="J8738" s="28"/>
      <c r="K8738" s="28"/>
      <c r="L8738" s="28"/>
      <c r="M8738" s="28"/>
      <c r="N8738" s="28"/>
      <c r="O8738" s="28"/>
      <c r="P8738" s="28"/>
      <c r="Q8738" s="28"/>
      <c r="R8738" s="28"/>
      <c r="S8738" s="28"/>
      <c r="T8738" s="28"/>
      <c r="U8738" s="28"/>
      <c r="V8738" s="28"/>
      <c r="W8738" s="29"/>
    </row>
    <row r="8739" spans="5:23" ht="15" customHeight="1" x14ac:dyDescent="0.2">
      <c r="E8739" s="28"/>
      <c r="F8739" s="28"/>
      <c r="H8739" s="28"/>
      <c r="I8739" s="28"/>
      <c r="J8739" s="28"/>
      <c r="K8739" s="28"/>
      <c r="L8739" s="28"/>
      <c r="M8739" s="28"/>
      <c r="N8739" s="28"/>
      <c r="O8739" s="28"/>
      <c r="P8739" s="28"/>
      <c r="Q8739" s="28"/>
      <c r="R8739" s="28"/>
      <c r="S8739" s="28"/>
      <c r="T8739" s="28"/>
      <c r="U8739" s="28"/>
      <c r="V8739" s="28"/>
      <c r="W8739" s="29"/>
    </row>
    <row r="8740" spans="5:23" ht="15" customHeight="1" x14ac:dyDescent="0.2">
      <c r="E8740" s="28"/>
      <c r="F8740" s="28"/>
      <c r="H8740" s="28"/>
      <c r="I8740" s="28"/>
      <c r="J8740" s="28"/>
      <c r="K8740" s="28"/>
      <c r="L8740" s="28"/>
      <c r="M8740" s="28"/>
      <c r="N8740" s="28"/>
      <c r="O8740" s="28"/>
      <c r="P8740" s="28"/>
      <c r="Q8740" s="28"/>
      <c r="R8740" s="28"/>
      <c r="S8740" s="28"/>
      <c r="T8740" s="28"/>
      <c r="U8740" s="28"/>
      <c r="V8740" s="28"/>
      <c r="W8740" s="29"/>
    </row>
    <row r="8741" spans="5:23" ht="15" customHeight="1" x14ac:dyDescent="0.2">
      <c r="E8741" s="28"/>
      <c r="F8741" s="28"/>
      <c r="H8741" s="28"/>
      <c r="I8741" s="28"/>
      <c r="J8741" s="28"/>
      <c r="K8741" s="28"/>
      <c r="L8741" s="28"/>
      <c r="M8741" s="28"/>
      <c r="N8741" s="28"/>
      <c r="O8741" s="28"/>
      <c r="P8741" s="28"/>
      <c r="Q8741" s="28"/>
      <c r="R8741" s="28"/>
      <c r="S8741" s="28"/>
      <c r="T8741" s="28"/>
      <c r="U8741" s="28"/>
      <c r="V8741" s="28"/>
      <c r="W8741" s="29"/>
    </row>
    <row r="8742" spans="5:23" ht="15" customHeight="1" x14ac:dyDescent="0.2">
      <c r="E8742" s="28"/>
      <c r="F8742" s="28"/>
      <c r="H8742" s="28"/>
      <c r="I8742" s="28"/>
      <c r="J8742" s="28"/>
      <c r="K8742" s="28"/>
      <c r="L8742" s="28"/>
      <c r="M8742" s="28"/>
      <c r="N8742" s="28"/>
      <c r="O8742" s="28"/>
      <c r="P8742" s="28"/>
      <c r="Q8742" s="28"/>
      <c r="R8742" s="28"/>
      <c r="S8742" s="28"/>
      <c r="T8742" s="28"/>
      <c r="U8742" s="28"/>
      <c r="V8742" s="28"/>
      <c r="W8742" s="29"/>
    </row>
    <row r="8743" spans="5:23" ht="15" customHeight="1" x14ac:dyDescent="0.2">
      <c r="E8743" s="28"/>
      <c r="F8743" s="28"/>
      <c r="H8743" s="28"/>
      <c r="I8743" s="28"/>
      <c r="J8743" s="28"/>
      <c r="K8743" s="28"/>
      <c r="L8743" s="28"/>
      <c r="M8743" s="28"/>
      <c r="N8743" s="28"/>
      <c r="O8743" s="28"/>
      <c r="P8743" s="28"/>
      <c r="Q8743" s="28"/>
      <c r="R8743" s="28"/>
      <c r="S8743" s="28"/>
      <c r="T8743" s="28"/>
      <c r="U8743" s="28"/>
      <c r="V8743" s="28"/>
      <c r="W8743" s="29"/>
    </row>
    <row r="8744" spans="5:23" ht="15" customHeight="1" x14ac:dyDescent="0.2">
      <c r="E8744" s="28"/>
      <c r="F8744" s="28"/>
      <c r="H8744" s="28"/>
      <c r="I8744" s="28"/>
      <c r="J8744" s="28"/>
      <c r="K8744" s="28"/>
      <c r="L8744" s="28"/>
      <c r="M8744" s="28"/>
      <c r="N8744" s="28"/>
      <c r="O8744" s="28"/>
      <c r="P8744" s="28"/>
      <c r="Q8744" s="28"/>
      <c r="R8744" s="28"/>
      <c r="S8744" s="28"/>
      <c r="T8744" s="28"/>
      <c r="U8744" s="28"/>
      <c r="V8744" s="28"/>
      <c r="W8744" s="29"/>
    </row>
    <row r="8745" spans="5:23" ht="15" customHeight="1" x14ac:dyDescent="0.2">
      <c r="E8745" s="28"/>
      <c r="F8745" s="28"/>
      <c r="H8745" s="28"/>
      <c r="I8745" s="28"/>
      <c r="J8745" s="28"/>
      <c r="K8745" s="28"/>
      <c r="L8745" s="28"/>
      <c r="M8745" s="28"/>
      <c r="N8745" s="28"/>
      <c r="O8745" s="28"/>
      <c r="P8745" s="28"/>
      <c r="Q8745" s="28"/>
      <c r="R8745" s="28"/>
      <c r="S8745" s="28"/>
      <c r="T8745" s="28"/>
      <c r="U8745" s="28"/>
      <c r="V8745" s="28"/>
      <c r="W8745" s="29"/>
    </row>
    <row r="8746" spans="5:23" ht="15" customHeight="1" x14ac:dyDescent="0.2">
      <c r="E8746" s="28"/>
      <c r="F8746" s="28"/>
      <c r="H8746" s="28"/>
      <c r="I8746" s="28"/>
      <c r="J8746" s="28"/>
      <c r="K8746" s="28"/>
      <c r="L8746" s="28"/>
      <c r="M8746" s="28"/>
      <c r="N8746" s="28"/>
      <c r="O8746" s="28"/>
      <c r="P8746" s="28"/>
      <c r="Q8746" s="28"/>
      <c r="R8746" s="28"/>
      <c r="S8746" s="28"/>
      <c r="T8746" s="28"/>
      <c r="U8746" s="28"/>
      <c r="V8746" s="28"/>
      <c r="W8746" s="29"/>
    </row>
    <row r="8747" spans="5:23" ht="15" customHeight="1" x14ac:dyDescent="0.2">
      <c r="E8747" s="28"/>
      <c r="F8747" s="28"/>
      <c r="H8747" s="28"/>
      <c r="I8747" s="28"/>
      <c r="J8747" s="28"/>
      <c r="K8747" s="28"/>
      <c r="L8747" s="28"/>
      <c r="M8747" s="28"/>
      <c r="N8747" s="28"/>
      <c r="O8747" s="28"/>
      <c r="P8747" s="28"/>
      <c r="Q8747" s="28"/>
      <c r="R8747" s="28"/>
      <c r="S8747" s="28"/>
      <c r="T8747" s="28"/>
      <c r="U8747" s="28"/>
      <c r="V8747" s="28"/>
      <c r="W8747" s="29"/>
    </row>
    <row r="8748" spans="5:23" ht="15" customHeight="1" x14ac:dyDescent="0.2">
      <c r="E8748" s="28"/>
      <c r="F8748" s="28"/>
      <c r="H8748" s="28"/>
      <c r="I8748" s="28"/>
      <c r="J8748" s="28"/>
      <c r="K8748" s="28"/>
      <c r="L8748" s="28"/>
      <c r="M8748" s="28"/>
      <c r="N8748" s="28"/>
      <c r="O8748" s="28"/>
      <c r="P8748" s="28"/>
      <c r="Q8748" s="28"/>
      <c r="R8748" s="28"/>
      <c r="S8748" s="28"/>
      <c r="T8748" s="28"/>
      <c r="U8748" s="28"/>
      <c r="V8748" s="28"/>
      <c r="W8748" s="29"/>
    </row>
    <row r="8749" spans="5:23" ht="15" customHeight="1" x14ac:dyDescent="0.2">
      <c r="E8749" s="28"/>
      <c r="F8749" s="28"/>
      <c r="H8749" s="28"/>
      <c r="I8749" s="28"/>
      <c r="J8749" s="28"/>
      <c r="K8749" s="28"/>
      <c r="L8749" s="28"/>
      <c r="M8749" s="28"/>
      <c r="N8749" s="28"/>
      <c r="O8749" s="28"/>
      <c r="P8749" s="28"/>
      <c r="Q8749" s="28"/>
      <c r="R8749" s="28"/>
      <c r="S8749" s="28"/>
      <c r="T8749" s="28"/>
      <c r="U8749" s="28"/>
      <c r="V8749" s="28"/>
      <c r="W8749" s="29"/>
    </row>
    <row r="8750" spans="5:23" ht="15" customHeight="1" x14ac:dyDescent="0.2">
      <c r="E8750" s="28"/>
      <c r="F8750" s="28"/>
      <c r="H8750" s="28"/>
      <c r="I8750" s="28"/>
      <c r="J8750" s="28"/>
      <c r="K8750" s="28"/>
      <c r="L8750" s="28"/>
      <c r="M8750" s="28"/>
      <c r="N8750" s="28"/>
      <c r="O8750" s="28"/>
      <c r="P8750" s="28"/>
      <c r="Q8750" s="28"/>
      <c r="R8750" s="28"/>
      <c r="S8750" s="28"/>
      <c r="T8750" s="28"/>
      <c r="U8750" s="28"/>
      <c r="V8750" s="28"/>
      <c r="W8750" s="29"/>
    </row>
    <row r="8751" spans="5:23" ht="15" customHeight="1" x14ac:dyDescent="0.2">
      <c r="E8751" s="28"/>
      <c r="F8751" s="28"/>
      <c r="H8751" s="28"/>
      <c r="I8751" s="28"/>
      <c r="J8751" s="28"/>
      <c r="K8751" s="28"/>
      <c r="L8751" s="28"/>
      <c r="M8751" s="28"/>
      <c r="N8751" s="28"/>
      <c r="O8751" s="28"/>
      <c r="P8751" s="28"/>
      <c r="Q8751" s="28"/>
      <c r="R8751" s="28"/>
      <c r="S8751" s="28"/>
      <c r="T8751" s="28"/>
      <c r="U8751" s="28"/>
      <c r="V8751" s="28"/>
      <c r="W8751" s="29"/>
    </row>
    <row r="8752" spans="5:23" ht="15" customHeight="1" x14ac:dyDescent="0.2">
      <c r="E8752" s="28"/>
      <c r="F8752" s="28"/>
      <c r="H8752" s="28"/>
      <c r="I8752" s="28"/>
      <c r="J8752" s="28"/>
      <c r="K8752" s="28"/>
      <c r="L8752" s="28"/>
      <c r="M8752" s="28"/>
      <c r="N8752" s="28"/>
      <c r="O8752" s="28"/>
      <c r="P8752" s="28"/>
      <c r="Q8752" s="28"/>
      <c r="R8752" s="28"/>
      <c r="S8752" s="28"/>
      <c r="T8752" s="28"/>
      <c r="U8752" s="28"/>
      <c r="V8752" s="28"/>
      <c r="W8752" s="29"/>
    </row>
    <row r="8753" spans="5:23" ht="15" customHeight="1" x14ac:dyDescent="0.2">
      <c r="E8753" s="28"/>
      <c r="F8753" s="28"/>
      <c r="H8753" s="28"/>
      <c r="I8753" s="28"/>
      <c r="J8753" s="28"/>
      <c r="K8753" s="28"/>
      <c r="L8753" s="28"/>
      <c r="M8753" s="28"/>
      <c r="N8753" s="28"/>
      <c r="O8753" s="28"/>
      <c r="P8753" s="28"/>
      <c r="Q8753" s="28"/>
      <c r="R8753" s="28"/>
      <c r="S8753" s="28"/>
      <c r="T8753" s="28"/>
      <c r="U8753" s="28"/>
      <c r="V8753" s="28"/>
      <c r="W8753" s="29"/>
    </row>
    <row r="8754" spans="5:23" ht="15" customHeight="1" x14ac:dyDescent="0.2">
      <c r="E8754" s="28"/>
      <c r="F8754" s="28"/>
      <c r="H8754" s="28"/>
      <c r="I8754" s="28"/>
      <c r="J8754" s="28"/>
      <c r="K8754" s="28"/>
      <c r="L8754" s="28"/>
      <c r="M8754" s="28"/>
      <c r="N8754" s="28"/>
      <c r="O8754" s="28"/>
      <c r="P8754" s="28"/>
      <c r="Q8754" s="28"/>
      <c r="R8754" s="28"/>
      <c r="S8754" s="28"/>
      <c r="T8754" s="28"/>
      <c r="U8754" s="28"/>
      <c r="V8754" s="28"/>
      <c r="W8754" s="29"/>
    </row>
    <row r="8755" spans="5:23" ht="15" customHeight="1" x14ac:dyDescent="0.2">
      <c r="E8755" s="28"/>
      <c r="F8755" s="28"/>
      <c r="H8755" s="28"/>
      <c r="I8755" s="28"/>
      <c r="J8755" s="28"/>
      <c r="K8755" s="28"/>
      <c r="L8755" s="28"/>
      <c r="M8755" s="28"/>
      <c r="N8755" s="28"/>
      <c r="O8755" s="28"/>
      <c r="P8755" s="28"/>
      <c r="Q8755" s="28"/>
      <c r="R8755" s="28"/>
      <c r="S8755" s="28"/>
      <c r="T8755" s="28"/>
      <c r="U8755" s="28"/>
      <c r="V8755" s="28"/>
      <c r="W8755" s="29"/>
    </row>
    <row r="8756" spans="5:23" ht="15" customHeight="1" x14ac:dyDescent="0.2">
      <c r="E8756" s="28"/>
      <c r="F8756" s="28"/>
      <c r="H8756" s="28"/>
      <c r="I8756" s="28"/>
      <c r="J8756" s="28"/>
      <c r="K8756" s="28"/>
      <c r="L8756" s="28"/>
      <c r="M8756" s="28"/>
      <c r="N8756" s="28"/>
      <c r="O8756" s="28"/>
      <c r="P8756" s="28"/>
      <c r="Q8756" s="28"/>
      <c r="R8756" s="28"/>
      <c r="S8756" s="28"/>
      <c r="T8756" s="28"/>
      <c r="U8756" s="28"/>
      <c r="V8756" s="28"/>
      <c r="W8756" s="29"/>
    </row>
    <row r="8757" spans="5:23" ht="15" customHeight="1" x14ac:dyDescent="0.2">
      <c r="E8757" s="28"/>
      <c r="F8757" s="28"/>
      <c r="H8757" s="28"/>
      <c r="I8757" s="28"/>
      <c r="J8757" s="28"/>
      <c r="K8757" s="28"/>
      <c r="L8757" s="28"/>
      <c r="M8757" s="28"/>
      <c r="N8757" s="28"/>
      <c r="O8757" s="28"/>
      <c r="P8757" s="28"/>
      <c r="Q8757" s="28"/>
      <c r="R8757" s="28"/>
      <c r="S8757" s="28"/>
      <c r="T8757" s="28"/>
      <c r="U8757" s="28"/>
      <c r="V8757" s="28"/>
      <c r="W8757" s="29"/>
    </row>
    <row r="8758" spans="5:23" ht="15" customHeight="1" x14ac:dyDescent="0.2">
      <c r="E8758" s="28"/>
      <c r="F8758" s="28"/>
      <c r="H8758" s="28"/>
      <c r="I8758" s="28"/>
      <c r="J8758" s="28"/>
      <c r="K8758" s="28"/>
      <c r="L8758" s="28"/>
      <c r="M8758" s="28"/>
      <c r="N8758" s="28"/>
      <c r="O8758" s="28"/>
      <c r="P8758" s="28"/>
      <c r="Q8758" s="28"/>
      <c r="R8758" s="28"/>
      <c r="S8758" s="28"/>
      <c r="T8758" s="28"/>
      <c r="U8758" s="28"/>
      <c r="V8758" s="28"/>
      <c r="W8758" s="29"/>
    </row>
    <row r="8759" spans="5:23" ht="15" customHeight="1" x14ac:dyDescent="0.2">
      <c r="E8759" s="28"/>
      <c r="F8759" s="28"/>
      <c r="H8759" s="28"/>
      <c r="I8759" s="28"/>
      <c r="J8759" s="28"/>
      <c r="K8759" s="28"/>
      <c r="L8759" s="28"/>
      <c r="M8759" s="28"/>
      <c r="N8759" s="28"/>
      <c r="O8759" s="28"/>
      <c r="P8759" s="28"/>
      <c r="Q8759" s="28"/>
      <c r="R8759" s="28"/>
      <c r="S8759" s="28"/>
      <c r="T8759" s="28"/>
      <c r="U8759" s="28"/>
      <c r="V8759" s="28"/>
      <c r="W8759" s="29"/>
    </row>
    <row r="8760" spans="5:23" ht="15" customHeight="1" x14ac:dyDescent="0.2">
      <c r="E8760" s="28"/>
      <c r="F8760" s="28"/>
      <c r="H8760" s="28"/>
      <c r="I8760" s="28"/>
      <c r="J8760" s="28"/>
      <c r="K8760" s="28"/>
      <c r="L8760" s="28"/>
      <c r="M8760" s="28"/>
      <c r="N8760" s="28"/>
      <c r="O8760" s="28"/>
      <c r="P8760" s="28"/>
      <c r="Q8760" s="28"/>
      <c r="R8760" s="28"/>
      <c r="S8760" s="28"/>
      <c r="T8760" s="28"/>
      <c r="U8760" s="28"/>
      <c r="V8760" s="28"/>
      <c r="W8760" s="29"/>
    </row>
    <row r="8761" spans="5:23" ht="15" customHeight="1" x14ac:dyDescent="0.2">
      <c r="E8761" s="28"/>
      <c r="F8761" s="28"/>
      <c r="H8761" s="28"/>
      <c r="I8761" s="28"/>
      <c r="J8761" s="28"/>
      <c r="K8761" s="28"/>
      <c r="L8761" s="28"/>
      <c r="M8761" s="28"/>
      <c r="N8761" s="28"/>
      <c r="O8761" s="28"/>
      <c r="P8761" s="28"/>
      <c r="Q8761" s="28"/>
      <c r="R8761" s="28"/>
      <c r="S8761" s="28"/>
      <c r="T8761" s="28"/>
      <c r="U8761" s="28"/>
      <c r="V8761" s="28"/>
      <c r="W8761" s="29"/>
    </row>
    <row r="8762" spans="5:23" ht="15" customHeight="1" x14ac:dyDescent="0.2">
      <c r="E8762" s="28"/>
      <c r="F8762" s="28"/>
      <c r="H8762" s="28"/>
      <c r="I8762" s="28"/>
      <c r="J8762" s="28"/>
      <c r="K8762" s="28"/>
      <c r="L8762" s="28"/>
      <c r="M8762" s="28"/>
      <c r="N8762" s="28"/>
      <c r="O8762" s="28"/>
      <c r="P8762" s="28"/>
      <c r="Q8762" s="28"/>
      <c r="R8762" s="28"/>
      <c r="S8762" s="28"/>
      <c r="T8762" s="28"/>
      <c r="U8762" s="28"/>
      <c r="V8762" s="28"/>
      <c r="W8762" s="29"/>
    </row>
    <row r="8763" spans="5:23" ht="15" customHeight="1" x14ac:dyDescent="0.2">
      <c r="E8763" s="28"/>
      <c r="F8763" s="28"/>
      <c r="H8763" s="28"/>
      <c r="I8763" s="28"/>
      <c r="J8763" s="28"/>
      <c r="K8763" s="28"/>
      <c r="L8763" s="28"/>
      <c r="M8763" s="28"/>
      <c r="N8763" s="28"/>
      <c r="O8763" s="28"/>
      <c r="P8763" s="28"/>
      <c r="Q8763" s="28"/>
      <c r="R8763" s="28"/>
      <c r="S8763" s="28"/>
      <c r="T8763" s="28"/>
      <c r="U8763" s="28"/>
      <c r="V8763" s="28"/>
      <c r="W8763" s="29"/>
    </row>
    <row r="8764" spans="5:23" ht="15" customHeight="1" x14ac:dyDescent="0.2">
      <c r="E8764" s="28"/>
      <c r="F8764" s="28"/>
      <c r="H8764" s="28"/>
      <c r="I8764" s="28"/>
      <c r="J8764" s="28"/>
      <c r="K8764" s="28"/>
      <c r="L8764" s="28"/>
      <c r="M8764" s="28"/>
      <c r="N8764" s="28"/>
      <c r="O8764" s="28"/>
      <c r="P8764" s="28"/>
      <c r="Q8764" s="28"/>
      <c r="R8764" s="28"/>
      <c r="S8764" s="28"/>
      <c r="T8764" s="28"/>
      <c r="U8764" s="28"/>
      <c r="V8764" s="28"/>
      <c r="W8764" s="29"/>
    </row>
    <row r="8765" spans="5:23" ht="15" customHeight="1" x14ac:dyDescent="0.2">
      <c r="E8765" s="28"/>
      <c r="F8765" s="28"/>
      <c r="H8765" s="28"/>
      <c r="I8765" s="28"/>
      <c r="J8765" s="28"/>
      <c r="K8765" s="28"/>
      <c r="L8765" s="28"/>
      <c r="M8765" s="28"/>
      <c r="N8765" s="28"/>
      <c r="O8765" s="28"/>
      <c r="P8765" s="28"/>
      <c r="Q8765" s="28"/>
      <c r="R8765" s="28"/>
      <c r="S8765" s="28"/>
      <c r="T8765" s="28"/>
      <c r="U8765" s="28"/>
      <c r="V8765" s="28"/>
      <c r="W8765" s="29"/>
    </row>
    <row r="8766" spans="5:23" ht="15" customHeight="1" x14ac:dyDescent="0.2">
      <c r="E8766" s="28"/>
      <c r="F8766" s="28"/>
      <c r="H8766" s="28"/>
      <c r="I8766" s="28"/>
      <c r="J8766" s="28"/>
      <c r="K8766" s="28"/>
      <c r="L8766" s="28"/>
      <c r="M8766" s="28"/>
      <c r="N8766" s="28"/>
      <c r="O8766" s="28"/>
      <c r="P8766" s="28"/>
      <c r="Q8766" s="28"/>
      <c r="R8766" s="28"/>
      <c r="S8766" s="28"/>
      <c r="T8766" s="28"/>
      <c r="U8766" s="28"/>
      <c r="V8766" s="28"/>
      <c r="W8766" s="29"/>
    </row>
    <row r="8767" spans="5:23" ht="15" customHeight="1" x14ac:dyDescent="0.2">
      <c r="E8767" s="28"/>
      <c r="F8767" s="28"/>
      <c r="H8767" s="28"/>
      <c r="I8767" s="28"/>
      <c r="J8767" s="28"/>
      <c r="K8767" s="28"/>
      <c r="L8767" s="28"/>
      <c r="M8767" s="28"/>
      <c r="N8767" s="28"/>
      <c r="O8767" s="28"/>
      <c r="P8767" s="28"/>
      <c r="Q8767" s="28"/>
      <c r="R8767" s="28"/>
      <c r="S8767" s="28"/>
      <c r="T8767" s="28"/>
      <c r="U8767" s="28"/>
      <c r="V8767" s="28"/>
      <c r="W8767" s="29"/>
    </row>
    <row r="8768" spans="5:23" ht="15" customHeight="1" x14ac:dyDescent="0.2">
      <c r="E8768" s="28"/>
      <c r="F8768" s="28"/>
      <c r="H8768" s="28"/>
      <c r="I8768" s="28"/>
      <c r="J8768" s="28"/>
      <c r="K8768" s="28"/>
      <c r="L8768" s="28"/>
      <c r="M8768" s="28"/>
      <c r="N8768" s="28"/>
      <c r="O8768" s="28"/>
      <c r="P8768" s="28"/>
      <c r="Q8768" s="28"/>
      <c r="R8768" s="28"/>
      <c r="S8768" s="28"/>
      <c r="T8768" s="28"/>
      <c r="U8768" s="28"/>
      <c r="V8768" s="28"/>
      <c r="W8768" s="29"/>
    </row>
    <row r="8769" spans="5:23" ht="15" customHeight="1" x14ac:dyDescent="0.2">
      <c r="E8769" s="28"/>
      <c r="F8769" s="28"/>
      <c r="H8769" s="28"/>
      <c r="I8769" s="28"/>
      <c r="J8769" s="28"/>
      <c r="K8769" s="28"/>
      <c r="L8769" s="28"/>
      <c r="M8769" s="28"/>
      <c r="N8769" s="28"/>
      <c r="O8769" s="28"/>
      <c r="P8769" s="28"/>
      <c r="Q8769" s="28"/>
      <c r="R8769" s="28"/>
      <c r="S8769" s="28"/>
      <c r="T8769" s="28"/>
      <c r="U8769" s="28"/>
      <c r="V8769" s="28"/>
      <c r="W8769" s="29"/>
    </row>
    <row r="8770" spans="5:23" ht="15" customHeight="1" x14ac:dyDescent="0.2">
      <c r="E8770" s="28"/>
      <c r="F8770" s="28"/>
      <c r="H8770" s="28"/>
      <c r="I8770" s="28"/>
      <c r="J8770" s="28"/>
      <c r="K8770" s="28"/>
      <c r="L8770" s="28"/>
      <c r="M8770" s="28"/>
      <c r="N8770" s="28"/>
      <c r="O8770" s="28"/>
      <c r="P8770" s="28"/>
      <c r="Q8770" s="28"/>
      <c r="R8770" s="28"/>
      <c r="S8770" s="28"/>
      <c r="T8770" s="28"/>
      <c r="U8770" s="28"/>
      <c r="V8770" s="28"/>
      <c r="W8770" s="29"/>
    </row>
    <row r="8771" spans="5:23" ht="15" customHeight="1" x14ac:dyDescent="0.2">
      <c r="E8771" s="28"/>
      <c r="F8771" s="28"/>
      <c r="H8771" s="28"/>
      <c r="I8771" s="28"/>
      <c r="J8771" s="28"/>
      <c r="K8771" s="28"/>
      <c r="L8771" s="28"/>
      <c r="M8771" s="28"/>
      <c r="N8771" s="28"/>
      <c r="O8771" s="28"/>
      <c r="P8771" s="28"/>
      <c r="Q8771" s="28"/>
      <c r="R8771" s="28"/>
      <c r="S8771" s="28"/>
      <c r="T8771" s="28"/>
      <c r="U8771" s="28"/>
      <c r="V8771" s="28"/>
      <c r="W8771" s="29"/>
    </row>
    <row r="8772" spans="5:23" ht="15" customHeight="1" x14ac:dyDescent="0.2">
      <c r="E8772" s="28"/>
      <c r="F8772" s="28"/>
      <c r="H8772" s="28"/>
      <c r="I8772" s="28"/>
      <c r="J8772" s="28"/>
      <c r="K8772" s="28"/>
      <c r="L8772" s="28"/>
      <c r="M8772" s="28"/>
      <c r="N8772" s="28"/>
      <c r="O8772" s="28"/>
      <c r="P8772" s="28"/>
      <c r="Q8772" s="28"/>
      <c r="R8772" s="28"/>
      <c r="S8772" s="28"/>
      <c r="T8772" s="28"/>
      <c r="U8772" s="28"/>
      <c r="V8772" s="28"/>
      <c r="W8772" s="29"/>
    </row>
    <row r="8773" spans="5:23" ht="15" customHeight="1" x14ac:dyDescent="0.2">
      <c r="E8773" s="28"/>
      <c r="F8773" s="28"/>
      <c r="H8773" s="28"/>
      <c r="I8773" s="28"/>
      <c r="J8773" s="28"/>
      <c r="K8773" s="28"/>
      <c r="L8773" s="28"/>
      <c r="M8773" s="28"/>
      <c r="N8773" s="28"/>
      <c r="O8773" s="28"/>
      <c r="P8773" s="28"/>
      <c r="Q8773" s="28"/>
      <c r="R8773" s="28"/>
      <c r="S8773" s="28"/>
      <c r="T8773" s="28"/>
      <c r="U8773" s="28"/>
      <c r="V8773" s="28"/>
      <c r="W8773" s="29"/>
    </row>
    <row r="8774" spans="5:23" ht="15" customHeight="1" x14ac:dyDescent="0.2">
      <c r="E8774" s="28"/>
      <c r="F8774" s="28"/>
      <c r="H8774" s="28"/>
      <c r="I8774" s="28"/>
      <c r="J8774" s="28"/>
      <c r="K8774" s="28"/>
      <c r="L8774" s="28"/>
      <c r="M8774" s="28"/>
      <c r="N8774" s="28"/>
      <c r="O8774" s="28"/>
      <c r="P8774" s="28"/>
      <c r="Q8774" s="28"/>
      <c r="R8774" s="28"/>
      <c r="S8774" s="28"/>
      <c r="T8774" s="28"/>
      <c r="U8774" s="28"/>
      <c r="V8774" s="28"/>
      <c r="W8774" s="29"/>
    </row>
    <row r="8775" spans="5:23" ht="15" customHeight="1" x14ac:dyDescent="0.2">
      <c r="E8775" s="28"/>
      <c r="F8775" s="28"/>
      <c r="H8775" s="28"/>
      <c r="I8775" s="28"/>
      <c r="J8775" s="28"/>
      <c r="K8775" s="28"/>
      <c r="L8775" s="28"/>
      <c r="M8775" s="28"/>
      <c r="N8775" s="28"/>
      <c r="O8775" s="28"/>
      <c r="P8775" s="28"/>
      <c r="Q8775" s="28"/>
      <c r="R8775" s="28"/>
      <c r="S8775" s="28"/>
      <c r="T8775" s="28"/>
      <c r="U8775" s="28"/>
      <c r="V8775" s="28"/>
      <c r="W8775" s="29"/>
    </row>
    <row r="8776" spans="5:23" ht="15" customHeight="1" x14ac:dyDescent="0.2">
      <c r="E8776" s="28"/>
      <c r="F8776" s="28"/>
      <c r="H8776" s="28"/>
      <c r="I8776" s="28"/>
      <c r="J8776" s="28"/>
      <c r="K8776" s="28"/>
      <c r="L8776" s="28"/>
      <c r="M8776" s="28"/>
      <c r="N8776" s="28"/>
      <c r="O8776" s="28"/>
      <c r="P8776" s="28"/>
      <c r="Q8776" s="28"/>
      <c r="R8776" s="28"/>
      <c r="S8776" s="28"/>
      <c r="T8776" s="28"/>
      <c r="U8776" s="28"/>
      <c r="V8776" s="28"/>
      <c r="W8776" s="29"/>
    </row>
    <row r="8777" spans="5:23" ht="15" customHeight="1" x14ac:dyDescent="0.2">
      <c r="E8777" s="28"/>
      <c r="F8777" s="28"/>
      <c r="H8777" s="28"/>
      <c r="I8777" s="28"/>
      <c r="J8777" s="28"/>
      <c r="K8777" s="28"/>
      <c r="L8777" s="28"/>
      <c r="M8777" s="28"/>
      <c r="N8777" s="28"/>
      <c r="O8777" s="28"/>
      <c r="P8777" s="28"/>
      <c r="Q8777" s="28"/>
      <c r="R8777" s="28"/>
      <c r="S8777" s="28"/>
      <c r="T8777" s="28"/>
      <c r="U8777" s="28"/>
      <c r="V8777" s="28"/>
      <c r="W8777" s="29"/>
    </row>
    <row r="8778" spans="5:23" ht="15" customHeight="1" x14ac:dyDescent="0.2">
      <c r="E8778" s="28"/>
      <c r="F8778" s="28"/>
      <c r="H8778" s="28"/>
      <c r="I8778" s="28"/>
      <c r="J8778" s="28"/>
      <c r="K8778" s="28"/>
      <c r="L8778" s="28"/>
      <c r="M8778" s="28"/>
      <c r="N8778" s="28"/>
      <c r="O8778" s="28"/>
      <c r="P8778" s="28"/>
      <c r="Q8778" s="28"/>
      <c r="R8778" s="28"/>
      <c r="S8778" s="28"/>
      <c r="T8778" s="28"/>
      <c r="U8778" s="28"/>
      <c r="V8778" s="28"/>
      <c r="W8778" s="29"/>
    </row>
    <row r="8779" spans="5:23" ht="15" customHeight="1" x14ac:dyDescent="0.2">
      <c r="E8779" s="28"/>
      <c r="F8779" s="28"/>
      <c r="H8779" s="28"/>
      <c r="I8779" s="28"/>
      <c r="J8779" s="28"/>
      <c r="K8779" s="28"/>
      <c r="L8779" s="28"/>
      <c r="M8779" s="28"/>
      <c r="N8779" s="28"/>
      <c r="O8779" s="28"/>
      <c r="P8779" s="28"/>
      <c r="Q8779" s="28"/>
      <c r="R8779" s="28"/>
      <c r="S8779" s="28"/>
      <c r="T8779" s="28"/>
      <c r="U8779" s="28"/>
      <c r="V8779" s="28"/>
      <c r="W8779" s="29"/>
    </row>
    <row r="8780" spans="5:23" ht="15" customHeight="1" x14ac:dyDescent="0.2">
      <c r="E8780" s="28"/>
      <c r="F8780" s="28"/>
      <c r="H8780" s="28"/>
      <c r="I8780" s="28"/>
      <c r="J8780" s="28"/>
      <c r="K8780" s="28"/>
      <c r="L8780" s="28"/>
      <c r="M8780" s="28"/>
      <c r="N8780" s="28"/>
      <c r="O8780" s="28"/>
      <c r="P8780" s="28"/>
      <c r="Q8780" s="28"/>
      <c r="R8780" s="28"/>
      <c r="S8780" s="28"/>
      <c r="T8780" s="28"/>
      <c r="U8780" s="28"/>
      <c r="V8780" s="28"/>
      <c r="W8780" s="29"/>
    </row>
    <row r="8781" spans="5:23" ht="15" customHeight="1" x14ac:dyDescent="0.2">
      <c r="E8781" s="28"/>
      <c r="F8781" s="28"/>
      <c r="H8781" s="28"/>
      <c r="I8781" s="28"/>
      <c r="J8781" s="28"/>
      <c r="K8781" s="28"/>
      <c r="L8781" s="28"/>
      <c r="M8781" s="28"/>
      <c r="N8781" s="28"/>
      <c r="O8781" s="28"/>
      <c r="P8781" s="28"/>
      <c r="Q8781" s="28"/>
      <c r="R8781" s="28"/>
      <c r="S8781" s="28"/>
      <c r="T8781" s="28"/>
      <c r="U8781" s="28"/>
      <c r="V8781" s="28"/>
      <c r="W8781" s="29"/>
    </row>
    <row r="8782" spans="5:23" ht="15" customHeight="1" x14ac:dyDescent="0.2">
      <c r="E8782" s="28"/>
      <c r="F8782" s="28"/>
      <c r="H8782" s="28"/>
      <c r="I8782" s="28"/>
      <c r="J8782" s="28"/>
      <c r="K8782" s="28"/>
      <c r="L8782" s="28"/>
      <c r="M8782" s="28"/>
      <c r="N8782" s="28"/>
      <c r="O8782" s="28"/>
      <c r="P8782" s="28"/>
      <c r="Q8782" s="28"/>
      <c r="R8782" s="28"/>
      <c r="S8782" s="28"/>
      <c r="T8782" s="28"/>
      <c r="U8782" s="28"/>
      <c r="V8782" s="28"/>
      <c r="W8782" s="29"/>
    </row>
    <row r="8783" spans="5:23" ht="15" customHeight="1" x14ac:dyDescent="0.2">
      <c r="E8783" s="28"/>
      <c r="F8783" s="28"/>
      <c r="H8783" s="28"/>
      <c r="I8783" s="28"/>
      <c r="J8783" s="28"/>
      <c r="K8783" s="28"/>
      <c r="L8783" s="28"/>
      <c r="M8783" s="28"/>
      <c r="N8783" s="28"/>
      <c r="O8783" s="28"/>
      <c r="P8783" s="28"/>
      <c r="Q8783" s="28"/>
      <c r="R8783" s="28"/>
      <c r="S8783" s="28"/>
      <c r="T8783" s="28"/>
      <c r="U8783" s="28"/>
      <c r="V8783" s="28"/>
      <c r="W8783" s="29"/>
    </row>
    <row r="8784" spans="5:23" ht="15" customHeight="1" x14ac:dyDescent="0.2">
      <c r="E8784" s="28"/>
      <c r="F8784" s="28"/>
      <c r="H8784" s="28"/>
      <c r="I8784" s="28"/>
      <c r="J8784" s="28"/>
      <c r="K8784" s="28"/>
      <c r="L8784" s="28"/>
      <c r="M8784" s="28"/>
      <c r="N8784" s="28"/>
      <c r="O8784" s="28"/>
      <c r="P8784" s="28"/>
      <c r="Q8784" s="28"/>
      <c r="R8784" s="28"/>
      <c r="S8784" s="28"/>
      <c r="T8784" s="28"/>
      <c r="U8784" s="28"/>
      <c r="V8784" s="28"/>
      <c r="W8784" s="29"/>
    </row>
    <row r="8785" spans="5:23" ht="15" customHeight="1" x14ac:dyDescent="0.2">
      <c r="E8785" s="28"/>
      <c r="F8785" s="28"/>
      <c r="H8785" s="28"/>
      <c r="I8785" s="28"/>
      <c r="J8785" s="28"/>
      <c r="K8785" s="28"/>
      <c r="L8785" s="28"/>
      <c r="M8785" s="28"/>
      <c r="N8785" s="28"/>
      <c r="O8785" s="28"/>
      <c r="P8785" s="28"/>
      <c r="Q8785" s="28"/>
      <c r="R8785" s="28"/>
      <c r="S8785" s="28"/>
      <c r="T8785" s="28"/>
      <c r="U8785" s="28"/>
      <c r="V8785" s="28"/>
      <c r="W8785" s="29"/>
    </row>
    <row r="8786" spans="5:23" ht="15" customHeight="1" x14ac:dyDescent="0.2">
      <c r="E8786" s="28"/>
      <c r="F8786" s="28"/>
      <c r="H8786" s="28"/>
      <c r="I8786" s="28"/>
      <c r="J8786" s="28"/>
      <c r="K8786" s="28"/>
      <c r="L8786" s="28"/>
      <c r="M8786" s="28"/>
      <c r="N8786" s="28"/>
      <c r="O8786" s="28"/>
      <c r="P8786" s="28"/>
      <c r="Q8786" s="28"/>
      <c r="R8786" s="28"/>
      <c r="S8786" s="28"/>
      <c r="T8786" s="28"/>
      <c r="U8786" s="28"/>
      <c r="V8786" s="28"/>
      <c r="W8786" s="29"/>
    </row>
    <row r="8787" spans="5:23" ht="15" customHeight="1" x14ac:dyDescent="0.2">
      <c r="E8787" s="28"/>
      <c r="F8787" s="28"/>
      <c r="H8787" s="28"/>
      <c r="I8787" s="28"/>
      <c r="J8787" s="28"/>
      <c r="K8787" s="28"/>
      <c r="L8787" s="28"/>
      <c r="M8787" s="28"/>
      <c r="N8787" s="28"/>
      <c r="O8787" s="28"/>
      <c r="P8787" s="28"/>
      <c r="Q8787" s="28"/>
      <c r="R8787" s="28"/>
      <c r="S8787" s="28"/>
      <c r="T8787" s="28"/>
      <c r="U8787" s="28"/>
      <c r="V8787" s="28"/>
      <c r="W8787" s="29"/>
    </row>
    <row r="8788" spans="5:23" ht="15" customHeight="1" x14ac:dyDescent="0.2">
      <c r="E8788" s="28"/>
      <c r="F8788" s="28"/>
      <c r="H8788" s="28"/>
      <c r="I8788" s="28"/>
      <c r="J8788" s="28"/>
      <c r="K8788" s="28"/>
      <c r="L8788" s="28"/>
      <c r="M8788" s="28"/>
      <c r="N8788" s="28"/>
      <c r="O8788" s="28"/>
      <c r="P8788" s="28"/>
      <c r="Q8788" s="28"/>
      <c r="R8788" s="28"/>
      <c r="S8788" s="28"/>
      <c r="T8788" s="28"/>
      <c r="U8788" s="28"/>
      <c r="V8788" s="28"/>
      <c r="W8788" s="29"/>
    </row>
    <row r="8789" spans="5:23" ht="15" customHeight="1" x14ac:dyDescent="0.2">
      <c r="E8789" s="28"/>
      <c r="F8789" s="28"/>
      <c r="H8789" s="28"/>
      <c r="I8789" s="28"/>
      <c r="J8789" s="28"/>
      <c r="K8789" s="28"/>
      <c r="L8789" s="28"/>
      <c r="M8789" s="28"/>
      <c r="N8789" s="28"/>
      <c r="O8789" s="28"/>
      <c r="P8789" s="28"/>
      <c r="Q8789" s="28"/>
      <c r="R8789" s="28"/>
      <c r="S8789" s="28"/>
      <c r="T8789" s="28"/>
      <c r="U8789" s="28"/>
      <c r="V8789" s="28"/>
      <c r="W8789" s="29"/>
    </row>
    <row r="8790" spans="5:23" ht="15" customHeight="1" x14ac:dyDescent="0.2">
      <c r="E8790" s="28"/>
      <c r="F8790" s="28"/>
      <c r="H8790" s="28"/>
      <c r="I8790" s="28"/>
      <c r="J8790" s="28"/>
      <c r="K8790" s="28"/>
      <c r="L8790" s="28"/>
      <c r="M8790" s="28"/>
      <c r="N8790" s="28"/>
      <c r="O8790" s="28"/>
      <c r="P8790" s="28"/>
      <c r="Q8790" s="28"/>
      <c r="R8790" s="28"/>
      <c r="S8790" s="28"/>
      <c r="T8790" s="28"/>
      <c r="U8790" s="28"/>
      <c r="V8790" s="28"/>
      <c r="W8790" s="29"/>
    </row>
    <row r="8791" spans="5:23" ht="15" customHeight="1" x14ac:dyDescent="0.2">
      <c r="E8791" s="28"/>
      <c r="F8791" s="28"/>
      <c r="H8791" s="28"/>
      <c r="I8791" s="28"/>
      <c r="J8791" s="28"/>
      <c r="K8791" s="28"/>
      <c r="L8791" s="28"/>
      <c r="M8791" s="28"/>
      <c r="N8791" s="28"/>
      <c r="O8791" s="28"/>
      <c r="P8791" s="28"/>
      <c r="Q8791" s="28"/>
      <c r="R8791" s="28"/>
      <c r="S8791" s="28"/>
      <c r="T8791" s="28"/>
      <c r="U8791" s="28"/>
      <c r="V8791" s="28"/>
      <c r="W8791" s="29"/>
    </row>
    <row r="8792" spans="5:23" ht="15" customHeight="1" x14ac:dyDescent="0.2">
      <c r="E8792" s="28"/>
      <c r="F8792" s="28"/>
      <c r="H8792" s="28"/>
      <c r="I8792" s="28"/>
      <c r="J8792" s="28"/>
      <c r="K8792" s="28"/>
      <c r="L8792" s="28"/>
      <c r="M8792" s="28"/>
      <c r="N8792" s="28"/>
      <c r="O8792" s="28"/>
      <c r="P8792" s="28"/>
      <c r="Q8792" s="28"/>
      <c r="R8792" s="28"/>
      <c r="S8792" s="28"/>
      <c r="T8792" s="28"/>
      <c r="U8792" s="28"/>
      <c r="V8792" s="28"/>
      <c r="W8792" s="29"/>
    </row>
    <row r="8793" spans="5:23" ht="15" customHeight="1" x14ac:dyDescent="0.2">
      <c r="E8793" s="28"/>
      <c r="F8793" s="28"/>
      <c r="H8793" s="28"/>
      <c r="I8793" s="28"/>
      <c r="J8793" s="28"/>
      <c r="K8793" s="28"/>
      <c r="L8793" s="28"/>
      <c r="M8793" s="28"/>
      <c r="N8793" s="28"/>
      <c r="O8793" s="28"/>
      <c r="P8793" s="28"/>
      <c r="Q8793" s="28"/>
      <c r="R8793" s="28"/>
      <c r="S8793" s="28"/>
      <c r="T8793" s="28"/>
      <c r="U8793" s="28"/>
      <c r="V8793" s="28"/>
      <c r="W8793" s="29"/>
    </row>
    <row r="8794" spans="5:23" ht="15" customHeight="1" x14ac:dyDescent="0.2">
      <c r="E8794" s="28"/>
      <c r="F8794" s="28"/>
      <c r="H8794" s="28"/>
      <c r="I8794" s="28"/>
      <c r="J8794" s="28"/>
      <c r="K8794" s="28"/>
      <c r="L8794" s="28"/>
      <c r="M8794" s="28"/>
      <c r="N8794" s="28"/>
      <c r="O8794" s="28"/>
      <c r="P8794" s="28"/>
      <c r="Q8794" s="28"/>
      <c r="R8794" s="28"/>
      <c r="S8794" s="28"/>
      <c r="T8794" s="28"/>
      <c r="U8794" s="28"/>
      <c r="V8794" s="28"/>
      <c r="W8794" s="29"/>
    </row>
    <row r="8795" spans="5:23" ht="15" customHeight="1" x14ac:dyDescent="0.2">
      <c r="E8795" s="28"/>
      <c r="F8795" s="28"/>
      <c r="H8795" s="28"/>
      <c r="I8795" s="28"/>
      <c r="J8795" s="28"/>
      <c r="K8795" s="28"/>
      <c r="L8795" s="28"/>
      <c r="M8795" s="28"/>
      <c r="N8795" s="28"/>
      <c r="O8795" s="28"/>
      <c r="P8795" s="28"/>
      <c r="Q8795" s="28"/>
      <c r="R8795" s="28"/>
      <c r="S8795" s="28"/>
      <c r="T8795" s="28"/>
      <c r="U8795" s="28"/>
      <c r="V8795" s="28"/>
      <c r="W8795" s="29"/>
    </row>
    <row r="8796" spans="5:23" ht="15" customHeight="1" x14ac:dyDescent="0.2">
      <c r="E8796" s="28"/>
      <c r="F8796" s="28"/>
      <c r="H8796" s="28"/>
      <c r="I8796" s="28"/>
      <c r="J8796" s="28"/>
      <c r="K8796" s="28"/>
      <c r="L8796" s="28"/>
      <c r="M8796" s="28"/>
      <c r="N8796" s="28"/>
      <c r="O8796" s="28"/>
      <c r="P8796" s="28"/>
      <c r="Q8796" s="28"/>
      <c r="R8796" s="28"/>
      <c r="S8796" s="28"/>
      <c r="T8796" s="28"/>
      <c r="U8796" s="28"/>
      <c r="V8796" s="28"/>
      <c r="W8796" s="29"/>
    </row>
    <row r="8797" spans="5:23" ht="15" customHeight="1" x14ac:dyDescent="0.2">
      <c r="E8797" s="28"/>
      <c r="F8797" s="28"/>
      <c r="H8797" s="28"/>
      <c r="I8797" s="28"/>
      <c r="J8797" s="28"/>
      <c r="K8797" s="28"/>
      <c r="L8797" s="28"/>
      <c r="M8797" s="28"/>
      <c r="N8797" s="28"/>
      <c r="O8797" s="28"/>
      <c r="P8797" s="28"/>
      <c r="Q8797" s="28"/>
      <c r="R8797" s="28"/>
      <c r="S8797" s="28"/>
      <c r="T8797" s="28"/>
      <c r="U8797" s="28"/>
      <c r="V8797" s="28"/>
      <c r="W8797" s="29"/>
    </row>
    <row r="8798" spans="5:23" ht="15" customHeight="1" x14ac:dyDescent="0.2">
      <c r="E8798" s="28"/>
      <c r="F8798" s="28"/>
      <c r="H8798" s="28"/>
      <c r="I8798" s="28"/>
      <c r="J8798" s="28"/>
      <c r="K8798" s="28"/>
      <c r="L8798" s="28"/>
      <c r="M8798" s="28"/>
      <c r="N8798" s="28"/>
      <c r="O8798" s="28"/>
      <c r="P8798" s="28"/>
      <c r="Q8798" s="28"/>
      <c r="R8798" s="28"/>
      <c r="S8798" s="28"/>
      <c r="T8798" s="28"/>
      <c r="U8798" s="28"/>
      <c r="V8798" s="28"/>
      <c r="W8798" s="29"/>
    </row>
    <row r="8799" spans="5:23" ht="15" customHeight="1" x14ac:dyDescent="0.2">
      <c r="E8799" s="28"/>
      <c r="F8799" s="28"/>
      <c r="H8799" s="28"/>
      <c r="I8799" s="28"/>
      <c r="J8799" s="28"/>
      <c r="K8799" s="28"/>
      <c r="L8799" s="28"/>
      <c r="M8799" s="28"/>
      <c r="N8799" s="28"/>
      <c r="O8799" s="28"/>
      <c r="P8799" s="28"/>
      <c r="Q8799" s="28"/>
      <c r="R8799" s="28"/>
      <c r="S8799" s="28"/>
      <c r="T8799" s="28"/>
      <c r="U8799" s="28"/>
      <c r="V8799" s="28"/>
      <c r="W8799" s="29"/>
    </row>
    <row r="8800" spans="5:23" ht="15" customHeight="1" x14ac:dyDescent="0.2">
      <c r="E8800" s="28"/>
      <c r="F8800" s="28"/>
      <c r="H8800" s="28"/>
      <c r="I8800" s="28"/>
      <c r="J8800" s="28"/>
      <c r="K8800" s="28"/>
      <c r="L8800" s="28"/>
      <c r="M8800" s="28"/>
      <c r="N8800" s="28"/>
      <c r="O8800" s="28"/>
      <c r="P8800" s="28"/>
      <c r="Q8800" s="28"/>
      <c r="R8800" s="28"/>
      <c r="S8800" s="28"/>
      <c r="T8800" s="28"/>
      <c r="U8800" s="28"/>
      <c r="V8800" s="28"/>
      <c r="W8800" s="29"/>
    </row>
    <row r="8801" spans="5:23" ht="15" customHeight="1" x14ac:dyDescent="0.2">
      <c r="E8801" s="28"/>
      <c r="F8801" s="28"/>
      <c r="H8801" s="28"/>
      <c r="I8801" s="28"/>
      <c r="J8801" s="28"/>
      <c r="K8801" s="28"/>
      <c r="L8801" s="28"/>
      <c r="M8801" s="28"/>
      <c r="N8801" s="28"/>
      <c r="O8801" s="28"/>
      <c r="P8801" s="28"/>
      <c r="Q8801" s="28"/>
      <c r="R8801" s="28"/>
      <c r="S8801" s="28"/>
      <c r="T8801" s="28"/>
      <c r="U8801" s="28"/>
      <c r="V8801" s="28"/>
      <c r="W8801" s="29"/>
    </row>
    <row r="8802" spans="5:23" ht="15" customHeight="1" x14ac:dyDescent="0.2">
      <c r="E8802" s="28"/>
      <c r="F8802" s="28"/>
      <c r="H8802" s="28"/>
      <c r="I8802" s="28"/>
      <c r="J8802" s="28"/>
      <c r="K8802" s="28"/>
      <c r="L8802" s="28"/>
      <c r="M8802" s="28"/>
      <c r="N8802" s="28"/>
      <c r="O8802" s="28"/>
      <c r="P8802" s="28"/>
      <c r="Q8802" s="28"/>
      <c r="R8802" s="28"/>
      <c r="S8802" s="28"/>
      <c r="T8802" s="28"/>
      <c r="U8802" s="28"/>
      <c r="V8802" s="28"/>
      <c r="W8802" s="29"/>
    </row>
    <row r="8803" spans="5:23" ht="15" customHeight="1" x14ac:dyDescent="0.2">
      <c r="E8803" s="28"/>
      <c r="F8803" s="28"/>
      <c r="H8803" s="28"/>
      <c r="I8803" s="28"/>
      <c r="J8803" s="28"/>
      <c r="K8803" s="28"/>
      <c r="L8803" s="28"/>
      <c r="M8803" s="28"/>
      <c r="N8803" s="28"/>
      <c r="O8803" s="28"/>
      <c r="P8803" s="28"/>
      <c r="Q8803" s="28"/>
      <c r="R8803" s="28"/>
      <c r="S8803" s="28"/>
      <c r="T8803" s="28"/>
      <c r="U8803" s="28"/>
      <c r="V8803" s="28"/>
      <c r="W8803" s="29"/>
    </row>
    <row r="8804" spans="5:23" ht="15" customHeight="1" x14ac:dyDescent="0.2">
      <c r="E8804" s="28"/>
      <c r="F8804" s="28"/>
      <c r="H8804" s="28"/>
      <c r="I8804" s="28"/>
      <c r="J8804" s="28"/>
      <c r="K8804" s="28"/>
      <c r="L8804" s="28"/>
      <c r="M8804" s="28"/>
      <c r="N8804" s="28"/>
      <c r="O8804" s="28"/>
      <c r="P8804" s="28"/>
      <c r="Q8804" s="28"/>
      <c r="R8804" s="28"/>
      <c r="S8804" s="28"/>
      <c r="T8804" s="28"/>
      <c r="U8804" s="28"/>
      <c r="V8804" s="28"/>
      <c r="W8804" s="29"/>
    </row>
    <row r="8805" spans="5:23" ht="15" customHeight="1" x14ac:dyDescent="0.2">
      <c r="E8805" s="28"/>
      <c r="F8805" s="28"/>
      <c r="H8805" s="28"/>
      <c r="I8805" s="28"/>
      <c r="J8805" s="28"/>
      <c r="K8805" s="28"/>
      <c r="L8805" s="28"/>
      <c r="M8805" s="28"/>
      <c r="N8805" s="28"/>
      <c r="O8805" s="28"/>
      <c r="P8805" s="28"/>
      <c r="Q8805" s="28"/>
      <c r="R8805" s="28"/>
      <c r="S8805" s="28"/>
      <c r="T8805" s="28"/>
      <c r="U8805" s="28"/>
      <c r="V8805" s="28"/>
      <c r="W8805" s="29"/>
    </row>
    <row r="8806" spans="5:23" ht="15" customHeight="1" x14ac:dyDescent="0.2">
      <c r="E8806" s="28"/>
      <c r="F8806" s="28"/>
      <c r="H8806" s="28"/>
      <c r="I8806" s="28"/>
      <c r="J8806" s="28"/>
      <c r="K8806" s="28"/>
      <c r="L8806" s="28"/>
      <c r="M8806" s="28"/>
      <c r="N8806" s="28"/>
      <c r="O8806" s="28"/>
      <c r="P8806" s="28"/>
      <c r="Q8806" s="28"/>
      <c r="R8806" s="28"/>
      <c r="S8806" s="28"/>
      <c r="T8806" s="28"/>
      <c r="U8806" s="28"/>
      <c r="V8806" s="28"/>
      <c r="W8806" s="29"/>
    </row>
    <row r="8807" spans="5:23" ht="15" customHeight="1" x14ac:dyDescent="0.2">
      <c r="E8807" s="28"/>
      <c r="F8807" s="28"/>
      <c r="H8807" s="28"/>
      <c r="I8807" s="28"/>
      <c r="J8807" s="28"/>
      <c r="K8807" s="28"/>
      <c r="L8807" s="28"/>
      <c r="M8807" s="28"/>
      <c r="N8807" s="28"/>
      <c r="O8807" s="28"/>
      <c r="P8807" s="28"/>
      <c r="Q8807" s="28"/>
      <c r="R8807" s="28"/>
      <c r="S8807" s="28"/>
      <c r="T8807" s="28"/>
      <c r="U8807" s="28"/>
      <c r="V8807" s="28"/>
      <c r="W8807" s="29"/>
    </row>
    <row r="8808" spans="5:23" ht="15" customHeight="1" x14ac:dyDescent="0.2">
      <c r="E8808" s="28"/>
      <c r="F8808" s="28"/>
      <c r="H8808" s="28"/>
      <c r="I8808" s="28"/>
      <c r="J8808" s="28"/>
      <c r="K8808" s="28"/>
      <c r="L8808" s="28"/>
      <c r="M8808" s="28"/>
      <c r="N8808" s="28"/>
      <c r="O8808" s="28"/>
      <c r="P8808" s="28"/>
      <c r="Q8808" s="28"/>
      <c r="R8808" s="28"/>
      <c r="S8808" s="28"/>
      <c r="T8808" s="28"/>
      <c r="U8808" s="28"/>
      <c r="V8808" s="28"/>
      <c r="W8808" s="29"/>
    </row>
    <row r="8809" spans="5:23" ht="15" customHeight="1" x14ac:dyDescent="0.2">
      <c r="E8809" s="28"/>
      <c r="F8809" s="28"/>
      <c r="H8809" s="28"/>
      <c r="I8809" s="28"/>
      <c r="J8809" s="28"/>
      <c r="K8809" s="28"/>
      <c r="L8809" s="28"/>
      <c r="M8809" s="28"/>
      <c r="N8809" s="28"/>
      <c r="O8809" s="28"/>
      <c r="P8809" s="28"/>
      <c r="Q8809" s="28"/>
      <c r="R8809" s="28"/>
      <c r="S8809" s="28"/>
      <c r="T8809" s="28"/>
      <c r="U8809" s="28"/>
      <c r="V8809" s="28"/>
      <c r="W8809" s="29"/>
    </row>
    <row r="8810" spans="5:23" ht="15" customHeight="1" x14ac:dyDescent="0.2">
      <c r="E8810" s="28"/>
      <c r="F8810" s="28"/>
      <c r="H8810" s="28"/>
      <c r="I8810" s="28"/>
      <c r="J8810" s="28"/>
      <c r="K8810" s="28"/>
      <c r="L8810" s="28"/>
      <c r="M8810" s="28"/>
      <c r="N8810" s="28"/>
      <c r="O8810" s="28"/>
      <c r="P8810" s="28"/>
      <c r="Q8810" s="28"/>
      <c r="R8810" s="28"/>
      <c r="S8810" s="28"/>
      <c r="T8810" s="28"/>
      <c r="U8810" s="28"/>
      <c r="V8810" s="28"/>
      <c r="W8810" s="29"/>
    </row>
    <row r="8811" spans="5:23" ht="15" customHeight="1" x14ac:dyDescent="0.2">
      <c r="E8811" s="28"/>
      <c r="F8811" s="28"/>
      <c r="H8811" s="28"/>
      <c r="I8811" s="28"/>
      <c r="J8811" s="28"/>
      <c r="K8811" s="28"/>
      <c r="L8811" s="28"/>
      <c r="M8811" s="28"/>
      <c r="N8811" s="28"/>
      <c r="O8811" s="28"/>
      <c r="P8811" s="28"/>
      <c r="Q8811" s="28"/>
      <c r="R8811" s="28"/>
      <c r="S8811" s="28"/>
      <c r="T8811" s="28"/>
      <c r="U8811" s="28"/>
      <c r="V8811" s="28"/>
      <c r="W8811" s="29"/>
    </row>
    <row r="8812" spans="5:23" ht="15" customHeight="1" x14ac:dyDescent="0.2">
      <c r="E8812" s="28"/>
      <c r="F8812" s="28"/>
      <c r="H8812" s="28"/>
      <c r="I8812" s="28"/>
      <c r="J8812" s="28"/>
      <c r="K8812" s="28"/>
      <c r="L8812" s="28"/>
      <c r="M8812" s="28"/>
      <c r="N8812" s="28"/>
      <c r="O8812" s="28"/>
      <c r="P8812" s="28"/>
      <c r="Q8812" s="28"/>
      <c r="R8812" s="28"/>
      <c r="S8812" s="28"/>
      <c r="T8812" s="28"/>
      <c r="U8812" s="28"/>
      <c r="V8812" s="28"/>
      <c r="W8812" s="29"/>
    </row>
    <row r="8813" spans="5:23" ht="15" customHeight="1" x14ac:dyDescent="0.2">
      <c r="E8813" s="28"/>
      <c r="F8813" s="28"/>
      <c r="H8813" s="28"/>
      <c r="I8813" s="28"/>
      <c r="J8813" s="28"/>
      <c r="K8813" s="28"/>
      <c r="L8813" s="28"/>
      <c r="M8813" s="28"/>
      <c r="N8813" s="28"/>
      <c r="O8813" s="28"/>
      <c r="P8813" s="28"/>
      <c r="Q8813" s="28"/>
      <c r="R8813" s="28"/>
      <c r="S8813" s="28"/>
      <c r="T8813" s="28"/>
      <c r="U8813" s="28"/>
      <c r="V8813" s="28"/>
      <c r="W8813" s="29"/>
    </row>
    <row r="8814" spans="5:23" ht="15" customHeight="1" x14ac:dyDescent="0.2">
      <c r="E8814" s="28"/>
      <c r="F8814" s="28"/>
      <c r="H8814" s="28"/>
      <c r="I8814" s="28"/>
      <c r="J8814" s="28"/>
      <c r="K8814" s="28"/>
      <c r="L8814" s="28"/>
      <c r="M8814" s="28"/>
      <c r="N8814" s="28"/>
      <c r="O8814" s="28"/>
      <c r="P8814" s="28"/>
      <c r="Q8814" s="28"/>
      <c r="R8814" s="28"/>
      <c r="S8814" s="28"/>
      <c r="T8814" s="28"/>
      <c r="U8814" s="28"/>
      <c r="V8814" s="28"/>
      <c r="W8814" s="29"/>
    </row>
    <row r="8815" spans="5:23" ht="15" customHeight="1" x14ac:dyDescent="0.2">
      <c r="E8815" s="28"/>
      <c r="F8815" s="28"/>
      <c r="H8815" s="28"/>
      <c r="I8815" s="28"/>
      <c r="J8815" s="28"/>
      <c r="K8815" s="28"/>
      <c r="L8815" s="28"/>
      <c r="M8815" s="28"/>
      <c r="N8815" s="28"/>
      <c r="O8815" s="28"/>
      <c r="P8815" s="28"/>
      <c r="Q8815" s="28"/>
      <c r="R8815" s="28"/>
      <c r="S8815" s="28"/>
      <c r="T8815" s="28"/>
      <c r="U8815" s="28"/>
      <c r="V8815" s="28"/>
      <c r="W8815" s="29"/>
    </row>
    <row r="8816" spans="5:23" ht="15" customHeight="1" x14ac:dyDescent="0.2">
      <c r="E8816" s="28"/>
      <c r="F8816" s="28"/>
      <c r="H8816" s="28"/>
      <c r="I8816" s="28"/>
      <c r="J8816" s="28"/>
      <c r="K8816" s="28"/>
      <c r="L8816" s="28"/>
      <c r="M8816" s="28"/>
      <c r="N8816" s="28"/>
      <c r="O8816" s="28"/>
      <c r="P8816" s="28"/>
      <c r="Q8816" s="28"/>
      <c r="R8816" s="28"/>
      <c r="S8816" s="28"/>
      <c r="T8816" s="28"/>
      <c r="U8816" s="28"/>
      <c r="V8816" s="28"/>
      <c r="W8816" s="29"/>
    </row>
    <row r="8817" spans="5:23" ht="15" customHeight="1" x14ac:dyDescent="0.2">
      <c r="E8817" s="28"/>
      <c r="F8817" s="28"/>
      <c r="H8817" s="28"/>
      <c r="I8817" s="28"/>
      <c r="J8817" s="28"/>
      <c r="K8817" s="28"/>
      <c r="L8817" s="28"/>
      <c r="M8817" s="28"/>
      <c r="N8817" s="28"/>
      <c r="O8817" s="28"/>
      <c r="P8817" s="28"/>
      <c r="Q8817" s="28"/>
      <c r="R8817" s="28"/>
      <c r="S8817" s="28"/>
      <c r="T8817" s="28"/>
      <c r="U8817" s="28"/>
      <c r="V8817" s="28"/>
      <c r="W8817" s="29"/>
    </row>
    <row r="8818" spans="5:23" ht="15" customHeight="1" x14ac:dyDescent="0.2">
      <c r="E8818" s="28"/>
      <c r="F8818" s="28"/>
      <c r="H8818" s="28"/>
      <c r="I8818" s="28"/>
      <c r="J8818" s="28"/>
      <c r="K8818" s="28"/>
      <c r="L8818" s="28"/>
      <c r="M8818" s="28"/>
      <c r="N8818" s="28"/>
      <c r="O8818" s="28"/>
      <c r="P8818" s="28"/>
      <c r="Q8818" s="28"/>
      <c r="R8818" s="28"/>
      <c r="S8818" s="28"/>
      <c r="T8818" s="28"/>
      <c r="U8818" s="28"/>
      <c r="V8818" s="28"/>
      <c r="W8818" s="29"/>
    </row>
    <row r="8819" spans="5:23" ht="15" customHeight="1" x14ac:dyDescent="0.2">
      <c r="E8819" s="28"/>
      <c r="F8819" s="28"/>
      <c r="H8819" s="28"/>
      <c r="I8819" s="28"/>
      <c r="J8819" s="28"/>
      <c r="K8819" s="28"/>
      <c r="L8819" s="28"/>
      <c r="M8819" s="28"/>
      <c r="N8819" s="28"/>
      <c r="O8819" s="28"/>
      <c r="P8819" s="28"/>
      <c r="Q8819" s="28"/>
      <c r="R8819" s="28"/>
      <c r="S8819" s="28"/>
      <c r="T8819" s="28"/>
      <c r="U8819" s="28"/>
      <c r="V8819" s="28"/>
      <c r="W8819" s="29"/>
    </row>
    <row r="8820" spans="5:23" ht="15" customHeight="1" x14ac:dyDescent="0.2">
      <c r="E8820" s="28"/>
      <c r="F8820" s="28"/>
      <c r="H8820" s="28"/>
      <c r="I8820" s="28"/>
      <c r="J8820" s="28"/>
      <c r="K8820" s="28"/>
      <c r="L8820" s="28"/>
      <c r="M8820" s="28"/>
      <c r="N8820" s="28"/>
      <c r="O8820" s="28"/>
      <c r="P8820" s="28"/>
      <c r="Q8820" s="28"/>
      <c r="R8820" s="28"/>
      <c r="S8820" s="28"/>
      <c r="T8820" s="28"/>
      <c r="U8820" s="28"/>
      <c r="V8820" s="28"/>
      <c r="W8820" s="29"/>
    </row>
    <row r="8821" spans="5:23" ht="15" customHeight="1" x14ac:dyDescent="0.2">
      <c r="E8821" s="28"/>
      <c r="F8821" s="28"/>
      <c r="H8821" s="28"/>
      <c r="I8821" s="28"/>
      <c r="J8821" s="28"/>
      <c r="K8821" s="28"/>
      <c r="L8821" s="28"/>
      <c r="M8821" s="28"/>
      <c r="N8821" s="28"/>
      <c r="O8821" s="28"/>
      <c r="P8821" s="28"/>
      <c r="Q8821" s="28"/>
      <c r="R8821" s="28"/>
      <c r="S8821" s="28"/>
      <c r="T8821" s="28"/>
      <c r="U8821" s="28"/>
      <c r="V8821" s="28"/>
      <c r="W8821" s="29"/>
    </row>
    <row r="8822" spans="5:23" ht="15" customHeight="1" x14ac:dyDescent="0.2">
      <c r="E8822" s="28"/>
      <c r="F8822" s="28"/>
      <c r="H8822" s="28"/>
      <c r="I8822" s="28"/>
      <c r="J8822" s="28"/>
      <c r="K8822" s="28"/>
      <c r="L8822" s="28"/>
      <c r="M8822" s="28"/>
      <c r="N8822" s="28"/>
      <c r="O8822" s="28"/>
      <c r="P8822" s="28"/>
      <c r="Q8822" s="28"/>
      <c r="R8822" s="28"/>
      <c r="S8822" s="28"/>
      <c r="T8822" s="28"/>
      <c r="U8822" s="28"/>
      <c r="V8822" s="28"/>
      <c r="W8822" s="29"/>
    </row>
    <row r="8823" spans="5:23" ht="15" customHeight="1" x14ac:dyDescent="0.2">
      <c r="E8823" s="28"/>
      <c r="F8823" s="28"/>
      <c r="H8823" s="28"/>
      <c r="I8823" s="28"/>
      <c r="J8823" s="28"/>
      <c r="K8823" s="28"/>
      <c r="L8823" s="28"/>
      <c r="M8823" s="28"/>
      <c r="N8823" s="28"/>
      <c r="O8823" s="28"/>
      <c r="P8823" s="28"/>
      <c r="Q8823" s="28"/>
      <c r="R8823" s="28"/>
      <c r="S8823" s="28"/>
      <c r="T8823" s="28"/>
      <c r="U8823" s="28"/>
      <c r="V8823" s="28"/>
      <c r="W8823" s="29"/>
    </row>
    <row r="8824" spans="5:23" ht="15" customHeight="1" x14ac:dyDescent="0.2">
      <c r="E8824" s="28"/>
      <c r="F8824" s="28"/>
      <c r="H8824" s="28"/>
      <c r="I8824" s="28"/>
      <c r="J8824" s="28"/>
      <c r="K8824" s="28"/>
      <c r="L8824" s="28"/>
      <c r="M8824" s="28"/>
      <c r="N8824" s="28"/>
      <c r="O8824" s="28"/>
      <c r="P8824" s="28"/>
      <c r="Q8824" s="28"/>
      <c r="R8824" s="28"/>
      <c r="S8824" s="28"/>
      <c r="T8824" s="28"/>
      <c r="U8824" s="28"/>
      <c r="V8824" s="28"/>
      <c r="W8824" s="29"/>
    </row>
    <row r="8825" spans="5:23" ht="15" customHeight="1" x14ac:dyDescent="0.2">
      <c r="E8825" s="28"/>
      <c r="F8825" s="28"/>
      <c r="H8825" s="28"/>
      <c r="I8825" s="28"/>
      <c r="J8825" s="28"/>
      <c r="K8825" s="28"/>
      <c r="L8825" s="28"/>
      <c r="M8825" s="28"/>
      <c r="N8825" s="28"/>
      <c r="O8825" s="28"/>
      <c r="P8825" s="28"/>
      <c r="Q8825" s="28"/>
      <c r="R8825" s="28"/>
      <c r="S8825" s="28"/>
      <c r="T8825" s="28"/>
      <c r="U8825" s="28"/>
      <c r="V8825" s="28"/>
      <c r="W8825" s="29"/>
    </row>
    <row r="8826" spans="5:23" ht="15" customHeight="1" x14ac:dyDescent="0.2">
      <c r="E8826" s="28"/>
      <c r="F8826" s="28"/>
      <c r="H8826" s="28"/>
      <c r="I8826" s="28"/>
      <c r="J8826" s="28"/>
      <c r="K8826" s="28"/>
      <c r="L8826" s="28"/>
      <c r="M8826" s="28"/>
      <c r="N8826" s="28"/>
      <c r="O8826" s="28"/>
      <c r="P8826" s="28"/>
      <c r="Q8826" s="28"/>
      <c r="R8826" s="28"/>
      <c r="S8826" s="28"/>
      <c r="T8826" s="28"/>
      <c r="U8826" s="28"/>
      <c r="V8826" s="28"/>
      <c r="W8826" s="29"/>
    </row>
    <row r="8827" spans="5:23" ht="15" customHeight="1" x14ac:dyDescent="0.2">
      <c r="E8827" s="28"/>
      <c r="F8827" s="28"/>
      <c r="H8827" s="28"/>
      <c r="I8827" s="28"/>
      <c r="J8827" s="28"/>
      <c r="K8827" s="28"/>
      <c r="L8827" s="28"/>
      <c r="M8827" s="28"/>
      <c r="N8827" s="28"/>
      <c r="O8827" s="28"/>
      <c r="P8827" s="28"/>
      <c r="Q8827" s="28"/>
      <c r="R8827" s="28"/>
      <c r="S8827" s="28"/>
      <c r="T8827" s="28"/>
      <c r="U8827" s="28"/>
      <c r="V8827" s="28"/>
      <c r="W8827" s="29"/>
    </row>
    <row r="8828" spans="5:23" ht="15" customHeight="1" x14ac:dyDescent="0.2">
      <c r="E8828" s="28"/>
      <c r="F8828" s="28"/>
      <c r="H8828" s="28"/>
      <c r="I8828" s="28"/>
      <c r="J8828" s="28"/>
      <c r="K8828" s="28"/>
      <c r="L8828" s="28"/>
      <c r="M8828" s="28"/>
      <c r="N8828" s="28"/>
      <c r="O8828" s="28"/>
      <c r="P8828" s="28"/>
      <c r="Q8828" s="28"/>
      <c r="R8828" s="28"/>
      <c r="S8828" s="28"/>
      <c r="T8828" s="28"/>
      <c r="U8828" s="28"/>
      <c r="V8828" s="28"/>
      <c r="W8828" s="29"/>
    </row>
    <row r="8829" spans="5:23" ht="15" customHeight="1" x14ac:dyDescent="0.2">
      <c r="E8829" s="28"/>
      <c r="F8829" s="28"/>
      <c r="H8829" s="28"/>
      <c r="I8829" s="28"/>
      <c r="J8829" s="28"/>
      <c r="K8829" s="28"/>
      <c r="L8829" s="28"/>
      <c r="M8829" s="28"/>
      <c r="N8829" s="28"/>
      <c r="O8829" s="28"/>
      <c r="P8829" s="28"/>
      <c r="Q8829" s="28"/>
      <c r="R8829" s="28"/>
      <c r="S8829" s="28"/>
      <c r="T8829" s="28"/>
      <c r="U8829" s="28"/>
      <c r="V8829" s="28"/>
      <c r="W8829" s="29"/>
    </row>
    <row r="8830" spans="5:23" ht="15" customHeight="1" x14ac:dyDescent="0.2">
      <c r="E8830" s="28"/>
      <c r="F8830" s="28"/>
      <c r="H8830" s="28"/>
      <c r="I8830" s="28"/>
      <c r="J8830" s="28"/>
      <c r="K8830" s="28"/>
      <c r="L8830" s="28"/>
      <c r="M8830" s="28"/>
      <c r="N8830" s="28"/>
      <c r="O8830" s="28"/>
      <c r="P8830" s="28"/>
      <c r="Q8830" s="28"/>
      <c r="R8830" s="28"/>
      <c r="S8830" s="28"/>
      <c r="T8830" s="28"/>
      <c r="U8830" s="28"/>
      <c r="V8830" s="28"/>
      <c r="W8830" s="29"/>
    </row>
    <row r="8831" spans="5:23" ht="15" customHeight="1" x14ac:dyDescent="0.2">
      <c r="E8831" s="28"/>
      <c r="F8831" s="28"/>
      <c r="H8831" s="28"/>
      <c r="I8831" s="28"/>
      <c r="J8831" s="28"/>
      <c r="K8831" s="28"/>
      <c r="L8831" s="28"/>
      <c r="M8831" s="28"/>
      <c r="N8831" s="28"/>
      <c r="O8831" s="28"/>
      <c r="P8831" s="28"/>
      <c r="Q8831" s="28"/>
      <c r="R8831" s="28"/>
      <c r="S8831" s="28"/>
      <c r="T8831" s="28"/>
      <c r="U8831" s="28"/>
      <c r="V8831" s="28"/>
      <c r="W8831" s="29"/>
    </row>
    <row r="8832" spans="5:23" ht="15" customHeight="1" x14ac:dyDescent="0.2">
      <c r="E8832" s="28"/>
      <c r="F8832" s="28"/>
      <c r="H8832" s="28"/>
      <c r="I8832" s="28"/>
      <c r="J8832" s="28"/>
      <c r="K8832" s="28"/>
      <c r="L8832" s="28"/>
      <c r="M8832" s="28"/>
      <c r="N8832" s="28"/>
      <c r="O8832" s="28"/>
      <c r="P8832" s="28"/>
      <c r="Q8832" s="28"/>
      <c r="R8832" s="28"/>
      <c r="S8832" s="28"/>
      <c r="T8832" s="28"/>
      <c r="U8832" s="28"/>
      <c r="V8832" s="28"/>
      <c r="W8832" s="29"/>
    </row>
    <row r="8833" spans="5:23" ht="15" customHeight="1" x14ac:dyDescent="0.2">
      <c r="E8833" s="28"/>
      <c r="F8833" s="28"/>
      <c r="H8833" s="28"/>
      <c r="I8833" s="28"/>
      <c r="J8833" s="28"/>
      <c r="K8833" s="28"/>
      <c r="L8833" s="28"/>
      <c r="M8833" s="28"/>
      <c r="N8833" s="28"/>
      <c r="O8833" s="28"/>
      <c r="P8833" s="28"/>
      <c r="Q8833" s="28"/>
      <c r="R8833" s="28"/>
      <c r="S8833" s="28"/>
      <c r="T8833" s="28"/>
      <c r="U8833" s="28"/>
      <c r="V8833" s="28"/>
      <c r="W8833" s="29"/>
    </row>
    <row r="8834" spans="5:23" ht="15" customHeight="1" x14ac:dyDescent="0.2">
      <c r="E8834" s="28"/>
      <c r="F8834" s="28"/>
      <c r="H8834" s="28"/>
      <c r="I8834" s="28"/>
      <c r="J8834" s="28"/>
      <c r="K8834" s="28"/>
      <c r="L8834" s="28"/>
      <c r="M8834" s="28"/>
      <c r="N8834" s="28"/>
      <c r="O8834" s="28"/>
      <c r="P8834" s="28"/>
      <c r="Q8834" s="28"/>
      <c r="R8834" s="28"/>
      <c r="S8834" s="28"/>
      <c r="T8834" s="28"/>
      <c r="U8834" s="28"/>
      <c r="V8834" s="28"/>
      <c r="W8834" s="29"/>
    </row>
    <row r="8835" spans="5:23" ht="15" customHeight="1" x14ac:dyDescent="0.2">
      <c r="E8835" s="28"/>
      <c r="F8835" s="28"/>
      <c r="H8835" s="28"/>
      <c r="I8835" s="28"/>
      <c r="J8835" s="28"/>
      <c r="K8835" s="28"/>
      <c r="L8835" s="28"/>
      <c r="M8835" s="28"/>
      <c r="N8835" s="28"/>
      <c r="O8835" s="28"/>
      <c r="P8835" s="28"/>
      <c r="Q8835" s="28"/>
      <c r="R8835" s="28"/>
      <c r="S8835" s="28"/>
      <c r="T8835" s="28"/>
      <c r="U8835" s="28"/>
      <c r="V8835" s="28"/>
      <c r="W8835" s="29"/>
    </row>
    <row r="8836" spans="5:23" ht="15" customHeight="1" x14ac:dyDescent="0.2">
      <c r="E8836" s="28"/>
      <c r="F8836" s="28"/>
      <c r="H8836" s="28"/>
      <c r="I8836" s="28"/>
      <c r="J8836" s="28"/>
      <c r="K8836" s="28"/>
      <c r="L8836" s="28"/>
      <c r="M8836" s="28"/>
      <c r="N8836" s="28"/>
      <c r="O8836" s="28"/>
      <c r="P8836" s="28"/>
      <c r="Q8836" s="28"/>
      <c r="R8836" s="28"/>
      <c r="S8836" s="28"/>
      <c r="T8836" s="28"/>
      <c r="U8836" s="28"/>
      <c r="V8836" s="28"/>
      <c r="W8836" s="29"/>
    </row>
    <row r="8837" spans="5:23" ht="15" customHeight="1" x14ac:dyDescent="0.2">
      <c r="E8837" s="28"/>
      <c r="F8837" s="28"/>
      <c r="H8837" s="28"/>
      <c r="I8837" s="28"/>
      <c r="J8837" s="28"/>
      <c r="K8837" s="28"/>
      <c r="L8837" s="28"/>
      <c r="M8837" s="28"/>
      <c r="N8837" s="28"/>
      <c r="O8837" s="28"/>
      <c r="P8837" s="28"/>
      <c r="Q8837" s="28"/>
      <c r="R8837" s="28"/>
      <c r="S8837" s="28"/>
      <c r="T8837" s="28"/>
      <c r="U8837" s="28"/>
      <c r="V8837" s="28"/>
      <c r="W8837" s="29"/>
    </row>
    <row r="8838" spans="5:23" ht="15" customHeight="1" x14ac:dyDescent="0.2">
      <c r="E8838" s="28"/>
      <c r="F8838" s="28"/>
      <c r="H8838" s="28"/>
      <c r="I8838" s="28"/>
      <c r="J8838" s="28"/>
      <c r="K8838" s="28"/>
      <c r="L8838" s="28"/>
      <c r="M8838" s="28"/>
      <c r="N8838" s="28"/>
      <c r="O8838" s="28"/>
      <c r="P8838" s="28"/>
      <c r="Q8838" s="28"/>
      <c r="R8838" s="28"/>
      <c r="S8838" s="28"/>
      <c r="T8838" s="28"/>
      <c r="U8838" s="28"/>
      <c r="V8838" s="28"/>
      <c r="W8838" s="29"/>
    </row>
    <row r="8839" spans="5:23" ht="15" customHeight="1" x14ac:dyDescent="0.2">
      <c r="E8839" s="28"/>
      <c r="F8839" s="28"/>
      <c r="H8839" s="28"/>
      <c r="I8839" s="28"/>
      <c r="J8839" s="28"/>
      <c r="K8839" s="28"/>
      <c r="L8839" s="28"/>
      <c r="M8839" s="28"/>
      <c r="N8839" s="28"/>
      <c r="O8839" s="28"/>
      <c r="P8839" s="28"/>
      <c r="Q8839" s="28"/>
      <c r="R8839" s="28"/>
      <c r="S8839" s="28"/>
      <c r="T8839" s="28"/>
      <c r="U8839" s="28"/>
      <c r="V8839" s="28"/>
      <c r="W8839" s="29"/>
    </row>
    <row r="8840" spans="5:23" ht="15" customHeight="1" x14ac:dyDescent="0.2">
      <c r="E8840" s="28"/>
      <c r="F8840" s="28"/>
      <c r="H8840" s="28"/>
      <c r="I8840" s="28"/>
      <c r="J8840" s="28"/>
      <c r="K8840" s="28"/>
      <c r="L8840" s="28"/>
      <c r="M8840" s="28"/>
      <c r="N8840" s="28"/>
      <c r="O8840" s="28"/>
      <c r="P8840" s="28"/>
      <c r="Q8840" s="28"/>
      <c r="R8840" s="28"/>
      <c r="S8840" s="28"/>
      <c r="T8840" s="28"/>
      <c r="U8840" s="28"/>
      <c r="V8840" s="28"/>
      <c r="W8840" s="29"/>
    </row>
    <row r="8841" spans="5:23" ht="15" customHeight="1" x14ac:dyDescent="0.2">
      <c r="E8841" s="28"/>
      <c r="F8841" s="28"/>
      <c r="H8841" s="28"/>
      <c r="I8841" s="28"/>
      <c r="J8841" s="28"/>
      <c r="K8841" s="28"/>
      <c r="L8841" s="28"/>
      <c r="M8841" s="28"/>
      <c r="N8841" s="28"/>
      <c r="O8841" s="28"/>
      <c r="P8841" s="28"/>
      <c r="Q8841" s="28"/>
      <c r="R8841" s="28"/>
      <c r="S8841" s="28"/>
      <c r="T8841" s="28"/>
      <c r="U8841" s="28"/>
      <c r="V8841" s="28"/>
      <c r="W8841" s="29"/>
    </row>
    <row r="8842" spans="5:23" ht="15" customHeight="1" x14ac:dyDescent="0.2">
      <c r="E8842" s="28"/>
      <c r="F8842" s="28"/>
      <c r="H8842" s="28"/>
      <c r="I8842" s="28"/>
      <c r="J8842" s="28"/>
      <c r="K8842" s="28"/>
      <c r="L8842" s="28"/>
      <c r="M8842" s="28"/>
      <c r="N8842" s="28"/>
      <c r="O8842" s="28"/>
      <c r="P8842" s="28"/>
      <c r="Q8842" s="28"/>
      <c r="R8842" s="28"/>
      <c r="S8842" s="28"/>
      <c r="T8842" s="28"/>
      <c r="U8842" s="28"/>
      <c r="V8842" s="28"/>
      <c r="W8842" s="29"/>
    </row>
    <row r="8843" spans="5:23" ht="15" customHeight="1" x14ac:dyDescent="0.2">
      <c r="E8843" s="28"/>
      <c r="F8843" s="28"/>
      <c r="H8843" s="28"/>
      <c r="I8843" s="28"/>
      <c r="J8843" s="28"/>
      <c r="K8843" s="28"/>
      <c r="L8843" s="28"/>
      <c r="M8843" s="28"/>
      <c r="N8843" s="28"/>
      <c r="O8843" s="28"/>
      <c r="P8843" s="28"/>
      <c r="Q8843" s="28"/>
      <c r="R8843" s="28"/>
      <c r="S8843" s="28"/>
      <c r="T8843" s="28"/>
      <c r="U8843" s="28"/>
      <c r="V8843" s="28"/>
      <c r="W8843" s="29"/>
    </row>
    <row r="8844" spans="5:23" ht="15" customHeight="1" x14ac:dyDescent="0.2">
      <c r="E8844" s="28"/>
      <c r="F8844" s="28"/>
      <c r="H8844" s="28"/>
      <c r="I8844" s="28"/>
      <c r="J8844" s="28"/>
      <c r="K8844" s="28"/>
      <c r="L8844" s="28"/>
      <c r="M8844" s="28"/>
      <c r="N8844" s="28"/>
      <c r="O8844" s="28"/>
      <c r="P8844" s="28"/>
      <c r="Q8844" s="28"/>
      <c r="R8844" s="28"/>
      <c r="S8844" s="28"/>
      <c r="T8844" s="28"/>
      <c r="U8844" s="28"/>
      <c r="V8844" s="28"/>
      <c r="W8844" s="29"/>
    </row>
    <row r="8845" spans="5:23" ht="15" customHeight="1" x14ac:dyDescent="0.2">
      <c r="E8845" s="28"/>
      <c r="F8845" s="28"/>
      <c r="H8845" s="28"/>
      <c r="I8845" s="28"/>
      <c r="J8845" s="28"/>
      <c r="K8845" s="28"/>
      <c r="L8845" s="28"/>
      <c r="M8845" s="28"/>
      <c r="N8845" s="28"/>
      <c r="O8845" s="28"/>
      <c r="P8845" s="28"/>
      <c r="Q8845" s="28"/>
      <c r="R8845" s="28"/>
      <c r="S8845" s="28"/>
      <c r="T8845" s="28"/>
      <c r="U8845" s="28"/>
      <c r="V8845" s="28"/>
      <c r="W8845" s="29"/>
    </row>
    <row r="8846" spans="5:23" ht="15" customHeight="1" x14ac:dyDescent="0.2">
      <c r="E8846" s="28"/>
      <c r="F8846" s="28"/>
      <c r="H8846" s="28"/>
      <c r="I8846" s="28"/>
      <c r="J8846" s="28"/>
      <c r="K8846" s="28"/>
      <c r="L8846" s="28"/>
      <c r="M8846" s="28"/>
      <c r="N8846" s="28"/>
      <c r="O8846" s="28"/>
      <c r="P8846" s="28"/>
      <c r="Q8846" s="28"/>
      <c r="R8846" s="28"/>
      <c r="S8846" s="28"/>
      <c r="T8846" s="28"/>
      <c r="U8846" s="28"/>
      <c r="V8846" s="28"/>
      <c r="W8846" s="29"/>
    </row>
    <row r="8847" spans="5:23" ht="15" customHeight="1" x14ac:dyDescent="0.2">
      <c r="E8847" s="28"/>
      <c r="F8847" s="28"/>
      <c r="H8847" s="28"/>
      <c r="I8847" s="28"/>
      <c r="J8847" s="28"/>
      <c r="K8847" s="28"/>
      <c r="L8847" s="28"/>
      <c r="M8847" s="28"/>
      <c r="N8847" s="28"/>
      <c r="O8847" s="28"/>
      <c r="P8847" s="28"/>
      <c r="Q8847" s="28"/>
      <c r="R8847" s="28"/>
      <c r="S8847" s="28"/>
      <c r="T8847" s="28"/>
      <c r="U8847" s="28"/>
      <c r="V8847" s="28"/>
      <c r="W8847" s="29"/>
    </row>
    <row r="8848" spans="5:23" ht="15" customHeight="1" x14ac:dyDescent="0.2">
      <c r="E8848" s="28"/>
      <c r="F8848" s="28"/>
      <c r="H8848" s="28"/>
      <c r="I8848" s="28"/>
      <c r="J8848" s="28"/>
      <c r="K8848" s="28"/>
      <c r="L8848" s="28"/>
      <c r="M8848" s="28"/>
      <c r="N8848" s="28"/>
      <c r="O8848" s="28"/>
      <c r="P8848" s="28"/>
      <c r="Q8848" s="28"/>
      <c r="R8848" s="28"/>
      <c r="S8848" s="28"/>
      <c r="T8848" s="28"/>
      <c r="U8848" s="28"/>
      <c r="V8848" s="28"/>
      <c r="W8848" s="29"/>
    </row>
    <row r="8849" spans="5:23" ht="15" customHeight="1" x14ac:dyDescent="0.2">
      <c r="E8849" s="28"/>
      <c r="F8849" s="28"/>
      <c r="H8849" s="28"/>
      <c r="I8849" s="28"/>
      <c r="J8849" s="28"/>
      <c r="K8849" s="28"/>
      <c r="L8849" s="28"/>
      <c r="M8849" s="28"/>
      <c r="N8849" s="28"/>
      <c r="O8849" s="28"/>
      <c r="P8849" s="28"/>
      <c r="Q8849" s="28"/>
      <c r="R8849" s="28"/>
      <c r="S8849" s="28"/>
      <c r="T8849" s="28"/>
      <c r="U8849" s="28"/>
      <c r="V8849" s="28"/>
      <c r="W8849" s="29"/>
    </row>
    <row r="8850" spans="5:23" ht="15" customHeight="1" x14ac:dyDescent="0.2">
      <c r="E8850" s="28"/>
      <c r="F8850" s="28"/>
      <c r="H8850" s="28"/>
      <c r="I8850" s="28"/>
      <c r="J8850" s="28"/>
      <c r="K8850" s="28"/>
      <c r="L8850" s="28"/>
      <c r="M8850" s="28"/>
      <c r="N8850" s="28"/>
      <c r="O8850" s="28"/>
      <c r="P8850" s="28"/>
      <c r="Q8850" s="28"/>
      <c r="R8850" s="28"/>
      <c r="S8850" s="28"/>
      <c r="T8850" s="28"/>
      <c r="U8850" s="28"/>
      <c r="V8850" s="28"/>
      <c r="W8850" s="29"/>
    </row>
    <row r="8851" spans="5:23" ht="15" customHeight="1" x14ac:dyDescent="0.2">
      <c r="E8851" s="28"/>
      <c r="F8851" s="28"/>
      <c r="H8851" s="28"/>
      <c r="I8851" s="28"/>
      <c r="J8851" s="28"/>
      <c r="K8851" s="28"/>
      <c r="L8851" s="28"/>
      <c r="M8851" s="28"/>
      <c r="N8851" s="28"/>
      <c r="O8851" s="28"/>
      <c r="P8851" s="28"/>
      <c r="Q8851" s="28"/>
      <c r="R8851" s="28"/>
      <c r="S8851" s="28"/>
      <c r="T8851" s="28"/>
      <c r="U8851" s="28"/>
      <c r="V8851" s="28"/>
      <c r="W8851" s="29"/>
    </row>
    <row r="8852" spans="5:23" ht="15" customHeight="1" x14ac:dyDescent="0.2">
      <c r="E8852" s="28"/>
      <c r="F8852" s="28"/>
      <c r="H8852" s="28"/>
      <c r="I8852" s="28"/>
      <c r="J8852" s="28"/>
      <c r="K8852" s="28"/>
      <c r="L8852" s="28"/>
      <c r="M8852" s="28"/>
      <c r="N8852" s="28"/>
      <c r="O8852" s="28"/>
      <c r="P8852" s="28"/>
      <c r="Q8852" s="28"/>
      <c r="R8852" s="28"/>
      <c r="S8852" s="28"/>
      <c r="T8852" s="28"/>
      <c r="U8852" s="28"/>
      <c r="V8852" s="28"/>
      <c r="W8852" s="29"/>
    </row>
    <row r="8853" spans="5:23" ht="15" customHeight="1" x14ac:dyDescent="0.2">
      <c r="E8853" s="28"/>
      <c r="F8853" s="28"/>
      <c r="H8853" s="28"/>
      <c r="I8853" s="28"/>
      <c r="J8853" s="28"/>
      <c r="K8853" s="28"/>
      <c r="L8853" s="28"/>
      <c r="M8853" s="28"/>
      <c r="N8853" s="28"/>
      <c r="O8853" s="28"/>
      <c r="P8853" s="28"/>
      <c r="Q8853" s="28"/>
      <c r="R8853" s="28"/>
      <c r="S8853" s="28"/>
      <c r="T8853" s="28"/>
      <c r="U8853" s="28"/>
      <c r="V8853" s="28"/>
      <c r="W8853" s="29"/>
    </row>
    <row r="8854" spans="5:23" ht="15" customHeight="1" x14ac:dyDescent="0.2">
      <c r="E8854" s="28"/>
      <c r="F8854" s="28"/>
      <c r="H8854" s="28"/>
      <c r="I8854" s="28"/>
      <c r="J8854" s="28"/>
      <c r="K8854" s="28"/>
      <c r="L8854" s="28"/>
      <c r="M8854" s="28"/>
      <c r="N8854" s="28"/>
      <c r="O8854" s="28"/>
      <c r="P8854" s="28"/>
      <c r="Q8854" s="28"/>
      <c r="R8854" s="28"/>
      <c r="S8854" s="28"/>
      <c r="T8854" s="28"/>
      <c r="U8854" s="28"/>
      <c r="V8854" s="28"/>
      <c r="W8854" s="29"/>
    </row>
    <row r="8855" spans="5:23" ht="15" customHeight="1" x14ac:dyDescent="0.2">
      <c r="E8855" s="28"/>
      <c r="F8855" s="28"/>
      <c r="H8855" s="28"/>
      <c r="I8855" s="28"/>
      <c r="J8855" s="28"/>
      <c r="K8855" s="28"/>
      <c r="L8855" s="28"/>
      <c r="M8855" s="28"/>
      <c r="N8855" s="28"/>
      <c r="O8855" s="28"/>
      <c r="P8855" s="28"/>
      <c r="Q8855" s="28"/>
      <c r="R8855" s="28"/>
      <c r="S8855" s="28"/>
      <c r="T8855" s="28"/>
      <c r="U8855" s="28"/>
      <c r="V8855" s="28"/>
      <c r="W8855" s="29"/>
    </row>
    <row r="8856" spans="5:23" ht="15" customHeight="1" x14ac:dyDescent="0.2">
      <c r="E8856" s="28"/>
      <c r="F8856" s="28"/>
      <c r="H8856" s="28"/>
      <c r="I8856" s="28"/>
      <c r="J8856" s="28"/>
      <c r="K8856" s="28"/>
      <c r="L8856" s="28"/>
      <c r="M8856" s="28"/>
      <c r="N8856" s="28"/>
      <c r="O8856" s="28"/>
      <c r="P8856" s="28"/>
      <c r="Q8856" s="28"/>
      <c r="R8856" s="28"/>
      <c r="S8856" s="28"/>
      <c r="T8856" s="28"/>
      <c r="U8856" s="28"/>
      <c r="V8856" s="28"/>
      <c r="W8856" s="29"/>
    </row>
    <row r="8857" spans="5:23" ht="15" customHeight="1" x14ac:dyDescent="0.2">
      <c r="E8857" s="28"/>
      <c r="F8857" s="28"/>
      <c r="H8857" s="28"/>
      <c r="I8857" s="28"/>
      <c r="J8857" s="28"/>
      <c r="K8857" s="28"/>
      <c r="L8857" s="28"/>
      <c r="M8857" s="28"/>
      <c r="N8857" s="28"/>
      <c r="O8857" s="28"/>
      <c r="P8857" s="28"/>
      <c r="Q8857" s="28"/>
      <c r="R8857" s="28"/>
      <c r="S8857" s="28"/>
      <c r="T8857" s="28"/>
      <c r="U8857" s="28"/>
      <c r="V8857" s="28"/>
      <c r="W8857" s="29"/>
    </row>
    <row r="8858" spans="5:23" ht="15" customHeight="1" x14ac:dyDescent="0.2">
      <c r="E8858" s="28"/>
      <c r="F8858" s="28"/>
      <c r="H8858" s="28"/>
      <c r="I8858" s="28"/>
      <c r="J8858" s="28"/>
      <c r="K8858" s="28"/>
      <c r="L8858" s="28"/>
      <c r="M8858" s="28"/>
      <c r="N8858" s="28"/>
      <c r="O8858" s="28"/>
      <c r="P8858" s="28"/>
      <c r="Q8858" s="28"/>
      <c r="R8858" s="28"/>
      <c r="S8858" s="28"/>
      <c r="T8858" s="28"/>
      <c r="U8858" s="28"/>
      <c r="V8858" s="28"/>
      <c r="W8858" s="29"/>
    </row>
    <row r="8859" spans="5:23" ht="15" customHeight="1" x14ac:dyDescent="0.2">
      <c r="E8859" s="28"/>
      <c r="F8859" s="28"/>
      <c r="H8859" s="28"/>
      <c r="I8859" s="28"/>
      <c r="J8859" s="28"/>
      <c r="K8859" s="28"/>
      <c r="L8859" s="28"/>
      <c r="M8859" s="28"/>
      <c r="N8859" s="28"/>
      <c r="O8859" s="28"/>
      <c r="P8859" s="28"/>
      <c r="Q8859" s="28"/>
      <c r="R8859" s="28"/>
      <c r="S8859" s="28"/>
      <c r="T8859" s="28"/>
      <c r="U8859" s="28"/>
      <c r="V8859" s="28"/>
      <c r="W8859" s="29"/>
    </row>
    <row r="8860" spans="5:23" ht="15" customHeight="1" x14ac:dyDescent="0.2">
      <c r="E8860" s="28"/>
      <c r="F8860" s="28"/>
      <c r="H8860" s="28"/>
      <c r="I8860" s="28"/>
      <c r="J8860" s="28"/>
      <c r="K8860" s="28"/>
      <c r="L8860" s="28"/>
      <c r="M8860" s="28"/>
      <c r="N8860" s="28"/>
      <c r="O8860" s="28"/>
      <c r="P8860" s="28"/>
      <c r="Q8860" s="28"/>
      <c r="R8860" s="28"/>
      <c r="S8860" s="28"/>
      <c r="T8860" s="28"/>
      <c r="U8860" s="28"/>
      <c r="V8860" s="28"/>
      <c r="W8860" s="29"/>
    </row>
    <row r="8861" spans="5:23" ht="15" customHeight="1" x14ac:dyDescent="0.2">
      <c r="E8861" s="28"/>
      <c r="F8861" s="28"/>
      <c r="H8861" s="28"/>
      <c r="I8861" s="28"/>
      <c r="J8861" s="28"/>
      <c r="K8861" s="28"/>
      <c r="L8861" s="28"/>
      <c r="M8861" s="28"/>
      <c r="N8861" s="28"/>
      <c r="O8861" s="28"/>
      <c r="P8861" s="28"/>
      <c r="Q8861" s="28"/>
      <c r="R8861" s="28"/>
      <c r="S8861" s="28"/>
      <c r="T8861" s="28"/>
      <c r="U8861" s="28"/>
      <c r="V8861" s="28"/>
      <c r="W8861" s="29"/>
    </row>
    <row r="8862" spans="5:23" ht="15" customHeight="1" x14ac:dyDescent="0.2">
      <c r="E8862" s="28"/>
      <c r="F8862" s="28"/>
      <c r="H8862" s="28"/>
      <c r="I8862" s="28"/>
      <c r="J8862" s="28"/>
      <c r="K8862" s="28"/>
      <c r="L8862" s="28"/>
      <c r="M8862" s="28"/>
      <c r="N8862" s="28"/>
      <c r="O8862" s="28"/>
      <c r="P8862" s="28"/>
      <c r="Q8862" s="28"/>
      <c r="R8862" s="28"/>
      <c r="S8862" s="28"/>
      <c r="T8862" s="28"/>
      <c r="U8862" s="28"/>
      <c r="V8862" s="28"/>
      <c r="W8862" s="29"/>
    </row>
    <row r="8863" spans="5:23" ht="15" customHeight="1" x14ac:dyDescent="0.2">
      <c r="E8863" s="28"/>
      <c r="F8863" s="28"/>
      <c r="H8863" s="28"/>
      <c r="I8863" s="28"/>
      <c r="J8863" s="28"/>
      <c r="K8863" s="28"/>
      <c r="L8863" s="28"/>
      <c r="M8863" s="28"/>
      <c r="N8863" s="28"/>
      <c r="O8863" s="28"/>
      <c r="P8863" s="28"/>
      <c r="Q8863" s="28"/>
      <c r="R8863" s="28"/>
      <c r="S8863" s="28"/>
      <c r="T8863" s="28"/>
      <c r="U8863" s="28"/>
      <c r="V8863" s="28"/>
      <c r="W8863" s="29"/>
    </row>
    <row r="8864" spans="5:23" ht="15" customHeight="1" x14ac:dyDescent="0.2">
      <c r="E8864" s="28"/>
      <c r="F8864" s="28"/>
      <c r="H8864" s="28"/>
      <c r="I8864" s="28"/>
      <c r="J8864" s="28"/>
      <c r="K8864" s="28"/>
      <c r="L8864" s="28"/>
      <c r="M8864" s="28"/>
      <c r="N8864" s="28"/>
      <c r="O8864" s="28"/>
      <c r="P8864" s="28"/>
      <c r="Q8864" s="28"/>
      <c r="R8864" s="28"/>
      <c r="S8864" s="28"/>
      <c r="T8864" s="28"/>
      <c r="U8864" s="28"/>
      <c r="V8864" s="28"/>
      <c r="W8864" s="29"/>
    </row>
    <row r="8865" spans="5:23" ht="15" customHeight="1" x14ac:dyDescent="0.2">
      <c r="E8865" s="28"/>
      <c r="F8865" s="28"/>
      <c r="H8865" s="28"/>
      <c r="I8865" s="28"/>
      <c r="J8865" s="28"/>
      <c r="K8865" s="28"/>
      <c r="L8865" s="28"/>
      <c r="M8865" s="28"/>
      <c r="N8865" s="28"/>
      <c r="O8865" s="28"/>
      <c r="P8865" s="28"/>
      <c r="Q8865" s="28"/>
      <c r="R8865" s="28"/>
      <c r="S8865" s="28"/>
      <c r="T8865" s="28"/>
      <c r="U8865" s="28"/>
      <c r="V8865" s="28"/>
      <c r="W8865" s="29"/>
    </row>
    <row r="8866" spans="5:23" ht="15" customHeight="1" x14ac:dyDescent="0.2">
      <c r="E8866" s="28"/>
      <c r="F8866" s="28"/>
      <c r="H8866" s="28"/>
      <c r="I8866" s="28"/>
      <c r="J8866" s="28"/>
      <c r="K8866" s="28"/>
      <c r="L8866" s="28"/>
      <c r="M8866" s="28"/>
      <c r="N8866" s="28"/>
      <c r="O8866" s="28"/>
      <c r="P8866" s="28"/>
      <c r="Q8866" s="28"/>
      <c r="R8866" s="28"/>
      <c r="S8866" s="28"/>
      <c r="T8866" s="28"/>
      <c r="U8866" s="28"/>
      <c r="V8866" s="28"/>
      <c r="W8866" s="29"/>
    </row>
    <row r="8867" spans="5:23" ht="15" customHeight="1" x14ac:dyDescent="0.2">
      <c r="E8867" s="28"/>
      <c r="F8867" s="28"/>
      <c r="H8867" s="28"/>
      <c r="I8867" s="28"/>
      <c r="J8867" s="28"/>
      <c r="K8867" s="28"/>
      <c r="L8867" s="28"/>
      <c r="M8867" s="28"/>
      <c r="N8867" s="28"/>
      <c r="O8867" s="28"/>
      <c r="P8867" s="28"/>
      <c r="Q8867" s="28"/>
      <c r="R8867" s="28"/>
      <c r="S8867" s="28"/>
      <c r="T8867" s="28"/>
      <c r="U8867" s="28"/>
      <c r="V8867" s="28"/>
      <c r="W8867" s="29"/>
    </row>
    <row r="8868" spans="5:23" ht="15" customHeight="1" x14ac:dyDescent="0.2">
      <c r="E8868" s="28"/>
      <c r="F8868" s="28"/>
      <c r="H8868" s="28"/>
      <c r="I8868" s="28"/>
      <c r="J8868" s="28"/>
      <c r="K8868" s="28"/>
      <c r="L8868" s="28"/>
      <c r="M8868" s="28"/>
      <c r="N8868" s="28"/>
      <c r="O8868" s="28"/>
      <c r="P8868" s="28"/>
      <c r="Q8868" s="28"/>
      <c r="R8868" s="28"/>
      <c r="S8868" s="28"/>
      <c r="T8868" s="28"/>
      <c r="U8868" s="28"/>
      <c r="V8868" s="28"/>
      <c r="W8868" s="29"/>
    </row>
    <row r="8869" spans="5:23" ht="15" customHeight="1" x14ac:dyDescent="0.2">
      <c r="E8869" s="28"/>
      <c r="F8869" s="28"/>
      <c r="H8869" s="28"/>
      <c r="I8869" s="28"/>
      <c r="J8869" s="28"/>
      <c r="K8869" s="28"/>
      <c r="L8869" s="28"/>
      <c r="M8869" s="28"/>
      <c r="N8869" s="28"/>
      <c r="O8869" s="28"/>
      <c r="P8869" s="28"/>
      <c r="Q8869" s="28"/>
      <c r="R8869" s="28"/>
      <c r="S8869" s="28"/>
      <c r="T8869" s="28"/>
      <c r="U8869" s="28"/>
      <c r="V8869" s="28"/>
      <c r="W8869" s="29"/>
    </row>
    <row r="8870" spans="5:23" ht="15" customHeight="1" x14ac:dyDescent="0.2">
      <c r="E8870" s="28"/>
      <c r="F8870" s="28"/>
      <c r="H8870" s="28"/>
      <c r="I8870" s="28"/>
      <c r="J8870" s="28"/>
      <c r="K8870" s="28"/>
      <c r="L8870" s="28"/>
      <c r="M8870" s="28"/>
      <c r="N8870" s="28"/>
      <c r="O8870" s="28"/>
      <c r="P8870" s="28"/>
      <c r="Q8870" s="28"/>
      <c r="R8870" s="28"/>
      <c r="S8870" s="28"/>
      <c r="T8870" s="28"/>
      <c r="U8870" s="28"/>
      <c r="V8870" s="28"/>
      <c r="W8870" s="29"/>
    </row>
    <row r="8871" spans="5:23" ht="15" customHeight="1" x14ac:dyDescent="0.2">
      <c r="E8871" s="28"/>
      <c r="F8871" s="28"/>
      <c r="H8871" s="28"/>
      <c r="I8871" s="28"/>
      <c r="J8871" s="28"/>
      <c r="K8871" s="28"/>
      <c r="L8871" s="28"/>
      <c r="M8871" s="28"/>
      <c r="N8871" s="28"/>
      <c r="O8871" s="28"/>
      <c r="P8871" s="28"/>
      <c r="Q8871" s="28"/>
      <c r="R8871" s="28"/>
      <c r="S8871" s="28"/>
      <c r="T8871" s="28"/>
      <c r="U8871" s="28"/>
      <c r="V8871" s="28"/>
      <c r="W8871" s="29"/>
    </row>
    <row r="8872" spans="5:23" ht="15" customHeight="1" x14ac:dyDescent="0.2">
      <c r="E8872" s="28"/>
      <c r="F8872" s="28"/>
      <c r="H8872" s="28"/>
      <c r="I8872" s="28"/>
      <c r="J8872" s="28"/>
      <c r="K8872" s="28"/>
      <c r="L8872" s="28"/>
      <c r="M8872" s="28"/>
      <c r="N8872" s="28"/>
      <c r="O8872" s="28"/>
      <c r="P8872" s="28"/>
      <c r="Q8872" s="28"/>
      <c r="R8872" s="28"/>
      <c r="S8872" s="28"/>
      <c r="T8872" s="28"/>
      <c r="U8872" s="28"/>
      <c r="V8872" s="28"/>
      <c r="W8872" s="29"/>
    </row>
    <row r="8873" spans="5:23" ht="15" customHeight="1" x14ac:dyDescent="0.2">
      <c r="E8873" s="28"/>
      <c r="F8873" s="28"/>
      <c r="H8873" s="28"/>
      <c r="I8873" s="28"/>
      <c r="J8873" s="28"/>
      <c r="K8873" s="28"/>
      <c r="L8873" s="28"/>
      <c r="M8873" s="28"/>
      <c r="N8873" s="28"/>
      <c r="O8873" s="28"/>
      <c r="P8873" s="28"/>
      <c r="Q8873" s="28"/>
      <c r="R8873" s="28"/>
      <c r="S8873" s="28"/>
      <c r="T8873" s="28"/>
      <c r="U8873" s="28"/>
      <c r="V8873" s="28"/>
      <c r="W8873" s="29"/>
    </row>
    <row r="8874" spans="5:23" ht="15" customHeight="1" x14ac:dyDescent="0.2">
      <c r="E8874" s="28"/>
      <c r="F8874" s="28"/>
      <c r="H8874" s="28"/>
      <c r="I8874" s="28"/>
      <c r="J8874" s="28"/>
      <c r="K8874" s="28"/>
      <c r="L8874" s="28"/>
      <c r="M8874" s="28"/>
      <c r="N8874" s="28"/>
      <c r="O8874" s="28"/>
      <c r="P8874" s="28"/>
      <c r="Q8874" s="28"/>
      <c r="R8874" s="28"/>
      <c r="S8874" s="28"/>
      <c r="T8874" s="28"/>
      <c r="U8874" s="28"/>
      <c r="V8874" s="28"/>
      <c r="W8874" s="29"/>
    </row>
    <row r="8875" spans="5:23" ht="15" customHeight="1" x14ac:dyDescent="0.2">
      <c r="E8875" s="28"/>
      <c r="F8875" s="28"/>
      <c r="H8875" s="28"/>
      <c r="I8875" s="28"/>
      <c r="J8875" s="28"/>
      <c r="K8875" s="28"/>
      <c r="L8875" s="28"/>
      <c r="M8875" s="28"/>
      <c r="N8875" s="28"/>
      <c r="O8875" s="28"/>
      <c r="P8875" s="28"/>
      <c r="Q8875" s="28"/>
      <c r="R8875" s="28"/>
      <c r="S8875" s="28"/>
      <c r="T8875" s="28"/>
      <c r="U8875" s="28"/>
      <c r="V8875" s="28"/>
      <c r="W8875" s="29"/>
    </row>
    <row r="8876" spans="5:23" ht="15" customHeight="1" x14ac:dyDescent="0.2">
      <c r="E8876" s="28"/>
      <c r="F8876" s="28"/>
      <c r="H8876" s="28"/>
      <c r="I8876" s="28"/>
      <c r="J8876" s="28"/>
      <c r="K8876" s="28"/>
      <c r="L8876" s="28"/>
      <c r="M8876" s="28"/>
      <c r="N8876" s="28"/>
      <c r="O8876" s="28"/>
      <c r="P8876" s="28"/>
      <c r="Q8876" s="28"/>
      <c r="R8876" s="28"/>
      <c r="S8876" s="28"/>
      <c r="T8876" s="28"/>
      <c r="U8876" s="28"/>
      <c r="V8876" s="28"/>
      <c r="W8876" s="29"/>
    </row>
    <row r="8877" spans="5:23" ht="15" customHeight="1" x14ac:dyDescent="0.2">
      <c r="E8877" s="28"/>
      <c r="F8877" s="28"/>
      <c r="H8877" s="28"/>
      <c r="I8877" s="28"/>
      <c r="J8877" s="28"/>
      <c r="K8877" s="28"/>
      <c r="L8877" s="28"/>
      <c r="M8877" s="28"/>
      <c r="N8877" s="28"/>
      <c r="O8877" s="28"/>
      <c r="P8877" s="28"/>
      <c r="Q8877" s="28"/>
      <c r="R8877" s="28"/>
      <c r="S8877" s="28"/>
      <c r="T8877" s="28"/>
      <c r="U8877" s="28"/>
      <c r="V8877" s="28"/>
      <c r="W8877" s="29"/>
    </row>
    <row r="8878" spans="5:23" ht="15" customHeight="1" x14ac:dyDescent="0.2">
      <c r="E8878" s="28"/>
      <c r="F8878" s="28"/>
      <c r="H8878" s="28"/>
      <c r="I8878" s="28"/>
      <c r="J8878" s="28"/>
      <c r="K8878" s="28"/>
      <c r="L8878" s="28"/>
      <c r="M8878" s="28"/>
      <c r="N8878" s="28"/>
      <c r="O8878" s="28"/>
      <c r="P8878" s="28"/>
      <c r="Q8878" s="28"/>
      <c r="R8878" s="28"/>
      <c r="S8878" s="28"/>
      <c r="T8878" s="28"/>
      <c r="U8878" s="28"/>
      <c r="V8878" s="28"/>
      <c r="W8878" s="29"/>
    </row>
    <row r="8879" spans="5:23" ht="15" customHeight="1" x14ac:dyDescent="0.2">
      <c r="E8879" s="28"/>
      <c r="F8879" s="28"/>
      <c r="H8879" s="28"/>
      <c r="I8879" s="28"/>
      <c r="J8879" s="28"/>
      <c r="K8879" s="28"/>
      <c r="L8879" s="28"/>
      <c r="M8879" s="28"/>
      <c r="N8879" s="28"/>
      <c r="O8879" s="28"/>
      <c r="P8879" s="28"/>
      <c r="Q8879" s="28"/>
      <c r="R8879" s="28"/>
      <c r="S8879" s="28"/>
      <c r="T8879" s="28"/>
      <c r="U8879" s="28"/>
      <c r="V8879" s="28"/>
      <c r="W8879" s="29"/>
    </row>
    <row r="8880" spans="5:23" ht="15" customHeight="1" x14ac:dyDescent="0.2">
      <c r="E8880" s="28"/>
      <c r="F8880" s="28"/>
      <c r="H8880" s="28"/>
      <c r="I8880" s="28"/>
      <c r="J8880" s="28"/>
      <c r="K8880" s="28"/>
      <c r="L8880" s="28"/>
      <c r="M8880" s="28"/>
      <c r="N8880" s="28"/>
      <c r="O8880" s="28"/>
      <c r="P8880" s="28"/>
      <c r="Q8880" s="28"/>
      <c r="R8880" s="28"/>
      <c r="S8880" s="28"/>
      <c r="T8880" s="28"/>
      <c r="U8880" s="28"/>
      <c r="V8880" s="28"/>
      <c r="W8880" s="29"/>
    </row>
    <row r="8881" spans="5:23" ht="15" customHeight="1" x14ac:dyDescent="0.2">
      <c r="E8881" s="28"/>
      <c r="F8881" s="28"/>
      <c r="H8881" s="28"/>
      <c r="I8881" s="28"/>
      <c r="J8881" s="28"/>
      <c r="K8881" s="28"/>
      <c r="L8881" s="28"/>
      <c r="M8881" s="28"/>
      <c r="N8881" s="28"/>
      <c r="O8881" s="28"/>
      <c r="P8881" s="28"/>
      <c r="Q8881" s="28"/>
      <c r="R8881" s="28"/>
      <c r="S8881" s="28"/>
      <c r="T8881" s="28"/>
      <c r="U8881" s="28"/>
      <c r="V8881" s="28"/>
      <c r="W8881" s="29"/>
    </row>
    <row r="8882" spans="5:23" ht="15" customHeight="1" x14ac:dyDescent="0.2">
      <c r="E8882" s="28"/>
      <c r="F8882" s="28"/>
      <c r="H8882" s="28"/>
      <c r="I8882" s="28"/>
      <c r="J8882" s="28"/>
      <c r="K8882" s="28"/>
      <c r="L8882" s="28"/>
      <c r="M8882" s="28"/>
      <c r="N8882" s="28"/>
      <c r="O8882" s="28"/>
      <c r="P8882" s="28"/>
      <c r="Q8882" s="28"/>
      <c r="R8882" s="28"/>
      <c r="S8882" s="28"/>
      <c r="T8882" s="28"/>
      <c r="U8882" s="28"/>
      <c r="V8882" s="28"/>
      <c r="W8882" s="29"/>
    </row>
    <row r="8883" spans="5:23" ht="15" customHeight="1" x14ac:dyDescent="0.2">
      <c r="E8883" s="28"/>
      <c r="F8883" s="28"/>
      <c r="H8883" s="28"/>
      <c r="I8883" s="28"/>
      <c r="J8883" s="28"/>
      <c r="K8883" s="28"/>
      <c r="L8883" s="28"/>
      <c r="M8883" s="28"/>
      <c r="N8883" s="28"/>
      <c r="O8883" s="28"/>
      <c r="P8883" s="28"/>
      <c r="Q8883" s="28"/>
      <c r="R8883" s="28"/>
      <c r="S8883" s="28"/>
      <c r="T8883" s="28"/>
      <c r="U8883" s="28"/>
      <c r="V8883" s="28"/>
      <c r="W8883" s="29"/>
    </row>
    <row r="8884" spans="5:23" ht="15" customHeight="1" x14ac:dyDescent="0.2">
      <c r="E8884" s="28"/>
      <c r="F8884" s="28"/>
      <c r="H8884" s="28"/>
      <c r="I8884" s="28"/>
      <c r="J8884" s="28"/>
      <c r="K8884" s="28"/>
      <c r="L8884" s="28"/>
      <c r="M8884" s="28"/>
      <c r="N8884" s="28"/>
      <c r="O8884" s="28"/>
      <c r="P8884" s="28"/>
      <c r="Q8884" s="28"/>
      <c r="R8884" s="28"/>
      <c r="S8884" s="28"/>
      <c r="T8884" s="28"/>
      <c r="U8884" s="28"/>
      <c r="V8884" s="28"/>
      <c r="W8884" s="29"/>
    </row>
    <row r="8885" spans="5:23" ht="15" customHeight="1" x14ac:dyDescent="0.2">
      <c r="E8885" s="28"/>
      <c r="F8885" s="28"/>
      <c r="H8885" s="28"/>
      <c r="I8885" s="28"/>
      <c r="J8885" s="28"/>
      <c r="K8885" s="28"/>
      <c r="L8885" s="28"/>
      <c r="M8885" s="28"/>
      <c r="N8885" s="28"/>
      <c r="O8885" s="28"/>
      <c r="P8885" s="28"/>
      <c r="Q8885" s="28"/>
      <c r="R8885" s="28"/>
      <c r="S8885" s="28"/>
      <c r="T8885" s="28"/>
      <c r="U8885" s="28"/>
      <c r="V8885" s="28"/>
      <c r="W8885" s="29"/>
    </row>
    <row r="8886" spans="5:23" ht="15" customHeight="1" x14ac:dyDescent="0.2">
      <c r="E8886" s="28"/>
      <c r="F8886" s="28"/>
      <c r="H8886" s="28"/>
      <c r="I8886" s="28"/>
      <c r="J8886" s="28"/>
      <c r="K8886" s="28"/>
      <c r="L8886" s="28"/>
      <c r="M8886" s="28"/>
      <c r="N8886" s="28"/>
      <c r="O8886" s="28"/>
      <c r="P8886" s="28"/>
      <c r="Q8886" s="28"/>
      <c r="R8886" s="28"/>
      <c r="S8886" s="28"/>
      <c r="T8886" s="28"/>
      <c r="U8886" s="28"/>
      <c r="V8886" s="28"/>
      <c r="W8886" s="29"/>
    </row>
    <row r="8887" spans="5:23" ht="15" customHeight="1" x14ac:dyDescent="0.2">
      <c r="E8887" s="28"/>
      <c r="F8887" s="28"/>
      <c r="H8887" s="28"/>
      <c r="I8887" s="28"/>
      <c r="J8887" s="28"/>
      <c r="K8887" s="28"/>
      <c r="L8887" s="28"/>
      <c r="M8887" s="28"/>
      <c r="N8887" s="28"/>
      <c r="O8887" s="28"/>
      <c r="P8887" s="28"/>
      <c r="Q8887" s="28"/>
      <c r="R8887" s="28"/>
      <c r="S8887" s="28"/>
      <c r="T8887" s="28"/>
      <c r="U8887" s="28"/>
      <c r="V8887" s="28"/>
      <c r="W8887" s="29"/>
    </row>
    <row r="8888" spans="5:23" ht="15" customHeight="1" x14ac:dyDescent="0.2">
      <c r="E8888" s="28"/>
      <c r="F8888" s="28"/>
      <c r="H8888" s="28"/>
      <c r="I8888" s="28"/>
      <c r="J8888" s="28"/>
      <c r="K8888" s="28"/>
      <c r="L8888" s="28"/>
      <c r="M8888" s="28"/>
      <c r="N8888" s="28"/>
      <c r="O8888" s="28"/>
      <c r="P8888" s="28"/>
      <c r="Q8888" s="28"/>
      <c r="R8888" s="28"/>
      <c r="S8888" s="28"/>
      <c r="T8888" s="28"/>
      <c r="U8888" s="28"/>
      <c r="V8888" s="28"/>
      <c r="W8888" s="29"/>
    </row>
    <row r="8889" spans="5:23" ht="15" customHeight="1" x14ac:dyDescent="0.2">
      <c r="E8889" s="28"/>
      <c r="F8889" s="28"/>
      <c r="H8889" s="28"/>
      <c r="I8889" s="28"/>
      <c r="J8889" s="28"/>
      <c r="K8889" s="28"/>
      <c r="L8889" s="28"/>
      <c r="M8889" s="28"/>
      <c r="N8889" s="28"/>
      <c r="O8889" s="28"/>
      <c r="P8889" s="28"/>
      <c r="Q8889" s="28"/>
      <c r="R8889" s="28"/>
      <c r="S8889" s="28"/>
      <c r="T8889" s="28"/>
      <c r="U8889" s="28"/>
      <c r="V8889" s="28"/>
      <c r="W8889" s="29"/>
    </row>
    <row r="8890" spans="5:23" ht="15" customHeight="1" x14ac:dyDescent="0.2">
      <c r="E8890" s="28"/>
      <c r="F8890" s="28"/>
      <c r="H8890" s="28"/>
      <c r="I8890" s="28"/>
      <c r="J8890" s="28"/>
      <c r="K8890" s="28"/>
      <c r="L8890" s="28"/>
      <c r="M8890" s="28"/>
      <c r="N8890" s="28"/>
      <c r="O8890" s="28"/>
      <c r="P8890" s="28"/>
      <c r="Q8890" s="28"/>
      <c r="R8890" s="28"/>
      <c r="S8890" s="28"/>
      <c r="T8890" s="28"/>
      <c r="U8890" s="28"/>
      <c r="V8890" s="28"/>
      <c r="W8890" s="29"/>
    </row>
    <row r="8891" spans="5:23" ht="15" customHeight="1" x14ac:dyDescent="0.2">
      <c r="E8891" s="28"/>
      <c r="F8891" s="28"/>
      <c r="H8891" s="28"/>
      <c r="I8891" s="28"/>
      <c r="J8891" s="28"/>
      <c r="K8891" s="28"/>
      <c r="L8891" s="28"/>
      <c r="M8891" s="28"/>
      <c r="N8891" s="28"/>
      <c r="O8891" s="28"/>
      <c r="P8891" s="28"/>
      <c r="Q8891" s="28"/>
      <c r="R8891" s="28"/>
      <c r="S8891" s="28"/>
      <c r="T8891" s="28"/>
      <c r="U8891" s="28"/>
      <c r="V8891" s="28"/>
      <c r="W8891" s="29"/>
    </row>
    <row r="8892" spans="5:23" ht="15" customHeight="1" x14ac:dyDescent="0.2">
      <c r="E8892" s="28"/>
      <c r="F8892" s="28"/>
      <c r="H8892" s="28"/>
      <c r="I8892" s="28"/>
      <c r="J8892" s="28"/>
      <c r="K8892" s="28"/>
      <c r="L8892" s="28"/>
      <c r="M8892" s="28"/>
      <c r="N8892" s="28"/>
      <c r="O8892" s="28"/>
      <c r="P8892" s="28"/>
      <c r="Q8892" s="28"/>
      <c r="R8892" s="28"/>
      <c r="S8892" s="28"/>
      <c r="T8892" s="28"/>
      <c r="U8892" s="28"/>
      <c r="V8892" s="28"/>
      <c r="W8892" s="29"/>
    </row>
    <row r="8893" spans="5:23" ht="15" customHeight="1" x14ac:dyDescent="0.2">
      <c r="E8893" s="28"/>
      <c r="F8893" s="28"/>
      <c r="H8893" s="28"/>
      <c r="I8893" s="28"/>
      <c r="J8893" s="28"/>
      <c r="K8893" s="28"/>
      <c r="L8893" s="28"/>
      <c r="M8893" s="28"/>
      <c r="N8893" s="28"/>
      <c r="O8893" s="28"/>
      <c r="P8893" s="28"/>
      <c r="Q8893" s="28"/>
      <c r="R8893" s="28"/>
      <c r="S8893" s="28"/>
      <c r="T8893" s="28"/>
      <c r="U8893" s="28"/>
      <c r="V8893" s="28"/>
      <c r="W8893" s="29"/>
    </row>
    <row r="8894" spans="5:23" ht="15" customHeight="1" x14ac:dyDescent="0.2">
      <c r="E8894" s="28"/>
      <c r="F8894" s="28"/>
      <c r="H8894" s="28"/>
      <c r="I8894" s="28"/>
      <c r="J8894" s="28"/>
      <c r="K8894" s="28"/>
      <c r="L8894" s="28"/>
      <c r="M8894" s="28"/>
      <c r="N8894" s="28"/>
      <c r="O8894" s="28"/>
      <c r="P8894" s="28"/>
      <c r="Q8894" s="28"/>
      <c r="R8894" s="28"/>
      <c r="S8894" s="28"/>
      <c r="T8894" s="28"/>
      <c r="U8894" s="28"/>
      <c r="V8894" s="28"/>
      <c r="W8894" s="29"/>
    </row>
    <row r="8895" spans="5:23" ht="15" customHeight="1" x14ac:dyDescent="0.2">
      <c r="E8895" s="28"/>
      <c r="F8895" s="28"/>
      <c r="H8895" s="28"/>
      <c r="I8895" s="28"/>
      <c r="J8895" s="28"/>
      <c r="K8895" s="28"/>
      <c r="L8895" s="28"/>
      <c r="M8895" s="28"/>
      <c r="N8895" s="28"/>
      <c r="O8895" s="28"/>
      <c r="P8895" s="28"/>
      <c r="Q8895" s="28"/>
      <c r="R8895" s="28"/>
      <c r="S8895" s="28"/>
      <c r="T8895" s="28"/>
      <c r="U8895" s="28"/>
      <c r="V8895" s="28"/>
      <c r="W8895" s="29"/>
    </row>
    <row r="8896" spans="5:23" ht="15" customHeight="1" x14ac:dyDescent="0.2">
      <c r="E8896" s="28"/>
      <c r="F8896" s="28"/>
      <c r="H8896" s="28"/>
      <c r="I8896" s="28"/>
      <c r="J8896" s="28"/>
      <c r="K8896" s="28"/>
      <c r="L8896" s="28"/>
      <c r="M8896" s="28"/>
      <c r="N8896" s="28"/>
      <c r="O8896" s="28"/>
      <c r="P8896" s="28"/>
      <c r="Q8896" s="28"/>
      <c r="R8896" s="28"/>
      <c r="S8896" s="28"/>
      <c r="T8896" s="28"/>
      <c r="U8896" s="28"/>
      <c r="V8896" s="28"/>
      <c r="W8896" s="29"/>
    </row>
    <row r="8897" spans="5:23" ht="15" customHeight="1" x14ac:dyDescent="0.2">
      <c r="E8897" s="28"/>
      <c r="F8897" s="28"/>
      <c r="H8897" s="28"/>
      <c r="I8897" s="28"/>
      <c r="J8897" s="28"/>
      <c r="K8897" s="28"/>
      <c r="L8897" s="28"/>
      <c r="M8897" s="28"/>
      <c r="N8897" s="28"/>
      <c r="O8897" s="28"/>
      <c r="P8897" s="28"/>
      <c r="Q8897" s="28"/>
      <c r="R8897" s="28"/>
      <c r="S8897" s="28"/>
      <c r="T8897" s="28"/>
      <c r="U8897" s="28"/>
      <c r="V8897" s="28"/>
      <c r="W8897" s="29"/>
    </row>
    <row r="8898" spans="5:23" ht="15" customHeight="1" x14ac:dyDescent="0.2">
      <c r="E8898" s="28"/>
      <c r="F8898" s="28"/>
      <c r="H8898" s="28"/>
      <c r="I8898" s="28"/>
      <c r="J8898" s="28"/>
      <c r="K8898" s="28"/>
      <c r="L8898" s="28"/>
      <c r="M8898" s="28"/>
      <c r="N8898" s="28"/>
      <c r="O8898" s="28"/>
      <c r="P8898" s="28"/>
      <c r="Q8898" s="28"/>
      <c r="R8898" s="28"/>
      <c r="S8898" s="28"/>
      <c r="T8898" s="28"/>
      <c r="U8898" s="28"/>
      <c r="V8898" s="28"/>
      <c r="W8898" s="29"/>
    </row>
    <row r="8899" spans="5:23" ht="15" customHeight="1" x14ac:dyDescent="0.2">
      <c r="E8899" s="28"/>
      <c r="F8899" s="28"/>
      <c r="H8899" s="28"/>
      <c r="I8899" s="28"/>
      <c r="J8899" s="28"/>
      <c r="K8899" s="28"/>
      <c r="L8899" s="28"/>
      <c r="M8899" s="28"/>
      <c r="N8899" s="28"/>
      <c r="O8899" s="28"/>
      <c r="P8899" s="28"/>
      <c r="Q8899" s="28"/>
      <c r="R8899" s="28"/>
      <c r="S8899" s="28"/>
      <c r="T8899" s="28"/>
      <c r="U8899" s="28"/>
      <c r="V8899" s="28"/>
      <c r="W8899" s="29"/>
    </row>
    <row r="8900" spans="5:23" ht="15" customHeight="1" x14ac:dyDescent="0.2">
      <c r="E8900" s="28"/>
      <c r="F8900" s="28"/>
      <c r="H8900" s="28"/>
      <c r="I8900" s="28"/>
      <c r="J8900" s="28"/>
      <c r="K8900" s="28"/>
      <c r="L8900" s="28"/>
      <c r="M8900" s="28"/>
      <c r="N8900" s="28"/>
      <c r="O8900" s="28"/>
      <c r="P8900" s="28"/>
      <c r="Q8900" s="28"/>
      <c r="R8900" s="28"/>
      <c r="S8900" s="28"/>
      <c r="T8900" s="28"/>
      <c r="U8900" s="28"/>
      <c r="V8900" s="28"/>
      <c r="W8900" s="29"/>
    </row>
    <row r="8901" spans="5:23" ht="15" customHeight="1" x14ac:dyDescent="0.2">
      <c r="E8901" s="28"/>
      <c r="F8901" s="28"/>
      <c r="H8901" s="28"/>
      <c r="I8901" s="28"/>
      <c r="J8901" s="28"/>
      <c r="K8901" s="28"/>
      <c r="L8901" s="28"/>
      <c r="M8901" s="28"/>
      <c r="N8901" s="28"/>
      <c r="O8901" s="28"/>
      <c r="P8901" s="28"/>
      <c r="Q8901" s="28"/>
      <c r="R8901" s="28"/>
      <c r="S8901" s="28"/>
      <c r="T8901" s="28"/>
      <c r="U8901" s="28"/>
      <c r="V8901" s="28"/>
      <c r="W8901" s="29"/>
    </row>
    <row r="8902" spans="5:23" ht="15" customHeight="1" x14ac:dyDescent="0.2">
      <c r="E8902" s="28"/>
      <c r="F8902" s="28"/>
      <c r="H8902" s="28"/>
      <c r="I8902" s="28"/>
      <c r="J8902" s="28"/>
      <c r="K8902" s="28"/>
      <c r="L8902" s="28"/>
      <c r="M8902" s="28"/>
      <c r="N8902" s="28"/>
      <c r="O8902" s="28"/>
      <c r="P8902" s="28"/>
      <c r="Q8902" s="28"/>
      <c r="R8902" s="28"/>
      <c r="S8902" s="28"/>
      <c r="T8902" s="28"/>
      <c r="U8902" s="28"/>
      <c r="V8902" s="28"/>
      <c r="W8902" s="29"/>
    </row>
    <row r="8903" spans="5:23" ht="15" customHeight="1" x14ac:dyDescent="0.2">
      <c r="E8903" s="28"/>
      <c r="F8903" s="28"/>
      <c r="H8903" s="28"/>
      <c r="I8903" s="28"/>
      <c r="J8903" s="28"/>
      <c r="K8903" s="28"/>
      <c r="L8903" s="28"/>
      <c r="M8903" s="28"/>
      <c r="N8903" s="28"/>
      <c r="O8903" s="28"/>
      <c r="P8903" s="28"/>
      <c r="Q8903" s="28"/>
      <c r="R8903" s="28"/>
      <c r="S8903" s="28"/>
      <c r="T8903" s="28"/>
      <c r="U8903" s="28"/>
      <c r="V8903" s="28"/>
      <c r="W8903" s="29"/>
    </row>
    <row r="8904" spans="5:23" ht="15" customHeight="1" x14ac:dyDescent="0.2">
      <c r="E8904" s="28"/>
      <c r="F8904" s="28"/>
      <c r="H8904" s="28"/>
      <c r="I8904" s="28"/>
      <c r="J8904" s="28"/>
      <c r="K8904" s="28"/>
      <c r="L8904" s="28"/>
      <c r="M8904" s="28"/>
      <c r="N8904" s="28"/>
      <c r="O8904" s="28"/>
      <c r="P8904" s="28"/>
      <c r="Q8904" s="28"/>
      <c r="R8904" s="28"/>
      <c r="S8904" s="28"/>
      <c r="T8904" s="28"/>
      <c r="U8904" s="28"/>
      <c r="V8904" s="28"/>
      <c r="W8904" s="29"/>
    </row>
    <row r="8905" spans="5:23" ht="15" customHeight="1" x14ac:dyDescent="0.2">
      <c r="E8905" s="28"/>
      <c r="F8905" s="28"/>
      <c r="H8905" s="28"/>
      <c r="I8905" s="28"/>
      <c r="J8905" s="28"/>
      <c r="K8905" s="28"/>
      <c r="L8905" s="28"/>
      <c r="M8905" s="28"/>
      <c r="N8905" s="28"/>
      <c r="O8905" s="28"/>
      <c r="P8905" s="28"/>
      <c r="Q8905" s="28"/>
      <c r="R8905" s="28"/>
      <c r="S8905" s="28"/>
      <c r="T8905" s="28"/>
      <c r="U8905" s="28"/>
      <c r="V8905" s="28"/>
      <c r="W8905" s="29"/>
    </row>
    <row r="8906" spans="5:23" ht="15" customHeight="1" x14ac:dyDescent="0.2">
      <c r="E8906" s="28"/>
      <c r="F8906" s="28"/>
      <c r="H8906" s="28"/>
      <c r="I8906" s="28"/>
      <c r="J8906" s="28"/>
      <c r="K8906" s="28"/>
      <c r="L8906" s="28"/>
      <c r="M8906" s="28"/>
      <c r="N8906" s="28"/>
      <c r="O8906" s="28"/>
      <c r="P8906" s="28"/>
      <c r="Q8906" s="28"/>
      <c r="R8906" s="28"/>
      <c r="S8906" s="28"/>
      <c r="T8906" s="28"/>
      <c r="U8906" s="28"/>
      <c r="V8906" s="28"/>
      <c r="W8906" s="29"/>
    </row>
    <row r="8907" spans="5:23" ht="15" customHeight="1" x14ac:dyDescent="0.2">
      <c r="E8907" s="28"/>
      <c r="F8907" s="28"/>
      <c r="H8907" s="28"/>
      <c r="I8907" s="28"/>
      <c r="J8907" s="28"/>
      <c r="K8907" s="28"/>
      <c r="L8907" s="28"/>
      <c r="M8907" s="28"/>
      <c r="N8907" s="28"/>
      <c r="O8907" s="28"/>
      <c r="P8907" s="28"/>
      <c r="Q8907" s="28"/>
      <c r="R8907" s="28"/>
      <c r="S8907" s="28"/>
      <c r="T8907" s="28"/>
      <c r="U8907" s="28"/>
      <c r="V8907" s="28"/>
      <c r="W8907" s="29"/>
    </row>
    <row r="8908" spans="5:23" ht="15" customHeight="1" x14ac:dyDescent="0.2">
      <c r="E8908" s="28"/>
      <c r="F8908" s="28"/>
      <c r="H8908" s="28"/>
      <c r="I8908" s="28"/>
      <c r="J8908" s="28"/>
      <c r="K8908" s="28"/>
      <c r="L8908" s="28"/>
      <c r="M8908" s="28"/>
      <c r="N8908" s="28"/>
      <c r="O8908" s="28"/>
      <c r="P8908" s="28"/>
      <c r="Q8908" s="28"/>
      <c r="R8908" s="28"/>
      <c r="S8908" s="28"/>
      <c r="T8908" s="28"/>
      <c r="U8908" s="28"/>
      <c r="V8908" s="28"/>
      <c r="W8908" s="29"/>
    </row>
    <row r="8909" spans="5:23" ht="15" customHeight="1" x14ac:dyDescent="0.2">
      <c r="E8909" s="28"/>
      <c r="F8909" s="28"/>
      <c r="H8909" s="28"/>
      <c r="I8909" s="28"/>
      <c r="J8909" s="28"/>
      <c r="K8909" s="28"/>
      <c r="L8909" s="28"/>
      <c r="M8909" s="28"/>
      <c r="N8909" s="28"/>
      <c r="O8909" s="28"/>
      <c r="P8909" s="28"/>
      <c r="Q8909" s="28"/>
      <c r="R8909" s="28"/>
      <c r="S8909" s="28"/>
      <c r="T8909" s="28"/>
      <c r="U8909" s="28"/>
      <c r="V8909" s="28"/>
      <c r="W8909" s="29"/>
    </row>
    <row r="8910" spans="5:23" ht="15" customHeight="1" x14ac:dyDescent="0.2">
      <c r="E8910" s="28"/>
      <c r="F8910" s="28"/>
      <c r="H8910" s="28"/>
      <c r="I8910" s="28"/>
      <c r="J8910" s="28"/>
      <c r="K8910" s="28"/>
      <c r="L8910" s="28"/>
      <c r="M8910" s="28"/>
      <c r="N8910" s="28"/>
      <c r="O8910" s="28"/>
      <c r="P8910" s="28"/>
      <c r="Q8910" s="28"/>
      <c r="R8910" s="28"/>
      <c r="S8910" s="28"/>
      <c r="T8910" s="28"/>
      <c r="U8910" s="28"/>
      <c r="V8910" s="28"/>
      <c r="W8910" s="29"/>
    </row>
    <row r="8911" spans="5:23" ht="15" customHeight="1" x14ac:dyDescent="0.2">
      <c r="E8911" s="28"/>
      <c r="F8911" s="28"/>
      <c r="H8911" s="28"/>
      <c r="I8911" s="28"/>
      <c r="J8911" s="28"/>
      <c r="K8911" s="28"/>
      <c r="L8911" s="28"/>
      <c r="M8911" s="28"/>
      <c r="N8911" s="28"/>
      <c r="O8911" s="28"/>
      <c r="P8911" s="28"/>
      <c r="Q8911" s="28"/>
      <c r="R8911" s="28"/>
      <c r="S8911" s="28"/>
      <c r="T8911" s="28"/>
      <c r="U8911" s="28"/>
      <c r="V8911" s="28"/>
      <c r="W8911" s="29"/>
    </row>
    <row r="8912" spans="5:23" ht="15" customHeight="1" x14ac:dyDescent="0.2">
      <c r="E8912" s="28"/>
      <c r="F8912" s="28"/>
      <c r="H8912" s="28"/>
      <c r="I8912" s="28"/>
      <c r="J8912" s="28"/>
      <c r="K8912" s="28"/>
      <c r="L8912" s="28"/>
      <c r="M8912" s="28"/>
      <c r="N8912" s="28"/>
      <c r="O8912" s="28"/>
      <c r="P8912" s="28"/>
      <c r="Q8912" s="28"/>
      <c r="R8912" s="28"/>
      <c r="S8912" s="28"/>
      <c r="T8912" s="28"/>
      <c r="U8912" s="28"/>
      <c r="V8912" s="28"/>
      <c r="W8912" s="29"/>
    </row>
    <row r="8913" spans="5:23" ht="15" customHeight="1" x14ac:dyDescent="0.2">
      <c r="E8913" s="28"/>
      <c r="F8913" s="28"/>
      <c r="H8913" s="28"/>
      <c r="I8913" s="28"/>
      <c r="J8913" s="28"/>
      <c r="K8913" s="28"/>
      <c r="L8913" s="28"/>
      <c r="M8913" s="28"/>
      <c r="N8913" s="28"/>
      <c r="O8913" s="28"/>
      <c r="P8913" s="28"/>
      <c r="Q8913" s="28"/>
      <c r="R8913" s="28"/>
      <c r="S8913" s="28"/>
      <c r="T8913" s="28"/>
      <c r="U8913" s="28"/>
      <c r="V8913" s="28"/>
      <c r="W8913" s="29"/>
    </row>
    <row r="8914" spans="5:23" ht="15" customHeight="1" x14ac:dyDescent="0.2">
      <c r="E8914" s="28"/>
      <c r="F8914" s="28"/>
      <c r="H8914" s="28"/>
      <c r="I8914" s="28"/>
      <c r="J8914" s="28"/>
      <c r="K8914" s="28"/>
      <c r="L8914" s="28"/>
      <c r="M8914" s="28"/>
      <c r="N8914" s="28"/>
      <c r="O8914" s="28"/>
      <c r="P8914" s="28"/>
      <c r="Q8914" s="28"/>
      <c r="R8914" s="28"/>
      <c r="S8914" s="28"/>
      <c r="T8914" s="28"/>
      <c r="U8914" s="28"/>
      <c r="V8914" s="28"/>
      <c r="W8914" s="29"/>
    </row>
    <row r="8915" spans="5:23" ht="15" customHeight="1" x14ac:dyDescent="0.2">
      <c r="E8915" s="28"/>
      <c r="F8915" s="28"/>
      <c r="H8915" s="28"/>
      <c r="I8915" s="28"/>
      <c r="J8915" s="28"/>
      <c r="K8915" s="28"/>
      <c r="L8915" s="28"/>
      <c r="M8915" s="28"/>
      <c r="N8915" s="28"/>
      <c r="O8915" s="28"/>
      <c r="P8915" s="28"/>
      <c r="Q8915" s="28"/>
      <c r="R8915" s="28"/>
      <c r="S8915" s="28"/>
      <c r="T8915" s="28"/>
      <c r="U8915" s="28"/>
      <c r="V8915" s="28"/>
      <c r="W8915" s="29"/>
    </row>
    <row r="8916" spans="5:23" ht="15" customHeight="1" x14ac:dyDescent="0.2">
      <c r="E8916" s="28"/>
      <c r="F8916" s="28"/>
      <c r="H8916" s="28"/>
      <c r="I8916" s="28"/>
      <c r="J8916" s="28"/>
      <c r="K8916" s="28"/>
      <c r="L8916" s="28"/>
      <c r="M8916" s="28"/>
      <c r="N8916" s="28"/>
      <c r="O8916" s="28"/>
      <c r="P8916" s="28"/>
      <c r="Q8916" s="28"/>
      <c r="R8916" s="28"/>
      <c r="S8916" s="28"/>
      <c r="T8916" s="28"/>
      <c r="U8916" s="28"/>
      <c r="V8916" s="28"/>
      <c r="W8916" s="29"/>
    </row>
    <row r="8917" spans="5:23" ht="15" customHeight="1" x14ac:dyDescent="0.2">
      <c r="E8917" s="28"/>
      <c r="F8917" s="28"/>
      <c r="H8917" s="28"/>
      <c r="I8917" s="28"/>
      <c r="J8917" s="28"/>
      <c r="K8917" s="28"/>
      <c r="L8917" s="28"/>
      <c r="M8917" s="28"/>
      <c r="N8917" s="28"/>
      <c r="O8917" s="28"/>
      <c r="P8917" s="28"/>
      <c r="Q8917" s="28"/>
      <c r="R8917" s="28"/>
      <c r="S8917" s="28"/>
      <c r="T8917" s="28"/>
      <c r="U8917" s="28"/>
      <c r="V8917" s="28"/>
      <c r="W8917" s="29"/>
    </row>
    <row r="8918" spans="5:23" ht="15" customHeight="1" x14ac:dyDescent="0.2">
      <c r="E8918" s="28"/>
      <c r="F8918" s="28"/>
      <c r="H8918" s="28"/>
      <c r="I8918" s="28"/>
      <c r="J8918" s="28"/>
      <c r="K8918" s="28"/>
      <c r="L8918" s="28"/>
      <c r="M8918" s="28"/>
      <c r="N8918" s="28"/>
      <c r="O8918" s="28"/>
      <c r="P8918" s="28"/>
      <c r="Q8918" s="28"/>
      <c r="R8918" s="28"/>
      <c r="S8918" s="28"/>
      <c r="T8918" s="28"/>
      <c r="U8918" s="28"/>
      <c r="V8918" s="28"/>
      <c r="W8918" s="29"/>
    </row>
    <row r="8919" spans="5:23" ht="15" customHeight="1" x14ac:dyDescent="0.2">
      <c r="E8919" s="28"/>
      <c r="F8919" s="28"/>
      <c r="H8919" s="28"/>
      <c r="I8919" s="28"/>
      <c r="J8919" s="28"/>
      <c r="K8919" s="28"/>
      <c r="L8919" s="28"/>
      <c r="M8919" s="28"/>
      <c r="N8919" s="28"/>
      <c r="O8919" s="28"/>
      <c r="P8919" s="28"/>
      <c r="Q8919" s="28"/>
      <c r="R8919" s="28"/>
      <c r="S8919" s="28"/>
      <c r="T8919" s="28"/>
      <c r="U8919" s="28"/>
      <c r="V8919" s="28"/>
      <c r="W8919" s="29"/>
    </row>
    <row r="8920" spans="5:23" ht="15" customHeight="1" x14ac:dyDescent="0.2">
      <c r="E8920" s="28"/>
      <c r="F8920" s="28"/>
      <c r="H8920" s="28"/>
      <c r="I8920" s="28"/>
      <c r="J8920" s="28"/>
      <c r="K8920" s="28"/>
      <c r="L8920" s="28"/>
      <c r="M8920" s="28"/>
      <c r="N8920" s="28"/>
      <c r="O8920" s="28"/>
      <c r="P8920" s="28"/>
      <c r="Q8920" s="28"/>
      <c r="R8920" s="28"/>
      <c r="S8920" s="28"/>
      <c r="T8920" s="28"/>
      <c r="U8920" s="28"/>
      <c r="V8920" s="28"/>
      <c r="W8920" s="29"/>
    </row>
    <row r="8921" spans="5:23" ht="15" customHeight="1" x14ac:dyDescent="0.2">
      <c r="E8921" s="28"/>
      <c r="F8921" s="28"/>
      <c r="H8921" s="28"/>
      <c r="I8921" s="28"/>
      <c r="J8921" s="28"/>
      <c r="K8921" s="28"/>
      <c r="L8921" s="28"/>
      <c r="M8921" s="28"/>
      <c r="N8921" s="28"/>
      <c r="O8921" s="28"/>
      <c r="P8921" s="28"/>
      <c r="Q8921" s="28"/>
      <c r="R8921" s="28"/>
      <c r="S8921" s="28"/>
      <c r="T8921" s="28"/>
      <c r="U8921" s="28"/>
      <c r="V8921" s="28"/>
      <c r="W8921" s="29"/>
    </row>
    <row r="8922" spans="5:23" ht="15" customHeight="1" x14ac:dyDescent="0.2">
      <c r="E8922" s="28"/>
      <c r="F8922" s="28"/>
      <c r="H8922" s="28"/>
      <c r="I8922" s="28"/>
      <c r="J8922" s="28"/>
      <c r="K8922" s="28"/>
      <c r="L8922" s="28"/>
      <c r="M8922" s="28"/>
      <c r="N8922" s="28"/>
      <c r="O8922" s="28"/>
      <c r="P8922" s="28"/>
      <c r="Q8922" s="28"/>
      <c r="R8922" s="28"/>
      <c r="S8922" s="28"/>
      <c r="T8922" s="28"/>
      <c r="U8922" s="28"/>
      <c r="V8922" s="28"/>
      <c r="W8922" s="29"/>
    </row>
    <row r="8923" spans="5:23" ht="15" customHeight="1" x14ac:dyDescent="0.2">
      <c r="E8923" s="28"/>
      <c r="F8923" s="28"/>
      <c r="H8923" s="28"/>
      <c r="I8923" s="28"/>
      <c r="J8923" s="28"/>
      <c r="K8923" s="28"/>
      <c r="L8923" s="28"/>
      <c r="M8923" s="28"/>
      <c r="N8923" s="28"/>
      <c r="O8923" s="28"/>
      <c r="P8923" s="28"/>
      <c r="Q8923" s="28"/>
      <c r="R8923" s="28"/>
      <c r="S8923" s="28"/>
      <c r="T8923" s="28"/>
      <c r="U8923" s="28"/>
      <c r="V8923" s="28"/>
      <c r="W8923" s="29"/>
    </row>
    <row r="8924" spans="5:23" ht="15" customHeight="1" x14ac:dyDescent="0.2">
      <c r="E8924" s="28"/>
      <c r="F8924" s="28"/>
      <c r="H8924" s="28"/>
      <c r="I8924" s="28"/>
      <c r="J8924" s="28"/>
      <c r="K8924" s="28"/>
      <c r="L8924" s="28"/>
      <c r="M8924" s="28"/>
      <c r="N8924" s="28"/>
      <c r="O8924" s="28"/>
      <c r="P8924" s="28"/>
      <c r="Q8924" s="28"/>
      <c r="R8924" s="28"/>
      <c r="S8924" s="28"/>
      <c r="T8924" s="28"/>
      <c r="U8924" s="28"/>
      <c r="V8924" s="28"/>
      <c r="W8924" s="29"/>
    </row>
    <row r="8925" spans="5:23" ht="15" customHeight="1" x14ac:dyDescent="0.2">
      <c r="E8925" s="28"/>
      <c r="F8925" s="28"/>
      <c r="H8925" s="28"/>
      <c r="I8925" s="28"/>
      <c r="J8925" s="28"/>
      <c r="K8925" s="28"/>
      <c r="L8925" s="28"/>
      <c r="M8925" s="28"/>
      <c r="N8925" s="28"/>
      <c r="O8925" s="28"/>
      <c r="P8925" s="28"/>
      <c r="Q8925" s="28"/>
      <c r="R8925" s="28"/>
      <c r="S8925" s="28"/>
      <c r="T8925" s="28"/>
      <c r="U8925" s="28"/>
      <c r="V8925" s="28"/>
      <c r="W8925" s="29"/>
    </row>
    <row r="8926" spans="5:23" ht="15" customHeight="1" x14ac:dyDescent="0.2">
      <c r="E8926" s="28"/>
      <c r="F8926" s="28"/>
      <c r="H8926" s="28"/>
      <c r="I8926" s="28"/>
      <c r="J8926" s="28"/>
      <c r="K8926" s="28"/>
      <c r="L8926" s="28"/>
      <c r="M8926" s="28"/>
      <c r="N8926" s="28"/>
      <c r="O8926" s="28"/>
      <c r="P8926" s="28"/>
      <c r="Q8926" s="28"/>
      <c r="R8926" s="28"/>
      <c r="S8926" s="28"/>
      <c r="T8926" s="28"/>
      <c r="U8926" s="28"/>
      <c r="V8926" s="28"/>
      <c r="W8926" s="29"/>
    </row>
    <row r="8927" spans="5:23" ht="15" customHeight="1" x14ac:dyDescent="0.2">
      <c r="E8927" s="28"/>
      <c r="F8927" s="28"/>
      <c r="H8927" s="28"/>
      <c r="I8927" s="28"/>
      <c r="J8927" s="28"/>
      <c r="K8927" s="28"/>
      <c r="L8927" s="28"/>
      <c r="M8927" s="28"/>
      <c r="N8927" s="28"/>
      <c r="O8927" s="28"/>
      <c r="P8927" s="28"/>
      <c r="Q8927" s="28"/>
      <c r="R8927" s="28"/>
      <c r="S8927" s="28"/>
      <c r="T8927" s="28"/>
      <c r="U8927" s="28"/>
      <c r="V8927" s="28"/>
      <c r="W8927" s="29"/>
    </row>
    <row r="8928" spans="5:23" ht="15" customHeight="1" x14ac:dyDescent="0.2">
      <c r="E8928" s="28"/>
      <c r="F8928" s="28"/>
      <c r="H8928" s="28"/>
      <c r="I8928" s="28"/>
      <c r="J8928" s="28"/>
      <c r="K8928" s="28"/>
      <c r="L8928" s="28"/>
      <c r="M8928" s="28"/>
      <c r="N8928" s="28"/>
      <c r="O8928" s="28"/>
      <c r="P8928" s="28"/>
      <c r="Q8928" s="28"/>
      <c r="R8928" s="28"/>
      <c r="S8928" s="28"/>
      <c r="T8928" s="28"/>
      <c r="U8928" s="28"/>
      <c r="V8928" s="28"/>
      <c r="W8928" s="29"/>
    </row>
    <row r="8929" spans="5:23" ht="15" customHeight="1" x14ac:dyDescent="0.2">
      <c r="E8929" s="28"/>
      <c r="F8929" s="28"/>
      <c r="H8929" s="28"/>
      <c r="I8929" s="28"/>
      <c r="J8929" s="28"/>
      <c r="K8929" s="28"/>
      <c r="L8929" s="28"/>
      <c r="M8929" s="28"/>
      <c r="N8929" s="28"/>
      <c r="O8929" s="28"/>
      <c r="P8929" s="28"/>
      <c r="Q8929" s="28"/>
      <c r="R8929" s="28"/>
      <c r="S8929" s="28"/>
      <c r="T8929" s="28"/>
      <c r="U8929" s="28"/>
      <c r="V8929" s="28"/>
      <c r="W8929" s="29"/>
    </row>
    <row r="8930" spans="5:23" ht="15" customHeight="1" x14ac:dyDescent="0.2">
      <c r="E8930" s="28"/>
      <c r="F8930" s="28"/>
      <c r="H8930" s="28"/>
      <c r="I8930" s="28"/>
      <c r="J8930" s="28"/>
      <c r="K8930" s="28"/>
      <c r="L8930" s="28"/>
      <c r="M8930" s="28"/>
      <c r="N8930" s="28"/>
      <c r="O8930" s="28"/>
      <c r="P8930" s="28"/>
      <c r="Q8930" s="28"/>
      <c r="R8930" s="28"/>
      <c r="S8930" s="28"/>
      <c r="T8930" s="28"/>
      <c r="U8930" s="28"/>
      <c r="V8930" s="28"/>
      <c r="W8930" s="29"/>
    </row>
    <row r="8931" spans="5:23" ht="15" customHeight="1" x14ac:dyDescent="0.2">
      <c r="E8931" s="28"/>
      <c r="F8931" s="28"/>
      <c r="H8931" s="28"/>
      <c r="I8931" s="28"/>
      <c r="J8931" s="28"/>
      <c r="K8931" s="28"/>
      <c r="L8931" s="28"/>
      <c r="M8931" s="28"/>
      <c r="N8931" s="28"/>
      <c r="O8931" s="28"/>
      <c r="P8931" s="28"/>
      <c r="Q8931" s="28"/>
      <c r="R8931" s="28"/>
      <c r="S8931" s="28"/>
      <c r="T8931" s="28"/>
      <c r="U8931" s="28"/>
      <c r="V8931" s="28"/>
      <c r="W8931" s="29"/>
    </row>
    <row r="8932" spans="5:23" ht="15" customHeight="1" x14ac:dyDescent="0.2">
      <c r="E8932" s="28"/>
      <c r="F8932" s="28"/>
      <c r="H8932" s="28"/>
      <c r="I8932" s="28"/>
      <c r="J8932" s="28"/>
      <c r="K8932" s="28"/>
      <c r="L8932" s="28"/>
      <c r="M8932" s="28"/>
      <c r="N8932" s="28"/>
      <c r="O8932" s="28"/>
      <c r="P8932" s="28"/>
      <c r="Q8932" s="28"/>
      <c r="R8932" s="28"/>
      <c r="S8932" s="28"/>
      <c r="T8932" s="28"/>
      <c r="U8932" s="28"/>
      <c r="V8932" s="28"/>
      <c r="W8932" s="29"/>
    </row>
    <row r="8933" spans="5:23" ht="15" customHeight="1" x14ac:dyDescent="0.2">
      <c r="E8933" s="28"/>
      <c r="F8933" s="28"/>
      <c r="H8933" s="28"/>
      <c r="I8933" s="28"/>
      <c r="J8933" s="28"/>
      <c r="K8933" s="28"/>
      <c r="L8933" s="28"/>
      <c r="M8933" s="28"/>
      <c r="N8933" s="28"/>
      <c r="O8933" s="28"/>
      <c r="P8933" s="28"/>
      <c r="Q8933" s="28"/>
      <c r="R8933" s="28"/>
      <c r="S8933" s="28"/>
      <c r="T8933" s="28"/>
      <c r="U8933" s="28"/>
      <c r="V8933" s="28"/>
      <c r="W8933" s="29"/>
    </row>
    <row r="8934" spans="5:23" ht="15" customHeight="1" x14ac:dyDescent="0.2">
      <c r="E8934" s="28"/>
      <c r="F8934" s="28"/>
      <c r="H8934" s="28"/>
      <c r="I8934" s="28"/>
      <c r="J8934" s="28"/>
      <c r="K8934" s="28"/>
      <c r="L8934" s="28"/>
      <c r="M8934" s="28"/>
      <c r="N8934" s="28"/>
      <c r="O8934" s="28"/>
      <c r="P8934" s="28"/>
      <c r="Q8934" s="28"/>
      <c r="R8934" s="28"/>
      <c r="S8934" s="28"/>
      <c r="T8934" s="28"/>
      <c r="U8934" s="28"/>
      <c r="V8934" s="28"/>
      <c r="W8934" s="29"/>
    </row>
    <row r="8935" spans="5:23" ht="15" customHeight="1" x14ac:dyDescent="0.2">
      <c r="E8935" s="28"/>
      <c r="F8935" s="28"/>
      <c r="H8935" s="28"/>
      <c r="I8935" s="28"/>
      <c r="J8935" s="28"/>
      <c r="K8935" s="28"/>
      <c r="L8935" s="28"/>
      <c r="M8935" s="28"/>
      <c r="N8935" s="28"/>
      <c r="O8935" s="28"/>
      <c r="P8935" s="28"/>
      <c r="Q8935" s="28"/>
      <c r="R8935" s="28"/>
      <c r="S8935" s="28"/>
      <c r="T8935" s="28"/>
      <c r="U8935" s="28"/>
      <c r="V8935" s="28"/>
      <c r="W8935" s="29"/>
    </row>
    <row r="8936" spans="5:23" ht="15" customHeight="1" x14ac:dyDescent="0.2">
      <c r="E8936" s="28"/>
      <c r="F8936" s="28"/>
      <c r="H8936" s="28"/>
      <c r="I8936" s="28"/>
      <c r="J8936" s="28"/>
      <c r="K8936" s="28"/>
      <c r="L8936" s="28"/>
      <c r="M8936" s="28"/>
      <c r="N8936" s="28"/>
      <c r="O8936" s="28"/>
      <c r="P8936" s="28"/>
      <c r="Q8936" s="28"/>
      <c r="R8936" s="28"/>
      <c r="S8936" s="28"/>
      <c r="T8936" s="28"/>
      <c r="U8936" s="28"/>
      <c r="V8936" s="28"/>
      <c r="W8936" s="29"/>
    </row>
    <row r="8937" spans="5:23" ht="15" customHeight="1" x14ac:dyDescent="0.2">
      <c r="E8937" s="28"/>
      <c r="F8937" s="28"/>
      <c r="H8937" s="28"/>
      <c r="I8937" s="28"/>
      <c r="J8937" s="28"/>
      <c r="K8937" s="28"/>
      <c r="L8937" s="28"/>
      <c r="M8937" s="28"/>
      <c r="N8937" s="28"/>
      <c r="O8937" s="28"/>
      <c r="P8937" s="28"/>
      <c r="Q8937" s="28"/>
      <c r="R8937" s="28"/>
      <c r="S8937" s="28"/>
      <c r="T8937" s="28"/>
      <c r="U8937" s="28"/>
      <c r="V8937" s="28"/>
      <c r="W8937" s="29"/>
    </row>
    <row r="8938" spans="5:23" ht="15" customHeight="1" x14ac:dyDescent="0.2">
      <c r="E8938" s="28"/>
      <c r="F8938" s="28"/>
      <c r="H8938" s="28"/>
      <c r="I8938" s="28"/>
      <c r="J8938" s="28"/>
      <c r="K8938" s="28"/>
      <c r="L8938" s="28"/>
      <c r="M8938" s="28"/>
      <c r="N8938" s="28"/>
      <c r="O8938" s="28"/>
      <c r="P8938" s="28"/>
      <c r="Q8938" s="28"/>
      <c r="R8938" s="28"/>
      <c r="S8938" s="28"/>
      <c r="T8938" s="28"/>
      <c r="U8938" s="28"/>
      <c r="V8938" s="28"/>
      <c r="W8938" s="29"/>
    </row>
    <row r="8939" spans="5:23" ht="15" customHeight="1" x14ac:dyDescent="0.2">
      <c r="E8939" s="28"/>
      <c r="F8939" s="28"/>
      <c r="H8939" s="28"/>
      <c r="I8939" s="28"/>
      <c r="J8939" s="28"/>
      <c r="K8939" s="28"/>
      <c r="L8939" s="28"/>
      <c r="M8939" s="28"/>
      <c r="N8939" s="28"/>
      <c r="O8939" s="28"/>
      <c r="P8939" s="28"/>
      <c r="Q8939" s="28"/>
      <c r="R8939" s="28"/>
      <c r="S8939" s="28"/>
      <c r="T8939" s="28"/>
      <c r="U8939" s="28"/>
      <c r="V8939" s="28"/>
      <c r="W8939" s="29"/>
    </row>
    <row r="8940" spans="5:23" ht="15" customHeight="1" x14ac:dyDescent="0.2">
      <c r="E8940" s="28"/>
      <c r="F8940" s="28"/>
      <c r="H8940" s="28"/>
      <c r="I8940" s="28"/>
      <c r="J8940" s="28"/>
      <c r="K8940" s="28"/>
      <c r="L8940" s="28"/>
      <c r="M8940" s="28"/>
      <c r="N8940" s="28"/>
      <c r="O8940" s="28"/>
      <c r="P8940" s="28"/>
      <c r="Q8940" s="28"/>
      <c r="R8940" s="28"/>
      <c r="S8940" s="28"/>
      <c r="T8940" s="28"/>
      <c r="U8940" s="28"/>
      <c r="V8940" s="28"/>
      <c r="W8940" s="29"/>
    </row>
    <row r="8941" spans="5:23" ht="15" customHeight="1" x14ac:dyDescent="0.2">
      <c r="E8941" s="28"/>
      <c r="F8941" s="28"/>
      <c r="H8941" s="28"/>
      <c r="I8941" s="28"/>
      <c r="J8941" s="28"/>
      <c r="K8941" s="28"/>
      <c r="L8941" s="28"/>
      <c r="M8941" s="28"/>
      <c r="N8941" s="28"/>
      <c r="O8941" s="28"/>
      <c r="P8941" s="28"/>
      <c r="Q8941" s="28"/>
      <c r="R8941" s="28"/>
      <c r="S8941" s="28"/>
      <c r="T8941" s="28"/>
      <c r="U8941" s="28"/>
      <c r="V8941" s="28"/>
      <c r="W8941" s="29"/>
    </row>
    <row r="8942" spans="5:23" ht="15" customHeight="1" x14ac:dyDescent="0.2">
      <c r="E8942" s="28"/>
      <c r="F8942" s="28"/>
      <c r="H8942" s="28"/>
      <c r="I8942" s="28"/>
      <c r="J8942" s="28"/>
      <c r="K8942" s="28"/>
      <c r="L8942" s="28"/>
      <c r="M8942" s="28"/>
      <c r="N8942" s="28"/>
      <c r="O8942" s="28"/>
      <c r="P8942" s="28"/>
      <c r="Q8942" s="28"/>
      <c r="R8942" s="28"/>
      <c r="S8942" s="28"/>
      <c r="T8942" s="28"/>
      <c r="U8942" s="28"/>
      <c r="V8942" s="28"/>
      <c r="W8942" s="29"/>
    </row>
    <row r="8943" spans="5:23" ht="15" customHeight="1" x14ac:dyDescent="0.2">
      <c r="E8943" s="28"/>
      <c r="F8943" s="28"/>
      <c r="H8943" s="28"/>
      <c r="I8943" s="28"/>
      <c r="J8943" s="28"/>
      <c r="K8943" s="28"/>
      <c r="L8943" s="28"/>
      <c r="M8943" s="28"/>
      <c r="N8943" s="28"/>
      <c r="O8943" s="28"/>
      <c r="P8943" s="28"/>
      <c r="Q8943" s="28"/>
      <c r="R8943" s="28"/>
      <c r="S8943" s="28"/>
      <c r="T8943" s="28"/>
      <c r="U8943" s="28"/>
      <c r="V8943" s="28"/>
      <c r="W8943" s="29"/>
    </row>
    <row r="8944" spans="5:23" ht="15" customHeight="1" x14ac:dyDescent="0.2">
      <c r="E8944" s="28"/>
      <c r="F8944" s="28"/>
      <c r="H8944" s="28"/>
      <c r="I8944" s="28"/>
      <c r="J8944" s="28"/>
      <c r="K8944" s="28"/>
      <c r="L8944" s="28"/>
      <c r="M8944" s="28"/>
      <c r="N8944" s="28"/>
      <c r="O8944" s="28"/>
      <c r="P8944" s="28"/>
      <c r="Q8944" s="28"/>
      <c r="R8944" s="28"/>
      <c r="S8944" s="28"/>
      <c r="T8944" s="28"/>
      <c r="U8944" s="28"/>
      <c r="V8944" s="28"/>
      <c r="W8944" s="29"/>
    </row>
    <row r="8945" spans="5:23" ht="15" customHeight="1" x14ac:dyDescent="0.2">
      <c r="E8945" s="28"/>
      <c r="F8945" s="28"/>
      <c r="H8945" s="28"/>
      <c r="I8945" s="28"/>
      <c r="J8945" s="28"/>
      <c r="K8945" s="28"/>
      <c r="L8945" s="28"/>
      <c r="M8945" s="28"/>
      <c r="N8945" s="28"/>
      <c r="O8945" s="28"/>
      <c r="P8945" s="28"/>
      <c r="Q8945" s="28"/>
      <c r="R8945" s="28"/>
      <c r="S8945" s="28"/>
      <c r="T8945" s="28"/>
      <c r="U8945" s="28"/>
      <c r="V8945" s="28"/>
      <c r="W8945" s="29"/>
    </row>
    <row r="8946" spans="5:23" ht="15" customHeight="1" x14ac:dyDescent="0.2">
      <c r="E8946" s="28"/>
      <c r="F8946" s="28"/>
      <c r="H8946" s="28"/>
      <c r="I8946" s="28"/>
      <c r="J8946" s="28"/>
      <c r="K8946" s="28"/>
      <c r="L8946" s="28"/>
      <c r="M8946" s="28"/>
      <c r="N8946" s="28"/>
      <c r="O8946" s="28"/>
      <c r="P8946" s="28"/>
      <c r="Q8946" s="28"/>
      <c r="R8946" s="28"/>
      <c r="S8946" s="28"/>
      <c r="T8946" s="28"/>
      <c r="U8946" s="28"/>
      <c r="V8946" s="28"/>
      <c r="W8946" s="29"/>
    </row>
    <row r="8947" spans="5:23" ht="15" customHeight="1" x14ac:dyDescent="0.2">
      <c r="E8947" s="28"/>
      <c r="F8947" s="28"/>
      <c r="H8947" s="28"/>
      <c r="I8947" s="28"/>
      <c r="J8947" s="28"/>
      <c r="K8947" s="28"/>
      <c r="L8947" s="28"/>
      <c r="M8947" s="28"/>
      <c r="N8947" s="28"/>
      <c r="O8947" s="28"/>
      <c r="P8947" s="28"/>
      <c r="Q8947" s="28"/>
      <c r="R8947" s="28"/>
      <c r="S8947" s="28"/>
      <c r="T8947" s="28"/>
      <c r="U8947" s="28"/>
      <c r="V8947" s="28"/>
      <c r="W8947" s="29"/>
    </row>
    <row r="8948" spans="5:23" ht="15" customHeight="1" x14ac:dyDescent="0.2">
      <c r="E8948" s="28"/>
      <c r="F8948" s="28"/>
      <c r="H8948" s="28"/>
      <c r="I8948" s="28"/>
      <c r="J8948" s="28"/>
      <c r="K8948" s="28"/>
      <c r="L8948" s="28"/>
      <c r="M8948" s="28"/>
      <c r="N8948" s="28"/>
      <c r="O8948" s="28"/>
      <c r="P8948" s="28"/>
      <c r="Q8948" s="28"/>
      <c r="R8948" s="28"/>
      <c r="S8948" s="28"/>
      <c r="T8948" s="28"/>
      <c r="U8948" s="28"/>
      <c r="V8948" s="28"/>
      <c r="W8948" s="29"/>
    </row>
    <row r="8949" spans="5:23" ht="15" customHeight="1" x14ac:dyDescent="0.2">
      <c r="E8949" s="28"/>
      <c r="F8949" s="28"/>
      <c r="H8949" s="28"/>
      <c r="I8949" s="28"/>
      <c r="J8949" s="28"/>
      <c r="K8949" s="28"/>
      <c r="L8949" s="28"/>
      <c r="M8949" s="28"/>
      <c r="N8949" s="28"/>
      <c r="O8949" s="28"/>
      <c r="P8949" s="28"/>
      <c r="Q8949" s="28"/>
      <c r="R8949" s="28"/>
      <c r="S8949" s="28"/>
      <c r="T8949" s="28"/>
      <c r="U8949" s="28"/>
      <c r="V8949" s="28"/>
      <c r="W8949" s="29"/>
    </row>
    <row r="8950" spans="5:23" ht="15" customHeight="1" x14ac:dyDescent="0.2">
      <c r="E8950" s="28"/>
      <c r="F8950" s="28"/>
      <c r="H8950" s="28"/>
      <c r="I8950" s="28"/>
      <c r="J8950" s="28"/>
      <c r="K8950" s="28"/>
      <c r="L8950" s="28"/>
      <c r="M8950" s="28"/>
      <c r="N8950" s="28"/>
      <c r="O8950" s="28"/>
      <c r="P8950" s="28"/>
      <c r="Q8950" s="28"/>
      <c r="R8950" s="28"/>
      <c r="S8950" s="28"/>
      <c r="T8950" s="28"/>
      <c r="U8950" s="28"/>
      <c r="V8950" s="28"/>
      <c r="W8950" s="29"/>
    </row>
    <row r="8951" spans="5:23" ht="15" customHeight="1" x14ac:dyDescent="0.2">
      <c r="E8951" s="28"/>
      <c r="F8951" s="28"/>
      <c r="H8951" s="28"/>
      <c r="I8951" s="28"/>
      <c r="J8951" s="28"/>
      <c r="K8951" s="28"/>
      <c r="L8951" s="28"/>
      <c r="M8951" s="28"/>
      <c r="N8951" s="28"/>
      <c r="O8951" s="28"/>
      <c r="P8951" s="28"/>
      <c r="Q8951" s="28"/>
      <c r="R8951" s="28"/>
      <c r="S8951" s="28"/>
      <c r="T8951" s="28"/>
      <c r="U8951" s="28"/>
      <c r="V8951" s="28"/>
      <c r="W8951" s="29"/>
    </row>
    <row r="8952" spans="5:23" ht="15" customHeight="1" x14ac:dyDescent="0.2">
      <c r="E8952" s="28"/>
      <c r="F8952" s="28"/>
      <c r="H8952" s="28"/>
      <c r="I8952" s="28"/>
      <c r="J8952" s="28"/>
      <c r="K8952" s="28"/>
      <c r="L8952" s="28"/>
      <c r="M8952" s="28"/>
      <c r="N8952" s="28"/>
      <c r="O8952" s="28"/>
      <c r="P8952" s="28"/>
      <c r="Q8952" s="28"/>
      <c r="R8952" s="28"/>
      <c r="S8952" s="28"/>
      <c r="T8952" s="28"/>
      <c r="U8952" s="28"/>
      <c r="V8952" s="28"/>
      <c r="W8952" s="29"/>
    </row>
    <row r="8953" spans="5:23" ht="15" customHeight="1" x14ac:dyDescent="0.2">
      <c r="E8953" s="28"/>
      <c r="F8953" s="28"/>
      <c r="H8953" s="28"/>
      <c r="I8953" s="28"/>
      <c r="J8953" s="28"/>
      <c r="K8953" s="28"/>
      <c r="L8953" s="28"/>
      <c r="M8953" s="28"/>
      <c r="N8953" s="28"/>
      <c r="O8953" s="28"/>
      <c r="P8953" s="28"/>
      <c r="Q8953" s="28"/>
      <c r="R8953" s="28"/>
      <c r="S8953" s="28"/>
      <c r="T8953" s="28"/>
      <c r="U8953" s="28"/>
      <c r="V8953" s="28"/>
      <c r="W8953" s="29"/>
    </row>
    <row r="8954" spans="5:23" ht="15" customHeight="1" x14ac:dyDescent="0.2">
      <c r="E8954" s="28"/>
      <c r="F8954" s="28"/>
      <c r="H8954" s="28"/>
      <c r="I8954" s="28"/>
      <c r="J8954" s="28"/>
      <c r="K8954" s="28"/>
      <c r="L8954" s="28"/>
      <c r="M8954" s="28"/>
      <c r="N8954" s="28"/>
      <c r="O8954" s="28"/>
      <c r="P8954" s="28"/>
      <c r="Q8954" s="28"/>
      <c r="R8954" s="28"/>
      <c r="S8954" s="28"/>
      <c r="T8954" s="28"/>
      <c r="U8954" s="28"/>
      <c r="V8954" s="28"/>
      <c r="W8954" s="29"/>
    </row>
    <row r="8955" spans="5:23" ht="15" customHeight="1" x14ac:dyDescent="0.2">
      <c r="E8955" s="28"/>
      <c r="F8955" s="28"/>
      <c r="H8955" s="28"/>
      <c r="I8955" s="28"/>
      <c r="J8955" s="28"/>
      <c r="K8955" s="28"/>
      <c r="L8955" s="28"/>
      <c r="M8955" s="28"/>
      <c r="N8955" s="28"/>
      <c r="O8955" s="28"/>
      <c r="P8955" s="28"/>
      <c r="Q8955" s="28"/>
      <c r="R8955" s="28"/>
      <c r="S8955" s="28"/>
      <c r="T8955" s="28"/>
      <c r="U8955" s="28"/>
      <c r="V8955" s="28"/>
      <c r="W8955" s="29"/>
    </row>
    <row r="8956" spans="5:23" ht="15" customHeight="1" x14ac:dyDescent="0.2">
      <c r="E8956" s="28"/>
      <c r="F8956" s="28"/>
      <c r="H8956" s="28"/>
      <c r="I8956" s="28"/>
      <c r="J8956" s="28"/>
      <c r="K8956" s="28"/>
      <c r="L8956" s="28"/>
      <c r="M8956" s="28"/>
      <c r="N8956" s="28"/>
      <c r="O8956" s="28"/>
      <c r="P8956" s="28"/>
      <c r="Q8956" s="28"/>
      <c r="R8956" s="28"/>
      <c r="S8956" s="28"/>
      <c r="T8956" s="28"/>
      <c r="U8956" s="28"/>
      <c r="V8956" s="28"/>
      <c r="W8956" s="29"/>
    </row>
    <row r="8957" spans="5:23" ht="15" customHeight="1" x14ac:dyDescent="0.2">
      <c r="E8957" s="28"/>
      <c r="F8957" s="28"/>
      <c r="H8957" s="28"/>
      <c r="I8957" s="28"/>
      <c r="J8957" s="28"/>
      <c r="K8957" s="28"/>
      <c r="L8957" s="28"/>
      <c r="M8957" s="28"/>
      <c r="N8957" s="28"/>
      <c r="O8957" s="28"/>
      <c r="P8957" s="28"/>
      <c r="Q8957" s="28"/>
      <c r="R8957" s="28"/>
      <c r="S8957" s="28"/>
      <c r="T8957" s="28"/>
      <c r="U8957" s="28"/>
      <c r="V8957" s="28"/>
      <c r="W8957" s="29"/>
    </row>
    <row r="8958" spans="5:23" ht="15" customHeight="1" x14ac:dyDescent="0.2">
      <c r="E8958" s="28"/>
      <c r="F8958" s="28"/>
      <c r="H8958" s="28"/>
      <c r="I8958" s="28"/>
      <c r="J8958" s="28"/>
      <c r="K8958" s="28"/>
      <c r="L8958" s="28"/>
      <c r="M8958" s="28"/>
      <c r="N8958" s="28"/>
      <c r="O8958" s="28"/>
      <c r="P8958" s="28"/>
      <c r="Q8958" s="28"/>
      <c r="R8958" s="28"/>
      <c r="S8958" s="28"/>
      <c r="T8958" s="28"/>
      <c r="U8958" s="28"/>
      <c r="V8958" s="28"/>
      <c r="W8958" s="29"/>
    </row>
    <row r="8959" spans="5:23" ht="15" customHeight="1" x14ac:dyDescent="0.2">
      <c r="E8959" s="28"/>
      <c r="F8959" s="28"/>
      <c r="H8959" s="28"/>
      <c r="I8959" s="28"/>
      <c r="J8959" s="28"/>
      <c r="K8959" s="28"/>
      <c r="L8959" s="28"/>
      <c r="M8959" s="28"/>
      <c r="N8959" s="28"/>
      <c r="O8959" s="28"/>
      <c r="P8959" s="28"/>
      <c r="Q8959" s="28"/>
      <c r="R8959" s="28"/>
      <c r="S8959" s="28"/>
      <c r="T8959" s="28"/>
      <c r="U8959" s="28"/>
      <c r="V8959" s="28"/>
      <c r="W8959" s="29"/>
    </row>
    <row r="8960" spans="5:23" ht="15" customHeight="1" x14ac:dyDescent="0.2">
      <c r="E8960" s="28"/>
      <c r="F8960" s="28"/>
      <c r="H8960" s="28"/>
      <c r="I8960" s="28"/>
      <c r="J8960" s="28"/>
      <c r="K8960" s="28"/>
      <c r="L8960" s="28"/>
      <c r="M8960" s="28"/>
      <c r="N8960" s="28"/>
      <c r="O8960" s="28"/>
      <c r="P8960" s="28"/>
      <c r="Q8960" s="28"/>
      <c r="R8960" s="28"/>
      <c r="S8960" s="28"/>
      <c r="T8960" s="28"/>
      <c r="U8960" s="28"/>
      <c r="V8960" s="28"/>
      <c r="W8960" s="29"/>
    </row>
    <row r="8961" spans="5:23" ht="15" customHeight="1" x14ac:dyDescent="0.2">
      <c r="E8961" s="28"/>
      <c r="F8961" s="28"/>
      <c r="H8961" s="28"/>
      <c r="I8961" s="28"/>
      <c r="J8961" s="28"/>
      <c r="K8961" s="28"/>
      <c r="L8961" s="28"/>
      <c r="M8961" s="28"/>
      <c r="N8961" s="28"/>
      <c r="O8961" s="28"/>
      <c r="P8961" s="28"/>
      <c r="Q8961" s="28"/>
      <c r="R8961" s="28"/>
      <c r="S8961" s="28"/>
      <c r="T8961" s="28"/>
      <c r="U8961" s="28"/>
      <c r="V8961" s="28"/>
      <c r="W8961" s="29"/>
    </row>
    <row r="8962" spans="5:23" ht="15" customHeight="1" x14ac:dyDescent="0.2">
      <c r="E8962" s="28"/>
      <c r="F8962" s="28"/>
      <c r="H8962" s="28"/>
      <c r="I8962" s="28"/>
      <c r="J8962" s="28"/>
      <c r="K8962" s="28"/>
      <c r="L8962" s="28"/>
      <c r="M8962" s="28"/>
      <c r="N8962" s="28"/>
      <c r="O8962" s="28"/>
      <c r="P8962" s="28"/>
      <c r="Q8962" s="28"/>
      <c r="R8962" s="28"/>
      <c r="S8962" s="28"/>
      <c r="T8962" s="28"/>
      <c r="U8962" s="28"/>
      <c r="V8962" s="28"/>
      <c r="W8962" s="29"/>
    </row>
    <row r="8963" spans="5:23" ht="15" customHeight="1" x14ac:dyDescent="0.2">
      <c r="E8963" s="28"/>
      <c r="F8963" s="28"/>
      <c r="H8963" s="28"/>
      <c r="I8963" s="28"/>
      <c r="J8963" s="28"/>
      <c r="K8963" s="28"/>
      <c r="L8963" s="28"/>
      <c r="M8963" s="28"/>
      <c r="N8963" s="28"/>
      <c r="O8963" s="28"/>
      <c r="P8963" s="28"/>
      <c r="Q8963" s="28"/>
      <c r="R8963" s="28"/>
      <c r="S8963" s="28"/>
      <c r="T8963" s="28"/>
      <c r="U8963" s="28"/>
      <c r="V8963" s="28"/>
      <c r="W8963" s="29"/>
    </row>
    <row r="8964" spans="5:23" ht="15" customHeight="1" x14ac:dyDescent="0.2">
      <c r="E8964" s="28"/>
      <c r="F8964" s="28"/>
      <c r="H8964" s="28"/>
      <c r="I8964" s="28"/>
      <c r="J8964" s="28"/>
      <c r="K8964" s="28"/>
      <c r="L8964" s="28"/>
      <c r="M8964" s="28"/>
      <c r="N8964" s="28"/>
      <c r="O8964" s="28"/>
      <c r="P8964" s="28"/>
      <c r="Q8964" s="28"/>
      <c r="R8964" s="28"/>
      <c r="S8964" s="28"/>
      <c r="T8964" s="28"/>
      <c r="U8964" s="28"/>
      <c r="V8964" s="28"/>
      <c r="W8964" s="29"/>
    </row>
    <row r="8965" spans="5:23" ht="15" customHeight="1" x14ac:dyDescent="0.2">
      <c r="E8965" s="28"/>
      <c r="F8965" s="28"/>
      <c r="H8965" s="28"/>
      <c r="I8965" s="28"/>
      <c r="J8965" s="28"/>
      <c r="K8965" s="28"/>
      <c r="L8965" s="28"/>
      <c r="M8965" s="28"/>
      <c r="N8965" s="28"/>
      <c r="O8965" s="28"/>
      <c r="P8965" s="28"/>
      <c r="Q8965" s="28"/>
      <c r="R8965" s="28"/>
      <c r="S8965" s="28"/>
      <c r="T8965" s="28"/>
      <c r="U8965" s="28"/>
      <c r="V8965" s="28"/>
      <c r="W8965" s="29"/>
    </row>
    <row r="8966" spans="5:23" ht="15" customHeight="1" x14ac:dyDescent="0.2">
      <c r="E8966" s="28"/>
      <c r="F8966" s="28"/>
      <c r="H8966" s="28"/>
      <c r="I8966" s="28"/>
      <c r="J8966" s="28"/>
      <c r="K8966" s="28"/>
      <c r="L8966" s="28"/>
      <c r="M8966" s="28"/>
      <c r="N8966" s="28"/>
      <c r="O8966" s="28"/>
      <c r="P8966" s="28"/>
      <c r="Q8966" s="28"/>
      <c r="R8966" s="28"/>
      <c r="S8966" s="28"/>
      <c r="T8966" s="28"/>
      <c r="U8966" s="28"/>
      <c r="V8966" s="28"/>
      <c r="W8966" s="29"/>
    </row>
    <row r="8967" spans="5:23" ht="15" customHeight="1" x14ac:dyDescent="0.2">
      <c r="E8967" s="28"/>
      <c r="F8967" s="28"/>
      <c r="H8967" s="28"/>
      <c r="I8967" s="28"/>
      <c r="J8967" s="28"/>
      <c r="K8967" s="28"/>
      <c r="L8967" s="28"/>
      <c r="M8967" s="28"/>
      <c r="N8967" s="28"/>
      <c r="O8967" s="28"/>
      <c r="P8967" s="28"/>
      <c r="Q8967" s="28"/>
      <c r="R8967" s="28"/>
      <c r="S8967" s="28"/>
      <c r="T8967" s="28"/>
      <c r="U8967" s="28"/>
      <c r="V8967" s="28"/>
      <c r="W8967" s="29"/>
    </row>
    <row r="8968" spans="5:23" ht="15" customHeight="1" x14ac:dyDescent="0.2">
      <c r="E8968" s="28"/>
      <c r="F8968" s="28"/>
      <c r="H8968" s="28"/>
      <c r="I8968" s="28"/>
      <c r="J8968" s="28"/>
      <c r="K8968" s="28"/>
      <c r="L8968" s="28"/>
      <c r="M8968" s="28"/>
      <c r="N8968" s="28"/>
      <c r="O8968" s="28"/>
      <c r="P8968" s="28"/>
      <c r="Q8968" s="28"/>
      <c r="R8968" s="28"/>
      <c r="S8968" s="28"/>
      <c r="T8968" s="28"/>
      <c r="U8968" s="28"/>
      <c r="V8968" s="28"/>
      <c r="W8968" s="29"/>
    </row>
    <row r="8969" spans="5:23" ht="15" customHeight="1" x14ac:dyDescent="0.2">
      <c r="E8969" s="28"/>
      <c r="F8969" s="28"/>
      <c r="H8969" s="28"/>
      <c r="I8969" s="28"/>
      <c r="J8969" s="28"/>
      <c r="K8969" s="28"/>
      <c r="L8969" s="28"/>
      <c r="M8969" s="28"/>
      <c r="N8969" s="28"/>
      <c r="O8969" s="28"/>
      <c r="P8969" s="28"/>
      <c r="Q8969" s="28"/>
      <c r="R8969" s="28"/>
      <c r="S8969" s="28"/>
      <c r="T8969" s="28"/>
      <c r="U8969" s="28"/>
      <c r="V8969" s="28"/>
      <c r="W8969" s="29"/>
    </row>
    <row r="8970" spans="5:23" ht="15" customHeight="1" x14ac:dyDescent="0.2">
      <c r="E8970" s="28"/>
      <c r="F8970" s="28"/>
      <c r="H8970" s="28"/>
      <c r="I8970" s="28"/>
      <c r="J8970" s="28"/>
      <c r="K8970" s="28"/>
      <c r="L8970" s="28"/>
      <c r="M8970" s="28"/>
      <c r="N8970" s="28"/>
      <c r="O8970" s="28"/>
      <c r="P8970" s="28"/>
      <c r="Q8970" s="28"/>
      <c r="R8970" s="28"/>
      <c r="S8970" s="28"/>
      <c r="T8970" s="28"/>
      <c r="U8970" s="28"/>
      <c r="V8970" s="28"/>
      <c r="W8970" s="29"/>
    </row>
    <row r="8971" spans="5:23" ht="15" customHeight="1" x14ac:dyDescent="0.2">
      <c r="E8971" s="28"/>
      <c r="F8971" s="28"/>
      <c r="H8971" s="28"/>
      <c r="I8971" s="28"/>
      <c r="J8971" s="28"/>
      <c r="K8971" s="28"/>
      <c r="L8971" s="28"/>
      <c r="M8971" s="28"/>
      <c r="N8971" s="28"/>
      <c r="O8971" s="28"/>
      <c r="P8971" s="28"/>
      <c r="Q8971" s="28"/>
      <c r="R8971" s="28"/>
      <c r="S8971" s="28"/>
      <c r="T8971" s="28"/>
      <c r="U8971" s="28"/>
      <c r="V8971" s="28"/>
      <c r="W8971" s="29"/>
    </row>
    <row r="8972" spans="5:23" ht="15" customHeight="1" x14ac:dyDescent="0.2">
      <c r="E8972" s="28"/>
      <c r="F8972" s="28"/>
      <c r="H8972" s="28"/>
      <c r="I8972" s="28"/>
      <c r="J8972" s="28"/>
      <c r="K8972" s="28"/>
      <c r="L8972" s="28"/>
      <c r="M8972" s="28"/>
      <c r="N8972" s="28"/>
      <c r="O8972" s="28"/>
      <c r="P8972" s="28"/>
      <c r="Q8972" s="28"/>
      <c r="R8972" s="28"/>
      <c r="S8972" s="28"/>
      <c r="T8972" s="28"/>
      <c r="U8972" s="28"/>
      <c r="V8972" s="28"/>
      <c r="W8972" s="29"/>
    </row>
    <row r="8973" spans="5:23" ht="15" customHeight="1" x14ac:dyDescent="0.2">
      <c r="E8973" s="28"/>
      <c r="F8973" s="28"/>
      <c r="H8973" s="28"/>
      <c r="I8973" s="28"/>
      <c r="J8973" s="28"/>
      <c r="K8973" s="28"/>
      <c r="L8973" s="28"/>
      <c r="M8973" s="28"/>
      <c r="N8973" s="28"/>
      <c r="O8973" s="28"/>
      <c r="P8973" s="28"/>
      <c r="Q8973" s="28"/>
      <c r="R8973" s="28"/>
      <c r="S8973" s="28"/>
      <c r="T8973" s="28"/>
      <c r="U8973" s="28"/>
      <c r="V8973" s="28"/>
      <c r="W8973" s="29"/>
    </row>
    <row r="8974" spans="5:23" ht="15" customHeight="1" x14ac:dyDescent="0.2">
      <c r="E8974" s="28"/>
      <c r="F8974" s="28"/>
      <c r="H8974" s="28"/>
      <c r="I8974" s="28"/>
      <c r="J8974" s="28"/>
      <c r="K8974" s="28"/>
      <c r="L8974" s="28"/>
      <c r="M8974" s="28"/>
      <c r="N8974" s="28"/>
      <c r="O8974" s="28"/>
      <c r="P8974" s="28"/>
      <c r="Q8974" s="28"/>
      <c r="R8974" s="28"/>
      <c r="S8974" s="28"/>
      <c r="T8974" s="28"/>
      <c r="U8974" s="28"/>
      <c r="V8974" s="28"/>
      <c r="W8974" s="29"/>
    </row>
    <row r="8975" spans="5:23" ht="15" customHeight="1" x14ac:dyDescent="0.2">
      <c r="E8975" s="28"/>
      <c r="F8975" s="28"/>
      <c r="H8975" s="28"/>
      <c r="I8975" s="28"/>
      <c r="J8975" s="28"/>
      <c r="K8975" s="28"/>
      <c r="L8975" s="28"/>
      <c r="M8975" s="28"/>
      <c r="N8975" s="28"/>
      <c r="O8975" s="28"/>
      <c r="P8975" s="28"/>
      <c r="Q8975" s="28"/>
      <c r="R8975" s="28"/>
      <c r="S8975" s="28"/>
      <c r="T8975" s="28"/>
      <c r="U8975" s="28"/>
      <c r="V8975" s="28"/>
      <c r="W8975" s="29"/>
    </row>
    <row r="8976" spans="5:23" ht="15" customHeight="1" x14ac:dyDescent="0.2">
      <c r="E8976" s="28"/>
      <c r="F8976" s="28"/>
      <c r="H8976" s="28"/>
      <c r="I8976" s="28"/>
      <c r="J8976" s="28"/>
      <c r="K8976" s="28"/>
      <c r="L8976" s="28"/>
      <c r="M8976" s="28"/>
      <c r="N8976" s="28"/>
      <c r="O8976" s="28"/>
      <c r="P8976" s="28"/>
      <c r="Q8976" s="28"/>
      <c r="R8976" s="28"/>
      <c r="S8976" s="28"/>
      <c r="T8976" s="28"/>
      <c r="U8976" s="28"/>
      <c r="V8976" s="28"/>
      <c r="W8976" s="29"/>
    </row>
    <row r="8977" spans="5:23" ht="15" customHeight="1" x14ac:dyDescent="0.2">
      <c r="E8977" s="28"/>
      <c r="F8977" s="28"/>
      <c r="H8977" s="28"/>
      <c r="I8977" s="28"/>
      <c r="J8977" s="28"/>
      <c r="K8977" s="28"/>
      <c r="L8977" s="28"/>
      <c r="M8977" s="28"/>
      <c r="N8977" s="28"/>
      <c r="O8977" s="28"/>
      <c r="P8977" s="28"/>
      <c r="Q8977" s="28"/>
      <c r="R8977" s="28"/>
      <c r="S8977" s="28"/>
      <c r="T8977" s="28"/>
      <c r="U8977" s="28"/>
      <c r="V8977" s="28"/>
      <c r="W8977" s="29"/>
    </row>
    <row r="8978" spans="5:23" ht="15" customHeight="1" x14ac:dyDescent="0.2">
      <c r="E8978" s="28"/>
      <c r="F8978" s="28"/>
      <c r="H8978" s="28"/>
      <c r="I8978" s="28"/>
      <c r="J8978" s="28"/>
      <c r="K8978" s="28"/>
      <c r="L8978" s="28"/>
      <c r="M8978" s="28"/>
      <c r="N8978" s="28"/>
      <c r="O8978" s="28"/>
      <c r="P8978" s="28"/>
      <c r="Q8978" s="28"/>
      <c r="R8978" s="28"/>
      <c r="S8978" s="28"/>
      <c r="T8978" s="28"/>
      <c r="U8978" s="28"/>
      <c r="V8978" s="28"/>
      <c r="W8978" s="29"/>
    </row>
    <row r="8979" spans="5:23" ht="15" customHeight="1" x14ac:dyDescent="0.2">
      <c r="E8979" s="28"/>
      <c r="F8979" s="28"/>
      <c r="H8979" s="28"/>
      <c r="I8979" s="28"/>
      <c r="J8979" s="28"/>
      <c r="K8979" s="28"/>
      <c r="L8979" s="28"/>
      <c r="M8979" s="28"/>
      <c r="N8979" s="28"/>
      <c r="O8979" s="28"/>
      <c r="P8979" s="28"/>
      <c r="Q8979" s="28"/>
      <c r="R8979" s="28"/>
      <c r="S8979" s="28"/>
      <c r="T8979" s="28"/>
      <c r="U8979" s="28"/>
      <c r="V8979" s="28"/>
      <c r="W8979" s="29"/>
    </row>
    <row r="8980" spans="5:23" ht="15" customHeight="1" x14ac:dyDescent="0.2">
      <c r="E8980" s="28"/>
      <c r="F8980" s="28"/>
      <c r="H8980" s="28"/>
      <c r="I8980" s="28"/>
      <c r="J8980" s="28"/>
      <c r="K8980" s="28"/>
      <c r="L8980" s="28"/>
      <c r="M8980" s="28"/>
      <c r="N8980" s="28"/>
      <c r="O8980" s="28"/>
      <c r="P8980" s="28"/>
      <c r="Q8980" s="28"/>
      <c r="R8980" s="28"/>
      <c r="S8980" s="28"/>
      <c r="T8980" s="28"/>
      <c r="U8980" s="28"/>
      <c r="V8980" s="28"/>
      <c r="W8980" s="29"/>
    </row>
    <row r="8981" spans="5:23" ht="15" customHeight="1" x14ac:dyDescent="0.2">
      <c r="E8981" s="28"/>
      <c r="F8981" s="28"/>
      <c r="H8981" s="28"/>
      <c r="I8981" s="28"/>
      <c r="J8981" s="28"/>
      <c r="K8981" s="28"/>
      <c r="L8981" s="28"/>
      <c r="M8981" s="28"/>
      <c r="N8981" s="28"/>
      <c r="O8981" s="28"/>
      <c r="P8981" s="28"/>
      <c r="Q8981" s="28"/>
      <c r="R8981" s="28"/>
      <c r="S8981" s="28"/>
      <c r="T8981" s="28"/>
      <c r="U8981" s="28"/>
      <c r="V8981" s="28"/>
      <c r="W8981" s="29"/>
    </row>
    <row r="8982" spans="5:23" ht="15" customHeight="1" x14ac:dyDescent="0.2">
      <c r="E8982" s="28"/>
      <c r="F8982" s="28"/>
      <c r="H8982" s="28"/>
      <c r="I8982" s="28"/>
      <c r="J8982" s="28"/>
      <c r="K8982" s="28"/>
      <c r="L8982" s="28"/>
      <c r="M8982" s="28"/>
      <c r="N8982" s="28"/>
      <c r="O8982" s="28"/>
      <c r="P8982" s="28"/>
      <c r="Q8982" s="28"/>
      <c r="R8982" s="28"/>
      <c r="S8982" s="28"/>
      <c r="T8982" s="28"/>
      <c r="U8982" s="28"/>
      <c r="V8982" s="28"/>
      <c r="W8982" s="29"/>
    </row>
    <row r="8983" spans="5:23" ht="15" customHeight="1" x14ac:dyDescent="0.2">
      <c r="E8983" s="28"/>
      <c r="F8983" s="28"/>
      <c r="H8983" s="28"/>
      <c r="I8983" s="28"/>
      <c r="J8983" s="28"/>
      <c r="K8983" s="28"/>
      <c r="L8983" s="28"/>
      <c r="M8983" s="28"/>
      <c r="N8983" s="28"/>
      <c r="O8983" s="28"/>
      <c r="P8983" s="28"/>
      <c r="Q8983" s="28"/>
      <c r="R8983" s="28"/>
      <c r="S8983" s="28"/>
      <c r="T8983" s="28"/>
      <c r="U8983" s="28"/>
      <c r="V8983" s="28"/>
      <c r="W8983" s="29"/>
    </row>
    <row r="8984" spans="5:23" ht="15" customHeight="1" x14ac:dyDescent="0.2">
      <c r="E8984" s="28"/>
      <c r="F8984" s="28"/>
      <c r="H8984" s="28"/>
      <c r="I8984" s="28"/>
      <c r="J8984" s="28"/>
      <c r="K8984" s="28"/>
      <c r="L8984" s="28"/>
      <c r="M8984" s="28"/>
      <c r="N8984" s="28"/>
      <c r="O8984" s="28"/>
      <c r="P8984" s="28"/>
      <c r="Q8984" s="28"/>
      <c r="R8984" s="28"/>
      <c r="S8984" s="28"/>
      <c r="T8984" s="28"/>
      <c r="U8984" s="28"/>
      <c r="V8984" s="28"/>
      <c r="W8984" s="29"/>
    </row>
    <row r="8985" spans="5:23" ht="15" customHeight="1" x14ac:dyDescent="0.2">
      <c r="E8985" s="28"/>
      <c r="F8985" s="28"/>
      <c r="H8985" s="28"/>
      <c r="I8985" s="28"/>
      <c r="J8985" s="28"/>
      <c r="K8985" s="28"/>
      <c r="L8985" s="28"/>
      <c r="M8985" s="28"/>
      <c r="N8985" s="28"/>
      <c r="O8985" s="28"/>
      <c r="P8985" s="28"/>
      <c r="Q8985" s="28"/>
      <c r="R8985" s="28"/>
      <c r="S8985" s="28"/>
      <c r="T8985" s="28"/>
      <c r="U8985" s="28"/>
      <c r="V8985" s="28"/>
      <c r="W8985" s="29"/>
    </row>
    <row r="8986" spans="5:23" ht="15" customHeight="1" x14ac:dyDescent="0.2">
      <c r="E8986" s="28"/>
      <c r="F8986" s="28"/>
      <c r="H8986" s="28"/>
      <c r="I8986" s="28"/>
      <c r="J8986" s="28"/>
      <c r="K8986" s="28"/>
      <c r="L8986" s="28"/>
      <c r="M8986" s="28"/>
      <c r="N8986" s="28"/>
      <c r="O8986" s="28"/>
      <c r="P8986" s="28"/>
      <c r="Q8986" s="28"/>
      <c r="R8986" s="28"/>
      <c r="S8986" s="28"/>
      <c r="T8986" s="28"/>
      <c r="U8986" s="28"/>
      <c r="V8986" s="28"/>
      <c r="W8986" s="29"/>
    </row>
    <row r="8987" spans="5:23" ht="15" customHeight="1" x14ac:dyDescent="0.2">
      <c r="E8987" s="28"/>
      <c r="F8987" s="28"/>
      <c r="H8987" s="28"/>
      <c r="I8987" s="28"/>
      <c r="J8987" s="28"/>
      <c r="K8987" s="28"/>
      <c r="L8987" s="28"/>
      <c r="M8987" s="28"/>
      <c r="N8987" s="28"/>
      <c r="O8987" s="28"/>
      <c r="P8987" s="28"/>
      <c r="Q8987" s="28"/>
      <c r="R8987" s="28"/>
      <c r="S8987" s="28"/>
      <c r="T8987" s="28"/>
      <c r="U8987" s="28"/>
      <c r="V8987" s="28"/>
      <c r="W8987" s="29"/>
    </row>
    <row r="8988" spans="5:23" ht="15" customHeight="1" x14ac:dyDescent="0.2">
      <c r="E8988" s="28"/>
      <c r="F8988" s="28"/>
      <c r="H8988" s="28"/>
      <c r="I8988" s="28"/>
      <c r="J8988" s="28"/>
      <c r="K8988" s="28"/>
      <c r="L8988" s="28"/>
      <c r="M8988" s="28"/>
      <c r="N8988" s="28"/>
      <c r="O8988" s="28"/>
      <c r="P8988" s="28"/>
      <c r="Q8988" s="28"/>
      <c r="R8988" s="28"/>
      <c r="S8988" s="28"/>
      <c r="T8988" s="28"/>
      <c r="U8988" s="28"/>
      <c r="V8988" s="28"/>
      <c r="W8988" s="29"/>
    </row>
    <row r="8989" spans="5:23" ht="15" customHeight="1" x14ac:dyDescent="0.2">
      <c r="E8989" s="28"/>
      <c r="F8989" s="28"/>
      <c r="H8989" s="28"/>
      <c r="I8989" s="28"/>
      <c r="J8989" s="28"/>
      <c r="K8989" s="28"/>
      <c r="L8989" s="28"/>
      <c r="M8989" s="28"/>
      <c r="N8989" s="28"/>
      <c r="O8989" s="28"/>
      <c r="P8989" s="28"/>
      <c r="Q8989" s="28"/>
      <c r="R8989" s="28"/>
      <c r="S8989" s="28"/>
      <c r="T8989" s="28"/>
      <c r="U8989" s="28"/>
      <c r="V8989" s="28"/>
      <c r="W8989" s="29"/>
    </row>
    <row r="8990" spans="5:23" ht="15" customHeight="1" x14ac:dyDescent="0.2">
      <c r="E8990" s="28"/>
      <c r="F8990" s="28"/>
      <c r="H8990" s="28"/>
      <c r="I8990" s="28"/>
      <c r="J8990" s="28"/>
      <c r="K8990" s="28"/>
      <c r="L8990" s="28"/>
      <c r="M8990" s="28"/>
      <c r="N8990" s="28"/>
      <c r="O8990" s="28"/>
      <c r="P8990" s="28"/>
      <c r="Q8990" s="28"/>
      <c r="R8990" s="28"/>
      <c r="S8990" s="28"/>
      <c r="T8990" s="28"/>
      <c r="U8990" s="28"/>
      <c r="V8990" s="28"/>
      <c r="W8990" s="29"/>
    </row>
    <row r="8991" spans="5:23" ht="15" customHeight="1" x14ac:dyDescent="0.2">
      <c r="E8991" s="28"/>
      <c r="F8991" s="28"/>
      <c r="H8991" s="28"/>
      <c r="I8991" s="28"/>
      <c r="J8991" s="28"/>
      <c r="K8991" s="28"/>
      <c r="L8991" s="28"/>
      <c r="M8991" s="28"/>
      <c r="N8991" s="28"/>
      <c r="O8991" s="28"/>
      <c r="P8991" s="28"/>
      <c r="Q8991" s="28"/>
      <c r="R8991" s="28"/>
      <c r="S8991" s="28"/>
      <c r="T8991" s="28"/>
      <c r="U8991" s="28"/>
      <c r="V8991" s="28"/>
      <c r="W8991" s="29"/>
    </row>
    <row r="8992" spans="5:23" ht="15" customHeight="1" x14ac:dyDescent="0.2">
      <c r="E8992" s="28"/>
      <c r="F8992" s="28"/>
      <c r="H8992" s="28"/>
      <c r="I8992" s="28"/>
      <c r="J8992" s="28"/>
      <c r="K8992" s="28"/>
      <c r="L8992" s="28"/>
      <c r="M8992" s="28"/>
      <c r="N8992" s="28"/>
      <c r="O8992" s="28"/>
      <c r="P8992" s="28"/>
      <c r="Q8992" s="28"/>
      <c r="R8992" s="28"/>
      <c r="S8992" s="28"/>
      <c r="T8992" s="28"/>
      <c r="U8992" s="28"/>
      <c r="V8992" s="28"/>
      <c r="W8992" s="29"/>
    </row>
    <row r="8993" spans="5:23" ht="15" customHeight="1" x14ac:dyDescent="0.2">
      <c r="E8993" s="28"/>
      <c r="F8993" s="28"/>
      <c r="H8993" s="28"/>
      <c r="I8993" s="28"/>
      <c r="J8993" s="28"/>
      <c r="K8993" s="28"/>
      <c r="L8993" s="28"/>
      <c r="M8993" s="28"/>
      <c r="N8993" s="28"/>
      <c r="O8993" s="28"/>
      <c r="P8993" s="28"/>
      <c r="Q8993" s="28"/>
      <c r="R8993" s="28"/>
      <c r="S8993" s="28"/>
      <c r="T8993" s="28"/>
      <c r="U8993" s="28"/>
      <c r="V8993" s="28"/>
      <c r="W8993" s="29"/>
    </row>
    <row r="8994" spans="5:23" ht="15" customHeight="1" x14ac:dyDescent="0.2">
      <c r="E8994" s="28"/>
      <c r="F8994" s="28"/>
      <c r="H8994" s="28"/>
      <c r="I8994" s="28"/>
      <c r="J8994" s="28"/>
      <c r="K8994" s="28"/>
      <c r="L8994" s="28"/>
      <c r="M8994" s="28"/>
      <c r="N8994" s="28"/>
      <c r="O8994" s="28"/>
      <c r="P8994" s="28"/>
      <c r="Q8994" s="28"/>
      <c r="R8994" s="28"/>
      <c r="S8994" s="28"/>
      <c r="T8994" s="28"/>
      <c r="U8994" s="28"/>
      <c r="V8994" s="28"/>
      <c r="W8994" s="29"/>
    </row>
    <row r="8995" spans="5:23" ht="15" customHeight="1" x14ac:dyDescent="0.2">
      <c r="E8995" s="28"/>
      <c r="F8995" s="28"/>
      <c r="H8995" s="28"/>
      <c r="I8995" s="28"/>
      <c r="J8995" s="28"/>
      <c r="K8995" s="28"/>
      <c r="L8995" s="28"/>
      <c r="M8995" s="28"/>
      <c r="N8995" s="28"/>
      <c r="O8995" s="28"/>
      <c r="P8995" s="28"/>
      <c r="Q8995" s="28"/>
      <c r="R8995" s="28"/>
      <c r="S8995" s="28"/>
      <c r="T8995" s="28"/>
      <c r="U8995" s="28"/>
      <c r="V8995" s="28"/>
      <c r="W8995" s="29"/>
    </row>
    <row r="8996" spans="5:23" ht="15" customHeight="1" x14ac:dyDescent="0.2">
      <c r="E8996" s="28"/>
      <c r="F8996" s="28"/>
      <c r="H8996" s="28"/>
      <c r="I8996" s="28"/>
      <c r="J8996" s="28"/>
      <c r="K8996" s="28"/>
      <c r="L8996" s="28"/>
      <c r="M8996" s="28"/>
      <c r="N8996" s="28"/>
      <c r="O8996" s="28"/>
      <c r="P8996" s="28"/>
      <c r="Q8996" s="28"/>
      <c r="R8996" s="28"/>
      <c r="S8996" s="28"/>
      <c r="T8996" s="28"/>
      <c r="U8996" s="28"/>
      <c r="V8996" s="28"/>
      <c r="W8996" s="29"/>
    </row>
    <row r="8997" spans="5:23" ht="15" customHeight="1" x14ac:dyDescent="0.2">
      <c r="E8997" s="28"/>
      <c r="F8997" s="28"/>
      <c r="H8997" s="28"/>
      <c r="I8997" s="28"/>
      <c r="J8997" s="28"/>
      <c r="K8997" s="28"/>
      <c r="L8997" s="28"/>
      <c r="M8997" s="28"/>
      <c r="N8997" s="28"/>
      <c r="O8997" s="28"/>
      <c r="P8997" s="28"/>
      <c r="Q8997" s="28"/>
      <c r="R8997" s="28"/>
      <c r="S8997" s="28"/>
      <c r="T8997" s="28"/>
      <c r="U8997" s="28"/>
      <c r="V8997" s="28"/>
      <c r="W8997" s="29"/>
    </row>
    <row r="8998" spans="5:23" ht="15" customHeight="1" x14ac:dyDescent="0.2">
      <c r="E8998" s="28"/>
      <c r="F8998" s="28"/>
      <c r="H8998" s="28"/>
      <c r="I8998" s="28"/>
      <c r="J8998" s="28"/>
      <c r="K8998" s="28"/>
      <c r="L8998" s="28"/>
      <c r="M8998" s="28"/>
      <c r="N8998" s="28"/>
      <c r="O8998" s="28"/>
      <c r="P8998" s="28"/>
      <c r="Q8998" s="28"/>
      <c r="R8998" s="28"/>
      <c r="S8998" s="28"/>
      <c r="T8998" s="28"/>
      <c r="U8998" s="28"/>
      <c r="V8998" s="28"/>
      <c r="W8998" s="29"/>
    </row>
    <row r="8999" spans="5:23" ht="15" customHeight="1" x14ac:dyDescent="0.2">
      <c r="E8999" s="28"/>
      <c r="F8999" s="28"/>
      <c r="H8999" s="28"/>
      <c r="I8999" s="28"/>
      <c r="J8999" s="28"/>
      <c r="K8999" s="28"/>
      <c r="L8999" s="28"/>
      <c r="M8999" s="28"/>
      <c r="N8999" s="28"/>
      <c r="O8999" s="28"/>
      <c r="P8999" s="28"/>
      <c r="Q8999" s="28"/>
      <c r="R8999" s="28"/>
      <c r="S8999" s="28"/>
      <c r="T8999" s="28"/>
      <c r="U8999" s="28"/>
      <c r="V8999" s="28"/>
      <c r="W8999" s="29"/>
    </row>
    <row r="9000" spans="5:23" ht="15" customHeight="1" x14ac:dyDescent="0.2">
      <c r="E9000" s="28"/>
      <c r="F9000" s="28"/>
      <c r="H9000" s="28"/>
      <c r="I9000" s="28"/>
      <c r="J9000" s="28"/>
      <c r="K9000" s="28"/>
      <c r="L9000" s="28"/>
      <c r="M9000" s="28"/>
      <c r="N9000" s="28"/>
      <c r="O9000" s="28"/>
      <c r="P9000" s="28"/>
      <c r="Q9000" s="28"/>
      <c r="R9000" s="28"/>
      <c r="S9000" s="28"/>
      <c r="T9000" s="28"/>
      <c r="U9000" s="28"/>
      <c r="V9000" s="28"/>
      <c r="W9000" s="29"/>
    </row>
    <row r="9001" spans="5:23" ht="15" customHeight="1" x14ac:dyDescent="0.2">
      <c r="E9001" s="28"/>
      <c r="F9001" s="28"/>
      <c r="H9001" s="28"/>
      <c r="I9001" s="28"/>
      <c r="J9001" s="28"/>
      <c r="K9001" s="28"/>
      <c r="L9001" s="28"/>
      <c r="M9001" s="28"/>
      <c r="N9001" s="28"/>
      <c r="O9001" s="28"/>
      <c r="P9001" s="28"/>
      <c r="Q9001" s="28"/>
      <c r="R9001" s="28"/>
      <c r="S9001" s="28"/>
      <c r="T9001" s="28"/>
      <c r="U9001" s="28"/>
      <c r="V9001" s="28"/>
      <c r="W9001" s="29"/>
    </row>
    <row r="9002" spans="5:23" ht="15" customHeight="1" x14ac:dyDescent="0.2">
      <c r="E9002" s="28"/>
      <c r="F9002" s="28"/>
      <c r="H9002" s="28"/>
      <c r="I9002" s="28"/>
      <c r="J9002" s="28"/>
      <c r="K9002" s="28"/>
      <c r="L9002" s="28"/>
      <c r="M9002" s="28"/>
      <c r="N9002" s="28"/>
      <c r="O9002" s="28"/>
      <c r="P9002" s="28"/>
      <c r="Q9002" s="28"/>
      <c r="R9002" s="28"/>
      <c r="S9002" s="28"/>
      <c r="T9002" s="28"/>
      <c r="U9002" s="28"/>
      <c r="V9002" s="28"/>
      <c r="W9002" s="29"/>
    </row>
    <row r="9003" spans="5:23" ht="15" customHeight="1" x14ac:dyDescent="0.2">
      <c r="E9003" s="28"/>
      <c r="F9003" s="28"/>
      <c r="H9003" s="28"/>
      <c r="I9003" s="28"/>
      <c r="J9003" s="28"/>
      <c r="K9003" s="28"/>
      <c r="L9003" s="28"/>
      <c r="M9003" s="28"/>
      <c r="N9003" s="28"/>
      <c r="O9003" s="28"/>
      <c r="P9003" s="28"/>
      <c r="Q9003" s="28"/>
      <c r="R9003" s="28"/>
      <c r="S9003" s="28"/>
      <c r="T9003" s="28"/>
      <c r="U9003" s="28"/>
      <c r="V9003" s="28"/>
      <c r="W9003" s="29"/>
    </row>
    <row r="9004" spans="5:23" ht="15" customHeight="1" x14ac:dyDescent="0.2">
      <c r="E9004" s="28"/>
      <c r="F9004" s="28"/>
      <c r="H9004" s="28"/>
      <c r="I9004" s="28"/>
      <c r="J9004" s="28"/>
      <c r="K9004" s="28"/>
      <c r="L9004" s="28"/>
      <c r="M9004" s="28"/>
      <c r="N9004" s="28"/>
      <c r="O9004" s="28"/>
      <c r="P9004" s="28"/>
      <c r="Q9004" s="28"/>
      <c r="R9004" s="28"/>
      <c r="S9004" s="28"/>
      <c r="T9004" s="28"/>
      <c r="U9004" s="28"/>
      <c r="V9004" s="28"/>
      <c r="W9004" s="29"/>
    </row>
    <row r="9005" spans="5:23" ht="15" customHeight="1" x14ac:dyDescent="0.2">
      <c r="E9005" s="28"/>
      <c r="F9005" s="28"/>
      <c r="H9005" s="28"/>
      <c r="I9005" s="28"/>
      <c r="J9005" s="28"/>
      <c r="K9005" s="28"/>
      <c r="L9005" s="28"/>
      <c r="M9005" s="28"/>
      <c r="N9005" s="28"/>
      <c r="O9005" s="28"/>
      <c r="P9005" s="28"/>
      <c r="Q9005" s="28"/>
      <c r="R9005" s="28"/>
      <c r="S9005" s="28"/>
      <c r="T9005" s="28"/>
      <c r="U9005" s="28"/>
      <c r="V9005" s="28"/>
      <c r="W9005" s="29"/>
    </row>
    <row r="9006" spans="5:23" ht="15" customHeight="1" x14ac:dyDescent="0.2">
      <c r="E9006" s="28"/>
      <c r="F9006" s="28"/>
      <c r="H9006" s="28"/>
      <c r="I9006" s="28"/>
      <c r="J9006" s="28"/>
      <c r="K9006" s="28"/>
      <c r="L9006" s="28"/>
      <c r="M9006" s="28"/>
      <c r="N9006" s="28"/>
      <c r="O9006" s="28"/>
      <c r="P9006" s="28"/>
      <c r="Q9006" s="28"/>
      <c r="R9006" s="28"/>
      <c r="S9006" s="28"/>
      <c r="T9006" s="28"/>
      <c r="U9006" s="28"/>
      <c r="V9006" s="28"/>
      <c r="W9006" s="29"/>
    </row>
    <row r="9007" spans="5:23" ht="15" customHeight="1" x14ac:dyDescent="0.2">
      <c r="E9007" s="28"/>
      <c r="F9007" s="28"/>
      <c r="H9007" s="28"/>
      <c r="I9007" s="28"/>
      <c r="J9007" s="28"/>
      <c r="K9007" s="28"/>
      <c r="L9007" s="28"/>
      <c r="M9007" s="28"/>
      <c r="N9007" s="28"/>
      <c r="O9007" s="28"/>
      <c r="P9007" s="28"/>
      <c r="Q9007" s="28"/>
      <c r="R9007" s="28"/>
      <c r="S9007" s="28"/>
      <c r="T9007" s="28"/>
      <c r="U9007" s="28"/>
      <c r="V9007" s="28"/>
      <c r="W9007" s="29"/>
    </row>
    <row r="9008" spans="5:23" ht="15" customHeight="1" x14ac:dyDescent="0.2">
      <c r="E9008" s="28"/>
      <c r="F9008" s="28"/>
      <c r="H9008" s="28"/>
      <c r="I9008" s="28"/>
      <c r="J9008" s="28"/>
      <c r="K9008" s="28"/>
      <c r="L9008" s="28"/>
      <c r="M9008" s="28"/>
      <c r="N9008" s="28"/>
      <c r="O9008" s="28"/>
      <c r="P9008" s="28"/>
      <c r="Q9008" s="28"/>
      <c r="R9008" s="28"/>
      <c r="S9008" s="28"/>
      <c r="T9008" s="28"/>
      <c r="U9008" s="28"/>
      <c r="V9008" s="28"/>
      <c r="W9008" s="29"/>
    </row>
    <row r="9009" spans="5:23" ht="15" customHeight="1" x14ac:dyDescent="0.2">
      <c r="E9009" s="28"/>
      <c r="F9009" s="28"/>
      <c r="H9009" s="28"/>
      <c r="I9009" s="28"/>
      <c r="J9009" s="28"/>
      <c r="K9009" s="28"/>
      <c r="L9009" s="28"/>
      <c r="M9009" s="28"/>
      <c r="N9009" s="28"/>
      <c r="O9009" s="28"/>
      <c r="P9009" s="28"/>
      <c r="Q9009" s="28"/>
      <c r="R9009" s="28"/>
      <c r="S9009" s="28"/>
      <c r="T9009" s="28"/>
      <c r="U9009" s="28"/>
      <c r="V9009" s="28"/>
      <c r="W9009" s="29"/>
    </row>
    <row r="9010" spans="5:23" ht="15" customHeight="1" x14ac:dyDescent="0.2">
      <c r="E9010" s="28"/>
      <c r="F9010" s="28"/>
      <c r="H9010" s="28"/>
      <c r="I9010" s="28"/>
      <c r="J9010" s="28"/>
      <c r="K9010" s="28"/>
      <c r="L9010" s="28"/>
      <c r="M9010" s="28"/>
      <c r="N9010" s="28"/>
      <c r="O9010" s="28"/>
      <c r="P9010" s="28"/>
      <c r="Q9010" s="28"/>
      <c r="R9010" s="28"/>
      <c r="S9010" s="28"/>
      <c r="T9010" s="28"/>
      <c r="U9010" s="28"/>
      <c r="V9010" s="28"/>
      <c r="W9010" s="29"/>
    </row>
    <row r="9011" spans="5:23" ht="15" customHeight="1" x14ac:dyDescent="0.2">
      <c r="E9011" s="28"/>
      <c r="F9011" s="28"/>
      <c r="H9011" s="28"/>
      <c r="I9011" s="28"/>
      <c r="J9011" s="28"/>
      <c r="K9011" s="28"/>
      <c r="L9011" s="28"/>
      <c r="M9011" s="28"/>
      <c r="N9011" s="28"/>
      <c r="O9011" s="28"/>
      <c r="P9011" s="28"/>
      <c r="Q9011" s="28"/>
      <c r="R9011" s="28"/>
      <c r="S9011" s="28"/>
      <c r="T9011" s="28"/>
      <c r="U9011" s="28"/>
      <c r="V9011" s="28"/>
      <c r="W9011" s="29"/>
    </row>
    <row r="9012" spans="5:23" ht="15" customHeight="1" x14ac:dyDescent="0.2">
      <c r="E9012" s="28"/>
      <c r="F9012" s="28"/>
      <c r="H9012" s="28"/>
      <c r="I9012" s="28"/>
      <c r="J9012" s="28"/>
      <c r="K9012" s="28"/>
      <c r="L9012" s="28"/>
      <c r="M9012" s="28"/>
      <c r="N9012" s="28"/>
      <c r="O9012" s="28"/>
      <c r="P9012" s="28"/>
      <c r="Q9012" s="28"/>
      <c r="R9012" s="28"/>
      <c r="S9012" s="28"/>
      <c r="T9012" s="28"/>
      <c r="U9012" s="28"/>
      <c r="V9012" s="28"/>
      <c r="W9012" s="29"/>
    </row>
    <row r="9013" spans="5:23" ht="15" customHeight="1" x14ac:dyDescent="0.2">
      <c r="E9013" s="28"/>
      <c r="F9013" s="28"/>
      <c r="H9013" s="28"/>
      <c r="I9013" s="28"/>
      <c r="J9013" s="28"/>
      <c r="K9013" s="28"/>
      <c r="L9013" s="28"/>
      <c r="M9013" s="28"/>
      <c r="N9013" s="28"/>
      <c r="O9013" s="28"/>
      <c r="P9013" s="28"/>
      <c r="Q9013" s="28"/>
      <c r="R9013" s="28"/>
      <c r="S9013" s="28"/>
      <c r="T9013" s="28"/>
      <c r="U9013" s="28"/>
      <c r="V9013" s="28"/>
      <c r="W9013" s="29"/>
    </row>
    <row r="9014" spans="5:23" ht="15" customHeight="1" x14ac:dyDescent="0.2">
      <c r="E9014" s="28"/>
      <c r="F9014" s="28"/>
      <c r="H9014" s="28"/>
      <c r="I9014" s="28"/>
      <c r="J9014" s="28"/>
      <c r="K9014" s="28"/>
      <c r="L9014" s="28"/>
      <c r="M9014" s="28"/>
      <c r="N9014" s="28"/>
      <c r="O9014" s="28"/>
      <c r="P9014" s="28"/>
      <c r="Q9014" s="28"/>
      <c r="R9014" s="28"/>
      <c r="S9014" s="28"/>
      <c r="T9014" s="28"/>
      <c r="U9014" s="28"/>
      <c r="V9014" s="28"/>
      <c r="W9014" s="29"/>
    </row>
    <row r="9015" spans="5:23" ht="15" customHeight="1" x14ac:dyDescent="0.2">
      <c r="E9015" s="28"/>
      <c r="F9015" s="28"/>
      <c r="H9015" s="28"/>
      <c r="I9015" s="28"/>
      <c r="J9015" s="28"/>
      <c r="K9015" s="28"/>
      <c r="L9015" s="28"/>
      <c r="M9015" s="28"/>
      <c r="N9015" s="28"/>
      <c r="O9015" s="28"/>
      <c r="P9015" s="28"/>
      <c r="Q9015" s="28"/>
      <c r="R9015" s="28"/>
      <c r="S9015" s="28"/>
      <c r="T9015" s="28"/>
      <c r="U9015" s="28"/>
      <c r="V9015" s="28"/>
      <c r="W9015" s="29"/>
    </row>
    <row r="9016" spans="5:23" ht="15" customHeight="1" x14ac:dyDescent="0.2">
      <c r="E9016" s="28"/>
      <c r="F9016" s="28"/>
      <c r="H9016" s="28"/>
      <c r="I9016" s="28"/>
      <c r="J9016" s="28"/>
      <c r="K9016" s="28"/>
      <c r="L9016" s="28"/>
      <c r="M9016" s="28"/>
      <c r="N9016" s="28"/>
      <c r="O9016" s="28"/>
      <c r="P9016" s="28"/>
      <c r="Q9016" s="28"/>
      <c r="R9016" s="28"/>
      <c r="S9016" s="28"/>
      <c r="T9016" s="28"/>
      <c r="U9016" s="28"/>
      <c r="V9016" s="28"/>
      <c r="W9016" s="29"/>
    </row>
    <row r="9017" spans="5:23" ht="15" customHeight="1" x14ac:dyDescent="0.2">
      <c r="E9017" s="28"/>
      <c r="F9017" s="28"/>
      <c r="H9017" s="28"/>
      <c r="I9017" s="28"/>
      <c r="J9017" s="28"/>
      <c r="K9017" s="28"/>
      <c r="L9017" s="28"/>
      <c r="M9017" s="28"/>
      <c r="N9017" s="28"/>
      <c r="O9017" s="28"/>
      <c r="P9017" s="28"/>
      <c r="Q9017" s="28"/>
      <c r="R9017" s="28"/>
      <c r="S9017" s="28"/>
      <c r="T9017" s="28"/>
      <c r="U9017" s="28"/>
      <c r="V9017" s="28"/>
      <c r="W9017" s="29"/>
    </row>
    <row r="9018" spans="5:23" ht="15" customHeight="1" x14ac:dyDescent="0.2">
      <c r="E9018" s="28"/>
      <c r="F9018" s="28"/>
      <c r="H9018" s="28"/>
      <c r="I9018" s="28"/>
      <c r="J9018" s="28"/>
      <c r="K9018" s="28"/>
      <c r="L9018" s="28"/>
      <c r="M9018" s="28"/>
      <c r="N9018" s="28"/>
      <c r="O9018" s="28"/>
      <c r="P9018" s="28"/>
      <c r="Q9018" s="28"/>
      <c r="R9018" s="28"/>
      <c r="S9018" s="28"/>
      <c r="T9018" s="28"/>
      <c r="U9018" s="28"/>
      <c r="V9018" s="28"/>
      <c r="W9018" s="29"/>
    </row>
    <row r="9019" spans="5:23" ht="15" customHeight="1" x14ac:dyDescent="0.2">
      <c r="E9019" s="28"/>
      <c r="F9019" s="28"/>
      <c r="H9019" s="28"/>
      <c r="I9019" s="28"/>
      <c r="J9019" s="28"/>
      <c r="K9019" s="28"/>
      <c r="L9019" s="28"/>
      <c r="M9019" s="28"/>
      <c r="N9019" s="28"/>
      <c r="O9019" s="28"/>
      <c r="P9019" s="28"/>
      <c r="Q9019" s="28"/>
      <c r="R9019" s="28"/>
      <c r="S9019" s="28"/>
      <c r="T9019" s="28"/>
      <c r="U9019" s="28"/>
      <c r="V9019" s="28"/>
      <c r="W9019" s="29"/>
    </row>
    <row r="9020" spans="5:23" ht="15" customHeight="1" x14ac:dyDescent="0.2">
      <c r="E9020" s="28"/>
      <c r="F9020" s="28"/>
      <c r="H9020" s="28"/>
      <c r="I9020" s="28"/>
      <c r="J9020" s="28"/>
      <c r="K9020" s="28"/>
      <c r="L9020" s="28"/>
      <c r="M9020" s="28"/>
      <c r="N9020" s="28"/>
      <c r="O9020" s="28"/>
      <c r="P9020" s="28"/>
      <c r="Q9020" s="28"/>
      <c r="R9020" s="28"/>
      <c r="S9020" s="28"/>
      <c r="T9020" s="28"/>
      <c r="U9020" s="28"/>
      <c r="V9020" s="28"/>
      <c r="W9020" s="29"/>
    </row>
    <row r="9021" spans="5:23" ht="15" customHeight="1" x14ac:dyDescent="0.2">
      <c r="E9021" s="28"/>
      <c r="F9021" s="28"/>
      <c r="H9021" s="28"/>
      <c r="I9021" s="28"/>
      <c r="J9021" s="28"/>
      <c r="K9021" s="28"/>
      <c r="L9021" s="28"/>
      <c r="M9021" s="28"/>
      <c r="N9021" s="28"/>
      <c r="O9021" s="28"/>
      <c r="P9021" s="28"/>
      <c r="Q9021" s="28"/>
      <c r="R9021" s="28"/>
      <c r="S9021" s="28"/>
      <c r="T9021" s="28"/>
      <c r="U9021" s="28"/>
      <c r="V9021" s="28"/>
      <c r="W9021" s="29"/>
    </row>
    <row r="9022" spans="5:23" ht="15" customHeight="1" x14ac:dyDescent="0.2">
      <c r="E9022" s="28"/>
      <c r="F9022" s="28"/>
      <c r="H9022" s="28"/>
      <c r="I9022" s="28"/>
      <c r="J9022" s="28"/>
      <c r="K9022" s="28"/>
      <c r="L9022" s="28"/>
      <c r="M9022" s="28"/>
      <c r="N9022" s="28"/>
      <c r="O9022" s="28"/>
      <c r="P9022" s="28"/>
      <c r="Q9022" s="28"/>
      <c r="R9022" s="28"/>
      <c r="S9022" s="28"/>
      <c r="T9022" s="28"/>
      <c r="U9022" s="28"/>
      <c r="V9022" s="28"/>
      <c r="W9022" s="29"/>
    </row>
    <row r="9023" spans="5:23" ht="15" customHeight="1" x14ac:dyDescent="0.2">
      <c r="E9023" s="28"/>
      <c r="F9023" s="28"/>
      <c r="H9023" s="28"/>
      <c r="I9023" s="28"/>
      <c r="J9023" s="28"/>
      <c r="K9023" s="28"/>
      <c r="L9023" s="28"/>
      <c r="M9023" s="28"/>
      <c r="N9023" s="28"/>
      <c r="O9023" s="28"/>
      <c r="P9023" s="28"/>
      <c r="Q9023" s="28"/>
      <c r="R9023" s="28"/>
      <c r="S9023" s="28"/>
      <c r="T9023" s="28"/>
      <c r="U9023" s="28"/>
      <c r="V9023" s="28"/>
      <c r="W9023" s="29"/>
    </row>
    <row r="9024" spans="5:23" ht="15" customHeight="1" x14ac:dyDescent="0.2">
      <c r="E9024" s="28"/>
      <c r="F9024" s="28"/>
      <c r="H9024" s="28"/>
      <c r="I9024" s="28"/>
      <c r="J9024" s="28"/>
      <c r="K9024" s="28"/>
      <c r="L9024" s="28"/>
      <c r="M9024" s="28"/>
      <c r="N9024" s="28"/>
      <c r="O9024" s="28"/>
      <c r="P9024" s="28"/>
      <c r="Q9024" s="28"/>
      <c r="R9024" s="28"/>
      <c r="S9024" s="28"/>
      <c r="T9024" s="28"/>
      <c r="U9024" s="28"/>
      <c r="V9024" s="28"/>
      <c r="W9024" s="29"/>
    </row>
    <row r="9025" spans="5:23" ht="15" customHeight="1" x14ac:dyDescent="0.2">
      <c r="E9025" s="28"/>
      <c r="F9025" s="28"/>
      <c r="H9025" s="28"/>
      <c r="I9025" s="28"/>
      <c r="J9025" s="28"/>
      <c r="K9025" s="28"/>
      <c r="L9025" s="28"/>
      <c r="M9025" s="28"/>
      <c r="N9025" s="28"/>
      <c r="O9025" s="28"/>
      <c r="P9025" s="28"/>
      <c r="Q9025" s="28"/>
      <c r="R9025" s="28"/>
      <c r="S9025" s="28"/>
      <c r="T9025" s="28"/>
      <c r="U9025" s="28"/>
      <c r="V9025" s="28"/>
      <c r="W9025" s="29"/>
    </row>
    <row r="9026" spans="5:23" ht="15" customHeight="1" x14ac:dyDescent="0.2">
      <c r="E9026" s="28"/>
      <c r="F9026" s="28"/>
      <c r="H9026" s="28"/>
      <c r="I9026" s="28"/>
      <c r="J9026" s="28"/>
      <c r="K9026" s="28"/>
      <c r="L9026" s="28"/>
      <c r="M9026" s="28"/>
      <c r="N9026" s="28"/>
      <c r="O9026" s="28"/>
      <c r="P9026" s="28"/>
      <c r="Q9026" s="28"/>
      <c r="R9026" s="28"/>
      <c r="S9026" s="28"/>
      <c r="T9026" s="28"/>
      <c r="U9026" s="28"/>
      <c r="V9026" s="28"/>
      <c r="W9026" s="29"/>
    </row>
    <row r="9027" spans="5:23" ht="15" customHeight="1" x14ac:dyDescent="0.2">
      <c r="E9027" s="28"/>
      <c r="F9027" s="28"/>
      <c r="H9027" s="28"/>
      <c r="I9027" s="28"/>
      <c r="J9027" s="28"/>
      <c r="K9027" s="28"/>
      <c r="L9027" s="28"/>
      <c r="M9027" s="28"/>
      <c r="N9027" s="28"/>
      <c r="O9027" s="28"/>
      <c r="P9027" s="28"/>
      <c r="Q9027" s="28"/>
      <c r="R9027" s="28"/>
      <c r="S9027" s="28"/>
      <c r="T9027" s="28"/>
      <c r="U9027" s="28"/>
      <c r="V9027" s="28"/>
      <c r="W9027" s="29"/>
    </row>
    <row r="9028" spans="5:23" ht="15" customHeight="1" x14ac:dyDescent="0.2">
      <c r="E9028" s="28"/>
      <c r="F9028" s="28"/>
      <c r="H9028" s="28"/>
      <c r="I9028" s="28"/>
      <c r="J9028" s="28"/>
      <c r="K9028" s="28"/>
      <c r="L9028" s="28"/>
      <c r="M9028" s="28"/>
      <c r="N9028" s="28"/>
      <c r="O9028" s="28"/>
      <c r="P9028" s="28"/>
      <c r="Q9028" s="28"/>
      <c r="R9028" s="28"/>
      <c r="S9028" s="28"/>
      <c r="T9028" s="28"/>
      <c r="U9028" s="28"/>
      <c r="V9028" s="28"/>
      <c r="W9028" s="29"/>
    </row>
    <row r="9029" spans="5:23" ht="15" customHeight="1" x14ac:dyDescent="0.2">
      <c r="E9029" s="28"/>
      <c r="F9029" s="28"/>
      <c r="H9029" s="28"/>
      <c r="I9029" s="28"/>
      <c r="J9029" s="28"/>
      <c r="K9029" s="28"/>
      <c r="L9029" s="28"/>
      <c r="M9029" s="28"/>
      <c r="N9029" s="28"/>
      <c r="O9029" s="28"/>
      <c r="P9029" s="28"/>
      <c r="Q9029" s="28"/>
      <c r="R9029" s="28"/>
      <c r="S9029" s="28"/>
      <c r="T9029" s="28"/>
      <c r="U9029" s="28"/>
      <c r="V9029" s="28"/>
      <c r="W9029" s="29"/>
    </row>
    <row r="9030" spans="5:23" ht="15" customHeight="1" x14ac:dyDescent="0.2">
      <c r="E9030" s="28"/>
      <c r="F9030" s="28"/>
      <c r="H9030" s="28"/>
      <c r="I9030" s="28"/>
      <c r="J9030" s="28"/>
      <c r="K9030" s="28"/>
      <c r="L9030" s="28"/>
      <c r="M9030" s="28"/>
      <c r="N9030" s="28"/>
      <c r="O9030" s="28"/>
      <c r="P9030" s="28"/>
      <c r="Q9030" s="28"/>
      <c r="R9030" s="28"/>
      <c r="S9030" s="28"/>
      <c r="T9030" s="28"/>
      <c r="U9030" s="28"/>
      <c r="V9030" s="28"/>
      <c r="W9030" s="29"/>
    </row>
    <row r="9031" spans="5:23" ht="15" customHeight="1" x14ac:dyDescent="0.2">
      <c r="E9031" s="28"/>
      <c r="F9031" s="28"/>
      <c r="H9031" s="28"/>
      <c r="I9031" s="28"/>
      <c r="J9031" s="28"/>
      <c r="K9031" s="28"/>
      <c r="L9031" s="28"/>
      <c r="M9031" s="28"/>
      <c r="N9031" s="28"/>
      <c r="O9031" s="28"/>
      <c r="P9031" s="28"/>
      <c r="Q9031" s="28"/>
      <c r="R9031" s="28"/>
      <c r="S9031" s="28"/>
      <c r="T9031" s="28"/>
      <c r="U9031" s="28"/>
      <c r="V9031" s="28"/>
      <c r="W9031" s="29"/>
    </row>
    <row r="9032" spans="5:23" ht="15" customHeight="1" x14ac:dyDescent="0.2">
      <c r="E9032" s="28"/>
      <c r="F9032" s="28"/>
      <c r="H9032" s="28"/>
      <c r="I9032" s="28"/>
      <c r="J9032" s="28"/>
      <c r="K9032" s="28"/>
      <c r="L9032" s="28"/>
      <c r="M9032" s="28"/>
      <c r="N9032" s="28"/>
      <c r="O9032" s="28"/>
      <c r="P9032" s="28"/>
      <c r="Q9032" s="28"/>
      <c r="R9032" s="28"/>
      <c r="S9032" s="28"/>
      <c r="T9032" s="28"/>
      <c r="U9032" s="28"/>
      <c r="V9032" s="28"/>
      <c r="W9032" s="29"/>
    </row>
    <row r="9033" spans="5:23" ht="15" customHeight="1" x14ac:dyDescent="0.2">
      <c r="E9033" s="28"/>
      <c r="F9033" s="28"/>
      <c r="H9033" s="28"/>
      <c r="I9033" s="28"/>
      <c r="J9033" s="28"/>
      <c r="K9033" s="28"/>
      <c r="L9033" s="28"/>
      <c r="M9033" s="28"/>
      <c r="N9033" s="28"/>
      <c r="O9033" s="28"/>
      <c r="P9033" s="28"/>
      <c r="Q9033" s="28"/>
      <c r="R9033" s="28"/>
      <c r="S9033" s="28"/>
      <c r="T9033" s="28"/>
      <c r="U9033" s="28"/>
      <c r="V9033" s="28"/>
      <c r="W9033" s="29"/>
    </row>
    <row r="9034" spans="5:23" ht="15" customHeight="1" x14ac:dyDescent="0.2">
      <c r="E9034" s="28"/>
      <c r="F9034" s="28"/>
      <c r="H9034" s="28"/>
      <c r="I9034" s="28"/>
      <c r="J9034" s="28"/>
      <c r="K9034" s="28"/>
      <c r="L9034" s="28"/>
      <c r="M9034" s="28"/>
      <c r="N9034" s="28"/>
      <c r="O9034" s="28"/>
      <c r="P9034" s="28"/>
      <c r="Q9034" s="28"/>
      <c r="R9034" s="28"/>
      <c r="S9034" s="28"/>
      <c r="T9034" s="28"/>
      <c r="U9034" s="28"/>
      <c r="V9034" s="28"/>
      <c r="W9034" s="29"/>
    </row>
    <row r="9035" spans="5:23" ht="15" customHeight="1" x14ac:dyDescent="0.2">
      <c r="E9035" s="28"/>
      <c r="F9035" s="28"/>
      <c r="H9035" s="28"/>
      <c r="I9035" s="28"/>
      <c r="J9035" s="28"/>
      <c r="K9035" s="28"/>
      <c r="L9035" s="28"/>
      <c r="M9035" s="28"/>
      <c r="N9035" s="28"/>
      <c r="O9035" s="28"/>
      <c r="P9035" s="28"/>
      <c r="Q9035" s="28"/>
      <c r="R9035" s="28"/>
      <c r="S9035" s="28"/>
      <c r="T9035" s="28"/>
      <c r="U9035" s="28"/>
      <c r="V9035" s="28"/>
      <c r="W9035" s="29"/>
    </row>
    <row r="9036" spans="5:23" ht="15" customHeight="1" x14ac:dyDescent="0.2">
      <c r="E9036" s="28"/>
      <c r="F9036" s="28"/>
      <c r="H9036" s="28"/>
      <c r="I9036" s="28"/>
      <c r="J9036" s="28"/>
      <c r="K9036" s="28"/>
      <c r="L9036" s="28"/>
      <c r="M9036" s="28"/>
      <c r="N9036" s="28"/>
      <c r="O9036" s="28"/>
      <c r="P9036" s="28"/>
      <c r="Q9036" s="28"/>
      <c r="R9036" s="28"/>
      <c r="S9036" s="28"/>
      <c r="T9036" s="28"/>
      <c r="U9036" s="28"/>
      <c r="V9036" s="28"/>
      <c r="W9036" s="29"/>
    </row>
    <row r="9037" spans="5:23" ht="15" customHeight="1" x14ac:dyDescent="0.2">
      <c r="E9037" s="28"/>
      <c r="F9037" s="28"/>
      <c r="H9037" s="28"/>
      <c r="I9037" s="28"/>
      <c r="J9037" s="28"/>
      <c r="K9037" s="28"/>
      <c r="L9037" s="28"/>
      <c r="M9037" s="28"/>
      <c r="N9037" s="28"/>
      <c r="O9037" s="28"/>
      <c r="P9037" s="28"/>
      <c r="Q9037" s="28"/>
      <c r="R9037" s="28"/>
      <c r="S9037" s="28"/>
      <c r="T9037" s="28"/>
      <c r="U9037" s="28"/>
      <c r="V9037" s="28"/>
      <c r="W9037" s="29"/>
    </row>
    <row r="9038" spans="5:23" ht="15" customHeight="1" x14ac:dyDescent="0.2">
      <c r="E9038" s="28"/>
      <c r="F9038" s="28"/>
      <c r="H9038" s="28"/>
      <c r="I9038" s="28"/>
      <c r="J9038" s="28"/>
      <c r="K9038" s="28"/>
      <c r="L9038" s="28"/>
      <c r="M9038" s="28"/>
      <c r="N9038" s="28"/>
      <c r="O9038" s="28"/>
      <c r="P9038" s="28"/>
      <c r="Q9038" s="28"/>
      <c r="R9038" s="28"/>
      <c r="S9038" s="28"/>
      <c r="T9038" s="28"/>
      <c r="U9038" s="28"/>
      <c r="V9038" s="28"/>
      <c r="W9038" s="29"/>
    </row>
    <row r="9039" spans="5:23" ht="15" customHeight="1" x14ac:dyDescent="0.2">
      <c r="E9039" s="28"/>
      <c r="F9039" s="28"/>
      <c r="H9039" s="28"/>
      <c r="I9039" s="28"/>
      <c r="J9039" s="28"/>
      <c r="K9039" s="28"/>
      <c r="L9039" s="28"/>
      <c r="M9039" s="28"/>
      <c r="N9039" s="28"/>
      <c r="O9039" s="28"/>
      <c r="P9039" s="28"/>
      <c r="Q9039" s="28"/>
      <c r="R9039" s="28"/>
      <c r="S9039" s="28"/>
      <c r="T9039" s="28"/>
      <c r="U9039" s="28"/>
      <c r="V9039" s="28"/>
      <c r="W9039" s="29"/>
    </row>
    <row r="9040" spans="5:23" ht="15" customHeight="1" x14ac:dyDescent="0.2">
      <c r="E9040" s="28"/>
      <c r="F9040" s="28"/>
      <c r="H9040" s="28"/>
      <c r="I9040" s="28"/>
      <c r="J9040" s="28"/>
      <c r="K9040" s="28"/>
      <c r="L9040" s="28"/>
      <c r="M9040" s="28"/>
      <c r="N9040" s="28"/>
      <c r="O9040" s="28"/>
      <c r="P9040" s="28"/>
      <c r="Q9040" s="28"/>
      <c r="R9040" s="28"/>
      <c r="S9040" s="28"/>
      <c r="T9040" s="28"/>
      <c r="U9040" s="28"/>
      <c r="V9040" s="28"/>
      <c r="W9040" s="29"/>
    </row>
    <row r="9041" spans="5:23" ht="15" customHeight="1" x14ac:dyDescent="0.2">
      <c r="E9041" s="28"/>
      <c r="F9041" s="28"/>
      <c r="H9041" s="28"/>
      <c r="I9041" s="28"/>
      <c r="J9041" s="28"/>
      <c r="K9041" s="28"/>
      <c r="L9041" s="28"/>
      <c r="M9041" s="28"/>
      <c r="N9041" s="28"/>
      <c r="O9041" s="28"/>
      <c r="P9041" s="28"/>
      <c r="Q9041" s="28"/>
      <c r="R9041" s="28"/>
      <c r="S9041" s="28"/>
      <c r="T9041" s="28"/>
      <c r="U9041" s="28"/>
      <c r="V9041" s="28"/>
      <c r="W9041" s="29"/>
    </row>
    <row r="9042" spans="5:23" ht="15" customHeight="1" x14ac:dyDescent="0.2">
      <c r="E9042" s="28"/>
      <c r="F9042" s="28"/>
      <c r="H9042" s="28"/>
      <c r="I9042" s="28"/>
      <c r="J9042" s="28"/>
      <c r="K9042" s="28"/>
      <c r="L9042" s="28"/>
      <c r="M9042" s="28"/>
      <c r="N9042" s="28"/>
      <c r="O9042" s="28"/>
      <c r="P9042" s="28"/>
      <c r="Q9042" s="28"/>
      <c r="R9042" s="28"/>
      <c r="S9042" s="28"/>
      <c r="T9042" s="28"/>
      <c r="U9042" s="28"/>
      <c r="V9042" s="28"/>
      <c r="W9042" s="29"/>
    </row>
    <row r="9043" spans="5:23" ht="15" customHeight="1" x14ac:dyDescent="0.2">
      <c r="E9043" s="28"/>
      <c r="F9043" s="28"/>
      <c r="H9043" s="28"/>
      <c r="I9043" s="28"/>
      <c r="J9043" s="28"/>
      <c r="K9043" s="28"/>
      <c r="L9043" s="28"/>
      <c r="M9043" s="28"/>
      <c r="N9043" s="28"/>
      <c r="O9043" s="28"/>
      <c r="P9043" s="28"/>
      <c r="Q9043" s="28"/>
      <c r="R9043" s="28"/>
      <c r="S9043" s="28"/>
      <c r="T9043" s="28"/>
      <c r="U9043" s="28"/>
      <c r="V9043" s="28"/>
      <c r="W9043" s="29"/>
    </row>
    <row r="9044" spans="5:23" ht="15" customHeight="1" x14ac:dyDescent="0.2">
      <c r="E9044" s="28"/>
      <c r="F9044" s="28"/>
      <c r="H9044" s="28"/>
      <c r="I9044" s="28"/>
      <c r="J9044" s="28"/>
      <c r="K9044" s="28"/>
      <c r="L9044" s="28"/>
      <c r="M9044" s="28"/>
      <c r="N9044" s="28"/>
      <c r="O9044" s="28"/>
      <c r="P9044" s="28"/>
      <c r="Q9044" s="28"/>
      <c r="R9044" s="28"/>
      <c r="S9044" s="28"/>
      <c r="T9044" s="28"/>
      <c r="U9044" s="28"/>
      <c r="V9044" s="28"/>
      <c r="W9044" s="29"/>
    </row>
    <row r="9045" spans="5:23" ht="15" customHeight="1" x14ac:dyDescent="0.2">
      <c r="E9045" s="28"/>
      <c r="F9045" s="28"/>
      <c r="H9045" s="28"/>
      <c r="I9045" s="28"/>
      <c r="J9045" s="28"/>
      <c r="K9045" s="28"/>
      <c r="L9045" s="28"/>
      <c r="M9045" s="28"/>
      <c r="N9045" s="28"/>
      <c r="O9045" s="28"/>
      <c r="P9045" s="28"/>
      <c r="Q9045" s="28"/>
      <c r="R9045" s="28"/>
      <c r="S9045" s="28"/>
      <c r="T9045" s="28"/>
      <c r="U9045" s="28"/>
      <c r="V9045" s="28"/>
      <c r="W9045" s="29"/>
    </row>
    <row r="9046" spans="5:23" ht="15" customHeight="1" x14ac:dyDescent="0.2">
      <c r="E9046" s="28"/>
      <c r="F9046" s="28"/>
      <c r="H9046" s="28"/>
      <c r="I9046" s="28"/>
      <c r="J9046" s="28"/>
      <c r="K9046" s="28"/>
      <c r="L9046" s="28"/>
      <c r="M9046" s="28"/>
      <c r="N9046" s="28"/>
      <c r="O9046" s="28"/>
      <c r="P9046" s="28"/>
      <c r="Q9046" s="28"/>
      <c r="R9046" s="28"/>
      <c r="S9046" s="28"/>
      <c r="T9046" s="28"/>
      <c r="U9046" s="28"/>
      <c r="V9046" s="28"/>
      <c r="W9046" s="29"/>
    </row>
    <row r="9047" spans="5:23" ht="15" customHeight="1" x14ac:dyDescent="0.2">
      <c r="E9047" s="28"/>
      <c r="F9047" s="28"/>
      <c r="H9047" s="28"/>
      <c r="I9047" s="28"/>
      <c r="J9047" s="28"/>
      <c r="K9047" s="28"/>
      <c r="L9047" s="28"/>
      <c r="M9047" s="28"/>
      <c r="N9047" s="28"/>
      <c r="O9047" s="28"/>
      <c r="P9047" s="28"/>
      <c r="Q9047" s="28"/>
      <c r="R9047" s="28"/>
      <c r="S9047" s="28"/>
      <c r="T9047" s="28"/>
      <c r="U9047" s="28"/>
      <c r="V9047" s="28"/>
      <c r="W9047" s="29"/>
    </row>
    <row r="9048" spans="5:23" ht="15" customHeight="1" x14ac:dyDescent="0.2">
      <c r="E9048" s="28"/>
      <c r="F9048" s="28"/>
      <c r="H9048" s="28"/>
      <c r="I9048" s="28"/>
      <c r="J9048" s="28"/>
      <c r="K9048" s="28"/>
      <c r="L9048" s="28"/>
      <c r="M9048" s="28"/>
      <c r="N9048" s="28"/>
      <c r="O9048" s="28"/>
      <c r="P9048" s="28"/>
      <c r="Q9048" s="28"/>
      <c r="R9048" s="28"/>
      <c r="S9048" s="28"/>
      <c r="T9048" s="28"/>
      <c r="U9048" s="28"/>
      <c r="V9048" s="28"/>
      <c r="W9048" s="29"/>
    </row>
    <row r="9049" spans="5:23" ht="15" customHeight="1" x14ac:dyDescent="0.2">
      <c r="E9049" s="28"/>
      <c r="F9049" s="28"/>
      <c r="H9049" s="28"/>
      <c r="I9049" s="28"/>
      <c r="J9049" s="28"/>
      <c r="K9049" s="28"/>
      <c r="L9049" s="28"/>
      <c r="M9049" s="28"/>
      <c r="N9049" s="28"/>
      <c r="O9049" s="28"/>
      <c r="P9049" s="28"/>
      <c r="Q9049" s="28"/>
      <c r="R9049" s="28"/>
      <c r="S9049" s="28"/>
      <c r="T9049" s="28"/>
      <c r="U9049" s="28"/>
      <c r="V9049" s="28"/>
      <c r="W9049" s="29"/>
    </row>
    <row r="9050" spans="5:23" ht="15" customHeight="1" x14ac:dyDescent="0.2">
      <c r="E9050" s="28"/>
      <c r="F9050" s="28"/>
      <c r="H9050" s="28"/>
      <c r="I9050" s="28"/>
      <c r="J9050" s="28"/>
      <c r="K9050" s="28"/>
      <c r="L9050" s="28"/>
      <c r="M9050" s="28"/>
      <c r="N9050" s="28"/>
      <c r="O9050" s="28"/>
      <c r="P9050" s="28"/>
      <c r="Q9050" s="28"/>
      <c r="R9050" s="28"/>
      <c r="S9050" s="28"/>
      <c r="T9050" s="28"/>
      <c r="U9050" s="28"/>
      <c r="V9050" s="28"/>
      <c r="W9050" s="29"/>
    </row>
    <row r="9051" spans="5:23" ht="15" customHeight="1" x14ac:dyDescent="0.2">
      <c r="E9051" s="28"/>
      <c r="F9051" s="28"/>
      <c r="H9051" s="28"/>
      <c r="I9051" s="28"/>
      <c r="J9051" s="28"/>
      <c r="K9051" s="28"/>
      <c r="L9051" s="28"/>
      <c r="M9051" s="28"/>
      <c r="N9051" s="28"/>
      <c r="O9051" s="28"/>
      <c r="P9051" s="28"/>
      <c r="Q9051" s="28"/>
      <c r="R9051" s="28"/>
      <c r="S9051" s="28"/>
      <c r="T9051" s="28"/>
      <c r="U9051" s="28"/>
      <c r="V9051" s="28"/>
      <c r="W9051" s="29"/>
    </row>
    <row r="9052" spans="5:23" ht="15" customHeight="1" x14ac:dyDescent="0.2">
      <c r="E9052" s="28"/>
      <c r="F9052" s="28"/>
      <c r="H9052" s="28"/>
      <c r="I9052" s="28"/>
      <c r="J9052" s="28"/>
      <c r="K9052" s="28"/>
      <c r="L9052" s="28"/>
      <c r="M9052" s="28"/>
      <c r="N9052" s="28"/>
      <c r="O9052" s="28"/>
      <c r="P9052" s="28"/>
      <c r="Q9052" s="28"/>
      <c r="R9052" s="28"/>
      <c r="S9052" s="28"/>
      <c r="T9052" s="28"/>
      <c r="U9052" s="28"/>
      <c r="V9052" s="28"/>
      <c r="W9052" s="29"/>
    </row>
    <row r="9053" spans="5:23" ht="15" customHeight="1" x14ac:dyDescent="0.2">
      <c r="E9053" s="28"/>
      <c r="F9053" s="28"/>
      <c r="H9053" s="28"/>
      <c r="I9053" s="28"/>
      <c r="J9053" s="28"/>
      <c r="K9053" s="28"/>
      <c r="L9053" s="28"/>
      <c r="M9053" s="28"/>
      <c r="N9053" s="28"/>
      <c r="O9053" s="28"/>
      <c r="P9053" s="28"/>
      <c r="Q9053" s="28"/>
      <c r="R9053" s="28"/>
      <c r="S9053" s="28"/>
      <c r="T9053" s="28"/>
      <c r="U9053" s="28"/>
      <c r="V9053" s="28"/>
      <c r="W9053" s="29"/>
    </row>
    <row r="9054" spans="5:23" ht="15" customHeight="1" x14ac:dyDescent="0.2">
      <c r="E9054" s="28"/>
      <c r="F9054" s="28"/>
      <c r="H9054" s="28"/>
      <c r="I9054" s="28"/>
      <c r="J9054" s="28"/>
      <c r="K9054" s="28"/>
      <c r="L9054" s="28"/>
      <c r="M9054" s="28"/>
      <c r="N9054" s="28"/>
      <c r="O9054" s="28"/>
      <c r="P9054" s="28"/>
      <c r="Q9054" s="28"/>
      <c r="R9054" s="28"/>
      <c r="S9054" s="28"/>
      <c r="T9054" s="28"/>
      <c r="U9054" s="28"/>
      <c r="V9054" s="28"/>
      <c r="W9054" s="29"/>
    </row>
    <row r="9055" spans="5:23" ht="15" customHeight="1" x14ac:dyDescent="0.2">
      <c r="E9055" s="28"/>
      <c r="F9055" s="28"/>
      <c r="H9055" s="28"/>
      <c r="I9055" s="28"/>
      <c r="J9055" s="28"/>
      <c r="K9055" s="28"/>
      <c r="L9055" s="28"/>
      <c r="M9055" s="28"/>
      <c r="N9055" s="28"/>
      <c r="O9055" s="28"/>
      <c r="P9055" s="28"/>
      <c r="Q9055" s="28"/>
      <c r="R9055" s="28"/>
      <c r="S9055" s="28"/>
      <c r="T9055" s="28"/>
      <c r="U9055" s="28"/>
      <c r="V9055" s="28"/>
      <c r="W9055" s="29"/>
    </row>
    <row r="9056" spans="5:23" ht="15" customHeight="1" x14ac:dyDescent="0.2">
      <c r="E9056" s="28"/>
      <c r="F9056" s="28"/>
      <c r="H9056" s="28"/>
      <c r="I9056" s="28"/>
      <c r="J9056" s="28"/>
      <c r="K9056" s="28"/>
      <c r="L9056" s="28"/>
      <c r="M9056" s="28"/>
      <c r="N9056" s="28"/>
      <c r="O9056" s="28"/>
      <c r="P9056" s="28"/>
      <c r="Q9056" s="28"/>
      <c r="R9056" s="28"/>
      <c r="S9056" s="28"/>
      <c r="T9056" s="28"/>
      <c r="U9056" s="28"/>
      <c r="V9056" s="28"/>
      <c r="W9056" s="29"/>
    </row>
    <row r="9057" spans="5:23" ht="15" customHeight="1" x14ac:dyDescent="0.2">
      <c r="E9057" s="28"/>
      <c r="F9057" s="28"/>
      <c r="H9057" s="28"/>
      <c r="I9057" s="28"/>
      <c r="J9057" s="28"/>
      <c r="K9057" s="28"/>
      <c r="L9057" s="28"/>
      <c r="M9057" s="28"/>
      <c r="N9057" s="28"/>
      <c r="O9057" s="28"/>
      <c r="P9057" s="28"/>
      <c r="Q9057" s="28"/>
      <c r="R9057" s="28"/>
      <c r="S9057" s="28"/>
      <c r="T9057" s="28"/>
      <c r="U9057" s="28"/>
      <c r="V9057" s="28"/>
      <c r="W9057" s="29"/>
    </row>
    <row r="9058" spans="5:23" ht="15" customHeight="1" x14ac:dyDescent="0.2">
      <c r="E9058" s="28"/>
      <c r="F9058" s="28"/>
      <c r="H9058" s="28"/>
      <c r="I9058" s="28"/>
      <c r="J9058" s="28"/>
      <c r="K9058" s="28"/>
      <c r="L9058" s="28"/>
      <c r="M9058" s="28"/>
      <c r="N9058" s="28"/>
      <c r="O9058" s="28"/>
      <c r="P9058" s="28"/>
      <c r="Q9058" s="28"/>
      <c r="R9058" s="28"/>
      <c r="S9058" s="28"/>
      <c r="T9058" s="28"/>
      <c r="U9058" s="28"/>
      <c r="V9058" s="28"/>
      <c r="W9058" s="29"/>
    </row>
    <row r="9059" spans="5:23" ht="15" customHeight="1" x14ac:dyDescent="0.2">
      <c r="E9059" s="28"/>
      <c r="F9059" s="28"/>
      <c r="H9059" s="28"/>
      <c r="I9059" s="28"/>
      <c r="J9059" s="28"/>
      <c r="K9059" s="28"/>
      <c r="L9059" s="28"/>
      <c r="M9059" s="28"/>
      <c r="N9059" s="28"/>
      <c r="O9059" s="28"/>
      <c r="P9059" s="28"/>
      <c r="Q9059" s="28"/>
      <c r="R9059" s="28"/>
      <c r="S9059" s="28"/>
      <c r="T9059" s="28"/>
      <c r="U9059" s="28"/>
      <c r="V9059" s="28"/>
      <c r="W9059" s="29"/>
    </row>
    <row r="9060" spans="5:23" ht="15" customHeight="1" x14ac:dyDescent="0.2">
      <c r="E9060" s="28"/>
      <c r="F9060" s="28"/>
      <c r="H9060" s="28"/>
      <c r="I9060" s="28"/>
      <c r="J9060" s="28"/>
      <c r="K9060" s="28"/>
      <c r="L9060" s="28"/>
      <c r="M9060" s="28"/>
      <c r="N9060" s="28"/>
      <c r="O9060" s="28"/>
      <c r="P9060" s="28"/>
      <c r="Q9060" s="28"/>
      <c r="R9060" s="28"/>
      <c r="S9060" s="28"/>
      <c r="T9060" s="28"/>
      <c r="U9060" s="28"/>
      <c r="V9060" s="28"/>
      <c r="W9060" s="29"/>
    </row>
    <row r="9061" spans="5:23" ht="15" customHeight="1" x14ac:dyDescent="0.2">
      <c r="E9061" s="28"/>
      <c r="F9061" s="28"/>
      <c r="H9061" s="28"/>
      <c r="I9061" s="28"/>
      <c r="J9061" s="28"/>
      <c r="K9061" s="28"/>
      <c r="L9061" s="28"/>
      <c r="M9061" s="28"/>
      <c r="N9061" s="28"/>
      <c r="O9061" s="28"/>
      <c r="P9061" s="28"/>
      <c r="Q9061" s="28"/>
      <c r="R9061" s="28"/>
      <c r="S9061" s="28"/>
      <c r="T9061" s="28"/>
      <c r="U9061" s="28"/>
      <c r="V9061" s="28"/>
      <c r="W9061" s="29"/>
    </row>
    <row r="9062" spans="5:23" ht="15" customHeight="1" x14ac:dyDescent="0.2">
      <c r="E9062" s="28"/>
      <c r="F9062" s="28"/>
      <c r="H9062" s="28"/>
      <c r="I9062" s="28"/>
      <c r="J9062" s="28"/>
      <c r="K9062" s="28"/>
      <c r="L9062" s="28"/>
      <c r="M9062" s="28"/>
      <c r="N9062" s="28"/>
      <c r="O9062" s="28"/>
      <c r="P9062" s="28"/>
      <c r="Q9062" s="28"/>
      <c r="R9062" s="28"/>
      <c r="S9062" s="28"/>
      <c r="T9062" s="28"/>
      <c r="U9062" s="28"/>
      <c r="V9062" s="28"/>
      <c r="W9062" s="29"/>
    </row>
    <row r="9063" spans="5:23" ht="15" customHeight="1" x14ac:dyDescent="0.2">
      <c r="E9063" s="28"/>
      <c r="F9063" s="28"/>
      <c r="H9063" s="28"/>
      <c r="I9063" s="28"/>
      <c r="J9063" s="28"/>
      <c r="K9063" s="28"/>
      <c r="L9063" s="28"/>
      <c r="M9063" s="28"/>
      <c r="N9063" s="28"/>
      <c r="O9063" s="28"/>
      <c r="P9063" s="28"/>
      <c r="Q9063" s="28"/>
      <c r="R9063" s="28"/>
      <c r="S9063" s="28"/>
      <c r="T9063" s="28"/>
      <c r="U9063" s="28"/>
      <c r="V9063" s="28"/>
      <c r="W9063" s="29"/>
    </row>
    <row r="9064" spans="5:23" ht="15" customHeight="1" x14ac:dyDescent="0.2">
      <c r="E9064" s="28"/>
      <c r="F9064" s="28"/>
      <c r="H9064" s="28"/>
      <c r="I9064" s="28"/>
      <c r="J9064" s="28"/>
      <c r="K9064" s="28"/>
      <c r="L9064" s="28"/>
      <c r="M9064" s="28"/>
      <c r="N9064" s="28"/>
      <c r="O9064" s="28"/>
      <c r="P9064" s="28"/>
      <c r="Q9064" s="28"/>
      <c r="R9064" s="28"/>
      <c r="S9064" s="28"/>
      <c r="T9064" s="28"/>
      <c r="U9064" s="28"/>
      <c r="V9064" s="28"/>
      <c r="W9064" s="29"/>
    </row>
    <row r="9065" spans="5:23" ht="15" customHeight="1" x14ac:dyDescent="0.2">
      <c r="E9065" s="28"/>
      <c r="F9065" s="28"/>
      <c r="H9065" s="28"/>
      <c r="I9065" s="28"/>
      <c r="J9065" s="28"/>
      <c r="K9065" s="28"/>
      <c r="L9065" s="28"/>
      <c r="M9065" s="28"/>
      <c r="N9065" s="28"/>
      <c r="O9065" s="28"/>
      <c r="P9065" s="28"/>
      <c r="Q9065" s="28"/>
      <c r="R9065" s="28"/>
      <c r="S9065" s="28"/>
      <c r="T9065" s="28"/>
      <c r="U9065" s="28"/>
      <c r="V9065" s="28"/>
      <c r="W9065" s="29"/>
    </row>
    <row r="9066" spans="5:23" ht="15" customHeight="1" x14ac:dyDescent="0.2">
      <c r="E9066" s="28"/>
      <c r="F9066" s="28"/>
      <c r="H9066" s="28"/>
      <c r="I9066" s="28"/>
      <c r="J9066" s="28"/>
      <c r="K9066" s="28"/>
      <c r="L9066" s="28"/>
      <c r="M9066" s="28"/>
      <c r="N9066" s="28"/>
      <c r="O9066" s="28"/>
      <c r="P9066" s="28"/>
      <c r="Q9066" s="28"/>
      <c r="R9066" s="28"/>
      <c r="S9066" s="28"/>
      <c r="T9066" s="28"/>
      <c r="U9066" s="28"/>
      <c r="V9066" s="28"/>
      <c r="W9066" s="29"/>
    </row>
    <row r="9067" spans="5:23" ht="15" customHeight="1" x14ac:dyDescent="0.2">
      <c r="E9067" s="28"/>
      <c r="F9067" s="28"/>
      <c r="H9067" s="28"/>
      <c r="I9067" s="28"/>
      <c r="J9067" s="28"/>
      <c r="K9067" s="28"/>
      <c r="L9067" s="28"/>
      <c r="M9067" s="28"/>
      <c r="N9067" s="28"/>
      <c r="O9067" s="28"/>
      <c r="P9067" s="28"/>
      <c r="Q9067" s="28"/>
      <c r="R9067" s="28"/>
      <c r="S9067" s="28"/>
      <c r="T9067" s="28"/>
      <c r="U9067" s="28"/>
      <c r="V9067" s="28"/>
      <c r="W9067" s="29"/>
    </row>
    <row r="9068" spans="5:23" ht="15" customHeight="1" x14ac:dyDescent="0.2">
      <c r="E9068" s="28"/>
      <c r="F9068" s="28"/>
      <c r="H9068" s="28"/>
      <c r="I9068" s="28"/>
      <c r="J9068" s="28"/>
      <c r="K9068" s="28"/>
      <c r="L9068" s="28"/>
      <c r="M9068" s="28"/>
      <c r="N9068" s="28"/>
      <c r="O9068" s="28"/>
      <c r="P9068" s="28"/>
      <c r="Q9068" s="28"/>
      <c r="R9068" s="28"/>
      <c r="S9068" s="28"/>
      <c r="T9068" s="28"/>
      <c r="U9068" s="28"/>
      <c r="V9068" s="28"/>
      <c r="W9068" s="29"/>
    </row>
    <row r="9069" spans="5:23" ht="15" customHeight="1" x14ac:dyDescent="0.2">
      <c r="E9069" s="28"/>
      <c r="F9069" s="28"/>
      <c r="H9069" s="28"/>
      <c r="I9069" s="28"/>
      <c r="J9069" s="28"/>
      <c r="K9069" s="28"/>
      <c r="L9069" s="28"/>
      <c r="M9069" s="28"/>
      <c r="N9069" s="28"/>
      <c r="O9069" s="28"/>
      <c r="P9069" s="28"/>
      <c r="Q9069" s="28"/>
      <c r="R9069" s="28"/>
      <c r="S9069" s="28"/>
      <c r="T9069" s="28"/>
      <c r="U9069" s="28"/>
      <c r="V9069" s="28"/>
      <c r="W9069" s="29"/>
    </row>
    <row r="9070" spans="5:23" ht="15" customHeight="1" x14ac:dyDescent="0.2">
      <c r="E9070" s="28"/>
      <c r="F9070" s="28"/>
      <c r="H9070" s="28"/>
      <c r="I9070" s="28"/>
      <c r="J9070" s="28"/>
      <c r="K9070" s="28"/>
      <c r="L9070" s="28"/>
      <c r="M9070" s="28"/>
      <c r="N9070" s="28"/>
      <c r="O9070" s="28"/>
      <c r="P9070" s="28"/>
      <c r="Q9070" s="28"/>
      <c r="R9070" s="28"/>
      <c r="S9070" s="28"/>
      <c r="T9070" s="28"/>
      <c r="U9070" s="28"/>
      <c r="V9070" s="28"/>
      <c r="W9070" s="29"/>
    </row>
    <row r="9071" spans="5:23" ht="15" customHeight="1" x14ac:dyDescent="0.2">
      <c r="E9071" s="28"/>
      <c r="F9071" s="28"/>
      <c r="H9071" s="28"/>
      <c r="I9071" s="28"/>
      <c r="J9071" s="28"/>
      <c r="K9071" s="28"/>
      <c r="L9071" s="28"/>
      <c r="M9071" s="28"/>
      <c r="N9071" s="28"/>
      <c r="O9071" s="28"/>
      <c r="P9071" s="28"/>
      <c r="Q9071" s="28"/>
      <c r="R9071" s="28"/>
      <c r="S9071" s="28"/>
      <c r="T9071" s="28"/>
      <c r="U9071" s="28"/>
      <c r="V9071" s="28"/>
      <c r="W9071" s="29"/>
    </row>
    <row r="9072" spans="5:23" ht="15" customHeight="1" x14ac:dyDescent="0.2">
      <c r="E9072" s="28"/>
      <c r="F9072" s="28"/>
      <c r="H9072" s="28"/>
      <c r="I9072" s="28"/>
      <c r="J9072" s="28"/>
      <c r="K9072" s="28"/>
      <c r="L9072" s="28"/>
      <c r="M9072" s="28"/>
      <c r="N9072" s="28"/>
      <c r="O9072" s="28"/>
      <c r="P9072" s="28"/>
      <c r="Q9072" s="28"/>
      <c r="R9072" s="28"/>
      <c r="S9072" s="28"/>
      <c r="T9072" s="28"/>
      <c r="U9072" s="28"/>
      <c r="V9072" s="28"/>
      <c r="W9072" s="29"/>
    </row>
    <row r="9073" spans="5:23" ht="15" customHeight="1" x14ac:dyDescent="0.2">
      <c r="E9073" s="28"/>
      <c r="F9073" s="28"/>
      <c r="H9073" s="28"/>
      <c r="I9073" s="28"/>
      <c r="J9073" s="28"/>
      <c r="K9073" s="28"/>
      <c r="L9073" s="28"/>
      <c r="M9073" s="28"/>
      <c r="N9073" s="28"/>
      <c r="O9073" s="28"/>
      <c r="P9073" s="28"/>
      <c r="Q9073" s="28"/>
      <c r="R9073" s="28"/>
      <c r="S9073" s="28"/>
      <c r="T9073" s="28"/>
      <c r="U9073" s="28"/>
      <c r="V9073" s="28"/>
      <c r="W9073" s="29"/>
    </row>
    <row r="9074" spans="5:23" ht="15" customHeight="1" x14ac:dyDescent="0.2">
      <c r="E9074" s="28"/>
      <c r="F9074" s="28"/>
      <c r="H9074" s="28"/>
      <c r="I9074" s="28"/>
      <c r="J9074" s="28"/>
      <c r="K9074" s="28"/>
      <c r="L9074" s="28"/>
      <c r="M9074" s="28"/>
      <c r="N9074" s="28"/>
      <c r="O9074" s="28"/>
      <c r="P9074" s="28"/>
      <c r="Q9074" s="28"/>
      <c r="R9074" s="28"/>
      <c r="S9074" s="28"/>
      <c r="T9074" s="28"/>
      <c r="U9074" s="28"/>
      <c r="V9074" s="28"/>
      <c r="W9074" s="29"/>
    </row>
    <row r="9075" spans="5:23" ht="15" customHeight="1" x14ac:dyDescent="0.2">
      <c r="E9075" s="28"/>
      <c r="F9075" s="28"/>
      <c r="H9075" s="28"/>
      <c r="I9075" s="28"/>
      <c r="J9075" s="28"/>
      <c r="K9075" s="28"/>
      <c r="L9075" s="28"/>
      <c r="M9075" s="28"/>
      <c r="N9075" s="28"/>
      <c r="O9075" s="28"/>
      <c r="P9075" s="28"/>
      <c r="Q9075" s="28"/>
      <c r="R9075" s="28"/>
      <c r="S9075" s="28"/>
      <c r="T9075" s="28"/>
      <c r="U9075" s="28"/>
      <c r="V9075" s="28"/>
      <c r="W9075" s="29"/>
    </row>
    <row r="9076" spans="5:23" ht="15" customHeight="1" x14ac:dyDescent="0.2">
      <c r="E9076" s="28"/>
      <c r="F9076" s="28"/>
      <c r="H9076" s="28"/>
      <c r="I9076" s="28"/>
      <c r="J9076" s="28"/>
      <c r="K9076" s="28"/>
      <c r="L9076" s="28"/>
      <c r="M9076" s="28"/>
      <c r="N9076" s="28"/>
      <c r="O9076" s="28"/>
      <c r="P9076" s="28"/>
      <c r="Q9076" s="28"/>
      <c r="R9076" s="28"/>
      <c r="S9076" s="28"/>
      <c r="T9076" s="28"/>
      <c r="U9076" s="28"/>
      <c r="V9076" s="28"/>
      <c r="W9076" s="29"/>
    </row>
    <row r="9077" spans="5:23" ht="15" customHeight="1" x14ac:dyDescent="0.2">
      <c r="E9077" s="28"/>
      <c r="F9077" s="28"/>
      <c r="H9077" s="28"/>
      <c r="I9077" s="28"/>
      <c r="J9077" s="28"/>
      <c r="K9077" s="28"/>
      <c r="L9077" s="28"/>
      <c r="M9077" s="28"/>
      <c r="N9077" s="28"/>
      <c r="O9077" s="28"/>
      <c r="P9077" s="28"/>
      <c r="Q9077" s="28"/>
      <c r="R9077" s="28"/>
      <c r="S9077" s="28"/>
      <c r="T9077" s="28"/>
      <c r="U9077" s="28"/>
      <c r="V9077" s="28"/>
      <c r="W9077" s="29"/>
    </row>
    <row r="9078" spans="5:23" ht="15" customHeight="1" x14ac:dyDescent="0.2">
      <c r="E9078" s="28"/>
      <c r="F9078" s="28"/>
      <c r="H9078" s="28"/>
      <c r="I9078" s="28"/>
      <c r="J9078" s="28"/>
      <c r="K9078" s="28"/>
      <c r="L9078" s="28"/>
      <c r="M9078" s="28"/>
      <c r="N9078" s="28"/>
      <c r="O9078" s="28"/>
      <c r="P9078" s="28"/>
      <c r="Q9078" s="28"/>
      <c r="R9078" s="28"/>
      <c r="S9078" s="28"/>
      <c r="T9078" s="28"/>
      <c r="U9078" s="28"/>
      <c r="V9078" s="28"/>
      <c r="W9078" s="29"/>
    </row>
    <row r="9079" spans="5:23" ht="15" customHeight="1" x14ac:dyDescent="0.2">
      <c r="E9079" s="28"/>
      <c r="F9079" s="28"/>
      <c r="H9079" s="28"/>
      <c r="I9079" s="28"/>
      <c r="J9079" s="28"/>
      <c r="K9079" s="28"/>
      <c r="L9079" s="28"/>
      <c r="M9079" s="28"/>
      <c r="N9079" s="28"/>
      <c r="O9079" s="28"/>
      <c r="P9079" s="28"/>
      <c r="Q9079" s="28"/>
      <c r="R9079" s="28"/>
      <c r="S9079" s="28"/>
      <c r="T9079" s="28"/>
      <c r="U9079" s="28"/>
      <c r="V9079" s="28"/>
      <c r="W9079" s="29"/>
    </row>
    <row r="9080" spans="5:23" ht="15" customHeight="1" x14ac:dyDescent="0.2">
      <c r="E9080" s="28"/>
      <c r="F9080" s="28"/>
      <c r="H9080" s="28"/>
      <c r="I9080" s="28"/>
      <c r="J9080" s="28"/>
      <c r="K9080" s="28"/>
      <c r="L9080" s="28"/>
      <c r="M9080" s="28"/>
      <c r="N9080" s="28"/>
      <c r="O9080" s="28"/>
      <c r="P9080" s="28"/>
      <c r="Q9080" s="28"/>
      <c r="R9080" s="28"/>
      <c r="S9080" s="28"/>
      <c r="T9080" s="28"/>
      <c r="U9080" s="28"/>
      <c r="V9080" s="28"/>
      <c r="W9080" s="29"/>
    </row>
    <row r="9081" spans="5:23" ht="15" customHeight="1" x14ac:dyDescent="0.2">
      <c r="E9081" s="28"/>
      <c r="F9081" s="28"/>
      <c r="H9081" s="28"/>
      <c r="I9081" s="28"/>
      <c r="J9081" s="28"/>
      <c r="K9081" s="28"/>
      <c r="L9081" s="28"/>
      <c r="M9081" s="28"/>
      <c r="N9081" s="28"/>
      <c r="O9081" s="28"/>
      <c r="P9081" s="28"/>
      <c r="Q9081" s="28"/>
      <c r="R9081" s="28"/>
      <c r="S9081" s="28"/>
      <c r="T9081" s="28"/>
      <c r="U9081" s="28"/>
      <c r="V9081" s="28"/>
      <c r="W9081" s="29"/>
    </row>
    <row r="9082" spans="5:23" ht="15" customHeight="1" x14ac:dyDescent="0.2">
      <c r="E9082" s="28"/>
      <c r="F9082" s="28"/>
      <c r="H9082" s="28"/>
      <c r="I9082" s="28"/>
      <c r="J9082" s="28"/>
      <c r="K9082" s="28"/>
      <c r="L9082" s="28"/>
      <c r="M9082" s="28"/>
      <c r="N9082" s="28"/>
      <c r="O9082" s="28"/>
      <c r="P9082" s="28"/>
      <c r="Q9082" s="28"/>
      <c r="R9082" s="28"/>
      <c r="S9082" s="28"/>
      <c r="T9082" s="28"/>
      <c r="U9082" s="28"/>
      <c r="V9082" s="28"/>
      <c r="W9082" s="29"/>
    </row>
    <row r="9083" spans="5:23" ht="15" customHeight="1" x14ac:dyDescent="0.2">
      <c r="E9083" s="28"/>
      <c r="F9083" s="28"/>
      <c r="H9083" s="28"/>
      <c r="I9083" s="28"/>
      <c r="J9083" s="28"/>
      <c r="K9083" s="28"/>
      <c r="L9083" s="28"/>
      <c r="M9083" s="28"/>
      <c r="N9083" s="28"/>
      <c r="O9083" s="28"/>
      <c r="P9083" s="28"/>
      <c r="Q9083" s="28"/>
      <c r="R9083" s="28"/>
      <c r="S9083" s="28"/>
      <c r="T9083" s="28"/>
      <c r="U9083" s="28"/>
      <c r="V9083" s="28"/>
      <c r="W9083" s="29"/>
    </row>
    <row r="9084" spans="5:23" ht="15" customHeight="1" x14ac:dyDescent="0.2">
      <c r="E9084" s="28"/>
      <c r="F9084" s="28"/>
      <c r="H9084" s="28"/>
      <c r="I9084" s="28"/>
      <c r="J9084" s="28"/>
      <c r="K9084" s="28"/>
      <c r="L9084" s="28"/>
      <c r="M9084" s="28"/>
      <c r="N9084" s="28"/>
      <c r="O9084" s="28"/>
      <c r="P9084" s="28"/>
      <c r="Q9084" s="28"/>
      <c r="R9084" s="28"/>
      <c r="S9084" s="28"/>
      <c r="T9084" s="28"/>
      <c r="U9084" s="28"/>
      <c r="V9084" s="28"/>
      <c r="W9084" s="29"/>
    </row>
    <row r="9085" spans="5:23" ht="15" customHeight="1" x14ac:dyDescent="0.2">
      <c r="E9085" s="28"/>
      <c r="F9085" s="28"/>
      <c r="H9085" s="28"/>
      <c r="I9085" s="28"/>
      <c r="J9085" s="28"/>
      <c r="K9085" s="28"/>
      <c r="L9085" s="28"/>
      <c r="M9085" s="28"/>
      <c r="N9085" s="28"/>
      <c r="O9085" s="28"/>
      <c r="P9085" s="28"/>
      <c r="Q9085" s="28"/>
      <c r="R9085" s="28"/>
      <c r="S9085" s="28"/>
      <c r="T9085" s="28"/>
      <c r="U9085" s="28"/>
      <c r="V9085" s="28"/>
      <c r="W9085" s="29"/>
    </row>
    <row r="9086" spans="5:23" ht="15" customHeight="1" x14ac:dyDescent="0.2">
      <c r="E9086" s="28"/>
      <c r="F9086" s="28"/>
      <c r="H9086" s="28"/>
      <c r="I9086" s="28"/>
      <c r="J9086" s="28"/>
      <c r="K9086" s="28"/>
      <c r="L9086" s="28"/>
      <c r="M9086" s="28"/>
      <c r="N9086" s="28"/>
      <c r="O9086" s="28"/>
      <c r="P9086" s="28"/>
      <c r="Q9086" s="28"/>
      <c r="R9086" s="28"/>
      <c r="S9086" s="28"/>
      <c r="T9086" s="28"/>
      <c r="U9086" s="28"/>
      <c r="V9086" s="28"/>
      <c r="W9086" s="29"/>
    </row>
    <row r="9087" spans="5:23" ht="15" customHeight="1" x14ac:dyDescent="0.2">
      <c r="E9087" s="28"/>
      <c r="F9087" s="28"/>
      <c r="H9087" s="28"/>
      <c r="I9087" s="28"/>
      <c r="J9087" s="28"/>
      <c r="K9087" s="28"/>
      <c r="L9087" s="28"/>
      <c r="M9087" s="28"/>
      <c r="N9087" s="28"/>
      <c r="O9087" s="28"/>
      <c r="P9087" s="28"/>
      <c r="Q9087" s="28"/>
      <c r="R9087" s="28"/>
      <c r="S9087" s="28"/>
      <c r="T9087" s="28"/>
      <c r="U9087" s="28"/>
      <c r="V9087" s="28"/>
      <c r="W9087" s="29"/>
    </row>
    <row r="9088" spans="5:23" ht="15" customHeight="1" x14ac:dyDescent="0.2">
      <c r="E9088" s="28"/>
      <c r="F9088" s="28"/>
      <c r="H9088" s="28"/>
      <c r="I9088" s="28"/>
      <c r="J9088" s="28"/>
      <c r="K9088" s="28"/>
      <c r="L9088" s="28"/>
      <c r="M9088" s="28"/>
      <c r="N9088" s="28"/>
      <c r="O9088" s="28"/>
      <c r="P9088" s="28"/>
      <c r="Q9088" s="28"/>
      <c r="R9088" s="28"/>
      <c r="S9088" s="28"/>
      <c r="T9088" s="28"/>
      <c r="U9088" s="28"/>
      <c r="V9088" s="28"/>
      <c r="W9088" s="29"/>
    </row>
    <row r="9089" spans="5:23" ht="15" customHeight="1" x14ac:dyDescent="0.2">
      <c r="E9089" s="28"/>
      <c r="F9089" s="28"/>
      <c r="H9089" s="28"/>
      <c r="I9089" s="28"/>
      <c r="J9089" s="28"/>
      <c r="K9089" s="28"/>
      <c r="L9089" s="28"/>
      <c r="M9089" s="28"/>
      <c r="N9089" s="28"/>
      <c r="O9089" s="28"/>
      <c r="P9089" s="28"/>
      <c r="Q9089" s="28"/>
      <c r="R9089" s="28"/>
      <c r="S9089" s="28"/>
      <c r="T9089" s="28"/>
      <c r="U9089" s="28"/>
      <c r="V9089" s="28"/>
      <c r="W9089" s="29"/>
    </row>
    <row r="9090" spans="5:23" ht="15" customHeight="1" x14ac:dyDescent="0.2">
      <c r="E9090" s="28"/>
      <c r="F9090" s="28"/>
      <c r="H9090" s="28"/>
      <c r="I9090" s="28"/>
      <c r="J9090" s="28"/>
      <c r="K9090" s="28"/>
      <c r="L9090" s="28"/>
      <c r="M9090" s="28"/>
      <c r="N9090" s="28"/>
      <c r="O9090" s="28"/>
      <c r="P9090" s="28"/>
      <c r="Q9090" s="28"/>
      <c r="R9090" s="28"/>
      <c r="S9090" s="28"/>
      <c r="T9090" s="28"/>
      <c r="U9090" s="28"/>
      <c r="V9090" s="28"/>
      <c r="W9090" s="29"/>
    </row>
    <row r="9091" spans="5:23" ht="15" customHeight="1" x14ac:dyDescent="0.2">
      <c r="E9091" s="28"/>
      <c r="F9091" s="28"/>
      <c r="H9091" s="28"/>
      <c r="I9091" s="28"/>
      <c r="J9091" s="28"/>
      <c r="K9091" s="28"/>
      <c r="L9091" s="28"/>
      <c r="M9091" s="28"/>
      <c r="N9091" s="28"/>
      <c r="O9091" s="28"/>
      <c r="P9091" s="28"/>
      <c r="Q9091" s="28"/>
      <c r="R9091" s="28"/>
      <c r="S9091" s="28"/>
      <c r="T9091" s="28"/>
      <c r="U9091" s="28"/>
      <c r="V9091" s="28"/>
      <c r="W9091" s="29"/>
    </row>
    <row r="9092" spans="5:23" ht="15" customHeight="1" x14ac:dyDescent="0.2">
      <c r="E9092" s="28"/>
      <c r="F9092" s="28"/>
      <c r="H9092" s="28"/>
      <c r="I9092" s="28"/>
      <c r="J9092" s="28"/>
      <c r="K9092" s="28"/>
      <c r="L9092" s="28"/>
      <c r="M9092" s="28"/>
      <c r="N9092" s="28"/>
      <c r="O9092" s="28"/>
      <c r="P9092" s="28"/>
      <c r="Q9092" s="28"/>
      <c r="R9092" s="28"/>
      <c r="S9092" s="28"/>
      <c r="T9092" s="28"/>
      <c r="U9092" s="28"/>
      <c r="V9092" s="28"/>
      <c r="W9092" s="29"/>
    </row>
    <row r="9093" spans="5:23" ht="15" customHeight="1" x14ac:dyDescent="0.2">
      <c r="E9093" s="28"/>
      <c r="F9093" s="28"/>
      <c r="H9093" s="28"/>
      <c r="I9093" s="28"/>
      <c r="J9093" s="28"/>
      <c r="K9093" s="28"/>
      <c r="L9093" s="28"/>
      <c r="M9093" s="28"/>
      <c r="N9093" s="28"/>
      <c r="O9093" s="28"/>
      <c r="P9093" s="28"/>
      <c r="Q9093" s="28"/>
      <c r="R9093" s="28"/>
      <c r="S9093" s="28"/>
      <c r="T9093" s="28"/>
      <c r="U9093" s="28"/>
      <c r="V9093" s="28"/>
      <c r="W9093" s="29"/>
    </row>
    <row r="9094" spans="5:23" ht="15" customHeight="1" x14ac:dyDescent="0.2">
      <c r="E9094" s="28"/>
      <c r="F9094" s="28"/>
      <c r="H9094" s="28"/>
      <c r="I9094" s="28"/>
      <c r="J9094" s="28"/>
      <c r="K9094" s="28"/>
      <c r="L9094" s="28"/>
      <c r="M9094" s="28"/>
      <c r="N9094" s="28"/>
      <c r="O9094" s="28"/>
      <c r="P9094" s="28"/>
      <c r="Q9094" s="28"/>
      <c r="R9094" s="28"/>
      <c r="S9094" s="28"/>
      <c r="T9094" s="28"/>
      <c r="U9094" s="28"/>
      <c r="V9094" s="28"/>
      <c r="W9094" s="29"/>
    </row>
    <row r="9095" spans="5:23" ht="15" customHeight="1" x14ac:dyDescent="0.2">
      <c r="E9095" s="28"/>
      <c r="F9095" s="28"/>
      <c r="H9095" s="28"/>
      <c r="I9095" s="28"/>
      <c r="J9095" s="28"/>
      <c r="K9095" s="28"/>
      <c r="L9095" s="28"/>
      <c r="M9095" s="28"/>
      <c r="N9095" s="28"/>
      <c r="O9095" s="28"/>
      <c r="P9095" s="28"/>
      <c r="Q9095" s="28"/>
      <c r="R9095" s="28"/>
      <c r="S9095" s="28"/>
      <c r="T9095" s="28"/>
      <c r="U9095" s="28"/>
      <c r="V9095" s="28"/>
      <c r="W9095" s="29"/>
    </row>
    <row r="9096" spans="5:23" ht="15" customHeight="1" x14ac:dyDescent="0.2">
      <c r="E9096" s="28"/>
      <c r="F9096" s="28"/>
      <c r="H9096" s="28"/>
      <c r="I9096" s="28"/>
      <c r="J9096" s="28"/>
      <c r="K9096" s="28"/>
      <c r="L9096" s="28"/>
      <c r="M9096" s="28"/>
      <c r="N9096" s="28"/>
      <c r="O9096" s="28"/>
      <c r="P9096" s="28"/>
      <c r="Q9096" s="28"/>
      <c r="R9096" s="28"/>
      <c r="S9096" s="28"/>
      <c r="T9096" s="28"/>
      <c r="U9096" s="28"/>
      <c r="V9096" s="28"/>
      <c r="W9096" s="29"/>
    </row>
    <row r="9097" spans="5:23" ht="15" customHeight="1" x14ac:dyDescent="0.2">
      <c r="E9097" s="28"/>
      <c r="F9097" s="28"/>
      <c r="H9097" s="28"/>
      <c r="I9097" s="28"/>
      <c r="J9097" s="28"/>
      <c r="K9097" s="28"/>
      <c r="L9097" s="28"/>
      <c r="M9097" s="28"/>
      <c r="N9097" s="28"/>
      <c r="O9097" s="28"/>
      <c r="P9097" s="28"/>
      <c r="Q9097" s="28"/>
      <c r="R9097" s="28"/>
      <c r="S9097" s="28"/>
      <c r="T9097" s="28"/>
      <c r="U9097" s="28"/>
      <c r="V9097" s="28"/>
      <c r="W9097" s="29"/>
    </row>
    <row r="9098" spans="5:23" ht="15" customHeight="1" x14ac:dyDescent="0.2">
      <c r="E9098" s="28"/>
      <c r="F9098" s="28"/>
      <c r="H9098" s="28"/>
      <c r="I9098" s="28"/>
      <c r="J9098" s="28"/>
      <c r="K9098" s="28"/>
      <c r="L9098" s="28"/>
      <c r="M9098" s="28"/>
      <c r="N9098" s="28"/>
      <c r="O9098" s="28"/>
      <c r="P9098" s="28"/>
      <c r="Q9098" s="28"/>
      <c r="R9098" s="28"/>
      <c r="S9098" s="28"/>
      <c r="T9098" s="28"/>
      <c r="U9098" s="28"/>
      <c r="V9098" s="28"/>
      <c r="W9098" s="29"/>
    </row>
    <row r="9099" spans="5:23" ht="15" customHeight="1" x14ac:dyDescent="0.2">
      <c r="E9099" s="28"/>
      <c r="F9099" s="28"/>
      <c r="H9099" s="28"/>
      <c r="I9099" s="28"/>
      <c r="J9099" s="28"/>
      <c r="K9099" s="28"/>
      <c r="L9099" s="28"/>
      <c r="M9099" s="28"/>
      <c r="N9099" s="28"/>
      <c r="O9099" s="28"/>
      <c r="P9099" s="28"/>
      <c r="Q9099" s="28"/>
      <c r="R9099" s="28"/>
      <c r="S9099" s="28"/>
      <c r="T9099" s="28"/>
      <c r="U9099" s="28"/>
      <c r="V9099" s="28"/>
      <c r="W9099" s="29"/>
    </row>
    <row r="9100" spans="5:23" ht="15" customHeight="1" x14ac:dyDescent="0.2">
      <c r="E9100" s="28"/>
      <c r="F9100" s="28"/>
      <c r="H9100" s="28"/>
      <c r="I9100" s="28"/>
      <c r="J9100" s="28"/>
      <c r="K9100" s="28"/>
      <c r="L9100" s="28"/>
      <c r="M9100" s="28"/>
      <c r="N9100" s="28"/>
      <c r="O9100" s="28"/>
      <c r="P9100" s="28"/>
      <c r="Q9100" s="28"/>
      <c r="R9100" s="28"/>
      <c r="S9100" s="28"/>
      <c r="T9100" s="28"/>
      <c r="U9100" s="28"/>
      <c r="V9100" s="28"/>
      <c r="W9100" s="29"/>
    </row>
    <row r="9101" spans="5:23" ht="15" customHeight="1" x14ac:dyDescent="0.2">
      <c r="E9101" s="28"/>
      <c r="F9101" s="28"/>
      <c r="H9101" s="28"/>
      <c r="I9101" s="28"/>
      <c r="J9101" s="28"/>
      <c r="K9101" s="28"/>
      <c r="L9101" s="28"/>
      <c r="M9101" s="28"/>
      <c r="N9101" s="28"/>
      <c r="O9101" s="28"/>
      <c r="P9101" s="28"/>
      <c r="Q9101" s="28"/>
      <c r="R9101" s="28"/>
      <c r="S9101" s="28"/>
      <c r="T9101" s="28"/>
      <c r="U9101" s="28"/>
      <c r="V9101" s="28"/>
      <c r="W9101" s="29"/>
    </row>
    <row r="9102" spans="5:23" ht="15" customHeight="1" x14ac:dyDescent="0.2">
      <c r="E9102" s="28"/>
      <c r="F9102" s="28"/>
      <c r="H9102" s="28"/>
      <c r="I9102" s="28"/>
      <c r="J9102" s="28"/>
      <c r="K9102" s="28"/>
      <c r="L9102" s="28"/>
      <c r="M9102" s="28"/>
      <c r="N9102" s="28"/>
      <c r="O9102" s="28"/>
      <c r="P9102" s="28"/>
      <c r="Q9102" s="28"/>
      <c r="R9102" s="28"/>
      <c r="S9102" s="28"/>
      <c r="T9102" s="28"/>
      <c r="U9102" s="28"/>
      <c r="V9102" s="28"/>
      <c r="W9102" s="29"/>
    </row>
    <row r="9103" spans="5:23" ht="15" customHeight="1" x14ac:dyDescent="0.2">
      <c r="E9103" s="28"/>
      <c r="F9103" s="28"/>
      <c r="H9103" s="28"/>
      <c r="I9103" s="28"/>
      <c r="J9103" s="28"/>
      <c r="K9103" s="28"/>
      <c r="L9103" s="28"/>
      <c r="M9103" s="28"/>
      <c r="N9103" s="28"/>
      <c r="O9103" s="28"/>
      <c r="P9103" s="28"/>
      <c r="Q9103" s="28"/>
      <c r="R9103" s="28"/>
      <c r="S9103" s="28"/>
      <c r="T9103" s="28"/>
      <c r="U9103" s="28"/>
      <c r="V9103" s="28"/>
      <c r="W9103" s="29"/>
    </row>
    <row r="9104" spans="5:23" ht="15" customHeight="1" x14ac:dyDescent="0.2">
      <c r="E9104" s="28"/>
      <c r="F9104" s="28"/>
      <c r="H9104" s="28"/>
      <c r="I9104" s="28"/>
      <c r="J9104" s="28"/>
      <c r="K9104" s="28"/>
      <c r="L9104" s="28"/>
      <c r="M9104" s="28"/>
      <c r="N9104" s="28"/>
      <c r="O9104" s="28"/>
      <c r="P9104" s="28"/>
      <c r="Q9104" s="28"/>
      <c r="R9104" s="28"/>
      <c r="S9104" s="28"/>
      <c r="T9104" s="28"/>
      <c r="U9104" s="28"/>
      <c r="V9104" s="28"/>
      <c r="W9104" s="29"/>
    </row>
    <row r="9105" spans="5:23" ht="15" customHeight="1" x14ac:dyDescent="0.2">
      <c r="E9105" s="28"/>
      <c r="F9105" s="28"/>
      <c r="H9105" s="28"/>
      <c r="I9105" s="28"/>
      <c r="J9105" s="28"/>
      <c r="K9105" s="28"/>
      <c r="L9105" s="28"/>
      <c r="M9105" s="28"/>
      <c r="N9105" s="28"/>
      <c r="O9105" s="28"/>
      <c r="P9105" s="28"/>
      <c r="Q9105" s="28"/>
      <c r="R9105" s="28"/>
      <c r="S9105" s="28"/>
      <c r="T9105" s="28"/>
      <c r="U9105" s="28"/>
      <c r="V9105" s="28"/>
      <c r="W9105" s="29"/>
    </row>
    <row r="9106" spans="5:23" ht="15" customHeight="1" x14ac:dyDescent="0.2">
      <c r="E9106" s="28"/>
      <c r="F9106" s="28"/>
      <c r="H9106" s="28"/>
      <c r="I9106" s="28"/>
      <c r="J9106" s="28"/>
      <c r="K9106" s="28"/>
      <c r="L9106" s="28"/>
      <c r="M9106" s="28"/>
      <c r="N9106" s="28"/>
      <c r="O9106" s="28"/>
      <c r="P9106" s="28"/>
      <c r="Q9106" s="28"/>
      <c r="R9106" s="28"/>
      <c r="S9106" s="28"/>
      <c r="T9106" s="28"/>
      <c r="U9106" s="28"/>
      <c r="V9106" s="28"/>
      <c r="W9106" s="29"/>
    </row>
    <row r="9107" spans="5:23" ht="15" customHeight="1" x14ac:dyDescent="0.2">
      <c r="E9107" s="28"/>
      <c r="F9107" s="28"/>
      <c r="H9107" s="28"/>
      <c r="I9107" s="28"/>
      <c r="J9107" s="28"/>
      <c r="K9107" s="28"/>
      <c r="L9107" s="28"/>
      <c r="M9107" s="28"/>
      <c r="N9107" s="28"/>
      <c r="O9107" s="28"/>
      <c r="P9107" s="28"/>
      <c r="Q9107" s="28"/>
      <c r="R9107" s="28"/>
      <c r="S9107" s="28"/>
      <c r="T9107" s="28"/>
      <c r="U9107" s="28"/>
      <c r="V9107" s="28"/>
      <c r="W9107" s="29"/>
    </row>
    <row r="9108" spans="5:23" ht="15" customHeight="1" x14ac:dyDescent="0.2">
      <c r="E9108" s="28"/>
      <c r="F9108" s="28"/>
      <c r="H9108" s="28"/>
      <c r="I9108" s="28"/>
      <c r="J9108" s="28"/>
      <c r="K9108" s="28"/>
      <c r="L9108" s="28"/>
      <c r="M9108" s="28"/>
      <c r="N9108" s="28"/>
      <c r="O9108" s="28"/>
      <c r="P9108" s="28"/>
      <c r="Q9108" s="28"/>
      <c r="R9108" s="28"/>
      <c r="S9108" s="28"/>
      <c r="T9108" s="28"/>
      <c r="U9108" s="28"/>
      <c r="V9108" s="28"/>
      <c r="W9108" s="29"/>
    </row>
    <row r="9109" spans="5:23" ht="15" customHeight="1" x14ac:dyDescent="0.2">
      <c r="E9109" s="28"/>
      <c r="F9109" s="28"/>
      <c r="H9109" s="28"/>
      <c r="I9109" s="28"/>
      <c r="J9109" s="28"/>
      <c r="K9109" s="28"/>
      <c r="L9109" s="28"/>
      <c r="M9109" s="28"/>
      <c r="N9109" s="28"/>
      <c r="O9109" s="28"/>
      <c r="P9109" s="28"/>
      <c r="Q9109" s="28"/>
      <c r="R9109" s="28"/>
      <c r="S9109" s="28"/>
      <c r="T9109" s="28"/>
      <c r="U9109" s="28"/>
      <c r="V9109" s="28"/>
      <c r="W9109" s="29"/>
    </row>
    <row r="9110" spans="5:23" ht="15" customHeight="1" x14ac:dyDescent="0.2">
      <c r="E9110" s="28"/>
      <c r="F9110" s="28"/>
      <c r="H9110" s="28"/>
      <c r="I9110" s="28"/>
      <c r="J9110" s="28"/>
      <c r="K9110" s="28"/>
      <c r="L9110" s="28"/>
      <c r="M9110" s="28"/>
      <c r="N9110" s="28"/>
      <c r="O9110" s="28"/>
      <c r="P9110" s="28"/>
      <c r="Q9110" s="28"/>
      <c r="R9110" s="28"/>
      <c r="S9110" s="28"/>
      <c r="T9110" s="28"/>
      <c r="U9110" s="28"/>
      <c r="V9110" s="28"/>
      <c r="W9110" s="29"/>
    </row>
    <row r="9111" spans="5:23" ht="15" customHeight="1" x14ac:dyDescent="0.2">
      <c r="E9111" s="28"/>
      <c r="F9111" s="28"/>
      <c r="H9111" s="28"/>
      <c r="I9111" s="28"/>
      <c r="J9111" s="28"/>
      <c r="K9111" s="28"/>
      <c r="L9111" s="28"/>
      <c r="M9111" s="28"/>
      <c r="N9111" s="28"/>
      <c r="O9111" s="28"/>
      <c r="P9111" s="28"/>
      <c r="Q9111" s="28"/>
      <c r="R9111" s="28"/>
      <c r="S9111" s="28"/>
      <c r="T9111" s="28"/>
      <c r="U9111" s="28"/>
      <c r="V9111" s="28"/>
      <c r="W9111" s="29"/>
    </row>
    <row r="9112" spans="5:23" ht="15" customHeight="1" x14ac:dyDescent="0.2">
      <c r="E9112" s="28"/>
      <c r="F9112" s="28"/>
      <c r="H9112" s="28"/>
      <c r="I9112" s="28"/>
      <c r="J9112" s="28"/>
      <c r="K9112" s="28"/>
      <c r="L9112" s="28"/>
      <c r="M9112" s="28"/>
      <c r="N9112" s="28"/>
      <c r="O9112" s="28"/>
      <c r="P9112" s="28"/>
      <c r="Q9112" s="28"/>
      <c r="R9112" s="28"/>
      <c r="S9112" s="28"/>
      <c r="T9112" s="28"/>
      <c r="U9112" s="28"/>
      <c r="V9112" s="28"/>
      <c r="W9112" s="29"/>
    </row>
    <row r="9113" spans="5:23" ht="15" customHeight="1" x14ac:dyDescent="0.2">
      <c r="E9113" s="28"/>
      <c r="F9113" s="28"/>
      <c r="H9113" s="28"/>
      <c r="I9113" s="28"/>
      <c r="J9113" s="28"/>
      <c r="K9113" s="28"/>
      <c r="L9113" s="28"/>
      <c r="M9113" s="28"/>
      <c r="N9113" s="28"/>
      <c r="O9113" s="28"/>
      <c r="P9113" s="28"/>
      <c r="Q9113" s="28"/>
      <c r="R9113" s="28"/>
      <c r="S9113" s="28"/>
      <c r="T9113" s="28"/>
      <c r="U9113" s="28"/>
      <c r="V9113" s="28"/>
      <c r="W9113" s="29"/>
    </row>
    <row r="9114" spans="5:23" ht="15" customHeight="1" x14ac:dyDescent="0.2">
      <c r="E9114" s="28"/>
      <c r="F9114" s="28"/>
      <c r="H9114" s="28"/>
      <c r="I9114" s="28"/>
      <c r="J9114" s="28"/>
      <c r="K9114" s="28"/>
      <c r="L9114" s="28"/>
      <c r="M9114" s="28"/>
      <c r="N9114" s="28"/>
      <c r="O9114" s="28"/>
      <c r="P9114" s="28"/>
      <c r="Q9114" s="28"/>
      <c r="R9114" s="28"/>
      <c r="S9114" s="28"/>
      <c r="T9114" s="28"/>
      <c r="U9114" s="28"/>
      <c r="V9114" s="28"/>
      <c r="W9114" s="29"/>
    </row>
    <row r="9115" spans="5:23" ht="15" customHeight="1" x14ac:dyDescent="0.2">
      <c r="E9115" s="28"/>
      <c r="F9115" s="28"/>
      <c r="H9115" s="28"/>
      <c r="I9115" s="28"/>
      <c r="J9115" s="28"/>
      <c r="K9115" s="28"/>
      <c r="L9115" s="28"/>
      <c r="M9115" s="28"/>
      <c r="N9115" s="28"/>
      <c r="O9115" s="28"/>
      <c r="P9115" s="28"/>
      <c r="Q9115" s="28"/>
      <c r="R9115" s="28"/>
      <c r="S9115" s="28"/>
      <c r="T9115" s="28"/>
      <c r="U9115" s="28"/>
      <c r="V9115" s="28"/>
      <c r="W9115" s="29"/>
    </row>
    <row r="9116" spans="5:23" ht="15" customHeight="1" x14ac:dyDescent="0.2">
      <c r="E9116" s="28"/>
      <c r="F9116" s="28"/>
      <c r="H9116" s="28"/>
      <c r="I9116" s="28"/>
      <c r="J9116" s="28"/>
      <c r="K9116" s="28"/>
      <c r="L9116" s="28"/>
      <c r="M9116" s="28"/>
      <c r="N9116" s="28"/>
      <c r="O9116" s="28"/>
      <c r="P9116" s="28"/>
      <c r="Q9116" s="28"/>
      <c r="R9116" s="28"/>
      <c r="S9116" s="28"/>
      <c r="T9116" s="28"/>
      <c r="U9116" s="28"/>
      <c r="V9116" s="28"/>
      <c r="W9116" s="29"/>
    </row>
    <row r="9117" spans="5:23" ht="15" customHeight="1" x14ac:dyDescent="0.2">
      <c r="E9117" s="28"/>
      <c r="F9117" s="28"/>
      <c r="H9117" s="28"/>
      <c r="I9117" s="28"/>
      <c r="J9117" s="28"/>
      <c r="K9117" s="28"/>
      <c r="L9117" s="28"/>
      <c r="M9117" s="28"/>
      <c r="N9117" s="28"/>
      <c r="O9117" s="28"/>
      <c r="P9117" s="28"/>
      <c r="Q9117" s="28"/>
      <c r="R9117" s="28"/>
      <c r="S9117" s="28"/>
      <c r="T9117" s="28"/>
      <c r="U9117" s="28"/>
      <c r="V9117" s="28"/>
      <c r="W9117" s="29"/>
    </row>
    <row r="9118" spans="5:23" ht="15" customHeight="1" x14ac:dyDescent="0.2">
      <c r="E9118" s="28"/>
      <c r="F9118" s="28"/>
      <c r="H9118" s="28"/>
      <c r="I9118" s="28"/>
      <c r="J9118" s="28"/>
      <c r="K9118" s="28"/>
      <c r="L9118" s="28"/>
      <c r="M9118" s="28"/>
      <c r="N9118" s="28"/>
      <c r="O9118" s="28"/>
      <c r="P9118" s="28"/>
      <c r="Q9118" s="28"/>
      <c r="R9118" s="28"/>
      <c r="S9118" s="28"/>
      <c r="T9118" s="28"/>
      <c r="U9118" s="28"/>
      <c r="V9118" s="28"/>
      <c r="W9118" s="29"/>
    </row>
    <row r="9119" spans="5:23" ht="15" customHeight="1" x14ac:dyDescent="0.2">
      <c r="E9119" s="28"/>
      <c r="F9119" s="28"/>
      <c r="H9119" s="28"/>
      <c r="I9119" s="28"/>
      <c r="J9119" s="28"/>
      <c r="K9119" s="28"/>
      <c r="L9119" s="28"/>
      <c r="M9119" s="28"/>
      <c r="N9119" s="28"/>
      <c r="O9119" s="28"/>
      <c r="P9119" s="28"/>
      <c r="Q9119" s="28"/>
      <c r="R9119" s="28"/>
      <c r="S9119" s="28"/>
      <c r="T9119" s="28"/>
      <c r="U9119" s="28"/>
      <c r="V9119" s="28"/>
      <c r="W9119" s="29"/>
    </row>
    <row r="9120" spans="5:23" ht="15" customHeight="1" x14ac:dyDescent="0.2">
      <c r="E9120" s="28"/>
      <c r="F9120" s="28"/>
      <c r="H9120" s="28"/>
      <c r="I9120" s="28"/>
      <c r="J9120" s="28"/>
      <c r="K9120" s="28"/>
      <c r="L9120" s="28"/>
      <c r="M9120" s="28"/>
      <c r="N9120" s="28"/>
      <c r="O9120" s="28"/>
      <c r="P9120" s="28"/>
      <c r="Q9120" s="28"/>
      <c r="R9120" s="28"/>
      <c r="S9120" s="28"/>
      <c r="T9120" s="28"/>
      <c r="U9120" s="28"/>
      <c r="V9120" s="28"/>
      <c r="W9120" s="29"/>
    </row>
    <row r="9121" spans="5:23" ht="15" customHeight="1" x14ac:dyDescent="0.2">
      <c r="E9121" s="28"/>
      <c r="F9121" s="28"/>
      <c r="H9121" s="28"/>
      <c r="I9121" s="28"/>
      <c r="J9121" s="28"/>
      <c r="K9121" s="28"/>
      <c r="L9121" s="28"/>
      <c r="M9121" s="28"/>
      <c r="N9121" s="28"/>
      <c r="O9121" s="28"/>
      <c r="P9121" s="28"/>
      <c r="Q9121" s="28"/>
      <c r="R9121" s="28"/>
      <c r="S9121" s="28"/>
      <c r="T9121" s="28"/>
      <c r="U9121" s="28"/>
      <c r="V9121" s="28"/>
      <c r="W9121" s="29"/>
    </row>
    <row r="9122" spans="5:23" ht="15" customHeight="1" x14ac:dyDescent="0.2">
      <c r="E9122" s="28"/>
      <c r="F9122" s="28"/>
      <c r="H9122" s="28"/>
      <c r="I9122" s="28"/>
      <c r="J9122" s="28"/>
      <c r="K9122" s="28"/>
      <c r="L9122" s="28"/>
      <c r="M9122" s="28"/>
      <c r="N9122" s="28"/>
      <c r="O9122" s="28"/>
      <c r="P9122" s="28"/>
      <c r="Q9122" s="28"/>
      <c r="R9122" s="28"/>
      <c r="S9122" s="28"/>
      <c r="T9122" s="28"/>
      <c r="U9122" s="28"/>
      <c r="V9122" s="28"/>
      <c r="W9122" s="29"/>
    </row>
    <row r="9123" spans="5:23" ht="15" customHeight="1" x14ac:dyDescent="0.2">
      <c r="E9123" s="28"/>
      <c r="F9123" s="28"/>
      <c r="H9123" s="28"/>
      <c r="I9123" s="28"/>
      <c r="J9123" s="28"/>
      <c r="K9123" s="28"/>
      <c r="L9123" s="28"/>
      <c r="M9123" s="28"/>
      <c r="N9123" s="28"/>
      <c r="O9123" s="28"/>
      <c r="P9123" s="28"/>
      <c r="Q9123" s="28"/>
      <c r="R9123" s="28"/>
      <c r="S9123" s="28"/>
      <c r="T9123" s="28"/>
      <c r="U9123" s="28"/>
      <c r="V9123" s="28"/>
      <c r="W9123" s="29"/>
    </row>
    <row r="9124" spans="5:23" ht="15" customHeight="1" x14ac:dyDescent="0.2">
      <c r="E9124" s="28"/>
      <c r="F9124" s="28"/>
      <c r="H9124" s="28"/>
      <c r="I9124" s="28"/>
      <c r="J9124" s="28"/>
      <c r="K9124" s="28"/>
      <c r="L9124" s="28"/>
      <c r="M9124" s="28"/>
      <c r="N9124" s="28"/>
      <c r="O9124" s="28"/>
      <c r="P9124" s="28"/>
      <c r="Q9124" s="28"/>
      <c r="R9124" s="28"/>
      <c r="S9124" s="28"/>
      <c r="T9124" s="28"/>
      <c r="U9124" s="28"/>
      <c r="V9124" s="28"/>
      <c r="W9124" s="29"/>
    </row>
    <row r="9125" spans="5:23" ht="15" customHeight="1" x14ac:dyDescent="0.2">
      <c r="E9125" s="28"/>
      <c r="F9125" s="28"/>
      <c r="H9125" s="28"/>
      <c r="I9125" s="28"/>
      <c r="J9125" s="28"/>
      <c r="K9125" s="28"/>
      <c r="L9125" s="28"/>
      <c r="M9125" s="28"/>
      <c r="N9125" s="28"/>
      <c r="O9125" s="28"/>
      <c r="P9125" s="28"/>
      <c r="Q9125" s="28"/>
      <c r="R9125" s="28"/>
      <c r="S9125" s="28"/>
      <c r="T9125" s="28"/>
      <c r="U9125" s="28"/>
      <c r="V9125" s="28"/>
      <c r="W9125" s="29"/>
    </row>
    <row r="9126" spans="5:23" ht="15" customHeight="1" x14ac:dyDescent="0.2">
      <c r="E9126" s="28"/>
      <c r="F9126" s="28"/>
      <c r="H9126" s="28"/>
      <c r="I9126" s="28"/>
      <c r="J9126" s="28"/>
      <c r="K9126" s="28"/>
      <c r="L9126" s="28"/>
      <c r="M9126" s="28"/>
      <c r="N9126" s="28"/>
      <c r="O9126" s="28"/>
      <c r="P9126" s="28"/>
      <c r="Q9126" s="28"/>
      <c r="R9126" s="28"/>
      <c r="S9126" s="28"/>
      <c r="T9126" s="28"/>
      <c r="U9126" s="28"/>
      <c r="V9126" s="28"/>
      <c r="W9126" s="29"/>
    </row>
    <row r="9127" spans="5:23" ht="15" customHeight="1" x14ac:dyDescent="0.2">
      <c r="E9127" s="28"/>
      <c r="F9127" s="28"/>
      <c r="H9127" s="28"/>
      <c r="I9127" s="28"/>
      <c r="J9127" s="28"/>
      <c r="K9127" s="28"/>
      <c r="L9127" s="28"/>
      <c r="M9127" s="28"/>
      <c r="N9127" s="28"/>
      <c r="O9127" s="28"/>
      <c r="P9127" s="28"/>
      <c r="Q9127" s="28"/>
      <c r="R9127" s="28"/>
      <c r="S9127" s="28"/>
      <c r="T9127" s="28"/>
      <c r="U9127" s="28"/>
      <c r="V9127" s="28"/>
      <c r="W9127" s="29"/>
    </row>
    <row r="9128" spans="5:23" ht="15" customHeight="1" x14ac:dyDescent="0.2">
      <c r="E9128" s="28"/>
      <c r="F9128" s="28"/>
      <c r="H9128" s="28"/>
      <c r="I9128" s="28"/>
      <c r="J9128" s="28"/>
      <c r="K9128" s="28"/>
      <c r="L9128" s="28"/>
      <c r="M9128" s="28"/>
      <c r="N9128" s="28"/>
      <c r="O9128" s="28"/>
      <c r="P9128" s="28"/>
      <c r="Q9128" s="28"/>
      <c r="R9128" s="28"/>
      <c r="S9128" s="28"/>
      <c r="T9128" s="28"/>
      <c r="U9128" s="28"/>
      <c r="V9128" s="28"/>
      <c r="W9128" s="29"/>
    </row>
    <row r="9129" spans="5:23" ht="15" customHeight="1" x14ac:dyDescent="0.2">
      <c r="E9129" s="28"/>
      <c r="F9129" s="28"/>
      <c r="H9129" s="28"/>
      <c r="I9129" s="28"/>
      <c r="J9129" s="28"/>
      <c r="K9129" s="28"/>
      <c r="L9129" s="28"/>
      <c r="M9129" s="28"/>
      <c r="N9129" s="28"/>
      <c r="O9129" s="28"/>
      <c r="P9129" s="28"/>
      <c r="Q9129" s="28"/>
      <c r="R9129" s="28"/>
      <c r="S9129" s="28"/>
      <c r="T9129" s="28"/>
      <c r="U9129" s="28"/>
      <c r="V9129" s="28"/>
      <c r="W9129" s="29"/>
    </row>
    <row r="9130" spans="5:23" ht="15" customHeight="1" x14ac:dyDescent="0.2">
      <c r="E9130" s="28"/>
      <c r="F9130" s="28"/>
      <c r="H9130" s="28"/>
      <c r="I9130" s="28"/>
      <c r="J9130" s="28"/>
      <c r="K9130" s="28"/>
      <c r="L9130" s="28"/>
      <c r="M9130" s="28"/>
      <c r="N9130" s="28"/>
      <c r="O9130" s="28"/>
      <c r="P9130" s="28"/>
      <c r="Q9130" s="28"/>
      <c r="R9130" s="28"/>
      <c r="S9130" s="28"/>
      <c r="T9130" s="28"/>
      <c r="U9130" s="28"/>
      <c r="V9130" s="28"/>
      <c r="W9130" s="29"/>
    </row>
    <row r="9131" spans="5:23" ht="15" customHeight="1" x14ac:dyDescent="0.2">
      <c r="E9131" s="28"/>
      <c r="F9131" s="28"/>
      <c r="H9131" s="28"/>
      <c r="I9131" s="28"/>
      <c r="J9131" s="28"/>
      <c r="K9131" s="28"/>
      <c r="L9131" s="28"/>
      <c r="M9131" s="28"/>
      <c r="N9131" s="28"/>
      <c r="O9131" s="28"/>
      <c r="P9131" s="28"/>
      <c r="Q9131" s="28"/>
      <c r="R9131" s="28"/>
      <c r="S9131" s="28"/>
      <c r="T9131" s="28"/>
      <c r="U9131" s="28"/>
      <c r="V9131" s="28"/>
      <c r="W9131" s="29"/>
    </row>
    <row r="9132" spans="5:23" ht="15" customHeight="1" x14ac:dyDescent="0.2">
      <c r="E9132" s="28"/>
      <c r="F9132" s="28"/>
      <c r="H9132" s="28"/>
      <c r="I9132" s="28"/>
      <c r="J9132" s="28"/>
      <c r="K9132" s="28"/>
      <c r="L9132" s="28"/>
      <c r="M9132" s="28"/>
      <c r="N9132" s="28"/>
      <c r="O9132" s="28"/>
      <c r="P9132" s="28"/>
      <c r="Q9132" s="28"/>
      <c r="R9132" s="28"/>
      <c r="S9132" s="28"/>
      <c r="T9132" s="28"/>
      <c r="U9132" s="28"/>
      <c r="V9132" s="28"/>
      <c r="W9132" s="29"/>
    </row>
    <row r="9133" spans="5:23" ht="15" customHeight="1" x14ac:dyDescent="0.2">
      <c r="E9133" s="28"/>
      <c r="F9133" s="28"/>
      <c r="H9133" s="28"/>
      <c r="I9133" s="28"/>
      <c r="J9133" s="28"/>
      <c r="K9133" s="28"/>
      <c r="L9133" s="28"/>
      <c r="M9133" s="28"/>
      <c r="N9133" s="28"/>
      <c r="O9133" s="28"/>
      <c r="P9133" s="28"/>
      <c r="Q9133" s="28"/>
      <c r="R9133" s="28"/>
      <c r="S9133" s="28"/>
      <c r="T9133" s="28"/>
      <c r="U9133" s="28"/>
      <c r="V9133" s="28"/>
      <c r="W9133" s="29"/>
    </row>
    <row r="9134" spans="5:23" ht="15" customHeight="1" x14ac:dyDescent="0.2">
      <c r="E9134" s="28"/>
      <c r="F9134" s="28"/>
      <c r="H9134" s="28"/>
      <c r="I9134" s="28"/>
      <c r="J9134" s="28"/>
      <c r="K9134" s="28"/>
      <c r="L9134" s="28"/>
      <c r="M9134" s="28"/>
      <c r="N9134" s="28"/>
      <c r="O9134" s="28"/>
      <c r="P9134" s="28"/>
      <c r="Q9134" s="28"/>
      <c r="R9134" s="28"/>
      <c r="S9134" s="28"/>
      <c r="T9134" s="28"/>
      <c r="U9134" s="28"/>
      <c r="V9134" s="28"/>
      <c r="W9134" s="29"/>
    </row>
    <row r="9135" spans="5:23" ht="15" customHeight="1" x14ac:dyDescent="0.2">
      <c r="E9135" s="28"/>
      <c r="F9135" s="28"/>
      <c r="H9135" s="28"/>
      <c r="I9135" s="28"/>
      <c r="J9135" s="28"/>
      <c r="K9135" s="28"/>
      <c r="L9135" s="28"/>
      <c r="M9135" s="28"/>
      <c r="N9135" s="28"/>
      <c r="O9135" s="28"/>
      <c r="P9135" s="28"/>
      <c r="Q9135" s="28"/>
      <c r="R9135" s="28"/>
      <c r="S9135" s="28"/>
      <c r="T9135" s="28"/>
      <c r="U9135" s="28"/>
      <c r="V9135" s="28"/>
      <c r="W9135" s="29"/>
    </row>
    <row r="9136" spans="5:23" ht="15" customHeight="1" x14ac:dyDescent="0.2">
      <c r="E9136" s="28"/>
      <c r="F9136" s="28"/>
      <c r="H9136" s="28"/>
      <c r="I9136" s="28"/>
      <c r="J9136" s="28"/>
      <c r="K9136" s="28"/>
      <c r="L9136" s="28"/>
      <c r="M9136" s="28"/>
      <c r="N9136" s="28"/>
      <c r="O9136" s="28"/>
      <c r="P9136" s="28"/>
      <c r="Q9136" s="28"/>
      <c r="R9136" s="28"/>
      <c r="S9136" s="28"/>
      <c r="T9136" s="28"/>
      <c r="U9136" s="28"/>
      <c r="V9136" s="28"/>
      <c r="W9136" s="29"/>
    </row>
    <row r="9137" spans="5:23" ht="15" customHeight="1" x14ac:dyDescent="0.2">
      <c r="E9137" s="28"/>
      <c r="F9137" s="28"/>
      <c r="H9137" s="28"/>
      <c r="I9137" s="28"/>
      <c r="J9137" s="28"/>
      <c r="K9137" s="28"/>
      <c r="L9137" s="28"/>
      <c r="M9137" s="28"/>
      <c r="N9137" s="28"/>
      <c r="O9137" s="28"/>
      <c r="P9137" s="28"/>
      <c r="Q9137" s="28"/>
      <c r="R9137" s="28"/>
      <c r="S9137" s="28"/>
      <c r="T9137" s="28"/>
      <c r="U9137" s="28"/>
      <c r="V9137" s="28"/>
      <c r="W9137" s="29"/>
    </row>
    <row r="9138" spans="5:23" ht="15" customHeight="1" x14ac:dyDescent="0.2">
      <c r="E9138" s="28"/>
      <c r="F9138" s="28"/>
      <c r="H9138" s="28"/>
      <c r="I9138" s="28"/>
      <c r="J9138" s="28"/>
      <c r="K9138" s="28"/>
      <c r="L9138" s="28"/>
      <c r="M9138" s="28"/>
      <c r="N9138" s="28"/>
      <c r="O9138" s="28"/>
      <c r="P9138" s="28"/>
      <c r="Q9138" s="28"/>
      <c r="R9138" s="28"/>
      <c r="S9138" s="28"/>
      <c r="T9138" s="28"/>
      <c r="U9138" s="28"/>
      <c r="V9138" s="28"/>
      <c r="W9138" s="29"/>
    </row>
    <row r="9139" spans="5:23" ht="15" customHeight="1" x14ac:dyDescent="0.2">
      <c r="E9139" s="28"/>
      <c r="F9139" s="28"/>
      <c r="H9139" s="28"/>
      <c r="I9139" s="28"/>
      <c r="J9139" s="28"/>
      <c r="K9139" s="28"/>
      <c r="L9139" s="28"/>
      <c r="M9139" s="28"/>
      <c r="N9139" s="28"/>
      <c r="O9139" s="28"/>
      <c r="P9139" s="28"/>
      <c r="Q9139" s="28"/>
      <c r="R9139" s="28"/>
      <c r="S9139" s="28"/>
      <c r="T9139" s="28"/>
      <c r="U9139" s="28"/>
      <c r="V9139" s="28"/>
      <c r="W9139" s="29"/>
    </row>
    <row r="9140" spans="5:23" ht="15" customHeight="1" x14ac:dyDescent="0.2">
      <c r="E9140" s="28"/>
      <c r="F9140" s="28"/>
      <c r="H9140" s="28"/>
      <c r="I9140" s="28"/>
      <c r="J9140" s="28"/>
      <c r="K9140" s="28"/>
      <c r="L9140" s="28"/>
      <c r="M9140" s="28"/>
      <c r="N9140" s="28"/>
      <c r="O9140" s="28"/>
      <c r="P9140" s="28"/>
      <c r="Q9140" s="28"/>
      <c r="R9140" s="28"/>
      <c r="S9140" s="28"/>
      <c r="T9140" s="28"/>
      <c r="U9140" s="28"/>
      <c r="V9140" s="28"/>
      <c r="W9140" s="29"/>
    </row>
    <row r="9141" spans="5:23" ht="15" customHeight="1" x14ac:dyDescent="0.2">
      <c r="E9141" s="28"/>
      <c r="F9141" s="28"/>
      <c r="H9141" s="28"/>
      <c r="I9141" s="28"/>
      <c r="J9141" s="28"/>
      <c r="K9141" s="28"/>
      <c r="L9141" s="28"/>
      <c r="M9141" s="28"/>
      <c r="N9141" s="28"/>
      <c r="O9141" s="28"/>
      <c r="P9141" s="28"/>
      <c r="Q9141" s="28"/>
      <c r="R9141" s="28"/>
      <c r="S9141" s="28"/>
      <c r="T9141" s="28"/>
      <c r="U9141" s="28"/>
      <c r="V9141" s="28"/>
      <c r="W9141" s="29"/>
    </row>
    <row r="9142" spans="5:23" ht="15" customHeight="1" x14ac:dyDescent="0.2">
      <c r="E9142" s="28"/>
      <c r="F9142" s="28"/>
      <c r="H9142" s="28"/>
      <c r="I9142" s="28"/>
      <c r="J9142" s="28"/>
      <c r="K9142" s="28"/>
      <c r="L9142" s="28"/>
      <c r="M9142" s="28"/>
      <c r="N9142" s="28"/>
      <c r="O9142" s="28"/>
      <c r="P9142" s="28"/>
      <c r="Q9142" s="28"/>
      <c r="R9142" s="28"/>
      <c r="S9142" s="28"/>
      <c r="T9142" s="28"/>
      <c r="U9142" s="28"/>
      <c r="V9142" s="28"/>
      <c r="W9142" s="29"/>
    </row>
    <row r="9143" spans="5:23" ht="15" customHeight="1" x14ac:dyDescent="0.2">
      <c r="E9143" s="28"/>
      <c r="F9143" s="28"/>
      <c r="H9143" s="28"/>
      <c r="I9143" s="28"/>
      <c r="J9143" s="28"/>
      <c r="K9143" s="28"/>
      <c r="L9143" s="28"/>
      <c r="M9143" s="28"/>
      <c r="N9143" s="28"/>
      <c r="O9143" s="28"/>
      <c r="P9143" s="28"/>
      <c r="Q9143" s="28"/>
      <c r="R9143" s="28"/>
      <c r="S9143" s="28"/>
      <c r="T9143" s="28"/>
      <c r="U9143" s="28"/>
      <c r="V9143" s="28"/>
      <c r="W9143" s="29"/>
    </row>
    <row r="9144" spans="5:23" ht="15" customHeight="1" x14ac:dyDescent="0.2">
      <c r="E9144" s="28"/>
      <c r="F9144" s="28"/>
      <c r="H9144" s="28"/>
      <c r="I9144" s="28"/>
      <c r="J9144" s="28"/>
      <c r="K9144" s="28"/>
      <c r="L9144" s="28"/>
      <c r="M9144" s="28"/>
      <c r="N9144" s="28"/>
      <c r="O9144" s="28"/>
      <c r="P9144" s="28"/>
      <c r="Q9144" s="28"/>
      <c r="R9144" s="28"/>
      <c r="S9144" s="28"/>
      <c r="T9144" s="28"/>
      <c r="U9144" s="28"/>
      <c r="V9144" s="28"/>
      <c r="W9144" s="29"/>
    </row>
    <row r="9145" spans="5:23" ht="15" customHeight="1" x14ac:dyDescent="0.2">
      <c r="E9145" s="28"/>
      <c r="F9145" s="28"/>
      <c r="H9145" s="28"/>
      <c r="I9145" s="28"/>
      <c r="J9145" s="28"/>
      <c r="K9145" s="28"/>
      <c r="L9145" s="28"/>
      <c r="M9145" s="28"/>
      <c r="N9145" s="28"/>
      <c r="O9145" s="28"/>
      <c r="P9145" s="28"/>
      <c r="Q9145" s="28"/>
      <c r="R9145" s="28"/>
      <c r="S9145" s="28"/>
      <c r="T9145" s="28"/>
      <c r="U9145" s="28"/>
      <c r="V9145" s="28"/>
      <c r="W9145" s="29"/>
    </row>
    <row r="9146" spans="5:23" ht="15" customHeight="1" x14ac:dyDescent="0.2">
      <c r="E9146" s="28"/>
      <c r="F9146" s="28"/>
      <c r="H9146" s="28"/>
      <c r="I9146" s="28"/>
      <c r="J9146" s="28"/>
      <c r="K9146" s="28"/>
      <c r="L9146" s="28"/>
      <c r="M9146" s="28"/>
      <c r="N9146" s="28"/>
      <c r="O9146" s="28"/>
      <c r="P9146" s="28"/>
      <c r="Q9146" s="28"/>
      <c r="R9146" s="28"/>
      <c r="S9146" s="28"/>
      <c r="T9146" s="28"/>
      <c r="U9146" s="28"/>
      <c r="V9146" s="28"/>
      <c r="W9146" s="29"/>
    </row>
    <row r="9147" spans="5:23" ht="15" customHeight="1" x14ac:dyDescent="0.2">
      <c r="E9147" s="28"/>
      <c r="F9147" s="28"/>
      <c r="H9147" s="28"/>
      <c r="I9147" s="28"/>
      <c r="J9147" s="28"/>
      <c r="K9147" s="28"/>
      <c r="L9147" s="28"/>
      <c r="M9147" s="28"/>
      <c r="N9147" s="28"/>
      <c r="O9147" s="28"/>
      <c r="P9147" s="28"/>
      <c r="Q9147" s="28"/>
      <c r="R9147" s="28"/>
      <c r="S9147" s="28"/>
      <c r="T9147" s="28"/>
      <c r="U9147" s="28"/>
      <c r="V9147" s="28"/>
      <c r="W9147" s="29"/>
    </row>
    <row r="9148" spans="5:23" ht="15" customHeight="1" x14ac:dyDescent="0.2">
      <c r="E9148" s="28"/>
      <c r="F9148" s="28"/>
      <c r="H9148" s="28"/>
      <c r="I9148" s="28"/>
      <c r="J9148" s="28"/>
      <c r="K9148" s="28"/>
      <c r="L9148" s="28"/>
      <c r="M9148" s="28"/>
      <c r="N9148" s="28"/>
      <c r="O9148" s="28"/>
      <c r="P9148" s="28"/>
      <c r="Q9148" s="28"/>
      <c r="R9148" s="28"/>
      <c r="S9148" s="28"/>
      <c r="T9148" s="28"/>
      <c r="U9148" s="28"/>
      <c r="V9148" s="28"/>
      <c r="W9148" s="29"/>
    </row>
    <row r="9149" spans="5:23" ht="15" customHeight="1" x14ac:dyDescent="0.2">
      <c r="E9149" s="28"/>
      <c r="F9149" s="28"/>
      <c r="H9149" s="28"/>
      <c r="I9149" s="28"/>
      <c r="J9149" s="28"/>
      <c r="K9149" s="28"/>
      <c r="L9149" s="28"/>
      <c r="M9149" s="28"/>
      <c r="N9149" s="28"/>
      <c r="O9149" s="28"/>
      <c r="P9149" s="28"/>
      <c r="Q9149" s="28"/>
      <c r="R9149" s="28"/>
      <c r="S9149" s="28"/>
      <c r="T9149" s="28"/>
      <c r="U9149" s="28"/>
      <c r="V9149" s="28"/>
      <c r="W9149" s="29"/>
    </row>
    <row r="9150" spans="5:23" ht="15" customHeight="1" x14ac:dyDescent="0.2">
      <c r="E9150" s="28"/>
      <c r="F9150" s="28"/>
      <c r="H9150" s="28"/>
      <c r="I9150" s="28"/>
      <c r="J9150" s="28"/>
      <c r="K9150" s="28"/>
      <c r="L9150" s="28"/>
      <c r="M9150" s="28"/>
      <c r="N9150" s="28"/>
      <c r="O9150" s="28"/>
      <c r="P9150" s="28"/>
      <c r="Q9150" s="28"/>
      <c r="R9150" s="28"/>
      <c r="S9150" s="28"/>
      <c r="T9150" s="28"/>
      <c r="U9150" s="28"/>
      <c r="V9150" s="28"/>
      <c r="W9150" s="29"/>
    </row>
    <row r="9151" spans="5:23" ht="15" customHeight="1" x14ac:dyDescent="0.2">
      <c r="E9151" s="28"/>
      <c r="F9151" s="28"/>
      <c r="H9151" s="28"/>
      <c r="I9151" s="28"/>
      <c r="J9151" s="28"/>
      <c r="K9151" s="28"/>
      <c r="L9151" s="28"/>
      <c r="M9151" s="28"/>
      <c r="N9151" s="28"/>
      <c r="O9151" s="28"/>
      <c r="P9151" s="28"/>
      <c r="Q9151" s="28"/>
      <c r="R9151" s="28"/>
      <c r="S9151" s="28"/>
      <c r="T9151" s="28"/>
      <c r="U9151" s="28"/>
      <c r="V9151" s="28"/>
      <c r="W9151" s="29"/>
    </row>
    <row r="9152" spans="5:23" ht="15" customHeight="1" x14ac:dyDescent="0.2">
      <c r="E9152" s="28"/>
      <c r="F9152" s="28"/>
      <c r="H9152" s="28"/>
      <c r="I9152" s="28"/>
      <c r="J9152" s="28"/>
      <c r="K9152" s="28"/>
      <c r="L9152" s="28"/>
      <c r="M9152" s="28"/>
      <c r="N9152" s="28"/>
      <c r="O9152" s="28"/>
      <c r="P9152" s="28"/>
      <c r="Q9152" s="28"/>
      <c r="R9152" s="28"/>
      <c r="S9152" s="28"/>
      <c r="T9152" s="28"/>
      <c r="U9152" s="28"/>
      <c r="V9152" s="28"/>
      <c r="W9152" s="29"/>
    </row>
    <row r="9153" spans="5:23" ht="15" customHeight="1" x14ac:dyDescent="0.2">
      <c r="E9153" s="28"/>
      <c r="F9153" s="28"/>
      <c r="H9153" s="28"/>
      <c r="I9153" s="28"/>
      <c r="J9153" s="28"/>
      <c r="K9153" s="28"/>
      <c r="L9153" s="28"/>
      <c r="M9153" s="28"/>
      <c r="N9153" s="28"/>
      <c r="O9153" s="28"/>
      <c r="P9153" s="28"/>
      <c r="Q9153" s="28"/>
      <c r="R9153" s="28"/>
      <c r="S9153" s="28"/>
      <c r="T9153" s="28"/>
      <c r="U9153" s="28"/>
      <c r="V9153" s="28"/>
      <c r="W9153" s="29"/>
    </row>
    <row r="9154" spans="5:23" ht="15" customHeight="1" x14ac:dyDescent="0.2">
      <c r="E9154" s="28"/>
      <c r="F9154" s="28"/>
      <c r="H9154" s="28"/>
      <c r="I9154" s="28"/>
      <c r="J9154" s="28"/>
      <c r="K9154" s="28"/>
      <c r="L9154" s="28"/>
      <c r="M9154" s="28"/>
      <c r="N9154" s="28"/>
      <c r="O9154" s="28"/>
      <c r="P9154" s="28"/>
      <c r="Q9154" s="28"/>
      <c r="R9154" s="28"/>
      <c r="S9154" s="28"/>
      <c r="T9154" s="28"/>
      <c r="U9154" s="28"/>
      <c r="V9154" s="28"/>
      <c r="W9154" s="29"/>
    </row>
    <row r="9155" spans="5:23" ht="15" customHeight="1" x14ac:dyDescent="0.2">
      <c r="E9155" s="28"/>
      <c r="F9155" s="28"/>
      <c r="H9155" s="28"/>
      <c r="I9155" s="28"/>
      <c r="J9155" s="28"/>
      <c r="K9155" s="28"/>
      <c r="L9155" s="28"/>
      <c r="M9155" s="28"/>
      <c r="N9155" s="28"/>
      <c r="O9155" s="28"/>
      <c r="P9155" s="28"/>
      <c r="Q9155" s="28"/>
      <c r="R9155" s="28"/>
      <c r="S9155" s="28"/>
      <c r="T9155" s="28"/>
      <c r="U9155" s="28"/>
      <c r="V9155" s="28"/>
      <c r="W9155" s="29"/>
    </row>
    <row r="9156" spans="5:23" ht="15" customHeight="1" x14ac:dyDescent="0.2">
      <c r="E9156" s="28"/>
      <c r="F9156" s="28"/>
      <c r="H9156" s="28"/>
      <c r="I9156" s="28"/>
      <c r="J9156" s="28"/>
      <c r="K9156" s="28"/>
      <c r="L9156" s="28"/>
      <c r="M9156" s="28"/>
      <c r="N9156" s="28"/>
      <c r="O9156" s="28"/>
      <c r="P9156" s="28"/>
      <c r="Q9156" s="28"/>
      <c r="R9156" s="28"/>
      <c r="S9156" s="28"/>
      <c r="T9156" s="28"/>
      <c r="U9156" s="28"/>
      <c r="V9156" s="28"/>
      <c r="W9156" s="29"/>
    </row>
    <row r="9157" spans="5:23" ht="15" customHeight="1" x14ac:dyDescent="0.2">
      <c r="E9157" s="28"/>
      <c r="F9157" s="28"/>
      <c r="H9157" s="28"/>
      <c r="I9157" s="28"/>
      <c r="J9157" s="28"/>
      <c r="K9157" s="28"/>
      <c r="L9157" s="28"/>
      <c r="M9157" s="28"/>
      <c r="N9157" s="28"/>
      <c r="O9157" s="28"/>
      <c r="P9157" s="28"/>
      <c r="Q9157" s="28"/>
      <c r="R9157" s="28"/>
      <c r="S9157" s="28"/>
      <c r="T9157" s="28"/>
      <c r="U9157" s="28"/>
      <c r="V9157" s="28"/>
      <c r="W9157" s="29"/>
    </row>
    <row r="9158" spans="5:23" ht="15" customHeight="1" x14ac:dyDescent="0.2">
      <c r="E9158" s="28"/>
      <c r="F9158" s="28"/>
      <c r="H9158" s="28"/>
      <c r="I9158" s="28"/>
      <c r="J9158" s="28"/>
      <c r="K9158" s="28"/>
      <c r="L9158" s="28"/>
      <c r="M9158" s="28"/>
      <c r="N9158" s="28"/>
      <c r="O9158" s="28"/>
      <c r="P9158" s="28"/>
      <c r="Q9158" s="28"/>
      <c r="R9158" s="28"/>
      <c r="S9158" s="28"/>
      <c r="T9158" s="28"/>
      <c r="U9158" s="28"/>
      <c r="V9158" s="28"/>
      <c r="W9158" s="29"/>
    </row>
    <row r="9159" spans="5:23" ht="15" customHeight="1" x14ac:dyDescent="0.2">
      <c r="E9159" s="28"/>
      <c r="F9159" s="28"/>
      <c r="H9159" s="28"/>
      <c r="I9159" s="28"/>
      <c r="J9159" s="28"/>
      <c r="K9159" s="28"/>
      <c r="L9159" s="28"/>
      <c r="M9159" s="28"/>
      <c r="N9159" s="28"/>
      <c r="O9159" s="28"/>
      <c r="P9159" s="28"/>
      <c r="Q9159" s="28"/>
      <c r="R9159" s="28"/>
      <c r="S9159" s="28"/>
      <c r="T9159" s="28"/>
      <c r="U9159" s="28"/>
      <c r="V9159" s="28"/>
      <c r="W9159" s="29"/>
    </row>
    <row r="9160" spans="5:23" ht="15" customHeight="1" x14ac:dyDescent="0.2">
      <c r="E9160" s="28"/>
      <c r="F9160" s="28"/>
      <c r="H9160" s="28"/>
      <c r="I9160" s="28"/>
      <c r="J9160" s="28"/>
      <c r="K9160" s="28"/>
      <c r="L9160" s="28"/>
      <c r="M9160" s="28"/>
      <c r="N9160" s="28"/>
      <c r="O9160" s="28"/>
      <c r="P9160" s="28"/>
      <c r="Q9160" s="28"/>
      <c r="R9160" s="28"/>
      <c r="S9160" s="28"/>
      <c r="T9160" s="28"/>
      <c r="U9160" s="28"/>
      <c r="V9160" s="28"/>
      <c r="W9160" s="29"/>
    </row>
    <row r="9161" spans="5:23" ht="15" customHeight="1" x14ac:dyDescent="0.2">
      <c r="E9161" s="28"/>
      <c r="F9161" s="28"/>
      <c r="H9161" s="28"/>
      <c r="I9161" s="28"/>
      <c r="J9161" s="28"/>
      <c r="K9161" s="28"/>
      <c r="L9161" s="28"/>
      <c r="M9161" s="28"/>
      <c r="N9161" s="28"/>
      <c r="O9161" s="28"/>
      <c r="P9161" s="28"/>
      <c r="Q9161" s="28"/>
      <c r="R9161" s="28"/>
      <c r="S9161" s="28"/>
      <c r="T9161" s="28"/>
      <c r="U9161" s="28"/>
      <c r="V9161" s="28"/>
      <c r="W9161" s="29"/>
    </row>
    <row r="9162" spans="5:23" ht="15" customHeight="1" x14ac:dyDescent="0.2">
      <c r="E9162" s="28"/>
      <c r="F9162" s="28"/>
      <c r="H9162" s="28"/>
      <c r="I9162" s="28"/>
      <c r="J9162" s="28"/>
      <c r="K9162" s="28"/>
      <c r="L9162" s="28"/>
      <c r="M9162" s="28"/>
      <c r="N9162" s="28"/>
      <c r="O9162" s="28"/>
      <c r="P9162" s="28"/>
      <c r="Q9162" s="28"/>
      <c r="R9162" s="28"/>
      <c r="S9162" s="28"/>
      <c r="T9162" s="28"/>
      <c r="U9162" s="28"/>
      <c r="V9162" s="28"/>
      <c r="W9162" s="29"/>
    </row>
    <row r="9163" spans="5:23" ht="15" customHeight="1" x14ac:dyDescent="0.2">
      <c r="E9163" s="28"/>
      <c r="F9163" s="28"/>
      <c r="H9163" s="28"/>
      <c r="I9163" s="28"/>
      <c r="J9163" s="28"/>
      <c r="K9163" s="28"/>
      <c r="L9163" s="28"/>
      <c r="M9163" s="28"/>
      <c r="N9163" s="28"/>
      <c r="O9163" s="28"/>
      <c r="P9163" s="28"/>
      <c r="Q9163" s="28"/>
      <c r="R9163" s="28"/>
      <c r="S9163" s="28"/>
      <c r="T9163" s="28"/>
      <c r="U9163" s="28"/>
      <c r="V9163" s="28"/>
      <c r="W9163" s="29"/>
    </row>
    <row r="9164" spans="5:23" ht="15" customHeight="1" x14ac:dyDescent="0.2">
      <c r="E9164" s="28"/>
      <c r="F9164" s="28"/>
      <c r="H9164" s="28"/>
      <c r="I9164" s="28"/>
      <c r="J9164" s="28"/>
      <c r="K9164" s="28"/>
      <c r="L9164" s="28"/>
      <c r="M9164" s="28"/>
      <c r="N9164" s="28"/>
      <c r="O9164" s="28"/>
      <c r="P9164" s="28"/>
      <c r="Q9164" s="28"/>
      <c r="R9164" s="28"/>
      <c r="S9164" s="28"/>
      <c r="T9164" s="28"/>
      <c r="U9164" s="28"/>
      <c r="V9164" s="28"/>
      <c r="W9164" s="29"/>
    </row>
    <row r="9165" spans="5:23" ht="15" customHeight="1" x14ac:dyDescent="0.2">
      <c r="E9165" s="28"/>
      <c r="F9165" s="28"/>
      <c r="H9165" s="28"/>
      <c r="I9165" s="28"/>
      <c r="J9165" s="28"/>
      <c r="K9165" s="28"/>
      <c r="L9165" s="28"/>
      <c r="M9165" s="28"/>
      <c r="N9165" s="28"/>
      <c r="O9165" s="28"/>
      <c r="P9165" s="28"/>
      <c r="Q9165" s="28"/>
      <c r="R9165" s="28"/>
      <c r="S9165" s="28"/>
      <c r="T9165" s="28"/>
      <c r="U9165" s="28"/>
      <c r="V9165" s="28"/>
      <c r="W9165" s="29"/>
    </row>
    <row r="9166" spans="5:23" ht="15" customHeight="1" x14ac:dyDescent="0.2">
      <c r="E9166" s="28"/>
      <c r="F9166" s="28"/>
      <c r="H9166" s="28"/>
      <c r="I9166" s="28"/>
      <c r="J9166" s="28"/>
      <c r="K9166" s="28"/>
      <c r="L9166" s="28"/>
      <c r="M9166" s="28"/>
      <c r="N9166" s="28"/>
      <c r="O9166" s="28"/>
      <c r="P9166" s="28"/>
      <c r="Q9166" s="28"/>
      <c r="R9166" s="28"/>
      <c r="S9166" s="28"/>
      <c r="T9166" s="28"/>
      <c r="U9166" s="28"/>
      <c r="V9166" s="28"/>
      <c r="W9166" s="29"/>
    </row>
    <row r="9167" spans="5:23" ht="15" customHeight="1" x14ac:dyDescent="0.2">
      <c r="E9167" s="28"/>
      <c r="F9167" s="28"/>
      <c r="H9167" s="28"/>
      <c r="I9167" s="28"/>
      <c r="J9167" s="28"/>
      <c r="K9167" s="28"/>
      <c r="L9167" s="28"/>
      <c r="M9167" s="28"/>
      <c r="N9167" s="28"/>
      <c r="O9167" s="28"/>
      <c r="P9167" s="28"/>
      <c r="Q9167" s="28"/>
      <c r="R9167" s="28"/>
      <c r="S9167" s="28"/>
      <c r="T9167" s="28"/>
      <c r="U9167" s="28"/>
      <c r="V9167" s="28"/>
      <c r="W9167" s="29"/>
    </row>
    <row r="9168" spans="5:23" ht="15" customHeight="1" x14ac:dyDescent="0.2">
      <c r="E9168" s="28"/>
      <c r="F9168" s="28"/>
      <c r="H9168" s="28"/>
      <c r="I9168" s="28"/>
      <c r="J9168" s="28"/>
      <c r="K9168" s="28"/>
      <c r="L9168" s="28"/>
      <c r="M9168" s="28"/>
      <c r="N9168" s="28"/>
      <c r="O9168" s="28"/>
      <c r="P9168" s="28"/>
      <c r="Q9168" s="28"/>
      <c r="R9168" s="28"/>
      <c r="S9168" s="28"/>
      <c r="T9168" s="28"/>
      <c r="U9168" s="28"/>
      <c r="V9168" s="28"/>
      <c r="W9168" s="29"/>
    </row>
    <row r="9169" spans="5:23" ht="15" customHeight="1" x14ac:dyDescent="0.2">
      <c r="E9169" s="28"/>
      <c r="F9169" s="28"/>
      <c r="H9169" s="28"/>
      <c r="I9169" s="28"/>
      <c r="J9169" s="28"/>
      <c r="K9169" s="28"/>
      <c r="L9169" s="28"/>
      <c r="M9169" s="28"/>
      <c r="N9169" s="28"/>
      <c r="O9169" s="28"/>
      <c r="P9169" s="28"/>
      <c r="Q9169" s="28"/>
      <c r="R9169" s="28"/>
      <c r="S9169" s="28"/>
      <c r="T9169" s="28"/>
      <c r="U9169" s="28"/>
      <c r="V9169" s="28"/>
      <c r="W9169" s="29"/>
    </row>
    <row r="9170" spans="5:23" ht="15" customHeight="1" x14ac:dyDescent="0.2">
      <c r="E9170" s="28"/>
      <c r="F9170" s="28"/>
      <c r="H9170" s="28"/>
      <c r="I9170" s="28"/>
      <c r="J9170" s="28"/>
      <c r="K9170" s="28"/>
      <c r="L9170" s="28"/>
      <c r="M9170" s="28"/>
      <c r="N9170" s="28"/>
      <c r="O9170" s="28"/>
      <c r="P9170" s="28"/>
      <c r="Q9170" s="28"/>
      <c r="R9170" s="28"/>
      <c r="S9170" s="28"/>
      <c r="T9170" s="28"/>
      <c r="U9170" s="28"/>
      <c r="V9170" s="28"/>
      <c r="W9170" s="29"/>
    </row>
    <row r="9171" spans="5:23" ht="15" customHeight="1" x14ac:dyDescent="0.2">
      <c r="E9171" s="28"/>
      <c r="F9171" s="28"/>
      <c r="H9171" s="28"/>
      <c r="I9171" s="28"/>
      <c r="J9171" s="28"/>
      <c r="K9171" s="28"/>
      <c r="L9171" s="28"/>
      <c r="M9171" s="28"/>
      <c r="N9171" s="28"/>
      <c r="O9171" s="28"/>
      <c r="P9171" s="28"/>
      <c r="Q9171" s="28"/>
      <c r="R9171" s="28"/>
      <c r="S9171" s="28"/>
      <c r="T9171" s="28"/>
      <c r="U9171" s="28"/>
      <c r="V9171" s="28"/>
      <c r="W9171" s="29"/>
    </row>
    <row r="9172" spans="5:23" ht="15" customHeight="1" x14ac:dyDescent="0.2">
      <c r="E9172" s="28"/>
      <c r="F9172" s="28"/>
      <c r="H9172" s="28"/>
      <c r="I9172" s="28"/>
      <c r="J9172" s="28"/>
      <c r="K9172" s="28"/>
      <c r="L9172" s="28"/>
      <c r="M9172" s="28"/>
      <c r="N9172" s="28"/>
      <c r="O9172" s="28"/>
      <c r="P9172" s="28"/>
      <c r="Q9172" s="28"/>
      <c r="R9172" s="28"/>
      <c r="S9172" s="28"/>
      <c r="T9172" s="28"/>
      <c r="U9172" s="28"/>
      <c r="V9172" s="28"/>
      <c r="W9172" s="29"/>
    </row>
    <row r="9173" spans="5:23" ht="15" customHeight="1" x14ac:dyDescent="0.2">
      <c r="E9173" s="28"/>
      <c r="F9173" s="28"/>
      <c r="H9173" s="28"/>
      <c r="I9173" s="28"/>
      <c r="J9173" s="28"/>
      <c r="K9173" s="28"/>
      <c r="L9173" s="28"/>
      <c r="M9173" s="28"/>
      <c r="N9173" s="28"/>
      <c r="O9173" s="28"/>
      <c r="P9173" s="28"/>
      <c r="Q9173" s="28"/>
      <c r="R9173" s="28"/>
      <c r="S9173" s="28"/>
      <c r="T9173" s="28"/>
      <c r="U9173" s="28"/>
      <c r="V9173" s="28"/>
      <c r="W9173" s="29"/>
    </row>
    <row r="9174" spans="5:23" ht="15" customHeight="1" x14ac:dyDescent="0.2">
      <c r="E9174" s="28"/>
      <c r="F9174" s="28"/>
      <c r="H9174" s="28"/>
      <c r="I9174" s="28"/>
      <c r="J9174" s="28"/>
      <c r="K9174" s="28"/>
      <c r="L9174" s="28"/>
      <c r="M9174" s="28"/>
      <c r="N9174" s="28"/>
      <c r="O9174" s="28"/>
      <c r="P9174" s="28"/>
      <c r="Q9174" s="28"/>
      <c r="R9174" s="28"/>
      <c r="S9174" s="28"/>
      <c r="T9174" s="28"/>
      <c r="U9174" s="28"/>
      <c r="V9174" s="28"/>
      <c r="W9174" s="29"/>
    </row>
    <row r="9175" spans="5:23" ht="15" customHeight="1" x14ac:dyDescent="0.2">
      <c r="E9175" s="28"/>
      <c r="F9175" s="28"/>
      <c r="H9175" s="28"/>
      <c r="I9175" s="28"/>
      <c r="J9175" s="28"/>
      <c r="K9175" s="28"/>
      <c r="L9175" s="28"/>
      <c r="M9175" s="28"/>
      <c r="N9175" s="28"/>
      <c r="O9175" s="28"/>
      <c r="P9175" s="28"/>
      <c r="Q9175" s="28"/>
      <c r="R9175" s="28"/>
      <c r="S9175" s="28"/>
      <c r="T9175" s="28"/>
      <c r="U9175" s="28"/>
      <c r="V9175" s="28"/>
      <c r="W9175" s="29"/>
    </row>
    <row r="9176" spans="5:23" ht="15" customHeight="1" x14ac:dyDescent="0.2">
      <c r="E9176" s="28"/>
      <c r="F9176" s="28"/>
      <c r="H9176" s="28"/>
      <c r="I9176" s="28"/>
      <c r="J9176" s="28"/>
      <c r="K9176" s="28"/>
      <c r="L9176" s="28"/>
      <c r="M9176" s="28"/>
      <c r="N9176" s="28"/>
      <c r="O9176" s="28"/>
      <c r="P9176" s="28"/>
      <c r="Q9176" s="28"/>
      <c r="R9176" s="28"/>
      <c r="S9176" s="28"/>
      <c r="T9176" s="28"/>
      <c r="U9176" s="28"/>
      <c r="V9176" s="28"/>
      <c r="W9176" s="29"/>
    </row>
    <row r="9177" spans="5:23" ht="15" customHeight="1" x14ac:dyDescent="0.2">
      <c r="E9177" s="28"/>
      <c r="F9177" s="28"/>
      <c r="H9177" s="28"/>
      <c r="I9177" s="28"/>
      <c r="J9177" s="28"/>
      <c r="K9177" s="28"/>
      <c r="L9177" s="28"/>
      <c r="M9177" s="28"/>
      <c r="N9177" s="28"/>
      <c r="O9177" s="28"/>
      <c r="P9177" s="28"/>
      <c r="Q9177" s="28"/>
      <c r="R9177" s="28"/>
      <c r="S9177" s="28"/>
      <c r="T9177" s="28"/>
      <c r="U9177" s="28"/>
      <c r="V9177" s="28"/>
      <c r="W9177" s="29"/>
    </row>
    <row r="9178" spans="5:23" ht="15" customHeight="1" x14ac:dyDescent="0.2">
      <c r="E9178" s="28"/>
      <c r="F9178" s="28"/>
      <c r="H9178" s="28"/>
      <c r="I9178" s="28"/>
      <c r="J9178" s="28"/>
      <c r="K9178" s="28"/>
      <c r="L9178" s="28"/>
      <c r="M9178" s="28"/>
      <c r="N9178" s="28"/>
      <c r="O9178" s="28"/>
      <c r="P9178" s="28"/>
      <c r="Q9178" s="28"/>
      <c r="R9178" s="28"/>
      <c r="S9178" s="28"/>
      <c r="T9178" s="28"/>
      <c r="U9178" s="28"/>
      <c r="V9178" s="28"/>
      <c r="W9178" s="29"/>
    </row>
    <row r="9179" spans="5:23" ht="15" customHeight="1" x14ac:dyDescent="0.2">
      <c r="E9179" s="28"/>
      <c r="F9179" s="28"/>
      <c r="H9179" s="28"/>
      <c r="I9179" s="28"/>
      <c r="J9179" s="28"/>
      <c r="K9179" s="28"/>
      <c r="L9179" s="28"/>
      <c r="M9179" s="28"/>
      <c r="N9179" s="28"/>
      <c r="O9179" s="28"/>
      <c r="P9179" s="28"/>
      <c r="Q9179" s="28"/>
      <c r="R9179" s="28"/>
      <c r="S9179" s="28"/>
      <c r="T9179" s="28"/>
      <c r="U9179" s="28"/>
      <c r="V9179" s="28"/>
      <c r="W9179" s="29"/>
    </row>
    <row r="9180" spans="5:23" ht="15" customHeight="1" x14ac:dyDescent="0.2">
      <c r="E9180" s="28"/>
      <c r="F9180" s="28"/>
      <c r="H9180" s="28"/>
      <c r="I9180" s="28"/>
      <c r="J9180" s="28"/>
      <c r="K9180" s="28"/>
      <c r="L9180" s="28"/>
      <c r="M9180" s="28"/>
      <c r="N9180" s="28"/>
      <c r="O9180" s="28"/>
      <c r="P9180" s="28"/>
      <c r="Q9180" s="28"/>
      <c r="R9180" s="28"/>
      <c r="S9180" s="28"/>
      <c r="T9180" s="28"/>
      <c r="U9180" s="28"/>
      <c r="V9180" s="28"/>
      <c r="W9180" s="29"/>
    </row>
    <row r="9181" spans="5:23" ht="15" customHeight="1" x14ac:dyDescent="0.2">
      <c r="E9181" s="28"/>
      <c r="F9181" s="28"/>
      <c r="H9181" s="28"/>
      <c r="I9181" s="28"/>
      <c r="J9181" s="28"/>
      <c r="K9181" s="28"/>
      <c r="L9181" s="28"/>
      <c r="M9181" s="28"/>
      <c r="N9181" s="28"/>
      <c r="O9181" s="28"/>
      <c r="P9181" s="28"/>
      <c r="Q9181" s="28"/>
      <c r="R9181" s="28"/>
      <c r="S9181" s="28"/>
      <c r="T9181" s="28"/>
      <c r="U9181" s="28"/>
      <c r="V9181" s="28"/>
      <c r="W9181" s="29"/>
    </row>
    <row r="9182" spans="5:23" ht="15" customHeight="1" x14ac:dyDescent="0.2">
      <c r="E9182" s="28"/>
      <c r="F9182" s="28"/>
      <c r="H9182" s="28"/>
      <c r="I9182" s="28"/>
      <c r="J9182" s="28"/>
      <c r="K9182" s="28"/>
      <c r="L9182" s="28"/>
      <c r="M9182" s="28"/>
      <c r="N9182" s="28"/>
      <c r="O9182" s="28"/>
      <c r="P9182" s="28"/>
      <c r="Q9182" s="28"/>
      <c r="R9182" s="28"/>
      <c r="S9182" s="28"/>
      <c r="T9182" s="28"/>
      <c r="U9182" s="28"/>
      <c r="V9182" s="28"/>
      <c r="W9182" s="29"/>
    </row>
    <row r="9183" spans="5:23" ht="15" customHeight="1" x14ac:dyDescent="0.2">
      <c r="E9183" s="28"/>
      <c r="F9183" s="28"/>
      <c r="H9183" s="28"/>
      <c r="I9183" s="28"/>
      <c r="J9183" s="28"/>
      <c r="K9183" s="28"/>
      <c r="L9183" s="28"/>
      <c r="M9183" s="28"/>
      <c r="N9183" s="28"/>
      <c r="O9183" s="28"/>
      <c r="P9183" s="28"/>
      <c r="Q9183" s="28"/>
      <c r="R9183" s="28"/>
      <c r="S9183" s="28"/>
      <c r="T9183" s="28"/>
      <c r="U9183" s="28"/>
      <c r="V9183" s="28"/>
      <c r="W9183" s="29"/>
    </row>
    <row r="9184" spans="5:23" ht="15" customHeight="1" x14ac:dyDescent="0.2">
      <c r="E9184" s="28"/>
      <c r="F9184" s="28"/>
      <c r="H9184" s="28"/>
      <c r="I9184" s="28"/>
      <c r="J9184" s="28"/>
      <c r="K9184" s="28"/>
      <c r="L9184" s="28"/>
      <c r="M9184" s="28"/>
      <c r="N9184" s="28"/>
      <c r="O9184" s="28"/>
      <c r="P9184" s="28"/>
      <c r="Q9184" s="28"/>
      <c r="R9184" s="28"/>
      <c r="S9184" s="28"/>
      <c r="T9184" s="28"/>
      <c r="U9184" s="28"/>
      <c r="V9184" s="28"/>
      <c r="W9184" s="29"/>
    </row>
    <row r="9185" spans="5:23" ht="15" customHeight="1" x14ac:dyDescent="0.2">
      <c r="E9185" s="28"/>
      <c r="F9185" s="28"/>
      <c r="H9185" s="28"/>
      <c r="I9185" s="28"/>
      <c r="J9185" s="28"/>
      <c r="K9185" s="28"/>
      <c r="L9185" s="28"/>
      <c r="M9185" s="28"/>
      <c r="N9185" s="28"/>
      <c r="O9185" s="28"/>
      <c r="P9185" s="28"/>
      <c r="Q9185" s="28"/>
      <c r="R9185" s="28"/>
      <c r="S9185" s="28"/>
      <c r="T9185" s="28"/>
      <c r="U9185" s="28"/>
      <c r="V9185" s="28"/>
      <c r="W9185" s="29"/>
    </row>
    <row r="9186" spans="5:23" ht="15" customHeight="1" x14ac:dyDescent="0.2">
      <c r="E9186" s="28"/>
      <c r="F9186" s="28"/>
      <c r="H9186" s="28"/>
      <c r="I9186" s="28"/>
      <c r="J9186" s="28"/>
      <c r="K9186" s="28"/>
      <c r="L9186" s="28"/>
      <c r="M9186" s="28"/>
      <c r="N9186" s="28"/>
      <c r="O9186" s="28"/>
      <c r="P9186" s="28"/>
      <c r="Q9186" s="28"/>
      <c r="R9186" s="28"/>
      <c r="S9186" s="28"/>
      <c r="T9186" s="28"/>
      <c r="U9186" s="28"/>
      <c r="V9186" s="28"/>
      <c r="W9186" s="29"/>
    </row>
    <row r="9187" spans="5:23" ht="15" customHeight="1" x14ac:dyDescent="0.2">
      <c r="E9187" s="28"/>
      <c r="F9187" s="28"/>
      <c r="H9187" s="28"/>
      <c r="I9187" s="28"/>
      <c r="J9187" s="28"/>
      <c r="K9187" s="28"/>
      <c r="L9187" s="28"/>
      <c r="M9187" s="28"/>
      <c r="N9187" s="28"/>
      <c r="O9187" s="28"/>
      <c r="P9187" s="28"/>
      <c r="Q9187" s="28"/>
      <c r="R9187" s="28"/>
      <c r="S9187" s="28"/>
      <c r="T9187" s="28"/>
      <c r="U9187" s="28"/>
      <c r="V9187" s="28"/>
      <c r="W9187" s="29"/>
    </row>
    <row r="9188" spans="5:23" ht="15" customHeight="1" x14ac:dyDescent="0.2">
      <c r="E9188" s="28"/>
      <c r="F9188" s="28"/>
      <c r="H9188" s="28"/>
      <c r="I9188" s="28"/>
      <c r="J9188" s="28"/>
      <c r="K9188" s="28"/>
      <c r="L9188" s="28"/>
      <c r="M9188" s="28"/>
      <c r="N9188" s="28"/>
      <c r="O9188" s="28"/>
      <c r="P9188" s="28"/>
      <c r="Q9188" s="28"/>
      <c r="R9188" s="28"/>
      <c r="S9188" s="28"/>
      <c r="T9188" s="28"/>
      <c r="U9188" s="28"/>
      <c r="V9188" s="28"/>
      <c r="W9188" s="29"/>
    </row>
    <row r="9189" spans="5:23" ht="15" customHeight="1" x14ac:dyDescent="0.2">
      <c r="E9189" s="28"/>
      <c r="F9189" s="28"/>
      <c r="H9189" s="28"/>
      <c r="I9189" s="28"/>
      <c r="J9189" s="28"/>
      <c r="K9189" s="28"/>
      <c r="L9189" s="28"/>
      <c r="M9189" s="28"/>
      <c r="N9189" s="28"/>
      <c r="O9189" s="28"/>
      <c r="P9189" s="28"/>
      <c r="Q9189" s="28"/>
      <c r="R9189" s="28"/>
      <c r="S9189" s="28"/>
      <c r="T9189" s="28"/>
      <c r="U9189" s="28"/>
      <c r="V9189" s="28"/>
      <c r="W9189" s="29"/>
    </row>
    <row r="9190" spans="5:23" ht="15" customHeight="1" x14ac:dyDescent="0.2">
      <c r="E9190" s="28"/>
      <c r="F9190" s="28"/>
      <c r="H9190" s="28"/>
      <c r="I9190" s="28"/>
      <c r="J9190" s="28"/>
      <c r="K9190" s="28"/>
      <c r="L9190" s="28"/>
      <c r="M9190" s="28"/>
      <c r="N9190" s="28"/>
      <c r="O9190" s="28"/>
      <c r="P9190" s="28"/>
      <c r="Q9190" s="28"/>
      <c r="R9190" s="28"/>
      <c r="S9190" s="28"/>
      <c r="T9190" s="28"/>
      <c r="U9190" s="28"/>
      <c r="V9190" s="28"/>
      <c r="W9190" s="29"/>
    </row>
    <row r="9191" spans="5:23" ht="15" customHeight="1" x14ac:dyDescent="0.2">
      <c r="E9191" s="28"/>
      <c r="F9191" s="28"/>
      <c r="H9191" s="28"/>
      <c r="I9191" s="28"/>
      <c r="J9191" s="28"/>
      <c r="K9191" s="28"/>
      <c r="L9191" s="28"/>
      <c r="M9191" s="28"/>
      <c r="N9191" s="28"/>
      <c r="O9191" s="28"/>
      <c r="P9191" s="28"/>
      <c r="Q9191" s="28"/>
      <c r="R9191" s="28"/>
      <c r="S9191" s="28"/>
      <c r="T9191" s="28"/>
      <c r="U9191" s="28"/>
      <c r="V9191" s="28"/>
      <c r="W9191" s="29"/>
    </row>
    <row r="9192" spans="5:23" ht="15" customHeight="1" x14ac:dyDescent="0.2">
      <c r="E9192" s="28"/>
      <c r="F9192" s="28"/>
      <c r="H9192" s="28"/>
      <c r="I9192" s="28"/>
      <c r="J9192" s="28"/>
      <c r="K9192" s="28"/>
      <c r="L9192" s="28"/>
      <c r="M9192" s="28"/>
      <c r="N9192" s="28"/>
      <c r="O9192" s="28"/>
      <c r="P9192" s="28"/>
      <c r="Q9192" s="28"/>
      <c r="R9192" s="28"/>
      <c r="S9192" s="28"/>
      <c r="T9192" s="28"/>
      <c r="U9192" s="28"/>
      <c r="V9192" s="28"/>
      <c r="W9192" s="29"/>
    </row>
    <row r="9193" spans="5:23" ht="15" customHeight="1" x14ac:dyDescent="0.2">
      <c r="E9193" s="28"/>
      <c r="F9193" s="28"/>
      <c r="H9193" s="28"/>
      <c r="I9193" s="28"/>
      <c r="J9193" s="28"/>
      <c r="K9193" s="28"/>
      <c r="L9193" s="28"/>
      <c r="M9193" s="28"/>
      <c r="N9193" s="28"/>
      <c r="O9193" s="28"/>
      <c r="P9193" s="28"/>
      <c r="Q9193" s="28"/>
      <c r="R9193" s="28"/>
      <c r="S9193" s="28"/>
      <c r="T9193" s="28"/>
      <c r="U9193" s="28"/>
      <c r="V9193" s="28"/>
      <c r="W9193" s="29"/>
    </row>
    <row r="9194" spans="5:23" ht="15" customHeight="1" x14ac:dyDescent="0.2">
      <c r="E9194" s="28"/>
      <c r="F9194" s="28"/>
      <c r="H9194" s="28"/>
      <c r="I9194" s="28"/>
      <c r="J9194" s="28"/>
      <c r="K9194" s="28"/>
      <c r="L9194" s="28"/>
      <c r="M9194" s="28"/>
      <c r="N9194" s="28"/>
      <c r="O9194" s="28"/>
      <c r="P9194" s="28"/>
      <c r="Q9194" s="28"/>
      <c r="R9194" s="28"/>
      <c r="S9194" s="28"/>
      <c r="T9194" s="28"/>
      <c r="U9194" s="28"/>
      <c r="V9194" s="28"/>
      <c r="W9194" s="29"/>
    </row>
    <row r="9195" spans="5:23" ht="15" customHeight="1" x14ac:dyDescent="0.2">
      <c r="E9195" s="28"/>
      <c r="F9195" s="28"/>
      <c r="H9195" s="28"/>
      <c r="I9195" s="28"/>
      <c r="J9195" s="28"/>
      <c r="K9195" s="28"/>
      <c r="L9195" s="28"/>
      <c r="M9195" s="28"/>
      <c r="N9195" s="28"/>
      <c r="O9195" s="28"/>
      <c r="P9195" s="28"/>
      <c r="Q9195" s="28"/>
      <c r="R9195" s="28"/>
      <c r="S9195" s="28"/>
      <c r="T9195" s="28"/>
      <c r="U9195" s="28"/>
      <c r="V9195" s="28"/>
      <c r="W9195" s="29"/>
    </row>
    <row r="9196" spans="5:23" ht="15" customHeight="1" x14ac:dyDescent="0.2">
      <c r="E9196" s="28"/>
      <c r="F9196" s="28"/>
      <c r="H9196" s="28"/>
      <c r="I9196" s="28"/>
      <c r="J9196" s="28"/>
      <c r="K9196" s="28"/>
      <c r="L9196" s="28"/>
      <c r="M9196" s="28"/>
      <c r="N9196" s="28"/>
      <c r="O9196" s="28"/>
      <c r="P9196" s="28"/>
      <c r="Q9196" s="28"/>
      <c r="R9196" s="28"/>
      <c r="S9196" s="28"/>
      <c r="T9196" s="28"/>
      <c r="U9196" s="28"/>
      <c r="V9196" s="28"/>
      <c r="W9196" s="29"/>
    </row>
    <row r="9197" spans="5:23" ht="15" customHeight="1" x14ac:dyDescent="0.2">
      <c r="E9197" s="28"/>
      <c r="F9197" s="28"/>
      <c r="H9197" s="28"/>
      <c r="I9197" s="28"/>
      <c r="J9197" s="28"/>
      <c r="K9197" s="28"/>
      <c r="L9197" s="28"/>
      <c r="M9197" s="28"/>
      <c r="N9197" s="28"/>
      <c r="O9197" s="28"/>
      <c r="P9197" s="28"/>
      <c r="Q9197" s="28"/>
      <c r="R9197" s="28"/>
      <c r="S9197" s="28"/>
      <c r="T9197" s="28"/>
      <c r="U9197" s="28"/>
      <c r="V9197" s="28"/>
      <c r="W9197" s="29"/>
    </row>
    <row r="9198" spans="5:23" ht="15" customHeight="1" x14ac:dyDescent="0.2">
      <c r="E9198" s="28"/>
      <c r="F9198" s="28"/>
      <c r="H9198" s="28"/>
      <c r="I9198" s="28"/>
      <c r="J9198" s="28"/>
      <c r="K9198" s="28"/>
      <c r="L9198" s="28"/>
      <c r="M9198" s="28"/>
      <c r="N9198" s="28"/>
      <c r="O9198" s="28"/>
      <c r="P9198" s="28"/>
      <c r="Q9198" s="28"/>
      <c r="R9198" s="28"/>
      <c r="S9198" s="28"/>
      <c r="T9198" s="28"/>
      <c r="U9198" s="28"/>
      <c r="V9198" s="28"/>
      <c r="W9198" s="29"/>
    </row>
    <row r="9199" spans="5:23" ht="15" customHeight="1" x14ac:dyDescent="0.2">
      <c r="E9199" s="28"/>
      <c r="F9199" s="28"/>
      <c r="H9199" s="28"/>
      <c r="I9199" s="28"/>
      <c r="J9199" s="28"/>
      <c r="K9199" s="28"/>
      <c r="L9199" s="28"/>
      <c r="M9199" s="28"/>
      <c r="N9199" s="28"/>
      <c r="O9199" s="28"/>
      <c r="P9199" s="28"/>
      <c r="Q9199" s="28"/>
      <c r="R9199" s="28"/>
      <c r="S9199" s="28"/>
      <c r="T9199" s="28"/>
      <c r="U9199" s="28"/>
      <c r="V9199" s="28"/>
      <c r="W9199" s="29"/>
    </row>
    <row r="9200" spans="5:23" ht="15" customHeight="1" x14ac:dyDescent="0.2">
      <c r="E9200" s="28"/>
      <c r="F9200" s="28"/>
      <c r="H9200" s="28"/>
      <c r="I9200" s="28"/>
      <c r="J9200" s="28"/>
      <c r="K9200" s="28"/>
      <c r="L9200" s="28"/>
      <c r="M9200" s="28"/>
      <c r="N9200" s="28"/>
      <c r="O9200" s="28"/>
      <c r="P9200" s="28"/>
      <c r="Q9200" s="28"/>
      <c r="R9200" s="28"/>
      <c r="S9200" s="28"/>
      <c r="T9200" s="28"/>
      <c r="U9200" s="28"/>
      <c r="V9200" s="28"/>
      <c r="W9200" s="29"/>
    </row>
    <row r="9201" spans="5:23" ht="15" customHeight="1" x14ac:dyDescent="0.2">
      <c r="E9201" s="28"/>
      <c r="F9201" s="28"/>
      <c r="H9201" s="28"/>
      <c r="I9201" s="28"/>
      <c r="J9201" s="28"/>
      <c r="K9201" s="28"/>
      <c r="L9201" s="28"/>
      <c r="M9201" s="28"/>
      <c r="N9201" s="28"/>
      <c r="O9201" s="28"/>
      <c r="P9201" s="28"/>
      <c r="Q9201" s="28"/>
      <c r="R9201" s="28"/>
      <c r="S9201" s="28"/>
      <c r="T9201" s="28"/>
      <c r="U9201" s="28"/>
      <c r="V9201" s="28"/>
      <c r="W9201" s="29"/>
    </row>
    <row r="9202" spans="5:23" ht="15" customHeight="1" x14ac:dyDescent="0.2">
      <c r="E9202" s="28"/>
      <c r="F9202" s="28"/>
      <c r="H9202" s="28"/>
      <c r="I9202" s="28"/>
      <c r="J9202" s="28"/>
      <c r="K9202" s="28"/>
      <c r="L9202" s="28"/>
      <c r="M9202" s="28"/>
      <c r="N9202" s="28"/>
      <c r="O9202" s="28"/>
      <c r="P9202" s="28"/>
      <c r="Q9202" s="28"/>
      <c r="R9202" s="28"/>
      <c r="S9202" s="28"/>
      <c r="T9202" s="28"/>
      <c r="U9202" s="28"/>
      <c r="V9202" s="28"/>
      <c r="W9202" s="29"/>
    </row>
    <row r="9203" spans="5:23" ht="15" customHeight="1" x14ac:dyDescent="0.2">
      <c r="E9203" s="28"/>
      <c r="F9203" s="28"/>
      <c r="H9203" s="28"/>
      <c r="I9203" s="28"/>
      <c r="J9203" s="28"/>
      <c r="K9203" s="28"/>
      <c r="L9203" s="28"/>
      <c r="M9203" s="28"/>
      <c r="N9203" s="28"/>
      <c r="O9203" s="28"/>
      <c r="P9203" s="28"/>
      <c r="Q9203" s="28"/>
      <c r="R9203" s="28"/>
      <c r="S9203" s="28"/>
      <c r="T9203" s="28"/>
      <c r="U9203" s="28"/>
      <c r="V9203" s="28"/>
      <c r="W9203" s="29"/>
    </row>
    <row r="9204" spans="5:23" ht="15" customHeight="1" x14ac:dyDescent="0.2">
      <c r="E9204" s="28"/>
      <c r="F9204" s="28"/>
      <c r="H9204" s="28"/>
      <c r="I9204" s="28"/>
      <c r="J9204" s="28"/>
      <c r="K9204" s="28"/>
      <c r="L9204" s="28"/>
      <c r="M9204" s="28"/>
      <c r="N9204" s="28"/>
      <c r="O9204" s="28"/>
      <c r="P9204" s="28"/>
      <c r="Q9204" s="28"/>
      <c r="R9204" s="28"/>
      <c r="S9204" s="28"/>
      <c r="T9204" s="28"/>
      <c r="U9204" s="28"/>
      <c r="V9204" s="28"/>
      <c r="W9204" s="29"/>
    </row>
    <row r="9205" spans="5:23" ht="15" customHeight="1" x14ac:dyDescent="0.2">
      <c r="E9205" s="28"/>
      <c r="F9205" s="28"/>
      <c r="H9205" s="28"/>
      <c r="I9205" s="28"/>
      <c r="J9205" s="28"/>
      <c r="K9205" s="28"/>
      <c r="L9205" s="28"/>
      <c r="M9205" s="28"/>
      <c r="N9205" s="28"/>
      <c r="O9205" s="28"/>
      <c r="P9205" s="28"/>
      <c r="Q9205" s="28"/>
      <c r="R9205" s="28"/>
      <c r="S9205" s="28"/>
      <c r="T9205" s="28"/>
      <c r="U9205" s="28"/>
      <c r="V9205" s="28"/>
      <c r="W9205" s="29"/>
    </row>
    <row r="9206" spans="5:23" ht="15" customHeight="1" x14ac:dyDescent="0.2">
      <c r="E9206" s="28"/>
      <c r="F9206" s="28"/>
      <c r="H9206" s="28"/>
      <c r="I9206" s="28"/>
      <c r="J9206" s="28"/>
      <c r="K9206" s="28"/>
      <c r="L9206" s="28"/>
      <c r="M9206" s="28"/>
      <c r="N9206" s="28"/>
      <c r="O9206" s="28"/>
      <c r="P9206" s="28"/>
      <c r="Q9206" s="28"/>
      <c r="R9206" s="28"/>
      <c r="S9206" s="28"/>
      <c r="T9206" s="28"/>
      <c r="U9206" s="28"/>
      <c r="V9206" s="28"/>
      <c r="W9206" s="29"/>
    </row>
    <row r="9207" spans="5:23" ht="15" customHeight="1" x14ac:dyDescent="0.2">
      <c r="E9207" s="28"/>
      <c r="F9207" s="28"/>
      <c r="H9207" s="28"/>
      <c r="I9207" s="28"/>
      <c r="J9207" s="28"/>
      <c r="K9207" s="28"/>
      <c r="L9207" s="28"/>
      <c r="M9207" s="28"/>
      <c r="N9207" s="28"/>
      <c r="O9207" s="28"/>
      <c r="P9207" s="28"/>
      <c r="Q9207" s="28"/>
      <c r="R9207" s="28"/>
      <c r="S9207" s="28"/>
      <c r="T9207" s="28"/>
      <c r="U9207" s="28"/>
      <c r="V9207" s="28"/>
      <c r="W9207" s="29"/>
    </row>
    <row r="9208" spans="5:23" ht="15" customHeight="1" x14ac:dyDescent="0.2">
      <c r="E9208" s="28"/>
      <c r="F9208" s="28"/>
      <c r="H9208" s="28"/>
      <c r="I9208" s="28"/>
      <c r="J9208" s="28"/>
      <c r="K9208" s="28"/>
      <c r="L9208" s="28"/>
      <c r="M9208" s="28"/>
      <c r="N9208" s="28"/>
      <c r="O9208" s="28"/>
      <c r="P9208" s="28"/>
      <c r="Q9208" s="28"/>
      <c r="R9208" s="28"/>
      <c r="S9208" s="28"/>
      <c r="T9208" s="28"/>
      <c r="U9208" s="28"/>
      <c r="V9208" s="28"/>
      <c r="W9208" s="29"/>
    </row>
    <row r="9209" spans="5:23" ht="15" customHeight="1" x14ac:dyDescent="0.2">
      <c r="E9209" s="28"/>
      <c r="F9209" s="28"/>
      <c r="H9209" s="28"/>
      <c r="I9209" s="28"/>
      <c r="J9209" s="28"/>
      <c r="K9209" s="28"/>
      <c r="L9209" s="28"/>
      <c r="M9209" s="28"/>
      <c r="N9209" s="28"/>
      <c r="O9209" s="28"/>
      <c r="P9209" s="28"/>
      <c r="Q9209" s="28"/>
      <c r="R9209" s="28"/>
      <c r="S9209" s="28"/>
      <c r="T9209" s="28"/>
      <c r="U9209" s="28"/>
      <c r="V9209" s="28"/>
      <c r="W9209" s="29"/>
    </row>
    <row r="9210" spans="5:23" ht="15" customHeight="1" x14ac:dyDescent="0.2">
      <c r="E9210" s="28"/>
      <c r="F9210" s="28"/>
      <c r="H9210" s="28"/>
      <c r="I9210" s="28"/>
      <c r="J9210" s="28"/>
      <c r="K9210" s="28"/>
      <c r="L9210" s="28"/>
      <c r="M9210" s="28"/>
      <c r="N9210" s="28"/>
      <c r="O9210" s="28"/>
      <c r="P9210" s="28"/>
      <c r="Q9210" s="28"/>
      <c r="R9210" s="28"/>
      <c r="S9210" s="28"/>
      <c r="T9210" s="28"/>
      <c r="U9210" s="28"/>
      <c r="V9210" s="28"/>
      <c r="W9210" s="29"/>
    </row>
    <row r="9211" spans="5:23" ht="15" customHeight="1" x14ac:dyDescent="0.2">
      <c r="E9211" s="28"/>
      <c r="F9211" s="28"/>
      <c r="H9211" s="28"/>
      <c r="I9211" s="28"/>
      <c r="J9211" s="28"/>
      <c r="K9211" s="28"/>
      <c r="L9211" s="28"/>
      <c r="M9211" s="28"/>
      <c r="N9211" s="28"/>
      <c r="O9211" s="28"/>
      <c r="P9211" s="28"/>
      <c r="Q9211" s="28"/>
      <c r="R9211" s="28"/>
      <c r="S9211" s="28"/>
      <c r="T9211" s="28"/>
      <c r="U9211" s="28"/>
      <c r="V9211" s="28"/>
      <c r="W9211" s="29"/>
    </row>
    <row r="9212" spans="5:23" ht="15" customHeight="1" x14ac:dyDescent="0.2">
      <c r="E9212" s="28"/>
      <c r="F9212" s="28"/>
      <c r="H9212" s="28"/>
      <c r="I9212" s="28"/>
      <c r="J9212" s="28"/>
      <c r="K9212" s="28"/>
      <c r="L9212" s="28"/>
      <c r="M9212" s="28"/>
      <c r="N9212" s="28"/>
      <c r="O9212" s="28"/>
      <c r="P9212" s="28"/>
      <c r="Q9212" s="28"/>
      <c r="R9212" s="28"/>
      <c r="S9212" s="28"/>
      <c r="T9212" s="28"/>
      <c r="U9212" s="28"/>
      <c r="V9212" s="28"/>
      <c r="W9212" s="29"/>
    </row>
    <row r="9213" spans="5:23" ht="15" customHeight="1" x14ac:dyDescent="0.2">
      <c r="E9213" s="28"/>
      <c r="F9213" s="28"/>
      <c r="H9213" s="28"/>
      <c r="I9213" s="28"/>
      <c r="J9213" s="28"/>
      <c r="K9213" s="28"/>
      <c r="L9213" s="28"/>
      <c r="M9213" s="28"/>
      <c r="N9213" s="28"/>
      <c r="O9213" s="28"/>
      <c r="P9213" s="28"/>
      <c r="Q9213" s="28"/>
      <c r="R9213" s="28"/>
      <c r="S9213" s="28"/>
      <c r="T9213" s="28"/>
      <c r="U9213" s="28"/>
      <c r="V9213" s="28"/>
      <c r="W9213" s="29"/>
    </row>
    <row r="9214" spans="5:23" ht="15" customHeight="1" x14ac:dyDescent="0.2">
      <c r="E9214" s="28"/>
      <c r="F9214" s="28"/>
      <c r="H9214" s="28"/>
      <c r="I9214" s="28"/>
      <c r="J9214" s="28"/>
      <c r="K9214" s="28"/>
      <c r="L9214" s="28"/>
      <c r="M9214" s="28"/>
      <c r="N9214" s="28"/>
      <c r="O9214" s="28"/>
      <c r="P9214" s="28"/>
      <c r="Q9214" s="28"/>
      <c r="R9214" s="28"/>
      <c r="S9214" s="28"/>
      <c r="T9214" s="28"/>
      <c r="U9214" s="28"/>
      <c r="V9214" s="28"/>
      <c r="W9214" s="29"/>
    </row>
    <row r="9215" spans="5:23" ht="15" customHeight="1" x14ac:dyDescent="0.2">
      <c r="E9215" s="28"/>
      <c r="F9215" s="28"/>
      <c r="H9215" s="28"/>
      <c r="I9215" s="28"/>
      <c r="J9215" s="28"/>
      <c r="K9215" s="28"/>
      <c r="L9215" s="28"/>
      <c r="M9215" s="28"/>
      <c r="N9215" s="28"/>
      <c r="O9215" s="28"/>
      <c r="P9215" s="28"/>
      <c r="Q9215" s="28"/>
      <c r="R9215" s="28"/>
      <c r="S9215" s="28"/>
      <c r="T9215" s="28"/>
      <c r="U9215" s="28"/>
      <c r="V9215" s="28"/>
      <c r="W9215" s="29"/>
    </row>
    <row r="9216" spans="5:23" ht="15" customHeight="1" x14ac:dyDescent="0.2">
      <c r="E9216" s="28"/>
      <c r="F9216" s="28"/>
      <c r="H9216" s="28"/>
      <c r="I9216" s="28"/>
      <c r="J9216" s="28"/>
      <c r="K9216" s="28"/>
      <c r="L9216" s="28"/>
      <c r="M9216" s="28"/>
      <c r="N9216" s="28"/>
      <c r="O9216" s="28"/>
      <c r="P9216" s="28"/>
      <c r="Q9216" s="28"/>
      <c r="R9216" s="28"/>
      <c r="S9216" s="28"/>
      <c r="T9216" s="28"/>
      <c r="U9216" s="28"/>
      <c r="V9216" s="28"/>
      <c r="W9216" s="29"/>
    </row>
    <row r="9217" spans="5:23" ht="15" customHeight="1" x14ac:dyDescent="0.2">
      <c r="E9217" s="28"/>
      <c r="F9217" s="28"/>
      <c r="H9217" s="28"/>
      <c r="I9217" s="28"/>
      <c r="J9217" s="28"/>
      <c r="K9217" s="28"/>
      <c r="L9217" s="28"/>
      <c r="M9217" s="28"/>
      <c r="N9217" s="28"/>
      <c r="O9217" s="28"/>
      <c r="P9217" s="28"/>
      <c r="Q9217" s="28"/>
      <c r="R9217" s="28"/>
      <c r="S9217" s="28"/>
      <c r="T9217" s="28"/>
      <c r="U9217" s="28"/>
      <c r="V9217" s="28"/>
      <c r="W9217" s="29"/>
    </row>
    <row r="9218" spans="5:23" ht="15" customHeight="1" x14ac:dyDescent="0.2">
      <c r="E9218" s="28"/>
      <c r="F9218" s="28"/>
      <c r="H9218" s="28"/>
      <c r="I9218" s="28"/>
      <c r="J9218" s="28"/>
      <c r="K9218" s="28"/>
      <c r="L9218" s="28"/>
      <c r="M9218" s="28"/>
      <c r="N9218" s="28"/>
      <c r="O9218" s="28"/>
      <c r="P9218" s="28"/>
      <c r="Q9218" s="28"/>
      <c r="R9218" s="28"/>
      <c r="S9218" s="28"/>
      <c r="T9218" s="28"/>
      <c r="U9218" s="28"/>
      <c r="V9218" s="28"/>
      <c r="W9218" s="29"/>
    </row>
    <row r="9219" spans="5:23" ht="15" customHeight="1" x14ac:dyDescent="0.2">
      <c r="E9219" s="28"/>
      <c r="F9219" s="28"/>
      <c r="H9219" s="28"/>
      <c r="I9219" s="28"/>
      <c r="J9219" s="28"/>
      <c r="K9219" s="28"/>
      <c r="L9219" s="28"/>
      <c r="M9219" s="28"/>
      <c r="N9219" s="28"/>
      <c r="O9219" s="28"/>
      <c r="P9219" s="28"/>
      <c r="Q9219" s="28"/>
      <c r="R9219" s="28"/>
      <c r="S9219" s="28"/>
      <c r="T9219" s="28"/>
      <c r="U9219" s="28"/>
      <c r="V9219" s="28"/>
      <c r="W9219" s="29"/>
    </row>
    <row r="9220" spans="5:23" ht="15" customHeight="1" x14ac:dyDescent="0.2">
      <c r="E9220" s="28"/>
      <c r="F9220" s="28"/>
      <c r="H9220" s="28"/>
      <c r="I9220" s="28"/>
      <c r="J9220" s="28"/>
      <c r="K9220" s="28"/>
      <c r="L9220" s="28"/>
      <c r="M9220" s="28"/>
      <c r="N9220" s="28"/>
      <c r="O9220" s="28"/>
      <c r="P9220" s="28"/>
      <c r="Q9220" s="28"/>
      <c r="R9220" s="28"/>
      <c r="S9220" s="28"/>
      <c r="T9220" s="28"/>
      <c r="U9220" s="28"/>
      <c r="V9220" s="28"/>
      <c r="W9220" s="29"/>
    </row>
    <row r="9221" spans="5:23" ht="15" customHeight="1" x14ac:dyDescent="0.2">
      <c r="E9221" s="28"/>
      <c r="F9221" s="28"/>
      <c r="H9221" s="28"/>
      <c r="I9221" s="28"/>
      <c r="J9221" s="28"/>
      <c r="K9221" s="28"/>
      <c r="L9221" s="28"/>
      <c r="M9221" s="28"/>
      <c r="N9221" s="28"/>
      <c r="O9221" s="28"/>
      <c r="P9221" s="28"/>
      <c r="Q9221" s="28"/>
      <c r="R9221" s="28"/>
      <c r="S9221" s="28"/>
      <c r="T9221" s="28"/>
      <c r="U9221" s="28"/>
      <c r="V9221" s="28"/>
      <c r="W9221" s="29"/>
    </row>
    <row r="9222" spans="5:23" ht="15" customHeight="1" x14ac:dyDescent="0.2">
      <c r="E9222" s="28"/>
      <c r="F9222" s="28"/>
      <c r="H9222" s="28"/>
      <c r="I9222" s="28"/>
      <c r="J9222" s="28"/>
      <c r="K9222" s="28"/>
      <c r="L9222" s="28"/>
      <c r="M9222" s="28"/>
      <c r="N9222" s="28"/>
      <c r="O9222" s="28"/>
      <c r="P9222" s="28"/>
      <c r="Q9222" s="28"/>
      <c r="R9222" s="28"/>
      <c r="S9222" s="28"/>
      <c r="T9222" s="28"/>
      <c r="U9222" s="28"/>
      <c r="V9222" s="28"/>
      <c r="W9222" s="29"/>
    </row>
    <row r="9223" spans="5:23" ht="15" customHeight="1" x14ac:dyDescent="0.2">
      <c r="E9223" s="28"/>
      <c r="F9223" s="28"/>
      <c r="H9223" s="28"/>
      <c r="I9223" s="28"/>
      <c r="J9223" s="28"/>
      <c r="K9223" s="28"/>
      <c r="L9223" s="28"/>
      <c r="M9223" s="28"/>
      <c r="N9223" s="28"/>
      <c r="O9223" s="28"/>
      <c r="P9223" s="28"/>
      <c r="Q9223" s="28"/>
      <c r="R9223" s="28"/>
      <c r="S9223" s="28"/>
      <c r="T9223" s="28"/>
      <c r="U9223" s="28"/>
      <c r="V9223" s="28"/>
      <c r="W9223" s="29"/>
    </row>
    <row r="9224" spans="5:23" ht="15" customHeight="1" x14ac:dyDescent="0.2">
      <c r="E9224" s="28"/>
      <c r="F9224" s="28"/>
      <c r="H9224" s="28"/>
      <c r="I9224" s="28"/>
      <c r="J9224" s="28"/>
      <c r="K9224" s="28"/>
      <c r="L9224" s="28"/>
      <c r="M9224" s="28"/>
      <c r="N9224" s="28"/>
      <c r="O9224" s="28"/>
      <c r="P9224" s="28"/>
      <c r="Q9224" s="28"/>
      <c r="R9224" s="28"/>
      <c r="S9224" s="28"/>
      <c r="T9224" s="28"/>
      <c r="U9224" s="28"/>
      <c r="V9224" s="28"/>
      <c r="W9224" s="29"/>
    </row>
    <row r="9225" spans="5:23" ht="15" customHeight="1" x14ac:dyDescent="0.2">
      <c r="E9225" s="28"/>
      <c r="F9225" s="28"/>
      <c r="H9225" s="28"/>
      <c r="I9225" s="28"/>
      <c r="J9225" s="28"/>
      <c r="K9225" s="28"/>
      <c r="L9225" s="28"/>
      <c r="M9225" s="28"/>
      <c r="N9225" s="28"/>
      <c r="O9225" s="28"/>
      <c r="P9225" s="28"/>
      <c r="Q9225" s="28"/>
      <c r="R9225" s="28"/>
      <c r="S9225" s="28"/>
      <c r="T9225" s="28"/>
      <c r="U9225" s="28"/>
      <c r="V9225" s="28"/>
      <c r="W9225" s="29"/>
    </row>
    <row r="9226" spans="5:23" ht="15" customHeight="1" x14ac:dyDescent="0.2">
      <c r="E9226" s="28"/>
      <c r="F9226" s="28"/>
      <c r="H9226" s="28"/>
      <c r="I9226" s="28"/>
      <c r="J9226" s="28"/>
      <c r="K9226" s="28"/>
      <c r="L9226" s="28"/>
      <c r="M9226" s="28"/>
      <c r="N9226" s="28"/>
      <c r="O9226" s="28"/>
      <c r="P9226" s="28"/>
      <c r="Q9226" s="28"/>
      <c r="R9226" s="28"/>
      <c r="S9226" s="28"/>
      <c r="T9226" s="28"/>
      <c r="U9226" s="28"/>
      <c r="V9226" s="28"/>
      <c r="W9226" s="29"/>
    </row>
    <row r="9227" spans="5:23" ht="15" customHeight="1" x14ac:dyDescent="0.2">
      <c r="E9227" s="28"/>
      <c r="F9227" s="28"/>
      <c r="H9227" s="28"/>
      <c r="I9227" s="28"/>
      <c r="J9227" s="28"/>
      <c r="K9227" s="28"/>
      <c r="L9227" s="28"/>
      <c r="M9227" s="28"/>
      <c r="N9227" s="28"/>
      <c r="O9227" s="28"/>
      <c r="P9227" s="28"/>
      <c r="Q9227" s="28"/>
      <c r="R9227" s="28"/>
      <c r="S9227" s="28"/>
      <c r="T9227" s="28"/>
      <c r="U9227" s="28"/>
      <c r="V9227" s="28"/>
      <c r="W9227" s="29"/>
    </row>
    <row r="9228" spans="5:23" ht="15" customHeight="1" x14ac:dyDescent="0.2">
      <c r="E9228" s="28"/>
      <c r="F9228" s="28"/>
      <c r="H9228" s="28"/>
      <c r="I9228" s="28"/>
      <c r="J9228" s="28"/>
      <c r="K9228" s="28"/>
      <c r="L9228" s="28"/>
      <c r="M9228" s="28"/>
      <c r="N9228" s="28"/>
      <c r="O9228" s="28"/>
      <c r="P9228" s="28"/>
      <c r="Q9228" s="28"/>
      <c r="R9228" s="28"/>
      <c r="S9228" s="28"/>
      <c r="T9228" s="28"/>
      <c r="U9228" s="28"/>
      <c r="V9228" s="28"/>
      <c r="W9228" s="29"/>
    </row>
    <row r="9229" spans="5:23" ht="15" customHeight="1" x14ac:dyDescent="0.2">
      <c r="E9229" s="28"/>
      <c r="F9229" s="28"/>
      <c r="H9229" s="28"/>
      <c r="I9229" s="28"/>
      <c r="J9229" s="28"/>
      <c r="K9229" s="28"/>
      <c r="L9229" s="28"/>
      <c r="M9229" s="28"/>
      <c r="N9229" s="28"/>
      <c r="O9229" s="28"/>
      <c r="P9229" s="28"/>
      <c r="Q9229" s="28"/>
      <c r="R9229" s="28"/>
      <c r="S9229" s="28"/>
      <c r="T9229" s="28"/>
      <c r="U9229" s="28"/>
      <c r="V9229" s="28"/>
      <c r="W9229" s="29"/>
    </row>
    <row r="9230" spans="5:23" ht="15" customHeight="1" x14ac:dyDescent="0.2">
      <c r="E9230" s="28"/>
      <c r="F9230" s="28"/>
      <c r="H9230" s="28"/>
      <c r="I9230" s="28"/>
      <c r="J9230" s="28"/>
      <c r="K9230" s="28"/>
      <c r="L9230" s="28"/>
      <c r="M9230" s="28"/>
      <c r="N9230" s="28"/>
      <c r="O9230" s="28"/>
      <c r="P9230" s="28"/>
      <c r="Q9230" s="28"/>
      <c r="R9230" s="28"/>
      <c r="S9230" s="28"/>
      <c r="T9230" s="28"/>
      <c r="U9230" s="28"/>
      <c r="V9230" s="28"/>
      <c r="W9230" s="29"/>
    </row>
    <row r="9231" spans="5:23" ht="15" customHeight="1" x14ac:dyDescent="0.2">
      <c r="E9231" s="28"/>
      <c r="F9231" s="28"/>
      <c r="H9231" s="28"/>
      <c r="I9231" s="28"/>
      <c r="J9231" s="28"/>
      <c r="K9231" s="28"/>
      <c r="L9231" s="28"/>
      <c r="M9231" s="28"/>
      <c r="N9231" s="28"/>
      <c r="O9231" s="28"/>
      <c r="P9231" s="28"/>
      <c r="Q9231" s="28"/>
      <c r="R9231" s="28"/>
      <c r="S9231" s="28"/>
      <c r="T9231" s="28"/>
      <c r="U9231" s="28"/>
      <c r="V9231" s="28"/>
      <c r="W9231" s="29"/>
    </row>
    <row r="9232" spans="5:23" ht="15" customHeight="1" x14ac:dyDescent="0.2">
      <c r="E9232" s="28"/>
      <c r="F9232" s="28"/>
      <c r="H9232" s="28"/>
      <c r="I9232" s="28"/>
      <c r="J9232" s="28"/>
      <c r="K9232" s="28"/>
      <c r="L9232" s="28"/>
      <c r="M9232" s="28"/>
      <c r="N9232" s="28"/>
      <c r="O9232" s="28"/>
      <c r="P9232" s="28"/>
      <c r="Q9232" s="28"/>
      <c r="R9232" s="28"/>
      <c r="S9232" s="28"/>
      <c r="T9232" s="28"/>
      <c r="U9232" s="28"/>
      <c r="V9232" s="28"/>
      <c r="W9232" s="29"/>
    </row>
    <row r="9233" spans="5:23" ht="15" customHeight="1" x14ac:dyDescent="0.2">
      <c r="E9233" s="28"/>
      <c r="F9233" s="28"/>
      <c r="H9233" s="28"/>
      <c r="I9233" s="28"/>
      <c r="J9233" s="28"/>
      <c r="K9233" s="28"/>
      <c r="L9233" s="28"/>
      <c r="M9233" s="28"/>
      <c r="N9233" s="28"/>
      <c r="O9233" s="28"/>
      <c r="P9233" s="28"/>
      <c r="Q9233" s="28"/>
      <c r="R9233" s="28"/>
      <c r="S9233" s="28"/>
      <c r="T9233" s="28"/>
      <c r="U9233" s="28"/>
      <c r="V9233" s="28"/>
      <c r="W9233" s="29"/>
    </row>
    <row r="9234" spans="5:23" ht="15" customHeight="1" x14ac:dyDescent="0.2">
      <c r="E9234" s="28"/>
      <c r="F9234" s="28"/>
      <c r="H9234" s="28"/>
      <c r="I9234" s="28"/>
      <c r="J9234" s="28"/>
      <c r="K9234" s="28"/>
      <c r="L9234" s="28"/>
      <c r="M9234" s="28"/>
      <c r="N9234" s="28"/>
      <c r="O9234" s="28"/>
      <c r="P9234" s="28"/>
      <c r="Q9234" s="28"/>
      <c r="R9234" s="28"/>
      <c r="S9234" s="28"/>
      <c r="T9234" s="28"/>
      <c r="U9234" s="28"/>
      <c r="V9234" s="28"/>
      <c r="W9234" s="29"/>
    </row>
    <row r="9235" spans="5:23" ht="15" customHeight="1" x14ac:dyDescent="0.2">
      <c r="E9235" s="28"/>
      <c r="F9235" s="28"/>
      <c r="H9235" s="28"/>
      <c r="I9235" s="28"/>
      <c r="J9235" s="28"/>
      <c r="K9235" s="28"/>
      <c r="L9235" s="28"/>
      <c r="M9235" s="28"/>
      <c r="N9235" s="28"/>
      <c r="O9235" s="28"/>
      <c r="P9235" s="28"/>
      <c r="Q9235" s="28"/>
      <c r="R9235" s="28"/>
      <c r="S9235" s="28"/>
      <c r="T9235" s="28"/>
      <c r="U9235" s="28"/>
      <c r="V9235" s="28"/>
      <c r="W9235" s="29"/>
    </row>
    <row r="9236" spans="5:23" ht="15" customHeight="1" x14ac:dyDescent="0.2">
      <c r="E9236" s="28"/>
      <c r="F9236" s="28"/>
      <c r="H9236" s="28"/>
      <c r="I9236" s="28"/>
      <c r="J9236" s="28"/>
      <c r="K9236" s="28"/>
      <c r="L9236" s="28"/>
      <c r="M9236" s="28"/>
      <c r="N9236" s="28"/>
      <c r="O9236" s="28"/>
      <c r="P9236" s="28"/>
      <c r="Q9236" s="28"/>
      <c r="R9236" s="28"/>
      <c r="S9236" s="28"/>
      <c r="T9236" s="28"/>
      <c r="U9236" s="28"/>
      <c r="V9236" s="28"/>
      <c r="W9236" s="29"/>
    </row>
    <row r="9237" spans="5:23" ht="15" customHeight="1" x14ac:dyDescent="0.2">
      <c r="E9237" s="28"/>
      <c r="F9237" s="28"/>
      <c r="H9237" s="28"/>
      <c r="I9237" s="28"/>
      <c r="J9237" s="28"/>
      <c r="K9237" s="28"/>
      <c r="L9237" s="28"/>
      <c r="M9237" s="28"/>
      <c r="N9237" s="28"/>
      <c r="O9237" s="28"/>
      <c r="P9237" s="28"/>
      <c r="Q9237" s="28"/>
      <c r="R9237" s="28"/>
      <c r="S9237" s="28"/>
      <c r="T9237" s="28"/>
      <c r="U9237" s="28"/>
      <c r="V9237" s="28"/>
      <c r="W9237" s="29"/>
    </row>
    <row r="9238" spans="5:23" ht="15" customHeight="1" x14ac:dyDescent="0.2">
      <c r="E9238" s="28"/>
      <c r="F9238" s="28"/>
      <c r="H9238" s="28"/>
      <c r="I9238" s="28"/>
      <c r="J9238" s="28"/>
      <c r="K9238" s="28"/>
      <c r="L9238" s="28"/>
      <c r="M9238" s="28"/>
      <c r="N9238" s="28"/>
      <c r="O9238" s="28"/>
      <c r="P9238" s="28"/>
      <c r="Q9238" s="28"/>
      <c r="R9238" s="28"/>
      <c r="S9238" s="28"/>
      <c r="T9238" s="28"/>
      <c r="U9238" s="28"/>
      <c r="V9238" s="28"/>
      <c r="W9238" s="29"/>
    </row>
    <row r="9239" spans="5:23" ht="15" customHeight="1" x14ac:dyDescent="0.2">
      <c r="E9239" s="28"/>
      <c r="F9239" s="28"/>
      <c r="H9239" s="28"/>
      <c r="I9239" s="28"/>
      <c r="J9239" s="28"/>
      <c r="K9239" s="28"/>
      <c r="L9239" s="28"/>
      <c r="M9239" s="28"/>
      <c r="N9239" s="28"/>
      <c r="O9239" s="28"/>
      <c r="P9239" s="28"/>
      <c r="Q9239" s="28"/>
      <c r="R9239" s="28"/>
      <c r="S9239" s="28"/>
      <c r="T9239" s="28"/>
      <c r="U9239" s="28"/>
      <c r="V9239" s="28"/>
      <c r="W9239" s="29"/>
    </row>
    <row r="9240" spans="5:23" ht="15" customHeight="1" x14ac:dyDescent="0.2">
      <c r="E9240" s="28"/>
      <c r="F9240" s="28"/>
      <c r="H9240" s="28"/>
      <c r="I9240" s="28"/>
      <c r="J9240" s="28"/>
      <c r="K9240" s="28"/>
      <c r="L9240" s="28"/>
      <c r="M9240" s="28"/>
      <c r="N9240" s="28"/>
      <c r="O9240" s="28"/>
      <c r="P9240" s="28"/>
      <c r="Q9240" s="28"/>
      <c r="R9240" s="28"/>
      <c r="S9240" s="28"/>
      <c r="T9240" s="28"/>
      <c r="U9240" s="28"/>
      <c r="V9240" s="28"/>
      <c r="W9240" s="29"/>
    </row>
    <row r="9241" spans="5:23" ht="15" customHeight="1" x14ac:dyDescent="0.2">
      <c r="E9241" s="28"/>
      <c r="F9241" s="28"/>
      <c r="H9241" s="28"/>
      <c r="I9241" s="28"/>
      <c r="J9241" s="28"/>
      <c r="K9241" s="28"/>
      <c r="L9241" s="28"/>
      <c r="M9241" s="28"/>
      <c r="N9241" s="28"/>
      <c r="O9241" s="28"/>
      <c r="P9241" s="28"/>
      <c r="Q9241" s="28"/>
      <c r="R9241" s="28"/>
      <c r="S9241" s="28"/>
      <c r="T9241" s="28"/>
      <c r="U9241" s="28"/>
      <c r="V9241" s="28"/>
      <c r="W9241" s="29"/>
    </row>
    <row r="9242" spans="5:23" ht="15" customHeight="1" x14ac:dyDescent="0.2">
      <c r="E9242" s="28"/>
      <c r="F9242" s="28"/>
      <c r="H9242" s="28"/>
      <c r="I9242" s="28"/>
      <c r="J9242" s="28"/>
      <c r="K9242" s="28"/>
      <c r="L9242" s="28"/>
      <c r="M9242" s="28"/>
      <c r="N9242" s="28"/>
      <c r="O9242" s="28"/>
      <c r="P9242" s="28"/>
      <c r="Q9242" s="28"/>
      <c r="R9242" s="28"/>
      <c r="S9242" s="28"/>
      <c r="T9242" s="28"/>
      <c r="U9242" s="28"/>
      <c r="V9242" s="28"/>
      <c r="W9242" s="29"/>
    </row>
    <row r="9243" spans="5:23" ht="15" customHeight="1" x14ac:dyDescent="0.2">
      <c r="E9243" s="28"/>
      <c r="F9243" s="28"/>
      <c r="H9243" s="28"/>
      <c r="I9243" s="28"/>
      <c r="J9243" s="28"/>
      <c r="K9243" s="28"/>
      <c r="L9243" s="28"/>
      <c r="M9243" s="28"/>
      <c r="N9243" s="28"/>
      <c r="O9243" s="28"/>
      <c r="P9243" s="28"/>
      <c r="Q9243" s="28"/>
      <c r="R9243" s="28"/>
      <c r="S9243" s="28"/>
      <c r="T9243" s="28"/>
      <c r="U9243" s="28"/>
      <c r="V9243" s="28"/>
      <c r="W9243" s="29"/>
    </row>
    <row r="9244" spans="5:23" ht="15" customHeight="1" x14ac:dyDescent="0.2">
      <c r="E9244" s="28"/>
      <c r="F9244" s="28"/>
      <c r="H9244" s="28"/>
      <c r="I9244" s="28"/>
      <c r="J9244" s="28"/>
      <c r="K9244" s="28"/>
      <c r="L9244" s="28"/>
      <c r="M9244" s="28"/>
      <c r="N9244" s="28"/>
      <c r="O9244" s="28"/>
      <c r="P9244" s="28"/>
      <c r="Q9244" s="28"/>
      <c r="R9244" s="28"/>
      <c r="S9244" s="28"/>
      <c r="T9244" s="28"/>
      <c r="U9244" s="28"/>
      <c r="V9244" s="28"/>
      <c r="W9244" s="29"/>
    </row>
    <row r="9245" spans="5:23" ht="15" customHeight="1" x14ac:dyDescent="0.2">
      <c r="E9245" s="28"/>
      <c r="F9245" s="28"/>
      <c r="H9245" s="28"/>
      <c r="I9245" s="28"/>
      <c r="J9245" s="28"/>
      <c r="K9245" s="28"/>
      <c r="L9245" s="28"/>
      <c r="M9245" s="28"/>
      <c r="N9245" s="28"/>
      <c r="O9245" s="28"/>
      <c r="P9245" s="28"/>
      <c r="Q9245" s="28"/>
      <c r="R9245" s="28"/>
      <c r="S9245" s="28"/>
      <c r="T9245" s="28"/>
      <c r="U9245" s="28"/>
      <c r="V9245" s="28"/>
      <c r="W9245" s="29"/>
    </row>
    <row r="9246" spans="5:23" ht="15" customHeight="1" x14ac:dyDescent="0.2">
      <c r="E9246" s="28"/>
      <c r="F9246" s="28"/>
      <c r="H9246" s="28"/>
      <c r="I9246" s="28"/>
      <c r="J9246" s="28"/>
      <c r="K9246" s="28"/>
      <c r="L9246" s="28"/>
      <c r="M9246" s="28"/>
      <c r="N9246" s="28"/>
      <c r="O9246" s="28"/>
      <c r="P9246" s="28"/>
      <c r="Q9246" s="28"/>
      <c r="R9246" s="28"/>
      <c r="S9246" s="28"/>
      <c r="T9246" s="28"/>
      <c r="U9246" s="28"/>
      <c r="V9246" s="28"/>
      <c r="W9246" s="29"/>
    </row>
    <row r="9247" spans="5:23" ht="15" customHeight="1" x14ac:dyDescent="0.2">
      <c r="E9247" s="28"/>
      <c r="F9247" s="28"/>
      <c r="H9247" s="28"/>
      <c r="I9247" s="28"/>
      <c r="J9247" s="28"/>
      <c r="K9247" s="28"/>
      <c r="L9247" s="28"/>
      <c r="M9247" s="28"/>
      <c r="N9247" s="28"/>
      <c r="O9247" s="28"/>
      <c r="P9247" s="28"/>
      <c r="Q9247" s="28"/>
      <c r="R9247" s="28"/>
      <c r="S9247" s="28"/>
      <c r="T9247" s="28"/>
      <c r="U9247" s="28"/>
      <c r="V9247" s="28"/>
      <c r="W9247" s="29"/>
    </row>
    <row r="9248" spans="5:23" ht="15" customHeight="1" x14ac:dyDescent="0.2">
      <c r="E9248" s="28"/>
      <c r="F9248" s="28"/>
      <c r="H9248" s="28"/>
      <c r="I9248" s="28"/>
      <c r="J9248" s="28"/>
      <c r="K9248" s="28"/>
      <c r="L9248" s="28"/>
      <c r="M9248" s="28"/>
      <c r="N9248" s="28"/>
      <c r="O9248" s="28"/>
      <c r="P9248" s="28"/>
      <c r="Q9248" s="28"/>
      <c r="R9248" s="28"/>
      <c r="S9248" s="28"/>
      <c r="T9248" s="28"/>
      <c r="U9248" s="28"/>
      <c r="V9248" s="28"/>
      <c r="W9248" s="29"/>
    </row>
    <row r="9249" spans="5:23" ht="15" customHeight="1" x14ac:dyDescent="0.2">
      <c r="E9249" s="28"/>
      <c r="F9249" s="28"/>
      <c r="H9249" s="28"/>
      <c r="I9249" s="28"/>
      <c r="J9249" s="28"/>
      <c r="K9249" s="28"/>
      <c r="L9249" s="28"/>
      <c r="M9249" s="28"/>
      <c r="N9249" s="28"/>
      <c r="O9249" s="28"/>
      <c r="P9249" s="28"/>
      <c r="Q9249" s="28"/>
      <c r="R9249" s="28"/>
      <c r="S9249" s="28"/>
      <c r="T9249" s="28"/>
      <c r="U9249" s="28"/>
      <c r="V9249" s="28"/>
      <c r="W9249" s="29"/>
    </row>
    <row r="9250" spans="5:23" ht="15" customHeight="1" x14ac:dyDescent="0.2">
      <c r="E9250" s="28"/>
      <c r="F9250" s="28"/>
      <c r="H9250" s="28"/>
      <c r="I9250" s="28"/>
      <c r="J9250" s="28"/>
      <c r="K9250" s="28"/>
      <c r="L9250" s="28"/>
      <c r="M9250" s="28"/>
      <c r="N9250" s="28"/>
      <c r="O9250" s="28"/>
      <c r="P9250" s="28"/>
      <c r="Q9250" s="28"/>
      <c r="R9250" s="28"/>
      <c r="S9250" s="28"/>
      <c r="T9250" s="28"/>
      <c r="U9250" s="28"/>
      <c r="V9250" s="28"/>
      <c r="W9250" s="29"/>
    </row>
    <row r="9251" spans="5:23" ht="15" customHeight="1" x14ac:dyDescent="0.2">
      <c r="E9251" s="28"/>
      <c r="F9251" s="28"/>
      <c r="H9251" s="28"/>
      <c r="I9251" s="28"/>
      <c r="J9251" s="28"/>
      <c r="K9251" s="28"/>
      <c r="L9251" s="28"/>
      <c r="M9251" s="28"/>
      <c r="N9251" s="28"/>
      <c r="O9251" s="28"/>
      <c r="P9251" s="28"/>
      <c r="Q9251" s="28"/>
      <c r="R9251" s="28"/>
      <c r="S9251" s="28"/>
      <c r="T9251" s="28"/>
      <c r="U9251" s="28"/>
      <c r="V9251" s="28"/>
      <c r="W9251" s="29"/>
    </row>
    <row r="9252" spans="5:23" ht="15" customHeight="1" x14ac:dyDescent="0.2">
      <c r="E9252" s="28"/>
      <c r="F9252" s="28"/>
      <c r="H9252" s="28"/>
      <c r="I9252" s="28"/>
      <c r="J9252" s="28"/>
      <c r="K9252" s="28"/>
      <c r="L9252" s="28"/>
      <c r="M9252" s="28"/>
      <c r="N9252" s="28"/>
      <c r="O9252" s="28"/>
      <c r="P9252" s="28"/>
      <c r="Q9252" s="28"/>
      <c r="R9252" s="28"/>
      <c r="S9252" s="28"/>
      <c r="T9252" s="28"/>
      <c r="U9252" s="28"/>
      <c r="V9252" s="28"/>
      <c r="W9252" s="29"/>
    </row>
    <row r="9253" spans="5:23" ht="15" customHeight="1" x14ac:dyDescent="0.2">
      <c r="E9253" s="28"/>
      <c r="F9253" s="28"/>
      <c r="H9253" s="28"/>
      <c r="I9253" s="28"/>
      <c r="J9253" s="28"/>
      <c r="K9253" s="28"/>
      <c r="L9253" s="28"/>
      <c r="M9253" s="28"/>
      <c r="N9253" s="28"/>
      <c r="O9253" s="28"/>
      <c r="P9253" s="28"/>
      <c r="Q9253" s="28"/>
      <c r="R9253" s="28"/>
      <c r="S9253" s="28"/>
      <c r="T9253" s="28"/>
      <c r="U9253" s="28"/>
      <c r="V9253" s="28"/>
      <c r="W9253" s="29"/>
    </row>
    <row r="9254" spans="5:23" ht="15" customHeight="1" x14ac:dyDescent="0.2">
      <c r="E9254" s="28"/>
      <c r="F9254" s="28"/>
      <c r="H9254" s="28"/>
      <c r="I9254" s="28"/>
      <c r="J9254" s="28"/>
      <c r="K9254" s="28"/>
      <c r="L9254" s="28"/>
      <c r="M9254" s="28"/>
      <c r="N9254" s="28"/>
      <c r="O9254" s="28"/>
      <c r="P9254" s="28"/>
      <c r="Q9254" s="28"/>
      <c r="R9254" s="28"/>
      <c r="S9254" s="28"/>
      <c r="T9254" s="28"/>
      <c r="U9254" s="28"/>
      <c r="V9254" s="28"/>
      <c r="W9254" s="29"/>
    </row>
    <row r="9255" spans="5:23" ht="15" customHeight="1" x14ac:dyDescent="0.2">
      <c r="E9255" s="28"/>
      <c r="F9255" s="28"/>
      <c r="H9255" s="28"/>
      <c r="I9255" s="28"/>
      <c r="J9255" s="28"/>
      <c r="K9255" s="28"/>
      <c r="L9255" s="28"/>
      <c r="M9255" s="28"/>
      <c r="N9255" s="28"/>
      <c r="O9255" s="28"/>
      <c r="P9255" s="28"/>
      <c r="Q9255" s="28"/>
      <c r="R9255" s="28"/>
      <c r="S9255" s="28"/>
      <c r="T9255" s="28"/>
      <c r="U9255" s="28"/>
      <c r="V9255" s="28"/>
      <c r="W9255" s="29"/>
    </row>
    <row r="9256" spans="5:23" ht="15" customHeight="1" x14ac:dyDescent="0.2">
      <c r="E9256" s="28"/>
      <c r="F9256" s="28"/>
      <c r="H9256" s="28"/>
      <c r="I9256" s="28"/>
      <c r="J9256" s="28"/>
      <c r="K9256" s="28"/>
      <c r="L9256" s="28"/>
      <c r="M9256" s="28"/>
      <c r="N9256" s="28"/>
      <c r="O9256" s="28"/>
      <c r="P9256" s="28"/>
      <c r="Q9256" s="28"/>
      <c r="R9256" s="28"/>
      <c r="S9256" s="28"/>
      <c r="T9256" s="28"/>
      <c r="U9256" s="28"/>
      <c r="V9256" s="28"/>
      <c r="W9256" s="29"/>
    </row>
    <row r="9257" spans="5:23" ht="15" customHeight="1" x14ac:dyDescent="0.2">
      <c r="E9257" s="28"/>
      <c r="F9257" s="28"/>
      <c r="H9257" s="28"/>
      <c r="I9257" s="28"/>
      <c r="J9257" s="28"/>
      <c r="K9257" s="28"/>
      <c r="L9257" s="28"/>
      <c r="M9257" s="28"/>
      <c r="N9257" s="28"/>
      <c r="O9257" s="28"/>
      <c r="P9257" s="28"/>
      <c r="Q9257" s="28"/>
      <c r="R9257" s="28"/>
      <c r="S9257" s="28"/>
      <c r="T9257" s="28"/>
      <c r="U9257" s="28"/>
      <c r="V9257" s="28"/>
      <c r="W9257" s="29"/>
    </row>
    <row r="9258" spans="5:23" ht="15" customHeight="1" x14ac:dyDescent="0.2">
      <c r="E9258" s="28"/>
      <c r="F9258" s="28"/>
      <c r="H9258" s="28"/>
      <c r="I9258" s="28"/>
      <c r="J9258" s="28"/>
      <c r="K9258" s="28"/>
      <c r="L9258" s="28"/>
      <c r="M9258" s="28"/>
      <c r="N9258" s="28"/>
      <c r="O9258" s="28"/>
      <c r="P9258" s="28"/>
      <c r="Q9258" s="28"/>
      <c r="R9258" s="28"/>
      <c r="S9258" s="28"/>
      <c r="T9258" s="28"/>
      <c r="U9258" s="28"/>
      <c r="V9258" s="28"/>
      <c r="W9258" s="29"/>
    </row>
    <row r="9259" spans="5:23" ht="15" customHeight="1" x14ac:dyDescent="0.2">
      <c r="E9259" s="28"/>
      <c r="F9259" s="28"/>
      <c r="H9259" s="28"/>
      <c r="I9259" s="28"/>
      <c r="J9259" s="28"/>
      <c r="K9259" s="28"/>
      <c r="L9259" s="28"/>
      <c r="M9259" s="28"/>
      <c r="N9259" s="28"/>
      <c r="O9259" s="28"/>
      <c r="P9259" s="28"/>
      <c r="Q9259" s="28"/>
      <c r="R9259" s="28"/>
      <c r="S9259" s="28"/>
      <c r="T9259" s="28"/>
      <c r="U9259" s="28"/>
      <c r="V9259" s="28"/>
      <c r="W9259" s="29"/>
    </row>
    <row r="9260" spans="5:23" ht="15" customHeight="1" x14ac:dyDescent="0.2">
      <c r="E9260" s="28"/>
      <c r="F9260" s="28"/>
      <c r="H9260" s="28"/>
      <c r="I9260" s="28"/>
      <c r="J9260" s="28"/>
      <c r="K9260" s="28"/>
      <c r="L9260" s="28"/>
      <c r="M9260" s="28"/>
      <c r="N9260" s="28"/>
      <c r="O9260" s="28"/>
      <c r="P9260" s="28"/>
      <c r="Q9260" s="28"/>
      <c r="R9260" s="28"/>
      <c r="S9260" s="28"/>
      <c r="T9260" s="28"/>
      <c r="U9260" s="28"/>
      <c r="V9260" s="28"/>
      <c r="W9260" s="29"/>
    </row>
    <row r="9261" spans="5:23" ht="15" customHeight="1" x14ac:dyDescent="0.2">
      <c r="E9261" s="28"/>
      <c r="F9261" s="28"/>
      <c r="H9261" s="28"/>
      <c r="I9261" s="28"/>
      <c r="J9261" s="28"/>
      <c r="K9261" s="28"/>
      <c r="L9261" s="28"/>
      <c r="M9261" s="28"/>
      <c r="N9261" s="28"/>
      <c r="O9261" s="28"/>
      <c r="P9261" s="28"/>
      <c r="Q9261" s="28"/>
      <c r="R9261" s="28"/>
      <c r="S9261" s="28"/>
      <c r="T9261" s="28"/>
      <c r="U9261" s="28"/>
      <c r="V9261" s="28"/>
      <c r="W9261" s="29"/>
    </row>
    <row r="9262" spans="5:23" ht="15" customHeight="1" x14ac:dyDescent="0.2">
      <c r="E9262" s="28"/>
      <c r="F9262" s="28"/>
      <c r="H9262" s="28"/>
      <c r="I9262" s="28"/>
      <c r="J9262" s="28"/>
      <c r="K9262" s="28"/>
      <c r="L9262" s="28"/>
      <c r="M9262" s="28"/>
      <c r="N9262" s="28"/>
      <c r="O9262" s="28"/>
      <c r="P9262" s="28"/>
      <c r="Q9262" s="28"/>
      <c r="R9262" s="28"/>
      <c r="S9262" s="28"/>
      <c r="T9262" s="28"/>
      <c r="U9262" s="28"/>
      <c r="V9262" s="28"/>
      <c r="W9262" s="29"/>
    </row>
    <row r="9263" spans="5:23" ht="15" customHeight="1" x14ac:dyDescent="0.2">
      <c r="E9263" s="28"/>
      <c r="F9263" s="28"/>
      <c r="H9263" s="28"/>
      <c r="I9263" s="28"/>
      <c r="J9263" s="28"/>
      <c r="K9263" s="28"/>
      <c r="L9263" s="28"/>
      <c r="M9263" s="28"/>
      <c r="N9263" s="28"/>
      <c r="O9263" s="28"/>
      <c r="P9263" s="28"/>
      <c r="Q9263" s="28"/>
      <c r="R9263" s="28"/>
      <c r="S9263" s="28"/>
      <c r="T9263" s="28"/>
      <c r="U9263" s="28"/>
      <c r="V9263" s="28"/>
      <c r="W9263" s="29"/>
    </row>
    <row r="9264" spans="5:23" ht="15" customHeight="1" x14ac:dyDescent="0.2">
      <c r="E9264" s="28"/>
      <c r="F9264" s="28"/>
      <c r="H9264" s="28"/>
      <c r="I9264" s="28"/>
      <c r="J9264" s="28"/>
      <c r="K9264" s="28"/>
      <c r="L9264" s="28"/>
      <c r="M9264" s="28"/>
      <c r="N9264" s="28"/>
      <c r="O9264" s="28"/>
      <c r="P9264" s="28"/>
      <c r="Q9264" s="28"/>
      <c r="R9264" s="28"/>
      <c r="S9264" s="28"/>
      <c r="T9264" s="28"/>
      <c r="U9264" s="28"/>
      <c r="V9264" s="28"/>
      <c r="W9264" s="29"/>
    </row>
    <row r="9265" spans="5:23" ht="15" customHeight="1" x14ac:dyDescent="0.2">
      <c r="E9265" s="28"/>
      <c r="F9265" s="28"/>
      <c r="H9265" s="28"/>
      <c r="I9265" s="28"/>
      <c r="J9265" s="28"/>
      <c r="K9265" s="28"/>
      <c r="L9265" s="28"/>
      <c r="M9265" s="28"/>
      <c r="N9265" s="28"/>
      <c r="O9265" s="28"/>
      <c r="P9265" s="28"/>
      <c r="Q9265" s="28"/>
      <c r="R9265" s="28"/>
      <c r="S9265" s="28"/>
      <c r="T9265" s="28"/>
      <c r="U9265" s="28"/>
      <c r="V9265" s="28"/>
      <c r="W9265" s="29"/>
    </row>
    <row r="9266" spans="5:23" ht="15" customHeight="1" x14ac:dyDescent="0.2">
      <c r="E9266" s="28"/>
      <c r="F9266" s="28"/>
      <c r="H9266" s="28"/>
      <c r="I9266" s="28"/>
      <c r="J9266" s="28"/>
      <c r="K9266" s="28"/>
      <c r="L9266" s="28"/>
      <c r="M9266" s="28"/>
      <c r="N9266" s="28"/>
      <c r="O9266" s="28"/>
      <c r="P9266" s="28"/>
      <c r="Q9266" s="28"/>
      <c r="R9266" s="28"/>
      <c r="S9266" s="28"/>
      <c r="T9266" s="28"/>
      <c r="U9266" s="28"/>
      <c r="V9266" s="28"/>
      <c r="W9266" s="29"/>
    </row>
    <row r="9267" spans="5:23" ht="15" customHeight="1" x14ac:dyDescent="0.2">
      <c r="E9267" s="28"/>
      <c r="F9267" s="28"/>
      <c r="H9267" s="28"/>
      <c r="I9267" s="28"/>
      <c r="J9267" s="28"/>
      <c r="K9267" s="28"/>
      <c r="L9267" s="28"/>
      <c r="M9267" s="28"/>
      <c r="N9267" s="28"/>
      <c r="O9267" s="28"/>
      <c r="P9267" s="28"/>
      <c r="Q9267" s="28"/>
      <c r="R9267" s="28"/>
      <c r="S9267" s="28"/>
      <c r="T9267" s="28"/>
      <c r="U9267" s="28"/>
      <c r="V9267" s="28"/>
      <c r="W9267" s="29"/>
    </row>
    <row r="9268" spans="5:23" ht="15" customHeight="1" x14ac:dyDescent="0.2">
      <c r="E9268" s="28"/>
      <c r="F9268" s="28"/>
      <c r="H9268" s="28"/>
      <c r="I9268" s="28"/>
      <c r="J9268" s="28"/>
      <c r="K9268" s="28"/>
      <c r="L9268" s="28"/>
      <c r="M9268" s="28"/>
      <c r="N9268" s="28"/>
      <c r="O9268" s="28"/>
      <c r="P9268" s="28"/>
      <c r="Q9268" s="28"/>
      <c r="R9268" s="28"/>
      <c r="S9268" s="28"/>
      <c r="T9268" s="28"/>
      <c r="U9268" s="28"/>
      <c r="V9268" s="28"/>
      <c r="W9268" s="29"/>
    </row>
    <row r="9269" spans="5:23" ht="15" customHeight="1" x14ac:dyDescent="0.2">
      <c r="E9269" s="28"/>
      <c r="F9269" s="28"/>
      <c r="H9269" s="28"/>
      <c r="I9269" s="28"/>
      <c r="J9269" s="28"/>
      <c r="K9269" s="28"/>
      <c r="L9269" s="28"/>
      <c r="M9269" s="28"/>
      <c r="N9269" s="28"/>
      <c r="O9269" s="28"/>
      <c r="P9269" s="28"/>
      <c r="Q9269" s="28"/>
      <c r="R9269" s="28"/>
      <c r="S9269" s="28"/>
      <c r="T9269" s="28"/>
      <c r="U9269" s="28"/>
      <c r="V9269" s="28"/>
      <c r="W9269" s="29"/>
    </row>
    <row r="9270" spans="5:23" ht="15" customHeight="1" x14ac:dyDescent="0.2">
      <c r="E9270" s="28"/>
      <c r="F9270" s="28"/>
      <c r="H9270" s="28"/>
      <c r="I9270" s="28"/>
      <c r="J9270" s="28"/>
      <c r="K9270" s="28"/>
      <c r="L9270" s="28"/>
      <c r="M9270" s="28"/>
      <c r="N9270" s="28"/>
      <c r="O9270" s="28"/>
      <c r="P9270" s="28"/>
      <c r="Q9270" s="28"/>
      <c r="R9270" s="28"/>
      <c r="S9270" s="28"/>
      <c r="T9270" s="28"/>
      <c r="U9270" s="28"/>
      <c r="V9270" s="28"/>
      <c r="W9270" s="29"/>
    </row>
    <row r="9271" spans="5:23" ht="15" customHeight="1" x14ac:dyDescent="0.2">
      <c r="E9271" s="28"/>
      <c r="F9271" s="28"/>
      <c r="H9271" s="28"/>
      <c r="I9271" s="28"/>
      <c r="J9271" s="28"/>
      <c r="K9271" s="28"/>
      <c r="L9271" s="28"/>
      <c r="M9271" s="28"/>
      <c r="N9271" s="28"/>
      <c r="O9271" s="28"/>
      <c r="P9271" s="28"/>
      <c r="Q9271" s="28"/>
      <c r="R9271" s="28"/>
      <c r="S9271" s="28"/>
      <c r="T9271" s="28"/>
      <c r="U9271" s="28"/>
      <c r="V9271" s="28"/>
      <c r="W9271" s="29"/>
    </row>
    <row r="9272" spans="5:23" ht="15" customHeight="1" x14ac:dyDescent="0.2">
      <c r="E9272" s="28"/>
      <c r="F9272" s="28"/>
      <c r="H9272" s="28"/>
      <c r="I9272" s="28"/>
      <c r="J9272" s="28"/>
      <c r="K9272" s="28"/>
      <c r="L9272" s="28"/>
      <c r="M9272" s="28"/>
      <c r="N9272" s="28"/>
      <c r="O9272" s="28"/>
      <c r="P9272" s="28"/>
      <c r="Q9272" s="28"/>
      <c r="R9272" s="28"/>
      <c r="S9272" s="28"/>
      <c r="T9272" s="28"/>
      <c r="U9272" s="28"/>
      <c r="V9272" s="28"/>
      <c r="W9272" s="29"/>
    </row>
    <row r="9273" spans="5:23" ht="15" customHeight="1" x14ac:dyDescent="0.2">
      <c r="E9273" s="28"/>
      <c r="F9273" s="28"/>
      <c r="H9273" s="28"/>
      <c r="I9273" s="28"/>
      <c r="J9273" s="28"/>
      <c r="K9273" s="28"/>
      <c r="L9273" s="28"/>
      <c r="M9273" s="28"/>
      <c r="N9273" s="28"/>
      <c r="O9273" s="28"/>
      <c r="P9273" s="28"/>
      <c r="Q9273" s="28"/>
      <c r="R9273" s="28"/>
      <c r="S9273" s="28"/>
      <c r="T9273" s="28"/>
      <c r="U9273" s="28"/>
      <c r="V9273" s="28"/>
      <c r="W9273" s="29"/>
    </row>
    <row r="9274" spans="5:23" ht="15" customHeight="1" x14ac:dyDescent="0.2">
      <c r="E9274" s="28"/>
      <c r="F9274" s="28"/>
      <c r="H9274" s="28"/>
      <c r="I9274" s="28"/>
      <c r="J9274" s="28"/>
      <c r="K9274" s="28"/>
      <c r="L9274" s="28"/>
      <c r="M9274" s="28"/>
      <c r="N9274" s="28"/>
      <c r="O9274" s="28"/>
      <c r="P9274" s="28"/>
      <c r="Q9274" s="28"/>
      <c r="R9274" s="28"/>
      <c r="S9274" s="28"/>
      <c r="T9274" s="28"/>
      <c r="U9274" s="28"/>
      <c r="V9274" s="28"/>
      <c r="W9274" s="29"/>
    </row>
    <row r="9275" spans="5:23" ht="15" customHeight="1" x14ac:dyDescent="0.2">
      <c r="E9275" s="28"/>
      <c r="F9275" s="28"/>
      <c r="H9275" s="28"/>
      <c r="I9275" s="28"/>
      <c r="J9275" s="28"/>
      <c r="K9275" s="28"/>
      <c r="L9275" s="28"/>
      <c r="M9275" s="28"/>
      <c r="N9275" s="28"/>
      <c r="O9275" s="28"/>
      <c r="P9275" s="28"/>
      <c r="Q9275" s="28"/>
      <c r="R9275" s="28"/>
      <c r="S9275" s="28"/>
      <c r="T9275" s="28"/>
      <c r="U9275" s="28"/>
      <c r="V9275" s="28"/>
      <c r="W9275" s="29"/>
    </row>
    <row r="9276" spans="5:23" ht="15" customHeight="1" x14ac:dyDescent="0.2">
      <c r="E9276" s="28"/>
      <c r="F9276" s="28"/>
      <c r="H9276" s="28"/>
      <c r="I9276" s="28"/>
      <c r="J9276" s="28"/>
      <c r="K9276" s="28"/>
      <c r="L9276" s="28"/>
      <c r="M9276" s="28"/>
      <c r="N9276" s="28"/>
      <c r="O9276" s="28"/>
      <c r="P9276" s="28"/>
      <c r="Q9276" s="28"/>
      <c r="R9276" s="28"/>
      <c r="S9276" s="28"/>
      <c r="T9276" s="28"/>
      <c r="U9276" s="28"/>
      <c r="V9276" s="28"/>
      <c r="W9276" s="29"/>
    </row>
    <row r="9277" spans="5:23" ht="15" customHeight="1" x14ac:dyDescent="0.2">
      <c r="E9277" s="28"/>
      <c r="F9277" s="28"/>
      <c r="H9277" s="28"/>
      <c r="I9277" s="28"/>
      <c r="J9277" s="28"/>
      <c r="K9277" s="28"/>
      <c r="L9277" s="28"/>
      <c r="M9277" s="28"/>
      <c r="N9277" s="28"/>
      <c r="O9277" s="28"/>
      <c r="P9277" s="28"/>
      <c r="Q9277" s="28"/>
      <c r="R9277" s="28"/>
      <c r="S9277" s="28"/>
      <c r="T9277" s="28"/>
      <c r="U9277" s="28"/>
      <c r="V9277" s="28"/>
      <c r="W9277" s="29"/>
    </row>
    <row r="9278" spans="5:23" ht="15" customHeight="1" x14ac:dyDescent="0.2">
      <c r="E9278" s="28"/>
      <c r="F9278" s="28"/>
      <c r="H9278" s="28"/>
      <c r="I9278" s="28"/>
      <c r="J9278" s="28"/>
      <c r="K9278" s="28"/>
      <c r="L9278" s="28"/>
      <c r="M9278" s="28"/>
      <c r="N9278" s="28"/>
      <c r="O9278" s="28"/>
      <c r="P9278" s="28"/>
      <c r="Q9278" s="28"/>
      <c r="R9278" s="28"/>
      <c r="S9278" s="28"/>
      <c r="T9278" s="28"/>
      <c r="U9278" s="28"/>
      <c r="V9278" s="28"/>
      <c r="W9278" s="29"/>
    </row>
    <row r="9279" spans="5:23" ht="15" customHeight="1" x14ac:dyDescent="0.2">
      <c r="E9279" s="28"/>
      <c r="F9279" s="28"/>
      <c r="H9279" s="28"/>
      <c r="I9279" s="28"/>
      <c r="J9279" s="28"/>
      <c r="K9279" s="28"/>
      <c r="L9279" s="28"/>
      <c r="M9279" s="28"/>
      <c r="N9279" s="28"/>
      <c r="O9279" s="28"/>
      <c r="P9279" s="28"/>
      <c r="Q9279" s="28"/>
      <c r="R9279" s="28"/>
      <c r="S9279" s="28"/>
      <c r="T9279" s="28"/>
      <c r="U9279" s="28"/>
      <c r="V9279" s="28"/>
      <c r="W9279" s="29"/>
    </row>
    <row r="9280" spans="5:23" ht="15" customHeight="1" x14ac:dyDescent="0.2">
      <c r="E9280" s="28"/>
      <c r="F9280" s="28"/>
      <c r="H9280" s="28"/>
      <c r="I9280" s="28"/>
      <c r="J9280" s="28"/>
      <c r="K9280" s="28"/>
      <c r="L9280" s="28"/>
      <c r="M9280" s="28"/>
      <c r="N9280" s="28"/>
      <c r="O9280" s="28"/>
      <c r="P9280" s="28"/>
      <c r="Q9280" s="28"/>
      <c r="R9280" s="28"/>
      <c r="S9280" s="28"/>
      <c r="T9280" s="28"/>
      <c r="U9280" s="28"/>
      <c r="V9280" s="28"/>
      <c r="W9280" s="29"/>
    </row>
    <row r="9281" spans="5:23" ht="15" customHeight="1" x14ac:dyDescent="0.2">
      <c r="E9281" s="28"/>
      <c r="F9281" s="28"/>
      <c r="H9281" s="28"/>
      <c r="I9281" s="28"/>
      <c r="J9281" s="28"/>
      <c r="K9281" s="28"/>
      <c r="L9281" s="28"/>
      <c r="M9281" s="28"/>
      <c r="N9281" s="28"/>
      <c r="O9281" s="28"/>
      <c r="P9281" s="28"/>
      <c r="Q9281" s="28"/>
      <c r="R9281" s="28"/>
      <c r="S9281" s="28"/>
      <c r="T9281" s="28"/>
      <c r="U9281" s="28"/>
      <c r="V9281" s="28"/>
      <c r="W9281" s="29"/>
    </row>
    <row r="9282" spans="5:23" ht="15" customHeight="1" x14ac:dyDescent="0.2">
      <c r="E9282" s="28"/>
      <c r="F9282" s="28"/>
      <c r="H9282" s="28"/>
      <c r="I9282" s="28"/>
      <c r="J9282" s="28"/>
      <c r="K9282" s="28"/>
      <c r="L9282" s="28"/>
      <c r="M9282" s="28"/>
      <c r="N9282" s="28"/>
      <c r="O9282" s="28"/>
      <c r="P9282" s="28"/>
      <c r="Q9282" s="28"/>
      <c r="R9282" s="28"/>
      <c r="S9282" s="28"/>
      <c r="T9282" s="28"/>
      <c r="U9282" s="28"/>
      <c r="V9282" s="28"/>
      <c r="W9282" s="29"/>
    </row>
    <row r="9283" spans="5:23" ht="15" customHeight="1" x14ac:dyDescent="0.2">
      <c r="E9283" s="28"/>
      <c r="F9283" s="28"/>
      <c r="H9283" s="28"/>
      <c r="I9283" s="28"/>
      <c r="J9283" s="28"/>
      <c r="K9283" s="28"/>
      <c r="L9283" s="28"/>
      <c r="M9283" s="28"/>
      <c r="N9283" s="28"/>
      <c r="O9283" s="28"/>
      <c r="P9283" s="28"/>
      <c r="Q9283" s="28"/>
      <c r="R9283" s="28"/>
      <c r="S9283" s="28"/>
      <c r="T9283" s="28"/>
      <c r="U9283" s="28"/>
      <c r="V9283" s="28"/>
      <c r="W9283" s="29"/>
    </row>
    <row r="9284" spans="5:23" ht="15" customHeight="1" x14ac:dyDescent="0.2">
      <c r="E9284" s="28"/>
      <c r="F9284" s="28"/>
      <c r="H9284" s="28"/>
      <c r="I9284" s="28"/>
      <c r="J9284" s="28"/>
      <c r="K9284" s="28"/>
      <c r="L9284" s="28"/>
      <c r="M9284" s="28"/>
      <c r="N9284" s="28"/>
      <c r="O9284" s="28"/>
      <c r="P9284" s="28"/>
      <c r="Q9284" s="28"/>
      <c r="R9284" s="28"/>
      <c r="S9284" s="28"/>
      <c r="T9284" s="28"/>
      <c r="U9284" s="28"/>
      <c r="V9284" s="28"/>
      <c r="W9284" s="29"/>
    </row>
    <row r="9285" spans="5:23" ht="15" customHeight="1" x14ac:dyDescent="0.2">
      <c r="E9285" s="28"/>
      <c r="F9285" s="28"/>
      <c r="H9285" s="28"/>
      <c r="I9285" s="28"/>
      <c r="J9285" s="28"/>
      <c r="K9285" s="28"/>
      <c r="L9285" s="28"/>
      <c r="M9285" s="28"/>
      <c r="N9285" s="28"/>
      <c r="O9285" s="28"/>
      <c r="P9285" s="28"/>
      <c r="Q9285" s="28"/>
      <c r="R9285" s="28"/>
      <c r="S9285" s="28"/>
      <c r="T9285" s="28"/>
      <c r="U9285" s="28"/>
      <c r="V9285" s="28"/>
      <c r="W9285" s="29"/>
    </row>
    <row r="9286" spans="5:23" ht="15" customHeight="1" x14ac:dyDescent="0.2">
      <c r="E9286" s="28"/>
      <c r="F9286" s="28"/>
      <c r="H9286" s="28"/>
      <c r="I9286" s="28"/>
      <c r="J9286" s="28"/>
      <c r="K9286" s="28"/>
      <c r="L9286" s="28"/>
      <c r="M9286" s="28"/>
      <c r="N9286" s="28"/>
      <c r="O9286" s="28"/>
      <c r="P9286" s="28"/>
      <c r="Q9286" s="28"/>
      <c r="R9286" s="28"/>
      <c r="S9286" s="28"/>
      <c r="T9286" s="28"/>
      <c r="U9286" s="28"/>
      <c r="V9286" s="28"/>
      <c r="W9286" s="29"/>
    </row>
    <row r="9287" spans="5:23" ht="15" customHeight="1" x14ac:dyDescent="0.2">
      <c r="E9287" s="28"/>
      <c r="F9287" s="28"/>
      <c r="H9287" s="28"/>
      <c r="I9287" s="28"/>
      <c r="J9287" s="28"/>
      <c r="K9287" s="28"/>
      <c r="L9287" s="28"/>
      <c r="M9287" s="28"/>
      <c r="N9287" s="28"/>
      <c r="O9287" s="28"/>
      <c r="P9287" s="28"/>
      <c r="Q9287" s="28"/>
      <c r="R9287" s="28"/>
      <c r="S9287" s="28"/>
      <c r="T9287" s="28"/>
      <c r="U9287" s="28"/>
      <c r="V9287" s="28"/>
      <c r="W9287" s="29"/>
    </row>
    <row r="9288" spans="5:23" ht="15" customHeight="1" x14ac:dyDescent="0.2">
      <c r="E9288" s="28"/>
      <c r="F9288" s="28"/>
      <c r="H9288" s="28"/>
      <c r="I9288" s="28"/>
      <c r="J9288" s="28"/>
      <c r="K9288" s="28"/>
      <c r="L9288" s="28"/>
      <c r="M9288" s="28"/>
      <c r="N9288" s="28"/>
      <c r="O9288" s="28"/>
      <c r="P9288" s="28"/>
      <c r="Q9288" s="28"/>
      <c r="R9288" s="28"/>
      <c r="S9288" s="28"/>
      <c r="T9288" s="28"/>
      <c r="U9288" s="28"/>
      <c r="V9288" s="28"/>
      <c r="W9288" s="29"/>
    </row>
    <row r="9289" spans="5:23" ht="15" customHeight="1" x14ac:dyDescent="0.2">
      <c r="E9289" s="28"/>
      <c r="F9289" s="28"/>
      <c r="H9289" s="28"/>
      <c r="I9289" s="28"/>
      <c r="J9289" s="28"/>
      <c r="K9289" s="28"/>
      <c r="L9289" s="28"/>
      <c r="M9289" s="28"/>
      <c r="N9289" s="28"/>
      <c r="O9289" s="28"/>
      <c r="P9289" s="28"/>
      <c r="Q9289" s="28"/>
      <c r="R9289" s="28"/>
      <c r="S9289" s="28"/>
      <c r="T9289" s="28"/>
      <c r="U9289" s="28"/>
      <c r="V9289" s="28"/>
      <c r="W9289" s="29"/>
    </row>
    <row r="9290" spans="5:23" ht="15" customHeight="1" x14ac:dyDescent="0.2">
      <c r="E9290" s="28"/>
      <c r="F9290" s="28"/>
      <c r="H9290" s="28"/>
      <c r="I9290" s="28"/>
      <c r="J9290" s="28"/>
      <c r="K9290" s="28"/>
      <c r="L9290" s="28"/>
      <c r="M9290" s="28"/>
      <c r="N9290" s="28"/>
      <c r="O9290" s="28"/>
      <c r="P9290" s="28"/>
      <c r="Q9290" s="28"/>
      <c r="R9290" s="28"/>
      <c r="S9290" s="28"/>
      <c r="T9290" s="28"/>
      <c r="U9290" s="28"/>
      <c r="V9290" s="28"/>
      <c r="W9290" s="29"/>
    </row>
    <row r="9291" spans="5:23" ht="15" customHeight="1" x14ac:dyDescent="0.2">
      <c r="E9291" s="28"/>
      <c r="F9291" s="28"/>
      <c r="H9291" s="28"/>
      <c r="I9291" s="28"/>
      <c r="J9291" s="28"/>
      <c r="K9291" s="28"/>
      <c r="L9291" s="28"/>
      <c r="M9291" s="28"/>
      <c r="N9291" s="28"/>
      <c r="O9291" s="28"/>
      <c r="P9291" s="28"/>
      <c r="Q9291" s="28"/>
      <c r="R9291" s="28"/>
      <c r="S9291" s="28"/>
      <c r="T9291" s="28"/>
      <c r="U9291" s="28"/>
      <c r="V9291" s="28"/>
      <c r="W9291" s="29"/>
    </row>
    <row r="9292" spans="5:23" ht="15" customHeight="1" x14ac:dyDescent="0.2">
      <c r="E9292" s="28"/>
      <c r="F9292" s="28"/>
      <c r="H9292" s="28"/>
      <c r="I9292" s="28"/>
      <c r="J9292" s="28"/>
      <c r="K9292" s="28"/>
      <c r="L9292" s="28"/>
      <c r="M9292" s="28"/>
      <c r="N9292" s="28"/>
      <c r="O9292" s="28"/>
      <c r="P9292" s="28"/>
      <c r="Q9292" s="28"/>
      <c r="R9292" s="28"/>
      <c r="S9292" s="28"/>
      <c r="T9292" s="28"/>
      <c r="U9292" s="28"/>
      <c r="V9292" s="28"/>
      <c r="W9292" s="29"/>
    </row>
    <row r="9293" spans="5:23" ht="15" customHeight="1" x14ac:dyDescent="0.2">
      <c r="E9293" s="28"/>
      <c r="F9293" s="28"/>
      <c r="H9293" s="28"/>
      <c r="I9293" s="28"/>
      <c r="J9293" s="28"/>
      <c r="K9293" s="28"/>
      <c r="L9293" s="28"/>
      <c r="M9293" s="28"/>
      <c r="N9293" s="28"/>
      <c r="O9293" s="28"/>
      <c r="P9293" s="28"/>
      <c r="Q9293" s="28"/>
      <c r="R9293" s="28"/>
      <c r="S9293" s="28"/>
      <c r="T9293" s="28"/>
      <c r="U9293" s="28"/>
      <c r="V9293" s="28"/>
      <c r="W9293" s="29"/>
    </row>
    <row r="9294" spans="5:23" ht="15" customHeight="1" x14ac:dyDescent="0.2">
      <c r="E9294" s="28"/>
      <c r="F9294" s="28"/>
      <c r="H9294" s="28"/>
      <c r="I9294" s="28"/>
      <c r="J9294" s="28"/>
      <c r="K9294" s="28"/>
      <c r="L9294" s="28"/>
      <c r="M9294" s="28"/>
      <c r="N9294" s="28"/>
      <c r="O9294" s="28"/>
      <c r="P9294" s="28"/>
      <c r="Q9294" s="28"/>
      <c r="R9294" s="28"/>
      <c r="S9294" s="28"/>
      <c r="T9294" s="28"/>
      <c r="U9294" s="28"/>
      <c r="V9294" s="28"/>
      <c r="W9294" s="29"/>
    </row>
    <row r="9295" spans="5:23" ht="15" customHeight="1" x14ac:dyDescent="0.2">
      <c r="E9295" s="28"/>
      <c r="F9295" s="28"/>
      <c r="H9295" s="28"/>
      <c r="I9295" s="28"/>
      <c r="J9295" s="28"/>
      <c r="K9295" s="28"/>
      <c r="L9295" s="28"/>
      <c r="M9295" s="28"/>
      <c r="N9295" s="28"/>
      <c r="O9295" s="28"/>
      <c r="P9295" s="28"/>
      <c r="Q9295" s="28"/>
      <c r="R9295" s="28"/>
      <c r="S9295" s="28"/>
      <c r="T9295" s="28"/>
      <c r="U9295" s="28"/>
      <c r="V9295" s="28"/>
      <c r="W9295" s="29"/>
    </row>
    <row r="9296" spans="5:23" ht="15" customHeight="1" x14ac:dyDescent="0.2">
      <c r="E9296" s="28"/>
      <c r="F9296" s="28"/>
      <c r="H9296" s="28"/>
      <c r="I9296" s="28"/>
      <c r="J9296" s="28"/>
      <c r="K9296" s="28"/>
      <c r="L9296" s="28"/>
      <c r="M9296" s="28"/>
      <c r="N9296" s="28"/>
      <c r="O9296" s="28"/>
      <c r="P9296" s="28"/>
      <c r="Q9296" s="28"/>
      <c r="R9296" s="28"/>
      <c r="S9296" s="28"/>
      <c r="T9296" s="28"/>
      <c r="U9296" s="28"/>
      <c r="V9296" s="28"/>
      <c r="W9296" s="29"/>
    </row>
    <row r="9297" spans="5:23" ht="15" customHeight="1" x14ac:dyDescent="0.2">
      <c r="E9297" s="28"/>
      <c r="F9297" s="28"/>
      <c r="H9297" s="28"/>
      <c r="I9297" s="28"/>
      <c r="J9297" s="28"/>
      <c r="K9297" s="28"/>
      <c r="L9297" s="28"/>
      <c r="M9297" s="28"/>
      <c r="N9297" s="28"/>
      <c r="O9297" s="28"/>
      <c r="P9297" s="28"/>
      <c r="Q9297" s="28"/>
      <c r="R9297" s="28"/>
      <c r="S9297" s="28"/>
      <c r="T9297" s="28"/>
      <c r="U9297" s="28"/>
      <c r="V9297" s="28"/>
      <c r="W9297" s="29"/>
    </row>
    <row r="9298" spans="5:23" ht="15" customHeight="1" x14ac:dyDescent="0.2">
      <c r="E9298" s="28"/>
      <c r="F9298" s="28"/>
      <c r="H9298" s="28"/>
      <c r="I9298" s="28"/>
      <c r="J9298" s="28"/>
      <c r="K9298" s="28"/>
      <c r="L9298" s="28"/>
      <c r="M9298" s="28"/>
      <c r="N9298" s="28"/>
      <c r="O9298" s="28"/>
      <c r="P9298" s="28"/>
      <c r="Q9298" s="28"/>
      <c r="R9298" s="28"/>
      <c r="S9298" s="28"/>
      <c r="T9298" s="28"/>
      <c r="U9298" s="28"/>
      <c r="V9298" s="28"/>
      <c r="W9298" s="29"/>
    </row>
    <row r="9299" spans="5:23" ht="15" customHeight="1" x14ac:dyDescent="0.2">
      <c r="E9299" s="28"/>
      <c r="F9299" s="28"/>
      <c r="H9299" s="28"/>
      <c r="I9299" s="28"/>
      <c r="J9299" s="28"/>
      <c r="K9299" s="28"/>
      <c r="L9299" s="28"/>
      <c r="M9299" s="28"/>
      <c r="N9299" s="28"/>
      <c r="O9299" s="28"/>
      <c r="P9299" s="28"/>
      <c r="Q9299" s="28"/>
      <c r="R9299" s="28"/>
      <c r="S9299" s="28"/>
      <c r="T9299" s="28"/>
      <c r="U9299" s="28"/>
      <c r="V9299" s="28"/>
      <c r="W9299" s="29"/>
    </row>
    <row r="9300" spans="5:23" ht="15" customHeight="1" x14ac:dyDescent="0.2">
      <c r="E9300" s="28"/>
      <c r="F9300" s="28"/>
      <c r="H9300" s="28"/>
      <c r="I9300" s="28"/>
      <c r="J9300" s="28"/>
      <c r="K9300" s="28"/>
      <c r="L9300" s="28"/>
      <c r="M9300" s="28"/>
      <c r="N9300" s="28"/>
      <c r="O9300" s="28"/>
      <c r="P9300" s="28"/>
      <c r="Q9300" s="28"/>
      <c r="R9300" s="28"/>
      <c r="S9300" s="28"/>
      <c r="T9300" s="28"/>
      <c r="U9300" s="28"/>
      <c r="V9300" s="28"/>
      <c r="W9300" s="29"/>
    </row>
    <row r="9301" spans="5:23" ht="15" customHeight="1" x14ac:dyDescent="0.2">
      <c r="E9301" s="28"/>
      <c r="F9301" s="28"/>
      <c r="H9301" s="28"/>
      <c r="I9301" s="28"/>
      <c r="J9301" s="28"/>
      <c r="K9301" s="28"/>
      <c r="L9301" s="28"/>
      <c r="M9301" s="28"/>
      <c r="N9301" s="28"/>
      <c r="O9301" s="28"/>
      <c r="P9301" s="28"/>
      <c r="Q9301" s="28"/>
      <c r="R9301" s="28"/>
      <c r="S9301" s="28"/>
      <c r="T9301" s="28"/>
      <c r="U9301" s="28"/>
      <c r="V9301" s="28"/>
      <c r="W9301" s="29"/>
    </row>
    <row r="9302" spans="5:23" ht="15" customHeight="1" x14ac:dyDescent="0.2">
      <c r="E9302" s="28"/>
      <c r="F9302" s="28"/>
      <c r="H9302" s="28"/>
      <c r="I9302" s="28"/>
      <c r="J9302" s="28"/>
      <c r="K9302" s="28"/>
      <c r="L9302" s="28"/>
      <c r="M9302" s="28"/>
      <c r="N9302" s="28"/>
      <c r="O9302" s="28"/>
      <c r="P9302" s="28"/>
      <c r="Q9302" s="28"/>
      <c r="R9302" s="28"/>
      <c r="S9302" s="28"/>
      <c r="T9302" s="28"/>
      <c r="U9302" s="28"/>
      <c r="V9302" s="28"/>
      <c r="W9302" s="29"/>
    </row>
    <row r="9303" spans="5:23" ht="15" customHeight="1" x14ac:dyDescent="0.2">
      <c r="E9303" s="28"/>
      <c r="F9303" s="28"/>
      <c r="H9303" s="28"/>
      <c r="I9303" s="28"/>
      <c r="J9303" s="28"/>
      <c r="K9303" s="28"/>
      <c r="L9303" s="28"/>
      <c r="M9303" s="28"/>
      <c r="N9303" s="28"/>
      <c r="O9303" s="28"/>
      <c r="P9303" s="28"/>
      <c r="Q9303" s="28"/>
      <c r="R9303" s="28"/>
      <c r="S9303" s="28"/>
      <c r="T9303" s="28"/>
      <c r="U9303" s="28"/>
      <c r="V9303" s="28"/>
      <c r="W9303" s="29"/>
    </row>
    <row r="9304" spans="5:23" ht="15" customHeight="1" x14ac:dyDescent="0.2">
      <c r="E9304" s="28"/>
      <c r="F9304" s="28"/>
      <c r="H9304" s="28"/>
      <c r="I9304" s="28"/>
      <c r="J9304" s="28"/>
      <c r="K9304" s="28"/>
      <c r="L9304" s="28"/>
      <c r="M9304" s="28"/>
      <c r="N9304" s="28"/>
      <c r="O9304" s="28"/>
      <c r="P9304" s="28"/>
      <c r="Q9304" s="28"/>
      <c r="R9304" s="28"/>
      <c r="S9304" s="28"/>
      <c r="T9304" s="28"/>
      <c r="U9304" s="28"/>
      <c r="V9304" s="28"/>
      <c r="W9304" s="29"/>
    </row>
    <row r="9305" spans="5:23" ht="15" customHeight="1" x14ac:dyDescent="0.2">
      <c r="E9305" s="28"/>
      <c r="F9305" s="28"/>
      <c r="H9305" s="28"/>
      <c r="I9305" s="28"/>
      <c r="J9305" s="28"/>
      <c r="K9305" s="28"/>
      <c r="L9305" s="28"/>
      <c r="M9305" s="28"/>
      <c r="N9305" s="28"/>
      <c r="O9305" s="28"/>
      <c r="P9305" s="28"/>
      <c r="Q9305" s="28"/>
      <c r="R9305" s="28"/>
      <c r="S9305" s="28"/>
      <c r="T9305" s="28"/>
      <c r="U9305" s="28"/>
      <c r="V9305" s="28"/>
      <c r="W9305" s="29"/>
    </row>
    <row r="9306" spans="5:23" ht="15" customHeight="1" x14ac:dyDescent="0.2">
      <c r="E9306" s="28"/>
      <c r="F9306" s="28"/>
      <c r="H9306" s="28"/>
      <c r="I9306" s="28"/>
      <c r="J9306" s="28"/>
      <c r="K9306" s="28"/>
      <c r="L9306" s="28"/>
      <c r="M9306" s="28"/>
      <c r="N9306" s="28"/>
      <c r="O9306" s="28"/>
      <c r="P9306" s="28"/>
      <c r="Q9306" s="28"/>
      <c r="R9306" s="28"/>
      <c r="S9306" s="28"/>
      <c r="T9306" s="28"/>
      <c r="U9306" s="28"/>
      <c r="V9306" s="28"/>
      <c r="W9306" s="29"/>
    </row>
    <row r="9307" spans="5:23" ht="15" customHeight="1" x14ac:dyDescent="0.2">
      <c r="E9307" s="28"/>
      <c r="F9307" s="28"/>
      <c r="H9307" s="28"/>
      <c r="I9307" s="28"/>
      <c r="J9307" s="28"/>
      <c r="K9307" s="28"/>
      <c r="L9307" s="28"/>
      <c r="M9307" s="28"/>
      <c r="N9307" s="28"/>
      <c r="O9307" s="28"/>
      <c r="P9307" s="28"/>
      <c r="Q9307" s="28"/>
      <c r="R9307" s="28"/>
      <c r="S9307" s="28"/>
      <c r="T9307" s="28"/>
      <c r="U9307" s="28"/>
      <c r="V9307" s="28"/>
      <c r="W9307" s="29"/>
    </row>
    <row r="9308" spans="5:23" ht="15" customHeight="1" x14ac:dyDescent="0.2">
      <c r="E9308" s="28"/>
      <c r="F9308" s="28"/>
      <c r="H9308" s="28"/>
      <c r="I9308" s="28"/>
      <c r="J9308" s="28"/>
      <c r="K9308" s="28"/>
      <c r="L9308" s="28"/>
      <c r="M9308" s="28"/>
      <c r="N9308" s="28"/>
      <c r="O9308" s="28"/>
      <c r="P9308" s="28"/>
      <c r="Q9308" s="28"/>
      <c r="R9308" s="28"/>
      <c r="S9308" s="28"/>
      <c r="T9308" s="28"/>
      <c r="U9308" s="28"/>
      <c r="V9308" s="28"/>
      <c r="W9308" s="29"/>
    </row>
    <row r="9309" spans="5:23" ht="15" customHeight="1" x14ac:dyDescent="0.2">
      <c r="E9309" s="28"/>
      <c r="F9309" s="28"/>
      <c r="H9309" s="28"/>
      <c r="I9309" s="28"/>
      <c r="J9309" s="28"/>
      <c r="K9309" s="28"/>
      <c r="L9309" s="28"/>
      <c r="M9309" s="28"/>
      <c r="N9309" s="28"/>
      <c r="O9309" s="28"/>
      <c r="P9309" s="28"/>
      <c r="Q9309" s="28"/>
      <c r="R9309" s="28"/>
      <c r="S9309" s="28"/>
      <c r="T9309" s="28"/>
      <c r="U9309" s="28"/>
      <c r="V9309" s="28"/>
      <c r="W9309" s="29"/>
    </row>
    <row r="9310" spans="5:23" ht="15" customHeight="1" x14ac:dyDescent="0.2">
      <c r="E9310" s="28"/>
      <c r="F9310" s="28"/>
      <c r="H9310" s="28"/>
      <c r="I9310" s="28"/>
      <c r="J9310" s="28"/>
      <c r="K9310" s="28"/>
      <c r="L9310" s="28"/>
      <c r="M9310" s="28"/>
      <c r="N9310" s="28"/>
      <c r="O9310" s="28"/>
      <c r="P9310" s="28"/>
      <c r="Q9310" s="28"/>
      <c r="R9310" s="28"/>
      <c r="S9310" s="28"/>
      <c r="T9310" s="28"/>
      <c r="U9310" s="28"/>
      <c r="V9310" s="28"/>
      <c r="W9310" s="29"/>
    </row>
    <row r="9311" spans="5:23" ht="15" customHeight="1" x14ac:dyDescent="0.2">
      <c r="E9311" s="28"/>
      <c r="F9311" s="28"/>
      <c r="H9311" s="28"/>
      <c r="I9311" s="28"/>
      <c r="J9311" s="28"/>
      <c r="K9311" s="28"/>
      <c r="L9311" s="28"/>
      <c r="M9311" s="28"/>
      <c r="N9311" s="28"/>
      <c r="O9311" s="28"/>
      <c r="P9311" s="28"/>
      <c r="Q9311" s="28"/>
      <c r="R9311" s="28"/>
      <c r="S9311" s="28"/>
      <c r="T9311" s="28"/>
      <c r="U9311" s="28"/>
      <c r="V9311" s="28"/>
      <c r="W9311" s="29"/>
    </row>
    <row r="9312" spans="5:23" ht="15" customHeight="1" x14ac:dyDescent="0.2">
      <c r="E9312" s="28"/>
      <c r="F9312" s="28"/>
      <c r="H9312" s="28"/>
      <c r="I9312" s="28"/>
      <c r="J9312" s="28"/>
      <c r="K9312" s="28"/>
      <c r="L9312" s="28"/>
      <c r="M9312" s="28"/>
      <c r="N9312" s="28"/>
      <c r="O9312" s="28"/>
      <c r="P9312" s="28"/>
      <c r="Q9312" s="28"/>
      <c r="R9312" s="28"/>
      <c r="S9312" s="28"/>
      <c r="T9312" s="28"/>
      <c r="U9312" s="28"/>
      <c r="V9312" s="28"/>
      <c r="W9312" s="29"/>
    </row>
    <row r="9313" spans="5:23" ht="15" customHeight="1" x14ac:dyDescent="0.2">
      <c r="E9313" s="28"/>
      <c r="F9313" s="28"/>
      <c r="H9313" s="28"/>
      <c r="I9313" s="28"/>
      <c r="J9313" s="28"/>
      <c r="K9313" s="28"/>
      <c r="L9313" s="28"/>
      <c r="M9313" s="28"/>
      <c r="N9313" s="28"/>
      <c r="O9313" s="28"/>
      <c r="P9313" s="28"/>
      <c r="Q9313" s="28"/>
      <c r="R9313" s="28"/>
      <c r="S9313" s="28"/>
      <c r="T9313" s="28"/>
      <c r="U9313" s="28"/>
      <c r="V9313" s="28"/>
      <c r="W9313" s="29"/>
    </row>
    <row r="9314" spans="5:23" ht="15" customHeight="1" x14ac:dyDescent="0.2">
      <c r="E9314" s="28"/>
      <c r="F9314" s="28"/>
      <c r="H9314" s="28"/>
      <c r="I9314" s="28"/>
      <c r="J9314" s="28"/>
      <c r="K9314" s="28"/>
      <c r="L9314" s="28"/>
      <c r="M9314" s="28"/>
      <c r="N9314" s="28"/>
      <c r="O9314" s="28"/>
      <c r="P9314" s="28"/>
      <c r="Q9314" s="28"/>
      <c r="R9314" s="28"/>
      <c r="S9314" s="28"/>
      <c r="T9314" s="28"/>
      <c r="U9314" s="28"/>
      <c r="V9314" s="28"/>
      <c r="W9314" s="29"/>
    </row>
    <row r="9315" spans="5:23" ht="15" customHeight="1" x14ac:dyDescent="0.2">
      <c r="E9315" s="28"/>
      <c r="F9315" s="28"/>
      <c r="H9315" s="28"/>
      <c r="I9315" s="28"/>
      <c r="J9315" s="28"/>
      <c r="K9315" s="28"/>
      <c r="L9315" s="28"/>
      <c r="M9315" s="28"/>
      <c r="N9315" s="28"/>
      <c r="O9315" s="28"/>
      <c r="P9315" s="28"/>
      <c r="Q9315" s="28"/>
      <c r="R9315" s="28"/>
      <c r="S9315" s="28"/>
      <c r="T9315" s="28"/>
      <c r="U9315" s="28"/>
      <c r="V9315" s="28"/>
      <c r="W9315" s="29"/>
    </row>
    <row r="9316" spans="5:23" ht="15" customHeight="1" x14ac:dyDescent="0.2">
      <c r="E9316" s="28"/>
      <c r="F9316" s="28"/>
      <c r="H9316" s="28"/>
      <c r="I9316" s="28"/>
      <c r="J9316" s="28"/>
      <c r="K9316" s="28"/>
      <c r="L9316" s="28"/>
      <c r="M9316" s="28"/>
      <c r="N9316" s="28"/>
      <c r="O9316" s="28"/>
      <c r="P9316" s="28"/>
      <c r="Q9316" s="28"/>
      <c r="R9316" s="28"/>
      <c r="S9316" s="28"/>
      <c r="T9316" s="28"/>
      <c r="U9316" s="28"/>
      <c r="V9316" s="28"/>
      <c r="W9316" s="29"/>
    </row>
    <row r="9317" spans="5:23" ht="15" customHeight="1" x14ac:dyDescent="0.2">
      <c r="E9317" s="28"/>
      <c r="F9317" s="28"/>
      <c r="H9317" s="28"/>
      <c r="I9317" s="28"/>
      <c r="J9317" s="28"/>
      <c r="K9317" s="28"/>
      <c r="L9317" s="28"/>
      <c r="M9317" s="28"/>
      <c r="N9317" s="28"/>
      <c r="O9317" s="28"/>
      <c r="P9317" s="28"/>
      <c r="Q9317" s="28"/>
      <c r="R9317" s="28"/>
      <c r="S9317" s="28"/>
      <c r="T9317" s="28"/>
      <c r="U9317" s="28"/>
      <c r="V9317" s="28"/>
      <c r="W9317" s="29"/>
    </row>
    <row r="9318" spans="5:23" ht="15" customHeight="1" x14ac:dyDescent="0.2">
      <c r="E9318" s="28"/>
      <c r="F9318" s="28"/>
      <c r="H9318" s="28"/>
      <c r="I9318" s="28"/>
      <c r="J9318" s="28"/>
      <c r="K9318" s="28"/>
      <c r="L9318" s="28"/>
      <c r="M9318" s="28"/>
      <c r="N9318" s="28"/>
      <c r="O9318" s="28"/>
      <c r="P9318" s="28"/>
      <c r="Q9318" s="28"/>
      <c r="R9318" s="28"/>
      <c r="S9318" s="28"/>
      <c r="T9318" s="28"/>
      <c r="U9318" s="28"/>
      <c r="V9318" s="28"/>
      <c r="W9318" s="29"/>
    </row>
    <row r="9319" spans="5:23" ht="15" customHeight="1" x14ac:dyDescent="0.2">
      <c r="E9319" s="28"/>
      <c r="F9319" s="28"/>
      <c r="H9319" s="28"/>
      <c r="I9319" s="28"/>
      <c r="J9319" s="28"/>
      <c r="K9319" s="28"/>
      <c r="L9319" s="28"/>
      <c r="M9319" s="28"/>
      <c r="N9319" s="28"/>
      <c r="O9319" s="28"/>
      <c r="P9319" s="28"/>
      <c r="Q9319" s="28"/>
      <c r="R9319" s="28"/>
      <c r="S9319" s="28"/>
      <c r="T9319" s="28"/>
      <c r="U9319" s="28"/>
      <c r="V9319" s="28"/>
      <c r="W9319" s="29"/>
    </row>
    <row r="9320" spans="5:23" ht="15" customHeight="1" x14ac:dyDescent="0.2">
      <c r="E9320" s="28"/>
      <c r="F9320" s="28"/>
      <c r="H9320" s="28"/>
      <c r="I9320" s="28"/>
      <c r="J9320" s="28"/>
      <c r="K9320" s="28"/>
      <c r="L9320" s="28"/>
      <c r="M9320" s="28"/>
      <c r="N9320" s="28"/>
      <c r="O9320" s="28"/>
      <c r="P9320" s="28"/>
      <c r="Q9320" s="28"/>
      <c r="R9320" s="28"/>
      <c r="S9320" s="28"/>
      <c r="T9320" s="28"/>
      <c r="U9320" s="28"/>
      <c r="V9320" s="28"/>
      <c r="W9320" s="29"/>
    </row>
    <row r="9321" spans="5:23" ht="15" customHeight="1" x14ac:dyDescent="0.2">
      <c r="E9321" s="28"/>
      <c r="F9321" s="28"/>
      <c r="H9321" s="28"/>
      <c r="I9321" s="28"/>
      <c r="J9321" s="28"/>
      <c r="K9321" s="28"/>
      <c r="L9321" s="28"/>
      <c r="M9321" s="28"/>
      <c r="N9321" s="28"/>
      <c r="O9321" s="28"/>
      <c r="P9321" s="28"/>
      <c r="Q9321" s="28"/>
      <c r="R9321" s="28"/>
      <c r="S9321" s="28"/>
      <c r="T9321" s="28"/>
      <c r="U9321" s="28"/>
      <c r="V9321" s="28"/>
      <c r="W9321" s="29"/>
    </row>
    <row r="9322" spans="5:23" ht="15" customHeight="1" x14ac:dyDescent="0.2">
      <c r="E9322" s="28"/>
      <c r="F9322" s="28"/>
      <c r="H9322" s="28"/>
      <c r="I9322" s="28"/>
      <c r="J9322" s="28"/>
      <c r="K9322" s="28"/>
      <c r="L9322" s="28"/>
      <c r="M9322" s="28"/>
      <c r="N9322" s="28"/>
      <c r="O9322" s="28"/>
      <c r="P9322" s="28"/>
      <c r="Q9322" s="28"/>
      <c r="R9322" s="28"/>
      <c r="S9322" s="28"/>
      <c r="T9322" s="28"/>
      <c r="U9322" s="28"/>
      <c r="V9322" s="28"/>
      <c r="W9322" s="29"/>
    </row>
    <row r="9323" spans="5:23" ht="15" customHeight="1" x14ac:dyDescent="0.2">
      <c r="E9323" s="28"/>
      <c r="F9323" s="28"/>
      <c r="H9323" s="28"/>
      <c r="I9323" s="28"/>
      <c r="J9323" s="28"/>
      <c r="K9323" s="28"/>
      <c r="L9323" s="28"/>
      <c r="M9323" s="28"/>
      <c r="N9323" s="28"/>
      <c r="O9323" s="28"/>
      <c r="P9323" s="28"/>
      <c r="Q9323" s="28"/>
      <c r="R9323" s="28"/>
      <c r="S9323" s="28"/>
      <c r="T9323" s="28"/>
      <c r="U9323" s="28"/>
      <c r="V9323" s="28"/>
      <c r="W9323" s="29"/>
    </row>
    <row r="9324" spans="5:23" ht="15" customHeight="1" x14ac:dyDescent="0.2">
      <c r="E9324" s="28"/>
      <c r="F9324" s="28"/>
      <c r="H9324" s="28"/>
      <c r="I9324" s="28"/>
      <c r="J9324" s="28"/>
      <c r="K9324" s="28"/>
      <c r="L9324" s="28"/>
      <c r="M9324" s="28"/>
      <c r="N9324" s="28"/>
      <c r="O9324" s="28"/>
      <c r="P9324" s="28"/>
      <c r="Q9324" s="28"/>
      <c r="R9324" s="28"/>
      <c r="S9324" s="28"/>
      <c r="T9324" s="28"/>
      <c r="U9324" s="28"/>
      <c r="V9324" s="28"/>
      <c r="W9324" s="29"/>
    </row>
    <row r="9325" spans="5:23" ht="15" customHeight="1" x14ac:dyDescent="0.2">
      <c r="E9325" s="28"/>
      <c r="F9325" s="28"/>
      <c r="H9325" s="28"/>
      <c r="I9325" s="28"/>
      <c r="J9325" s="28"/>
      <c r="K9325" s="28"/>
      <c r="L9325" s="28"/>
      <c r="M9325" s="28"/>
      <c r="N9325" s="28"/>
      <c r="O9325" s="28"/>
      <c r="P9325" s="28"/>
      <c r="Q9325" s="28"/>
      <c r="R9325" s="28"/>
      <c r="S9325" s="28"/>
      <c r="T9325" s="28"/>
      <c r="U9325" s="28"/>
      <c r="V9325" s="28"/>
      <c r="W9325" s="29"/>
    </row>
    <row r="9326" spans="5:23" ht="15" customHeight="1" x14ac:dyDescent="0.2">
      <c r="E9326" s="28"/>
      <c r="F9326" s="28"/>
      <c r="H9326" s="28"/>
      <c r="I9326" s="28"/>
      <c r="J9326" s="28"/>
      <c r="K9326" s="28"/>
      <c r="L9326" s="28"/>
      <c r="M9326" s="28"/>
      <c r="N9326" s="28"/>
      <c r="O9326" s="28"/>
      <c r="P9326" s="28"/>
      <c r="Q9326" s="28"/>
      <c r="R9326" s="28"/>
      <c r="S9326" s="28"/>
      <c r="T9326" s="28"/>
      <c r="U9326" s="28"/>
      <c r="V9326" s="28"/>
      <c r="W9326" s="29"/>
    </row>
    <row r="9327" spans="5:23" ht="15" customHeight="1" x14ac:dyDescent="0.2">
      <c r="E9327" s="28"/>
      <c r="F9327" s="28"/>
      <c r="H9327" s="28"/>
      <c r="I9327" s="28"/>
      <c r="J9327" s="28"/>
      <c r="K9327" s="28"/>
      <c r="L9327" s="28"/>
      <c r="M9327" s="28"/>
      <c r="N9327" s="28"/>
      <c r="O9327" s="28"/>
      <c r="P9327" s="28"/>
      <c r="Q9327" s="28"/>
      <c r="R9327" s="28"/>
      <c r="S9327" s="28"/>
      <c r="T9327" s="28"/>
      <c r="U9327" s="28"/>
      <c r="V9327" s="28"/>
      <c r="W9327" s="29"/>
    </row>
    <row r="9328" spans="5:23" ht="15" customHeight="1" x14ac:dyDescent="0.2">
      <c r="E9328" s="28"/>
      <c r="F9328" s="28"/>
      <c r="H9328" s="28"/>
      <c r="I9328" s="28"/>
      <c r="J9328" s="28"/>
      <c r="K9328" s="28"/>
      <c r="L9328" s="28"/>
      <c r="M9328" s="28"/>
      <c r="N9328" s="28"/>
      <c r="O9328" s="28"/>
      <c r="P9328" s="28"/>
      <c r="Q9328" s="28"/>
      <c r="R9328" s="28"/>
      <c r="S9328" s="28"/>
      <c r="T9328" s="28"/>
      <c r="U9328" s="28"/>
      <c r="V9328" s="28"/>
      <c r="W9328" s="29"/>
    </row>
    <row r="9329" spans="5:23" ht="15" customHeight="1" x14ac:dyDescent="0.2">
      <c r="E9329" s="28"/>
      <c r="F9329" s="28"/>
      <c r="H9329" s="28"/>
      <c r="I9329" s="28"/>
      <c r="J9329" s="28"/>
      <c r="K9329" s="28"/>
      <c r="L9329" s="28"/>
      <c r="M9329" s="28"/>
      <c r="N9329" s="28"/>
      <c r="O9329" s="28"/>
      <c r="P9329" s="28"/>
      <c r="Q9329" s="28"/>
      <c r="R9329" s="28"/>
      <c r="S9329" s="28"/>
      <c r="T9329" s="28"/>
      <c r="U9329" s="28"/>
      <c r="V9329" s="28"/>
      <c r="W9329" s="29"/>
    </row>
    <row r="9330" spans="5:23" ht="15" customHeight="1" x14ac:dyDescent="0.2">
      <c r="E9330" s="28"/>
      <c r="F9330" s="28"/>
      <c r="H9330" s="28"/>
      <c r="I9330" s="28"/>
      <c r="J9330" s="28"/>
      <c r="K9330" s="28"/>
      <c r="L9330" s="28"/>
      <c r="M9330" s="28"/>
      <c r="N9330" s="28"/>
      <c r="O9330" s="28"/>
      <c r="P9330" s="28"/>
      <c r="Q9330" s="28"/>
      <c r="R9330" s="28"/>
      <c r="S9330" s="28"/>
      <c r="T9330" s="28"/>
      <c r="U9330" s="28"/>
      <c r="V9330" s="28"/>
      <c r="W9330" s="29"/>
    </row>
    <row r="9331" spans="5:23" ht="15" customHeight="1" x14ac:dyDescent="0.2">
      <c r="E9331" s="28"/>
      <c r="F9331" s="28"/>
      <c r="H9331" s="28"/>
      <c r="I9331" s="28"/>
      <c r="J9331" s="28"/>
      <c r="K9331" s="28"/>
      <c r="L9331" s="28"/>
      <c r="M9331" s="28"/>
      <c r="N9331" s="28"/>
      <c r="O9331" s="28"/>
      <c r="P9331" s="28"/>
      <c r="Q9331" s="28"/>
      <c r="R9331" s="28"/>
      <c r="S9331" s="28"/>
      <c r="T9331" s="28"/>
      <c r="U9331" s="28"/>
      <c r="V9331" s="28"/>
      <c r="W9331" s="29"/>
    </row>
    <row r="9332" spans="5:23" ht="15" customHeight="1" x14ac:dyDescent="0.2">
      <c r="E9332" s="28"/>
      <c r="F9332" s="28"/>
      <c r="H9332" s="28"/>
      <c r="I9332" s="28"/>
      <c r="J9332" s="28"/>
      <c r="K9332" s="28"/>
      <c r="L9332" s="28"/>
      <c r="M9332" s="28"/>
      <c r="N9332" s="28"/>
      <c r="O9332" s="28"/>
      <c r="P9332" s="28"/>
      <c r="Q9332" s="28"/>
      <c r="R9332" s="28"/>
      <c r="S9332" s="28"/>
      <c r="T9332" s="28"/>
      <c r="U9332" s="28"/>
      <c r="V9332" s="28"/>
      <c r="W9332" s="29"/>
    </row>
    <row r="9333" spans="5:23" ht="15" customHeight="1" x14ac:dyDescent="0.2">
      <c r="E9333" s="28"/>
      <c r="F9333" s="28"/>
      <c r="H9333" s="28"/>
      <c r="I9333" s="28"/>
      <c r="J9333" s="28"/>
      <c r="K9333" s="28"/>
      <c r="L9333" s="28"/>
      <c r="M9333" s="28"/>
      <c r="N9333" s="28"/>
      <c r="O9333" s="28"/>
      <c r="P9333" s="28"/>
      <c r="Q9333" s="28"/>
      <c r="R9333" s="28"/>
      <c r="S9333" s="28"/>
      <c r="T9333" s="28"/>
      <c r="U9333" s="28"/>
      <c r="V9333" s="28"/>
      <c r="W9333" s="29"/>
    </row>
    <row r="9334" spans="5:23" ht="15" customHeight="1" x14ac:dyDescent="0.2">
      <c r="E9334" s="28"/>
      <c r="F9334" s="28"/>
      <c r="H9334" s="28"/>
      <c r="I9334" s="28"/>
      <c r="J9334" s="28"/>
      <c r="K9334" s="28"/>
      <c r="L9334" s="28"/>
      <c r="M9334" s="28"/>
      <c r="N9334" s="28"/>
      <c r="O9334" s="28"/>
      <c r="P9334" s="28"/>
      <c r="Q9334" s="28"/>
      <c r="R9334" s="28"/>
      <c r="S9334" s="28"/>
      <c r="T9334" s="28"/>
      <c r="U9334" s="28"/>
      <c r="V9334" s="28"/>
      <c r="W9334" s="29"/>
    </row>
    <row r="9335" spans="5:23" ht="15" customHeight="1" x14ac:dyDescent="0.2">
      <c r="E9335" s="28"/>
      <c r="F9335" s="28"/>
      <c r="H9335" s="28"/>
      <c r="I9335" s="28"/>
      <c r="J9335" s="28"/>
      <c r="K9335" s="28"/>
      <c r="L9335" s="28"/>
      <c r="M9335" s="28"/>
      <c r="N9335" s="28"/>
      <c r="O9335" s="28"/>
      <c r="P9335" s="28"/>
      <c r="Q9335" s="28"/>
      <c r="R9335" s="28"/>
      <c r="S9335" s="28"/>
      <c r="T9335" s="28"/>
      <c r="U9335" s="28"/>
      <c r="V9335" s="28"/>
      <c r="W9335" s="29"/>
    </row>
    <row r="9336" spans="5:23" ht="15" customHeight="1" x14ac:dyDescent="0.2">
      <c r="E9336" s="28"/>
      <c r="F9336" s="28"/>
      <c r="H9336" s="28"/>
      <c r="I9336" s="28"/>
      <c r="J9336" s="28"/>
      <c r="K9336" s="28"/>
      <c r="L9336" s="28"/>
      <c r="M9336" s="28"/>
      <c r="N9336" s="28"/>
      <c r="O9336" s="28"/>
      <c r="P9336" s="28"/>
      <c r="Q9336" s="28"/>
      <c r="R9336" s="28"/>
      <c r="S9336" s="28"/>
      <c r="T9336" s="28"/>
      <c r="U9336" s="28"/>
      <c r="V9336" s="28"/>
      <c r="W9336" s="29"/>
    </row>
    <row r="9337" spans="5:23" ht="15" customHeight="1" x14ac:dyDescent="0.2">
      <c r="E9337" s="28"/>
      <c r="F9337" s="28"/>
      <c r="H9337" s="28"/>
      <c r="I9337" s="28"/>
      <c r="J9337" s="28"/>
      <c r="K9337" s="28"/>
      <c r="L9337" s="28"/>
      <c r="M9337" s="28"/>
      <c r="N9337" s="28"/>
      <c r="O9337" s="28"/>
      <c r="P9337" s="28"/>
      <c r="Q9337" s="28"/>
      <c r="R9337" s="28"/>
      <c r="S9337" s="28"/>
      <c r="T9337" s="28"/>
      <c r="U9337" s="28"/>
      <c r="V9337" s="28"/>
      <c r="W9337" s="29"/>
    </row>
    <row r="9338" spans="5:23" ht="15" customHeight="1" x14ac:dyDescent="0.2">
      <c r="E9338" s="28"/>
      <c r="F9338" s="28"/>
      <c r="H9338" s="28"/>
      <c r="I9338" s="28"/>
      <c r="J9338" s="28"/>
      <c r="K9338" s="28"/>
      <c r="L9338" s="28"/>
      <c r="M9338" s="28"/>
      <c r="N9338" s="28"/>
      <c r="O9338" s="28"/>
      <c r="P9338" s="28"/>
      <c r="Q9338" s="28"/>
      <c r="R9338" s="28"/>
      <c r="S9338" s="28"/>
      <c r="T9338" s="28"/>
      <c r="U9338" s="28"/>
      <c r="V9338" s="28"/>
      <c r="W9338" s="29"/>
    </row>
    <row r="9339" spans="5:23" ht="15" customHeight="1" x14ac:dyDescent="0.2">
      <c r="E9339" s="28"/>
      <c r="F9339" s="28"/>
      <c r="H9339" s="28"/>
      <c r="I9339" s="28"/>
      <c r="J9339" s="28"/>
      <c r="K9339" s="28"/>
      <c r="L9339" s="28"/>
      <c r="M9339" s="28"/>
      <c r="N9339" s="28"/>
      <c r="O9339" s="28"/>
      <c r="P9339" s="28"/>
      <c r="Q9339" s="28"/>
      <c r="R9339" s="28"/>
      <c r="S9339" s="28"/>
      <c r="T9339" s="28"/>
      <c r="U9339" s="28"/>
      <c r="V9339" s="28"/>
      <c r="W9339" s="29"/>
    </row>
    <row r="9340" spans="5:23" ht="15" customHeight="1" x14ac:dyDescent="0.2">
      <c r="E9340" s="28"/>
      <c r="F9340" s="28"/>
      <c r="H9340" s="28"/>
      <c r="I9340" s="28"/>
      <c r="J9340" s="28"/>
      <c r="K9340" s="28"/>
      <c r="L9340" s="28"/>
      <c r="M9340" s="28"/>
      <c r="N9340" s="28"/>
      <c r="O9340" s="28"/>
      <c r="P9340" s="28"/>
      <c r="Q9340" s="28"/>
      <c r="R9340" s="28"/>
      <c r="S9340" s="28"/>
      <c r="T9340" s="28"/>
      <c r="U9340" s="28"/>
      <c r="V9340" s="28"/>
      <c r="W9340" s="29"/>
    </row>
    <row r="9341" spans="5:23" ht="15" customHeight="1" x14ac:dyDescent="0.2">
      <c r="E9341" s="28"/>
      <c r="F9341" s="28"/>
      <c r="H9341" s="28"/>
      <c r="I9341" s="28"/>
      <c r="J9341" s="28"/>
      <c r="K9341" s="28"/>
      <c r="L9341" s="28"/>
      <c r="M9341" s="28"/>
      <c r="N9341" s="28"/>
      <c r="O9341" s="28"/>
      <c r="P9341" s="28"/>
      <c r="Q9341" s="28"/>
      <c r="R9341" s="28"/>
      <c r="S9341" s="28"/>
      <c r="T9341" s="28"/>
      <c r="U9341" s="28"/>
      <c r="V9341" s="28"/>
      <c r="W9341" s="29"/>
    </row>
    <row r="9342" spans="5:23" ht="15" customHeight="1" x14ac:dyDescent="0.2">
      <c r="E9342" s="28"/>
      <c r="F9342" s="28"/>
      <c r="H9342" s="28"/>
      <c r="I9342" s="28"/>
      <c r="J9342" s="28"/>
      <c r="K9342" s="28"/>
      <c r="L9342" s="28"/>
      <c r="M9342" s="28"/>
      <c r="N9342" s="28"/>
      <c r="O9342" s="28"/>
      <c r="P9342" s="28"/>
      <c r="Q9342" s="28"/>
      <c r="R9342" s="28"/>
      <c r="S9342" s="28"/>
      <c r="T9342" s="28"/>
      <c r="U9342" s="28"/>
      <c r="V9342" s="28"/>
      <c r="W9342" s="29"/>
    </row>
    <row r="9343" spans="5:23" ht="15" customHeight="1" x14ac:dyDescent="0.2">
      <c r="E9343" s="28"/>
      <c r="F9343" s="28"/>
      <c r="H9343" s="28"/>
      <c r="I9343" s="28"/>
      <c r="J9343" s="28"/>
      <c r="K9343" s="28"/>
      <c r="L9343" s="28"/>
      <c r="M9343" s="28"/>
      <c r="N9343" s="28"/>
      <c r="O9343" s="28"/>
      <c r="P9343" s="28"/>
      <c r="Q9343" s="28"/>
      <c r="R9343" s="28"/>
      <c r="S9343" s="28"/>
      <c r="T9343" s="28"/>
      <c r="U9343" s="28"/>
      <c r="V9343" s="28"/>
      <c r="W9343" s="29"/>
    </row>
    <row r="9344" spans="5:23" ht="15" customHeight="1" x14ac:dyDescent="0.2">
      <c r="E9344" s="28"/>
      <c r="F9344" s="28"/>
      <c r="H9344" s="28"/>
      <c r="I9344" s="28"/>
      <c r="J9344" s="28"/>
      <c r="K9344" s="28"/>
      <c r="L9344" s="28"/>
      <c r="M9344" s="28"/>
      <c r="N9344" s="28"/>
      <c r="O9344" s="28"/>
      <c r="P9344" s="28"/>
      <c r="Q9344" s="28"/>
      <c r="R9344" s="28"/>
      <c r="S9344" s="28"/>
      <c r="T9344" s="28"/>
      <c r="U9344" s="28"/>
      <c r="V9344" s="28"/>
      <c r="W9344" s="29"/>
    </row>
    <row r="9345" spans="5:23" ht="15" customHeight="1" x14ac:dyDescent="0.2">
      <c r="E9345" s="28"/>
      <c r="F9345" s="28"/>
      <c r="H9345" s="28"/>
      <c r="I9345" s="28"/>
      <c r="J9345" s="28"/>
      <c r="K9345" s="28"/>
      <c r="L9345" s="28"/>
      <c r="M9345" s="28"/>
      <c r="N9345" s="28"/>
      <c r="O9345" s="28"/>
      <c r="P9345" s="28"/>
      <c r="Q9345" s="28"/>
      <c r="R9345" s="28"/>
      <c r="S9345" s="28"/>
      <c r="T9345" s="28"/>
      <c r="U9345" s="28"/>
      <c r="V9345" s="28"/>
      <c r="W9345" s="29"/>
    </row>
    <row r="9346" spans="5:23" ht="15" customHeight="1" x14ac:dyDescent="0.2">
      <c r="E9346" s="28"/>
      <c r="F9346" s="28"/>
      <c r="H9346" s="28"/>
      <c r="I9346" s="28"/>
      <c r="J9346" s="28"/>
      <c r="K9346" s="28"/>
      <c r="L9346" s="28"/>
      <c r="M9346" s="28"/>
      <c r="N9346" s="28"/>
      <c r="O9346" s="28"/>
      <c r="P9346" s="28"/>
      <c r="Q9346" s="28"/>
      <c r="R9346" s="28"/>
      <c r="S9346" s="28"/>
      <c r="T9346" s="28"/>
      <c r="U9346" s="28"/>
      <c r="V9346" s="28"/>
      <c r="W9346" s="29"/>
    </row>
    <row r="9347" spans="5:23" ht="15" customHeight="1" x14ac:dyDescent="0.2">
      <c r="E9347" s="28"/>
      <c r="F9347" s="28"/>
      <c r="H9347" s="28"/>
      <c r="I9347" s="28"/>
      <c r="J9347" s="28"/>
      <c r="K9347" s="28"/>
      <c r="L9347" s="28"/>
      <c r="M9347" s="28"/>
      <c r="N9347" s="28"/>
      <c r="O9347" s="28"/>
      <c r="P9347" s="28"/>
      <c r="Q9347" s="28"/>
      <c r="R9347" s="28"/>
      <c r="S9347" s="28"/>
      <c r="T9347" s="28"/>
      <c r="U9347" s="28"/>
      <c r="V9347" s="28"/>
      <c r="W9347" s="29"/>
    </row>
    <row r="9348" spans="5:23" ht="15" customHeight="1" x14ac:dyDescent="0.2">
      <c r="E9348" s="28"/>
      <c r="F9348" s="28"/>
      <c r="H9348" s="28"/>
      <c r="I9348" s="28"/>
      <c r="J9348" s="28"/>
      <c r="K9348" s="28"/>
      <c r="L9348" s="28"/>
      <c r="M9348" s="28"/>
      <c r="N9348" s="28"/>
      <c r="O9348" s="28"/>
      <c r="P9348" s="28"/>
      <c r="Q9348" s="28"/>
      <c r="R9348" s="28"/>
      <c r="S9348" s="28"/>
      <c r="T9348" s="28"/>
      <c r="U9348" s="28"/>
      <c r="V9348" s="28"/>
      <c r="W9348" s="29"/>
    </row>
    <row r="9349" spans="5:23" ht="15" customHeight="1" x14ac:dyDescent="0.2">
      <c r="E9349" s="28"/>
      <c r="F9349" s="28"/>
      <c r="H9349" s="28"/>
      <c r="I9349" s="28"/>
      <c r="J9349" s="28"/>
      <c r="K9349" s="28"/>
      <c r="L9349" s="28"/>
      <c r="M9349" s="28"/>
      <c r="N9349" s="28"/>
      <c r="O9349" s="28"/>
      <c r="P9349" s="28"/>
      <c r="Q9349" s="28"/>
      <c r="R9349" s="28"/>
      <c r="S9349" s="28"/>
      <c r="T9349" s="28"/>
      <c r="U9349" s="28"/>
      <c r="V9349" s="28"/>
      <c r="W9349" s="29"/>
    </row>
    <row r="9350" spans="5:23" ht="15" customHeight="1" x14ac:dyDescent="0.2">
      <c r="E9350" s="28"/>
      <c r="F9350" s="28"/>
      <c r="H9350" s="28"/>
      <c r="I9350" s="28"/>
      <c r="J9350" s="28"/>
      <c r="K9350" s="28"/>
      <c r="L9350" s="28"/>
      <c r="M9350" s="28"/>
      <c r="N9350" s="28"/>
      <c r="O9350" s="28"/>
      <c r="P9350" s="28"/>
      <c r="Q9350" s="28"/>
      <c r="R9350" s="28"/>
      <c r="S9350" s="28"/>
      <c r="T9350" s="28"/>
      <c r="U9350" s="28"/>
      <c r="V9350" s="28"/>
      <c r="W9350" s="29"/>
    </row>
    <row r="9351" spans="5:23" ht="15" customHeight="1" x14ac:dyDescent="0.2">
      <c r="E9351" s="28"/>
      <c r="F9351" s="28"/>
      <c r="H9351" s="28"/>
      <c r="I9351" s="28"/>
      <c r="J9351" s="28"/>
      <c r="K9351" s="28"/>
      <c r="L9351" s="28"/>
      <c r="M9351" s="28"/>
      <c r="N9351" s="28"/>
      <c r="O9351" s="28"/>
      <c r="P9351" s="28"/>
      <c r="Q9351" s="28"/>
      <c r="R9351" s="28"/>
      <c r="S9351" s="28"/>
      <c r="T9351" s="28"/>
      <c r="U9351" s="28"/>
      <c r="V9351" s="28"/>
      <c r="W9351" s="29"/>
    </row>
    <row r="9352" spans="5:23" ht="15" customHeight="1" x14ac:dyDescent="0.2">
      <c r="E9352" s="28"/>
      <c r="F9352" s="28"/>
      <c r="H9352" s="28"/>
      <c r="I9352" s="28"/>
      <c r="J9352" s="28"/>
      <c r="K9352" s="28"/>
      <c r="L9352" s="28"/>
      <c r="M9352" s="28"/>
      <c r="N9352" s="28"/>
      <c r="O9352" s="28"/>
      <c r="P9352" s="28"/>
      <c r="Q9352" s="28"/>
      <c r="R9352" s="28"/>
      <c r="S9352" s="28"/>
      <c r="T9352" s="28"/>
      <c r="U9352" s="28"/>
      <c r="V9352" s="28"/>
      <c r="W9352" s="29"/>
    </row>
    <row r="9353" spans="5:23" ht="15" customHeight="1" x14ac:dyDescent="0.2">
      <c r="E9353" s="28"/>
      <c r="F9353" s="28"/>
      <c r="H9353" s="28"/>
      <c r="I9353" s="28"/>
      <c r="J9353" s="28"/>
      <c r="K9353" s="28"/>
      <c r="L9353" s="28"/>
      <c r="M9353" s="28"/>
      <c r="N9353" s="28"/>
      <c r="O9353" s="28"/>
      <c r="P9353" s="28"/>
      <c r="Q9353" s="28"/>
      <c r="R9353" s="28"/>
      <c r="S9353" s="28"/>
      <c r="T9353" s="28"/>
      <c r="U9353" s="28"/>
      <c r="V9353" s="28"/>
      <c r="W9353" s="29"/>
    </row>
    <row r="9354" spans="5:23" ht="15" customHeight="1" x14ac:dyDescent="0.2">
      <c r="E9354" s="28"/>
      <c r="F9354" s="28"/>
      <c r="H9354" s="28"/>
      <c r="I9354" s="28"/>
      <c r="J9354" s="28"/>
      <c r="K9354" s="28"/>
      <c r="L9354" s="28"/>
      <c r="M9354" s="28"/>
      <c r="N9354" s="28"/>
      <c r="O9354" s="28"/>
      <c r="P9354" s="28"/>
      <c r="Q9354" s="28"/>
      <c r="R9354" s="28"/>
      <c r="S9354" s="28"/>
      <c r="T9354" s="28"/>
      <c r="U9354" s="28"/>
      <c r="V9354" s="28"/>
      <c r="W9354" s="29"/>
    </row>
    <row r="9355" spans="5:23" ht="15" customHeight="1" x14ac:dyDescent="0.2">
      <c r="E9355" s="28"/>
      <c r="F9355" s="28"/>
      <c r="H9355" s="28"/>
      <c r="I9355" s="28"/>
      <c r="J9355" s="28"/>
      <c r="K9355" s="28"/>
      <c r="L9355" s="28"/>
      <c r="M9355" s="28"/>
      <c r="N9355" s="28"/>
      <c r="O9355" s="28"/>
      <c r="P9355" s="28"/>
      <c r="Q9355" s="28"/>
      <c r="R9355" s="28"/>
      <c r="S9355" s="28"/>
      <c r="T9355" s="28"/>
      <c r="U9355" s="28"/>
      <c r="V9355" s="28"/>
      <c r="W9355" s="29"/>
    </row>
    <row r="9356" spans="5:23" ht="15" customHeight="1" x14ac:dyDescent="0.2">
      <c r="E9356" s="28"/>
      <c r="F9356" s="28"/>
      <c r="H9356" s="28"/>
      <c r="I9356" s="28"/>
      <c r="J9356" s="28"/>
      <c r="K9356" s="28"/>
      <c r="L9356" s="28"/>
      <c r="M9356" s="28"/>
      <c r="N9356" s="28"/>
      <c r="O9356" s="28"/>
      <c r="P9356" s="28"/>
      <c r="Q9356" s="28"/>
      <c r="R9356" s="28"/>
      <c r="S9356" s="28"/>
      <c r="T9356" s="28"/>
      <c r="U9356" s="28"/>
      <c r="V9356" s="28"/>
      <c r="W9356" s="29"/>
    </row>
    <row r="9357" spans="5:23" ht="15" customHeight="1" x14ac:dyDescent="0.2">
      <c r="E9357" s="28"/>
      <c r="F9357" s="28"/>
      <c r="H9357" s="28"/>
      <c r="I9357" s="28"/>
      <c r="J9357" s="28"/>
      <c r="K9357" s="28"/>
      <c r="L9357" s="28"/>
      <c r="M9357" s="28"/>
      <c r="N9357" s="28"/>
      <c r="O9357" s="28"/>
      <c r="P9357" s="28"/>
      <c r="Q9357" s="28"/>
      <c r="R9357" s="28"/>
      <c r="S9357" s="28"/>
      <c r="T9357" s="28"/>
      <c r="U9357" s="28"/>
      <c r="V9357" s="28"/>
      <c r="W9357" s="29"/>
    </row>
    <row r="9358" spans="5:23" ht="15" customHeight="1" x14ac:dyDescent="0.2">
      <c r="E9358" s="28"/>
      <c r="F9358" s="28"/>
      <c r="H9358" s="28"/>
      <c r="I9358" s="28"/>
      <c r="J9358" s="28"/>
      <c r="K9358" s="28"/>
      <c r="L9358" s="28"/>
      <c r="M9358" s="28"/>
      <c r="N9358" s="28"/>
      <c r="O9358" s="28"/>
      <c r="P9358" s="28"/>
      <c r="Q9358" s="28"/>
      <c r="R9358" s="28"/>
      <c r="S9358" s="28"/>
      <c r="T9358" s="28"/>
      <c r="U9358" s="28"/>
      <c r="V9358" s="28"/>
      <c r="W9358" s="29"/>
    </row>
    <row r="9359" spans="5:23" ht="15" customHeight="1" x14ac:dyDescent="0.2">
      <c r="E9359" s="28"/>
      <c r="F9359" s="28"/>
      <c r="H9359" s="28"/>
      <c r="I9359" s="28"/>
      <c r="J9359" s="28"/>
      <c r="K9359" s="28"/>
      <c r="L9359" s="28"/>
      <c r="M9359" s="28"/>
      <c r="N9359" s="28"/>
      <c r="O9359" s="28"/>
      <c r="P9359" s="28"/>
      <c r="Q9359" s="28"/>
      <c r="R9359" s="28"/>
      <c r="S9359" s="28"/>
      <c r="T9359" s="28"/>
      <c r="U9359" s="28"/>
      <c r="V9359" s="28"/>
      <c r="W9359" s="29"/>
    </row>
    <row r="9360" spans="5:23" ht="15" customHeight="1" x14ac:dyDescent="0.2">
      <c r="E9360" s="28"/>
      <c r="F9360" s="28"/>
      <c r="H9360" s="28"/>
      <c r="I9360" s="28"/>
      <c r="J9360" s="28"/>
      <c r="K9360" s="28"/>
      <c r="L9360" s="28"/>
      <c r="M9360" s="28"/>
      <c r="N9360" s="28"/>
      <c r="O9360" s="28"/>
      <c r="P9360" s="28"/>
      <c r="Q9360" s="28"/>
      <c r="R9360" s="28"/>
      <c r="S9360" s="28"/>
      <c r="T9360" s="28"/>
      <c r="U9360" s="28"/>
      <c r="V9360" s="28"/>
      <c r="W9360" s="29"/>
    </row>
    <row r="9361" spans="5:23" ht="15" customHeight="1" x14ac:dyDescent="0.2">
      <c r="E9361" s="28"/>
      <c r="F9361" s="28"/>
      <c r="H9361" s="28"/>
      <c r="I9361" s="28"/>
      <c r="J9361" s="28"/>
      <c r="K9361" s="28"/>
      <c r="L9361" s="28"/>
      <c r="M9361" s="28"/>
      <c r="N9361" s="28"/>
      <c r="O9361" s="28"/>
      <c r="P9361" s="28"/>
      <c r="Q9361" s="28"/>
      <c r="R9361" s="28"/>
      <c r="S9361" s="28"/>
      <c r="T9361" s="28"/>
      <c r="U9361" s="28"/>
      <c r="V9361" s="28"/>
      <c r="W9361" s="29"/>
    </row>
    <row r="9362" spans="5:23" ht="15" customHeight="1" x14ac:dyDescent="0.2">
      <c r="E9362" s="28"/>
      <c r="F9362" s="28"/>
      <c r="H9362" s="28"/>
      <c r="I9362" s="28"/>
      <c r="J9362" s="28"/>
      <c r="K9362" s="28"/>
      <c r="L9362" s="28"/>
      <c r="M9362" s="28"/>
      <c r="N9362" s="28"/>
      <c r="O9362" s="28"/>
      <c r="P9362" s="28"/>
      <c r="Q9362" s="28"/>
      <c r="R9362" s="28"/>
      <c r="S9362" s="28"/>
      <c r="T9362" s="28"/>
      <c r="U9362" s="28"/>
      <c r="V9362" s="28"/>
      <c r="W9362" s="29"/>
    </row>
    <row r="9363" spans="5:23" ht="15" customHeight="1" x14ac:dyDescent="0.2">
      <c r="E9363" s="28"/>
      <c r="F9363" s="28"/>
      <c r="H9363" s="28"/>
      <c r="I9363" s="28"/>
      <c r="J9363" s="28"/>
      <c r="K9363" s="28"/>
      <c r="L9363" s="28"/>
      <c r="M9363" s="28"/>
      <c r="N9363" s="28"/>
      <c r="O9363" s="28"/>
      <c r="P9363" s="28"/>
      <c r="Q9363" s="28"/>
      <c r="R9363" s="28"/>
      <c r="S9363" s="28"/>
      <c r="T9363" s="28"/>
      <c r="U9363" s="28"/>
      <c r="V9363" s="28"/>
      <c r="W9363" s="29"/>
    </row>
    <row r="9364" spans="5:23" ht="15" customHeight="1" x14ac:dyDescent="0.2">
      <c r="E9364" s="28"/>
      <c r="F9364" s="28"/>
      <c r="H9364" s="28"/>
      <c r="I9364" s="28"/>
      <c r="J9364" s="28"/>
      <c r="K9364" s="28"/>
      <c r="L9364" s="28"/>
      <c r="M9364" s="28"/>
      <c r="N9364" s="28"/>
      <c r="O9364" s="28"/>
      <c r="P9364" s="28"/>
      <c r="Q9364" s="28"/>
      <c r="R9364" s="28"/>
      <c r="S9364" s="28"/>
      <c r="T9364" s="28"/>
      <c r="U9364" s="28"/>
      <c r="V9364" s="28"/>
      <c r="W9364" s="29"/>
    </row>
    <row r="9365" spans="5:23" ht="15" customHeight="1" x14ac:dyDescent="0.2">
      <c r="E9365" s="28"/>
      <c r="F9365" s="28"/>
      <c r="H9365" s="28"/>
      <c r="I9365" s="28"/>
      <c r="J9365" s="28"/>
      <c r="K9365" s="28"/>
      <c r="L9365" s="28"/>
      <c r="M9365" s="28"/>
      <c r="N9365" s="28"/>
      <c r="O9365" s="28"/>
      <c r="P9365" s="28"/>
      <c r="Q9365" s="28"/>
      <c r="R9365" s="28"/>
      <c r="S9365" s="28"/>
      <c r="T9365" s="28"/>
      <c r="U9365" s="28"/>
      <c r="V9365" s="28"/>
      <c r="W9365" s="29"/>
    </row>
    <row r="9366" spans="5:23" ht="15" customHeight="1" x14ac:dyDescent="0.2">
      <c r="E9366" s="28"/>
      <c r="F9366" s="28"/>
      <c r="H9366" s="28"/>
      <c r="I9366" s="28"/>
      <c r="J9366" s="28"/>
      <c r="K9366" s="28"/>
      <c r="L9366" s="28"/>
      <c r="M9366" s="28"/>
      <c r="N9366" s="28"/>
      <c r="O9366" s="28"/>
      <c r="P9366" s="28"/>
      <c r="Q9366" s="28"/>
      <c r="R9366" s="28"/>
      <c r="S9366" s="28"/>
      <c r="T9366" s="28"/>
      <c r="U9366" s="28"/>
      <c r="V9366" s="28"/>
      <c r="W9366" s="29"/>
    </row>
    <row r="9367" spans="5:23" ht="15" customHeight="1" x14ac:dyDescent="0.2">
      <c r="E9367" s="28"/>
      <c r="F9367" s="28"/>
      <c r="H9367" s="28"/>
      <c r="I9367" s="28"/>
      <c r="J9367" s="28"/>
      <c r="K9367" s="28"/>
      <c r="L9367" s="28"/>
      <c r="M9367" s="28"/>
      <c r="N9367" s="28"/>
      <c r="O9367" s="28"/>
      <c r="P9367" s="28"/>
      <c r="Q9367" s="28"/>
      <c r="R9367" s="28"/>
      <c r="S9367" s="28"/>
      <c r="T9367" s="28"/>
      <c r="U9367" s="28"/>
      <c r="V9367" s="28"/>
      <c r="W9367" s="29"/>
    </row>
    <row r="9368" spans="5:23" ht="15" customHeight="1" x14ac:dyDescent="0.2">
      <c r="E9368" s="28"/>
      <c r="F9368" s="28"/>
      <c r="H9368" s="28"/>
      <c r="I9368" s="28"/>
      <c r="J9368" s="28"/>
      <c r="K9368" s="28"/>
      <c r="L9368" s="28"/>
      <c r="M9368" s="28"/>
      <c r="N9368" s="28"/>
      <c r="O9368" s="28"/>
      <c r="P9368" s="28"/>
      <c r="Q9368" s="28"/>
      <c r="R9368" s="28"/>
      <c r="S9368" s="28"/>
      <c r="T9368" s="28"/>
      <c r="U9368" s="28"/>
      <c r="V9368" s="28"/>
      <c r="W9368" s="29"/>
    </row>
    <row r="9369" spans="5:23" ht="15" customHeight="1" x14ac:dyDescent="0.2">
      <c r="E9369" s="28"/>
      <c r="F9369" s="28"/>
      <c r="H9369" s="28"/>
      <c r="I9369" s="28"/>
      <c r="J9369" s="28"/>
      <c r="K9369" s="28"/>
      <c r="L9369" s="28"/>
      <c r="M9369" s="28"/>
      <c r="N9369" s="28"/>
      <c r="O9369" s="28"/>
      <c r="P9369" s="28"/>
      <c r="Q9369" s="28"/>
      <c r="R9369" s="28"/>
      <c r="S9369" s="28"/>
      <c r="T9369" s="28"/>
      <c r="U9369" s="28"/>
      <c r="V9369" s="28"/>
      <c r="W9369" s="29"/>
    </row>
    <row r="9370" spans="5:23" ht="15" customHeight="1" x14ac:dyDescent="0.2">
      <c r="E9370" s="28"/>
      <c r="F9370" s="28"/>
      <c r="H9370" s="28"/>
      <c r="I9370" s="28"/>
      <c r="J9370" s="28"/>
      <c r="K9370" s="28"/>
      <c r="L9370" s="28"/>
      <c r="M9370" s="28"/>
      <c r="N9370" s="28"/>
      <c r="O9370" s="28"/>
      <c r="P9370" s="28"/>
      <c r="Q9370" s="28"/>
      <c r="R9370" s="28"/>
      <c r="S9370" s="28"/>
      <c r="T9370" s="28"/>
      <c r="U9370" s="28"/>
      <c r="V9370" s="28"/>
      <c r="W9370" s="29"/>
    </row>
    <row r="9371" spans="5:23" ht="15" customHeight="1" x14ac:dyDescent="0.2">
      <c r="E9371" s="28"/>
      <c r="F9371" s="28"/>
      <c r="H9371" s="28"/>
      <c r="I9371" s="28"/>
      <c r="J9371" s="28"/>
      <c r="K9371" s="28"/>
      <c r="L9371" s="28"/>
      <c r="M9371" s="28"/>
      <c r="N9371" s="28"/>
      <c r="O9371" s="28"/>
      <c r="P9371" s="28"/>
      <c r="Q9371" s="28"/>
      <c r="R9371" s="28"/>
      <c r="S9371" s="28"/>
      <c r="T9371" s="28"/>
      <c r="U9371" s="28"/>
      <c r="V9371" s="28"/>
      <c r="W9371" s="29"/>
    </row>
    <row r="9372" spans="5:23" ht="15" customHeight="1" x14ac:dyDescent="0.2">
      <c r="E9372" s="28"/>
      <c r="F9372" s="28"/>
      <c r="H9372" s="28"/>
      <c r="I9372" s="28"/>
      <c r="J9372" s="28"/>
      <c r="K9372" s="28"/>
      <c r="L9372" s="28"/>
      <c r="M9372" s="28"/>
      <c r="N9372" s="28"/>
      <c r="O9372" s="28"/>
      <c r="P9372" s="28"/>
      <c r="Q9372" s="28"/>
      <c r="R9372" s="28"/>
      <c r="S9372" s="28"/>
      <c r="T9372" s="28"/>
      <c r="U9372" s="28"/>
      <c r="V9372" s="28"/>
      <c r="W9372" s="29"/>
    </row>
    <row r="9373" spans="5:23" ht="15" customHeight="1" x14ac:dyDescent="0.2">
      <c r="E9373" s="28"/>
      <c r="F9373" s="28"/>
      <c r="H9373" s="28"/>
      <c r="I9373" s="28"/>
      <c r="J9373" s="28"/>
      <c r="K9373" s="28"/>
      <c r="L9373" s="28"/>
      <c r="M9373" s="28"/>
      <c r="N9373" s="28"/>
      <c r="O9373" s="28"/>
      <c r="P9373" s="28"/>
      <c r="Q9373" s="28"/>
      <c r="R9373" s="28"/>
      <c r="S9373" s="28"/>
      <c r="T9373" s="28"/>
      <c r="U9373" s="28"/>
      <c r="V9373" s="28"/>
      <c r="W9373" s="29"/>
    </row>
    <row r="9374" spans="5:23" ht="15" customHeight="1" x14ac:dyDescent="0.2">
      <c r="E9374" s="28"/>
      <c r="F9374" s="28"/>
      <c r="H9374" s="28"/>
      <c r="I9374" s="28"/>
      <c r="J9374" s="28"/>
      <c r="K9374" s="28"/>
      <c r="L9374" s="28"/>
      <c r="M9374" s="28"/>
      <c r="N9374" s="28"/>
      <c r="O9374" s="28"/>
      <c r="P9374" s="28"/>
      <c r="Q9374" s="28"/>
      <c r="R9374" s="28"/>
      <c r="S9374" s="28"/>
      <c r="T9374" s="28"/>
      <c r="U9374" s="28"/>
      <c r="V9374" s="28"/>
      <c r="W9374" s="29"/>
    </row>
    <row r="9375" spans="5:23" ht="15" customHeight="1" x14ac:dyDescent="0.2">
      <c r="E9375" s="28"/>
      <c r="F9375" s="28"/>
      <c r="H9375" s="28"/>
      <c r="I9375" s="28"/>
      <c r="J9375" s="28"/>
      <c r="K9375" s="28"/>
      <c r="L9375" s="28"/>
      <c r="M9375" s="28"/>
      <c r="N9375" s="28"/>
      <c r="O9375" s="28"/>
      <c r="P9375" s="28"/>
      <c r="Q9375" s="28"/>
      <c r="R9375" s="28"/>
      <c r="S9375" s="28"/>
      <c r="T9375" s="28"/>
      <c r="U9375" s="28"/>
      <c r="V9375" s="28"/>
      <c r="W9375" s="29"/>
    </row>
    <row r="9376" spans="5:23" ht="15" customHeight="1" x14ac:dyDescent="0.2">
      <c r="E9376" s="28"/>
      <c r="F9376" s="28"/>
      <c r="H9376" s="28"/>
      <c r="I9376" s="28"/>
      <c r="J9376" s="28"/>
      <c r="K9376" s="28"/>
      <c r="L9376" s="28"/>
      <c r="M9376" s="28"/>
      <c r="N9376" s="28"/>
      <c r="O9376" s="28"/>
      <c r="P9376" s="28"/>
      <c r="Q9376" s="28"/>
      <c r="R9376" s="28"/>
      <c r="S9376" s="28"/>
      <c r="T9376" s="28"/>
      <c r="U9376" s="28"/>
      <c r="V9376" s="28"/>
      <c r="W9376" s="29"/>
    </row>
    <row r="9377" spans="5:23" ht="15" customHeight="1" x14ac:dyDescent="0.2">
      <c r="E9377" s="28"/>
      <c r="F9377" s="28"/>
      <c r="H9377" s="28"/>
      <c r="I9377" s="28"/>
      <c r="J9377" s="28"/>
      <c r="K9377" s="28"/>
      <c r="L9377" s="28"/>
      <c r="M9377" s="28"/>
      <c r="N9377" s="28"/>
      <c r="O9377" s="28"/>
      <c r="P9377" s="28"/>
      <c r="Q9377" s="28"/>
      <c r="R9377" s="28"/>
      <c r="S9377" s="28"/>
      <c r="T9377" s="28"/>
      <c r="U9377" s="28"/>
      <c r="V9377" s="28"/>
      <c r="W9377" s="29"/>
    </row>
    <row r="9378" spans="5:23" ht="15" customHeight="1" x14ac:dyDescent="0.2">
      <c r="E9378" s="28"/>
      <c r="F9378" s="28"/>
      <c r="H9378" s="28"/>
      <c r="I9378" s="28"/>
      <c r="J9378" s="28"/>
      <c r="K9378" s="28"/>
      <c r="L9378" s="28"/>
      <c r="M9378" s="28"/>
      <c r="N9378" s="28"/>
      <c r="O9378" s="28"/>
      <c r="P9378" s="28"/>
      <c r="Q9378" s="28"/>
      <c r="R9378" s="28"/>
      <c r="S9378" s="28"/>
      <c r="T9378" s="28"/>
      <c r="U9378" s="28"/>
      <c r="V9378" s="28"/>
      <c r="W9378" s="29"/>
    </row>
    <row r="9379" spans="5:23" ht="15" customHeight="1" x14ac:dyDescent="0.2">
      <c r="E9379" s="28"/>
      <c r="F9379" s="28"/>
      <c r="H9379" s="28"/>
      <c r="I9379" s="28"/>
      <c r="J9379" s="28"/>
      <c r="K9379" s="28"/>
      <c r="L9379" s="28"/>
      <c r="M9379" s="28"/>
      <c r="N9379" s="28"/>
      <c r="O9379" s="28"/>
      <c r="P9379" s="28"/>
      <c r="Q9379" s="28"/>
      <c r="R9379" s="28"/>
      <c r="S9379" s="28"/>
      <c r="T9379" s="28"/>
      <c r="U9379" s="28"/>
      <c r="V9379" s="28"/>
      <c r="W9379" s="29"/>
    </row>
    <row r="9380" spans="5:23" ht="15" customHeight="1" x14ac:dyDescent="0.2">
      <c r="E9380" s="28"/>
      <c r="F9380" s="28"/>
      <c r="H9380" s="28"/>
      <c r="I9380" s="28"/>
      <c r="J9380" s="28"/>
      <c r="K9380" s="28"/>
      <c r="L9380" s="28"/>
      <c r="M9380" s="28"/>
      <c r="N9380" s="28"/>
      <c r="O9380" s="28"/>
      <c r="P9380" s="28"/>
      <c r="Q9380" s="28"/>
      <c r="R9380" s="28"/>
      <c r="S9380" s="28"/>
      <c r="T9380" s="28"/>
      <c r="U9380" s="28"/>
      <c r="V9380" s="28"/>
      <c r="W9380" s="29"/>
    </row>
    <row r="9381" spans="5:23" ht="15" customHeight="1" x14ac:dyDescent="0.2">
      <c r="E9381" s="28"/>
      <c r="F9381" s="28"/>
    </row>
    <row r="9382" spans="5:23" ht="15" customHeight="1" x14ac:dyDescent="0.2">
      <c r="E9382" s="28"/>
      <c r="F9382" s="28"/>
    </row>
    <row r="9383" spans="5:23" ht="15" customHeight="1" x14ac:dyDescent="0.2">
      <c r="E9383" s="28"/>
      <c r="F9383" s="28"/>
    </row>
    <row r="9384" spans="5:23" ht="15" customHeight="1" x14ac:dyDescent="0.2">
      <c r="E9384" s="28"/>
      <c r="F9384" s="28"/>
    </row>
    <row r="9385" spans="5:23" ht="15" customHeight="1" x14ac:dyDescent="0.2">
      <c r="E9385" s="28"/>
      <c r="F9385" s="28"/>
    </row>
    <row r="9386" spans="5:23" ht="15" customHeight="1" x14ac:dyDescent="0.2">
      <c r="E9386" s="28"/>
      <c r="F9386" s="28"/>
    </row>
    <row r="9387" spans="5:23" ht="15" customHeight="1" x14ac:dyDescent="0.2">
      <c r="E9387" s="28"/>
      <c r="F9387" s="28"/>
    </row>
    <row r="9388" spans="5:23" ht="15" customHeight="1" x14ac:dyDescent="0.2">
      <c r="E9388" s="28"/>
      <c r="F9388" s="28"/>
    </row>
    <row r="9389" spans="5:23" ht="15" customHeight="1" x14ac:dyDescent="0.2">
      <c r="E9389" s="28"/>
      <c r="F9389" s="28"/>
    </row>
    <row r="9390" spans="5:23" ht="15" customHeight="1" x14ac:dyDescent="0.2">
      <c r="E9390" s="28"/>
      <c r="F9390" s="28"/>
    </row>
    <row r="9391" spans="5:23" ht="15" customHeight="1" x14ac:dyDescent="0.2">
      <c r="E9391" s="28"/>
      <c r="F9391" s="28"/>
    </row>
    <row r="9392" spans="5:23" ht="15" customHeight="1" x14ac:dyDescent="0.2">
      <c r="E9392" s="28"/>
      <c r="F9392" s="28"/>
    </row>
    <row r="9393" spans="5:6" ht="15" customHeight="1" x14ac:dyDescent="0.2">
      <c r="E9393" s="28"/>
      <c r="F9393" s="28"/>
    </row>
    <row r="9394" spans="5:6" ht="15" customHeight="1" x14ac:dyDescent="0.2">
      <c r="E9394" s="28"/>
      <c r="F9394" s="28"/>
    </row>
    <row r="9395" spans="5:6" ht="15" customHeight="1" x14ac:dyDescent="0.2">
      <c r="E9395" s="28"/>
      <c r="F9395" s="28"/>
    </row>
    <row r="9396" spans="5:6" ht="15" customHeight="1" x14ac:dyDescent="0.2">
      <c r="E9396" s="28"/>
      <c r="F9396" s="28"/>
    </row>
    <row r="9397" spans="5:6" ht="15" customHeight="1" x14ac:dyDescent="0.2">
      <c r="E9397" s="28"/>
      <c r="F9397" s="28"/>
    </row>
    <row r="9398" spans="5:6" ht="15" customHeight="1" x14ac:dyDescent="0.2">
      <c r="E9398" s="28"/>
      <c r="F9398" s="28"/>
    </row>
    <row r="9399" spans="5:6" ht="15" customHeight="1" x14ac:dyDescent="0.2">
      <c r="E9399" s="28"/>
      <c r="F9399" s="28"/>
    </row>
    <row r="9400" spans="5:6" ht="15" customHeight="1" x14ac:dyDescent="0.2">
      <c r="E9400" s="28"/>
      <c r="F9400" s="28"/>
    </row>
    <row r="9401" spans="5:6" ht="15" customHeight="1" x14ac:dyDescent="0.2">
      <c r="E9401" s="28"/>
      <c r="F9401" s="28"/>
    </row>
    <row r="9402" spans="5:6" ht="15" customHeight="1" x14ac:dyDescent="0.2">
      <c r="E9402" s="28"/>
      <c r="F9402" s="28"/>
    </row>
    <row r="9403" spans="5:6" ht="15" customHeight="1" x14ac:dyDescent="0.2">
      <c r="E9403" s="28"/>
      <c r="F9403" s="28"/>
    </row>
    <row r="9404" spans="5:6" ht="15" customHeight="1" x14ac:dyDescent="0.2">
      <c r="E9404" s="28"/>
      <c r="F9404" s="28"/>
    </row>
    <row r="9405" spans="5:6" ht="15" customHeight="1" x14ac:dyDescent="0.2">
      <c r="E9405" s="28"/>
      <c r="F9405" s="28"/>
    </row>
    <row r="9406" spans="5:6" ht="15" customHeight="1" x14ac:dyDescent="0.2">
      <c r="E9406" s="28"/>
      <c r="F9406" s="28"/>
    </row>
    <row r="9407" spans="5:6" ht="15" customHeight="1" x14ac:dyDescent="0.2">
      <c r="E9407" s="28"/>
      <c r="F9407" s="28"/>
    </row>
    <row r="9408" spans="5:6" ht="15" customHeight="1" x14ac:dyDescent="0.2">
      <c r="E9408" s="28"/>
      <c r="F9408" s="28"/>
    </row>
    <row r="9409" spans="5:6" ht="15" customHeight="1" x14ac:dyDescent="0.2">
      <c r="E9409" s="28"/>
      <c r="F9409" s="28"/>
    </row>
    <row r="9410" spans="5:6" ht="15" customHeight="1" x14ac:dyDescent="0.2">
      <c r="E9410" s="28"/>
      <c r="F9410" s="28"/>
    </row>
    <row r="9411" spans="5:6" ht="15" customHeight="1" x14ac:dyDescent="0.2">
      <c r="E9411" s="28"/>
      <c r="F9411" s="28"/>
    </row>
    <row r="9412" spans="5:6" ht="15" customHeight="1" x14ac:dyDescent="0.2">
      <c r="E9412" s="28"/>
      <c r="F9412" s="28"/>
    </row>
    <row r="9413" spans="5:6" ht="15" customHeight="1" x14ac:dyDescent="0.2">
      <c r="E9413" s="28"/>
      <c r="F9413" s="28"/>
    </row>
    <row r="9414" spans="5:6" ht="15" customHeight="1" x14ac:dyDescent="0.2">
      <c r="E9414" s="28"/>
      <c r="F9414" s="28"/>
    </row>
    <row r="9415" spans="5:6" ht="15" customHeight="1" x14ac:dyDescent="0.2">
      <c r="E9415" s="28"/>
      <c r="F9415" s="28"/>
    </row>
    <row r="9416" spans="5:6" ht="15" customHeight="1" x14ac:dyDescent="0.2">
      <c r="E9416" s="28"/>
      <c r="F9416" s="28"/>
    </row>
    <row r="9417" spans="5:6" ht="15" customHeight="1" x14ac:dyDescent="0.2">
      <c r="E9417" s="28"/>
      <c r="F9417" s="28"/>
    </row>
    <row r="9418" spans="5:6" ht="15" customHeight="1" x14ac:dyDescent="0.2">
      <c r="E9418" s="28"/>
      <c r="F9418" s="28"/>
    </row>
    <row r="9419" spans="5:6" ht="15" customHeight="1" x14ac:dyDescent="0.2">
      <c r="E9419" s="28"/>
      <c r="F9419" s="28"/>
    </row>
    <row r="9420" spans="5:6" ht="15" customHeight="1" x14ac:dyDescent="0.2">
      <c r="E9420" s="28"/>
      <c r="F9420" s="28"/>
    </row>
    <row r="9421" spans="5:6" ht="15" customHeight="1" x14ac:dyDescent="0.2">
      <c r="E9421" s="28"/>
      <c r="F9421" s="28"/>
    </row>
    <row r="9422" spans="5:6" ht="15" customHeight="1" x14ac:dyDescent="0.2">
      <c r="E9422" s="28"/>
      <c r="F9422" s="28"/>
    </row>
    <row r="9423" spans="5:6" ht="15" customHeight="1" x14ac:dyDescent="0.2">
      <c r="E9423" s="28"/>
      <c r="F9423" s="28"/>
    </row>
    <row r="9424" spans="5:6" ht="15" customHeight="1" x14ac:dyDescent="0.2">
      <c r="E9424" s="28"/>
      <c r="F9424" s="28"/>
    </row>
    <row r="9425" spans="5:6" ht="15" customHeight="1" x14ac:dyDescent="0.2">
      <c r="E9425" s="28"/>
      <c r="F9425" s="28"/>
    </row>
    <row r="9426" spans="5:6" ht="15" customHeight="1" x14ac:dyDescent="0.2">
      <c r="E9426" s="28"/>
      <c r="F9426" s="28"/>
    </row>
    <row r="9427" spans="5:6" ht="15" customHeight="1" x14ac:dyDescent="0.2">
      <c r="E9427" s="28"/>
      <c r="F9427" s="28"/>
    </row>
    <row r="9428" spans="5:6" ht="15" customHeight="1" x14ac:dyDescent="0.2">
      <c r="E9428" s="28"/>
      <c r="F9428" s="28"/>
    </row>
    <row r="9429" spans="5:6" ht="15" customHeight="1" x14ac:dyDescent="0.2">
      <c r="E9429" s="28"/>
      <c r="F9429" s="28"/>
    </row>
    <row r="9430" spans="5:6" ht="15" customHeight="1" x14ac:dyDescent="0.2">
      <c r="E9430" s="28"/>
      <c r="F9430" s="28"/>
    </row>
    <row r="9431" spans="5:6" ht="15" customHeight="1" x14ac:dyDescent="0.2">
      <c r="E9431" s="28"/>
      <c r="F9431" s="28"/>
    </row>
    <row r="9432" spans="5:6" ht="15" customHeight="1" x14ac:dyDescent="0.2">
      <c r="E9432" s="28"/>
      <c r="F9432" s="28"/>
    </row>
    <row r="9433" spans="5:6" ht="15" customHeight="1" x14ac:dyDescent="0.2">
      <c r="E9433" s="28"/>
      <c r="F9433" s="28"/>
    </row>
    <row r="9434" spans="5:6" ht="15" customHeight="1" x14ac:dyDescent="0.2">
      <c r="E9434" s="28"/>
      <c r="F9434" s="28"/>
    </row>
    <row r="9435" spans="5:6" ht="15" customHeight="1" x14ac:dyDescent="0.2">
      <c r="E9435" s="28"/>
      <c r="F9435" s="28"/>
    </row>
    <row r="9436" spans="5:6" ht="15" customHeight="1" x14ac:dyDescent="0.2">
      <c r="E9436" s="28"/>
      <c r="F9436" s="28"/>
    </row>
    <row r="9437" spans="5:6" ht="15" customHeight="1" x14ac:dyDescent="0.2">
      <c r="E9437" s="28"/>
      <c r="F9437" s="28"/>
    </row>
    <row r="9438" spans="5:6" ht="15" customHeight="1" x14ac:dyDescent="0.2">
      <c r="E9438" s="28"/>
      <c r="F9438" s="28"/>
    </row>
    <row r="9439" spans="5:6" ht="15" customHeight="1" x14ac:dyDescent="0.2">
      <c r="E9439" s="28"/>
      <c r="F9439" s="28"/>
    </row>
    <row r="9440" spans="5:6" ht="15" customHeight="1" x14ac:dyDescent="0.2">
      <c r="E9440" s="28"/>
      <c r="F9440" s="28"/>
    </row>
    <row r="9441" spans="5:6" ht="15" customHeight="1" x14ac:dyDescent="0.2">
      <c r="E9441" s="28"/>
      <c r="F9441" s="28"/>
    </row>
    <row r="9442" spans="5:6" ht="15" customHeight="1" x14ac:dyDescent="0.2">
      <c r="E9442" s="28"/>
      <c r="F9442" s="28"/>
    </row>
    <row r="9443" spans="5:6" ht="15" customHeight="1" x14ac:dyDescent="0.2">
      <c r="E9443" s="28"/>
      <c r="F9443" s="28"/>
    </row>
    <row r="9444" spans="5:6" ht="15" customHeight="1" x14ac:dyDescent="0.2">
      <c r="E9444" s="28"/>
      <c r="F9444" s="28"/>
    </row>
    <row r="9445" spans="5:6" ht="15" customHeight="1" x14ac:dyDescent="0.2">
      <c r="E9445" s="28"/>
      <c r="F9445" s="28"/>
    </row>
    <row r="9446" spans="5:6" ht="15" customHeight="1" x14ac:dyDescent="0.2">
      <c r="E9446" s="28"/>
      <c r="F9446" s="28"/>
    </row>
    <row r="9447" spans="5:6" ht="15" customHeight="1" x14ac:dyDescent="0.2">
      <c r="E9447" s="28"/>
      <c r="F9447" s="28"/>
    </row>
    <row r="9448" spans="5:6" ht="15" customHeight="1" x14ac:dyDescent="0.2">
      <c r="E9448" s="28"/>
      <c r="F9448" s="28"/>
    </row>
    <row r="9449" spans="5:6" ht="15" customHeight="1" x14ac:dyDescent="0.2">
      <c r="E9449" s="28"/>
      <c r="F9449" s="28"/>
    </row>
    <row r="9450" spans="5:6" ht="15" customHeight="1" x14ac:dyDescent="0.2">
      <c r="E9450" s="28"/>
      <c r="F9450" s="28"/>
    </row>
    <row r="9451" spans="5:6" ht="15" customHeight="1" x14ac:dyDescent="0.2">
      <c r="E9451" s="28"/>
      <c r="F9451" s="28"/>
    </row>
    <row r="9452" spans="5:6" ht="15" customHeight="1" x14ac:dyDescent="0.2">
      <c r="E9452" s="28"/>
      <c r="F9452" s="28"/>
    </row>
    <row r="9453" spans="5:6" ht="15" customHeight="1" x14ac:dyDescent="0.2">
      <c r="E9453" s="28"/>
      <c r="F9453" s="28"/>
    </row>
    <row r="9454" spans="5:6" ht="15" customHeight="1" x14ac:dyDescent="0.2">
      <c r="E9454" s="28"/>
      <c r="F9454" s="28"/>
    </row>
    <row r="9455" spans="5:6" ht="15" customHeight="1" x14ac:dyDescent="0.2">
      <c r="E9455" s="28"/>
      <c r="F9455" s="28"/>
    </row>
    <row r="9456" spans="5:6" ht="15" customHeight="1" x14ac:dyDescent="0.2">
      <c r="E9456" s="28"/>
      <c r="F9456" s="28"/>
    </row>
    <row r="9457" spans="5:6" ht="15" customHeight="1" x14ac:dyDescent="0.2">
      <c r="E9457" s="28"/>
      <c r="F9457" s="28"/>
    </row>
    <row r="9458" spans="5:6" ht="15" customHeight="1" x14ac:dyDescent="0.2">
      <c r="E9458" s="28"/>
      <c r="F9458" s="28"/>
    </row>
    <row r="9459" spans="5:6" ht="15" customHeight="1" x14ac:dyDescent="0.2">
      <c r="E9459" s="28"/>
      <c r="F9459" s="28"/>
    </row>
    <row r="9460" spans="5:6" ht="15" customHeight="1" x14ac:dyDescent="0.2">
      <c r="E9460" s="28"/>
      <c r="F9460" s="28"/>
    </row>
    <row r="9461" spans="5:6" ht="15" customHeight="1" x14ac:dyDescent="0.2">
      <c r="E9461" s="28"/>
      <c r="F9461" s="28"/>
    </row>
    <row r="9462" spans="5:6" ht="15" customHeight="1" x14ac:dyDescent="0.2">
      <c r="E9462" s="28"/>
      <c r="F9462" s="28"/>
    </row>
    <row r="9463" spans="5:6" ht="15" customHeight="1" x14ac:dyDescent="0.2">
      <c r="E9463" s="28"/>
      <c r="F9463" s="28"/>
    </row>
    <row r="9464" spans="5:6" ht="15" customHeight="1" x14ac:dyDescent="0.2">
      <c r="E9464" s="28"/>
      <c r="F9464" s="28"/>
    </row>
    <row r="9465" spans="5:6" ht="15" customHeight="1" x14ac:dyDescent="0.2">
      <c r="E9465" s="28"/>
      <c r="F9465" s="28"/>
    </row>
    <row r="9466" spans="5:6" ht="15" customHeight="1" x14ac:dyDescent="0.2">
      <c r="E9466" s="28"/>
      <c r="F9466" s="28"/>
    </row>
    <row r="9467" spans="5:6" ht="15" customHeight="1" x14ac:dyDescent="0.2">
      <c r="E9467" s="28"/>
      <c r="F9467" s="28"/>
    </row>
    <row r="9468" spans="5:6" ht="15" customHeight="1" x14ac:dyDescent="0.2">
      <c r="E9468" s="28"/>
      <c r="F9468" s="28"/>
    </row>
    <row r="9469" spans="5:6" ht="15" customHeight="1" x14ac:dyDescent="0.2">
      <c r="E9469" s="28"/>
      <c r="F9469" s="28"/>
    </row>
    <row r="9470" spans="5:6" ht="15" customHeight="1" x14ac:dyDescent="0.2">
      <c r="E9470" s="28"/>
      <c r="F9470" s="28"/>
    </row>
    <row r="9471" spans="5:6" ht="15" customHeight="1" x14ac:dyDescent="0.2">
      <c r="E9471" s="28"/>
      <c r="F9471" s="28"/>
    </row>
    <row r="9472" spans="5:6" ht="15" customHeight="1" x14ac:dyDescent="0.2">
      <c r="E9472" s="28"/>
      <c r="F9472" s="28"/>
    </row>
    <row r="9473" spans="5:6" ht="15" customHeight="1" x14ac:dyDescent="0.2">
      <c r="E9473" s="28"/>
      <c r="F9473" s="28"/>
    </row>
    <row r="9474" spans="5:6" ht="15" customHeight="1" x14ac:dyDescent="0.2">
      <c r="E9474" s="28"/>
      <c r="F9474" s="28"/>
    </row>
    <row r="9475" spans="5:6" ht="15" customHeight="1" x14ac:dyDescent="0.2">
      <c r="E9475" s="28"/>
      <c r="F9475" s="28"/>
    </row>
    <row r="9476" spans="5:6" ht="15" customHeight="1" x14ac:dyDescent="0.2">
      <c r="E9476" s="28"/>
      <c r="F9476" s="28"/>
    </row>
    <row r="9477" spans="5:6" ht="15" customHeight="1" x14ac:dyDescent="0.2">
      <c r="E9477" s="28"/>
      <c r="F9477" s="28"/>
    </row>
    <row r="9478" spans="5:6" ht="15" customHeight="1" x14ac:dyDescent="0.2">
      <c r="E9478" s="28"/>
      <c r="F9478" s="28"/>
    </row>
    <row r="9479" spans="5:6" ht="15" customHeight="1" x14ac:dyDescent="0.2">
      <c r="E9479" s="28"/>
      <c r="F9479" s="28"/>
    </row>
    <row r="9480" spans="5:6" ht="15" customHeight="1" x14ac:dyDescent="0.2">
      <c r="E9480" s="28"/>
      <c r="F9480" s="28"/>
    </row>
    <row r="9481" spans="5:6" ht="15" customHeight="1" x14ac:dyDescent="0.2">
      <c r="E9481" s="28"/>
      <c r="F9481" s="28"/>
    </row>
    <row r="9482" spans="5:6" ht="15" customHeight="1" x14ac:dyDescent="0.2">
      <c r="E9482" s="28"/>
      <c r="F9482" s="28"/>
    </row>
    <row r="9483" spans="5:6" ht="15" customHeight="1" x14ac:dyDescent="0.2">
      <c r="E9483" s="28"/>
      <c r="F9483" s="28"/>
    </row>
    <row r="9484" spans="5:6" ht="15" customHeight="1" x14ac:dyDescent="0.2">
      <c r="E9484" s="28"/>
      <c r="F9484" s="28"/>
    </row>
    <row r="9485" spans="5:6" ht="15" customHeight="1" x14ac:dyDescent="0.2">
      <c r="E9485" s="28"/>
      <c r="F9485" s="28"/>
    </row>
    <row r="9486" spans="5:6" ht="15" customHeight="1" x14ac:dyDescent="0.2">
      <c r="E9486" s="28"/>
      <c r="F9486" s="28"/>
    </row>
    <row r="9487" spans="5:6" ht="15" customHeight="1" x14ac:dyDescent="0.2">
      <c r="E9487" s="28"/>
      <c r="F9487" s="28"/>
    </row>
    <row r="9488" spans="5:6" ht="15" customHeight="1" x14ac:dyDescent="0.2">
      <c r="E9488" s="28"/>
      <c r="F9488" s="28"/>
    </row>
    <row r="9489" spans="5:6" ht="15" customHeight="1" x14ac:dyDescent="0.2">
      <c r="E9489" s="28"/>
      <c r="F9489" s="28"/>
    </row>
    <row r="9490" spans="5:6" ht="15" customHeight="1" x14ac:dyDescent="0.2">
      <c r="E9490" s="28"/>
      <c r="F9490" s="28"/>
    </row>
    <row r="9491" spans="5:6" ht="15" customHeight="1" x14ac:dyDescent="0.2">
      <c r="E9491" s="28"/>
      <c r="F9491" s="28"/>
    </row>
    <row r="9492" spans="5:6" ht="15" customHeight="1" x14ac:dyDescent="0.2">
      <c r="E9492" s="28"/>
      <c r="F9492" s="28"/>
    </row>
    <row r="9493" spans="5:6" ht="15" customHeight="1" x14ac:dyDescent="0.2">
      <c r="E9493" s="28"/>
      <c r="F9493" s="28"/>
    </row>
    <row r="9494" spans="5:6" ht="15" customHeight="1" x14ac:dyDescent="0.2">
      <c r="E9494" s="28"/>
      <c r="F9494" s="28"/>
    </row>
    <row r="9495" spans="5:6" ht="15" customHeight="1" x14ac:dyDescent="0.2">
      <c r="E9495" s="28"/>
      <c r="F9495" s="28"/>
    </row>
    <row r="9496" spans="5:6" ht="15" customHeight="1" x14ac:dyDescent="0.2">
      <c r="E9496" s="28"/>
      <c r="F9496" s="28"/>
    </row>
    <row r="9497" spans="5:6" ht="15" customHeight="1" x14ac:dyDescent="0.2">
      <c r="E9497" s="28"/>
      <c r="F9497" s="28"/>
    </row>
    <row r="9498" spans="5:6" ht="15" customHeight="1" x14ac:dyDescent="0.2">
      <c r="E9498" s="28"/>
      <c r="F9498" s="28"/>
    </row>
    <row r="9499" spans="5:6" ht="15" customHeight="1" x14ac:dyDescent="0.2">
      <c r="E9499" s="28"/>
      <c r="F9499" s="28"/>
    </row>
    <row r="9500" spans="5:6" ht="15" customHeight="1" x14ac:dyDescent="0.2">
      <c r="E9500" s="28"/>
      <c r="F9500" s="28"/>
    </row>
    <row r="9501" spans="5:6" ht="15" customHeight="1" x14ac:dyDescent="0.2">
      <c r="E9501" s="28"/>
      <c r="F9501" s="28"/>
    </row>
    <row r="9502" spans="5:6" ht="15" customHeight="1" x14ac:dyDescent="0.2">
      <c r="E9502" s="28"/>
      <c r="F9502" s="28"/>
    </row>
    <row r="9503" spans="5:6" ht="15" customHeight="1" x14ac:dyDescent="0.2">
      <c r="E9503" s="28"/>
      <c r="F9503" s="28"/>
    </row>
    <row r="9504" spans="5:6" ht="15" customHeight="1" x14ac:dyDescent="0.2">
      <c r="E9504" s="28"/>
      <c r="F9504" s="28"/>
    </row>
    <row r="9505" spans="5:6" ht="15" customHeight="1" x14ac:dyDescent="0.2">
      <c r="E9505" s="28"/>
      <c r="F9505" s="28"/>
    </row>
    <row r="9506" spans="5:6" ht="15" customHeight="1" x14ac:dyDescent="0.2">
      <c r="E9506" s="28"/>
      <c r="F9506" s="28"/>
    </row>
    <row r="9507" spans="5:6" ht="15" customHeight="1" x14ac:dyDescent="0.2">
      <c r="E9507" s="28"/>
      <c r="F9507" s="28"/>
    </row>
    <row r="9508" spans="5:6" ht="15" customHeight="1" x14ac:dyDescent="0.2">
      <c r="E9508" s="28"/>
      <c r="F9508" s="28"/>
    </row>
    <row r="9509" spans="5:6" ht="15" customHeight="1" x14ac:dyDescent="0.2">
      <c r="E9509" s="28"/>
      <c r="F9509" s="28"/>
    </row>
    <row r="9510" spans="5:6" ht="15" customHeight="1" x14ac:dyDescent="0.2">
      <c r="E9510" s="28"/>
      <c r="F9510" s="28"/>
    </row>
    <row r="9511" spans="5:6" ht="15" customHeight="1" x14ac:dyDescent="0.2">
      <c r="E9511" s="28"/>
      <c r="F9511" s="28"/>
    </row>
    <row r="9512" spans="5:6" ht="15" customHeight="1" x14ac:dyDescent="0.2">
      <c r="E9512" s="28"/>
      <c r="F9512" s="28"/>
    </row>
    <row r="9513" spans="5:6" ht="15" customHeight="1" x14ac:dyDescent="0.2">
      <c r="E9513" s="28"/>
      <c r="F9513" s="28"/>
    </row>
    <row r="9514" spans="5:6" ht="15" customHeight="1" x14ac:dyDescent="0.2">
      <c r="E9514" s="28"/>
      <c r="F9514" s="28"/>
    </row>
    <row r="9515" spans="5:6" ht="15" customHeight="1" x14ac:dyDescent="0.2">
      <c r="E9515" s="28"/>
      <c r="F9515" s="28"/>
    </row>
    <row r="9516" spans="5:6" ht="15" customHeight="1" x14ac:dyDescent="0.2">
      <c r="E9516" s="28"/>
      <c r="F9516" s="28"/>
    </row>
    <row r="9517" spans="5:6" ht="15" customHeight="1" x14ac:dyDescent="0.2">
      <c r="E9517" s="28"/>
      <c r="F9517" s="28"/>
    </row>
    <row r="9518" spans="5:6" ht="15" customHeight="1" x14ac:dyDescent="0.2">
      <c r="E9518" s="28"/>
      <c r="F9518" s="28"/>
    </row>
    <row r="9519" spans="5:6" ht="15" customHeight="1" x14ac:dyDescent="0.2">
      <c r="E9519" s="28"/>
      <c r="F9519" s="28"/>
    </row>
    <row r="9520" spans="5:6" ht="15" customHeight="1" x14ac:dyDescent="0.2">
      <c r="E9520" s="28"/>
      <c r="F9520" s="28"/>
    </row>
    <row r="9521" spans="5:6" ht="15" customHeight="1" x14ac:dyDescent="0.2">
      <c r="E9521" s="28"/>
      <c r="F9521" s="28"/>
    </row>
    <row r="9522" spans="5:6" ht="15" customHeight="1" x14ac:dyDescent="0.2">
      <c r="E9522" s="28"/>
      <c r="F9522" s="28"/>
    </row>
    <row r="9523" spans="5:6" ht="15" customHeight="1" x14ac:dyDescent="0.2">
      <c r="E9523" s="28"/>
      <c r="F9523" s="28"/>
    </row>
    <row r="9524" spans="5:6" ht="15" customHeight="1" x14ac:dyDescent="0.2">
      <c r="E9524" s="28"/>
      <c r="F9524" s="28"/>
    </row>
    <row r="9525" spans="5:6" ht="15" customHeight="1" x14ac:dyDescent="0.2">
      <c r="E9525" s="28"/>
      <c r="F9525" s="28"/>
    </row>
    <row r="9526" spans="5:6" ht="15" customHeight="1" x14ac:dyDescent="0.2">
      <c r="E9526" s="28"/>
      <c r="F9526" s="28"/>
    </row>
    <row r="9527" spans="5:6" ht="15" customHeight="1" x14ac:dyDescent="0.2">
      <c r="E9527" s="28"/>
      <c r="F9527" s="28"/>
    </row>
    <row r="9528" spans="5:6" ht="15" customHeight="1" x14ac:dyDescent="0.2">
      <c r="E9528" s="28"/>
      <c r="F9528" s="28"/>
    </row>
    <row r="9529" spans="5:6" ht="15" customHeight="1" x14ac:dyDescent="0.2">
      <c r="E9529" s="28"/>
      <c r="F9529" s="28"/>
    </row>
    <row r="9530" spans="5:6" ht="15" customHeight="1" x14ac:dyDescent="0.2">
      <c r="E9530" s="28"/>
      <c r="F9530" s="28"/>
    </row>
    <row r="9531" spans="5:6" ht="15" customHeight="1" x14ac:dyDescent="0.2">
      <c r="E9531" s="28"/>
      <c r="F9531" s="28"/>
    </row>
    <row r="9532" spans="5:6" ht="15" customHeight="1" x14ac:dyDescent="0.2">
      <c r="E9532" s="28"/>
      <c r="F9532" s="28"/>
    </row>
    <row r="9533" spans="5:6" ht="15" customHeight="1" x14ac:dyDescent="0.2">
      <c r="E9533" s="28"/>
      <c r="F9533" s="28"/>
    </row>
    <row r="9534" spans="5:6" ht="15" customHeight="1" x14ac:dyDescent="0.2">
      <c r="E9534" s="28"/>
      <c r="F9534" s="28"/>
    </row>
    <row r="9535" spans="5:6" ht="15" customHeight="1" x14ac:dyDescent="0.2">
      <c r="E9535" s="28"/>
      <c r="F9535" s="28"/>
    </row>
    <row r="9536" spans="5:6" ht="15" customHeight="1" x14ac:dyDescent="0.2">
      <c r="E9536" s="28"/>
      <c r="F9536" s="28"/>
    </row>
    <row r="9537" spans="5:6" ht="15" customHeight="1" x14ac:dyDescent="0.2">
      <c r="E9537" s="28"/>
      <c r="F9537" s="28"/>
    </row>
    <row r="9538" spans="5:6" ht="15" customHeight="1" x14ac:dyDescent="0.2">
      <c r="E9538" s="28"/>
      <c r="F9538" s="28"/>
    </row>
    <row r="9539" spans="5:6" ht="15" customHeight="1" x14ac:dyDescent="0.2">
      <c r="E9539" s="28"/>
      <c r="F9539" s="28"/>
    </row>
    <row r="9540" spans="5:6" ht="15" customHeight="1" x14ac:dyDescent="0.2">
      <c r="E9540" s="28"/>
      <c r="F9540" s="28"/>
    </row>
    <row r="9541" spans="5:6" ht="15" customHeight="1" x14ac:dyDescent="0.2">
      <c r="E9541" s="28"/>
      <c r="F9541" s="28"/>
    </row>
    <row r="9542" spans="5:6" ht="15" customHeight="1" x14ac:dyDescent="0.2">
      <c r="E9542" s="28"/>
      <c r="F9542" s="28"/>
    </row>
    <row r="9543" spans="5:6" ht="15" customHeight="1" x14ac:dyDescent="0.2">
      <c r="E9543" s="28"/>
      <c r="F9543" s="28"/>
    </row>
    <row r="9544" spans="5:6" ht="15" customHeight="1" x14ac:dyDescent="0.2">
      <c r="E9544" s="28"/>
      <c r="F9544" s="28"/>
    </row>
    <row r="9545" spans="5:6" ht="15" customHeight="1" x14ac:dyDescent="0.2">
      <c r="E9545" s="28"/>
      <c r="F9545" s="28"/>
    </row>
    <row r="9546" spans="5:6" ht="15" customHeight="1" x14ac:dyDescent="0.2">
      <c r="E9546" s="28"/>
      <c r="F9546" s="28"/>
    </row>
    <row r="9547" spans="5:6" ht="15" customHeight="1" x14ac:dyDescent="0.2">
      <c r="E9547" s="28"/>
      <c r="F9547" s="28"/>
    </row>
    <row r="9548" spans="5:6" ht="15" customHeight="1" x14ac:dyDescent="0.2">
      <c r="E9548" s="28"/>
      <c r="F9548" s="28"/>
    </row>
    <row r="9549" spans="5:6" ht="15" customHeight="1" x14ac:dyDescent="0.2">
      <c r="E9549" s="28"/>
      <c r="F9549" s="28"/>
    </row>
    <row r="9550" spans="5:6" ht="15" customHeight="1" x14ac:dyDescent="0.2">
      <c r="E9550" s="28"/>
      <c r="F9550" s="28"/>
    </row>
    <row r="9551" spans="5:6" ht="15" customHeight="1" x14ac:dyDescent="0.2">
      <c r="E9551" s="28"/>
      <c r="F9551" s="28"/>
    </row>
    <row r="9552" spans="5:6" ht="15" customHeight="1" x14ac:dyDescent="0.2">
      <c r="E9552" s="28"/>
      <c r="F9552" s="28"/>
    </row>
    <row r="9553" spans="5:6" ht="15" customHeight="1" x14ac:dyDescent="0.2">
      <c r="E9553" s="28"/>
      <c r="F9553" s="28"/>
    </row>
    <row r="9554" spans="5:6" ht="15" customHeight="1" x14ac:dyDescent="0.2">
      <c r="E9554" s="28"/>
      <c r="F9554" s="28"/>
    </row>
    <row r="9555" spans="5:6" ht="15" customHeight="1" x14ac:dyDescent="0.2">
      <c r="E9555" s="28"/>
      <c r="F9555" s="28"/>
    </row>
    <row r="9556" spans="5:6" ht="15" customHeight="1" x14ac:dyDescent="0.2">
      <c r="E9556" s="28"/>
      <c r="F9556" s="28"/>
    </row>
    <row r="9557" spans="5:6" ht="15" customHeight="1" x14ac:dyDescent="0.2">
      <c r="E9557" s="28"/>
      <c r="F9557" s="28"/>
    </row>
    <row r="9558" spans="5:6" ht="15" customHeight="1" x14ac:dyDescent="0.2">
      <c r="E9558" s="28"/>
      <c r="F9558" s="28"/>
    </row>
    <row r="9559" spans="5:6" ht="15" customHeight="1" x14ac:dyDescent="0.2">
      <c r="E9559" s="28"/>
      <c r="F9559" s="28"/>
    </row>
    <row r="9560" spans="5:6" ht="15" customHeight="1" x14ac:dyDescent="0.2">
      <c r="E9560" s="28"/>
      <c r="F9560" s="28"/>
    </row>
    <row r="9561" spans="5:6" ht="15" customHeight="1" x14ac:dyDescent="0.2">
      <c r="E9561" s="28"/>
      <c r="F9561" s="28"/>
    </row>
    <row r="9562" spans="5:6" ht="15" customHeight="1" x14ac:dyDescent="0.2">
      <c r="E9562" s="28"/>
      <c r="F9562" s="28"/>
    </row>
    <row r="9563" spans="5:6" ht="15" customHeight="1" x14ac:dyDescent="0.2">
      <c r="E9563" s="28"/>
      <c r="F9563" s="28"/>
    </row>
    <row r="9564" spans="5:6" ht="15" customHeight="1" x14ac:dyDescent="0.2">
      <c r="E9564" s="28"/>
      <c r="F9564" s="28"/>
    </row>
    <row r="9565" spans="5:6" ht="15" customHeight="1" x14ac:dyDescent="0.2">
      <c r="E9565" s="28"/>
      <c r="F9565" s="28"/>
    </row>
    <row r="9566" spans="5:6" ht="15" customHeight="1" x14ac:dyDescent="0.2">
      <c r="E9566" s="28"/>
      <c r="F9566" s="28"/>
    </row>
    <row r="9567" spans="5:6" ht="15" customHeight="1" x14ac:dyDescent="0.2">
      <c r="E9567" s="28"/>
      <c r="F9567" s="28"/>
    </row>
    <row r="9568" spans="5:6" ht="15" customHeight="1" x14ac:dyDescent="0.2">
      <c r="E9568" s="28"/>
      <c r="F9568" s="28"/>
    </row>
    <row r="9569" spans="5:6" ht="15" customHeight="1" x14ac:dyDescent="0.2">
      <c r="E9569" s="28"/>
      <c r="F9569" s="28"/>
    </row>
    <row r="9570" spans="5:6" ht="15" customHeight="1" x14ac:dyDescent="0.2">
      <c r="E9570" s="28"/>
      <c r="F9570" s="28"/>
    </row>
    <row r="9571" spans="5:6" ht="15" customHeight="1" x14ac:dyDescent="0.2">
      <c r="E9571" s="28"/>
      <c r="F9571" s="28"/>
    </row>
    <row r="9572" spans="5:6" ht="15" customHeight="1" x14ac:dyDescent="0.2">
      <c r="E9572" s="28"/>
      <c r="F9572" s="28"/>
    </row>
    <row r="9573" spans="5:6" ht="15" customHeight="1" x14ac:dyDescent="0.2">
      <c r="E9573" s="28"/>
      <c r="F9573" s="28"/>
    </row>
    <row r="9574" spans="5:6" ht="15" customHeight="1" x14ac:dyDescent="0.2">
      <c r="E9574" s="28"/>
      <c r="F9574" s="28"/>
    </row>
    <row r="9575" spans="5:6" ht="15" customHeight="1" x14ac:dyDescent="0.2">
      <c r="E9575" s="28"/>
      <c r="F9575" s="28"/>
    </row>
    <row r="9576" spans="5:6" ht="15" customHeight="1" x14ac:dyDescent="0.2">
      <c r="E9576" s="28"/>
      <c r="F9576" s="28"/>
    </row>
    <row r="9577" spans="5:6" ht="15" customHeight="1" x14ac:dyDescent="0.2">
      <c r="E9577" s="28"/>
      <c r="F9577" s="28"/>
    </row>
    <row r="9578" spans="5:6" ht="15" customHeight="1" x14ac:dyDescent="0.2">
      <c r="E9578" s="28"/>
      <c r="F9578" s="28"/>
    </row>
    <row r="9579" spans="5:6" ht="15" customHeight="1" x14ac:dyDescent="0.2">
      <c r="E9579" s="28"/>
      <c r="F9579" s="28"/>
    </row>
    <row r="9580" spans="5:6" ht="15" customHeight="1" x14ac:dyDescent="0.2">
      <c r="E9580" s="28"/>
      <c r="F9580" s="28"/>
    </row>
    <row r="9581" spans="5:6" ht="15" customHeight="1" x14ac:dyDescent="0.2">
      <c r="E9581" s="28"/>
      <c r="F9581" s="28"/>
    </row>
    <row r="9582" spans="5:6" ht="15" customHeight="1" x14ac:dyDescent="0.2">
      <c r="E9582" s="28"/>
      <c r="F9582" s="28"/>
    </row>
    <row r="9583" spans="5:6" ht="15" customHeight="1" x14ac:dyDescent="0.2">
      <c r="E9583" s="28"/>
      <c r="F9583" s="28"/>
    </row>
    <row r="9584" spans="5:6" ht="15" customHeight="1" x14ac:dyDescent="0.2">
      <c r="E9584" s="28"/>
      <c r="F9584" s="28"/>
    </row>
    <row r="9585" spans="5:6" ht="15" customHeight="1" x14ac:dyDescent="0.2">
      <c r="E9585" s="28"/>
      <c r="F9585" s="28"/>
    </row>
    <row r="9586" spans="5:6" ht="15" customHeight="1" x14ac:dyDescent="0.2">
      <c r="E9586" s="28"/>
      <c r="F9586" s="28"/>
    </row>
    <row r="9587" spans="5:6" ht="15" customHeight="1" x14ac:dyDescent="0.2">
      <c r="E9587" s="28"/>
      <c r="F9587" s="28"/>
    </row>
    <row r="9588" spans="5:6" ht="15" customHeight="1" x14ac:dyDescent="0.2">
      <c r="E9588" s="28"/>
      <c r="F9588" s="28"/>
    </row>
    <row r="9589" spans="5:6" ht="15" customHeight="1" x14ac:dyDescent="0.2">
      <c r="E9589" s="28"/>
      <c r="F9589" s="28"/>
    </row>
    <row r="9590" spans="5:6" ht="15" customHeight="1" x14ac:dyDescent="0.2">
      <c r="E9590" s="28"/>
      <c r="F9590" s="28"/>
    </row>
    <row r="9591" spans="5:6" ht="15" customHeight="1" x14ac:dyDescent="0.2">
      <c r="E9591" s="28"/>
      <c r="F9591" s="28"/>
    </row>
    <row r="9592" spans="5:6" ht="15" customHeight="1" x14ac:dyDescent="0.2">
      <c r="E9592" s="28"/>
      <c r="F9592" s="28"/>
    </row>
    <row r="9593" spans="5:6" ht="15" customHeight="1" x14ac:dyDescent="0.2">
      <c r="E9593" s="28"/>
      <c r="F9593" s="28"/>
    </row>
    <row r="9594" spans="5:6" ht="15" customHeight="1" x14ac:dyDescent="0.2">
      <c r="E9594" s="28"/>
      <c r="F9594" s="28"/>
    </row>
    <row r="9595" spans="5:6" ht="15" customHeight="1" x14ac:dyDescent="0.2">
      <c r="E9595" s="28"/>
      <c r="F9595" s="28"/>
    </row>
    <row r="9596" spans="5:6" ht="15" customHeight="1" x14ac:dyDescent="0.2">
      <c r="E9596" s="28"/>
      <c r="F9596" s="28"/>
    </row>
    <row r="9597" spans="5:6" ht="15" customHeight="1" x14ac:dyDescent="0.2">
      <c r="E9597" s="28"/>
      <c r="F9597" s="28"/>
    </row>
    <row r="9598" spans="5:6" ht="15" customHeight="1" x14ac:dyDescent="0.2">
      <c r="E9598" s="28"/>
      <c r="F9598" s="28"/>
    </row>
    <row r="9599" spans="5:6" ht="15" customHeight="1" x14ac:dyDescent="0.2">
      <c r="E9599" s="28"/>
      <c r="F9599" s="28"/>
    </row>
    <row r="9600" spans="5:6" ht="15" customHeight="1" x14ac:dyDescent="0.2">
      <c r="E9600" s="28"/>
      <c r="F9600" s="28"/>
    </row>
    <row r="9601" spans="5:6" ht="15" customHeight="1" x14ac:dyDescent="0.2">
      <c r="E9601" s="28"/>
      <c r="F9601" s="28"/>
    </row>
    <row r="9602" spans="5:6" ht="15" customHeight="1" x14ac:dyDescent="0.2">
      <c r="E9602" s="28"/>
      <c r="F9602" s="28"/>
    </row>
    <row r="9603" spans="5:6" ht="15" customHeight="1" x14ac:dyDescent="0.2">
      <c r="E9603" s="28"/>
      <c r="F9603" s="28"/>
    </row>
    <row r="9604" spans="5:6" ht="15" customHeight="1" x14ac:dyDescent="0.2">
      <c r="E9604" s="28"/>
      <c r="F9604" s="28"/>
    </row>
    <row r="9605" spans="5:6" ht="15" customHeight="1" x14ac:dyDescent="0.2">
      <c r="E9605" s="28"/>
      <c r="F9605" s="28"/>
    </row>
    <row r="9606" spans="5:6" ht="15" customHeight="1" x14ac:dyDescent="0.2">
      <c r="E9606" s="28"/>
      <c r="F9606" s="28"/>
    </row>
    <row r="9607" spans="5:6" ht="15" customHeight="1" x14ac:dyDescent="0.2">
      <c r="E9607" s="28"/>
      <c r="F9607" s="28"/>
    </row>
    <row r="9608" spans="5:6" ht="15" customHeight="1" x14ac:dyDescent="0.2">
      <c r="E9608" s="28"/>
      <c r="F9608" s="28"/>
    </row>
    <row r="9609" spans="5:6" ht="15" customHeight="1" x14ac:dyDescent="0.2">
      <c r="E9609" s="28"/>
      <c r="F9609" s="28"/>
    </row>
    <row r="9610" spans="5:6" ht="15" customHeight="1" x14ac:dyDescent="0.2">
      <c r="E9610" s="28"/>
      <c r="F9610" s="28"/>
    </row>
    <row r="9611" spans="5:6" ht="15" customHeight="1" x14ac:dyDescent="0.2">
      <c r="E9611" s="28"/>
      <c r="F9611" s="28"/>
    </row>
    <row r="9612" spans="5:6" ht="15" customHeight="1" x14ac:dyDescent="0.2">
      <c r="E9612" s="28"/>
      <c r="F9612" s="28"/>
    </row>
    <row r="9613" spans="5:6" ht="15" customHeight="1" x14ac:dyDescent="0.2">
      <c r="E9613" s="28"/>
      <c r="F9613" s="28"/>
    </row>
    <row r="9614" spans="5:6" ht="15" customHeight="1" x14ac:dyDescent="0.2">
      <c r="E9614" s="28"/>
      <c r="F9614" s="28"/>
    </row>
    <row r="9615" spans="5:6" ht="15" customHeight="1" x14ac:dyDescent="0.2">
      <c r="E9615" s="28"/>
      <c r="F9615" s="28"/>
    </row>
    <row r="9616" spans="5:6" ht="15" customHeight="1" x14ac:dyDescent="0.2">
      <c r="E9616" s="28"/>
      <c r="F9616" s="28"/>
    </row>
    <row r="9617" spans="5:6" ht="15" customHeight="1" x14ac:dyDescent="0.2">
      <c r="E9617" s="28"/>
      <c r="F9617" s="28"/>
    </row>
    <row r="9618" spans="5:6" ht="15" customHeight="1" x14ac:dyDescent="0.2">
      <c r="E9618" s="28"/>
      <c r="F9618" s="28"/>
    </row>
    <row r="9619" spans="5:6" ht="15" customHeight="1" x14ac:dyDescent="0.2">
      <c r="E9619" s="28"/>
      <c r="F9619" s="28"/>
    </row>
    <row r="9620" spans="5:6" ht="15" customHeight="1" x14ac:dyDescent="0.2">
      <c r="E9620" s="28"/>
      <c r="F9620" s="28"/>
    </row>
    <row r="9621" spans="5:6" ht="15" customHeight="1" x14ac:dyDescent="0.2">
      <c r="E9621" s="28"/>
      <c r="F9621" s="28"/>
    </row>
    <row r="9622" spans="5:6" ht="15" customHeight="1" x14ac:dyDescent="0.2">
      <c r="E9622" s="28"/>
      <c r="F9622" s="28"/>
    </row>
    <row r="9623" spans="5:6" ht="15" customHeight="1" x14ac:dyDescent="0.2">
      <c r="E9623" s="28"/>
      <c r="F9623" s="28"/>
    </row>
    <row r="9624" spans="5:6" ht="15" customHeight="1" x14ac:dyDescent="0.2">
      <c r="E9624" s="28"/>
      <c r="F9624" s="28"/>
    </row>
    <row r="9625" spans="5:6" ht="15" customHeight="1" x14ac:dyDescent="0.2">
      <c r="E9625" s="28"/>
      <c r="F9625" s="28"/>
    </row>
    <row r="9626" spans="5:6" ht="15" customHeight="1" x14ac:dyDescent="0.2">
      <c r="E9626" s="28"/>
      <c r="F9626" s="28"/>
    </row>
    <row r="9627" spans="5:6" ht="15" customHeight="1" x14ac:dyDescent="0.2">
      <c r="E9627" s="28"/>
      <c r="F9627" s="28"/>
    </row>
    <row r="9628" spans="5:6" ht="15" customHeight="1" x14ac:dyDescent="0.2">
      <c r="E9628" s="28"/>
      <c r="F9628" s="28"/>
    </row>
    <row r="9629" spans="5:6" ht="15" customHeight="1" x14ac:dyDescent="0.2">
      <c r="E9629" s="28"/>
      <c r="F9629" s="28"/>
    </row>
    <row r="9630" spans="5:6" ht="15" customHeight="1" x14ac:dyDescent="0.2">
      <c r="E9630" s="28"/>
      <c r="F9630" s="28"/>
    </row>
    <row r="9631" spans="5:6" ht="15" customHeight="1" x14ac:dyDescent="0.2">
      <c r="E9631" s="28"/>
      <c r="F9631" s="28"/>
    </row>
    <row r="9632" spans="5:6" ht="15" customHeight="1" x14ac:dyDescent="0.2">
      <c r="E9632" s="28"/>
      <c r="F9632" s="28"/>
    </row>
    <row r="9633" spans="5:6" ht="15" customHeight="1" x14ac:dyDescent="0.2">
      <c r="E9633" s="28"/>
      <c r="F9633" s="28"/>
    </row>
    <row r="9634" spans="5:6" ht="15" customHeight="1" x14ac:dyDescent="0.2">
      <c r="E9634" s="28"/>
      <c r="F9634" s="28"/>
    </row>
    <row r="9635" spans="5:6" ht="15" customHeight="1" x14ac:dyDescent="0.2">
      <c r="E9635" s="28"/>
      <c r="F9635" s="28"/>
    </row>
    <row r="9636" spans="5:6" ht="15" customHeight="1" x14ac:dyDescent="0.2">
      <c r="E9636" s="28"/>
      <c r="F9636" s="28"/>
    </row>
    <row r="9637" spans="5:6" ht="15" customHeight="1" x14ac:dyDescent="0.2">
      <c r="E9637" s="28"/>
      <c r="F9637" s="28"/>
    </row>
    <row r="9638" spans="5:6" ht="15" customHeight="1" x14ac:dyDescent="0.2">
      <c r="E9638" s="28"/>
      <c r="F9638" s="28"/>
    </row>
    <row r="9639" spans="5:6" ht="15" customHeight="1" x14ac:dyDescent="0.2">
      <c r="E9639" s="28"/>
      <c r="F9639" s="28"/>
    </row>
    <row r="9640" spans="5:6" ht="15" customHeight="1" x14ac:dyDescent="0.2">
      <c r="E9640" s="28"/>
      <c r="F9640" s="28"/>
    </row>
    <row r="9641" spans="5:6" ht="15" customHeight="1" x14ac:dyDescent="0.2">
      <c r="E9641" s="28"/>
      <c r="F9641" s="28"/>
    </row>
    <row r="9642" spans="5:6" ht="15" customHeight="1" x14ac:dyDescent="0.2">
      <c r="E9642" s="28"/>
      <c r="F9642" s="28"/>
    </row>
    <row r="9643" spans="5:6" ht="15" customHeight="1" x14ac:dyDescent="0.2">
      <c r="E9643" s="28"/>
      <c r="F9643" s="28"/>
    </row>
    <row r="9644" spans="5:6" ht="15" customHeight="1" x14ac:dyDescent="0.2">
      <c r="E9644" s="28"/>
      <c r="F9644" s="28"/>
    </row>
    <row r="9645" spans="5:6" ht="15" customHeight="1" x14ac:dyDescent="0.2">
      <c r="E9645" s="28"/>
      <c r="F9645" s="28"/>
    </row>
    <row r="9646" spans="5:6" ht="15" customHeight="1" x14ac:dyDescent="0.2">
      <c r="E9646" s="28"/>
      <c r="F9646" s="28"/>
    </row>
    <row r="9647" spans="5:6" ht="15" customHeight="1" x14ac:dyDescent="0.2">
      <c r="E9647" s="28"/>
      <c r="F9647" s="28"/>
    </row>
    <row r="9648" spans="5:6" ht="15" customHeight="1" x14ac:dyDescent="0.2">
      <c r="E9648" s="28"/>
      <c r="F9648" s="28"/>
    </row>
    <row r="9649" spans="5:6" ht="15" customHeight="1" x14ac:dyDescent="0.2">
      <c r="E9649" s="28"/>
      <c r="F9649" s="28"/>
    </row>
    <row r="9650" spans="5:6" ht="15" customHeight="1" x14ac:dyDescent="0.2">
      <c r="E9650" s="28"/>
      <c r="F9650" s="28"/>
    </row>
    <row r="9651" spans="5:6" ht="15" customHeight="1" x14ac:dyDescent="0.2">
      <c r="E9651" s="28"/>
      <c r="F9651" s="28"/>
    </row>
    <row r="9652" spans="5:6" ht="15" customHeight="1" x14ac:dyDescent="0.2">
      <c r="E9652" s="28"/>
      <c r="F9652" s="28"/>
    </row>
    <row r="9653" spans="5:6" ht="15" customHeight="1" x14ac:dyDescent="0.2">
      <c r="E9653" s="28"/>
      <c r="F9653" s="28"/>
    </row>
    <row r="9654" spans="5:6" ht="15" customHeight="1" x14ac:dyDescent="0.2">
      <c r="E9654" s="28"/>
      <c r="F9654" s="28"/>
    </row>
    <row r="9655" spans="5:6" ht="15" customHeight="1" x14ac:dyDescent="0.2">
      <c r="E9655" s="28"/>
      <c r="F9655" s="28"/>
    </row>
    <row r="9656" spans="5:6" ht="15" customHeight="1" x14ac:dyDescent="0.2">
      <c r="E9656" s="28"/>
      <c r="F9656" s="28"/>
    </row>
    <row r="9657" spans="5:6" ht="15" customHeight="1" x14ac:dyDescent="0.2">
      <c r="E9657" s="28"/>
      <c r="F9657" s="28"/>
    </row>
    <row r="9658" spans="5:6" ht="15" customHeight="1" x14ac:dyDescent="0.2">
      <c r="E9658" s="28"/>
      <c r="F9658" s="28"/>
    </row>
    <row r="9659" spans="5:6" ht="15" customHeight="1" x14ac:dyDescent="0.2">
      <c r="E9659" s="28"/>
      <c r="F9659" s="28"/>
    </row>
    <row r="9660" spans="5:6" ht="15" customHeight="1" x14ac:dyDescent="0.2">
      <c r="E9660" s="28"/>
      <c r="F9660" s="28"/>
    </row>
    <row r="9661" spans="5:6" ht="15" customHeight="1" x14ac:dyDescent="0.2">
      <c r="E9661" s="28"/>
      <c r="F9661" s="28"/>
    </row>
    <row r="9662" spans="5:6" ht="15" customHeight="1" x14ac:dyDescent="0.2">
      <c r="E9662" s="28"/>
      <c r="F9662" s="28"/>
    </row>
    <row r="9663" spans="5:6" ht="15" customHeight="1" x14ac:dyDescent="0.2">
      <c r="E9663" s="28"/>
      <c r="F9663" s="28"/>
    </row>
    <row r="9664" spans="5:6" ht="15" customHeight="1" x14ac:dyDescent="0.2">
      <c r="E9664" s="28"/>
      <c r="F9664" s="28"/>
    </row>
    <row r="9665" spans="5:6" ht="15" customHeight="1" x14ac:dyDescent="0.2">
      <c r="E9665" s="28"/>
      <c r="F9665" s="28"/>
    </row>
    <row r="9666" spans="5:6" ht="15" customHeight="1" x14ac:dyDescent="0.2">
      <c r="E9666" s="28"/>
      <c r="F9666" s="28"/>
    </row>
    <row r="9667" spans="5:6" ht="15" customHeight="1" x14ac:dyDescent="0.2">
      <c r="E9667" s="28"/>
      <c r="F9667" s="28"/>
    </row>
    <row r="9668" spans="5:6" ht="15" customHeight="1" x14ac:dyDescent="0.2">
      <c r="E9668" s="28"/>
      <c r="F9668" s="28"/>
    </row>
    <row r="9669" spans="5:6" ht="15" customHeight="1" x14ac:dyDescent="0.2">
      <c r="E9669" s="28"/>
      <c r="F9669" s="28"/>
    </row>
    <row r="9670" spans="5:6" ht="15" customHeight="1" x14ac:dyDescent="0.2">
      <c r="E9670" s="28"/>
      <c r="F9670" s="28"/>
    </row>
    <row r="9671" spans="5:6" ht="15" customHeight="1" x14ac:dyDescent="0.2">
      <c r="E9671" s="28"/>
      <c r="F9671" s="28"/>
    </row>
    <row r="9672" spans="5:6" ht="15" customHeight="1" x14ac:dyDescent="0.2">
      <c r="E9672" s="28"/>
      <c r="F9672" s="28"/>
    </row>
    <row r="9673" spans="5:6" ht="15" customHeight="1" x14ac:dyDescent="0.2">
      <c r="E9673" s="28"/>
      <c r="F9673" s="28"/>
    </row>
    <row r="9674" spans="5:6" ht="15" customHeight="1" x14ac:dyDescent="0.2">
      <c r="E9674" s="28"/>
      <c r="F9674" s="28"/>
    </row>
    <row r="9675" spans="5:6" ht="15" customHeight="1" x14ac:dyDescent="0.2">
      <c r="E9675" s="28"/>
      <c r="F9675" s="28"/>
    </row>
    <row r="9676" spans="5:6" ht="15" customHeight="1" x14ac:dyDescent="0.2">
      <c r="E9676" s="28"/>
      <c r="F9676" s="28"/>
    </row>
    <row r="9677" spans="5:6" ht="15" customHeight="1" x14ac:dyDescent="0.2">
      <c r="E9677" s="28"/>
      <c r="F9677" s="28"/>
    </row>
    <row r="9678" spans="5:6" ht="15" customHeight="1" x14ac:dyDescent="0.2">
      <c r="E9678" s="28"/>
      <c r="F9678" s="28"/>
    </row>
    <row r="9679" spans="5:6" ht="15" customHeight="1" x14ac:dyDescent="0.2">
      <c r="E9679" s="28"/>
      <c r="F9679" s="28"/>
    </row>
    <row r="9680" spans="5:6" ht="15" customHeight="1" x14ac:dyDescent="0.2">
      <c r="E9680" s="28"/>
      <c r="F9680" s="28"/>
    </row>
    <row r="9681" spans="5:6" ht="15" customHeight="1" x14ac:dyDescent="0.2">
      <c r="E9681" s="28"/>
      <c r="F9681" s="28"/>
    </row>
    <row r="9682" spans="5:6" ht="15" customHeight="1" x14ac:dyDescent="0.2">
      <c r="E9682" s="28"/>
      <c r="F9682" s="28"/>
    </row>
    <row r="9683" spans="5:6" ht="15" customHeight="1" x14ac:dyDescent="0.2">
      <c r="E9683" s="28"/>
      <c r="F9683" s="28"/>
    </row>
    <row r="9684" spans="5:6" ht="15" customHeight="1" x14ac:dyDescent="0.2">
      <c r="E9684" s="28"/>
      <c r="F9684" s="28"/>
    </row>
    <row r="9685" spans="5:6" ht="15" customHeight="1" x14ac:dyDescent="0.2">
      <c r="E9685" s="28"/>
      <c r="F9685" s="28"/>
    </row>
    <row r="9686" spans="5:6" ht="15" customHeight="1" x14ac:dyDescent="0.2">
      <c r="E9686" s="28"/>
      <c r="F9686" s="28"/>
    </row>
    <row r="9687" spans="5:6" ht="15" customHeight="1" x14ac:dyDescent="0.2">
      <c r="E9687" s="28"/>
      <c r="F9687" s="28"/>
    </row>
    <row r="9688" spans="5:6" ht="15" customHeight="1" x14ac:dyDescent="0.2">
      <c r="E9688" s="28"/>
      <c r="F9688" s="28"/>
    </row>
    <row r="9689" spans="5:6" ht="15" customHeight="1" x14ac:dyDescent="0.2">
      <c r="E9689" s="28"/>
      <c r="F9689" s="28"/>
    </row>
    <row r="9690" spans="5:6" ht="15" customHeight="1" x14ac:dyDescent="0.2">
      <c r="E9690" s="28"/>
      <c r="F9690" s="28"/>
    </row>
    <row r="9691" spans="5:6" ht="15" customHeight="1" x14ac:dyDescent="0.2">
      <c r="E9691" s="28"/>
      <c r="F9691" s="28"/>
    </row>
    <row r="9692" spans="5:6" ht="15" customHeight="1" x14ac:dyDescent="0.2">
      <c r="E9692" s="28"/>
      <c r="F9692" s="28"/>
    </row>
    <row r="9693" spans="5:6" ht="15" customHeight="1" x14ac:dyDescent="0.2">
      <c r="E9693" s="28"/>
      <c r="F9693" s="28"/>
    </row>
    <row r="9694" spans="5:6" ht="15" customHeight="1" x14ac:dyDescent="0.2">
      <c r="E9694" s="28"/>
      <c r="F9694" s="28"/>
    </row>
    <row r="9695" spans="5:6" ht="15" customHeight="1" x14ac:dyDescent="0.2">
      <c r="E9695" s="28"/>
      <c r="F9695" s="28"/>
    </row>
    <row r="9696" spans="5:6" ht="15" customHeight="1" x14ac:dyDescent="0.2">
      <c r="E9696" s="28"/>
      <c r="F9696" s="28"/>
    </row>
    <row r="9697" spans="5:6" ht="15" customHeight="1" x14ac:dyDescent="0.2">
      <c r="E9697" s="28"/>
      <c r="F9697" s="28"/>
    </row>
    <row r="9698" spans="5:6" ht="15" customHeight="1" x14ac:dyDescent="0.2">
      <c r="E9698" s="28"/>
      <c r="F9698" s="28"/>
    </row>
    <row r="9699" spans="5:6" ht="15" customHeight="1" x14ac:dyDescent="0.2">
      <c r="E9699" s="28"/>
      <c r="F9699" s="28"/>
    </row>
    <row r="9700" spans="5:6" ht="15" customHeight="1" x14ac:dyDescent="0.2">
      <c r="E9700" s="28"/>
      <c r="F9700" s="28"/>
    </row>
    <row r="9701" spans="5:6" ht="15" customHeight="1" x14ac:dyDescent="0.2">
      <c r="E9701" s="28"/>
      <c r="F9701" s="28"/>
    </row>
    <row r="9702" spans="5:6" ht="15" customHeight="1" x14ac:dyDescent="0.2">
      <c r="E9702" s="28"/>
      <c r="F9702" s="28"/>
    </row>
    <row r="9703" spans="5:6" ht="15" customHeight="1" x14ac:dyDescent="0.2">
      <c r="E9703" s="28"/>
      <c r="F9703" s="28"/>
    </row>
    <row r="9704" spans="5:6" ht="15" customHeight="1" x14ac:dyDescent="0.2">
      <c r="E9704" s="28"/>
      <c r="F9704" s="28"/>
    </row>
    <row r="9705" spans="5:6" ht="15" customHeight="1" x14ac:dyDescent="0.2">
      <c r="E9705" s="28"/>
      <c r="F9705" s="28"/>
    </row>
    <row r="9706" spans="5:6" ht="15" customHeight="1" x14ac:dyDescent="0.2">
      <c r="E9706" s="28"/>
      <c r="F9706" s="28"/>
    </row>
    <row r="9707" spans="5:6" ht="15" customHeight="1" x14ac:dyDescent="0.2">
      <c r="E9707" s="28"/>
      <c r="F9707" s="28"/>
    </row>
    <row r="9708" spans="5:6" ht="15" customHeight="1" x14ac:dyDescent="0.2">
      <c r="E9708" s="28"/>
      <c r="F9708" s="28"/>
    </row>
    <row r="9709" spans="5:6" ht="15" customHeight="1" x14ac:dyDescent="0.2">
      <c r="E9709" s="28"/>
      <c r="F9709" s="28"/>
    </row>
    <row r="9710" spans="5:6" ht="15" customHeight="1" x14ac:dyDescent="0.2">
      <c r="E9710" s="28"/>
      <c r="F9710" s="28"/>
    </row>
    <row r="9711" spans="5:6" ht="15" customHeight="1" x14ac:dyDescent="0.2">
      <c r="E9711" s="28"/>
      <c r="F9711" s="28"/>
    </row>
    <row r="9712" spans="5:6" ht="15" customHeight="1" x14ac:dyDescent="0.2">
      <c r="E9712" s="28"/>
      <c r="F9712" s="28"/>
    </row>
    <row r="9713" spans="5:6" ht="15" customHeight="1" x14ac:dyDescent="0.2">
      <c r="E9713" s="28"/>
      <c r="F9713" s="28"/>
    </row>
    <row r="9714" spans="5:6" ht="15" customHeight="1" x14ac:dyDescent="0.2">
      <c r="E9714" s="28"/>
      <c r="F9714" s="28"/>
    </row>
    <row r="9715" spans="5:6" ht="15" customHeight="1" x14ac:dyDescent="0.2">
      <c r="E9715" s="28"/>
      <c r="F9715" s="28"/>
    </row>
    <row r="9716" spans="5:6" ht="15" customHeight="1" x14ac:dyDescent="0.2">
      <c r="E9716" s="28"/>
      <c r="F9716" s="28"/>
    </row>
    <row r="9717" spans="5:6" ht="15" customHeight="1" x14ac:dyDescent="0.2">
      <c r="E9717" s="28"/>
      <c r="F9717" s="28"/>
    </row>
    <row r="9718" spans="5:6" ht="15" customHeight="1" x14ac:dyDescent="0.2">
      <c r="E9718" s="28"/>
      <c r="F9718" s="28"/>
    </row>
    <row r="9719" spans="5:6" ht="15" customHeight="1" x14ac:dyDescent="0.2">
      <c r="E9719" s="28"/>
      <c r="F9719" s="28"/>
    </row>
    <row r="9720" spans="5:6" ht="15" customHeight="1" x14ac:dyDescent="0.2">
      <c r="E9720" s="28"/>
      <c r="F9720" s="28"/>
    </row>
    <row r="9721" spans="5:6" ht="15" customHeight="1" x14ac:dyDescent="0.2">
      <c r="E9721" s="28"/>
      <c r="F9721" s="28"/>
    </row>
    <row r="9722" spans="5:6" ht="15" customHeight="1" x14ac:dyDescent="0.2">
      <c r="E9722" s="28"/>
      <c r="F9722" s="28"/>
    </row>
    <row r="9723" spans="5:6" ht="15" customHeight="1" x14ac:dyDescent="0.2">
      <c r="E9723" s="28"/>
      <c r="F9723" s="28"/>
    </row>
    <row r="9724" spans="5:6" ht="15" customHeight="1" x14ac:dyDescent="0.2">
      <c r="E9724" s="28"/>
      <c r="F9724" s="28"/>
    </row>
    <row r="9725" spans="5:6" ht="15" customHeight="1" x14ac:dyDescent="0.2">
      <c r="E9725" s="28"/>
      <c r="F9725" s="28"/>
    </row>
    <row r="9726" spans="5:6" ht="15" customHeight="1" x14ac:dyDescent="0.2">
      <c r="E9726" s="28"/>
      <c r="F9726" s="28"/>
    </row>
    <row r="9727" spans="5:6" ht="15" customHeight="1" x14ac:dyDescent="0.2">
      <c r="E9727" s="28"/>
      <c r="F9727" s="28"/>
    </row>
    <row r="9728" spans="5:6" ht="15" customHeight="1" x14ac:dyDescent="0.2">
      <c r="E9728" s="28"/>
      <c r="F9728" s="28"/>
    </row>
    <row r="9729" spans="5:6" ht="15" customHeight="1" x14ac:dyDescent="0.2">
      <c r="E9729" s="28"/>
      <c r="F9729" s="28"/>
    </row>
    <row r="9730" spans="5:6" ht="15" customHeight="1" x14ac:dyDescent="0.2">
      <c r="E9730" s="28"/>
      <c r="F9730" s="28"/>
    </row>
    <row r="9731" spans="5:6" ht="15" customHeight="1" x14ac:dyDescent="0.2">
      <c r="E9731" s="28"/>
      <c r="F9731" s="28"/>
    </row>
    <row r="9732" spans="5:6" ht="15" customHeight="1" x14ac:dyDescent="0.2">
      <c r="E9732" s="28"/>
      <c r="F9732" s="28"/>
    </row>
    <row r="9733" spans="5:6" ht="15" customHeight="1" x14ac:dyDescent="0.2">
      <c r="E9733" s="28"/>
      <c r="F9733" s="28"/>
    </row>
    <row r="9734" spans="5:6" ht="15" customHeight="1" x14ac:dyDescent="0.2">
      <c r="E9734" s="28"/>
      <c r="F9734" s="28"/>
    </row>
    <row r="9735" spans="5:6" ht="15" customHeight="1" x14ac:dyDescent="0.2">
      <c r="E9735" s="28"/>
      <c r="F9735" s="28"/>
    </row>
    <row r="9736" spans="5:6" ht="15" customHeight="1" x14ac:dyDescent="0.2">
      <c r="E9736" s="28"/>
      <c r="F9736" s="28"/>
    </row>
    <row r="9737" spans="5:6" ht="15" customHeight="1" x14ac:dyDescent="0.2">
      <c r="E9737" s="28"/>
      <c r="F9737" s="28"/>
    </row>
    <row r="9738" spans="5:6" ht="15" customHeight="1" x14ac:dyDescent="0.2">
      <c r="E9738" s="28"/>
      <c r="F9738" s="28"/>
    </row>
    <row r="9739" spans="5:6" ht="15" customHeight="1" x14ac:dyDescent="0.2">
      <c r="E9739" s="28"/>
      <c r="F9739" s="28"/>
    </row>
    <row r="9740" spans="5:6" ht="15" customHeight="1" x14ac:dyDescent="0.2">
      <c r="E9740" s="28"/>
      <c r="F9740" s="28"/>
    </row>
    <row r="9741" spans="5:6" ht="15" customHeight="1" x14ac:dyDescent="0.2">
      <c r="E9741" s="28"/>
      <c r="F9741" s="28"/>
    </row>
    <row r="9742" spans="5:6" ht="15" customHeight="1" x14ac:dyDescent="0.2">
      <c r="E9742" s="28"/>
      <c r="F9742" s="28"/>
    </row>
    <row r="9743" spans="5:6" ht="15" customHeight="1" x14ac:dyDescent="0.2">
      <c r="E9743" s="28"/>
      <c r="F9743" s="28"/>
    </row>
    <row r="9744" spans="5:6" ht="15" customHeight="1" x14ac:dyDescent="0.2">
      <c r="E9744" s="28"/>
      <c r="F9744" s="28"/>
    </row>
    <row r="9745" spans="5:6" ht="15" customHeight="1" x14ac:dyDescent="0.2">
      <c r="E9745" s="28"/>
      <c r="F9745" s="28"/>
    </row>
    <row r="9746" spans="5:6" ht="15" customHeight="1" x14ac:dyDescent="0.2">
      <c r="E9746" s="28"/>
      <c r="F9746" s="28"/>
    </row>
    <row r="9747" spans="5:6" ht="15" customHeight="1" x14ac:dyDescent="0.2">
      <c r="E9747" s="28"/>
      <c r="F9747" s="28"/>
    </row>
    <row r="9748" spans="5:6" ht="15" customHeight="1" x14ac:dyDescent="0.2">
      <c r="E9748" s="28"/>
      <c r="F9748" s="28"/>
    </row>
    <row r="9749" spans="5:6" ht="15" customHeight="1" x14ac:dyDescent="0.2">
      <c r="E9749" s="28"/>
      <c r="F9749" s="28"/>
    </row>
    <row r="9750" spans="5:6" ht="15" customHeight="1" x14ac:dyDescent="0.2">
      <c r="E9750" s="28"/>
      <c r="F9750" s="28"/>
    </row>
    <row r="9751" spans="5:6" ht="15" customHeight="1" x14ac:dyDescent="0.2">
      <c r="E9751" s="28"/>
      <c r="F9751" s="28"/>
    </row>
    <row r="9752" spans="5:6" ht="15" customHeight="1" x14ac:dyDescent="0.2">
      <c r="E9752" s="28"/>
      <c r="F9752" s="28"/>
    </row>
    <row r="9753" spans="5:6" ht="15" customHeight="1" x14ac:dyDescent="0.2">
      <c r="E9753" s="28"/>
      <c r="F9753" s="28"/>
    </row>
    <row r="9754" spans="5:6" ht="15" customHeight="1" x14ac:dyDescent="0.2">
      <c r="E9754" s="28"/>
      <c r="F9754" s="28"/>
    </row>
    <row r="9755" spans="5:6" ht="15" customHeight="1" x14ac:dyDescent="0.2">
      <c r="E9755" s="28"/>
      <c r="F9755" s="28"/>
    </row>
    <row r="9756" spans="5:6" ht="15" customHeight="1" x14ac:dyDescent="0.2">
      <c r="E9756" s="28"/>
      <c r="F9756" s="28"/>
    </row>
    <row r="9757" spans="5:6" ht="15" customHeight="1" x14ac:dyDescent="0.2">
      <c r="E9757" s="28"/>
      <c r="F9757" s="28"/>
    </row>
    <row r="9758" spans="5:6" ht="15" customHeight="1" x14ac:dyDescent="0.2">
      <c r="E9758" s="28"/>
      <c r="F9758" s="28"/>
    </row>
    <row r="9759" spans="5:6" ht="15" customHeight="1" x14ac:dyDescent="0.2">
      <c r="E9759" s="28"/>
      <c r="F9759" s="28"/>
    </row>
    <row r="9760" spans="5:6" ht="15" customHeight="1" x14ac:dyDescent="0.2">
      <c r="E9760" s="28"/>
      <c r="F9760" s="28"/>
    </row>
    <row r="9761" spans="5:6" ht="15" customHeight="1" x14ac:dyDescent="0.2">
      <c r="E9761" s="28"/>
      <c r="F9761" s="28"/>
    </row>
    <row r="9762" spans="5:6" ht="15" customHeight="1" x14ac:dyDescent="0.2">
      <c r="E9762" s="28"/>
      <c r="F9762" s="28"/>
    </row>
    <row r="9763" spans="5:6" ht="15" customHeight="1" x14ac:dyDescent="0.2">
      <c r="E9763" s="28"/>
      <c r="F9763" s="28"/>
    </row>
    <row r="9764" spans="5:6" ht="15" customHeight="1" x14ac:dyDescent="0.2">
      <c r="E9764" s="28"/>
      <c r="F9764" s="28"/>
    </row>
    <row r="9765" spans="5:6" ht="15" customHeight="1" x14ac:dyDescent="0.2">
      <c r="E9765" s="28"/>
      <c r="F9765" s="28"/>
    </row>
    <row r="9766" spans="5:6" ht="15" customHeight="1" x14ac:dyDescent="0.2">
      <c r="E9766" s="28"/>
      <c r="F9766" s="28"/>
    </row>
    <row r="9767" spans="5:6" ht="15" customHeight="1" x14ac:dyDescent="0.2">
      <c r="E9767" s="28"/>
      <c r="F9767" s="28"/>
    </row>
    <row r="9768" spans="5:6" ht="15" customHeight="1" x14ac:dyDescent="0.2">
      <c r="E9768" s="28"/>
      <c r="F9768" s="28"/>
    </row>
    <row r="9769" spans="5:6" ht="15" customHeight="1" x14ac:dyDescent="0.2">
      <c r="E9769" s="28"/>
      <c r="F9769" s="28"/>
    </row>
    <row r="9770" spans="5:6" ht="15" customHeight="1" x14ac:dyDescent="0.2">
      <c r="E9770" s="28"/>
      <c r="F9770" s="28"/>
    </row>
    <row r="9771" spans="5:6" ht="15" customHeight="1" x14ac:dyDescent="0.2">
      <c r="E9771" s="28"/>
      <c r="F9771" s="28"/>
    </row>
    <row r="9772" spans="5:6" ht="15" customHeight="1" x14ac:dyDescent="0.2">
      <c r="E9772" s="28"/>
      <c r="F9772" s="28"/>
    </row>
    <row r="9773" spans="5:6" ht="15" customHeight="1" x14ac:dyDescent="0.2">
      <c r="E9773" s="28"/>
      <c r="F9773" s="28"/>
    </row>
    <row r="9774" spans="5:6" ht="15" customHeight="1" x14ac:dyDescent="0.2">
      <c r="E9774" s="28"/>
      <c r="F9774" s="28"/>
    </row>
    <row r="9775" spans="5:6" ht="15" customHeight="1" x14ac:dyDescent="0.2">
      <c r="E9775" s="28"/>
      <c r="F9775" s="28"/>
    </row>
    <row r="9776" spans="5:6" ht="15" customHeight="1" x14ac:dyDescent="0.2">
      <c r="E9776" s="28"/>
      <c r="F9776" s="28"/>
    </row>
    <row r="9777" spans="5:6" ht="15" customHeight="1" x14ac:dyDescent="0.2">
      <c r="E9777" s="28"/>
      <c r="F9777" s="28"/>
    </row>
    <row r="9778" spans="5:6" ht="15" customHeight="1" x14ac:dyDescent="0.2">
      <c r="E9778" s="28"/>
      <c r="F9778" s="28"/>
    </row>
    <row r="9779" spans="5:6" ht="15" customHeight="1" x14ac:dyDescent="0.2">
      <c r="E9779" s="28"/>
      <c r="F9779" s="28"/>
    </row>
    <row r="9780" spans="5:6" ht="15" customHeight="1" x14ac:dyDescent="0.2">
      <c r="E9780" s="28"/>
      <c r="F9780" s="28"/>
    </row>
    <row r="9781" spans="5:6" ht="15" customHeight="1" x14ac:dyDescent="0.2">
      <c r="E9781" s="28"/>
      <c r="F9781" s="28"/>
    </row>
    <row r="9782" spans="5:6" ht="15" customHeight="1" x14ac:dyDescent="0.2">
      <c r="E9782" s="28"/>
      <c r="F9782" s="28"/>
    </row>
    <row r="9783" spans="5:6" ht="15" customHeight="1" x14ac:dyDescent="0.2">
      <c r="E9783" s="28"/>
      <c r="F9783" s="28"/>
    </row>
    <row r="9784" spans="5:6" ht="15" customHeight="1" x14ac:dyDescent="0.2">
      <c r="E9784" s="28"/>
      <c r="F9784" s="28"/>
    </row>
    <row r="9785" spans="5:6" ht="15" customHeight="1" x14ac:dyDescent="0.2">
      <c r="E9785" s="28"/>
      <c r="F9785" s="28"/>
    </row>
    <row r="9786" spans="5:6" ht="15" customHeight="1" x14ac:dyDescent="0.2">
      <c r="E9786" s="28"/>
      <c r="F9786" s="28"/>
    </row>
    <row r="9787" spans="5:6" ht="15" customHeight="1" x14ac:dyDescent="0.2">
      <c r="E9787" s="28"/>
      <c r="F9787" s="28"/>
    </row>
    <row r="9788" spans="5:6" ht="15" customHeight="1" x14ac:dyDescent="0.2">
      <c r="E9788" s="28"/>
      <c r="F9788" s="28"/>
    </row>
    <row r="9789" spans="5:6" ht="15" customHeight="1" x14ac:dyDescent="0.2">
      <c r="E9789" s="28"/>
      <c r="F9789" s="28"/>
    </row>
    <row r="9790" spans="5:6" ht="15" customHeight="1" x14ac:dyDescent="0.2">
      <c r="E9790" s="28"/>
      <c r="F9790" s="28"/>
    </row>
    <row r="9791" spans="5:6" ht="15" customHeight="1" x14ac:dyDescent="0.2">
      <c r="E9791" s="28"/>
      <c r="F9791" s="28"/>
    </row>
    <row r="9792" spans="5:6" ht="15" customHeight="1" x14ac:dyDescent="0.2">
      <c r="E9792" s="28"/>
      <c r="F9792" s="28"/>
    </row>
    <row r="9793" spans="5:6" ht="15" customHeight="1" x14ac:dyDescent="0.2">
      <c r="E9793" s="28"/>
      <c r="F9793" s="28"/>
    </row>
    <row r="9794" spans="5:6" ht="15" customHeight="1" x14ac:dyDescent="0.2">
      <c r="E9794" s="28"/>
      <c r="F9794" s="28"/>
    </row>
    <row r="9795" spans="5:6" ht="15" customHeight="1" x14ac:dyDescent="0.2">
      <c r="E9795" s="28"/>
      <c r="F9795" s="28"/>
    </row>
    <row r="9796" spans="5:6" ht="15" customHeight="1" x14ac:dyDescent="0.2">
      <c r="E9796" s="28"/>
      <c r="F9796" s="28"/>
    </row>
    <row r="9797" spans="5:6" ht="15" customHeight="1" x14ac:dyDescent="0.2">
      <c r="E9797" s="28"/>
      <c r="F9797" s="28"/>
    </row>
    <row r="9798" spans="5:6" ht="15" customHeight="1" x14ac:dyDescent="0.2">
      <c r="E9798" s="28"/>
      <c r="F9798" s="28"/>
    </row>
    <row r="9799" spans="5:6" ht="15" customHeight="1" x14ac:dyDescent="0.2">
      <c r="E9799" s="28"/>
      <c r="F9799" s="28"/>
    </row>
    <row r="9800" spans="5:6" ht="15" customHeight="1" x14ac:dyDescent="0.2">
      <c r="E9800" s="28"/>
      <c r="F9800" s="28"/>
    </row>
    <row r="9801" spans="5:6" ht="15" customHeight="1" x14ac:dyDescent="0.2">
      <c r="E9801" s="28"/>
      <c r="F9801" s="28"/>
    </row>
    <row r="9802" spans="5:6" ht="15" customHeight="1" x14ac:dyDescent="0.2">
      <c r="E9802" s="28"/>
      <c r="F9802" s="28"/>
    </row>
    <row r="9803" spans="5:6" ht="15" customHeight="1" x14ac:dyDescent="0.2">
      <c r="E9803" s="28"/>
      <c r="F9803" s="28"/>
    </row>
    <row r="9804" spans="5:6" ht="15" customHeight="1" x14ac:dyDescent="0.2">
      <c r="E9804" s="28"/>
      <c r="F9804" s="28"/>
    </row>
    <row r="9805" spans="5:6" ht="15" customHeight="1" x14ac:dyDescent="0.2">
      <c r="E9805" s="28"/>
      <c r="F9805" s="28"/>
    </row>
    <row r="9806" spans="5:6" ht="15" customHeight="1" x14ac:dyDescent="0.2">
      <c r="E9806" s="28"/>
      <c r="F9806" s="28"/>
    </row>
    <row r="9807" spans="5:6" ht="15" customHeight="1" x14ac:dyDescent="0.2">
      <c r="E9807" s="28"/>
      <c r="F9807" s="28"/>
    </row>
    <row r="9808" spans="5:6" ht="15" customHeight="1" x14ac:dyDescent="0.2">
      <c r="E9808" s="28"/>
      <c r="F9808" s="28"/>
    </row>
    <row r="9809" spans="5:6" ht="15" customHeight="1" x14ac:dyDescent="0.2">
      <c r="E9809" s="28"/>
      <c r="F9809" s="28"/>
    </row>
    <row r="9810" spans="5:6" ht="15" customHeight="1" x14ac:dyDescent="0.2">
      <c r="E9810" s="28"/>
      <c r="F9810" s="28"/>
    </row>
    <row r="9811" spans="5:6" ht="15" customHeight="1" x14ac:dyDescent="0.2">
      <c r="E9811" s="28"/>
      <c r="F9811" s="28"/>
    </row>
    <row r="9812" spans="5:6" ht="15" customHeight="1" x14ac:dyDescent="0.2">
      <c r="E9812" s="28"/>
      <c r="F9812" s="28"/>
    </row>
    <row r="9813" spans="5:6" ht="15" customHeight="1" x14ac:dyDescent="0.2">
      <c r="E9813" s="28"/>
      <c r="F9813" s="28"/>
    </row>
    <row r="9814" spans="5:6" ht="15" customHeight="1" x14ac:dyDescent="0.2">
      <c r="E9814" s="28"/>
      <c r="F9814" s="28"/>
    </row>
    <row r="9815" spans="5:6" ht="15" customHeight="1" x14ac:dyDescent="0.2">
      <c r="E9815" s="28"/>
      <c r="F9815" s="28"/>
    </row>
    <row r="9816" spans="5:6" ht="15" customHeight="1" x14ac:dyDescent="0.2">
      <c r="E9816" s="28"/>
      <c r="F9816" s="28"/>
    </row>
    <row r="9817" spans="5:6" ht="15" customHeight="1" x14ac:dyDescent="0.2">
      <c r="E9817" s="28"/>
      <c r="F9817" s="28"/>
    </row>
    <row r="9818" spans="5:6" ht="15" customHeight="1" x14ac:dyDescent="0.2">
      <c r="E9818" s="28"/>
      <c r="F9818" s="28"/>
    </row>
    <row r="9819" spans="5:6" ht="15" customHeight="1" x14ac:dyDescent="0.2">
      <c r="E9819" s="28"/>
      <c r="F9819" s="28"/>
    </row>
    <row r="9820" spans="5:6" ht="15" customHeight="1" x14ac:dyDescent="0.2">
      <c r="E9820" s="28"/>
      <c r="F9820" s="28"/>
    </row>
    <row r="9821" spans="5:6" ht="15" customHeight="1" x14ac:dyDescent="0.2">
      <c r="E9821" s="28"/>
      <c r="F9821" s="28"/>
    </row>
    <row r="9822" spans="5:6" ht="15" customHeight="1" x14ac:dyDescent="0.2">
      <c r="E9822" s="28"/>
      <c r="F9822" s="28"/>
    </row>
    <row r="9823" spans="5:6" ht="15" customHeight="1" x14ac:dyDescent="0.2">
      <c r="E9823" s="28"/>
      <c r="F9823" s="28"/>
    </row>
    <row r="9824" spans="5:6" ht="15" customHeight="1" x14ac:dyDescent="0.2">
      <c r="E9824" s="28"/>
      <c r="F9824" s="28"/>
    </row>
    <row r="9825" spans="5:6" ht="15" customHeight="1" x14ac:dyDescent="0.2">
      <c r="E9825" s="28"/>
      <c r="F9825" s="28"/>
    </row>
    <row r="9826" spans="5:6" ht="15" customHeight="1" x14ac:dyDescent="0.2">
      <c r="E9826" s="28"/>
      <c r="F9826" s="28"/>
    </row>
    <row r="9827" spans="5:6" ht="15" customHeight="1" x14ac:dyDescent="0.2">
      <c r="E9827" s="28"/>
      <c r="F9827" s="28"/>
    </row>
    <row r="9828" spans="5:6" ht="15" customHeight="1" x14ac:dyDescent="0.2">
      <c r="E9828" s="28"/>
      <c r="F9828" s="28"/>
    </row>
    <row r="9829" spans="5:6" ht="15" customHeight="1" x14ac:dyDescent="0.2">
      <c r="E9829" s="28"/>
      <c r="F9829" s="28"/>
    </row>
    <row r="9830" spans="5:6" ht="15" customHeight="1" x14ac:dyDescent="0.2">
      <c r="E9830" s="28"/>
      <c r="F9830" s="28"/>
    </row>
    <row r="9831" spans="5:6" ht="15" customHeight="1" x14ac:dyDescent="0.2">
      <c r="E9831" s="28"/>
      <c r="F9831" s="28"/>
    </row>
    <row r="9832" spans="5:6" ht="15" customHeight="1" x14ac:dyDescent="0.2">
      <c r="E9832" s="28"/>
      <c r="F9832" s="28"/>
    </row>
    <row r="9833" spans="5:6" ht="15" customHeight="1" x14ac:dyDescent="0.2">
      <c r="E9833" s="28"/>
      <c r="F9833" s="28"/>
    </row>
    <row r="9834" spans="5:6" ht="15" customHeight="1" x14ac:dyDescent="0.2">
      <c r="E9834" s="28"/>
      <c r="F9834" s="28"/>
    </row>
    <row r="9835" spans="5:6" ht="15" customHeight="1" x14ac:dyDescent="0.2">
      <c r="E9835" s="28"/>
      <c r="F9835" s="28"/>
    </row>
    <row r="9836" spans="5:6" ht="15" customHeight="1" x14ac:dyDescent="0.2">
      <c r="E9836" s="28"/>
      <c r="F9836" s="28"/>
    </row>
    <row r="9837" spans="5:6" ht="15" customHeight="1" x14ac:dyDescent="0.2">
      <c r="E9837" s="28"/>
      <c r="F9837" s="28"/>
    </row>
    <row r="9838" spans="5:6" ht="15" customHeight="1" x14ac:dyDescent="0.2">
      <c r="E9838" s="28"/>
      <c r="F9838" s="28"/>
    </row>
    <row r="9839" spans="5:6" ht="15" customHeight="1" x14ac:dyDescent="0.2">
      <c r="E9839" s="28"/>
      <c r="F9839" s="28"/>
    </row>
    <row r="9840" spans="5:6" ht="15" customHeight="1" x14ac:dyDescent="0.2">
      <c r="E9840" s="28"/>
      <c r="F9840" s="28"/>
    </row>
    <row r="9841" spans="5:6" ht="15" customHeight="1" x14ac:dyDescent="0.2">
      <c r="E9841" s="28"/>
      <c r="F9841" s="28"/>
    </row>
    <row r="9842" spans="5:6" ht="15" customHeight="1" x14ac:dyDescent="0.2">
      <c r="E9842" s="28"/>
      <c r="F9842" s="28"/>
    </row>
    <row r="9843" spans="5:6" ht="15" customHeight="1" x14ac:dyDescent="0.2">
      <c r="E9843" s="28"/>
      <c r="F9843" s="28"/>
    </row>
    <row r="9844" spans="5:6" ht="15" customHeight="1" x14ac:dyDescent="0.2">
      <c r="E9844" s="28"/>
      <c r="F9844" s="28"/>
    </row>
    <row r="9845" spans="5:6" ht="15" customHeight="1" x14ac:dyDescent="0.2">
      <c r="E9845" s="28"/>
      <c r="F9845" s="28"/>
    </row>
    <row r="9846" spans="5:6" ht="15" customHeight="1" x14ac:dyDescent="0.2">
      <c r="E9846" s="28"/>
      <c r="F9846" s="28"/>
    </row>
    <row r="9847" spans="5:6" ht="15" customHeight="1" x14ac:dyDescent="0.2">
      <c r="E9847" s="28"/>
      <c r="F9847" s="28"/>
    </row>
    <row r="9848" spans="5:6" ht="15" customHeight="1" x14ac:dyDescent="0.2">
      <c r="E9848" s="28"/>
      <c r="F9848" s="28"/>
    </row>
    <row r="9849" spans="5:6" ht="15" customHeight="1" x14ac:dyDescent="0.2">
      <c r="E9849" s="28"/>
      <c r="F9849" s="28"/>
    </row>
    <row r="9850" spans="5:6" ht="15" customHeight="1" x14ac:dyDescent="0.2">
      <c r="E9850" s="28"/>
      <c r="F9850" s="28"/>
    </row>
    <row r="9851" spans="5:6" ht="15" customHeight="1" x14ac:dyDescent="0.2">
      <c r="E9851" s="28"/>
      <c r="F9851" s="28"/>
    </row>
    <row r="9852" spans="5:6" ht="15" customHeight="1" x14ac:dyDescent="0.2">
      <c r="E9852" s="28"/>
      <c r="F9852" s="28"/>
    </row>
    <row r="9853" spans="5:6" ht="15" customHeight="1" x14ac:dyDescent="0.2">
      <c r="E9853" s="28"/>
      <c r="F9853" s="28"/>
    </row>
    <row r="9854" spans="5:6" ht="15" customHeight="1" x14ac:dyDescent="0.2">
      <c r="E9854" s="28"/>
      <c r="F9854" s="28"/>
    </row>
    <row r="9855" spans="5:6" ht="15" customHeight="1" x14ac:dyDescent="0.2">
      <c r="E9855" s="28"/>
      <c r="F9855" s="28"/>
    </row>
    <row r="9856" spans="5:6" ht="15" customHeight="1" x14ac:dyDescent="0.2">
      <c r="E9856" s="28"/>
      <c r="F9856" s="28"/>
    </row>
    <row r="9857" spans="5:6" ht="15" customHeight="1" x14ac:dyDescent="0.2">
      <c r="E9857" s="28"/>
      <c r="F9857" s="28"/>
    </row>
    <row r="9858" spans="5:6" ht="15" customHeight="1" x14ac:dyDescent="0.2">
      <c r="E9858" s="28"/>
      <c r="F9858" s="28"/>
    </row>
    <row r="9859" spans="5:6" ht="15" customHeight="1" x14ac:dyDescent="0.2">
      <c r="E9859" s="28"/>
      <c r="F9859" s="28"/>
    </row>
    <row r="9860" spans="5:6" ht="15" customHeight="1" x14ac:dyDescent="0.2">
      <c r="E9860" s="28"/>
      <c r="F9860" s="28"/>
    </row>
    <row r="9861" spans="5:6" ht="15" customHeight="1" x14ac:dyDescent="0.2">
      <c r="E9861" s="28"/>
      <c r="F9861" s="28"/>
    </row>
    <row r="9862" spans="5:6" ht="15" customHeight="1" x14ac:dyDescent="0.2">
      <c r="E9862" s="28"/>
      <c r="F9862" s="28"/>
    </row>
    <row r="9863" spans="5:6" ht="15" customHeight="1" x14ac:dyDescent="0.2">
      <c r="E9863" s="28"/>
      <c r="F9863" s="28"/>
    </row>
    <row r="9864" spans="5:6" ht="15" customHeight="1" x14ac:dyDescent="0.2">
      <c r="E9864" s="28"/>
      <c r="F9864" s="28"/>
    </row>
    <row r="9865" spans="5:6" ht="15" customHeight="1" x14ac:dyDescent="0.2">
      <c r="E9865" s="28"/>
      <c r="F9865" s="28"/>
    </row>
    <row r="9866" spans="5:6" ht="15" customHeight="1" x14ac:dyDescent="0.2">
      <c r="E9866" s="28"/>
      <c r="F9866" s="28"/>
    </row>
    <row r="9867" spans="5:6" ht="15" customHeight="1" x14ac:dyDescent="0.2">
      <c r="E9867" s="28"/>
      <c r="F9867" s="28"/>
    </row>
    <row r="9868" spans="5:6" ht="15" customHeight="1" x14ac:dyDescent="0.2">
      <c r="E9868" s="28"/>
      <c r="F9868" s="28"/>
    </row>
    <row r="9869" spans="5:6" ht="15" customHeight="1" x14ac:dyDescent="0.2">
      <c r="E9869" s="28"/>
      <c r="F9869" s="28"/>
    </row>
    <row r="9870" spans="5:6" ht="15" customHeight="1" x14ac:dyDescent="0.2">
      <c r="E9870" s="28"/>
      <c r="F9870" s="28"/>
    </row>
    <row r="9871" spans="5:6" ht="15" customHeight="1" x14ac:dyDescent="0.2">
      <c r="E9871" s="28"/>
      <c r="F9871" s="28"/>
    </row>
    <row r="9872" spans="5:6" ht="15" customHeight="1" x14ac:dyDescent="0.2">
      <c r="E9872" s="28"/>
      <c r="F9872" s="28"/>
    </row>
    <row r="9873" spans="5:6" ht="15" customHeight="1" x14ac:dyDescent="0.2">
      <c r="E9873" s="28"/>
      <c r="F9873" s="28"/>
    </row>
    <row r="9874" spans="5:6" ht="15" customHeight="1" x14ac:dyDescent="0.2">
      <c r="E9874" s="28"/>
      <c r="F9874" s="28"/>
    </row>
    <row r="9875" spans="5:6" ht="15" customHeight="1" x14ac:dyDescent="0.2">
      <c r="E9875" s="28"/>
      <c r="F9875" s="28"/>
    </row>
    <row r="9876" spans="5:6" ht="15" customHeight="1" x14ac:dyDescent="0.2">
      <c r="E9876" s="28"/>
      <c r="F9876" s="28"/>
    </row>
    <row r="9877" spans="5:6" ht="15" customHeight="1" x14ac:dyDescent="0.2">
      <c r="E9877" s="28"/>
      <c r="F9877" s="28"/>
    </row>
    <row r="9878" spans="5:6" ht="15" customHeight="1" x14ac:dyDescent="0.2">
      <c r="E9878" s="28"/>
      <c r="F9878" s="28"/>
    </row>
    <row r="9879" spans="5:6" ht="15" customHeight="1" x14ac:dyDescent="0.2">
      <c r="E9879" s="28"/>
      <c r="F9879" s="28"/>
    </row>
    <row r="9880" spans="5:6" ht="15" customHeight="1" x14ac:dyDescent="0.2">
      <c r="E9880" s="28"/>
      <c r="F9880" s="28"/>
    </row>
    <row r="9881" spans="5:6" ht="15" customHeight="1" x14ac:dyDescent="0.2">
      <c r="E9881" s="28"/>
      <c r="F9881" s="28"/>
    </row>
    <row r="9882" spans="5:6" ht="15" customHeight="1" x14ac:dyDescent="0.2">
      <c r="E9882" s="28"/>
      <c r="F9882" s="28"/>
    </row>
    <row r="9883" spans="5:6" ht="15" customHeight="1" x14ac:dyDescent="0.2">
      <c r="E9883" s="28"/>
      <c r="F9883" s="28"/>
    </row>
    <row r="9884" spans="5:6" ht="15" customHeight="1" x14ac:dyDescent="0.2">
      <c r="E9884" s="28"/>
      <c r="F9884" s="28"/>
    </row>
    <row r="9885" spans="5:6" ht="15" customHeight="1" x14ac:dyDescent="0.2">
      <c r="E9885" s="28"/>
      <c r="F9885" s="28"/>
    </row>
    <row r="9886" spans="5:6" ht="15" customHeight="1" x14ac:dyDescent="0.2">
      <c r="E9886" s="28"/>
      <c r="F9886" s="28"/>
    </row>
    <row r="9887" spans="5:6" ht="15" customHeight="1" x14ac:dyDescent="0.2">
      <c r="E9887" s="28"/>
      <c r="F9887" s="28"/>
    </row>
    <row r="9888" spans="5:6" ht="15" customHeight="1" x14ac:dyDescent="0.2">
      <c r="E9888" s="28"/>
      <c r="F9888" s="28"/>
    </row>
    <row r="9889" spans="5:6" ht="15" customHeight="1" x14ac:dyDescent="0.2">
      <c r="E9889" s="28"/>
      <c r="F9889" s="28"/>
    </row>
    <row r="9890" spans="5:6" ht="15" customHeight="1" x14ac:dyDescent="0.2">
      <c r="E9890" s="28"/>
      <c r="F9890" s="28"/>
    </row>
    <row r="9891" spans="5:6" ht="15" customHeight="1" x14ac:dyDescent="0.2">
      <c r="E9891" s="28"/>
      <c r="F9891" s="28"/>
    </row>
    <row r="9892" spans="5:6" ht="15" customHeight="1" x14ac:dyDescent="0.2">
      <c r="E9892" s="28"/>
      <c r="F9892" s="28"/>
    </row>
    <row r="9893" spans="5:6" ht="15" customHeight="1" x14ac:dyDescent="0.2">
      <c r="E9893" s="28"/>
      <c r="F9893" s="28"/>
    </row>
    <row r="9894" spans="5:6" ht="15" customHeight="1" x14ac:dyDescent="0.2">
      <c r="E9894" s="28"/>
      <c r="F9894" s="28"/>
    </row>
    <row r="9895" spans="5:6" ht="15" customHeight="1" x14ac:dyDescent="0.2">
      <c r="E9895" s="28"/>
      <c r="F9895" s="28"/>
    </row>
    <row r="9896" spans="5:6" ht="15" customHeight="1" x14ac:dyDescent="0.2">
      <c r="E9896" s="28"/>
      <c r="F9896" s="28"/>
    </row>
    <row r="9897" spans="5:6" ht="15" customHeight="1" x14ac:dyDescent="0.2">
      <c r="E9897" s="28"/>
      <c r="F9897" s="28"/>
    </row>
    <row r="9898" spans="5:6" ht="15" customHeight="1" x14ac:dyDescent="0.2">
      <c r="E9898" s="28"/>
      <c r="F9898" s="28"/>
    </row>
    <row r="9899" spans="5:6" ht="15" customHeight="1" x14ac:dyDescent="0.2">
      <c r="E9899" s="28"/>
      <c r="F9899" s="28"/>
    </row>
    <row r="9900" spans="5:6" ht="15" customHeight="1" x14ac:dyDescent="0.2">
      <c r="E9900" s="28"/>
      <c r="F9900" s="28"/>
    </row>
    <row r="9901" spans="5:6" ht="15" customHeight="1" x14ac:dyDescent="0.2">
      <c r="E9901" s="28"/>
      <c r="F9901" s="28"/>
    </row>
    <row r="9902" spans="5:6" ht="15" customHeight="1" x14ac:dyDescent="0.2">
      <c r="E9902" s="28"/>
      <c r="F9902" s="28"/>
    </row>
    <row r="9903" spans="5:6" ht="15" customHeight="1" x14ac:dyDescent="0.2">
      <c r="E9903" s="28"/>
      <c r="F9903" s="28"/>
    </row>
    <row r="9904" spans="5:6" ht="15" customHeight="1" x14ac:dyDescent="0.2">
      <c r="E9904" s="28"/>
      <c r="F9904" s="28"/>
    </row>
    <row r="9905" spans="5:6" ht="15" customHeight="1" x14ac:dyDescent="0.2">
      <c r="E9905" s="28"/>
      <c r="F9905" s="28"/>
    </row>
    <row r="9906" spans="5:6" ht="15" customHeight="1" x14ac:dyDescent="0.2">
      <c r="E9906" s="28"/>
      <c r="F9906" s="28"/>
    </row>
    <row r="9907" spans="5:6" ht="15" customHeight="1" x14ac:dyDescent="0.2">
      <c r="E9907" s="28"/>
      <c r="F9907" s="28"/>
    </row>
    <row r="9908" spans="5:6" ht="15" customHeight="1" x14ac:dyDescent="0.2">
      <c r="E9908" s="28"/>
      <c r="F9908" s="28"/>
    </row>
    <row r="9909" spans="5:6" ht="15" customHeight="1" x14ac:dyDescent="0.2">
      <c r="E9909" s="28"/>
      <c r="F9909" s="28"/>
    </row>
    <row r="9910" spans="5:6" ht="15" customHeight="1" x14ac:dyDescent="0.2">
      <c r="E9910" s="28"/>
      <c r="F9910" s="28"/>
    </row>
    <row r="9911" spans="5:6" ht="15" customHeight="1" x14ac:dyDescent="0.2">
      <c r="E9911" s="28"/>
      <c r="F9911" s="28"/>
    </row>
    <row r="9912" spans="5:6" ht="15" customHeight="1" x14ac:dyDescent="0.2">
      <c r="E9912" s="28"/>
      <c r="F9912" s="28"/>
    </row>
    <row r="9913" spans="5:6" ht="15" customHeight="1" x14ac:dyDescent="0.2">
      <c r="E9913" s="28"/>
      <c r="F9913" s="28"/>
    </row>
    <row r="9914" spans="5:6" ht="15" customHeight="1" x14ac:dyDescent="0.2">
      <c r="E9914" s="28"/>
      <c r="F9914" s="28"/>
    </row>
    <row r="9915" spans="5:6" ht="15" customHeight="1" x14ac:dyDescent="0.2">
      <c r="E9915" s="28"/>
      <c r="F9915" s="28"/>
    </row>
    <row r="9916" spans="5:6" ht="15" customHeight="1" x14ac:dyDescent="0.2">
      <c r="E9916" s="28"/>
      <c r="F9916" s="28"/>
    </row>
    <row r="9917" spans="5:6" ht="15" customHeight="1" x14ac:dyDescent="0.2">
      <c r="E9917" s="28"/>
      <c r="F9917" s="28"/>
    </row>
    <row r="9918" spans="5:6" ht="15" customHeight="1" x14ac:dyDescent="0.2">
      <c r="E9918" s="28"/>
      <c r="F9918" s="28"/>
    </row>
    <row r="9919" spans="5:6" ht="15" customHeight="1" x14ac:dyDescent="0.2">
      <c r="E9919" s="28"/>
      <c r="F9919" s="28"/>
    </row>
    <row r="9920" spans="5:6" ht="15" customHeight="1" x14ac:dyDescent="0.2">
      <c r="E9920" s="28"/>
      <c r="F9920" s="28"/>
    </row>
    <row r="9921" spans="5:6" ht="15" customHeight="1" x14ac:dyDescent="0.2">
      <c r="E9921" s="28"/>
      <c r="F9921" s="28"/>
    </row>
    <row r="9922" spans="5:6" ht="15" customHeight="1" x14ac:dyDescent="0.2">
      <c r="E9922" s="28"/>
      <c r="F9922" s="28"/>
    </row>
    <row r="9923" spans="5:6" ht="15" customHeight="1" x14ac:dyDescent="0.2">
      <c r="E9923" s="28"/>
      <c r="F9923" s="28"/>
    </row>
    <row r="9924" spans="5:6" ht="15" customHeight="1" x14ac:dyDescent="0.2">
      <c r="E9924" s="28"/>
      <c r="F9924" s="28"/>
    </row>
    <row r="9925" spans="5:6" ht="15" customHeight="1" x14ac:dyDescent="0.2">
      <c r="E9925" s="28"/>
      <c r="F9925" s="28"/>
    </row>
    <row r="9926" spans="5:6" ht="15" customHeight="1" x14ac:dyDescent="0.2">
      <c r="E9926" s="28"/>
      <c r="F9926" s="28"/>
    </row>
    <row r="9927" spans="5:6" ht="15" customHeight="1" x14ac:dyDescent="0.2">
      <c r="E9927" s="28"/>
      <c r="F9927" s="28"/>
    </row>
    <row r="9928" spans="5:6" ht="15" customHeight="1" x14ac:dyDescent="0.2">
      <c r="E9928" s="28"/>
      <c r="F9928" s="28"/>
    </row>
    <row r="9929" spans="5:6" ht="15" customHeight="1" x14ac:dyDescent="0.2">
      <c r="E9929" s="28"/>
      <c r="F9929" s="28"/>
    </row>
    <row r="9930" spans="5:6" ht="15" customHeight="1" x14ac:dyDescent="0.2">
      <c r="E9930" s="28"/>
      <c r="F9930" s="28"/>
    </row>
    <row r="9931" spans="5:6" ht="15" customHeight="1" x14ac:dyDescent="0.2">
      <c r="E9931" s="28"/>
      <c r="F9931" s="28"/>
    </row>
    <row r="9932" spans="5:6" ht="15" customHeight="1" x14ac:dyDescent="0.2">
      <c r="E9932" s="28"/>
      <c r="F9932" s="28"/>
    </row>
    <row r="9933" spans="5:6" ht="15" customHeight="1" x14ac:dyDescent="0.2">
      <c r="E9933" s="28"/>
      <c r="F9933" s="28"/>
    </row>
    <row r="9934" spans="5:6" ht="15" customHeight="1" x14ac:dyDescent="0.2">
      <c r="E9934" s="28"/>
      <c r="F9934" s="28"/>
    </row>
    <row r="9935" spans="5:6" ht="15" customHeight="1" x14ac:dyDescent="0.2">
      <c r="E9935" s="28"/>
      <c r="F9935" s="28"/>
    </row>
    <row r="9936" spans="5:6" ht="15" customHeight="1" x14ac:dyDescent="0.2">
      <c r="E9936" s="28"/>
      <c r="F9936" s="28"/>
    </row>
    <row r="9937" spans="5:6" ht="15" customHeight="1" x14ac:dyDescent="0.2">
      <c r="E9937" s="28"/>
      <c r="F9937" s="28"/>
    </row>
    <row r="9938" spans="5:6" ht="15" customHeight="1" x14ac:dyDescent="0.2">
      <c r="E9938" s="28"/>
      <c r="F9938" s="28"/>
    </row>
    <row r="9939" spans="5:6" ht="15" customHeight="1" x14ac:dyDescent="0.2">
      <c r="E9939" s="28"/>
      <c r="F9939" s="28"/>
    </row>
    <row r="9940" spans="5:6" ht="15" customHeight="1" x14ac:dyDescent="0.2">
      <c r="E9940" s="28"/>
      <c r="F9940" s="28"/>
    </row>
    <row r="9941" spans="5:6" ht="15" customHeight="1" x14ac:dyDescent="0.2">
      <c r="E9941" s="28"/>
      <c r="F9941" s="28"/>
    </row>
    <row r="9942" spans="5:6" ht="15" customHeight="1" x14ac:dyDescent="0.2">
      <c r="E9942" s="28"/>
      <c r="F9942" s="28"/>
    </row>
    <row r="9943" spans="5:6" ht="15" customHeight="1" x14ac:dyDescent="0.2">
      <c r="E9943" s="28"/>
      <c r="F9943" s="28"/>
    </row>
    <row r="9944" spans="5:6" ht="15" customHeight="1" x14ac:dyDescent="0.2">
      <c r="E9944" s="28"/>
      <c r="F9944" s="28"/>
    </row>
    <row r="9945" spans="5:6" ht="15" customHeight="1" x14ac:dyDescent="0.2">
      <c r="E9945" s="28"/>
      <c r="F9945" s="28"/>
    </row>
    <row r="9946" spans="5:6" ht="15" customHeight="1" x14ac:dyDescent="0.2">
      <c r="E9946" s="28"/>
      <c r="F9946" s="28"/>
    </row>
    <row r="9947" spans="5:6" ht="15" customHeight="1" x14ac:dyDescent="0.2">
      <c r="E9947" s="28"/>
      <c r="F9947" s="28"/>
    </row>
    <row r="9948" spans="5:6" ht="15" customHeight="1" x14ac:dyDescent="0.2">
      <c r="E9948" s="28"/>
      <c r="F9948" s="28"/>
    </row>
    <row r="9949" spans="5:6" ht="15" customHeight="1" x14ac:dyDescent="0.2">
      <c r="E9949" s="28"/>
      <c r="F9949" s="28"/>
    </row>
    <row r="9950" spans="5:6" ht="15" customHeight="1" x14ac:dyDescent="0.2">
      <c r="E9950" s="28"/>
      <c r="F9950" s="28"/>
    </row>
    <row r="9951" spans="5:6" ht="15" customHeight="1" x14ac:dyDescent="0.2">
      <c r="E9951" s="28"/>
      <c r="F9951" s="28"/>
    </row>
    <row r="9952" spans="5:6" ht="15" customHeight="1" x14ac:dyDescent="0.2">
      <c r="E9952" s="28"/>
      <c r="F9952" s="28"/>
    </row>
    <row r="9953" spans="5:6" ht="15" customHeight="1" x14ac:dyDescent="0.2">
      <c r="E9953" s="28"/>
      <c r="F9953" s="28"/>
    </row>
    <row r="9954" spans="5:6" ht="15" customHeight="1" x14ac:dyDescent="0.2">
      <c r="E9954" s="28"/>
      <c r="F9954" s="28"/>
    </row>
    <row r="9955" spans="5:6" ht="15" customHeight="1" x14ac:dyDescent="0.2">
      <c r="E9955" s="28"/>
      <c r="F9955" s="28"/>
    </row>
    <row r="9956" spans="5:6" ht="15" customHeight="1" x14ac:dyDescent="0.2">
      <c r="E9956" s="28"/>
      <c r="F9956" s="28"/>
    </row>
    <row r="9957" spans="5:6" ht="15" customHeight="1" x14ac:dyDescent="0.2">
      <c r="E9957" s="28"/>
      <c r="F9957" s="28"/>
    </row>
    <row r="9958" spans="5:6" ht="15" customHeight="1" x14ac:dyDescent="0.2">
      <c r="E9958" s="28"/>
      <c r="F9958" s="28"/>
    </row>
    <row r="9959" spans="5:6" ht="15" customHeight="1" x14ac:dyDescent="0.2">
      <c r="E9959" s="28"/>
      <c r="F9959" s="28"/>
    </row>
    <row r="9960" spans="5:6" ht="15" customHeight="1" x14ac:dyDescent="0.2">
      <c r="E9960" s="28"/>
      <c r="F9960" s="28"/>
    </row>
    <row r="9961" spans="5:6" ht="15" customHeight="1" x14ac:dyDescent="0.2">
      <c r="E9961" s="28"/>
      <c r="F9961" s="28"/>
    </row>
    <row r="9962" spans="5:6" ht="15" customHeight="1" x14ac:dyDescent="0.2">
      <c r="E9962" s="28"/>
      <c r="F9962" s="28"/>
    </row>
    <row r="9963" spans="5:6" ht="15" customHeight="1" x14ac:dyDescent="0.2">
      <c r="E9963" s="28"/>
      <c r="F9963" s="28"/>
    </row>
    <row r="9964" spans="5:6" ht="15" customHeight="1" x14ac:dyDescent="0.2">
      <c r="E9964" s="28"/>
      <c r="F9964" s="28"/>
    </row>
    <row r="9965" spans="5:6" ht="15" customHeight="1" x14ac:dyDescent="0.2">
      <c r="E9965" s="28"/>
      <c r="F9965" s="28"/>
    </row>
    <row r="9966" spans="5:6" ht="15" customHeight="1" x14ac:dyDescent="0.2">
      <c r="E9966" s="28"/>
      <c r="F9966" s="28"/>
    </row>
    <row r="9967" spans="5:6" ht="15" customHeight="1" x14ac:dyDescent="0.2">
      <c r="E9967" s="28"/>
      <c r="F9967" s="28"/>
    </row>
    <row r="9968" spans="5:6" ht="15" customHeight="1" x14ac:dyDescent="0.2">
      <c r="E9968" s="28"/>
      <c r="F9968" s="28"/>
    </row>
    <row r="9969" spans="5:6" ht="15" customHeight="1" x14ac:dyDescent="0.2">
      <c r="E9969" s="28"/>
      <c r="F9969" s="28"/>
    </row>
    <row r="9970" spans="5:6" ht="15" customHeight="1" x14ac:dyDescent="0.2">
      <c r="E9970" s="28"/>
      <c r="F9970" s="28"/>
    </row>
    <row r="9971" spans="5:6" ht="15" customHeight="1" x14ac:dyDescent="0.2">
      <c r="E9971" s="28"/>
      <c r="F9971" s="28"/>
    </row>
    <row r="9972" spans="5:6" ht="15" customHeight="1" x14ac:dyDescent="0.2">
      <c r="E9972" s="28"/>
      <c r="F9972" s="28"/>
    </row>
    <row r="9973" spans="5:6" ht="15" customHeight="1" x14ac:dyDescent="0.2">
      <c r="E9973" s="28"/>
      <c r="F9973" s="28"/>
    </row>
    <row r="9974" spans="5:6" ht="15" customHeight="1" x14ac:dyDescent="0.2">
      <c r="E9974" s="28"/>
      <c r="F9974" s="28"/>
    </row>
    <row r="9975" spans="5:6" ht="15" customHeight="1" x14ac:dyDescent="0.2">
      <c r="E9975" s="28"/>
      <c r="F9975" s="28"/>
    </row>
    <row r="9976" spans="5:6" ht="15" customHeight="1" x14ac:dyDescent="0.2">
      <c r="E9976" s="28"/>
      <c r="F9976" s="28"/>
    </row>
    <row r="9977" spans="5:6" ht="15" customHeight="1" x14ac:dyDescent="0.2">
      <c r="E9977" s="28"/>
      <c r="F9977" s="28"/>
    </row>
    <row r="9978" spans="5:6" ht="15" customHeight="1" x14ac:dyDescent="0.2">
      <c r="E9978" s="28"/>
      <c r="F9978" s="28"/>
    </row>
    <row r="9979" spans="5:6" ht="15" customHeight="1" x14ac:dyDescent="0.2">
      <c r="E9979" s="28"/>
      <c r="F9979" s="28"/>
    </row>
    <row r="9980" spans="5:6" ht="15" customHeight="1" x14ac:dyDescent="0.2">
      <c r="E9980" s="28"/>
      <c r="F9980" s="28"/>
    </row>
    <row r="9981" spans="5:6" ht="15" customHeight="1" x14ac:dyDescent="0.2">
      <c r="E9981" s="28"/>
      <c r="F9981" s="28"/>
    </row>
    <row r="9982" spans="5:6" ht="15" customHeight="1" x14ac:dyDescent="0.2">
      <c r="E9982" s="28"/>
      <c r="F9982" s="28"/>
    </row>
    <row r="9983" spans="5:6" ht="15" customHeight="1" x14ac:dyDescent="0.2">
      <c r="E9983" s="28"/>
      <c r="F9983" s="28"/>
    </row>
    <row r="9984" spans="5:6" ht="15" customHeight="1" x14ac:dyDescent="0.2">
      <c r="E9984" s="28"/>
      <c r="F9984" s="28"/>
    </row>
    <row r="9985" spans="5:6" ht="15" customHeight="1" x14ac:dyDescent="0.2">
      <c r="E9985" s="28"/>
      <c r="F9985" s="28"/>
    </row>
    <row r="9986" spans="5:6" ht="15" customHeight="1" x14ac:dyDescent="0.2">
      <c r="E9986" s="28"/>
      <c r="F9986" s="28"/>
    </row>
    <row r="9987" spans="5:6" ht="15" customHeight="1" x14ac:dyDescent="0.2">
      <c r="E9987" s="28"/>
      <c r="F9987" s="28"/>
    </row>
    <row r="9988" spans="5:6" ht="15" customHeight="1" x14ac:dyDescent="0.2">
      <c r="E9988" s="28"/>
      <c r="F9988" s="28"/>
    </row>
    <row r="9989" spans="5:6" ht="15" customHeight="1" x14ac:dyDescent="0.2">
      <c r="E9989" s="28"/>
      <c r="F9989" s="28"/>
    </row>
    <row r="9990" spans="5:6" ht="15" customHeight="1" x14ac:dyDescent="0.2">
      <c r="E9990" s="28"/>
      <c r="F9990" s="28"/>
    </row>
    <row r="9991" spans="5:6" ht="15" customHeight="1" x14ac:dyDescent="0.2">
      <c r="E9991" s="28"/>
      <c r="F9991" s="28"/>
    </row>
    <row r="9992" spans="5:6" ht="15" customHeight="1" x14ac:dyDescent="0.2">
      <c r="E9992" s="28"/>
      <c r="F9992" s="28"/>
    </row>
    <row r="9993" spans="5:6" ht="15" customHeight="1" x14ac:dyDescent="0.2">
      <c r="E9993" s="28"/>
      <c r="F9993" s="28"/>
    </row>
    <row r="9994" spans="5:6" ht="15" customHeight="1" x14ac:dyDescent="0.2">
      <c r="E9994" s="28"/>
      <c r="F9994" s="28"/>
    </row>
    <row r="9995" spans="5:6" ht="15" customHeight="1" x14ac:dyDescent="0.2">
      <c r="E9995" s="28"/>
      <c r="F9995" s="28"/>
    </row>
    <row r="9996" spans="5:6" ht="15" customHeight="1" x14ac:dyDescent="0.2">
      <c r="E9996" s="28"/>
      <c r="F9996" s="28"/>
    </row>
    <row r="9997" spans="5:6" ht="15" customHeight="1" x14ac:dyDescent="0.2">
      <c r="E9997" s="28"/>
      <c r="F9997" s="28"/>
    </row>
    <row r="9998" spans="5:6" ht="15" customHeight="1" x14ac:dyDescent="0.2">
      <c r="E9998" s="28"/>
      <c r="F9998" s="28"/>
    </row>
    <row r="9999" spans="5:6" ht="15" customHeight="1" x14ac:dyDescent="0.2">
      <c r="E9999" s="28"/>
      <c r="F9999" s="28"/>
    </row>
    <row r="10000" spans="5:6" ht="15" customHeight="1" x14ac:dyDescent="0.2">
      <c r="E10000" s="28"/>
      <c r="F10000" s="28"/>
    </row>
    <row r="10001" spans="5:6" ht="15" customHeight="1" x14ac:dyDescent="0.2">
      <c r="E10001" s="28"/>
      <c r="F10001" s="28"/>
    </row>
    <row r="10002" spans="5:6" ht="15" customHeight="1" x14ac:dyDescent="0.2">
      <c r="E10002" s="28"/>
      <c r="F10002" s="28"/>
    </row>
    <row r="10003" spans="5:6" ht="15" customHeight="1" x14ac:dyDescent="0.2">
      <c r="E10003" s="28"/>
      <c r="F10003" s="28"/>
    </row>
    <row r="10004" spans="5:6" ht="15" customHeight="1" x14ac:dyDescent="0.2">
      <c r="E10004" s="28"/>
      <c r="F10004" s="28"/>
    </row>
    <row r="10005" spans="5:6" ht="15" customHeight="1" x14ac:dyDescent="0.2">
      <c r="E10005" s="28"/>
      <c r="F10005" s="28"/>
    </row>
    <row r="10006" spans="5:6" ht="15" customHeight="1" x14ac:dyDescent="0.2">
      <c r="E10006" s="28"/>
      <c r="F10006" s="28"/>
    </row>
    <row r="10007" spans="5:6" ht="15" customHeight="1" x14ac:dyDescent="0.2">
      <c r="E10007" s="28"/>
      <c r="F10007" s="28"/>
    </row>
    <row r="10008" spans="5:6" ht="15" customHeight="1" x14ac:dyDescent="0.2">
      <c r="E10008" s="28"/>
      <c r="F10008" s="28"/>
    </row>
    <row r="10009" spans="5:6" ht="15" customHeight="1" x14ac:dyDescent="0.2">
      <c r="E10009" s="28"/>
      <c r="F10009" s="28"/>
    </row>
    <row r="10010" spans="5:6" ht="15" customHeight="1" x14ac:dyDescent="0.2">
      <c r="E10010" s="28"/>
      <c r="F10010" s="28"/>
    </row>
    <row r="10011" spans="5:6" ht="15" customHeight="1" x14ac:dyDescent="0.2">
      <c r="E10011" s="28"/>
      <c r="F10011" s="28"/>
    </row>
    <row r="10012" spans="5:6" ht="15" customHeight="1" x14ac:dyDescent="0.2">
      <c r="E10012" s="28"/>
      <c r="F10012" s="28"/>
    </row>
    <row r="10013" spans="5:6" ht="15" customHeight="1" x14ac:dyDescent="0.2">
      <c r="E10013" s="28"/>
      <c r="F10013" s="28"/>
    </row>
    <row r="10014" spans="5:6" ht="15" customHeight="1" x14ac:dyDescent="0.2">
      <c r="E10014" s="28"/>
      <c r="F10014" s="28"/>
    </row>
    <row r="10015" spans="5:6" ht="15" customHeight="1" x14ac:dyDescent="0.2">
      <c r="E10015" s="28"/>
      <c r="F10015" s="28"/>
    </row>
    <row r="10016" spans="5:6" ht="15" customHeight="1" x14ac:dyDescent="0.2">
      <c r="E10016" s="28"/>
      <c r="F10016" s="28"/>
    </row>
    <row r="10017" spans="5:6" ht="15" customHeight="1" x14ac:dyDescent="0.2">
      <c r="E10017" s="28"/>
      <c r="F10017" s="28"/>
    </row>
    <row r="10018" spans="5:6" ht="15" customHeight="1" x14ac:dyDescent="0.2">
      <c r="E10018" s="28"/>
      <c r="F10018" s="28"/>
    </row>
    <row r="10019" spans="5:6" ht="15" customHeight="1" x14ac:dyDescent="0.2">
      <c r="E10019" s="28"/>
      <c r="F10019" s="28"/>
    </row>
    <row r="10020" spans="5:6" ht="15" customHeight="1" x14ac:dyDescent="0.2">
      <c r="E10020" s="28"/>
      <c r="F10020" s="28"/>
    </row>
    <row r="10021" spans="5:6" ht="15" customHeight="1" x14ac:dyDescent="0.2">
      <c r="E10021" s="28"/>
      <c r="F10021" s="28"/>
    </row>
    <row r="10022" spans="5:6" ht="15" customHeight="1" x14ac:dyDescent="0.2">
      <c r="E10022" s="28"/>
      <c r="F10022" s="28"/>
    </row>
    <row r="10023" spans="5:6" ht="15" customHeight="1" x14ac:dyDescent="0.2">
      <c r="E10023" s="28"/>
      <c r="F10023" s="28"/>
    </row>
    <row r="10024" spans="5:6" ht="15" customHeight="1" x14ac:dyDescent="0.2">
      <c r="E10024" s="28"/>
      <c r="F10024" s="28"/>
    </row>
    <row r="10025" spans="5:6" ht="15" customHeight="1" x14ac:dyDescent="0.2">
      <c r="E10025" s="28"/>
      <c r="F10025" s="28"/>
    </row>
    <row r="10026" spans="5:6" ht="15" customHeight="1" x14ac:dyDescent="0.2">
      <c r="E10026" s="28"/>
      <c r="F10026" s="28"/>
    </row>
    <row r="10027" spans="5:6" ht="15" customHeight="1" x14ac:dyDescent="0.2">
      <c r="E10027" s="28"/>
      <c r="F10027" s="28"/>
    </row>
    <row r="10028" spans="5:6" ht="15" customHeight="1" x14ac:dyDescent="0.2">
      <c r="E10028" s="28"/>
      <c r="F10028" s="28"/>
    </row>
    <row r="10029" spans="5:6" ht="15" customHeight="1" x14ac:dyDescent="0.2">
      <c r="E10029" s="28"/>
      <c r="F10029" s="28"/>
    </row>
    <row r="10030" spans="5:6" ht="15" customHeight="1" x14ac:dyDescent="0.2">
      <c r="E10030" s="28"/>
      <c r="F10030" s="28"/>
    </row>
    <row r="10031" spans="5:6" ht="15" customHeight="1" x14ac:dyDescent="0.2">
      <c r="E10031" s="28"/>
      <c r="F10031" s="28"/>
    </row>
    <row r="10032" spans="5:6" ht="15" customHeight="1" x14ac:dyDescent="0.2">
      <c r="E10032" s="28"/>
      <c r="F10032" s="28"/>
    </row>
    <row r="10033" spans="5:6" ht="15" customHeight="1" x14ac:dyDescent="0.2">
      <c r="E10033" s="28"/>
      <c r="F10033" s="28"/>
    </row>
    <row r="10034" spans="5:6" ht="15" customHeight="1" x14ac:dyDescent="0.2">
      <c r="E10034" s="28"/>
      <c r="F10034" s="28"/>
    </row>
    <row r="10035" spans="5:6" ht="15" customHeight="1" x14ac:dyDescent="0.2">
      <c r="E10035" s="28"/>
      <c r="F10035" s="28"/>
    </row>
    <row r="10036" spans="5:6" ht="15" customHeight="1" x14ac:dyDescent="0.2">
      <c r="E10036" s="28"/>
      <c r="F10036" s="28"/>
    </row>
    <row r="10037" spans="5:6" ht="15" customHeight="1" x14ac:dyDescent="0.2">
      <c r="E10037" s="28"/>
      <c r="F10037" s="28"/>
    </row>
    <row r="10038" spans="5:6" ht="15" customHeight="1" x14ac:dyDescent="0.2">
      <c r="E10038" s="28"/>
      <c r="F10038" s="28"/>
    </row>
    <row r="10039" spans="5:6" ht="15" customHeight="1" x14ac:dyDescent="0.2">
      <c r="E10039" s="28"/>
      <c r="F10039" s="28"/>
    </row>
    <row r="10040" spans="5:6" ht="15" customHeight="1" x14ac:dyDescent="0.2">
      <c r="E10040" s="28"/>
      <c r="F10040" s="28"/>
    </row>
    <row r="10041" spans="5:6" ht="15" customHeight="1" x14ac:dyDescent="0.2">
      <c r="E10041" s="28"/>
      <c r="F10041" s="28"/>
    </row>
    <row r="10042" spans="5:6" ht="15" customHeight="1" x14ac:dyDescent="0.2">
      <c r="E10042" s="28"/>
      <c r="F10042" s="28"/>
    </row>
    <row r="10043" spans="5:6" ht="15" customHeight="1" x14ac:dyDescent="0.2">
      <c r="E10043" s="28"/>
      <c r="F10043" s="28"/>
    </row>
    <row r="10044" spans="5:6" ht="15" customHeight="1" x14ac:dyDescent="0.2">
      <c r="E10044" s="28"/>
      <c r="F10044" s="28"/>
    </row>
    <row r="10045" spans="5:6" ht="15" customHeight="1" x14ac:dyDescent="0.2">
      <c r="E10045" s="28"/>
      <c r="F10045" s="28"/>
    </row>
    <row r="10046" spans="5:6" ht="15" customHeight="1" x14ac:dyDescent="0.2">
      <c r="E10046" s="28"/>
      <c r="F10046" s="28"/>
    </row>
    <row r="10047" spans="5:6" ht="15" customHeight="1" x14ac:dyDescent="0.2">
      <c r="E10047" s="28"/>
      <c r="F10047" s="28"/>
    </row>
    <row r="10048" spans="5:6" ht="15" customHeight="1" x14ac:dyDescent="0.2">
      <c r="E10048" s="28"/>
      <c r="F10048" s="28"/>
    </row>
    <row r="10049" spans="5:6" ht="15" customHeight="1" x14ac:dyDescent="0.2">
      <c r="E10049" s="28"/>
      <c r="F10049" s="28"/>
    </row>
    <row r="10050" spans="5:6" ht="15" customHeight="1" x14ac:dyDescent="0.2">
      <c r="E10050" s="28"/>
      <c r="F10050" s="28"/>
    </row>
    <row r="10051" spans="5:6" ht="15" customHeight="1" x14ac:dyDescent="0.2">
      <c r="E10051" s="28"/>
      <c r="F10051" s="28"/>
    </row>
    <row r="10052" spans="5:6" ht="15" customHeight="1" x14ac:dyDescent="0.2">
      <c r="E10052" s="28"/>
      <c r="F10052" s="28"/>
    </row>
    <row r="10053" spans="5:6" ht="15" customHeight="1" x14ac:dyDescent="0.2">
      <c r="E10053" s="28"/>
      <c r="F10053" s="28"/>
    </row>
    <row r="10054" spans="5:6" ht="15" customHeight="1" x14ac:dyDescent="0.2">
      <c r="E10054" s="28"/>
      <c r="F10054" s="28"/>
    </row>
    <row r="10055" spans="5:6" ht="15" customHeight="1" x14ac:dyDescent="0.2">
      <c r="E10055" s="28"/>
      <c r="F10055" s="28"/>
    </row>
    <row r="10056" spans="5:6" ht="15" customHeight="1" x14ac:dyDescent="0.2">
      <c r="E10056" s="28"/>
      <c r="F10056" s="28"/>
    </row>
    <row r="10057" spans="5:6" ht="15" customHeight="1" x14ac:dyDescent="0.2">
      <c r="E10057" s="28"/>
      <c r="F10057" s="28"/>
    </row>
    <row r="10058" spans="5:6" ht="15" customHeight="1" x14ac:dyDescent="0.2">
      <c r="E10058" s="28"/>
      <c r="F10058" s="28"/>
    </row>
    <row r="10059" spans="5:6" ht="15" customHeight="1" x14ac:dyDescent="0.2">
      <c r="E10059" s="28"/>
      <c r="F10059" s="28"/>
    </row>
    <row r="10060" spans="5:6" ht="15" customHeight="1" x14ac:dyDescent="0.2">
      <c r="E10060" s="28"/>
      <c r="F10060" s="28"/>
    </row>
    <row r="10061" spans="5:6" ht="15" customHeight="1" x14ac:dyDescent="0.2">
      <c r="E10061" s="28"/>
      <c r="F10061" s="28"/>
    </row>
    <row r="10062" spans="5:6" ht="15" customHeight="1" x14ac:dyDescent="0.2">
      <c r="E10062" s="28"/>
      <c r="F10062" s="28"/>
    </row>
    <row r="10063" spans="5:6" ht="15" customHeight="1" x14ac:dyDescent="0.2">
      <c r="E10063" s="28"/>
      <c r="F10063" s="28"/>
    </row>
    <row r="10064" spans="5:6" ht="15" customHeight="1" x14ac:dyDescent="0.2">
      <c r="E10064" s="28"/>
      <c r="F10064" s="28"/>
    </row>
    <row r="10065" spans="5:6" ht="15" customHeight="1" x14ac:dyDescent="0.2">
      <c r="E10065" s="28"/>
      <c r="F10065" s="28"/>
    </row>
    <row r="10066" spans="5:6" ht="15" customHeight="1" x14ac:dyDescent="0.2">
      <c r="E10066" s="28"/>
      <c r="F10066" s="28"/>
    </row>
    <row r="10067" spans="5:6" ht="15" customHeight="1" x14ac:dyDescent="0.2">
      <c r="E10067" s="28"/>
      <c r="F10067" s="28"/>
    </row>
    <row r="10068" spans="5:6" ht="15" customHeight="1" x14ac:dyDescent="0.2">
      <c r="E10068" s="28"/>
      <c r="F10068" s="28"/>
    </row>
    <row r="10069" spans="5:6" ht="15" customHeight="1" x14ac:dyDescent="0.2">
      <c r="E10069" s="28"/>
      <c r="F10069" s="28"/>
    </row>
    <row r="10070" spans="5:6" ht="15" customHeight="1" x14ac:dyDescent="0.2">
      <c r="E10070" s="28"/>
      <c r="F10070" s="28"/>
    </row>
    <row r="10071" spans="5:6" ht="15" customHeight="1" x14ac:dyDescent="0.2">
      <c r="E10071" s="28"/>
      <c r="F10071" s="28"/>
    </row>
    <row r="10072" spans="5:6" ht="15" customHeight="1" x14ac:dyDescent="0.2">
      <c r="E10072" s="28"/>
      <c r="F10072" s="28"/>
    </row>
    <row r="10073" spans="5:6" ht="15" customHeight="1" x14ac:dyDescent="0.2">
      <c r="E10073" s="28"/>
      <c r="F10073" s="28"/>
    </row>
    <row r="10074" spans="5:6" ht="15" customHeight="1" x14ac:dyDescent="0.2">
      <c r="E10074" s="28"/>
      <c r="F10074" s="28"/>
    </row>
    <row r="10075" spans="5:6" ht="15" customHeight="1" x14ac:dyDescent="0.2">
      <c r="E10075" s="28"/>
      <c r="F10075" s="28"/>
    </row>
    <row r="10076" spans="5:6" ht="15" customHeight="1" x14ac:dyDescent="0.2">
      <c r="E10076" s="28"/>
      <c r="F10076" s="28"/>
    </row>
    <row r="10077" spans="5:6" ht="15" customHeight="1" x14ac:dyDescent="0.2">
      <c r="E10077" s="28"/>
      <c r="F10077" s="28"/>
    </row>
    <row r="10078" spans="5:6" ht="15" customHeight="1" x14ac:dyDescent="0.2">
      <c r="E10078" s="28"/>
      <c r="F10078" s="28"/>
    </row>
    <row r="10079" spans="5:6" ht="15" customHeight="1" x14ac:dyDescent="0.2">
      <c r="E10079" s="28"/>
      <c r="F10079" s="28"/>
    </row>
    <row r="10080" spans="5:6" ht="15" customHeight="1" x14ac:dyDescent="0.2">
      <c r="E10080" s="28"/>
      <c r="F10080" s="28"/>
    </row>
    <row r="10081" spans="5:6" ht="15" customHeight="1" x14ac:dyDescent="0.2">
      <c r="E10081" s="28"/>
      <c r="F10081" s="28"/>
    </row>
    <row r="10082" spans="5:6" ht="15" customHeight="1" x14ac:dyDescent="0.2">
      <c r="E10082" s="28"/>
      <c r="F10082" s="28"/>
    </row>
    <row r="10083" spans="5:6" ht="15" customHeight="1" x14ac:dyDescent="0.2">
      <c r="E10083" s="28"/>
      <c r="F10083" s="28"/>
    </row>
    <row r="10084" spans="5:6" ht="15" customHeight="1" x14ac:dyDescent="0.2">
      <c r="E10084" s="28"/>
      <c r="F10084" s="28"/>
    </row>
    <row r="10085" spans="5:6" ht="15" customHeight="1" x14ac:dyDescent="0.2">
      <c r="E10085" s="28"/>
      <c r="F10085" s="28"/>
    </row>
    <row r="10086" spans="5:6" ht="15" customHeight="1" x14ac:dyDescent="0.2">
      <c r="E10086" s="28"/>
      <c r="F10086" s="28"/>
    </row>
    <row r="10087" spans="5:6" ht="15" customHeight="1" x14ac:dyDescent="0.2">
      <c r="E10087" s="28"/>
      <c r="F10087" s="28"/>
    </row>
    <row r="10088" spans="5:6" ht="15" customHeight="1" x14ac:dyDescent="0.2">
      <c r="E10088" s="28"/>
      <c r="F10088" s="28"/>
    </row>
    <row r="10089" spans="5:6" ht="15" customHeight="1" x14ac:dyDescent="0.2">
      <c r="E10089" s="28"/>
      <c r="F10089" s="28"/>
    </row>
    <row r="10090" spans="5:6" ht="15" customHeight="1" x14ac:dyDescent="0.2">
      <c r="E10090" s="28"/>
      <c r="F10090" s="28"/>
    </row>
    <row r="10091" spans="5:6" ht="15" customHeight="1" x14ac:dyDescent="0.2">
      <c r="E10091" s="28"/>
      <c r="F10091" s="28"/>
    </row>
    <row r="10092" spans="5:6" ht="15" customHeight="1" x14ac:dyDescent="0.2">
      <c r="E10092" s="28"/>
      <c r="F10092" s="28"/>
    </row>
    <row r="10093" spans="5:6" ht="15" customHeight="1" x14ac:dyDescent="0.2">
      <c r="E10093" s="28"/>
      <c r="F10093" s="28"/>
    </row>
    <row r="10094" spans="5:6" ht="15" customHeight="1" x14ac:dyDescent="0.2">
      <c r="E10094" s="28"/>
      <c r="F10094" s="28"/>
    </row>
    <row r="10095" spans="5:6" ht="15" customHeight="1" x14ac:dyDescent="0.2">
      <c r="E10095" s="28"/>
      <c r="F10095" s="28"/>
    </row>
    <row r="10096" spans="5:6" ht="15" customHeight="1" x14ac:dyDescent="0.2">
      <c r="E10096" s="28"/>
      <c r="F10096" s="28"/>
    </row>
    <row r="10097" spans="5:6" ht="15" customHeight="1" x14ac:dyDescent="0.2">
      <c r="E10097" s="28"/>
      <c r="F10097" s="28"/>
    </row>
    <row r="10098" spans="5:6" ht="15" customHeight="1" x14ac:dyDescent="0.2">
      <c r="E10098" s="28"/>
      <c r="F10098" s="28"/>
    </row>
    <row r="10099" spans="5:6" ht="15" customHeight="1" x14ac:dyDescent="0.2">
      <c r="E10099" s="28"/>
      <c r="F10099" s="28"/>
    </row>
    <row r="10100" spans="5:6" ht="15" customHeight="1" x14ac:dyDescent="0.2">
      <c r="E10100" s="28"/>
      <c r="F10100" s="28"/>
    </row>
    <row r="10101" spans="5:6" ht="15" customHeight="1" x14ac:dyDescent="0.2">
      <c r="E10101" s="28"/>
      <c r="F10101" s="28"/>
    </row>
    <row r="10102" spans="5:6" ht="15" customHeight="1" x14ac:dyDescent="0.2">
      <c r="E10102" s="28"/>
      <c r="F10102" s="28"/>
    </row>
    <row r="10103" spans="5:6" ht="15" customHeight="1" x14ac:dyDescent="0.2">
      <c r="E10103" s="28"/>
      <c r="F10103" s="28"/>
    </row>
    <row r="10104" spans="5:6" ht="15" customHeight="1" x14ac:dyDescent="0.2">
      <c r="E10104" s="28"/>
      <c r="F10104" s="28"/>
    </row>
    <row r="10105" spans="5:6" ht="15" customHeight="1" x14ac:dyDescent="0.2">
      <c r="E10105" s="28"/>
      <c r="F10105" s="28"/>
    </row>
    <row r="10106" spans="5:6" ht="15" customHeight="1" x14ac:dyDescent="0.2">
      <c r="E10106" s="28"/>
      <c r="F10106" s="28"/>
    </row>
    <row r="10107" spans="5:6" ht="15" customHeight="1" x14ac:dyDescent="0.2">
      <c r="E10107" s="28"/>
      <c r="F10107" s="28"/>
    </row>
    <row r="10108" spans="5:6" ht="15" customHeight="1" x14ac:dyDescent="0.2">
      <c r="E10108" s="28"/>
      <c r="F10108" s="28"/>
    </row>
    <row r="10109" spans="5:6" ht="15" customHeight="1" x14ac:dyDescent="0.2">
      <c r="E10109" s="28"/>
      <c r="F10109" s="28"/>
    </row>
    <row r="10110" spans="5:6" ht="15" customHeight="1" x14ac:dyDescent="0.2">
      <c r="E10110" s="28"/>
      <c r="F10110" s="28"/>
    </row>
    <row r="10111" spans="5:6" ht="15" customHeight="1" x14ac:dyDescent="0.2">
      <c r="E10111" s="28"/>
      <c r="F10111" s="28"/>
    </row>
    <row r="10112" spans="5:6" ht="15" customHeight="1" x14ac:dyDescent="0.2">
      <c r="E10112" s="28"/>
      <c r="F10112" s="28"/>
    </row>
    <row r="10113" spans="5:6" ht="15" customHeight="1" x14ac:dyDescent="0.2">
      <c r="E10113" s="28"/>
      <c r="F10113" s="28"/>
    </row>
    <row r="10114" spans="5:6" ht="15" customHeight="1" x14ac:dyDescent="0.2">
      <c r="E10114" s="28"/>
      <c r="F10114" s="28"/>
    </row>
    <row r="10115" spans="5:6" ht="15" customHeight="1" x14ac:dyDescent="0.2">
      <c r="E10115" s="28"/>
      <c r="F10115" s="28"/>
    </row>
    <row r="10116" spans="5:6" ht="15" customHeight="1" x14ac:dyDescent="0.2">
      <c r="E10116" s="28"/>
      <c r="F10116" s="28"/>
    </row>
    <row r="10117" spans="5:6" ht="15" customHeight="1" x14ac:dyDescent="0.2">
      <c r="E10117" s="28"/>
      <c r="F10117" s="28"/>
    </row>
    <row r="10118" spans="5:6" ht="15" customHeight="1" x14ac:dyDescent="0.2">
      <c r="E10118" s="28"/>
      <c r="F10118" s="28"/>
    </row>
    <row r="10119" spans="5:6" ht="15" customHeight="1" x14ac:dyDescent="0.2">
      <c r="E10119" s="28"/>
      <c r="F10119" s="28"/>
    </row>
    <row r="10120" spans="5:6" ht="15" customHeight="1" x14ac:dyDescent="0.2">
      <c r="E10120" s="28"/>
      <c r="F10120" s="28"/>
    </row>
    <row r="10121" spans="5:6" ht="15" customHeight="1" x14ac:dyDescent="0.2">
      <c r="E10121" s="28"/>
      <c r="F10121" s="28"/>
    </row>
    <row r="10122" spans="5:6" ht="15" customHeight="1" x14ac:dyDescent="0.2">
      <c r="E10122" s="28"/>
      <c r="F10122" s="28"/>
    </row>
    <row r="10123" spans="5:6" ht="15" customHeight="1" x14ac:dyDescent="0.2">
      <c r="E10123" s="28"/>
      <c r="F10123" s="28"/>
    </row>
    <row r="10124" spans="5:6" ht="15" customHeight="1" x14ac:dyDescent="0.2">
      <c r="E10124" s="28"/>
      <c r="F10124" s="28"/>
    </row>
    <row r="10125" spans="5:6" ht="15" customHeight="1" x14ac:dyDescent="0.2">
      <c r="E10125" s="28"/>
      <c r="F10125" s="28"/>
    </row>
    <row r="10126" spans="5:6" ht="15" customHeight="1" x14ac:dyDescent="0.2">
      <c r="E10126" s="28"/>
      <c r="F10126" s="28"/>
    </row>
    <row r="10127" spans="5:6" ht="15" customHeight="1" x14ac:dyDescent="0.2">
      <c r="E10127" s="28"/>
      <c r="F10127" s="28"/>
    </row>
    <row r="10128" spans="5:6" ht="15" customHeight="1" x14ac:dyDescent="0.2">
      <c r="E10128" s="28"/>
      <c r="F10128" s="28"/>
    </row>
    <row r="10129" spans="5:6" ht="15" customHeight="1" x14ac:dyDescent="0.2">
      <c r="E10129" s="28"/>
      <c r="F10129" s="28"/>
    </row>
    <row r="10130" spans="5:6" ht="15" customHeight="1" x14ac:dyDescent="0.2">
      <c r="E10130" s="28"/>
      <c r="F10130" s="28"/>
    </row>
    <row r="10131" spans="5:6" ht="15" customHeight="1" x14ac:dyDescent="0.2">
      <c r="E10131" s="28"/>
      <c r="F10131" s="28"/>
    </row>
    <row r="10132" spans="5:6" ht="15" customHeight="1" x14ac:dyDescent="0.2">
      <c r="E10132" s="28"/>
      <c r="F10132" s="28"/>
    </row>
    <row r="10133" spans="5:6" ht="15" customHeight="1" x14ac:dyDescent="0.2">
      <c r="E10133" s="28"/>
      <c r="F10133" s="28"/>
    </row>
    <row r="10134" spans="5:6" ht="15" customHeight="1" x14ac:dyDescent="0.2">
      <c r="E10134" s="28"/>
      <c r="F10134" s="28"/>
    </row>
    <row r="10135" spans="5:6" ht="15" customHeight="1" x14ac:dyDescent="0.2">
      <c r="E10135" s="28"/>
      <c r="F10135" s="28"/>
    </row>
    <row r="10136" spans="5:6" ht="15" customHeight="1" x14ac:dyDescent="0.2">
      <c r="E10136" s="28"/>
      <c r="F10136" s="28"/>
    </row>
    <row r="10137" spans="5:6" ht="15" customHeight="1" x14ac:dyDescent="0.2">
      <c r="E10137" s="28"/>
      <c r="F10137" s="28"/>
    </row>
    <row r="10138" spans="5:6" ht="15" customHeight="1" x14ac:dyDescent="0.2">
      <c r="E10138" s="28"/>
      <c r="F10138" s="28"/>
    </row>
    <row r="10139" spans="5:6" ht="15" customHeight="1" x14ac:dyDescent="0.2">
      <c r="E10139" s="28"/>
      <c r="F10139" s="28"/>
    </row>
    <row r="10140" spans="5:6" ht="15" customHeight="1" x14ac:dyDescent="0.2">
      <c r="E10140" s="28"/>
      <c r="F10140" s="28"/>
    </row>
    <row r="10141" spans="5:6" ht="15" customHeight="1" x14ac:dyDescent="0.2">
      <c r="E10141" s="28"/>
      <c r="F10141" s="28"/>
    </row>
    <row r="10142" spans="5:6" ht="15" customHeight="1" x14ac:dyDescent="0.2">
      <c r="E10142" s="28"/>
      <c r="F10142" s="28"/>
    </row>
    <row r="10143" spans="5:6" ht="15" customHeight="1" x14ac:dyDescent="0.2">
      <c r="E10143" s="28"/>
      <c r="F10143" s="28"/>
    </row>
    <row r="10144" spans="5:6" ht="15" customHeight="1" x14ac:dyDescent="0.2">
      <c r="E10144" s="28"/>
      <c r="F10144" s="28"/>
    </row>
    <row r="10145" spans="5:6" ht="15" customHeight="1" x14ac:dyDescent="0.2">
      <c r="E10145" s="28"/>
      <c r="F10145" s="28"/>
    </row>
    <row r="10146" spans="5:6" ht="15" customHeight="1" x14ac:dyDescent="0.2">
      <c r="E10146" s="28"/>
      <c r="F10146" s="28"/>
    </row>
    <row r="10147" spans="5:6" ht="15" customHeight="1" x14ac:dyDescent="0.2">
      <c r="E10147" s="28"/>
      <c r="F10147" s="28"/>
    </row>
    <row r="10148" spans="5:6" ht="15" customHeight="1" x14ac:dyDescent="0.2">
      <c r="E10148" s="28"/>
      <c r="F10148" s="28"/>
    </row>
    <row r="10149" spans="5:6" ht="15" customHeight="1" x14ac:dyDescent="0.2">
      <c r="E10149" s="28"/>
      <c r="F10149" s="28"/>
    </row>
    <row r="10150" spans="5:6" ht="15" customHeight="1" x14ac:dyDescent="0.2">
      <c r="E10150" s="28"/>
      <c r="F10150" s="28"/>
    </row>
    <row r="10151" spans="5:6" ht="15" customHeight="1" x14ac:dyDescent="0.2">
      <c r="E10151" s="28"/>
      <c r="F10151" s="28"/>
    </row>
    <row r="10152" spans="5:6" ht="15" customHeight="1" x14ac:dyDescent="0.2">
      <c r="E10152" s="28"/>
      <c r="F10152" s="28"/>
    </row>
    <row r="10153" spans="5:6" ht="15" customHeight="1" x14ac:dyDescent="0.2">
      <c r="E10153" s="28"/>
      <c r="F10153" s="28"/>
    </row>
    <row r="10154" spans="5:6" ht="15" customHeight="1" x14ac:dyDescent="0.2">
      <c r="E10154" s="28"/>
      <c r="F10154" s="28"/>
    </row>
    <row r="10155" spans="5:6" ht="15" customHeight="1" x14ac:dyDescent="0.2">
      <c r="E10155" s="28"/>
      <c r="F10155" s="28"/>
    </row>
    <row r="10156" spans="5:6" ht="15" customHeight="1" x14ac:dyDescent="0.2">
      <c r="E10156" s="28"/>
      <c r="F10156" s="28"/>
    </row>
    <row r="10157" spans="5:6" ht="15" customHeight="1" x14ac:dyDescent="0.2">
      <c r="E10157" s="28"/>
      <c r="F10157" s="28"/>
    </row>
    <row r="10158" spans="5:6" ht="15" customHeight="1" x14ac:dyDescent="0.2">
      <c r="E10158" s="28"/>
      <c r="F10158" s="28"/>
    </row>
    <row r="10159" spans="5:6" ht="15" customHeight="1" x14ac:dyDescent="0.2">
      <c r="E10159" s="28"/>
      <c r="F10159" s="28"/>
    </row>
    <row r="10160" spans="5:6" ht="15" customHeight="1" x14ac:dyDescent="0.2">
      <c r="E10160" s="28"/>
      <c r="F10160" s="28"/>
    </row>
    <row r="10161" spans="5:6" ht="15" customHeight="1" x14ac:dyDescent="0.2">
      <c r="E10161" s="28"/>
      <c r="F10161" s="28"/>
    </row>
    <row r="10162" spans="5:6" ht="15" customHeight="1" x14ac:dyDescent="0.2">
      <c r="E10162" s="28"/>
      <c r="F10162" s="28"/>
    </row>
    <row r="10163" spans="5:6" ht="15" customHeight="1" x14ac:dyDescent="0.2">
      <c r="E10163" s="28"/>
      <c r="F10163" s="28"/>
    </row>
    <row r="10164" spans="5:6" ht="15" customHeight="1" x14ac:dyDescent="0.2">
      <c r="E10164" s="28"/>
      <c r="F10164" s="28"/>
    </row>
    <row r="10165" spans="5:6" ht="15" customHeight="1" x14ac:dyDescent="0.2">
      <c r="E10165" s="28"/>
      <c r="F10165" s="28"/>
    </row>
    <row r="10166" spans="5:6" ht="15" customHeight="1" x14ac:dyDescent="0.2">
      <c r="E10166" s="28"/>
      <c r="F10166" s="28"/>
    </row>
    <row r="10167" spans="5:6" ht="15" customHeight="1" x14ac:dyDescent="0.2">
      <c r="E10167" s="28"/>
      <c r="F10167" s="28"/>
    </row>
    <row r="10168" spans="5:6" ht="15" customHeight="1" x14ac:dyDescent="0.2">
      <c r="E10168" s="28"/>
      <c r="F10168" s="28"/>
    </row>
    <row r="10169" spans="5:6" ht="15" customHeight="1" x14ac:dyDescent="0.2">
      <c r="E10169" s="28"/>
      <c r="F10169" s="28"/>
    </row>
    <row r="10170" spans="5:6" ht="15" customHeight="1" x14ac:dyDescent="0.2">
      <c r="E10170" s="28"/>
      <c r="F10170" s="28"/>
    </row>
    <row r="10171" spans="5:6" ht="15" customHeight="1" x14ac:dyDescent="0.2">
      <c r="E10171" s="28"/>
      <c r="F10171" s="28"/>
    </row>
    <row r="10172" spans="5:6" ht="15" customHeight="1" x14ac:dyDescent="0.2">
      <c r="E10172" s="28"/>
      <c r="F10172" s="28"/>
    </row>
    <row r="10173" spans="5:6" ht="15" customHeight="1" x14ac:dyDescent="0.2">
      <c r="E10173" s="28"/>
      <c r="F10173" s="28"/>
    </row>
    <row r="10174" spans="5:6" ht="15" customHeight="1" x14ac:dyDescent="0.2">
      <c r="E10174" s="28"/>
      <c r="F10174" s="28"/>
    </row>
    <row r="10175" spans="5:6" ht="15" customHeight="1" x14ac:dyDescent="0.2">
      <c r="E10175" s="28"/>
      <c r="F10175" s="28"/>
    </row>
    <row r="10176" spans="5:6" ht="15" customHeight="1" x14ac:dyDescent="0.2">
      <c r="E10176" s="28"/>
      <c r="F10176" s="28"/>
    </row>
    <row r="10177" spans="5:6" ht="15" customHeight="1" x14ac:dyDescent="0.2">
      <c r="E10177" s="28"/>
      <c r="F10177" s="28"/>
    </row>
    <row r="10178" spans="5:6" ht="15" customHeight="1" x14ac:dyDescent="0.2">
      <c r="E10178" s="28"/>
      <c r="F10178" s="28"/>
    </row>
    <row r="10179" spans="5:6" ht="15" customHeight="1" x14ac:dyDescent="0.2">
      <c r="E10179" s="28"/>
      <c r="F10179" s="28"/>
    </row>
    <row r="10180" spans="5:6" ht="15" customHeight="1" x14ac:dyDescent="0.2">
      <c r="E10180" s="28"/>
      <c r="F10180" s="28"/>
    </row>
    <row r="10181" spans="5:6" ht="15" customHeight="1" x14ac:dyDescent="0.2">
      <c r="E10181" s="28"/>
      <c r="F10181" s="28"/>
    </row>
    <row r="10182" spans="5:6" ht="15" customHeight="1" x14ac:dyDescent="0.2">
      <c r="E10182" s="28"/>
      <c r="F10182" s="28"/>
    </row>
    <row r="10183" spans="5:6" ht="15" customHeight="1" x14ac:dyDescent="0.2">
      <c r="E10183" s="28"/>
      <c r="F10183" s="28"/>
    </row>
    <row r="10184" spans="5:6" ht="15" customHeight="1" x14ac:dyDescent="0.2">
      <c r="E10184" s="28"/>
      <c r="F10184" s="28"/>
    </row>
    <row r="10185" spans="5:6" ht="15" customHeight="1" x14ac:dyDescent="0.2">
      <c r="E10185" s="28"/>
      <c r="F10185" s="28"/>
    </row>
    <row r="10186" spans="5:6" ht="15" customHeight="1" x14ac:dyDescent="0.2">
      <c r="E10186" s="28"/>
      <c r="F10186" s="28"/>
    </row>
    <row r="10187" spans="5:6" ht="15" customHeight="1" x14ac:dyDescent="0.2">
      <c r="E10187" s="28"/>
      <c r="F10187" s="28"/>
    </row>
    <row r="10188" spans="5:6" ht="15" customHeight="1" x14ac:dyDescent="0.2">
      <c r="E10188" s="28"/>
      <c r="F10188" s="28"/>
    </row>
    <row r="10189" spans="5:6" ht="15" customHeight="1" x14ac:dyDescent="0.2">
      <c r="E10189" s="28"/>
      <c r="F10189" s="28"/>
    </row>
    <row r="10190" spans="5:6" ht="15" customHeight="1" x14ac:dyDescent="0.2">
      <c r="E10190" s="28"/>
      <c r="F10190" s="28"/>
    </row>
    <row r="10191" spans="5:6" ht="15" customHeight="1" x14ac:dyDescent="0.2">
      <c r="E10191" s="28"/>
      <c r="F10191" s="28"/>
    </row>
    <row r="10192" spans="5:6" ht="15" customHeight="1" x14ac:dyDescent="0.2">
      <c r="E10192" s="28"/>
      <c r="F10192" s="28"/>
    </row>
    <row r="10193" spans="5:6" ht="15" customHeight="1" x14ac:dyDescent="0.2">
      <c r="E10193" s="28"/>
      <c r="F10193" s="28"/>
    </row>
    <row r="10194" spans="5:6" ht="15" customHeight="1" x14ac:dyDescent="0.2">
      <c r="E10194" s="28"/>
      <c r="F10194" s="28"/>
    </row>
    <row r="10195" spans="5:6" ht="15" customHeight="1" x14ac:dyDescent="0.2">
      <c r="E10195" s="28"/>
      <c r="F10195" s="28"/>
    </row>
    <row r="10196" spans="5:6" ht="15" customHeight="1" x14ac:dyDescent="0.2">
      <c r="E10196" s="28"/>
      <c r="F10196" s="28"/>
    </row>
    <row r="10197" spans="5:6" ht="15" customHeight="1" x14ac:dyDescent="0.2">
      <c r="E10197" s="28"/>
      <c r="F10197" s="28"/>
    </row>
    <row r="10198" spans="5:6" ht="15" customHeight="1" x14ac:dyDescent="0.2">
      <c r="E10198" s="28"/>
      <c r="F10198" s="28"/>
    </row>
    <row r="10199" spans="5:6" ht="15" customHeight="1" x14ac:dyDescent="0.2">
      <c r="E10199" s="28"/>
      <c r="F10199" s="28"/>
    </row>
    <row r="10200" spans="5:6" ht="15" customHeight="1" x14ac:dyDescent="0.2">
      <c r="E10200" s="28"/>
      <c r="F10200" s="28"/>
    </row>
    <row r="10201" spans="5:6" ht="15" customHeight="1" x14ac:dyDescent="0.2">
      <c r="E10201" s="28"/>
      <c r="F10201" s="28"/>
    </row>
    <row r="10202" spans="5:6" ht="15" customHeight="1" x14ac:dyDescent="0.2">
      <c r="E10202" s="28"/>
      <c r="F10202" s="28"/>
    </row>
    <row r="10203" spans="5:6" ht="15" customHeight="1" x14ac:dyDescent="0.2">
      <c r="E10203" s="28"/>
      <c r="F10203" s="28"/>
    </row>
    <row r="10204" spans="5:6" ht="15" customHeight="1" x14ac:dyDescent="0.2">
      <c r="E10204" s="28"/>
      <c r="F10204" s="28"/>
    </row>
    <row r="10205" spans="5:6" ht="15" customHeight="1" x14ac:dyDescent="0.2">
      <c r="E10205" s="28"/>
      <c r="F10205" s="28"/>
    </row>
    <row r="10206" spans="5:6" ht="15" customHeight="1" x14ac:dyDescent="0.2">
      <c r="E10206" s="28"/>
      <c r="F10206" s="28"/>
    </row>
    <row r="10207" spans="5:6" ht="15" customHeight="1" x14ac:dyDescent="0.2">
      <c r="E10207" s="28"/>
      <c r="F10207" s="28"/>
    </row>
    <row r="10208" spans="5:6" ht="15" customHeight="1" x14ac:dyDescent="0.2">
      <c r="E10208" s="28"/>
      <c r="F10208" s="28"/>
    </row>
    <row r="10209" spans="5:6" ht="15" customHeight="1" x14ac:dyDescent="0.2">
      <c r="E10209" s="28"/>
      <c r="F10209" s="28"/>
    </row>
    <row r="10210" spans="5:6" ht="15" customHeight="1" x14ac:dyDescent="0.2">
      <c r="E10210" s="28"/>
      <c r="F10210" s="28"/>
    </row>
    <row r="10211" spans="5:6" ht="15" customHeight="1" x14ac:dyDescent="0.2">
      <c r="E10211" s="28"/>
      <c r="F10211" s="28"/>
    </row>
    <row r="10212" spans="5:6" ht="15" customHeight="1" x14ac:dyDescent="0.2">
      <c r="E10212" s="28"/>
      <c r="F10212" s="28"/>
    </row>
    <row r="10213" spans="5:6" ht="15" customHeight="1" x14ac:dyDescent="0.2">
      <c r="E10213" s="28"/>
      <c r="F10213" s="28"/>
    </row>
    <row r="10214" spans="5:6" ht="15" customHeight="1" x14ac:dyDescent="0.2">
      <c r="E10214" s="28"/>
      <c r="F10214" s="28"/>
    </row>
    <row r="10215" spans="5:6" ht="15" customHeight="1" x14ac:dyDescent="0.2">
      <c r="E10215" s="28"/>
      <c r="F10215" s="28"/>
    </row>
    <row r="10216" spans="5:6" ht="15" customHeight="1" x14ac:dyDescent="0.2">
      <c r="E10216" s="28"/>
      <c r="F10216" s="28"/>
    </row>
    <row r="10217" spans="5:6" ht="15" customHeight="1" x14ac:dyDescent="0.2">
      <c r="E10217" s="28"/>
      <c r="F10217" s="28"/>
    </row>
    <row r="10218" spans="5:6" ht="15" customHeight="1" x14ac:dyDescent="0.2">
      <c r="E10218" s="28"/>
      <c r="F10218" s="28"/>
    </row>
    <row r="10219" spans="5:6" ht="15" customHeight="1" x14ac:dyDescent="0.2">
      <c r="E10219" s="28"/>
      <c r="F10219" s="28"/>
    </row>
    <row r="10220" spans="5:6" ht="15" customHeight="1" x14ac:dyDescent="0.2">
      <c r="E10220" s="28"/>
      <c r="F10220" s="28"/>
    </row>
    <row r="10221" spans="5:6" ht="15" customHeight="1" x14ac:dyDescent="0.2">
      <c r="E10221" s="28"/>
      <c r="F10221" s="28"/>
    </row>
    <row r="10222" spans="5:6" ht="15" customHeight="1" x14ac:dyDescent="0.2">
      <c r="E10222" s="28"/>
      <c r="F10222" s="28"/>
    </row>
    <row r="10223" spans="5:6" ht="15" customHeight="1" x14ac:dyDescent="0.2">
      <c r="E10223" s="28"/>
      <c r="F10223" s="28"/>
    </row>
    <row r="10224" spans="5:6" ht="15" customHeight="1" x14ac:dyDescent="0.2">
      <c r="E10224" s="28"/>
      <c r="F10224" s="28"/>
    </row>
    <row r="10225" spans="5:6" ht="15" customHeight="1" x14ac:dyDescent="0.2">
      <c r="E10225" s="28"/>
      <c r="F10225" s="28"/>
    </row>
    <row r="10226" spans="5:6" ht="15" customHeight="1" x14ac:dyDescent="0.2">
      <c r="E10226" s="28"/>
      <c r="F10226" s="28"/>
    </row>
    <row r="10227" spans="5:6" ht="15" customHeight="1" x14ac:dyDescent="0.2">
      <c r="E10227" s="28"/>
      <c r="F10227" s="28"/>
    </row>
    <row r="10228" spans="5:6" ht="15" customHeight="1" x14ac:dyDescent="0.2">
      <c r="E10228" s="28"/>
      <c r="F10228" s="28"/>
    </row>
    <row r="10229" spans="5:6" ht="15" customHeight="1" x14ac:dyDescent="0.2">
      <c r="E10229" s="28"/>
      <c r="F10229" s="28"/>
    </row>
    <row r="10230" spans="5:6" ht="15" customHeight="1" x14ac:dyDescent="0.2">
      <c r="E10230" s="28"/>
      <c r="F10230" s="28"/>
    </row>
    <row r="10231" spans="5:6" ht="15" customHeight="1" x14ac:dyDescent="0.2">
      <c r="E10231" s="28"/>
      <c r="F10231" s="28"/>
    </row>
    <row r="10232" spans="5:6" ht="15" customHeight="1" x14ac:dyDescent="0.2">
      <c r="E10232" s="28"/>
      <c r="F10232" s="28"/>
    </row>
    <row r="10233" spans="5:6" ht="15" customHeight="1" x14ac:dyDescent="0.2">
      <c r="E10233" s="28"/>
      <c r="F10233" s="28"/>
    </row>
    <row r="10234" spans="5:6" ht="15" customHeight="1" x14ac:dyDescent="0.2">
      <c r="E10234" s="28"/>
      <c r="F10234" s="28"/>
    </row>
    <row r="10235" spans="5:6" ht="15" customHeight="1" x14ac:dyDescent="0.2">
      <c r="E10235" s="28"/>
      <c r="F10235" s="28"/>
    </row>
    <row r="10236" spans="5:6" ht="15" customHeight="1" x14ac:dyDescent="0.2">
      <c r="E10236" s="28"/>
      <c r="F10236" s="28"/>
    </row>
    <row r="10237" spans="5:6" ht="15" customHeight="1" x14ac:dyDescent="0.2">
      <c r="E10237" s="28"/>
      <c r="F10237" s="28"/>
    </row>
    <row r="10238" spans="5:6" ht="15" customHeight="1" x14ac:dyDescent="0.2">
      <c r="E10238" s="28"/>
      <c r="F10238" s="28"/>
    </row>
    <row r="10239" spans="5:6" ht="15" customHeight="1" x14ac:dyDescent="0.2">
      <c r="E10239" s="28"/>
      <c r="F10239" s="28"/>
    </row>
    <row r="10240" spans="5:6" ht="15" customHeight="1" x14ac:dyDescent="0.2">
      <c r="E10240" s="28"/>
      <c r="F10240" s="28"/>
    </row>
    <row r="10241" spans="5:6" ht="15" customHeight="1" x14ac:dyDescent="0.2">
      <c r="E10241" s="28"/>
      <c r="F10241" s="28"/>
    </row>
    <row r="10242" spans="5:6" ht="15" customHeight="1" x14ac:dyDescent="0.2">
      <c r="E10242" s="28"/>
      <c r="F10242" s="28"/>
    </row>
    <row r="10243" spans="5:6" ht="15" customHeight="1" x14ac:dyDescent="0.2">
      <c r="E10243" s="28"/>
      <c r="F10243" s="28"/>
    </row>
    <row r="10244" spans="5:6" ht="15" customHeight="1" x14ac:dyDescent="0.2">
      <c r="E10244" s="28"/>
      <c r="F10244" s="28"/>
    </row>
    <row r="10245" spans="5:6" ht="15" customHeight="1" x14ac:dyDescent="0.2">
      <c r="E10245" s="28"/>
      <c r="F10245" s="28"/>
    </row>
    <row r="10246" spans="5:6" ht="15" customHeight="1" x14ac:dyDescent="0.2">
      <c r="E10246" s="28"/>
      <c r="F10246" s="28"/>
    </row>
    <row r="10247" spans="5:6" ht="15" customHeight="1" x14ac:dyDescent="0.2">
      <c r="E10247" s="28"/>
      <c r="F10247" s="28"/>
    </row>
    <row r="10248" spans="5:6" ht="15" customHeight="1" x14ac:dyDescent="0.2">
      <c r="E10248" s="28"/>
      <c r="F10248" s="28"/>
    </row>
    <row r="10249" spans="5:6" ht="15" customHeight="1" x14ac:dyDescent="0.2">
      <c r="E10249" s="28"/>
      <c r="F10249" s="28"/>
    </row>
    <row r="10250" spans="5:6" ht="15" customHeight="1" x14ac:dyDescent="0.2">
      <c r="E10250" s="28"/>
      <c r="F10250" s="28"/>
    </row>
    <row r="10251" spans="5:6" ht="15" customHeight="1" x14ac:dyDescent="0.2">
      <c r="E10251" s="28"/>
      <c r="F10251" s="28"/>
    </row>
    <row r="10252" spans="5:6" ht="15" customHeight="1" x14ac:dyDescent="0.2">
      <c r="E10252" s="28"/>
      <c r="F10252" s="28"/>
    </row>
    <row r="10253" spans="5:6" ht="15" customHeight="1" x14ac:dyDescent="0.2">
      <c r="E10253" s="28"/>
      <c r="F10253" s="28"/>
    </row>
    <row r="10254" spans="5:6" ht="15" customHeight="1" x14ac:dyDescent="0.2">
      <c r="E10254" s="28"/>
      <c r="F10254" s="28"/>
    </row>
    <row r="10255" spans="5:6" ht="15" customHeight="1" x14ac:dyDescent="0.2">
      <c r="E10255" s="28"/>
      <c r="F10255" s="28"/>
    </row>
    <row r="10256" spans="5:6" ht="15" customHeight="1" x14ac:dyDescent="0.2">
      <c r="E10256" s="28"/>
      <c r="F10256" s="28"/>
    </row>
    <row r="10257" spans="5:6" ht="15" customHeight="1" x14ac:dyDescent="0.2">
      <c r="E10257" s="28"/>
      <c r="F10257" s="28"/>
    </row>
    <row r="10258" spans="5:6" ht="15" customHeight="1" x14ac:dyDescent="0.2">
      <c r="E10258" s="28"/>
      <c r="F10258" s="28"/>
    </row>
    <row r="10259" spans="5:6" ht="15" customHeight="1" x14ac:dyDescent="0.2">
      <c r="E10259" s="28"/>
      <c r="F10259" s="28"/>
    </row>
    <row r="10260" spans="5:6" ht="15" customHeight="1" x14ac:dyDescent="0.2">
      <c r="E10260" s="28"/>
      <c r="F10260" s="28"/>
    </row>
    <row r="10261" spans="5:6" ht="15" customHeight="1" x14ac:dyDescent="0.2">
      <c r="E10261" s="28"/>
      <c r="F10261" s="28"/>
    </row>
    <row r="10262" spans="5:6" ht="15" customHeight="1" x14ac:dyDescent="0.2">
      <c r="E10262" s="28"/>
      <c r="F10262" s="28"/>
    </row>
    <row r="10263" spans="5:6" ht="15" customHeight="1" x14ac:dyDescent="0.2">
      <c r="E10263" s="28"/>
      <c r="F10263" s="28"/>
    </row>
    <row r="10264" spans="5:6" ht="15" customHeight="1" x14ac:dyDescent="0.2">
      <c r="E10264" s="28"/>
      <c r="F10264" s="28"/>
    </row>
    <row r="10265" spans="5:6" ht="15" customHeight="1" x14ac:dyDescent="0.2">
      <c r="E10265" s="28"/>
      <c r="F10265" s="28"/>
    </row>
    <row r="10266" spans="5:6" ht="15" customHeight="1" x14ac:dyDescent="0.2">
      <c r="E10266" s="28"/>
      <c r="F10266" s="28"/>
    </row>
    <row r="10267" spans="5:6" ht="15" customHeight="1" x14ac:dyDescent="0.2">
      <c r="E10267" s="28"/>
      <c r="F10267" s="28"/>
    </row>
    <row r="10268" spans="5:6" ht="15" customHeight="1" x14ac:dyDescent="0.2">
      <c r="E10268" s="28"/>
      <c r="F10268" s="28"/>
    </row>
    <row r="10269" spans="5:6" ht="15" customHeight="1" x14ac:dyDescent="0.2">
      <c r="E10269" s="28"/>
      <c r="F10269" s="28"/>
    </row>
    <row r="10270" spans="5:6" ht="15" customHeight="1" x14ac:dyDescent="0.2">
      <c r="E10270" s="28"/>
      <c r="F10270" s="28"/>
    </row>
    <row r="10271" spans="5:6" ht="15" customHeight="1" x14ac:dyDescent="0.2">
      <c r="E10271" s="28"/>
      <c r="F10271" s="28"/>
    </row>
    <row r="10272" spans="5:6" ht="15" customHeight="1" x14ac:dyDescent="0.2">
      <c r="E10272" s="28"/>
      <c r="F10272" s="28"/>
    </row>
    <row r="10273" spans="5:6" ht="15" customHeight="1" x14ac:dyDescent="0.2">
      <c r="E10273" s="28"/>
      <c r="F10273" s="28"/>
    </row>
    <row r="10274" spans="5:6" ht="15" customHeight="1" x14ac:dyDescent="0.2">
      <c r="E10274" s="28"/>
      <c r="F10274" s="28"/>
    </row>
    <row r="10275" spans="5:6" ht="15" customHeight="1" x14ac:dyDescent="0.2">
      <c r="E10275" s="28"/>
      <c r="F10275" s="28"/>
    </row>
    <row r="10276" spans="5:6" ht="15" customHeight="1" x14ac:dyDescent="0.2">
      <c r="E10276" s="28"/>
      <c r="F10276" s="28"/>
    </row>
    <row r="10277" spans="5:6" ht="15" customHeight="1" x14ac:dyDescent="0.2">
      <c r="E10277" s="28"/>
      <c r="F10277" s="28"/>
    </row>
    <row r="10278" spans="5:6" ht="15" customHeight="1" x14ac:dyDescent="0.2">
      <c r="E10278" s="28"/>
      <c r="F10278" s="28"/>
    </row>
    <row r="10279" spans="5:6" ht="15" customHeight="1" x14ac:dyDescent="0.2">
      <c r="E10279" s="28"/>
      <c r="F10279" s="28"/>
    </row>
    <row r="10280" spans="5:6" ht="15" customHeight="1" x14ac:dyDescent="0.2">
      <c r="E10280" s="28"/>
      <c r="F10280" s="28"/>
    </row>
    <row r="10281" spans="5:6" ht="15" customHeight="1" x14ac:dyDescent="0.2">
      <c r="E10281" s="28"/>
      <c r="F10281" s="28"/>
    </row>
    <row r="10282" spans="5:6" ht="15" customHeight="1" x14ac:dyDescent="0.2">
      <c r="E10282" s="28"/>
      <c r="F10282" s="28"/>
    </row>
    <row r="10283" spans="5:6" ht="15" customHeight="1" x14ac:dyDescent="0.2">
      <c r="E10283" s="28"/>
      <c r="F10283" s="28"/>
    </row>
    <row r="10284" spans="5:6" ht="15" customHeight="1" x14ac:dyDescent="0.2">
      <c r="E10284" s="28"/>
      <c r="F10284" s="28"/>
    </row>
    <row r="10285" spans="5:6" ht="15" customHeight="1" x14ac:dyDescent="0.2">
      <c r="E10285" s="28"/>
      <c r="F10285" s="28"/>
    </row>
    <row r="10286" spans="5:6" ht="15" customHeight="1" x14ac:dyDescent="0.2">
      <c r="E10286" s="28"/>
      <c r="F10286" s="28"/>
    </row>
    <row r="10287" spans="5:6" ht="15" customHeight="1" x14ac:dyDescent="0.2">
      <c r="E10287" s="28"/>
      <c r="F10287" s="28"/>
    </row>
    <row r="10288" spans="5:6" ht="15" customHeight="1" x14ac:dyDescent="0.2">
      <c r="E10288" s="28"/>
      <c r="F10288" s="28"/>
    </row>
    <row r="10289" spans="5:6" ht="15" customHeight="1" x14ac:dyDescent="0.2">
      <c r="E10289" s="28"/>
      <c r="F10289" s="28"/>
    </row>
    <row r="10290" spans="5:6" ht="15" customHeight="1" x14ac:dyDescent="0.2">
      <c r="E10290" s="28"/>
      <c r="F10290" s="28"/>
    </row>
    <row r="10291" spans="5:6" ht="15" customHeight="1" x14ac:dyDescent="0.2">
      <c r="E10291" s="28"/>
      <c r="F10291" s="28"/>
    </row>
    <row r="10292" spans="5:6" ht="15" customHeight="1" x14ac:dyDescent="0.2">
      <c r="E10292" s="28"/>
      <c r="F10292" s="28"/>
    </row>
    <row r="10293" spans="5:6" ht="15" customHeight="1" x14ac:dyDescent="0.2">
      <c r="E10293" s="28"/>
      <c r="F10293" s="28"/>
    </row>
    <row r="10294" spans="5:6" ht="15" customHeight="1" x14ac:dyDescent="0.2">
      <c r="E10294" s="28"/>
      <c r="F10294" s="28"/>
    </row>
    <row r="10295" spans="5:6" ht="15" customHeight="1" x14ac:dyDescent="0.2">
      <c r="E10295" s="28"/>
      <c r="F10295" s="28"/>
    </row>
    <row r="10296" spans="5:6" ht="15" customHeight="1" x14ac:dyDescent="0.2">
      <c r="E10296" s="28"/>
      <c r="F10296" s="28"/>
    </row>
    <row r="10297" spans="5:6" ht="15" customHeight="1" x14ac:dyDescent="0.2">
      <c r="E10297" s="28"/>
      <c r="F10297" s="28"/>
    </row>
    <row r="10298" spans="5:6" ht="15" customHeight="1" x14ac:dyDescent="0.2">
      <c r="E10298" s="28"/>
      <c r="F10298" s="28"/>
    </row>
    <row r="10299" spans="5:6" ht="15" customHeight="1" x14ac:dyDescent="0.2">
      <c r="E10299" s="28"/>
      <c r="F10299" s="28"/>
    </row>
    <row r="10300" spans="5:6" ht="15" customHeight="1" x14ac:dyDescent="0.2">
      <c r="E10300" s="28"/>
      <c r="F10300" s="28"/>
    </row>
    <row r="10301" spans="5:6" ht="15" customHeight="1" x14ac:dyDescent="0.2">
      <c r="E10301" s="28"/>
      <c r="F10301" s="28"/>
    </row>
    <row r="10302" spans="5:6" ht="15" customHeight="1" x14ac:dyDescent="0.2">
      <c r="E10302" s="28"/>
      <c r="F10302" s="28"/>
    </row>
    <row r="10303" spans="5:6" ht="15" customHeight="1" x14ac:dyDescent="0.2">
      <c r="E10303" s="28"/>
      <c r="F10303" s="28"/>
    </row>
    <row r="10304" spans="5:6" ht="15" customHeight="1" x14ac:dyDescent="0.2">
      <c r="E10304" s="28"/>
      <c r="F10304" s="28"/>
    </row>
    <row r="10305" spans="5:6" ht="15" customHeight="1" x14ac:dyDescent="0.2">
      <c r="E10305" s="28"/>
      <c r="F10305" s="28"/>
    </row>
    <row r="10306" spans="5:6" ht="15" customHeight="1" x14ac:dyDescent="0.2">
      <c r="E10306" s="28"/>
      <c r="F10306" s="28"/>
    </row>
    <row r="10307" spans="5:6" ht="15" customHeight="1" x14ac:dyDescent="0.2">
      <c r="E10307" s="28"/>
      <c r="F10307" s="28"/>
    </row>
    <row r="10308" spans="5:6" ht="15" customHeight="1" x14ac:dyDescent="0.2">
      <c r="E10308" s="28"/>
      <c r="F10308" s="28"/>
    </row>
    <row r="10309" spans="5:6" ht="15" customHeight="1" x14ac:dyDescent="0.2">
      <c r="E10309" s="28"/>
      <c r="F10309" s="28"/>
    </row>
    <row r="10310" spans="5:6" ht="15" customHeight="1" x14ac:dyDescent="0.2">
      <c r="E10310" s="28"/>
      <c r="F10310" s="28"/>
    </row>
    <row r="10311" spans="5:6" ht="15" customHeight="1" x14ac:dyDescent="0.2">
      <c r="E10311" s="28"/>
      <c r="F10311" s="28"/>
    </row>
    <row r="10312" spans="5:6" ht="15" customHeight="1" x14ac:dyDescent="0.2">
      <c r="E10312" s="28"/>
      <c r="F10312" s="28"/>
    </row>
    <row r="10313" spans="5:6" ht="15" customHeight="1" x14ac:dyDescent="0.2">
      <c r="E10313" s="28"/>
      <c r="F10313" s="28"/>
    </row>
    <row r="10314" spans="5:6" ht="15" customHeight="1" x14ac:dyDescent="0.2">
      <c r="E10314" s="28"/>
      <c r="F10314" s="28"/>
    </row>
    <row r="10315" spans="5:6" ht="15" customHeight="1" x14ac:dyDescent="0.2">
      <c r="E10315" s="28"/>
      <c r="F10315" s="28"/>
    </row>
    <row r="10316" spans="5:6" ht="15" customHeight="1" x14ac:dyDescent="0.2">
      <c r="E10316" s="28"/>
      <c r="F10316" s="28"/>
    </row>
    <row r="10317" spans="5:6" ht="15" customHeight="1" x14ac:dyDescent="0.2">
      <c r="E10317" s="28"/>
      <c r="F10317" s="28"/>
    </row>
    <row r="10318" spans="5:6" ht="15" customHeight="1" x14ac:dyDescent="0.2">
      <c r="E10318" s="28"/>
      <c r="F10318" s="28"/>
    </row>
    <row r="10319" spans="5:6" ht="15" customHeight="1" x14ac:dyDescent="0.2">
      <c r="E10319" s="28"/>
      <c r="F10319" s="28"/>
    </row>
    <row r="10320" spans="5:6" ht="15" customHeight="1" x14ac:dyDescent="0.2">
      <c r="E10320" s="28"/>
      <c r="F10320" s="28"/>
    </row>
    <row r="10321" spans="5:6" ht="15" customHeight="1" x14ac:dyDescent="0.2">
      <c r="E10321" s="28"/>
      <c r="F10321" s="28"/>
    </row>
    <row r="10322" spans="5:6" ht="15" customHeight="1" x14ac:dyDescent="0.2">
      <c r="E10322" s="28"/>
      <c r="F10322" s="28"/>
    </row>
    <row r="10323" spans="5:6" ht="15" customHeight="1" x14ac:dyDescent="0.2">
      <c r="E10323" s="28"/>
      <c r="F10323" s="28"/>
    </row>
    <row r="10324" spans="5:6" ht="15" customHeight="1" x14ac:dyDescent="0.2">
      <c r="E10324" s="28"/>
      <c r="F10324" s="28"/>
    </row>
    <row r="10325" spans="5:6" ht="15" customHeight="1" x14ac:dyDescent="0.2">
      <c r="E10325" s="28"/>
      <c r="F10325" s="28"/>
    </row>
    <row r="10326" spans="5:6" ht="15" customHeight="1" x14ac:dyDescent="0.2">
      <c r="E10326" s="28"/>
      <c r="F10326" s="28"/>
    </row>
    <row r="10327" spans="5:6" ht="15" customHeight="1" x14ac:dyDescent="0.2">
      <c r="E10327" s="28"/>
      <c r="F10327" s="28"/>
    </row>
    <row r="10328" spans="5:6" ht="15" customHeight="1" x14ac:dyDescent="0.2">
      <c r="E10328" s="28"/>
      <c r="F10328" s="28"/>
    </row>
    <row r="10329" spans="5:6" ht="15" customHeight="1" x14ac:dyDescent="0.2">
      <c r="E10329" s="28"/>
      <c r="F10329" s="28"/>
    </row>
    <row r="10330" spans="5:6" ht="15" customHeight="1" x14ac:dyDescent="0.2">
      <c r="E10330" s="28"/>
      <c r="F10330" s="28"/>
    </row>
    <row r="10331" spans="5:6" ht="15" customHeight="1" x14ac:dyDescent="0.2">
      <c r="E10331" s="28"/>
      <c r="F10331" s="28"/>
    </row>
    <row r="10332" spans="5:6" ht="15" customHeight="1" x14ac:dyDescent="0.2">
      <c r="E10332" s="28"/>
      <c r="F10332" s="28"/>
    </row>
    <row r="10333" spans="5:6" ht="15" customHeight="1" x14ac:dyDescent="0.2">
      <c r="E10333" s="28"/>
      <c r="F10333" s="28"/>
    </row>
    <row r="10334" spans="5:6" ht="15" customHeight="1" x14ac:dyDescent="0.2">
      <c r="E10334" s="28"/>
      <c r="F10334" s="28"/>
    </row>
    <row r="10335" spans="5:6" ht="15" customHeight="1" x14ac:dyDescent="0.2">
      <c r="E10335" s="28"/>
      <c r="F10335" s="28"/>
    </row>
    <row r="10336" spans="5:6" ht="15" customHeight="1" x14ac:dyDescent="0.2">
      <c r="E10336" s="28"/>
      <c r="F10336" s="28"/>
    </row>
    <row r="10337" spans="5:6" ht="15" customHeight="1" x14ac:dyDescent="0.2">
      <c r="E10337" s="28"/>
      <c r="F10337" s="28"/>
    </row>
    <row r="10338" spans="5:6" ht="15" customHeight="1" x14ac:dyDescent="0.2">
      <c r="E10338" s="28"/>
      <c r="F10338" s="28"/>
    </row>
    <row r="10339" spans="5:6" ht="15" customHeight="1" x14ac:dyDescent="0.2">
      <c r="E10339" s="28"/>
      <c r="F10339" s="28"/>
    </row>
    <row r="10340" spans="5:6" ht="15" customHeight="1" x14ac:dyDescent="0.2">
      <c r="E10340" s="28"/>
      <c r="F10340" s="28"/>
    </row>
    <row r="10341" spans="5:6" ht="15" customHeight="1" x14ac:dyDescent="0.2">
      <c r="E10341" s="28"/>
      <c r="F10341" s="28"/>
    </row>
    <row r="10342" spans="5:6" ht="15" customHeight="1" x14ac:dyDescent="0.2">
      <c r="E10342" s="28"/>
      <c r="F10342" s="28"/>
    </row>
    <row r="10343" spans="5:6" ht="15" customHeight="1" x14ac:dyDescent="0.2">
      <c r="E10343" s="28"/>
      <c r="F10343" s="28"/>
    </row>
    <row r="10344" spans="5:6" ht="15" customHeight="1" x14ac:dyDescent="0.2">
      <c r="E10344" s="28"/>
      <c r="F10344" s="28"/>
    </row>
    <row r="10345" spans="5:6" ht="15" customHeight="1" x14ac:dyDescent="0.2">
      <c r="E10345" s="28"/>
      <c r="F10345" s="28"/>
    </row>
    <row r="10346" spans="5:6" ht="15" customHeight="1" x14ac:dyDescent="0.2">
      <c r="E10346" s="28"/>
      <c r="F10346" s="28"/>
    </row>
    <row r="10347" spans="5:6" ht="15" customHeight="1" x14ac:dyDescent="0.2">
      <c r="E10347" s="28"/>
      <c r="F10347" s="28"/>
    </row>
    <row r="10348" spans="5:6" ht="15" customHeight="1" x14ac:dyDescent="0.2">
      <c r="E10348" s="28"/>
      <c r="F10348" s="28"/>
    </row>
    <row r="10349" spans="5:6" ht="15" customHeight="1" x14ac:dyDescent="0.2">
      <c r="E10349" s="28"/>
      <c r="F10349" s="28"/>
    </row>
    <row r="10350" spans="5:6" ht="15" customHeight="1" x14ac:dyDescent="0.2">
      <c r="E10350" s="28"/>
      <c r="F10350" s="28"/>
    </row>
    <row r="10351" spans="5:6" ht="15" customHeight="1" x14ac:dyDescent="0.2">
      <c r="E10351" s="28"/>
      <c r="F10351" s="28"/>
    </row>
    <row r="10352" spans="5:6" ht="15" customHeight="1" x14ac:dyDescent="0.2">
      <c r="E10352" s="28"/>
      <c r="F10352" s="28"/>
    </row>
    <row r="10353" spans="5:6" ht="15" customHeight="1" x14ac:dyDescent="0.2">
      <c r="E10353" s="28"/>
      <c r="F10353" s="28"/>
    </row>
    <row r="10354" spans="5:6" ht="15" customHeight="1" x14ac:dyDescent="0.2">
      <c r="E10354" s="28"/>
      <c r="F10354" s="28"/>
    </row>
    <row r="10355" spans="5:6" ht="15" customHeight="1" x14ac:dyDescent="0.2">
      <c r="E10355" s="28"/>
      <c r="F10355" s="28"/>
    </row>
    <row r="10356" spans="5:6" ht="15" customHeight="1" x14ac:dyDescent="0.2">
      <c r="E10356" s="28"/>
      <c r="F10356" s="28"/>
    </row>
    <row r="10357" spans="5:6" ht="15" customHeight="1" x14ac:dyDescent="0.2">
      <c r="E10357" s="28"/>
      <c r="F10357" s="28"/>
    </row>
    <row r="10358" spans="5:6" ht="15" customHeight="1" x14ac:dyDescent="0.2">
      <c r="E10358" s="28"/>
      <c r="F10358" s="28"/>
    </row>
    <row r="10359" spans="5:6" ht="15" customHeight="1" x14ac:dyDescent="0.2">
      <c r="E10359" s="28"/>
      <c r="F10359" s="28"/>
    </row>
    <row r="10360" spans="5:6" ht="15" customHeight="1" x14ac:dyDescent="0.2">
      <c r="E10360" s="28"/>
      <c r="F10360" s="28"/>
    </row>
    <row r="10361" spans="5:6" ht="15" customHeight="1" x14ac:dyDescent="0.2">
      <c r="E10361" s="28"/>
      <c r="F10361" s="28"/>
    </row>
    <row r="10362" spans="5:6" ht="15" customHeight="1" x14ac:dyDescent="0.2">
      <c r="E10362" s="28"/>
      <c r="F10362" s="28"/>
    </row>
    <row r="10363" spans="5:6" ht="15" customHeight="1" x14ac:dyDescent="0.2">
      <c r="E10363" s="28"/>
      <c r="F10363" s="28"/>
    </row>
    <row r="10364" spans="5:6" ht="15" customHeight="1" x14ac:dyDescent="0.2">
      <c r="E10364" s="28"/>
      <c r="F10364" s="28"/>
    </row>
    <row r="10365" spans="5:6" ht="15" customHeight="1" x14ac:dyDescent="0.2">
      <c r="E10365" s="28"/>
      <c r="F10365" s="28"/>
    </row>
    <row r="10366" spans="5:6" ht="15" customHeight="1" x14ac:dyDescent="0.2">
      <c r="E10366" s="28"/>
      <c r="F10366" s="28"/>
    </row>
    <row r="10367" spans="5:6" ht="15" customHeight="1" x14ac:dyDescent="0.2">
      <c r="E10367" s="28"/>
      <c r="F10367" s="28"/>
    </row>
    <row r="10368" spans="5:6" ht="15" customHeight="1" x14ac:dyDescent="0.2">
      <c r="E10368" s="28"/>
      <c r="F10368" s="28"/>
    </row>
    <row r="10369" spans="5:6" ht="15" customHeight="1" x14ac:dyDescent="0.2">
      <c r="E10369" s="28"/>
      <c r="F10369" s="28"/>
    </row>
    <row r="10370" spans="5:6" ht="15" customHeight="1" x14ac:dyDescent="0.2">
      <c r="E10370" s="28"/>
      <c r="F10370" s="28"/>
    </row>
    <row r="10371" spans="5:6" ht="15" customHeight="1" x14ac:dyDescent="0.2">
      <c r="E10371" s="28"/>
      <c r="F10371" s="28"/>
    </row>
    <row r="10372" spans="5:6" ht="15" customHeight="1" x14ac:dyDescent="0.2">
      <c r="E10372" s="28"/>
      <c r="F10372" s="28"/>
    </row>
    <row r="10373" spans="5:6" ht="15" customHeight="1" x14ac:dyDescent="0.2">
      <c r="E10373" s="28"/>
      <c r="F10373" s="28"/>
    </row>
    <row r="10374" spans="5:6" ht="15" customHeight="1" x14ac:dyDescent="0.2">
      <c r="E10374" s="28"/>
      <c r="F10374" s="28"/>
    </row>
    <row r="10375" spans="5:6" ht="15" customHeight="1" x14ac:dyDescent="0.2">
      <c r="E10375" s="28"/>
      <c r="F10375" s="28"/>
    </row>
    <row r="10376" spans="5:6" ht="15" customHeight="1" x14ac:dyDescent="0.2">
      <c r="E10376" s="28"/>
      <c r="F10376" s="28"/>
    </row>
    <row r="10377" spans="5:6" ht="15" customHeight="1" x14ac:dyDescent="0.2">
      <c r="E10377" s="28"/>
      <c r="F10377" s="28"/>
    </row>
    <row r="10378" spans="5:6" ht="15" customHeight="1" x14ac:dyDescent="0.2">
      <c r="E10378" s="28"/>
      <c r="F10378" s="28"/>
    </row>
    <row r="10379" spans="5:6" ht="15" customHeight="1" x14ac:dyDescent="0.2">
      <c r="E10379" s="28"/>
      <c r="F10379" s="28"/>
    </row>
    <row r="10380" spans="5:6" ht="15" customHeight="1" x14ac:dyDescent="0.2">
      <c r="E10380" s="28"/>
      <c r="F10380" s="28"/>
    </row>
    <row r="10381" spans="5:6" ht="15" customHeight="1" x14ac:dyDescent="0.2">
      <c r="E10381" s="28"/>
      <c r="F10381" s="28"/>
    </row>
    <row r="10382" spans="5:6" ht="15" customHeight="1" x14ac:dyDescent="0.2">
      <c r="E10382" s="28"/>
      <c r="F10382" s="28"/>
    </row>
    <row r="10383" spans="5:6" ht="15" customHeight="1" x14ac:dyDescent="0.2">
      <c r="E10383" s="28"/>
      <c r="F10383" s="28"/>
    </row>
    <row r="10384" spans="5:6" ht="15" customHeight="1" x14ac:dyDescent="0.2">
      <c r="E10384" s="28"/>
      <c r="F10384" s="28"/>
    </row>
    <row r="10385" spans="5:6" ht="15" customHeight="1" x14ac:dyDescent="0.2">
      <c r="E10385" s="28"/>
      <c r="F10385" s="28"/>
    </row>
    <row r="10386" spans="5:6" ht="15" customHeight="1" x14ac:dyDescent="0.2">
      <c r="E10386" s="28"/>
      <c r="F10386" s="28"/>
    </row>
    <row r="10387" spans="5:6" ht="15" customHeight="1" x14ac:dyDescent="0.2">
      <c r="E10387" s="28"/>
      <c r="F10387" s="28"/>
    </row>
    <row r="10388" spans="5:6" ht="15" customHeight="1" x14ac:dyDescent="0.2">
      <c r="E10388" s="28"/>
      <c r="F10388" s="28"/>
    </row>
    <row r="10389" spans="5:6" ht="15" customHeight="1" x14ac:dyDescent="0.2">
      <c r="E10389" s="28"/>
      <c r="F10389" s="28"/>
    </row>
    <row r="10390" spans="5:6" ht="15" customHeight="1" x14ac:dyDescent="0.2">
      <c r="E10390" s="28"/>
      <c r="F10390" s="28"/>
    </row>
    <row r="10391" spans="5:6" ht="15" customHeight="1" x14ac:dyDescent="0.2">
      <c r="E10391" s="28"/>
      <c r="F10391" s="28"/>
    </row>
    <row r="10392" spans="5:6" ht="15" customHeight="1" x14ac:dyDescent="0.2">
      <c r="E10392" s="28"/>
      <c r="F10392" s="28"/>
    </row>
    <row r="10393" spans="5:6" ht="15" customHeight="1" x14ac:dyDescent="0.2">
      <c r="E10393" s="28"/>
      <c r="F10393" s="28"/>
    </row>
    <row r="10394" spans="5:6" ht="15" customHeight="1" x14ac:dyDescent="0.2">
      <c r="E10394" s="28"/>
      <c r="F10394" s="28"/>
    </row>
    <row r="10395" spans="5:6" ht="15" customHeight="1" x14ac:dyDescent="0.2">
      <c r="E10395" s="28"/>
      <c r="F10395" s="28"/>
    </row>
    <row r="10396" spans="5:6" ht="15" customHeight="1" x14ac:dyDescent="0.2">
      <c r="E10396" s="28"/>
      <c r="F10396" s="28"/>
    </row>
    <row r="10397" spans="5:6" ht="15" customHeight="1" x14ac:dyDescent="0.2">
      <c r="E10397" s="28"/>
      <c r="F10397" s="28"/>
    </row>
    <row r="10398" spans="5:6" ht="15" customHeight="1" x14ac:dyDescent="0.2">
      <c r="E10398" s="28"/>
      <c r="F10398" s="28"/>
    </row>
    <row r="10399" spans="5:6" ht="15" customHeight="1" x14ac:dyDescent="0.2">
      <c r="E10399" s="28"/>
      <c r="F10399" s="28"/>
    </row>
    <row r="10400" spans="5:6" ht="15" customHeight="1" x14ac:dyDescent="0.2">
      <c r="E10400" s="28"/>
      <c r="F10400" s="28"/>
    </row>
    <row r="10401" spans="5:6" ht="15" customHeight="1" x14ac:dyDescent="0.2">
      <c r="E10401" s="28"/>
      <c r="F10401" s="28"/>
    </row>
    <row r="10402" spans="5:6" ht="15" customHeight="1" x14ac:dyDescent="0.2">
      <c r="E10402" s="28"/>
      <c r="F10402" s="28"/>
    </row>
    <row r="10403" spans="5:6" ht="15" customHeight="1" x14ac:dyDescent="0.2">
      <c r="E10403" s="28"/>
      <c r="F10403" s="28"/>
    </row>
    <row r="10404" spans="5:6" ht="15" customHeight="1" x14ac:dyDescent="0.2">
      <c r="E10404" s="28"/>
      <c r="F10404" s="28"/>
    </row>
    <row r="10405" spans="5:6" ht="15" customHeight="1" x14ac:dyDescent="0.2">
      <c r="E10405" s="28"/>
      <c r="F10405" s="28"/>
    </row>
    <row r="10406" spans="5:6" ht="15" customHeight="1" x14ac:dyDescent="0.2">
      <c r="E10406" s="28"/>
      <c r="F10406" s="28"/>
    </row>
    <row r="10407" spans="5:6" ht="15" customHeight="1" x14ac:dyDescent="0.2">
      <c r="E10407" s="28"/>
      <c r="F10407" s="28"/>
    </row>
    <row r="10408" spans="5:6" ht="15" customHeight="1" x14ac:dyDescent="0.2">
      <c r="E10408" s="28"/>
      <c r="F10408" s="28"/>
    </row>
    <row r="10409" spans="5:6" ht="15" customHeight="1" x14ac:dyDescent="0.2">
      <c r="E10409" s="28"/>
      <c r="F10409" s="28"/>
    </row>
    <row r="10410" spans="5:6" ht="15" customHeight="1" x14ac:dyDescent="0.2">
      <c r="E10410" s="28"/>
      <c r="F10410" s="28"/>
    </row>
    <row r="10411" spans="5:6" ht="15" customHeight="1" x14ac:dyDescent="0.2">
      <c r="E10411" s="28"/>
      <c r="F10411" s="28"/>
    </row>
    <row r="10412" spans="5:6" ht="15" customHeight="1" x14ac:dyDescent="0.2">
      <c r="E10412" s="28"/>
      <c r="F10412" s="28"/>
    </row>
    <row r="10413" spans="5:6" ht="15" customHeight="1" x14ac:dyDescent="0.2">
      <c r="E10413" s="28"/>
      <c r="F10413" s="28"/>
    </row>
    <row r="10414" spans="5:6" ht="15" customHeight="1" x14ac:dyDescent="0.2">
      <c r="E10414" s="28"/>
      <c r="F10414" s="28"/>
    </row>
    <row r="10415" spans="5:6" ht="15" customHeight="1" x14ac:dyDescent="0.2">
      <c r="E10415" s="28"/>
      <c r="F10415" s="28"/>
    </row>
    <row r="10416" spans="5:6" ht="15" customHeight="1" x14ac:dyDescent="0.2">
      <c r="E10416" s="28"/>
      <c r="F10416" s="28"/>
    </row>
    <row r="10417" spans="5:6" ht="15" customHeight="1" x14ac:dyDescent="0.2">
      <c r="E10417" s="28"/>
      <c r="F10417" s="28"/>
    </row>
    <row r="10418" spans="5:6" ht="15" customHeight="1" x14ac:dyDescent="0.2">
      <c r="E10418" s="28"/>
      <c r="F10418" s="28"/>
    </row>
    <row r="10419" spans="5:6" ht="15" customHeight="1" x14ac:dyDescent="0.2">
      <c r="E10419" s="28"/>
      <c r="F10419" s="28"/>
    </row>
    <row r="10420" spans="5:6" ht="15" customHeight="1" x14ac:dyDescent="0.2">
      <c r="E10420" s="28"/>
      <c r="F10420" s="28"/>
    </row>
    <row r="10421" spans="5:6" ht="15" customHeight="1" x14ac:dyDescent="0.2">
      <c r="E10421" s="28"/>
      <c r="F10421" s="28"/>
    </row>
    <row r="10422" spans="5:6" ht="15" customHeight="1" x14ac:dyDescent="0.2">
      <c r="E10422" s="28"/>
      <c r="F10422" s="28"/>
    </row>
    <row r="10423" spans="5:6" ht="15" customHeight="1" x14ac:dyDescent="0.2">
      <c r="E10423" s="28"/>
      <c r="F10423" s="28"/>
    </row>
    <row r="10424" spans="5:6" ht="15" customHeight="1" x14ac:dyDescent="0.2">
      <c r="E10424" s="28"/>
      <c r="F10424" s="28"/>
    </row>
    <row r="10425" spans="5:6" ht="15" customHeight="1" x14ac:dyDescent="0.2">
      <c r="E10425" s="28"/>
      <c r="F10425" s="28"/>
    </row>
    <row r="10426" spans="5:6" ht="15" customHeight="1" x14ac:dyDescent="0.2">
      <c r="E10426" s="28"/>
      <c r="F10426" s="28"/>
    </row>
    <row r="10427" spans="5:6" ht="15" customHeight="1" x14ac:dyDescent="0.2">
      <c r="E10427" s="28"/>
      <c r="F10427" s="28"/>
    </row>
    <row r="10428" spans="5:6" ht="15" customHeight="1" x14ac:dyDescent="0.2">
      <c r="E10428" s="28"/>
      <c r="F10428" s="28"/>
    </row>
    <row r="10429" spans="5:6" ht="15" customHeight="1" x14ac:dyDescent="0.2">
      <c r="E10429" s="28"/>
      <c r="F10429" s="28"/>
    </row>
    <row r="10430" spans="5:6" ht="15" customHeight="1" x14ac:dyDescent="0.2">
      <c r="E10430" s="28"/>
      <c r="F10430" s="28"/>
    </row>
    <row r="10431" spans="5:6" ht="15" customHeight="1" x14ac:dyDescent="0.2">
      <c r="E10431" s="28"/>
      <c r="F10431" s="28"/>
    </row>
    <row r="10432" spans="5:6" ht="15" customHeight="1" x14ac:dyDescent="0.2">
      <c r="E10432" s="28"/>
      <c r="F10432" s="28"/>
    </row>
    <row r="10433" spans="5:6" ht="15" customHeight="1" x14ac:dyDescent="0.2">
      <c r="E10433" s="28"/>
      <c r="F10433" s="28"/>
    </row>
    <row r="10434" spans="5:6" ht="15" customHeight="1" x14ac:dyDescent="0.2">
      <c r="E10434" s="28"/>
      <c r="F10434" s="28"/>
    </row>
    <row r="10435" spans="5:6" ht="15" customHeight="1" x14ac:dyDescent="0.2">
      <c r="E10435" s="28"/>
      <c r="F10435" s="28"/>
    </row>
    <row r="10436" spans="5:6" ht="15" customHeight="1" x14ac:dyDescent="0.2">
      <c r="E10436" s="28"/>
      <c r="F10436" s="28"/>
    </row>
    <row r="10437" spans="5:6" ht="15" customHeight="1" x14ac:dyDescent="0.2">
      <c r="E10437" s="28"/>
      <c r="F10437" s="28"/>
    </row>
    <row r="10438" spans="5:6" ht="15" customHeight="1" x14ac:dyDescent="0.2">
      <c r="E10438" s="28"/>
      <c r="F10438" s="28"/>
    </row>
    <row r="10439" spans="5:6" ht="15" customHeight="1" x14ac:dyDescent="0.2">
      <c r="E10439" s="28"/>
      <c r="F10439" s="28"/>
    </row>
    <row r="10440" spans="5:6" ht="15" customHeight="1" x14ac:dyDescent="0.2">
      <c r="E10440" s="28"/>
      <c r="F10440" s="28"/>
    </row>
    <row r="10441" spans="5:6" ht="15" customHeight="1" x14ac:dyDescent="0.2">
      <c r="E10441" s="28"/>
      <c r="F10441" s="28"/>
    </row>
    <row r="10442" spans="5:6" ht="15" customHeight="1" x14ac:dyDescent="0.2">
      <c r="E10442" s="28"/>
      <c r="F10442" s="28"/>
    </row>
    <row r="10443" spans="5:6" ht="15" customHeight="1" x14ac:dyDescent="0.2">
      <c r="E10443" s="28"/>
      <c r="F10443" s="28"/>
    </row>
    <row r="10444" spans="5:6" ht="15" customHeight="1" x14ac:dyDescent="0.2">
      <c r="E10444" s="28"/>
      <c r="F10444" s="28"/>
    </row>
    <row r="10445" spans="5:6" ht="15" customHeight="1" x14ac:dyDescent="0.2">
      <c r="E10445" s="28"/>
      <c r="F10445" s="28"/>
    </row>
    <row r="10446" spans="5:6" ht="15" customHeight="1" x14ac:dyDescent="0.2">
      <c r="E10446" s="28"/>
      <c r="F10446" s="28"/>
    </row>
    <row r="10447" spans="5:6" ht="15" customHeight="1" x14ac:dyDescent="0.2">
      <c r="E10447" s="28"/>
      <c r="F10447" s="28"/>
    </row>
    <row r="10448" spans="5:6" ht="15" customHeight="1" x14ac:dyDescent="0.2">
      <c r="E10448" s="28"/>
      <c r="F10448" s="28"/>
    </row>
    <row r="10449" spans="5:6" ht="15" customHeight="1" x14ac:dyDescent="0.2">
      <c r="E10449" s="28"/>
      <c r="F10449" s="28"/>
    </row>
    <row r="10450" spans="5:6" ht="15" customHeight="1" x14ac:dyDescent="0.2">
      <c r="E10450" s="28"/>
      <c r="F10450" s="28"/>
    </row>
    <row r="10451" spans="5:6" ht="15" customHeight="1" x14ac:dyDescent="0.2">
      <c r="E10451" s="28"/>
      <c r="F10451" s="28"/>
    </row>
    <row r="10452" spans="5:6" ht="15" customHeight="1" x14ac:dyDescent="0.2">
      <c r="E10452" s="28"/>
      <c r="F10452" s="28"/>
    </row>
    <row r="10453" spans="5:6" ht="15" customHeight="1" x14ac:dyDescent="0.2">
      <c r="E10453" s="28"/>
      <c r="F10453" s="28"/>
    </row>
    <row r="10454" spans="5:6" ht="15" customHeight="1" x14ac:dyDescent="0.2">
      <c r="E10454" s="28"/>
      <c r="F10454" s="28"/>
    </row>
    <row r="10455" spans="5:6" ht="15" customHeight="1" x14ac:dyDescent="0.2">
      <c r="E10455" s="28"/>
      <c r="F10455" s="28"/>
    </row>
    <row r="10456" spans="5:6" ht="15" customHeight="1" x14ac:dyDescent="0.2">
      <c r="E10456" s="28"/>
      <c r="F10456" s="28"/>
    </row>
    <row r="10457" spans="5:6" ht="15" customHeight="1" x14ac:dyDescent="0.2">
      <c r="E10457" s="28"/>
      <c r="F10457" s="28"/>
    </row>
    <row r="10458" spans="5:6" ht="15" customHeight="1" x14ac:dyDescent="0.2">
      <c r="E10458" s="28"/>
      <c r="F10458" s="28"/>
    </row>
    <row r="10459" spans="5:6" ht="15" customHeight="1" x14ac:dyDescent="0.2">
      <c r="E10459" s="28"/>
      <c r="F10459" s="28"/>
    </row>
    <row r="10460" spans="5:6" ht="15" customHeight="1" x14ac:dyDescent="0.2">
      <c r="E10460" s="28"/>
      <c r="F10460" s="28"/>
    </row>
    <row r="10461" spans="5:6" ht="15" customHeight="1" x14ac:dyDescent="0.2">
      <c r="E10461" s="28"/>
      <c r="F10461" s="28"/>
    </row>
    <row r="10462" spans="5:6" ht="15" customHeight="1" x14ac:dyDescent="0.2">
      <c r="E10462" s="28"/>
      <c r="F10462" s="28"/>
    </row>
    <row r="10463" spans="5:6" ht="15" customHeight="1" x14ac:dyDescent="0.2">
      <c r="E10463" s="28"/>
      <c r="F10463" s="28"/>
    </row>
    <row r="10464" spans="5:6" ht="15" customHeight="1" x14ac:dyDescent="0.2">
      <c r="E10464" s="28"/>
      <c r="F10464" s="28"/>
    </row>
    <row r="10465" spans="5:6" ht="15" customHeight="1" x14ac:dyDescent="0.2">
      <c r="E10465" s="28"/>
      <c r="F10465" s="28"/>
    </row>
    <row r="10466" spans="5:6" ht="15" customHeight="1" x14ac:dyDescent="0.2">
      <c r="E10466" s="28"/>
      <c r="F10466" s="28"/>
    </row>
    <row r="10467" spans="5:6" ht="15" customHeight="1" x14ac:dyDescent="0.2">
      <c r="E10467" s="28"/>
      <c r="F10467" s="28"/>
    </row>
    <row r="10468" spans="5:6" ht="15" customHeight="1" x14ac:dyDescent="0.2">
      <c r="E10468" s="28"/>
      <c r="F10468" s="28"/>
    </row>
    <row r="10469" spans="5:6" ht="15" customHeight="1" x14ac:dyDescent="0.2">
      <c r="E10469" s="28"/>
      <c r="F10469" s="28"/>
    </row>
    <row r="10470" spans="5:6" ht="15" customHeight="1" x14ac:dyDescent="0.2">
      <c r="E10470" s="28"/>
      <c r="F10470" s="28"/>
    </row>
    <row r="10471" spans="5:6" ht="15" customHeight="1" x14ac:dyDescent="0.2">
      <c r="E10471" s="28"/>
      <c r="F10471" s="28"/>
    </row>
    <row r="10472" spans="5:6" ht="15" customHeight="1" x14ac:dyDescent="0.2">
      <c r="E10472" s="28"/>
      <c r="F10472" s="28"/>
    </row>
    <row r="10473" spans="5:6" ht="15" customHeight="1" x14ac:dyDescent="0.2">
      <c r="E10473" s="28"/>
      <c r="F10473" s="28"/>
    </row>
    <row r="10474" spans="5:6" ht="15" customHeight="1" x14ac:dyDescent="0.2">
      <c r="E10474" s="28"/>
      <c r="F10474" s="28"/>
    </row>
    <row r="10475" spans="5:6" ht="15" customHeight="1" x14ac:dyDescent="0.2">
      <c r="E10475" s="28"/>
      <c r="F10475" s="28"/>
    </row>
    <row r="10476" spans="5:6" ht="15" customHeight="1" x14ac:dyDescent="0.2">
      <c r="E10476" s="28"/>
      <c r="F10476" s="28"/>
    </row>
    <row r="10477" spans="5:6" ht="15" customHeight="1" x14ac:dyDescent="0.2">
      <c r="E10477" s="28"/>
      <c r="F10477" s="28"/>
    </row>
    <row r="10478" spans="5:6" ht="15" customHeight="1" x14ac:dyDescent="0.2">
      <c r="E10478" s="28"/>
      <c r="F10478" s="28"/>
    </row>
    <row r="10479" spans="5:6" ht="15" customHeight="1" x14ac:dyDescent="0.2">
      <c r="E10479" s="28"/>
      <c r="F10479" s="28"/>
    </row>
    <row r="10480" spans="5:6" ht="15" customHeight="1" x14ac:dyDescent="0.2">
      <c r="E10480" s="28"/>
      <c r="F10480" s="28"/>
    </row>
    <row r="10481" spans="5:6" ht="15" customHeight="1" x14ac:dyDescent="0.2">
      <c r="E10481" s="28"/>
      <c r="F10481" s="28"/>
    </row>
    <row r="10482" spans="5:6" ht="15" customHeight="1" x14ac:dyDescent="0.2">
      <c r="E10482" s="28"/>
      <c r="F10482" s="28"/>
    </row>
    <row r="10483" spans="5:6" ht="15" customHeight="1" x14ac:dyDescent="0.2">
      <c r="E10483" s="28"/>
      <c r="F10483" s="28"/>
    </row>
    <row r="10484" spans="5:6" ht="15" customHeight="1" x14ac:dyDescent="0.2">
      <c r="E10484" s="28"/>
      <c r="F10484" s="28"/>
    </row>
    <row r="10485" spans="5:6" ht="15" customHeight="1" x14ac:dyDescent="0.2">
      <c r="E10485" s="28"/>
      <c r="F10485" s="28"/>
    </row>
    <row r="10486" spans="5:6" ht="15" customHeight="1" x14ac:dyDescent="0.2">
      <c r="E10486" s="28"/>
      <c r="F10486" s="28"/>
    </row>
    <row r="10487" spans="5:6" ht="15" customHeight="1" x14ac:dyDescent="0.2">
      <c r="E10487" s="28"/>
      <c r="F10487" s="28"/>
    </row>
    <row r="10488" spans="5:6" ht="15" customHeight="1" x14ac:dyDescent="0.2">
      <c r="E10488" s="28"/>
      <c r="F10488" s="28"/>
    </row>
    <row r="10489" spans="5:6" ht="15" customHeight="1" x14ac:dyDescent="0.2">
      <c r="E10489" s="28"/>
      <c r="F10489" s="28"/>
    </row>
    <row r="10490" spans="5:6" ht="15" customHeight="1" x14ac:dyDescent="0.2">
      <c r="E10490" s="28"/>
      <c r="F10490" s="28"/>
    </row>
    <row r="10491" spans="5:6" ht="15" customHeight="1" x14ac:dyDescent="0.2">
      <c r="E10491" s="28"/>
      <c r="F10491" s="28"/>
    </row>
    <row r="10492" spans="5:6" ht="15" customHeight="1" x14ac:dyDescent="0.2">
      <c r="E10492" s="28"/>
      <c r="F10492" s="28"/>
    </row>
    <row r="10493" spans="5:6" ht="15" customHeight="1" x14ac:dyDescent="0.2">
      <c r="E10493" s="28"/>
      <c r="F10493" s="28"/>
    </row>
    <row r="10494" spans="5:6" ht="15" customHeight="1" x14ac:dyDescent="0.2">
      <c r="E10494" s="28"/>
      <c r="F10494" s="28"/>
    </row>
    <row r="10495" spans="5:6" ht="15" customHeight="1" x14ac:dyDescent="0.2">
      <c r="E10495" s="28"/>
      <c r="F10495" s="28"/>
    </row>
    <row r="10496" spans="5:6" ht="15" customHeight="1" x14ac:dyDescent="0.2">
      <c r="E10496" s="28"/>
      <c r="F10496" s="28"/>
    </row>
    <row r="10497" spans="5:6" ht="15" customHeight="1" x14ac:dyDescent="0.2">
      <c r="E10497" s="28"/>
      <c r="F10497" s="28"/>
    </row>
    <row r="10498" spans="5:6" ht="15" customHeight="1" x14ac:dyDescent="0.2">
      <c r="E10498" s="28"/>
      <c r="F10498" s="28"/>
    </row>
    <row r="10499" spans="5:6" ht="15" customHeight="1" x14ac:dyDescent="0.2">
      <c r="E10499" s="28"/>
      <c r="F10499" s="28"/>
    </row>
    <row r="10500" spans="5:6" ht="15" customHeight="1" x14ac:dyDescent="0.2">
      <c r="E10500" s="28"/>
      <c r="F10500" s="28"/>
    </row>
    <row r="10501" spans="5:6" ht="15" customHeight="1" x14ac:dyDescent="0.2">
      <c r="E10501" s="28"/>
      <c r="F10501" s="28"/>
    </row>
    <row r="10502" spans="5:6" ht="15" customHeight="1" x14ac:dyDescent="0.2">
      <c r="E10502" s="28"/>
      <c r="F10502" s="28"/>
    </row>
    <row r="10503" spans="5:6" ht="15" customHeight="1" x14ac:dyDescent="0.2">
      <c r="E10503" s="28"/>
      <c r="F10503" s="28"/>
    </row>
    <row r="10504" spans="5:6" ht="15" customHeight="1" x14ac:dyDescent="0.2">
      <c r="E10504" s="28"/>
      <c r="F10504" s="28"/>
    </row>
    <row r="10505" spans="5:6" ht="15" customHeight="1" x14ac:dyDescent="0.2">
      <c r="E10505" s="28"/>
      <c r="F10505" s="28"/>
    </row>
    <row r="10506" spans="5:6" ht="15" customHeight="1" x14ac:dyDescent="0.2">
      <c r="E10506" s="28"/>
      <c r="F10506" s="28"/>
    </row>
    <row r="10507" spans="5:6" ht="15" customHeight="1" x14ac:dyDescent="0.2">
      <c r="E10507" s="28"/>
      <c r="F10507" s="28"/>
    </row>
    <row r="10508" spans="5:6" ht="15" customHeight="1" x14ac:dyDescent="0.2">
      <c r="E10508" s="28"/>
      <c r="F10508" s="28"/>
    </row>
    <row r="10509" spans="5:6" ht="15" customHeight="1" x14ac:dyDescent="0.2">
      <c r="E10509" s="28"/>
      <c r="F10509" s="28"/>
    </row>
    <row r="10510" spans="5:6" ht="15" customHeight="1" x14ac:dyDescent="0.2">
      <c r="E10510" s="28"/>
      <c r="F10510" s="28"/>
    </row>
    <row r="10511" spans="5:6" ht="15" customHeight="1" x14ac:dyDescent="0.2">
      <c r="E10511" s="28"/>
      <c r="F10511" s="28"/>
    </row>
    <row r="10512" spans="5:6" ht="15" customHeight="1" x14ac:dyDescent="0.2">
      <c r="E10512" s="28"/>
      <c r="F10512" s="28"/>
    </row>
    <row r="10513" spans="5:6" ht="15" customHeight="1" x14ac:dyDescent="0.2">
      <c r="E10513" s="28"/>
      <c r="F10513" s="28"/>
    </row>
    <row r="10514" spans="5:6" ht="15" customHeight="1" x14ac:dyDescent="0.2">
      <c r="E10514" s="28"/>
      <c r="F10514" s="28"/>
    </row>
    <row r="10515" spans="5:6" ht="15" customHeight="1" x14ac:dyDescent="0.2">
      <c r="E10515" s="28"/>
      <c r="F10515" s="28"/>
    </row>
    <row r="10516" spans="5:6" ht="15" customHeight="1" x14ac:dyDescent="0.2">
      <c r="E10516" s="28"/>
      <c r="F10516" s="28"/>
    </row>
    <row r="10517" spans="5:6" ht="15" customHeight="1" x14ac:dyDescent="0.2">
      <c r="E10517" s="28"/>
      <c r="F10517" s="28"/>
    </row>
    <row r="10518" spans="5:6" ht="15" customHeight="1" x14ac:dyDescent="0.2">
      <c r="E10518" s="28"/>
      <c r="F10518" s="28"/>
    </row>
    <row r="10519" spans="5:6" ht="15" customHeight="1" x14ac:dyDescent="0.2">
      <c r="E10519" s="28"/>
      <c r="F10519" s="28"/>
    </row>
    <row r="10520" spans="5:6" ht="15" customHeight="1" x14ac:dyDescent="0.2">
      <c r="E10520" s="28"/>
      <c r="F10520" s="28"/>
    </row>
    <row r="10521" spans="5:6" ht="15" customHeight="1" x14ac:dyDescent="0.2">
      <c r="E10521" s="28"/>
      <c r="F10521" s="28"/>
    </row>
    <row r="10522" spans="5:6" ht="15" customHeight="1" x14ac:dyDescent="0.2">
      <c r="E10522" s="28"/>
      <c r="F10522" s="28"/>
    </row>
    <row r="10523" spans="5:6" ht="15" customHeight="1" x14ac:dyDescent="0.2">
      <c r="E10523" s="28"/>
      <c r="F10523" s="28"/>
    </row>
    <row r="10524" spans="5:6" ht="15" customHeight="1" x14ac:dyDescent="0.2">
      <c r="E10524" s="28"/>
      <c r="F10524" s="28"/>
    </row>
    <row r="10525" spans="5:6" ht="15" customHeight="1" x14ac:dyDescent="0.2">
      <c r="E10525" s="28"/>
      <c r="F10525" s="28"/>
    </row>
    <row r="10526" spans="5:6" ht="15" customHeight="1" x14ac:dyDescent="0.2">
      <c r="E10526" s="28"/>
      <c r="F10526" s="28"/>
    </row>
    <row r="10527" spans="5:6" ht="15" customHeight="1" x14ac:dyDescent="0.2">
      <c r="E10527" s="28"/>
      <c r="F10527" s="28"/>
    </row>
    <row r="10528" spans="5:6" ht="15" customHeight="1" x14ac:dyDescent="0.2">
      <c r="E10528" s="28"/>
      <c r="F10528" s="28"/>
    </row>
    <row r="10529" spans="5:6" ht="15" customHeight="1" x14ac:dyDescent="0.2">
      <c r="E10529" s="28"/>
      <c r="F10529" s="28"/>
    </row>
    <row r="10530" spans="5:6" ht="15" customHeight="1" x14ac:dyDescent="0.2">
      <c r="E10530" s="28"/>
      <c r="F10530" s="28"/>
    </row>
    <row r="10531" spans="5:6" ht="15" customHeight="1" x14ac:dyDescent="0.2">
      <c r="E10531" s="28"/>
      <c r="F10531" s="28"/>
    </row>
    <row r="10532" spans="5:6" ht="15" customHeight="1" x14ac:dyDescent="0.2">
      <c r="E10532" s="28"/>
      <c r="F10532" s="28"/>
    </row>
    <row r="10533" spans="5:6" ht="15" customHeight="1" x14ac:dyDescent="0.2">
      <c r="E10533" s="28"/>
      <c r="F10533" s="28"/>
    </row>
    <row r="10534" spans="5:6" ht="15" customHeight="1" x14ac:dyDescent="0.2">
      <c r="E10534" s="28"/>
      <c r="F10534" s="28"/>
    </row>
    <row r="10535" spans="5:6" ht="15" customHeight="1" x14ac:dyDescent="0.2">
      <c r="E10535" s="28"/>
      <c r="F10535" s="28"/>
    </row>
    <row r="10536" spans="5:6" ht="15" customHeight="1" x14ac:dyDescent="0.2">
      <c r="E10536" s="28"/>
      <c r="F10536" s="28"/>
    </row>
    <row r="10537" spans="5:6" ht="15" customHeight="1" x14ac:dyDescent="0.2">
      <c r="E10537" s="28"/>
      <c r="F10537" s="28"/>
    </row>
    <row r="10538" spans="5:6" ht="15" customHeight="1" x14ac:dyDescent="0.2">
      <c r="E10538" s="28"/>
      <c r="F10538" s="28"/>
    </row>
    <row r="10539" spans="5:6" ht="15" customHeight="1" x14ac:dyDescent="0.2">
      <c r="E10539" s="28"/>
      <c r="F10539" s="28"/>
    </row>
    <row r="10540" spans="5:6" ht="15" customHeight="1" x14ac:dyDescent="0.2">
      <c r="E10540" s="28"/>
      <c r="F10540" s="28"/>
    </row>
    <row r="10541" spans="5:6" ht="15" customHeight="1" x14ac:dyDescent="0.2">
      <c r="E10541" s="28"/>
      <c r="F10541" s="28"/>
    </row>
    <row r="10542" spans="5:6" ht="15" customHeight="1" x14ac:dyDescent="0.2">
      <c r="E10542" s="28"/>
      <c r="F10542" s="28"/>
    </row>
    <row r="10543" spans="5:6" ht="15" customHeight="1" x14ac:dyDescent="0.2">
      <c r="E10543" s="28"/>
      <c r="F10543" s="28"/>
    </row>
    <row r="10544" spans="5:6" ht="15" customHeight="1" x14ac:dyDescent="0.2">
      <c r="E10544" s="28"/>
      <c r="F10544" s="28"/>
    </row>
    <row r="10545" spans="5:6" ht="15" customHeight="1" x14ac:dyDescent="0.2">
      <c r="E10545" s="28"/>
      <c r="F10545" s="28"/>
    </row>
    <row r="10546" spans="5:6" ht="15" customHeight="1" x14ac:dyDescent="0.2">
      <c r="E10546" s="28"/>
      <c r="F10546" s="28"/>
    </row>
    <row r="10547" spans="5:6" ht="15" customHeight="1" x14ac:dyDescent="0.2">
      <c r="E10547" s="28"/>
      <c r="F10547" s="28"/>
    </row>
    <row r="10548" spans="5:6" ht="15" customHeight="1" x14ac:dyDescent="0.2">
      <c r="E10548" s="28"/>
      <c r="F10548" s="28"/>
    </row>
    <row r="10549" spans="5:6" ht="15" customHeight="1" x14ac:dyDescent="0.2">
      <c r="E10549" s="28"/>
      <c r="F10549" s="28"/>
    </row>
    <row r="10550" spans="5:6" ht="15" customHeight="1" x14ac:dyDescent="0.2">
      <c r="E10550" s="28"/>
      <c r="F10550" s="28"/>
    </row>
    <row r="10551" spans="5:6" ht="15" customHeight="1" x14ac:dyDescent="0.2">
      <c r="E10551" s="28"/>
      <c r="F10551" s="28"/>
    </row>
    <row r="10552" spans="5:6" ht="15" customHeight="1" x14ac:dyDescent="0.2">
      <c r="E10552" s="28"/>
      <c r="F10552" s="28"/>
    </row>
    <row r="10553" spans="5:6" ht="15" customHeight="1" x14ac:dyDescent="0.2">
      <c r="E10553" s="28"/>
      <c r="F10553" s="28"/>
    </row>
    <row r="10554" spans="5:6" ht="15" customHeight="1" x14ac:dyDescent="0.2">
      <c r="E10554" s="28"/>
      <c r="F10554" s="28"/>
    </row>
    <row r="10555" spans="5:6" ht="15" customHeight="1" x14ac:dyDescent="0.2">
      <c r="E10555" s="28"/>
      <c r="F10555" s="28"/>
    </row>
    <row r="10556" spans="5:6" ht="15" customHeight="1" x14ac:dyDescent="0.2">
      <c r="E10556" s="28"/>
      <c r="F10556" s="28"/>
    </row>
    <row r="10557" spans="5:6" ht="15" customHeight="1" x14ac:dyDescent="0.2">
      <c r="E10557" s="28"/>
      <c r="F10557" s="28"/>
    </row>
    <row r="10558" spans="5:6" ht="15" customHeight="1" x14ac:dyDescent="0.2">
      <c r="E10558" s="28"/>
      <c r="F10558" s="28"/>
    </row>
    <row r="10559" spans="5:6" ht="15" customHeight="1" x14ac:dyDescent="0.2">
      <c r="E10559" s="28"/>
      <c r="F10559" s="28"/>
    </row>
    <row r="10560" spans="5:6" ht="15" customHeight="1" x14ac:dyDescent="0.2">
      <c r="E10560" s="28"/>
      <c r="F10560" s="28"/>
    </row>
    <row r="10561" spans="5:6" ht="15" customHeight="1" x14ac:dyDescent="0.2">
      <c r="E10561" s="28"/>
      <c r="F10561" s="28"/>
    </row>
    <row r="10562" spans="5:6" ht="15" customHeight="1" x14ac:dyDescent="0.2">
      <c r="E10562" s="28"/>
      <c r="F10562" s="28"/>
    </row>
    <row r="10563" spans="5:6" ht="15" customHeight="1" x14ac:dyDescent="0.2">
      <c r="E10563" s="28"/>
      <c r="F10563" s="28"/>
    </row>
    <row r="10564" spans="5:6" ht="15" customHeight="1" x14ac:dyDescent="0.2">
      <c r="E10564" s="28"/>
      <c r="F10564" s="28"/>
    </row>
    <row r="10565" spans="5:6" ht="15" customHeight="1" x14ac:dyDescent="0.2">
      <c r="E10565" s="28"/>
      <c r="F10565" s="28"/>
    </row>
    <row r="10566" spans="5:6" ht="15" customHeight="1" x14ac:dyDescent="0.2">
      <c r="E10566" s="28"/>
      <c r="F10566" s="28"/>
    </row>
    <row r="10567" spans="5:6" ht="15" customHeight="1" x14ac:dyDescent="0.2">
      <c r="E10567" s="28"/>
      <c r="F10567" s="28"/>
    </row>
    <row r="10568" spans="5:6" ht="15" customHeight="1" x14ac:dyDescent="0.2">
      <c r="E10568" s="28"/>
      <c r="F10568" s="28"/>
    </row>
    <row r="10569" spans="5:6" ht="15" customHeight="1" x14ac:dyDescent="0.2">
      <c r="E10569" s="28"/>
      <c r="F10569" s="28"/>
    </row>
    <row r="10570" spans="5:6" ht="15" customHeight="1" x14ac:dyDescent="0.2">
      <c r="E10570" s="28"/>
      <c r="F10570" s="28"/>
    </row>
    <row r="10571" spans="5:6" ht="15" customHeight="1" x14ac:dyDescent="0.2">
      <c r="E10571" s="28"/>
      <c r="F10571" s="28"/>
    </row>
    <row r="10572" spans="5:6" ht="15" customHeight="1" x14ac:dyDescent="0.2">
      <c r="E10572" s="28"/>
      <c r="F10572" s="28"/>
    </row>
    <row r="10573" spans="5:6" ht="15" customHeight="1" x14ac:dyDescent="0.2">
      <c r="E10573" s="28"/>
      <c r="F10573" s="28"/>
    </row>
    <row r="10574" spans="5:6" ht="15" customHeight="1" x14ac:dyDescent="0.2">
      <c r="E10574" s="28"/>
      <c r="F10574" s="28"/>
    </row>
    <row r="10575" spans="5:6" ht="15" customHeight="1" x14ac:dyDescent="0.2">
      <c r="E10575" s="28"/>
      <c r="F10575" s="28"/>
    </row>
    <row r="10576" spans="5:6" ht="15" customHeight="1" x14ac:dyDescent="0.2">
      <c r="E10576" s="28"/>
      <c r="F10576" s="28"/>
    </row>
    <row r="10577" spans="5:6" ht="15" customHeight="1" x14ac:dyDescent="0.2">
      <c r="E10577" s="28"/>
      <c r="F10577" s="28"/>
    </row>
    <row r="10578" spans="5:6" ht="15" customHeight="1" x14ac:dyDescent="0.2">
      <c r="E10578" s="28"/>
      <c r="F10578" s="28"/>
    </row>
    <row r="10579" spans="5:6" ht="15" customHeight="1" x14ac:dyDescent="0.2">
      <c r="E10579" s="28"/>
      <c r="F10579" s="28"/>
    </row>
    <row r="10580" spans="5:6" ht="15" customHeight="1" x14ac:dyDescent="0.2">
      <c r="E10580" s="28"/>
      <c r="F10580" s="28"/>
    </row>
    <row r="10581" spans="5:6" ht="15" customHeight="1" x14ac:dyDescent="0.2">
      <c r="E10581" s="28"/>
      <c r="F10581" s="28"/>
    </row>
    <row r="10582" spans="5:6" ht="15" customHeight="1" x14ac:dyDescent="0.2">
      <c r="E10582" s="28"/>
      <c r="F10582" s="28"/>
    </row>
    <row r="10583" spans="5:6" ht="15" customHeight="1" x14ac:dyDescent="0.2">
      <c r="E10583" s="28"/>
      <c r="F10583" s="28"/>
    </row>
    <row r="10584" spans="5:6" ht="15" customHeight="1" x14ac:dyDescent="0.2">
      <c r="E10584" s="28"/>
      <c r="F10584" s="28"/>
    </row>
    <row r="10585" spans="5:6" ht="15" customHeight="1" x14ac:dyDescent="0.2">
      <c r="E10585" s="28"/>
      <c r="F10585" s="28"/>
    </row>
    <row r="10586" spans="5:6" ht="15" customHeight="1" x14ac:dyDescent="0.2">
      <c r="E10586" s="28"/>
      <c r="F10586" s="28"/>
    </row>
    <row r="10587" spans="5:6" ht="15" customHeight="1" x14ac:dyDescent="0.2">
      <c r="E10587" s="28"/>
      <c r="F10587" s="28"/>
    </row>
    <row r="10588" spans="5:6" ht="15" customHeight="1" x14ac:dyDescent="0.2">
      <c r="E10588" s="28"/>
      <c r="F10588" s="28"/>
    </row>
    <row r="10589" spans="5:6" ht="15" customHeight="1" x14ac:dyDescent="0.2">
      <c r="E10589" s="28"/>
      <c r="F10589" s="28"/>
    </row>
    <row r="10590" spans="5:6" ht="15" customHeight="1" x14ac:dyDescent="0.2">
      <c r="E10590" s="28"/>
      <c r="F10590" s="28"/>
    </row>
    <row r="10591" spans="5:6" ht="15" customHeight="1" x14ac:dyDescent="0.2">
      <c r="E10591" s="28"/>
      <c r="F10591" s="28"/>
    </row>
    <row r="10592" spans="5:6" ht="15" customHeight="1" x14ac:dyDescent="0.2">
      <c r="E10592" s="28"/>
      <c r="F10592" s="28"/>
    </row>
    <row r="10593" spans="5:6" ht="15" customHeight="1" x14ac:dyDescent="0.2">
      <c r="E10593" s="28"/>
      <c r="F10593" s="28"/>
    </row>
    <row r="10594" spans="5:6" ht="15" customHeight="1" x14ac:dyDescent="0.2">
      <c r="E10594" s="28"/>
      <c r="F10594" s="28"/>
    </row>
    <row r="10595" spans="5:6" ht="15" customHeight="1" x14ac:dyDescent="0.2">
      <c r="E10595" s="28"/>
      <c r="F10595" s="28"/>
    </row>
    <row r="10596" spans="5:6" ht="15" customHeight="1" x14ac:dyDescent="0.2">
      <c r="E10596" s="28"/>
      <c r="F10596" s="28"/>
    </row>
    <row r="10597" spans="5:6" ht="15" customHeight="1" x14ac:dyDescent="0.2">
      <c r="E10597" s="28"/>
      <c r="F10597" s="28"/>
    </row>
    <row r="10598" spans="5:6" ht="15" customHeight="1" x14ac:dyDescent="0.2">
      <c r="E10598" s="28"/>
      <c r="F10598" s="28"/>
    </row>
    <row r="10599" spans="5:6" ht="15" customHeight="1" x14ac:dyDescent="0.2">
      <c r="E10599" s="28"/>
      <c r="F10599" s="28"/>
    </row>
    <row r="10600" spans="5:6" ht="15" customHeight="1" x14ac:dyDescent="0.2">
      <c r="E10600" s="28"/>
      <c r="F10600" s="28"/>
    </row>
    <row r="10601" spans="5:6" ht="15" customHeight="1" x14ac:dyDescent="0.2">
      <c r="E10601" s="28"/>
      <c r="F10601" s="28"/>
    </row>
    <row r="10602" spans="5:6" ht="15" customHeight="1" x14ac:dyDescent="0.2">
      <c r="E10602" s="28"/>
      <c r="F10602" s="28"/>
    </row>
    <row r="10603" spans="5:6" ht="15" customHeight="1" x14ac:dyDescent="0.2">
      <c r="E10603" s="28"/>
      <c r="F10603" s="28"/>
    </row>
    <row r="10604" spans="5:6" ht="15" customHeight="1" x14ac:dyDescent="0.2">
      <c r="E10604" s="28"/>
      <c r="F10604" s="28"/>
    </row>
    <row r="10605" spans="5:6" ht="15" customHeight="1" x14ac:dyDescent="0.2">
      <c r="E10605" s="28"/>
      <c r="F10605" s="28"/>
    </row>
    <row r="10606" spans="5:6" ht="15" customHeight="1" x14ac:dyDescent="0.2">
      <c r="E10606" s="28"/>
      <c r="F10606" s="28"/>
    </row>
    <row r="10607" spans="5:6" ht="15" customHeight="1" x14ac:dyDescent="0.2">
      <c r="E10607" s="28"/>
      <c r="F10607" s="28"/>
    </row>
    <row r="10608" spans="5:6" ht="15" customHeight="1" x14ac:dyDescent="0.2">
      <c r="E10608" s="28"/>
      <c r="F10608" s="28"/>
    </row>
    <row r="10609" spans="5:6" ht="15" customHeight="1" x14ac:dyDescent="0.2">
      <c r="E10609" s="28"/>
      <c r="F10609" s="28"/>
    </row>
    <row r="10610" spans="5:6" ht="15" customHeight="1" x14ac:dyDescent="0.2">
      <c r="E10610" s="28"/>
      <c r="F10610" s="28"/>
    </row>
    <row r="10611" spans="5:6" ht="15" customHeight="1" x14ac:dyDescent="0.2">
      <c r="E10611" s="28"/>
      <c r="F10611" s="28"/>
    </row>
    <row r="10612" spans="5:6" ht="15" customHeight="1" x14ac:dyDescent="0.2">
      <c r="E10612" s="28"/>
      <c r="F10612" s="28"/>
    </row>
    <row r="10613" spans="5:6" ht="15" customHeight="1" x14ac:dyDescent="0.2">
      <c r="E10613" s="28"/>
      <c r="F10613" s="28"/>
    </row>
    <row r="10614" spans="5:6" ht="15" customHeight="1" x14ac:dyDescent="0.2">
      <c r="E10614" s="28"/>
      <c r="F10614" s="28"/>
    </row>
    <row r="10615" spans="5:6" ht="15" customHeight="1" x14ac:dyDescent="0.2">
      <c r="E10615" s="28"/>
      <c r="F10615" s="28"/>
    </row>
    <row r="10616" spans="5:6" ht="15" customHeight="1" x14ac:dyDescent="0.2">
      <c r="E10616" s="28"/>
      <c r="F10616" s="28"/>
    </row>
    <row r="10617" spans="5:6" ht="15" customHeight="1" x14ac:dyDescent="0.2">
      <c r="E10617" s="28"/>
      <c r="F10617" s="28"/>
    </row>
    <row r="10618" spans="5:6" ht="15" customHeight="1" x14ac:dyDescent="0.2">
      <c r="E10618" s="28"/>
      <c r="F10618" s="28"/>
    </row>
    <row r="10619" spans="5:6" ht="15" customHeight="1" x14ac:dyDescent="0.2">
      <c r="E10619" s="28"/>
      <c r="F10619" s="28"/>
    </row>
    <row r="10620" spans="5:6" ht="15" customHeight="1" x14ac:dyDescent="0.2">
      <c r="E10620" s="28"/>
      <c r="F10620" s="28"/>
    </row>
    <row r="10621" spans="5:6" ht="15" customHeight="1" x14ac:dyDescent="0.2">
      <c r="E10621" s="28"/>
      <c r="F10621" s="28"/>
    </row>
    <row r="10622" spans="5:6" ht="15" customHeight="1" x14ac:dyDescent="0.2">
      <c r="E10622" s="28"/>
      <c r="F10622" s="28"/>
    </row>
    <row r="10623" spans="5:6" ht="15" customHeight="1" x14ac:dyDescent="0.2">
      <c r="E10623" s="28"/>
      <c r="F10623" s="28"/>
    </row>
    <row r="10624" spans="5:6" ht="15" customHeight="1" x14ac:dyDescent="0.2">
      <c r="E10624" s="28"/>
      <c r="F10624" s="28"/>
    </row>
    <row r="10625" spans="5:6" ht="15" customHeight="1" x14ac:dyDescent="0.2">
      <c r="E10625" s="28"/>
      <c r="F10625" s="28"/>
    </row>
    <row r="10626" spans="5:6" ht="15" customHeight="1" x14ac:dyDescent="0.2">
      <c r="E10626" s="28"/>
      <c r="F10626" s="28"/>
    </row>
    <row r="10627" spans="5:6" ht="15" customHeight="1" x14ac:dyDescent="0.2">
      <c r="E10627" s="28"/>
      <c r="F10627" s="28"/>
    </row>
    <row r="10628" spans="5:6" ht="15" customHeight="1" x14ac:dyDescent="0.2">
      <c r="E10628" s="28"/>
      <c r="F10628" s="28"/>
    </row>
    <row r="10629" spans="5:6" ht="15" customHeight="1" x14ac:dyDescent="0.2">
      <c r="E10629" s="28"/>
      <c r="F10629" s="28"/>
    </row>
    <row r="10630" spans="5:6" ht="15" customHeight="1" x14ac:dyDescent="0.2">
      <c r="E10630" s="28"/>
      <c r="F10630" s="28"/>
    </row>
    <row r="10631" spans="5:6" ht="15" customHeight="1" x14ac:dyDescent="0.2">
      <c r="E10631" s="28"/>
      <c r="F10631" s="28"/>
    </row>
    <row r="10632" spans="5:6" ht="15" customHeight="1" x14ac:dyDescent="0.2">
      <c r="E10632" s="28"/>
      <c r="F10632" s="28"/>
    </row>
    <row r="10633" spans="5:6" ht="15" customHeight="1" x14ac:dyDescent="0.2">
      <c r="E10633" s="28"/>
      <c r="F10633" s="28"/>
    </row>
    <row r="10634" spans="5:6" ht="15" customHeight="1" x14ac:dyDescent="0.2">
      <c r="E10634" s="28"/>
      <c r="F10634" s="28"/>
    </row>
    <row r="10635" spans="5:6" ht="15" customHeight="1" x14ac:dyDescent="0.2">
      <c r="E10635" s="28"/>
      <c r="F10635" s="28"/>
    </row>
    <row r="10636" spans="5:6" ht="15" customHeight="1" x14ac:dyDescent="0.2">
      <c r="E10636" s="28"/>
      <c r="F10636" s="28"/>
    </row>
    <row r="10637" spans="5:6" ht="15" customHeight="1" x14ac:dyDescent="0.2">
      <c r="E10637" s="28"/>
      <c r="F10637" s="28"/>
    </row>
    <row r="10638" spans="5:6" ht="15" customHeight="1" x14ac:dyDescent="0.2">
      <c r="E10638" s="28"/>
      <c r="F10638" s="28"/>
    </row>
    <row r="10639" spans="5:6" ht="15" customHeight="1" x14ac:dyDescent="0.2">
      <c r="E10639" s="28"/>
      <c r="F10639" s="28"/>
    </row>
    <row r="10640" spans="5:6" ht="15" customHeight="1" x14ac:dyDescent="0.2">
      <c r="E10640" s="28"/>
      <c r="F10640" s="28"/>
    </row>
    <row r="10641" spans="5:6" ht="15" customHeight="1" x14ac:dyDescent="0.2">
      <c r="E10641" s="28"/>
      <c r="F10641" s="28"/>
    </row>
    <row r="10642" spans="5:6" ht="15" customHeight="1" x14ac:dyDescent="0.2">
      <c r="E10642" s="28"/>
      <c r="F10642" s="28"/>
    </row>
    <row r="10643" spans="5:6" ht="15" customHeight="1" x14ac:dyDescent="0.2">
      <c r="E10643" s="28"/>
      <c r="F10643" s="28"/>
    </row>
    <row r="10644" spans="5:6" ht="15" customHeight="1" x14ac:dyDescent="0.2">
      <c r="E10644" s="28"/>
      <c r="F10644" s="28"/>
    </row>
    <row r="10645" spans="5:6" ht="15" customHeight="1" x14ac:dyDescent="0.2">
      <c r="E10645" s="28"/>
      <c r="F10645" s="28"/>
    </row>
    <row r="10646" spans="5:6" ht="15" customHeight="1" x14ac:dyDescent="0.2">
      <c r="E10646" s="28"/>
      <c r="F10646" s="28"/>
    </row>
    <row r="10647" spans="5:6" ht="15" customHeight="1" x14ac:dyDescent="0.2">
      <c r="E10647" s="28"/>
      <c r="F10647" s="28"/>
    </row>
    <row r="10648" spans="5:6" ht="15" customHeight="1" x14ac:dyDescent="0.2">
      <c r="E10648" s="28"/>
      <c r="F10648" s="28"/>
    </row>
    <row r="10649" spans="5:6" ht="15" customHeight="1" x14ac:dyDescent="0.2">
      <c r="E10649" s="28"/>
      <c r="F10649" s="28"/>
    </row>
    <row r="10650" spans="5:6" ht="15" customHeight="1" x14ac:dyDescent="0.2">
      <c r="E10650" s="28"/>
      <c r="F10650" s="28"/>
    </row>
    <row r="10651" spans="5:6" ht="15" customHeight="1" x14ac:dyDescent="0.2">
      <c r="E10651" s="28"/>
      <c r="F10651" s="28"/>
    </row>
    <row r="10652" spans="5:6" ht="15" customHeight="1" x14ac:dyDescent="0.2">
      <c r="E10652" s="28"/>
      <c r="F10652" s="28"/>
    </row>
    <row r="10653" spans="5:6" ht="15" customHeight="1" x14ac:dyDescent="0.2">
      <c r="E10653" s="28"/>
      <c r="F10653" s="28"/>
    </row>
    <row r="10654" spans="5:6" ht="15" customHeight="1" x14ac:dyDescent="0.2">
      <c r="E10654" s="28"/>
      <c r="F10654" s="28"/>
    </row>
    <row r="10655" spans="5:6" ht="15" customHeight="1" x14ac:dyDescent="0.2">
      <c r="E10655" s="28"/>
      <c r="F10655" s="28"/>
    </row>
    <row r="10656" spans="5:6" ht="15" customHeight="1" x14ac:dyDescent="0.2">
      <c r="E10656" s="28"/>
      <c r="F10656" s="28"/>
    </row>
    <row r="10657" spans="5:6" ht="15" customHeight="1" x14ac:dyDescent="0.2">
      <c r="E10657" s="28"/>
      <c r="F10657" s="28"/>
    </row>
    <row r="10658" spans="5:6" ht="15" customHeight="1" x14ac:dyDescent="0.2">
      <c r="E10658" s="28"/>
      <c r="F10658" s="28"/>
    </row>
    <row r="10659" spans="5:6" ht="15" customHeight="1" x14ac:dyDescent="0.2">
      <c r="E10659" s="28"/>
      <c r="F10659" s="28"/>
    </row>
    <row r="10660" spans="5:6" ht="15" customHeight="1" x14ac:dyDescent="0.2">
      <c r="E10660" s="28"/>
      <c r="F10660" s="28"/>
    </row>
    <row r="10661" spans="5:6" ht="15" customHeight="1" x14ac:dyDescent="0.2">
      <c r="E10661" s="28"/>
      <c r="F10661" s="28"/>
    </row>
    <row r="10662" spans="5:6" ht="15" customHeight="1" x14ac:dyDescent="0.2">
      <c r="E10662" s="28"/>
      <c r="F10662" s="28"/>
    </row>
    <row r="10663" spans="5:6" ht="15" customHeight="1" x14ac:dyDescent="0.2">
      <c r="E10663" s="28"/>
      <c r="F10663" s="28"/>
    </row>
    <row r="10664" spans="5:6" ht="15" customHeight="1" x14ac:dyDescent="0.2">
      <c r="E10664" s="28"/>
      <c r="F10664" s="28"/>
    </row>
    <row r="10665" spans="5:6" ht="15" customHeight="1" x14ac:dyDescent="0.2">
      <c r="E10665" s="28"/>
      <c r="F10665" s="28"/>
    </row>
    <row r="10666" spans="5:6" ht="15" customHeight="1" x14ac:dyDescent="0.2">
      <c r="E10666" s="28"/>
      <c r="F10666" s="28"/>
    </row>
    <row r="10667" spans="5:6" ht="15" customHeight="1" x14ac:dyDescent="0.2">
      <c r="E10667" s="28"/>
      <c r="F10667" s="28"/>
    </row>
    <row r="10668" spans="5:6" ht="15" customHeight="1" x14ac:dyDescent="0.2">
      <c r="E10668" s="28"/>
      <c r="F10668" s="28"/>
    </row>
    <row r="10669" spans="5:6" ht="15" customHeight="1" x14ac:dyDescent="0.2">
      <c r="E10669" s="28"/>
      <c r="F10669" s="28"/>
    </row>
    <row r="10670" spans="5:6" ht="15" customHeight="1" x14ac:dyDescent="0.2">
      <c r="E10670" s="28"/>
      <c r="F10670" s="28"/>
    </row>
    <row r="10671" spans="5:6" ht="15" customHeight="1" x14ac:dyDescent="0.2">
      <c r="E10671" s="28"/>
      <c r="F10671" s="28"/>
    </row>
    <row r="10672" spans="5:6" ht="15" customHeight="1" x14ac:dyDescent="0.2">
      <c r="E10672" s="28"/>
      <c r="F10672" s="28"/>
    </row>
    <row r="10673" spans="5:6" ht="15" customHeight="1" x14ac:dyDescent="0.2">
      <c r="E10673" s="28"/>
      <c r="F10673" s="28"/>
    </row>
    <row r="10674" spans="5:6" ht="15" customHeight="1" x14ac:dyDescent="0.2">
      <c r="E10674" s="28"/>
      <c r="F10674" s="28"/>
    </row>
    <row r="10675" spans="5:6" ht="15" customHeight="1" x14ac:dyDescent="0.2">
      <c r="E10675" s="28"/>
      <c r="F10675" s="28"/>
    </row>
    <row r="10676" spans="5:6" ht="15" customHeight="1" x14ac:dyDescent="0.2">
      <c r="E10676" s="28"/>
      <c r="F10676" s="28"/>
    </row>
    <row r="10677" spans="5:6" ht="15" customHeight="1" x14ac:dyDescent="0.2">
      <c r="E10677" s="28"/>
      <c r="F10677" s="28"/>
    </row>
    <row r="10678" spans="5:6" ht="15" customHeight="1" x14ac:dyDescent="0.2">
      <c r="E10678" s="28"/>
      <c r="F10678" s="28"/>
    </row>
    <row r="10679" spans="5:6" ht="15" customHeight="1" x14ac:dyDescent="0.2">
      <c r="E10679" s="28"/>
      <c r="F10679" s="28"/>
    </row>
    <row r="10680" spans="5:6" ht="15" customHeight="1" x14ac:dyDescent="0.2">
      <c r="E10680" s="28"/>
      <c r="F10680" s="28"/>
    </row>
    <row r="10681" spans="5:6" ht="15" customHeight="1" x14ac:dyDescent="0.2">
      <c r="E10681" s="28"/>
      <c r="F10681" s="28"/>
    </row>
    <row r="10682" spans="5:6" ht="15" customHeight="1" x14ac:dyDescent="0.2">
      <c r="E10682" s="28"/>
      <c r="F10682" s="28"/>
    </row>
    <row r="10683" spans="5:6" ht="15" customHeight="1" x14ac:dyDescent="0.2">
      <c r="E10683" s="28"/>
      <c r="F10683" s="28"/>
    </row>
    <row r="10684" spans="5:6" ht="15" customHeight="1" x14ac:dyDescent="0.2">
      <c r="E10684" s="28"/>
      <c r="F10684" s="28"/>
    </row>
    <row r="10685" spans="5:6" ht="15" customHeight="1" x14ac:dyDescent="0.2">
      <c r="E10685" s="28"/>
      <c r="F10685" s="28"/>
    </row>
    <row r="10686" spans="5:6" ht="15" customHeight="1" x14ac:dyDescent="0.2">
      <c r="E10686" s="28"/>
      <c r="F10686" s="28"/>
    </row>
    <row r="10687" spans="5:6" ht="15" customHeight="1" x14ac:dyDescent="0.2">
      <c r="E10687" s="28"/>
      <c r="F10687" s="28"/>
    </row>
    <row r="10688" spans="5:6" ht="15" customHeight="1" x14ac:dyDescent="0.2">
      <c r="E10688" s="28"/>
      <c r="F10688" s="28"/>
    </row>
    <row r="10689" spans="5:6" ht="15" customHeight="1" x14ac:dyDescent="0.2">
      <c r="E10689" s="28"/>
      <c r="F10689" s="28"/>
    </row>
    <row r="10690" spans="5:6" ht="15" customHeight="1" x14ac:dyDescent="0.2">
      <c r="E10690" s="28"/>
      <c r="F10690" s="28"/>
    </row>
    <row r="10691" spans="5:6" ht="15" customHeight="1" x14ac:dyDescent="0.2">
      <c r="E10691" s="28"/>
      <c r="F10691" s="28"/>
    </row>
    <row r="10692" spans="5:6" ht="15" customHeight="1" x14ac:dyDescent="0.2">
      <c r="E10692" s="28"/>
      <c r="F10692" s="28"/>
    </row>
    <row r="10693" spans="5:6" ht="15" customHeight="1" x14ac:dyDescent="0.2">
      <c r="E10693" s="28"/>
      <c r="F10693" s="28"/>
    </row>
    <row r="10694" spans="5:6" ht="15" customHeight="1" x14ac:dyDescent="0.2">
      <c r="E10694" s="28"/>
      <c r="F10694" s="28"/>
    </row>
    <row r="10695" spans="5:6" ht="15" customHeight="1" x14ac:dyDescent="0.2">
      <c r="E10695" s="28"/>
      <c r="F10695" s="28"/>
    </row>
    <row r="10696" spans="5:6" ht="15" customHeight="1" x14ac:dyDescent="0.2">
      <c r="E10696" s="28"/>
      <c r="F10696" s="28"/>
    </row>
    <row r="10697" spans="5:6" ht="15" customHeight="1" x14ac:dyDescent="0.2">
      <c r="E10697" s="28"/>
      <c r="F10697" s="28"/>
    </row>
    <row r="10698" spans="5:6" ht="15" customHeight="1" x14ac:dyDescent="0.2">
      <c r="E10698" s="28"/>
      <c r="F10698" s="28"/>
    </row>
    <row r="10699" spans="5:6" ht="15" customHeight="1" x14ac:dyDescent="0.2">
      <c r="E10699" s="28"/>
      <c r="F10699" s="28"/>
    </row>
    <row r="10700" spans="5:6" ht="15" customHeight="1" x14ac:dyDescent="0.2">
      <c r="E10700" s="28"/>
      <c r="F10700" s="28"/>
    </row>
    <row r="10701" spans="5:6" ht="15" customHeight="1" x14ac:dyDescent="0.2">
      <c r="E10701" s="28"/>
      <c r="F10701" s="28"/>
    </row>
    <row r="10702" spans="5:6" ht="15" customHeight="1" x14ac:dyDescent="0.2">
      <c r="E10702" s="28"/>
      <c r="F10702" s="28"/>
    </row>
    <row r="10703" spans="5:6" ht="15" customHeight="1" x14ac:dyDescent="0.2">
      <c r="E10703" s="28"/>
      <c r="F10703" s="28"/>
    </row>
    <row r="10704" spans="5:6" ht="15" customHeight="1" x14ac:dyDescent="0.2">
      <c r="E10704" s="28"/>
      <c r="F10704" s="28"/>
    </row>
    <row r="10705" spans="5:6" ht="15" customHeight="1" x14ac:dyDescent="0.2">
      <c r="E10705" s="28"/>
      <c r="F10705" s="28"/>
    </row>
    <row r="10706" spans="5:6" ht="15" customHeight="1" x14ac:dyDescent="0.2">
      <c r="E10706" s="28"/>
      <c r="F10706" s="28"/>
    </row>
    <row r="10707" spans="5:6" ht="15" customHeight="1" x14ac:dyDescent="0.2">
      <c r="E10707" s="28"/>
      <c r="F10707" s="28"/>
    </row>
    <row r="10708" spans="5:6" ht="15" customHeight="1" x14ac:dyDescent="0.2">
      <c r="E10708" s="28"/>
      <c r="F10708" s="28"/>
    </row>
    <row r="10709" spans="5:6" ht="15" customHeight="1" x14ac:dyDescent="0.2">
      <c r="E10709" s="28"/>
      <c r="F10709" s="28"/>
    </row>
    <row r="10710" spans="5:6" ht="15" customHeight="1" x14ac:dyDescent="0.2">
      <c r="E10710" s="28"/>
      <c r="F10710" s="28"/>
    </row>
    <row r="10711" spans="5:6" ht="15" customHeight="1" x14ac:dyDescent="0.2">
      <c r="E10711" s="28"/>
      <c r="F10711" s="28"/>
    </row>
    <row r="10712" spans="5:6" ht="15" customHeight="1" x14ac:dyDescent="0.2">
      <c r="E10712" s="28"/>
      <c r="F10712" s="28"/>
    </row>
    <row r="10713" spans="5:6" ht="15" customHeight="1" x14ac:dyDescent="0.2">
      <c r="E10713" s="28"/>
      <c r="F10713" s="28"/>
    </row>
    <row r="10714" spans="5:6" ht="15" customHeight="1" x14ac:dyDescent="0.2">
      <c r="E10714" s="28"/>
      <c r="F10714" s="28"/>
    </row>
    <row r="10715" spans="5:6" ht="15" customHeight="1" x14ac:dyDescent="0.2">
      <c r="E10715" s="28"/>
      <c r="F10715" s="28"/>
    </row>
    <row r="10716" spans="5:6" ht="15" customHeight="1" x14ac:dyDescent="0.2">
      <c r="E10716" s="28"/>
      <c r="F10716" s="28"/>
    </row>
    <row r="10717" spans="5:6" ht="15" customHeight="1" x14ac:dyDescent="0.2">
      <c r="E10717" s="28"/>
      <c r="F10717" s="28"/>
    </row>
    <row r="10718" spans="5:6" ht="15" customHeight="1" x14ac:dyDescent="0.2">
      <c r="E10718" s="28"/>
      <c r="F10718" s="28"/>
    </row>
    <row r="10719" spans="5:6" ht="15" customHeight="1" x14ac:dyDescent="0.2">
      <c r="E10719" s="28"/>
      <c r="F10719" s="28"/>
    </row>
    <row r="10720" spans="5:6" ht="15" customHeight="1" x14ac:dyDescent="0.2">
      <c r="E10720" s="28"/>
      <c r="F10720" s="28"/>
    </row>
    <row r="10721" spans="5:6" ht="15" customHeight="1" x14ac:dyDescent="0.2">
      <c r="E10721" s="28"/>
      <c r="F10721" s="28"/>
    </row>
    <row r="10722" spans="5:6" ht="15" customHeight="1" x14ac:dyDescent="0.2">
      <c r="E10722" s="28"/>
      <c r="F10722" s="28"/>
    </row>
    <row r="10723" spans="5:6" ht="15" customHeight="1" x14ac:dyDescent="0.2">
      <c r="E10723" s="28"/>
      <c r="F10723" s="28"/>
    </row>
    <row r="10724" spans="5:6" ht="15" customHeight="1" x14ac:dyDescent="0.2">
      <c r="E10724" s="28"/>
      <c r="F10724" s="28"/>
    </row>
    <row r="10725" spans="5:6" ht="15" customHeight="1" x14ac:dyDescent="0.2">
      <c r="E10725" s="28"/>
      <c r="F10725" s="28"/>
    </row>
    <row r="10726" spans="5:6" ht="15" customHeight="1" x14ac:dyDescent="0.2">
      <c r="E10726" s="28"/>
      <c r="F10726" s="28"/>
    </row>
    <row r="10727" spans="5:6" ht="15" customHeight="1" x14ac:dyDescent="0.2">
      <c r="E10727" s="28"/>
      <c r="F10727" s="28"/>
    </row>
    <row r="10728" spans="5:6" ht="15" customHeight="1" x14ac:dyDescent="0.2">
      <c r="E10728" s="28"/>
      <c r="F10728" s="28"/>
    </row>
    <row r="10729" spans="5:6" ht="15" customHeight="1" x14ac:dyDescent="0.2">
      <c r="E10729" s="28"/>
      <c r="F10729" s="28"/>
    </row>
    <row r="10730" spans="5:6" ht="15" customHeight="1" x14ac:dyDescent="0.2">
      <c r="E10730" s="28"/>
      <c r="F10730" s="28"/>
    </row>
    <row r="10731" spans="5:6" ht="15" customHeight="1" x14ac:dyDescent="0.2">
      <c r="E10731" s="28"/>
      <c r="F10731" s="28"/>
    </row>
    <row r="10732" spans="5:6" ht="15" customHeight="1" x14ac:dyDescent="0.2">
      <c r="E10732" s="28"/>
      <c r="F10732" s="28"/>
    </row>
    <row r="10733" spans="5:6" ht="15" customHeight="1" x14ac:dyDescent="0.2">
      <c r="E10733" s="28"/>
      <c r="F10733" s="28"/>
    </row>
    <row r="10734" spans="5:6" ht="15" customHeight="1" x14ac:dyDescent="0.2">
      <c r="E10734" s="28"/>
      <c r="F10734" s="28"/>
    </row>
    <row r="10735" spans="5:6" ht="15" customHeight="1" x14ac:dyDescent="0.2">
      <c r="E10735" s="28"/>
      <c r="F10735" s="28"/>
    </row>
    <row r="10736" spans="5:6" ht="15" customHeight="1" x14ac:dyDescent="0.2">
      <c r="E10736" s="28"/>
      <c r="F10736" s="28"/>
    </row>
    <row r="10737" spans="5:6" ht="15" customHeight="1" x14ac:dyDescent="0.2">
      <c r="E10737" s="28"/>
      <c r="F10737" s="28"/>
    </row>
    <row r="10738" spans="5:6" ht="15" customHeight="1" x14ac:dyDescent="0.2">
      <c r="E10738" s="28"/>
      <c r="F10738" s="28"/>
    </row>
    <row r="10739" spans="5:6" ht="15" customHeight="1" x14ac:dyDescent="0.2">
      <c r="E10739" s="28"/>
      <c r="F10739" s="28"/>
    </row>
    <row r="10740" spans="5:6" ht="15" customHeight="1" x14ac:dyDescent="0.2">
      <c r="E10740" s="28"/>
      <c r="F10740" s="28"/>
    </row>
    <row r="10741" spans="5:6" ht="15" customHeight="1" x14ac:dyDescent="0.2">
      <c r="E10741" s="28"/>
      <c r="F10741" s="28"/>
    </row>
    <row r="10742" spans="5:6" ht="15" customHeight="1" x14ac:dyDescent="0.2">
      <c r="E10742" s="28"/>
      <c r="F10742" s="28"/>
    </row>
    <row r="10743" spans="5:6" ht="15" customHeight="1" x14ac:dyDescent="0.2">
      <c r="E10743" s="28"/>
      <c r="F10743" s="28"/>
    </row>
    <row r="10744" spans="5:6" ht="15" customHeight="1" x14ac:dyDescent="0.2">
      <c r="E10744" s="28"/>
      <c r="F10744" s="28"/>
    </row>
    <row r="10745" spans="5:6" ht="15" customHeight="1" x14ac:dyDescent="0.2">
      <c r="E10745" s="28"/>
      <c r="F10745" s="28"/>
    </row>
    <row r="10746" spans="5:6" ht="15" customHeight="1" x14ac:dyDescent="0.2">
      <c r="E10746" s="28"/>
      <c r="F10746" s="28"/>
    </row>
    <row r="10747" spans="5:6" ht="15" customHeight="1" x14ac:dyDescent="0.2">
      <c r="E10747" s="28"/>
      <c r="F10747" s="28"/>
    </row>
    <row r="10748" spans="5:6" ht="15" customHeight="1" x14ac:dyDescent="0.2">
      <c r="E10748" s="28"/>
      <c r="F10748" s="28"/>
    </row>
    <row r="10749" spans="5:6" ht="15" customHeight="1" x14ac:dyDescent="0.2">
      <c r="E10749" s="28"/>
      <c r="F10749" s="28"/>
    </row>
    <row r="10750" spans="5:6" ht="15" customHeight="1" x14ac:dyDescent="0.2">
      <c r="E10750" s="28"/>
      <c r="F10750" s="28"/>
    </row>
    <row r="10751" spans="5:6" ht="15" customHeight="1" x14ac:dyDescent="0.2">
      <c r="E10751" s="28"/>
      <c r="F10751" s="28"/>
    </row>
    <row r="10752" spans="5:6" ht="15" customHeight="1" x14ac:dyDescent="0.2">
      <c r="E10752" s="28"/>
      <c r="F10752" s="28"/>
    </row>
    <row r="10753" spans="5:6" ht="15" customHeight="1" x14ac:dyDescent="0.2">
      <c r="E10753" s="28"/>
      <c r="F10753" s="28"/>
    </row>
    <row r="10754" spans="5:6" ht="15" customHeight="1" x14ac:dyDescent="0.2">
      <c r="E10754" s="28"/>
      <c r="F10754" s="28"/>
    </row>
    <row r="10755" spans="5:6" ht="15" customHeight="1" x14ac:dyDescent="0.2">
      <c r="E10755" s="28"/>
      <c r="F10755" s="28"/>
    </row>
    <row r="10756" spans="5:6" ht="15" customHeight="1" x14ac:dyDescent="0.2">
      <c r="E10756" s="28"/>
      <c r="F10756" s="28"/>
    </row>
    <row r="10757" spans="5:6" ht="15" customHeight="1" x14ac:dyDescent="0.2">
      <c r="E10757" s="28"/>
      <c r="F10757" s="28"/>
    </row>
    <row r="10758" spans="5:6" ht="15" customHeight="1" x14ac:dyDescent="0.2">
      <c r="E10758" s="28"/>
      <c r="F10758" s="28"/>
    </row>
    <row r="10759" spans="5:6" ht="15" customHeight="1" x14ac:dyDescent="0.2">
      <c r="E10759" s="28"/>
      <c r="F10759" s="28"/>
    </row>
    <row r="10760" spans="5:6" ht="15" customHeight="1" x14ac:dyDescent="0.2">
      <c r="E10760" s="28"/>
      <c r="F10760" s="28"/>
    </row>
    <row r="10761" spans="5:6" ht="15" customHeight="1" x14ac:dyDescent="0.2">
      <c r="E10761" s="28"/>
      <c r="F10761" s="28"/>
    </row>
    <row r="10762" spans="5:6" ht="15" customHeight="1" x14ac:dyDescent="0.2">
      <c r="E10762" s="28"/>
      <c r="F10762" s="28"/>
    </row>
    <row r="10763" spans="5:6" ht="15" customHeight="1" x14ac:dyDescent="0.2">
      <c r="E10763" s="28"/>
      <c r="F10763" s="28"/>
    </row>
    <row r="10764" spans="5:6" ht="15" customHeight="1" x14ac:dyDescent="0.2">
      <c r="E10764" s="28"/>
      <c r="F10764" s="28"/>
    </row>
    <row r="10765" spans="5:6" ht="15" customHeight="1" x14ac:dyDescent="0.2">
      <c r="E10765" s="28"/>
      <c r="F10765" s="28"/>
    </row>
    <row r="10766" spans="5:6" ht="15" customHeight="1" x14ac:dyDescent="0.2">
      <c r="E10766" s="28"/>
      <c r="F10766" s="28"/>
    </row>
    <row r="10767" spans="5:6" ht="15" customHeight="1" x14ac:dyDescent="0.2">
      <c r="E10767" s="28"/>
      <c r="F10767" s="28"/>
    </row>
    <row r="10768" spans="5:6" ht="15" customHeight="1" x14ac:dyDescent="0.2">
      <c r="E10768" s="28"/>
      <c r="F10768" s="28"/>
    </row>
    <row r="10769" spans="5:6" ht="15" customHeight="1" x14ac:dyDescent="0.2">
      <c r="E10769" s="28"/>
      <c r="F10769" s="28"/>
    </row>
    <row r="10770" spans="5:6" ht="15" customHeight="1" x14ac:dyDescent="0.2">
      <c r="E10770" s="28"/>
      <c r="F10770" s="28"/>
    </row>
    <row r="10771" spans="5:6" ht="15" customHeight="1" x14ac:dyDescent="0.2">
      <c r="E10771" s="28"/>
      <c r="F10771" s="28"/>
    </row>
    <row r="10772" spans="5:6" ht="15" customHeight="1" x14ac:dyDescent="0.2">
      <c r="E10772" s="28"/>
      <c r="F10772" s="28"/>
    </row>
    <row r="10773" spans="5:6" ht="15" customHeight="1" x14ac:dyDescent="0.2">
      <c r="E10773" s="28"/>
      <c r="F10773" s="28"/>
    </row>
    <row r="10774" spans="5:6" ht="15" customHeight="1" x14ac:dyDescent="0.2">
      <c r="E10774" s="28"/>
      <c r="F10774" s="28"/>
    </row>
    <row r="10775" spans="5:6" ht="15" customHeight="1" x14ac:dyDescent="0.2">
      <c r="E10775" s="28"/>
      <c r="F10775" s="28"/>
    </row>
    <row r="10776" spans="5:6" ht="15" customHeight="1" x14ac:dyDescent="0.2">
      <c r="E10776" s="28"/>
      <c r="F10776" s="28"/>
    </row>
    <row r="10777" spans="5:6" ht="15" customHeight="1" x14ac:dyDescent="0.2">
      <c r="E10777" s="28"/>
      <c r="F10777" s="28"/>
    </row>
    <row r="10778" spans="5:6" ht="15" customHeight="1" x14ac:dyDescent="0.2">
      <c r="E10778" s="28"/>
      <c r="F10778" s="28"/>
    </row>
    <row r="10779" spans="5:6" ht="15" customHeight="1" x14ac:dyDescent="0.2">
      <c r="E10779" s="28"/>
      <c r="F10779" s="28"/>
    </row>
    <row r="10780" spans="5:6" ht="15" customHeight="1" x14ac:dyDescent="0.2">
      <c r="E10780" s="28"/>
      <c r="F10780" s="28"/>
    </row>
    <row r="10781" spans="5:6" ht="15" customHeight="1" x14ac:dyDescent="0.2">
      <c r="E10781" s="28"/>
      <c r="F10781" s="28"/>
    </row>
    <row r="10782" spans="5:6" ht="15" customHeight="1" x14ac:dyDescent="0.2">
      <c r="E10782" s="28"/>
      <c r="F10782" s="28"/>
    </row>
    <row r="10783" spans="5:6" ht="15" customHeight="1" x14ac:dyDescent="0.2">
      <c r="E10783" s="28"/>
      <c r="F10783" s="28"/>
    </row>
    <row r="10784" spans="5:6" ht="15" customHeight="1" x14ac:dyDescent="0.2">
      <c r="E10784" s="28"/>
      <c r="F10784" s="28"/>
    </row>
    <row r="10785" spans="5:6" ht="15" customHeight="1" x14ac:dyDescent="0.2">
      <c r="E10785" s="28"/>
      <c r="F10785" s="28"/>
    </row>
    <row r="10786" spans="5:6" ht="15" customHeight="1" x14ac:dyDescent="0.2">
      <c r="E10786" s="28"/>
      <c r="F10786" s="28"/>
    </row>
    <row r="10787" spans="5:6" ht="15" customHeight="1" x14ac:dyDescent="0.2">
      <c r="E10787" s="28"/>
      <c r="F10787" s="28"/>
    </row>
    <row r="10788" spans="5:6" ht="15" customHeight="1" x14ac:dyDescent="0.2">
      <c r="E10788" s="28"/>
      <c r="F10788" s="28"/>
    </row>
    <row r="10789" spans="5:6" ht="15" customHeight="1" x14ac:dyDescent="0.2">
      <c r="E10789" s="28"/>
      <c r="F10789" s="28"/>
    </row>
    <row r="10790" spans="5:6" ht="15" customHeight="1" x14ac:dyDescent="0.2">
      <c r="E10790" s="28"/>
      <c r="F10790" s="28"/>
    </row>
    <row r="10791" spans="5:6" ht="15" customHeight="1" x14ac:dyDescent="0.2">
      <c r="E10791" s="28"/>
      <c r="F10791" s="28"/>
    </row>
    <row r="10792" spans="5:6" ht="15" customHeight="1" x14ac:dyDescent="0.2">
      <c r="E10792" s="28"/>
      <c r="F10792" s="28"/>
    </row>
    <row r="10793" spans="5:6" ht="15" customHeight="1" x14ac:dyDescent="0.2">
      <c r="E10793" s="28"/>
      <c r="F10793" s="28"/>
    </row>
    <row r="10794" spans="5:6" ht="15" customHeight="1" x14ac:dyDescent="0.2">
      <c r="E10794" s="28"/>
      <c r="F10794" s="28"/>
    </row>
    <row r="10795" spans="5:6" ht="15" customHeight="1" x14ac:dyDescent="0.2">
      <c r="E10795" s="28"/>
      <c r="F10795" s="28"/>
    </row>
    <row r="10796" spans="5:6" ht="15" customHeight="1" x14ac:dyDescent="0.2">
      <c r="E10796" s="28"/>
      <c r="F10796" s="28"/>
    </row>
    <row r="10797" spans="5:6" ht="15" customHeight="1" x14ac:dyDescent="0.2">
      <c r="E10797" s="28"/>
      <c r="F10797" s="28"/>
    </row>
    <row r="10798" spans="5:6" ht="15" customHeight="1" x14ac:dyDescent="0.2">
      <c r="E10798" s="28"/>
      <c r="F10798" s="28"/>
    </row>
    <row r="10799" spans="5:6" ht="15" customHeight="1" x14ac:dyDescent="0.2">
      <c r="E10799" s="28"/>
      <c r="F10799" s="28"/>
    </row>
    <row r="10800" spans="5:6" ht="15" customHeight="1" x14ac:dyDescent="0.2">
      <c r="E10800" s="28"/>
      <c r="F10800" s="28"/>
    </row>
    <row r="10801" spans="5:6" ht="15" customHeight="1" x14ac:dyDescent="0.2">
      <c r="E10801" s="28"/>
      <c r="F10801" s="28"/>
    </row>
    <row r="10802" spans="5:6" ht="15" customHeight="1" x14ac:dyDescent="0.2">
      <c r="E10802" s="28"/>
      <c r="F10802" s="28"/>
    </row>
    <row r="10803" spans="5:6" ht="15" customHeight="1" x14ac:dyDescent="0.2">
      <c r="E10803" s="28"/>
      <c r="F10803" s="28"/>
    </row>
    <row r="10804" spans="5:6" ht="15" customHeight="1" x14ac:dyDescent="0.2">
      <c r="E10804" s="28"/>
      <c r="F10804" s="28"/>
    </row>
    <row r="10805" spans="5:6" ht="15" customHeight="1" x14ac:dyDescent="0.2">
      <c r="E10805" s="28"/>
      <c r="F10805" s="28"/>
    </row>
    <row r="10806" spans="5:6" ht="15" customHeight="1" x14ac:dyDescent="0.2">
      <c r="E10806" s="28"/>
      <c r="F10806" s="28"/>
    </row>
    <row r="10807" spans="5:6" ht="15" customHeight="1" x14ac:dyDescent="0.2">
      <c r="E10807" s="28"/>
      <c r="F10807" s="28"/>
    </row>
    <row r="10808" spans="5:6" ht="15" customHeight="1" x14ac:dyDescent="0.2">
      <c r="E10808" s="28"/>
      <c r="F10808" s="28"/>
    </row>
    <row r="10809" spans="5:6" ht="15" customHeight="1" x14ac:dyDescent="0.2">
      <c r="E10809" s="28"/>
      <c r="F10809" s="28"/>
    </row>
    <row r="10810" spans="5:6" ht="15" customHeight="1" x14ac:dyDescent="0.2">
      <c r="E10810" s="28"/>
      <c r="F10810" s="28"/>
    </row>
    <row r="10811" spans="5:6" ht="15" customHeight="1" x14ac:dyDescent="0.2">
      <c r="E10811" s="28"/>
      <c r="F10811" s="28"/>
    </row>
    <row r="10812" spans="5:6" ht="15" customHeight="1" x14ac:dyDescent="0.2">
      <c r="E10812" s="28"/>
      <c r="F10812" s="28"/>
    </row>
    <row r="10813" spans="5:6" ht="15" customHeight="1" x14ac:dyDescent="0.2">
      <c r="E10813" s="28"/>
      <c r="F10813" s="28"/>
    </row>
    <row r="10814" spans="5:6" ht="15" customHeight="1" x14ac:dyDescent="0.2">
      <c r="E10814" s="28"/>
      <c r="F10814" s="28"/>
    </row>
    <row r="10815" spans="5:6" ht="15" customHeight="1" x14ac:dyDescent="0.2">
      <c r="E10815" s="28"/>
      <c r="F10815" s="28"/>
    </row>
    <row r="10816" spans="5:6" ht="15" customHeight="1" x14ac:dyDescent="0.2">
      <c r="E10816" s="28"/>
      <c r="F10816" s="28"/>
    </row>
    <row r="10817" spans="5:6" ht="15" customHeight="1" x14ac:dyDescent="0.2">
      <c r="E10817" s="28"/>
      <c r="F10817" s="28"/>
    </row>
    <row r="10818" spans="5:6" ht="15" customHeight="1" x14ac:dyDescent="0.2">
      <c r="E10818" s="28"/>
      <c r="F10818" s="28"/>
    </row>
    <row r="10819" spans="5:6" ht="15" customHeight="1" x14ac:dyDescent="0.2">
      <c r="E10819" s="28"/>
      <c r="F10819" s="28"/>
    </row>
    <row r="10820" spans="5:6" ht="15" customHeight="1" x14ac:dyDescent="0.2">
      <c r="E10820" s="28"/>
      <c r="F10820" s="28"/>
    </row>
    <row r="10821" spans="5:6" ht="15" customHeight="1" x14ac:dyDescent="0.2">
      <c r="E10821" s="28"/>
      <c r="F10821" s="28"/>
    </row>
    <row r="10822" spans="5:6" ht="15" customHeight="1" x14ac:dyDescent="0.2">
      <c r="E10822" s="28"/>
      <c r="F10822" s="28"/>
    </row>
    <row r="10823" spans="5:6" ht="15" customHeight="1" x14ac:dyDescent="0.2">
      <c r="E10823" s="28"/>
      <c r="F10823" s="28"/>
    </row>
    <row r="10824" spans="5:6" ht="15" customHeight="1" x14ac:dyDescent="0.2">
      <c r="E10824" s="28"/>
      <c r="F10824" s="28"/>
    </row>
    <row r="10825" spans="5:6" ht="15" customHeight="1" x14ac:dyDescent="0.2">
      <c r="E10825" s="28"/>
      <c r="F10825" s="28"/>
    </row>
    <row r="10826" spans="5:6" ht="15" customHeight="1" x14ac:dyDescent="0.2">
      <c r="E10826" s="28"/>
      <c r="F10826" s="28"/>
    </row>
    <row r="10827" spans="5:6" ht="15" customHeight="1" x14ac:dyDescent="0.2">
      <c r="E10827" s="28"/>
      <c r="F10827" s="28"/>
    </row>
    <row r="10828" spans="5:6" ht="15" customHeight="1" x14ac:dyDescent="0.2">
      <c r="E10828" s="28"/>
      <c r="F10828" s="28"/>
    </row>
    <row r="10829" spans="5:6" ht="15" customHeight="1" x14ac:dyDescent="0.2">
      <c r="E10829" s="28"/>
      <c r="F10829" s="28"/>
    </row>
    <row r="10830" spans="5:6" ht="15" customHeight="1" x14ac:dyDescent="0.2">
      <c r="E10830" s="28"/>
      <c r="F10830" s="28"/>
    </row>
    <row r="10831" spans="5:6" ht="15" customHeight="1" x14ac:dyDescent="0.2">
      <c r="E10831" s="28"/>
      <c r="F10831" s="28"/>
    </row>
    <row r="10832" spans="5:6" ht="15" customHeight="1" x14ac:dyDescent="0.2">
      <c r="E10832" s="28"/>
      <c r="F10832" s="28"/>
    </row>
    <row r="10833" spans="5:6" ht="15" customHeight="1" x14ac:dyDescent="0.2">
      <c r="E10833" s="28"/>
      <c r="F10833" s="28"/>
    </row>
    <row r="10834" spans="5:6" ht="15" customHeight="1" x14ac:dyDescent="0.2">
      <c r="E10834" s="28"/>
      <c r="F10834" s="28"/>
    </row>
    <row r="10835" spans="5:6" ht="15" customHeight="1" x14ac:dyDescent="0.2">
      <c r="E10835" s="28"/>
      <c r="F10835" s="28"/>
    </row>
    <row r="10836" spans="5:6" ht="15" customHeight="1" x14ac:dyDescent="0.2">
      <c r="E10836" s="28"/>
      <c r="F10836" s="28"/>
    </row>
    <row r="10837" spans="5:6" ht="15" customHeight="1" x14ac:dyDescent="0.2">
      <c r="E10837" s="28"/>
      <c r="F10837" s="28"/>
    </row>
    <row r="10838" spans="5:6" ht="15" customHeight="1" x14ac:dyDescent="0.2">
      <c r="E10838" s="28"/>
      <c r="F10838" s="28"/>
    </row>
    <row r="10839" spans="5:6" ht="15" customHeight="1" x14ac:dyDescent="0.2">
      <c r="E10839" s="28"/>
      <c r="F10839" s="28"/>
    </row>
    <row r="10840" spans="5:6" ht="15" customHeight="1" x14ac:dyDescent="0.2">
      <c r="E10840" s="28"/>
      <c r="F10840" s="28"/>
    </row>
    <row r="10841" spans="5:6" ht="15" customHeight="1" x14ac:dyDescent="0.2">
      <c r="E10841" s="28"/>
      <c r="F10841" s="28"/>
    </row>
    <row r="10842" spans="5:6" ht="15" customHeight="1" x14ac:dyDescent="0.2">
      <c r="E10842" s="28"/>
      <c r="F10842" s="28"/>
    </row>
    <row r="10843" spans="5:6" ht="15" customHeight="1" x14ac:dyDescent="0.2">
      <c r="E10843" s="28"/>
      <c r="F10843" s="28"/>
    </row>
    <row r="10844" spans="5:6" ht="15" customHeight="1" x14ac:dyDescent="0.2">
      <c r="E10844" s="28"/>
      <c r="F10844" s="28"/>
    </row>
    <row r="10845" spans="5:6" ht="15" customHeight="1" x14ac:dyDescent="0.2">
      <c r="E10845" s="28"/>
      <c r="F10845" s="28"/>
    </row>
    <row r="10846" spans="5:6" ht="15" customHeight="1" x14ac:dyDescent="0.2">
      <c r="E10846" s="28"/>
      <c r="F10846" s="28"/>
    </row>
    <row r="10847" spans="5:6" ht="15" customHeight="1" x14ac:dyDescent="0.2">
      <c r="E10847" s="28"/>
      <c r="F10847" s="28"/>
    </row>
    <row r="10848" spans="5:6" ht="15" customHeight="1" x14ac:dyDescent="0.2">
      <c r="E10848" s="28"/>
      <c r="F10848" s="28"/>
    </row>
    <row r="10849" spans="5:6" ht="15" customHeight="1" x14ac:dyDescent="0.2">
      <c r="E10849" s="28"/>
      <c r="F10849" s="28"/>
    </row>
    <row r="10850" spans="5:6" ht="15" customHeight="1" x14ac:dyDescent="0.2">
      <c r="E10850" s="28"/>
      <c r="F10850" s="28"/>
    </row>
    <row r="10851" spans="5:6" ht="15" customHeight="1" x14ac:dyDescent="0.2">
      <c r="E10851" s="28"/>
      <c r="F10851" s="28"/>
    </row>
    <row r="10852" spans="5:6" ht="15" customHeight="1" x14ac:dyDescent="0.2">
      <c r="E10852" s="28"/>
      <c r="F10852" s="28"/>
    </row>
    <row r="10853" spans="5:6" ht="15" customHeight="1" x14ac:dyDescent="0.2">
      <c r="E10853" s="28"/>
      <c r="F10853" s="28"/>
    </row>
    <row r="10854" spans="5:6" ht="15" customHeight="1" x14ac:dyDescent="0.2">
      <c r="E10854" s="28"/>
      <c r="F10854" s="28"/>
    </row>
    <row r="10855" spans="5:6" ht="15" customHeight="1" x14ac:dyDescent="0.2">
      <c r="E10855" s="28"/>
      <c r="F10855" s="28"/>
    </row>
    <row r="10856" spans="5:6" ht="15" customHeight="1" x14ac:dyDescent="0.2">
      <c r="E10856" s="28"/>
      <c r="F10856" s="28"/>
    </row>
    <row r="10857" spans="5:6" ht="15" customHeight="1" x14ac:dyDescent="0.2">
      <c r="E10857" s="28"/>
      <c r="F10857" s="28"/>
    </row>
    <row r="10858" spans="5:6" ht="15" customHeight="1" x14ac:dyDescent="0.2">
      <c r="E10858" s="28"/>
      <c r="F10858" s="28"/>
    </row>
    <row r="10859" spans="5:6" ht="15" customHeight="1" x14ac:dyDescent="0.2">
      <c r="E10859" s="28"/>
      <c r="F10859" s="28"/>
    </row>
    <row r="10860" spans="5:6" ht="15" customHeight="1" x14ac:dyDescent="0.2">
      <c r="E10860" s="28"/>
      <c r="F10860" s="28"/>
    </row>
    <row r="10861" spans="5:6" ht="15" customHeight="1" x14ac:dyDescent="0.2">
      <c r="E10861" s="28"/>
      <c r="F10861" s="28"/>
    </row>
    <row r="10862" spans="5:6" ht="15" customHeight="1" x14ac:dyDescent="0.2">
      <c r="E10862" s="28"/>
      <c r="F10862" s="28"/>
    </row>
    <row r="10863" spans="5:6" ht="15" customHeight="1" x14ac:dyDescent="0.2">
      <c r="E10863" s="28"/>
      <c r="F10863" s="28"/>
    </row>
    <row r="10864" spans="5:6" ht="15" customHeight="1" x14ac:dyDescent="0.2">
      <c r="E10864" s="28"/>
      <c r="F10864" s="28"/>
    </row>
    <row r="10865" spans="5:6" ht="15" customHeight="1" x14ac:dyDescent="0.2">
      <c r="E10865" s="28"/>
      <c r="F10865" s="28"/>
    </row>
    <row r="10866" spans="5:6" ht="15" customHeight="1" x14ac:dyDescent="0.2">
      <c r="E10866" s="28"/>
      <c r="F10866" s="28"/>
    </row>
    <row r="10867" spans="5:6" ht="15" customHeight="1" x14ac:dyDescent="0.2">
      <c r="E10867" s="28"/>
      <c r="F10867" s="28"/>
    </row>
    <row r="10868" spans="5:6" ht="15" customHeight="1" x14ac:dyDescent="0.2">
      <c r="E10868" s="28"/>
      <c r="F10868" s="28"/>
    </row>
    <row r="10869" spans="5:6" ht="15" customHeight="1" x14ac:dyDescent="0.2">
      <c r="E10869" s="28"/>
      <c r="F10869" s="28"/>
    </row>
    <row r="10870" spans="5:6" ht="15" customHeight="1" x14ac:dyDescent="0.2">
      <c r="E10870" s="28"/>
      <c r="F10870" s="28"/>
    </row>
    <row r="10871" spans="5:6" ht="15" customHeight="1" x14ac:dyDescent="0.2">
      <c r="E10871" s="28"/>
      <c r="F10871" s="28"/>
    </row>
    <row r="10872" spans="5:6" ht="15" customHeight="1" x14ac:dyDescent="0.2">
      <c r="E10872" s="28"/>
      <c r="F10872" s="28"/>
    </row>
    <row r="10873" spans="5:6" ht="15" customHeight="1" x14ac:dyDescent="0.2">
      <c r="E10873" s="28"/>
      <c r="F10873" s="28"/>
    </row>
    <row r="10874" spans="5:6" ht="15" customHeight="1" x14ac:dyDescent="0.2">
      <c r="E10874" s="28"/>
      <c r="F10874" s="28"/>
    </row>
    <row r="10875" spans="5:6" ht="15" customHeight="1" x14ac:dyDescent="0.2">
      <c r="E10875" s="28"/>
      <c r="F10875" s="28"/>
    </row>
    <row r="10876" spans="5:6" ht="15" customHeight="1" x14ac:dyDescent="0.2">
      <c r="E10876" s="28"/>
      <c r="F10876" s="28"/>
    </row>
    <row r="10877" spans="5:6" ht="15" customHeight="1" x14ac:dyDescent="0.2">
      <c r="E10877" s="28"/>
      <c r="F10877" s="28"/>
    </row>
    <row r="10878" spans="5:6" ht="15" customHeight="1" x14ac:dyDescent="0.2">
      <c r="E10878" s="28"/>
      <c r="F10878" s="28"/>
    </row>
    <row r="10879" spans="5:6" ht="15" customHeight="1" x14ac:dyDescent="0.2">
      <c r="E10879" s="28"/>
      <c r="F10879" s="28"/>
    </row>
    <row r="10880" spans="5:6" ht="15" customHeight="1" x14ac:dyDescent="0.2">
      <c r="E10880" s="28"/>
      <c r="F10880" s="28"/>
    </row>
    <row r="10881" spans="5:6" ht="15" customHeight="1" x14ac:dyDescent="0.2">
      <c r="E10881" s="28"/>
      <c r="F10881" s="28"/>
    </row>
    <row r="10882" spans="5:6" ht="15" customHeight="1" x14ac:dyDescent="0.2">
      <c r="E10882" s="28"/>
      <c r="F10882" s="28"/>
    </row>
    <row r="10883" spans="5:6" ht="15" customHeight="1" x14ac:dyDescent="0.2">
      <c r="E10883" s="28"/>
      <c r="F10883" s="28"/>
    </row>
    <row r="10884" spans="5:6" ht="15" customHeight="1" x14ac:dyDescent="0.2">
      <c r="E10884" s="28"/>
      <c r="F10884" s="28"/>
    </row>
    <row r="10885" spans="5:6" ht="15" customHeight="1" x14ac:dyDescent="0.2">
      <c r="E10885" s="28"/>
      <c r="F10885" s="28"/>
    </row>
    <row r="10886" spans="5:6" ht="15" customHeight="1" x14ac:dyDescent="0.2">
      <c r="E10886" s="28"/>
      <c r="F10886" s="28"/>
    </row>
    <row r="10887" spans="5:6" ht="15" customHeight="1" x14ac:dyDescent="0.2">
      <c r="E10887" s="28"/>
      <c r="F10887" s="28"/>
    </row>
    <row r="10888" spans="5:6" ht="15" customHeight="1" x14ac:dyDescent="0.2">
      <c r="E10888" s="28"/>
      <c r="F10888" s="28"/>
    </row>
    <row r="10889" spans="5:6" ht="15" customHeight="1" x14ac:dyDescent="0.2">
      <c r="E10889" s="28"/>
      <c r="F10889" s="28"/>
    </row>
    <row r="10890" spans="5:6" ht="15" customHeight="1" x14ac:dyDescent="0.2">
      <c r="E10890" s="28"/>
      <c r="F10890" s="28"/>
    </row>
    <row r="10891" spans="5:6" ht="15" customHeight="1" x14ac:dyDescent="0.2">
      <c r="E10891" s="28"/>
      <c r="F10891" s="28"/>
    </row>
    <row r="10892" spans="5:6" ht="15" customHeight="1" x14ac:dyDescent="0.2">
      <c r="E10892" s="28"/>
      <c r="F10892" s="28"/>
    </row>
    <row r="10893" spans="5:6" ht="15" customHeight="1" x14ac:dyDescent="0.2">
      <c r="E10893" s="28"/>
      <c r="F10893" s="28"/>
    </row>
    <row r="10894" spans="5:6" ht="15" customHeight="1" x14ac:dyDescent="0.2">
      <c r="E10894" s="28"/>
      <c r="F10894" s="28"/>
    </row>
    <row r="10895" spans="5:6" ht="15" customHeight="1" x14ac:dyDescent="0.2">
      <c r="E10895" s="28"/>
      <c r="F10895" s="28"/>
    </row>
    <row r="10896" spans="5:6" ht="15" customHeight="1" x14ac:dyDescent="0.2">
      <c r="E10896" s="28"/>
      <c r="F10896" s="28"/>
    </row>
    <row r="10897" spans="5:6" ht="15" customHeight="1" x14ac:dyDescent="0.2">
      <c r="E10897" s="28"/>
      <c r="F10897" s="28"/>
    </row>
    <row r="10898" spans="5:6" ht="15" customHeight="1" x14ac:dyDescent="0.2">
      <c r="E10898" s="28"/>
      <c r="F10898" s="28"/>
    </row>
    <row r="10899" spans="5:6" ht="15" customHeight="1" x14ac:dyDescent="0.2">
      <c r="E10899" s="28"/>
      <c r="F10899" s="28"/>
    </row>
    <row r="10900" spans="5:6" ht="15" customHeight="1" x14ac:dyDescent="0.2">
      <c r="E10900" s="28"/>
      <c r="F10900" s="28"/>
    </row>
    <row r="10901" spans="5:6" ht="15" customHeight="1" x14ac:dyDescent="0.2">
      <c r="E10901" s="28"/>
      <c r="F10901" s="28"/>
    </row>
    <row r="10902" spans="5:6" ht="15" customHeight="1" x14ac:dyDescent="0.2">
      <c r="E10902" s="28"/>
      <c r="F10902" s="28"/>
    </row>
    <row r="10903" spans="5:6" ht="15" customHeight="1" x14ac:dyDescent="0.2">
      <c r="E10903" s="28"/>
      <c r="F10903" s="28"/>
    </row>
    <row r="10904" spans="5:6" ht="15" customHeight="1" x14ac:dyDescent="0.2">
      <c r="E10904" s="28"/>
      <c r="F10904" s="28"/>
    </row>
    <row r="10905" spans="5:6" ht="15" customHeight="1" x14ac:dyDescent="0.2">
      <c r="E10905" s="28"/>
      <c r="F10905" s="28"/>
    </row>
    <row r="10906" spans="5:6" ht="15" customHeight="1" x14ac:dyDescent="0.2">
      <c r="E10906" s="28"/>
      <c r="F10906" s="28"/>
    </row>
    <row r="10907" spans="5:6" ht="15" customHeight="1" x14ac:dyDescent="0.2">
      <c r="E10907" s="28"/>
      <c r="F10907" s="28"/>
    </row>
    <row r="10908" spans="5:6" ht="15" customHeight="1" x14ac:dyDescent="0.2">
      <c r="E10908" s="28"/>
      <c r="F10908" s="28"/>
    </row>
    <row r="10909" spans="5:6" ht="15" customHeight="1" x14ac:dyDescent="0.2">
      <c r="E10909" s="28"/>
      <c r="F10909" s="28"/>
    </row>
    <row r="10910" spans="5:6" ht="15" customHeight="1" x14ac:dyDescent="0.2">
      <c r="E10910" s="28"/>
      <c r="F10910" s="28"/>
    </row>
    <row r="10911" spans="5:6" ht="15" customHeight="1" x14ac:dyDescent="0.2">
      <c r="E10911" s="28"/>
      <c r="F10911" s="28"/>
    </row>
    <row r="10912" spans="5:6" ht="15" customHeight="1" x14ac:dyDescent="0.2">
      <c r="E10912" s="28"/>
      <c r="F10912" s="28"/>
    </row>
    <row r="10913" spans="5:6" ht="15" customHeight="1" x14ac:dyDescent="0.2">
      <c r="E10913" s="28"/>
      <c r="F10913" s="28"/>
    </row>
    <row r="10914" spans="5:6" ht="15" customHeight="1" x14ac:dyDescent="0.2">
      <c r="E10914" s="28"/>
      <c r="F10914" s="28"/>
    </row>
    <row r="10915" spans="5:6" ht="15" customHeight="1" x14ac:dyDescent="0.2">
      <c r="E10915" s="28"/>
      <c r="F10915" s="28"/>
    </row>
    <row r="10916" spans="5:6" ht="15" customHeight="1" x14ac:dyDescent="0.2">
      <c r="E10916" s="28"/>
      <c r="F10916" s="28"/>
    </row>
    <row r="10917" spans="5:6" ht="15" customHeight="1" x14ac:dyDescent="0.2">
      <c r="E10917" s="28"/>
      <c r="F10917" s="28"/>
    </row>
    <row r="10918" spans="5:6" ht="15" customHeight="1" x14ac:dyDescent="0.2">
      <c r="E10918" s="28"/>
      <c r="F10918" s="28"/>
    </row>
    <row r="10919" spans="5:6" ht="15" customHeight="1" x14ac:dyDescent="0.2">
      <c r="E10919" s="28"/>
      <c r="F10919" s="28"/>
    </row>
    <row r="10920" spans="5:6" ht="15" customHeight="1" x14ac:dyDescent="0.2">
      <c r="E10920" s="28"/>
      <c r="F10920" s="28"/>
    </row>
    <row r="10921" spans="5:6" ht="15" customHeight="1" x14ac:dyDescent="0.2">
      <c r="E10921" s="28"/>
      <c r="F10921" s="28"/>
    </row>
    <row r="10922" spans="5:6" ht="15" customHeight="1" x14ac:dyDescent="0.2">
      <c r="E10922" s="28"/>
      <c r="F10922" s="28"/>
    </row>
    <row r="10923" spans="5:6" ht="15" customHeight="1" x14ac:dyDescent="0.2">
      <c r="E10923" s="28"/>
      <c r="F10923" s="28"/>
    </row>
    <row r="10924" spans="5:6" ht="15" customHeight="1" x14ac:dyDescent="0.2">
      <c r="E10924" s="28"/>
      <c r="F10924" s="28"/>
    </row>
    <row r="10925" spans="5:6" ht="15" customHeight="1" x14ac:dyDescent="0.2">
      <c r="E10925" s="28"/>
      <c r="F10925" s="28"/>
    </row>
    <row r="10926" spans="5:6" ht="15" customHeight="1" x14ac:dyDescent="0.2">
      <c r="E10926" s="28"/>
      <c r="F10926" s="28"/>
    </row>
    <row r="10927" spans="5:6" ht="15" customHeight="1" x14ac:dyDescent="0.2">
      <c r="E10927" s="28"/>
      <c r="F10927" s="28"/>
    </row>
    <row r="10928" spans="5:6" ht="15" customHeight="1" x14ac:dyDescent="0.2">
      <c r="E10928" s="28"/>
      <c r="F10928" s="28"/>
    </row>
    <row r="10929" spans="5:6" ht="15" customHeight="1" x14ac:dyDescent="0.2">
      <c r="E10929" s="28"/>
      <c r="F10929" s="28"/>
    </row>
    <row r="10930" spans="5:6" ht="15" customHeight="1" x14ac:dyDescent="0.2">
      <c r="E10930" s="28"/>
      <c r="F10930" s="28"/>
    </row>
    <row r="10931" spans="5:6" ht="15" customHeight="1" x14ac:dyDescent="0.2">
      <c r="E10931" s="28"/>
      <c r="F10931" s="28"/>
    </row>
    <row r="10932" spans="5:6" ht="15" customHeight="1" x14ac:dyDescent="0.2">
      <c r="E10932" s="28"/>
      <c r="F10932" s="28"/>
    </row>
    <row r="10933" spans="5:6" ht="15" customHeight="1" x14ac:dyDescent="0.2">
      <c r="E10933" s="28"/>
      <c r="F10933" s="28"/>
    </row>
    <row r="10934" spans="5:6" ht="15" customHeight="1" x14ac:dyDescent="0.2">
      <c r="E10934" s="28"/>
      <c r="F10934" s="28"/>
    </row>
    <row r="10935" spans="5:6" ht="15" customHeight="1" x14ac:dyDescent="0.2">
      <c r="E10935" s="28"/>
      <c r="F10935" s="28"/>
    </row>
    <row r="10936" spans="5:6" ht="15" customHeight="1" x14ac:dyDescent="0.2">
      <c r="E10936" s="28"/>
      <c r="F10936" s="28"/>
    </row>
    <row r="10937" spans="5:6" ht="15" customHeight="1" x14ac:dyDescent="0.2">
      <c r="E10937" s="28"/>
      <c r="F10937" s="28"/>
    </row>
    <row r="10938" spans="5:6" ht="15" customHeight="1" x14ac:dyDescent="0.2">
      <c r="E10938" s="28"/>
      <c r="F10938" s="28"/>
    </row>
    <row r="10939" spans="5:6" ht="15" customHeight="1" x14ac:dyDescent="0.2">
      <c r="E10939" s="28"/>
      <c r="F10939" s="28"/>
    </row>
    <row r="10940" spans="5:6" ht="15" customHeight="1" x14ac:dyDescent="0.2">
      <c r="E10940" s="28"/>
      <c r="F10940" s="28"/>
    </row>
    <row r="10941" spans="5:6" ht="15" customHeight="1" x14ac:dyDescent="0.2">
      <c r="E10941" s="28"/>
      <c r="F10941" s="28"/>
    </row>
    <row r="10942" spans="5:6" ht="15" customHeight="1" x14ac:dyDescent="0.2">
      <c r="E10942" s="28"/>
      <c r="F10942" s="28"/>
    </row>
    <row r="10943" spans="5:6" ht="15" customHeight="1" x14ac:dyDescent="0.2">
      <c r="E10943" s="28"/>
      <c r="F10943" s="28"/>
    </row>
    <row r="10944" spans="5:6" ht="15" customHeight="1" x14ac:dyDescent="0.2">
      <c r="E10944" s="28"/>
      <c r="F10944" s="28"/>
    </row>
    <row r="10945" spans="5:6" ht="15" customHeight="1" x14ac:dyDescent="0.2">
      <c r="E10945" s="28"/>
      <c r="F10945" s="28"/>
    </row>
    <row r="10946" spans="5:6" ht="15" customHeight="1" x14ac:dyDescent="0.2">
      <c r="E10946" s="28"/>
      <c r="F10946" s="28"/>
    </row>
    <row r="10947" spans="5:6" ht="15" customHeight="1" x14ac:dyDescent="0.2">
      <c r="E10947" s="28"/>
      <c r="F10947" s="28"/>
    </row>
    <row r="10948" spans="5:6" ht="15" customHeight="1" x14ac:dyDescent="0.2">
      <c r="E10948" s="28"/>
      <c r="F10948" s="28"/>
    </row>
    <row r="10949" spans="5:6" ht="15" customHeight="1" x14ac:dyDescent="0.2">
      <c r="E10949" s="28"/>
      <c r="F10949" s="28"/>
    </row>
    <row r="10950" spans="5:6" ht="15" customHeight="1" x14ac:dyDescent="0.2">
      <c r="E10950" s="28"/>
      <c r="F10950" s="28"/>
    </row>
    <row r="10951" spans="5:6" ht="15" customHeight="1" x14ac:dyDescent="0.2">
      <c r="E10951" s="28"/>
      <c r="F10951" s="28"/>
    </row>
    <row r="10952" spans="5:6" ht="15" customHeight="1" x14ac:dyDescent="0.2">
      <c r="E10952" s="28"/>
      <c r="F10952" s="28"/>
    </row>
    <row r="10953" spans="5:6" ht="15" customHeight="1" x14ac:dyDescent="0.2">
      <c r="E10953" s="28"/>
      <c r="F10953" s="28"/>
    </row>
    <row r="10954" spans="5:6" ht="15" customHeight="1" x14ac:dyDescent="0.2">
      <c r="E10954" s="28"/>
      <c r="F10954" s="28"/>
    </row>
    <row r="10955" spans="5:6" ht="15" customHeight="1" x14ac:dyDescent="0.2">
      <c r="E10955" s="28"/>
      <c r="F10955" s="28"/>
    </row>
    <row r="10956" spans="5:6" ht="15" customHeight="1" x14ac:dyDescent="0.2">
      <c r="E10956" s="28"/>
      <c r="F10956" s="28"/>
    </row>
    <row r="10957" spans="5:6" ht="15" customHeight="1" x14ac:dyDescent="0.2">
      <c r="E10957" s="28"/>
      <c r="F10957" s="28"/>
    </row>
    <row r="10958" spans="5:6" ht="15" customHeight="1" x14ac:dyDescent="0.2">
      <c r="E10958" s="28"/>
      <c r="F10958" s="28"/>
    </row>
    <row r="10959" spans="5:6" ht="15" customHeight="1" x14ac:dyDescent="0.2">
      <c r="E10959" s="28"/>
      <c r="F10959" s="28"/>
    </row>
    <row r="10960" spans="5:6" ht="15" customHeight="1" x14ac:dyDescent="0.2">
      <c r="E10960" s="28"/>
      <c r="F10960" s="28"/>
    </row>
    <row r="10961" spans="5:6" ht="15" customHeight="1" x14ac:dyDescent="0.2">
      <c r="E10961" s="28"/>
      <c r="F10961" s="28"/>
    </row>
    <row r="10962" spans="5:6" ht="15" customHeight="1" x14ac:dyDescent="0.2">
      <c r="E10962" s="28"/>
      <c r="F10962" s="28"/>
    </row>
    <row r="10963" spans="5:6" ht="15" customHeight="1" x14ac:dyDescent="0.2">
      <c r="E10963" s="28"/>
      <c r="F10963" s="28"/>
    </row>
    <row r="10964" spans="5:6" ht="15" customHeight="1" x14ac:dyDescent="0.2">
      <c r="E10964" s="28"/>
      <c r="F10964" s="28"/>
    </row>
    <row r="10965" spans="5:6" ht="15" customHeight="1" x14ac:dyDescent="0.2">
      <c r="E10965" s="28"/>
      <c r="F10965" s="28"/>
    </row>
    <row r="10966" spans="5:6" ht="15" customHeight="1" x14ac:dyDescent="0.2">
      <c r="E10966" s="28"/>
      <c r="F10966" s="28"/>
    </row>
    <row r="10967" spans="5:6" ht="15" customHeight="1" x14ac:dyDescent="0.2">
      <c r="E10967" s="28"/>
      <c r="F10967" s="28"/>
    </row>
    <row r="10968" spans="5:6" ht="15" customHeight="1" x14ac:dyDescent="0.2">
      <c r="E10968" s="28"/>
      <c r="F10968" s="28"/>
    </row>
    <row r="10969" spans="5:6" ht="15" customHeight="1" x14ac:dyDescent="0.2">
      <c r="E10969" s="28"/>
      <c r="F10969" s="28"/>
    </row>
    <row r="10970" spans="5:6" ht="15" customHeight="1" x14ac:dyDescent="0.2">
      <c r="E10970" s="28"/>
      <c r="F10970" s="28"/>
    </row>
    <row r="10971" spans="5:6" ht="15" customHeight="1" x14ac:dyDescent="0.2">
      <c r="E10971" s="28"/>
      <c r="F10971" s="28"/>
    </row>
    <row r="10972" spans="5:6" ht="15" customHeight="1" x14ac:dyDescent="0.2">
      <c r="E10972" s="28"/>
      <c r="F10972" s="28"/>
    </row>
    <row r="10973" spans="5:6" ht="15" customHeight="1" x14ac:dyDescent="0.2">
      <c r="E10973" s="28"/>
      <c r="F10973" s="28"/>
    </row>
    <row r="10974" spans="5:6" ht="15" customHeight="1" x14ac:dyDescent="0.2">
      <c r="E10974" s="28"/>
      <c r="F10974" s="28"/>
    </row>
    <row r="10975" spans="5:6" ht="15" customHeight="1" x14ac:dyDescent="0.2">
      <c r="E10975" s="28"/>
      <c r="F10975" s="28"/>
    </row>
    <row r="10976" spans="5:6" ht="15" customHeight="1" x14ac:dyDescent="0.2">
      <c r="E10976" s="28"/>
      <c r="F10976" s="28"/>
    </row>
    <row r="10977" spans="5:6" ht="15" customHeight="1" x14ac:dyDescent="0.2">
      <c r="E10977" s="28"/>
      <c r="F10977" s="28"/>
    </row>
    <row r="10978" spans="5:6" ht="15" customHeight="1" x14ac:dyDescent="0.2">
      <c r="E10978" s="28"/>
      <c r="F10978" s="28"/>
    </row>
    <row r="10979" spans="5:6" ht="15" customHeight="1" x14ac:dyDescent="0.2">
      <c r="E10979" s="28"/>
      <c r="F10979" s="28"/>
    </row>
    <row r="10980" spans="5:6" ht="15" customHeight="1" x14ac:dyDescent="0.2">
      <c r="E10980" s="28"/>
      <c r="F10980" s="28"/>
    </row>
    <row r="10981" spans="5:6" ht="15" customHeight="1" x14ac:dyDescent="0.2">
      <c r="E10981" s="28"/>
      <c r="F10981" s="28"/>
    </row>
    <row r="10982" spans="5:6" ht="15" customHeight="1" x14ac:dyDescent="0.2">
      <c r="E10982" s="28"/>
      <c r="F10982" s="28"/>
    </row>
    <row r="10983" spans="5:6" ht="15" customHeight="1" x14ac:dyDescent="0.2">
      <c r="E10983" s="28"/>
      <c r="F10983" s="28"/>
    </row>
    <row r="10984" spans="5:6" ht="15" customHeight="1" x14ac:dyDescent="0.2">
      <c r="E10984" s="28"/>
      <c r="F10984" s="28"/>
    </row>
    <row r="10985" spans="5:6" ht="15" customHeight="1" x14ac:dyDescent="0.2">
      <c r="E10985" s="28"/>
      <c r="F10985" s="28"/>
    </row>
    <row r="10986" spans="5:6" ht="15" customHeight="1" x14ac:dyDescent="0.2">
      <c r="E10986" s="28"/>
      <c r="F10986" s="28"/>
    </row>
    <row r="10987" spans="5:6" ht="15" customHeight="1" x14ac:dyDescent="0.2">
      <c r="E10987" s="28"/>
      <c r="F10987" s="28"/>
    </row>
    <row r="10988" spans="5:6" ht="15" customHeight="1" x14ac:dyDescent="0.2">
      <c r="E10988" s="28"/>
      <c r="F10988" s="28"/>
    </row>
    <row r="10989" spans="5:6" ht="15" customHeight="1" x14ac:dyDescent="0.2">
      <c r="E10989" s="28"/>
      <c r="F10989" s="28"/>
    </row>
    <row r="10990" spans="5:6" ht="15" customHeight="1" x14ac:dyDescent="0.2">
      <c r="E10990" s="28"/>
      <c r="F10990" s="28"/>
    </row>
    <row r="10991" spans="5:6" ht="15" customHeight="1" x14ac:dyDescent="0.2">
      <c r="E10991" s="28"/>
      <c r="F10991" s="28"/>
    </row>
    <row r="10992" spans="5:6" ht="15" customHeight="1" x14ac:dyDescent="0.2">
      <c r="E10992" s="28"/>
      <c r="F10992" s="28"/>
    </row>
    <row r="10993" spans="5:6" ht="15" customHeight="1" x14ac:dyDescent="0.2">
      <c r="E10993" s="28"/>
      <c r="F10993" s="28"/>
    </row>
    <row r="10994" spans="5:6" ht="15" customHeight="1" x14ac:dyDescent="0.2">
      <c r="E10994" s="28"/>
      <c r="F10994" s="28"/>
    </row>
    <row r="10995" spans="5:6" ht="15" customHeight="1" x14ac:dyDescent="0.2">
      <c r="E10995" s="28"/>
      <c r="F10995" s="28"/>
    </row>
    <row r="10996" spans="5:6" ht="15" customHeight="1" x14ac:dyDescent="0.2">
      <c r="E10996" s="28"/>
      <c r="F10996" s="28"/>
    </row>
    <row r="10997" spans="5:6" ht="15" customHeight="1" x14ac:dyDescent="0.2">
      <c r="E10997" s="28"/>
      <c r="F10997" s="28"/>
    </row>
    <row r="10998" spans="5:6" ht="15" customHeight="1" x14ac:dyDescent="0.2">
      <c r="E10998" s="28"/>
      <c r="F10998" s="28"/>
    </row>
    <row r="10999" spans="5:6" ht="15" customHeight="1" x14ac:dyDescent="0.2">
      <c r="E10999" s="28"/>
      <c r="F10999" s="28"/>
    </row>
    <row r="11000" spans="5:6" ht="15" customHeight="1" x14ac:dyDescent="0.2">
      <c r="E11000" s="28"/>
      <c r="F11000" s="28"/>
    </row>
    <row r="11001" spans="5:6" ht="15" customHeight="1" x14ac:dyDescent="0.2">
      <c r="E11001" s="28"/>
      <c r="F11001" s="28"/>
    </row>
    <row r="11002" spans="5:6" ht="15" customHeight="1" x14ac:dyDescent="0.2">
      <c r="E11002" s="28"/>
      <c r="F11002" s="28"/>
    </row>
    <row r="11003" spans="5:6" ht="15" customHeight="1" x14ac:dyDescent="0.2">
      <c r="E11003" s="28"/>
      <c r="F11003" s="28"/>
    </row>
    <row r="11004" spans="5:6" ht="15" customHeight="1" x14ac:dyDescent="0.2">
      <c r="E11004" s="28"/>
      <c r="F11004" s="28"/>
    </row>
    <row r="11005" spans="5:6" ht="15" customHeight="1" x14ac:dyDescent="0.2">
      <c r="E11005" s="28"/>
      <c r="F11005" s="28"/>
    </row>
    <row r="11006" spans="5:6" ht="15" customHeight="1" x14ac:dyDescent="0.2">
      <c r="E11006" s="28"/>
      <c r="F11006" s="28"/>
    </row>
    <row r="11007" spans="5:6" ht="15" customHeight="1" x14ac:dyDescent="0.2">
      <c r="E11007" s="28"/>
      <c r="F11007" s="28"/>
    </row>
    <row r="11008" spans="5:6" ht="15" customHeight="1" x14ac:dyDescent="0.2">
      <c r="E11008" s="28"/>
      <c r="F11008" s="28"/>
    </row>
    <row r="11009" spans="5:6" ht="15" customHeight="1" x14ac:dyDescent="0.2">
      <c r="E11009" s="28"/>
      <c r="F11009" s="28"/>
    </row>
    <row r="11010" spans="5:6" ht="15" customHeight="1" x14ac:dyDescent="0.2">
      <c r="E11010" s="28"/>
      <c r="F11010" s="28"/>
    </row>
    <row r="11011" spans="5:6" ht="15" customHeight="1" x14ac:dyDescent="0.2">
      <c r="E11011" s="28"/>
      <c r="F11011" s="28"/>
    </row>
    <row r="11012" spans="5:6" ht="15" customHeight="1" x14ac:dyDescent="0.2">
      <c r="E11012" s="28"/>
      <c r="F11012" s="28"/>
    </row>
    <row r="11013" spans="5:6" ht="15" customHeight="1" x14ac:dyDescent="0.2">
      <c r="E11013" s="28"/>
      <c r="F11013" s="28"/>
    </row>
    <row r="11014" spans="5:6" ht="15" customHeight="1" x14ac:dyDescent="0.2">
      <c r="E11014" s="28"/>
      <c r="F11014" s="28"/>
    </row>
    <row r="11015" spans="5:6" ht="15" customHeight="1" x14ac:dyDescent="0.2">
      <c r="E11015" s="28"/>
      <c r="F11015" s="28"/>
    </row>
    <row r="11016" spans="5:6" ht="15" customHeight="1" x14ac:dyDescent="0.2">
      <c r="E11016" s="28"/>
      <c r="F11016" s="28"/>
    </row>
    <row r="11017" spans="5:6" ht="15" customHeight="1" x14ac:dyDescent="0.2">
      <c r="E11017" s="28"/>
      <c r="F11017" s="28"/>
    </row>
    <row r="11018" spans="5:6" ht="15" customHeight="1" x14ac:dyDescent="0.2">
      <c r="E11018" s="28"/>
      <c r="F11018" s="28"/>
    </row>
    <row r="11019" spans="5:6" ht="15" customHeight="1" x14ac:dyDescent="0.2">
      <c r="E11019" s="28"/>
      <c r="F11019" s="28"/>
    </row>
    <row r="11020" spans="5:6" ht="15" customHeight="1" x14ac:dyDescent="0.2">
      <c r="E11020" s="28"/>
      <c r="F11020" s="28"/>
    </row>
    <row r="11021" spans="5:6" ht="15" customHeight="1" x14ac:dyDescent="0.2">
      <c r="E11021" s="28"/>
      <c r="F11021" s="28"/>
    </row>
    <row r="11022" spans="5:6" ht="15" customHeight="1" x14ac:dyDescent="0.2">
      <c r="E11022" s="28"/>
      <c r="F11022" s="28"/>
    </row>
    <row r="11023" spans="5:6" ht="15" customHeight="1" x14ac:dyDescent="0.2">
      <c r="E11023" s="28"/>
      <c r="F11023" s="28"/>
    </row>
    <row r="11024" spans="5:6" ht="15" customHeight="1" x14ac:dyDescent="0.2">
      <c r="E11024" s="28"/>
      <c r="F11024" s="28"/>
    </row>
    <row r="11025" spans="5:6" ht="15" customHeight="1" x14ac:dyDescent="0.2">
      <c r="E11025" s="28"/>
      <c r="F11025" s="28"/>
    </row>
    <row r="11026" spans="5:6" ht="15" customHeight="1" x14ac:dyDescent="0.2">
      <c r="E11026" s="28"/>
      <c r="F11026" s="28"/>
    </row>
    <row r="11027" spans="5:6" ht="15" customHeight="1" x14ac:dyDescent="0.2">
      <c r="E11027" s="28"/>
      <c r="F11027" s="28"/>
    </row>
    <row r="11028" spans="5:6" ht="15" customHeight="1" x14ac:dyDescent="0.2">
      <c r="E11028" s="28"/>
      <c r="F11028" s="28"/>
    </row>
    <row r="11029" spans="5:6" ht="15" customHeight="1" x14ac:dyDescent="0.2">
      <c r="E11029" s="28"/>
      <c r="F11029" s="28"/>
    </row>
    <row r="11030" spans="5:6" ht="15" customHeight="1" x14ac:dyDescent="0.2">
      <c r="E11030" s="28"/>
      <c r="F11030" s="28"/>
    </row>
    <row r="11031" spans="5:6" ht="15" customHeight="1" x14ac:dyDescent="0.2">
      <c r="E11031" s="28"/>
      <c r="F11031" s="28"/>
    </row>
    <row r="11032" spans="5:6" ht="15" customHeight="1" x14ac:dyDescent="0.2">
      <c r="E11032" s="28"/>
      <c r="F11032" s="28"/>
    </row>
    <row r="11033" spans="5:6" ht="15" customHeight="1" x14ac:dyDescent="0.2">
      <c r="E11033" s="28"/>
      <c r="F11033" s="28"/>
    </row>
    <row r="11034" spans="5:6" ht="15" customHeight="1" x14ac:dyDescent="0.2">
      <c r="E11034" s="28"/>
      <c r="F11034" s="28"/>
    </row>
    <row r="11035" spans="5:6" ht="15" customHeight="1" x14ac:dyDescent="0.2">
      <c r="E11035" s="28"/>
      <c r="F11035" s="28"/>
    </row>
    <row r="11036" spans="5:6" ht="15" customHeight="1" x14ac:dyDescent="0.2">
      <c r="E11036" s="28"/>
      <c r="F11036" s="28"/>
    </row>
    <row r="11037" spans="5:6" ht="15" customHeight="1" x14ac:dyDescent="0.2">
      <c r="E11037" s="28"/>
      <c r="F11037" s="28"/>
    </row>
    <row r="11038" spans="5:6" ht="15" customHeight="1" x14ac:dyDescent="0.2">
      <c r="E11038" s="28"/>
      <c r="F11038" s="28"/>
    </row>
    <row r="11039" spans="5:6" ht="15" customHeight="1" x14ac:dyDescent="0.2">
      <c r="E11039" s="28"/>
      <c r="F11039" s="28"/>
    </row>
    <row r="11040" spans="5:6" ht="15" customHeight="1" x14ac:dyDescent="0.2">
      <c r="E11040" s="28"/>
      <c r="F11040" s="28"/>
    </row>
    <row r="11041" spans="5:6" ht="15" customHeight="1" x14ac:dyDescent="0.2">
      <c r="E11041" s="28"/>
      <c r="F11041" s="28"/>
    </row>
    <row r="11042" spans="5:6" ht="15" customHeight="1" x14ac:dyDescent="0.2">
      <c r="E11042" s="28"/>
      <c r="F11042" s="28"/>
    </row>
    <row r="11043" spans="5:6" ht="15" customHeight="1" x14ac:dyDescent="0.2">
      <c r="E11043" s="28"/>
      <c r="F11043" s="28"/>
    </row>
    <row r="11044" spans="5:6" ht="15" customHeight="1" x14ac:dyDescent="0.2">
      <c r="E11044" s="28"/>
      <c r="F11044" s="28"/>
    </row>
    <row r="11045" spans="5:6" ht="15" customHeight="1" x14ac:dyDescent="0.2">
      <c r="E11045" s="28"/>
      <c r="F11045" s="28"/>
    </row>
    <row r="11046" spans="5:6" ht="15" customHeight="1" x14ac:dyDescent="0.2">
      <c r="E11046" s="28"/>
      <c r="F11046" s="28"/>
    </row>
    <row r="11047" spans="5:6" ht="15" customHeight="1" x14ac:dyDescent="0.2">
      <c r="E11047" s="28"/>
      <c r="F11047" s="28"/>
    </row>
    <row r="11048" spans="5:6" ht="15" customHeight="1" x14ac:dyDescent="0.2">
      <c r="E11048" s="28"/>
      <c r="F11048" s="28"/>
    </row>
    <row r="11049" spans="5:6" ht="15" customHeight="1" x14ac:dyDescent="0.2">
      <c r="E11049" s="28"/>
      <c r="F11049" s="28"/>
    </row>
    <row r="11050" spans="5:6" ht="15" customHeight="1" x14ac:dyDescent="0.2">
      <c r="E11050" s="28"/>
      <c r="F11050" s="28"/>
    </row>
    <row r="11051" spans="5:6" ht="15" customHeight="1" x14ac:dyDescent="0.2">
      <c r="E11051" s="28"/>
      <c r="F11051" s="28"/>
    </row>
    <row r="11052" spans="5:6" ht="15" customHeight="1" x14ac:dyDescent="0.2">
      <c r="E11052" s="28"/>
      <c r="F11052" s="28"/>
    </row>
    <row r="11053" spans="5:6" ht="15" customHeight="1" x14ac:dyDescent="0.2">
      <c r="E11053" s="28"/>
      <c r="F11053" s="28"/>
    </row>
    <row r="11054" spans="5:6" ht="15" customHeight="1" x14ac:dyDescent="0.2">
      <c r="E11054" s="28"/>
      <c r="F11054" s="28"/>
    </row>
    <row r="11055" spans="5:6" ht="15" customHeight="1" x14ac:dyDescent="0.2">
      <c r="E11055" s="28"/>
      <c r="F11055" s="28"/>
    </row>
    <row r="11056" spans="5:6" ht="15" customHeight="1" x14ac:dyDescent="0.2">
      <c r="E11056" s="28"/>
      <c r="F11056" s="28"/>
    </row>
    <row r="11057" spans="5:6" ht="15" customHeight="1" x14ac:dyDescent="0.2">
      <c r="E11057" s="28"/>
      <c r="F11057" s="28"/>
    </row>
    <row r="11058" spans="5:6" ht="15" customHeight="1" x14ac:dyDescent="0.2">
      <c r="E11058" s="28"/>
      <c r="F11058" s="28"/>
    </row>
    <row r="11059" spans="5:6" ht="15" customHeight="1" x14ac:dyDescent="0.2">
      <c r="E11059" s="28"/>
      <c r="F11059" s="28"/>
    </row>
    <row r="11060" spans="5:6" ht="15" customHeight="1" x14ac:dyDescent="0.2">
      <c r="E11060" s="28"/>
      <c r="F11060" s="28"/>
    </row>
    <row r="11061" spans="5:6" ht="15" customHeight="1" x14ac:dyDescent="0.2">
      <c r="E11061" s="28"/>
      <c r="F11061" s="28"/>
    </row>
    <row r="11062" spans="5:6" ht="15" customHeight="1" x14ac:dyDescent="0.2">
      <c r="E11062" s="28"/>
      <c r="F11062" s="28"/>
    </row>
    <row r="11063" spans="5:6" ht="15" customHeight="1" x14ac:dyDescent="0.2">
      <c r="E11063" s="28"/>
      <c r="F11063" s="28"/>
    </row>
    <row r="11064" spans="5:6" ht="15" customHeight="1" x14ac:dyDescent="0.2">
      <c r="E11064" s="28"/>
      <c r="F11064" s="28"/>
    </row>
    <row r="11065" spans="5:6" ht="15" customHeight="1" x14ac:dyDescent="0.2">
      <c r="E11065" s="28"/>
      <c r="F11065" s="28"/>
    </row>
    <row r="11066" spans="5:6" ht="15" customHeight="1" x14ac:dyDescent="0.2">
      <c r="E11066" s="28"/>
      <c r="F11066" s="28"/>
    </row>
    <row r="11067" spans="5:6" ht="15" customHeight="1" x14ac:dyDescent="0.2">
      <c r="E11067" s="28"/>
      <c r="F11067" s="28"/>
    </row>
    <row r="11068" spans="5:6" ht="15" customHeight="1" x14ac:dyDescent="0.2">
      <c r="E11068" s="28"/>
      <c r="F11068" s="28"/>
    </row>
    <row r="11069" spans="5:6" ht="15" customHeight="1" x14ac:dyDescent="0.2">
      <c r="E11069" s="28"/>
      <c r="F11069" s="28"/>
    </row>
    <row r="11070" spans="5:6" ht="15" customHeight="1" x14ac:dyDescent="0.2">
      <c r="E11070" s="28"/>
      <c r="F11070" s="28"/>
    </row>
    <row r="11071" spans="5:6" ht="15" customHeight="1" x14ac:dyDescent="0.2">
      <c r="E11071" s="28"/>
      <c r="F11071" s="28"/>
    </row>
    <row r="11072" spans="5:6" ht="15" customHeight="1" x14ac:dyDescent="0.2">
      <c r="E11072" s="28"/>
      <c r="F11072" s="28"/>
    </row>
    <row r="11073" spans="5:6" ht="15" customHeight="1" x14ac:dyDescent="0.2">
      <c r="E11073" s="28"/>
      <c r="F11073" s="28"/>
    </row>
    <row r="11074" spans="5:6" ht="15" customHeight="1" x14ac:dyDescent="0.2">
      <c r="E11074" s="28"/>
      <c r="F11074" s="28"/>
    </row>
    <row r="11075" spans="5:6" ht="15" customHeight="1" x14ac:dyDescent="0.2">
      <c r="E11075" s="28"/>
      <c r="F11075" s="28"/>
    </row>
    <row r="11076" spans="5:6" ht="15" customHeight="1" x14ac:dyDescent="0.2">
      <c r="E11076" s="28"/>
      <c r="F11076" s="28"/>
    </row>
    <row r="11077" spans="5:6" ht="15" customHeight="1" x14ac:dyDescent="0.2">
      <c r="E11077" s="28"/>
      <c r="F11077" s="28"/>
    </row>
    <row r="11078" spans="5:6" ht="15" customHeight="1" x14ac:dyDescent="0.2">
      <c r="E11078" s="28"/>
      <c r="F11078" s="28"/>
    </row>
    <row r="11079" spans="5:6" ht="15" customHeight="1" x14ac:dyDescent="0.2">
      <c r="E11079" s="28"/>
      <c r="F11079" s="28"/>
    </row>
    <row r="11080" spans="5:6" ht="15" customHeight="1" x14ac:dyDescent="0.2">
      <c r="E11080" s="28"/>
      <c r="F11080" s="28"/>
    </row>
    <row r="11081" spans="5:6" ht="15" customHeight="1" x14ac:dyDescent="0.2">
      <c r="E11081" s="28"/>
      <c r="F11081" s="28"/>
    </row>
    <row r="11082" spans="5:6" ht="15" customHeight="1" x14ac:dyDescent="0.2">
      <c r="E11082" s="28"/>
      <c r="F11082" s="28"/>
    </row>
    <row r="11083" spans="5:6" ht="15" customHeight="1" x14ac:dyDescent="0.2">
      <c r="E11083" s="28"/>
      <c r="F11083" s="28"/>
    </row>
    <row r="11084" spans="5:6" ht="15" customHeight="1" x14ac:dyDescent="0.2">
      <c r="E11084" s="28"/>
      <c r="F11084" s="28"/>
    </row>
    <row r="11085" spans="5:6" ht="15" customHeight="1" x14ac:dyDescent="0.2">
      <c r="E11085" s="28"/>
      <c r="F11085" s="28"/>
    </row>
    <row r="11086" spans="5:6" ht="15" customHeight="1" x14ac:dyDescent="0.2">
      <c r="E11086" s="28"/>
      <c r="F11086" s="28"/>
    </row>
    <row r="11087" spans="5:6" ht="15" customHeight="1" x14ac:dyDescent="0.2">
      <c r="E11087" s="28"/>
      <c r="F11087" s="28"/>
    </row>
    <row r="11088" spans="5:6" ht="15" customHeight="1" x14ac:dyDescent="0.2">
      <c r="E11088" s="28"/>
      <c r="F11088" s="28"/>
    </row>
    <row r="11089" spans="5:6" ht="15" customHeight="1" x14ac:dyDescent="0.2">
      <c r="E11089" s="28"/>
      <c r="F11089" s="28"/>
    </row>
    <row r="11090" spans="5:6" ht="15" customHeight="1" x14ac:dyDescent="0.2">
      <c r="E11090" s="28"/>
      <c r="F11090" s="28"/>
    </row>
    <row r="11091" spans="5:6" ht="15" customHeight="1" x14ac:dyDescent="0.2">
      <c r="E11091" s="28"/>
      <c r="F11091" s="28"/>
    </row>
    <row r="11092" spans="5:6" ht="15" customHeight="1" x14ac:dyDescent="0.2">
      <c r="E11092" s="28"/>
      <c r="F11092" s="28"/>
    </row>
    <row r="11093" spans="5:6" ht="15" customHeight="1" x14ac:dyDescent="0.2">
      <c r="E11093" s="28"/>
      <c r="F11093" s="28"/>
    </row>
    <row r="11094" spans="5:6" ht="15" customHeight="1" x14ac:dyDescent="0.2">
      <c r="E11094" s="28"/>
      <c r="F11094" s="28"/>
    </row>
    <row r="11095" spans="5:6" ht="15" customHeight="1" x14ac:dyDescent="0.2">
      <c r="E11095" s="28"/>
      <c r="F11095" s="28"/>
    </row>
    <row r="11096" spans="5:6" ht="15" customHeight="1" x14ac:dyDescent="0.2">
      <c r="E11096" s="28"/>
      <c r="F11096" s="28"/>
    </row>
    <row r="11097" spans="5:6" ht="15" customHeight="1" x14ac:dyDescent="0.2">
      <c r="E11097" s="28"/>
      <c r="F11097" s="28"/>
    </row>
    <row r="11098" spans="5:6" ht="15" customHeight="1" x14ac:dyDescent="0.2">
      <c r="E11098" s="28"/>
      <c r="F11098" s="28"/>
    </row>
    <row r="11099" spans="5:6" ht="15" customHeight="1" x14ac:dyDescent="0.2">
      <c r="E11099" s="28"/>
      <c r="F11099" s="28"/>
    </row>
    <row r="11100" spans="5:6" ht="15" customHeight="1" x14ac:dyDescent="0.2">
      <c r="E11100" s="28"/>
      <c r="F11100" s="28"/>
    </row>
    <row r="11101" spans="5:6" ht="15" customHeight="1" x14ac:dyDescent="0.2">
      <c r="E11101" s="28"/>
      <c r="F11101" s="28"/>
    </row>
    <row r="11102" spans="5:6" ht="15" customHeight="1" x14ac:dyDescent="0.2">
      <c r="E11102" s="28"/>
      <c r="F11102" s="28"/>
    </row>
    <row r="11103" spans="5:6" ht="15" customHeight="1" x14ac:dyDescent="0.2">
      <c r="E11103" s="28"/>
      <c r="F11103" s="28"/>
    </row>
    <row r="11104" spans="5:6" ht="15" customHeight="1" x14ac:dyDescent="0.2">
      <c r="E11104" s="28"/>
      <c r="F11104" s="28"/>
    </row>
    <row r="11105" spans="5:6" ht="15" customHeight="1" x14ac:dyDescent="0.2">
      <c r="E11105" s="28"/>
      <c r="F11105" s="28"/>
    </row>
    <row r="11106" spans="5:6" ht="15" customHeight="1" x14ac:dyDescent="0.2">
      <c r="E11106" s="28"/>
      <c r="F11106" s="28"/>
    </row>
    <row r="11107" spans="5:6" ht="15" customHeight="1" x14ac:dyDescent="0.2">
      <c r="E11107" s="28"/>
      <c r="F11107" s="28"/>
    </row>
    <row r="11108" spans="5:6" ht="15" customHeight="1" x14ac:dyDescent="0.2">
      <c r="E11108" s="28"/>
      <c r="F11108" s="28"/>
    </row>
    <row r="11109" spans="5:6" ht="15" customHeight="1" x14ac:dyDescent="0.2">
      <c r="E11109" s="28"/>
      <c r="F11109" s="28"/>
    </row>
    <row r="11110" spans="5:6" ht="15" customHeight="1" x14ac:dyDescent="0.2">
      <c r="E11110" s="28"/>
      <c r="F11110" s="28"/>
    </row>
    <row r="11111" spans="5:6" ht="15" customHeight="1" x14ac:dyDescent="0.2">
      <c r="E11111" s="28"/>
      <c r="F11111" s="28"/>
    </row>
    <row r="11112" spans="5:6" ht="15" customHeight="1" x14ac:dyDescent="0.2">
      <c r="E11112" s="28"/>
      <c r="F11112" s="28"/>
    </row>
    <row r="11113" spans="5:6" ht="15" customHeight="1" x14ac:dyDescent="0.2">
      <c r="E11113" s="28"/>
      <c r="F11113" s="28"/>
    </row>
    <row r="11114" spans="5:6" ht="15" customHeight="1" x14ac:dyDescent="0.2">
      <c r="E11114" s="28"/>
      <c r="F11114" s="28"/>
    </row>
    <row r="11115" spans="5:6" ht="15" customHeight="1" x14ac:dyDescent="0.2">
      <c r="E11115" s="28"/>
      <c r="F11115" s="28"/>
    </row>
    <row r="11116" spans="5:6" ht="15" customHeight="1" x14ac:dyDescent="0.2">
      <c r="E11116" s="28"/>
      <c r="F11116" s="28"/>
    </row>
    <row r="11117" spans="5:6" ht="15" customHeight="1" x14ac:dyDescent="0.2">
      <c r="E11117" s="28"/>
      <c r="F11117" s="28"/>
    </row>
    <row r="11118" spans="5:6" ht="15" customHeight="1" x14ac:dyDescent="0.2">
      <c r="E11118" s="28"/>
      <c r="F11118" s="28"/>
    </row>
    <row r="11119" spans="5:6" ht="15" customHeight="1" x14ac:dyDescent="0.2">
      <c r="E11119" s="28"/>
      <c r="F11119" s="28"/>
    </row>
    <row r="11120" spans="5:6" ht="15" customHeight="1" x14ac:dyDescent="0.2">
      <c r="E11120" s="28"/>
      <c r="F11120" s="28"/>
    </row>
    <row r="11121" spans="5:6" ht="15" customHeight="1" x14ac:dyDescent="0.2">
      <c r="E11121" s="28"/>
      <c r="F11121" s="28"/>
    </row>
    <row r="11122" spans="5:6" ht="15" customHeight="1" x14ac:dyDescent="0.2">
      <c r="E11122" s="28"/>
      <c r="F11122" s="28"/>
    </row>
    <row r="11123" spans="5:6" ht="15" customHeight="1" x14ac:dyDescent="0.2">
      <c r="E11123" s="28"/>
      <c r="F11123" s="28"/>
    </row>
    <row r="11124" spans="5:6" ht="15" customHeight="1" x14ac:dyDescent="0.2">
      <c r="E11124" s="28"/>
      <c r="F11124" s="28"/>
    </row>
    <row r="11125" spans="5:6" ht="15" customHeight="1" x14ac:dyDescent="0.2">
      <c r="E11125" s="28"/>
      <c r="F11125" s="28"/>
    </row>
    <row r="11126" spans="5:6" ht="15" customHeight="1" x14ac:dyDescent="0.2">
      <c r="E11126" s="28"/>
      <c r="F11126" s="28"/>
    </row>
    <row r="11127" spans="5:6" ht="15" customHeight="1" x14ac:dyDescent="0.2">
      <c r="E11127" s="28"/>
      <c r="F11127" s="28"/>
    </row>
    <row r="11128" spans="5:6" ht="15" customHeight="1" x14ac:dyDescent="0.2">
      <c r="E11128" s="28"/>
      <c r="F11128" s="28"/>
    </row>
    <row r="11129" spans="5:6" ht="15" customHeight="1" x14ac:dyDescent="0.2">
      <c r="E11129" s="28"/>
      <c r="F11129" s="28"/>
    </row>
    <row r="11130" spans="5:6" ht="15" customHeight="1" x14ac:dyDescent="0.2">
      <c r="E11130" s="28"/>
      <c r="F11130" s="28"/>
    </row>
    <row r="11131" spans="5:6" ht="15" customHeight="1" x14ac:dyDescent="0.2">
      <c r="E11131" s="28"/>
      <c r="F11131" s="28"/>
    </row>
    <row r="11132" spans="5:6" ht="15" customHeight="1" x14ac:dyDescent="0.2">
      <c r="E11132" s="28"/>
      <c r="F11132" s="28"/>
    </row>
    <row r="11133" spans="5:6" ht="15" customHeight="1" x14ac:dyDescent="0.2">
      <c r="E11133" s="28"/>
      <c r="F11133" s="28"/>
    </row>
    <row r="11134" spans="5:6" ht="15" customHeight="1" x14ac:dyDescent="0.2">
      <c r="E11134" s="28"/>
      <c r="F11134" s="28"/>
    </row>
    <row r="11135" spans="5:6" ht="15" customHeight="1" x14ac:dyDescent="0.2">
      <c r="E11135" s="28"/>
      <c r="F11135" s="28"/>
    </row>
    <row r="11136" spans="5:6" ht="15" customHeight="1" x14ac:dyDescent="0.2">
      <c r="E11136" s="28"/>
      <c r="F11136" s="28"/>
    </row>
    <row r="11137" spans="5:6" ht="15" customHeight="1" x14ac:dyDescent="0.2">
      <c r="E11137" s="28"/>
      <c r="F11137" s="28"/>
    </row>
    <row r="11138" spans="5:6" ht="15" customHeight="1" x14ac:dyDescent="0.2">
      <c r="E11138" s="28"/>
      <c r="F11138" s="28"/>
    </row>
    <row r="11139" spans="5:6" ht="15" customHeight="1" x14ac:dyDescent="0.2">
      <c r="E11139" s="28"/>
      <c r="F11139" s="28"/>
    </row>
    <row r="11140" spans="5:6" ht="15" customHeight="1" x14ac:dyDescent="0.2">
      <c r="E11140" s="28"/>
      <c r="F11140" s="28"/>
    </row>
    <row r="11141" spans="5:6" ht="15" customHeight="1" x14ac:dyDescent="0.2">
      <c r="E11141" s="28"/>
      <c r="F11141" s="28"/>
    </row>
    <row r="11142" spans="5:6" ht="15" customHeight="1" x14ac:dyDescent="0.2">
      <c r="E11142" s="28"/>
      <c r="F11142" s="28"/>
    </row>
    <row r="11143" spans="5:6" ht="15" customHeight="1" x14ac:dyDescent="0.2">
      <c r="E11143" s="28"/>
      <c r="F11143" s="28"/>
    </row>
    <row r="11144" spans="5:6" ht="15" customHeight="1" x14ac:dyDescent="0.2">
      <c r="E11144" s="28"/>
      <c r="F11144" s="28"/>
    </row>
    <row r="11145" spans="5:6" ht="15" customHeight="1" x14ac:dyDescent="0.2">
      <c r="E11145" s="28"/>
      <c r="F11145" s="28"/>
    </row>
    <row r="11146" spans="5:6" ht="15" customHeight="1" x14ac:dyDescent="0.2">
      <c r="E11146" s="28"/>
      <c r="F11146" s="28"/>
    </row>
    <row r="11147" spans="5:6" ht="15" customHeight="1" x14ac:dyDescent="0.2">
      <c r="E11147" s="28"/>
      <c r="F11147" s="28"/>
    </row>
    <row r="11148" spans="5:6" ht="15" customHeight="1" x14ac:dyDescent="0.2">
      <c r="E11148" s="28"/>
      <c r="F11148" s="28"/>
    </row>
    <row r="11149" spans="5:6" ht="15" customHeight="1" x14ac:dyDescent="0.2">
      <c r="E11149" s="28"/>
      <c r="F11149" s="28"/>
    </row>
    <row r="11150" spans="5:6" ht="15" customHeight="1" x14ac:dyDescent="0.2">
      <c r="E11150" s="28"/>
      <c r="F11150" s="28"/>
    </row>
    <row r="11151" spans="5:6" ht="15" customHeight="1" x14ac:dyDescent="0.2">
      <c r="E11151" s="28"/>
      <c r="F11151" s="28"/>
    </row>
    <row r="11152" spans="5:6" ht="15" customHeight="1" x14ac:dyDescent="0.2">
      <c r="E11152" s="28"/>
      <c r="F11152" s="28"/>
    </row>
    <row r="11153" spans="5:6" ht="15" customHeight="1" x14ac:dyDescent="0.2">
      <c r="E11153" s="28"/>
      <c r="F11153" s="28"/>
    </row>
    <row r="11154" spans="5:6" ht="15" customHeight="1" x14ac:dyDescent="0.2">
      <c r="E11154" s="28"/>
      <c r="F11154" s="28"/>
    </row>
    <row r="11155" spans="5:6" ht="15" customHeight="1" x14ac:dyDescent="0.2">
      <c r="E11155" s="28"/>
      <c r="F11155" s="28"/>
    </row>
    <row r="11156" spans="5:6" ht="15" customHeight="1" x14ac:dyDescent="0.2">
      <c r="E11156" s="28"/>
      <c r="F11156" s="28"/>
    </row>
    <row r="11157" spans="5:6" ht="15" customHeight="1" x14ac:dyDescent="0.2">
      <c r="E11157" s="28"/>
      <c r="F11157" s="28"/>
    </row>
    <row r="11158" spans="5:6" ht="15" customHeight="1" x14ac:dyDescent="0.2">
      <c r="E11158" s="28"/>
      <c r="F11158" s="28"/>
    </row>
    <row r="11159" spans="5:6" ht="15" customHeight="1" x14ac:dyDescent="0.2">
      <c r="E11159" s="28"/>
      <c r="F11159" s="28"/>
    </row>
    <row r="11160" spans="5:6" ht="15" customHeight="1" x14ac:dyDescent="0.2">
      <c r="E11160" s="28"/>
      <c r="F11160" s="28"/>
    </row>
    <row r="11161" spans="5:6" ht="15" customHeight="1" x14ac:dyDescent="0.2">
      <c r="E11161" s="28"/>
      <c r="F11161" s="28"/>
    </row>
    <row r="11162" spans="5:6" ht="15" customHeight="1" x14ac:dyDescent="0.2">
      <c r="E11162" s="28"/>
      <c r="F11162" s="28"/>
    </row>
    <row r="11163" spans="5:6" ht="15" customHeight="1" x14ac:dyDescent="0.2">
      <c r="E11163" s="28"/>
      <c r="F11163" s="28"/>
    </row>
    <row r="11164" spans="5:6" ht="15" customHeight="1" x14ac:dyDescent="0.2">
      <c r="E11164" s="28"/>
      <c r="F11164" s="28"/>
    </row>
    <row r="11165" spans="5:6" ht="15" customHeight="1" x14ac:dyDescent="0.2">
      <c r="E11165" s="28"/>
      <c r="F11165" s="28"/>
    </row>
    <row r="11166" spans="5:6" ht="15" customHeight="1" x14ac:dyDescent="0.2">
      <c r="E11166" s="28"/>
      <c r="F11166" s="28"/>
    </row>
    <row r="11167" spans="5:6" ht="15" customHeight="1" x14ac:dyDescent="0.2">
      <c r="E11167" s="28"/>
      <c r="F11167" s="28"/>
    </row>
    <row r="11168" spans="5:6" ht="15" customHeight="1" x14ac:dyDescent="0.2">
      <c r="E11168" s="28"/>
      <c r="F11168" s="28"/>
    </row>
    <row r="11169" spans="5:6" ht="15" customHeight="1" x14ac:dyDescent="0.2">
      <c r="E11169" s="28"/>
      <c r="F11169" s="28"/>
    </row>
    <row r="11170" spans="5:6" ht="15" customHeight="1" x14ac:dyDescent="0.2">
      <c r="E11170" s="28"/>
      <c r="F11170" s="28"/>
    </row>
    <row r="11171" spans="5:6" ht="15" customHeight="1" x14ac:dyDescent="0.2">
      <c r="E11171" s="28"/>
      <c r="F11171" s="28"/>
    </row>
    <row r="11172" spans="5:6" ht="15" customHeight="1" x14ac:dyDescent="0.2">
      <c r="E11172" s="28"/>
      <c r="F11172" s="28"/>
    </row>
    <row r="11173" spans="5:6" ht="15" customHeight="1" x14ac:dyDescent="0.2">
      <c r="E11173" s="28"/>
      <c r="F11173" s="28"/>
    </row>
    <row r="11174" spans="5:6" ht="15" customHeight="1" x14ac:dyDescent="0.2">
      <c r="E11174" s="28"/>
      <c r="F11174" s="28"/>
    </row>
    <row r="11175" spans="5:6" ht="15" customHeight="1" x14ac:dyDescent="0.2">
      <c r="E11175" s="28"/>
      <c r="F11175" s="28"/>
    </row>
    <row r="11176" spans="5:6" ht="15" customHeight="1" x14ac:dyDescent="0.2">
      <c r="E11176" s="28"/>
      <c r="F11176" s="28"/>
    </row>
    <row r="11177" spans="5:6" ht="15" customHeight="1" x14ac:dyDescent="0.2">
      <c r="E11177" s="28"/>
      <c r="F11177" s="28"/>
    </row>
    <row r="11178" spans="5:6" ht="15" customHeight="1" x14ac:dyDescent="0.2">
      <c r="E11178" s="28"/>
      <c r="F11178" s="28"/>
    </row>
    <row r="11179" spans="5:6" ht="15" customHeight="1" x14ac:dyDescent="0.2">
      <c r="E11179" s="28"/>
      <c r="F11179" s="28"/>
    </row>
    <row r="11180" spans="5:6" ht="15" customHeight="1" x14ac:dyDescent="0.2">
      <c r="E11180" s="28"/>
      <c r="F11180" s="28"/>
    </row>
    <row r="11181" spans="5:6" ht="15" customHeight="1" x14ac:dyDescent="0.2">
      <c r="E11181" s="28"/>
      <c r="F11181" s="28"/>
    </row>
    <row r="11182" spans="5:6" ht="15" customHeight="1" x14ac:dyDescent="0.2">
      <c r="E11182" s="28"/>
      <c r="F11182" s="28"/>
    </row>
    <row r="11183" spans="5:6" ht="15" customHeight="1" x14ac:dyDescent="0.2">
      <c r="E11183" s="28"/>
      <c r="F11183" s="28"/>
    </row>
    <row r="11184" spans="5:6" ht="15" customHeight="1" x14ac:dyDescent="0.2">
      <c r="E11184" s="28"/>
      <c r="F11184" s="28"/>
    </row>
    <row r="11185" spans="5:6" ht="15" customHeight="1" x14ac:dyDescent="0.2">
      <c r="E11185" s="28"/>
      <c r="F11185" s="28"/>
    </row>
    <row r="11186" spans="5:6" ht="15" customHeight="1" x14ac:dyDescent="0.2">
      <c r="E11186" s="28"/>
      <c r="F11186" s="28"/>
    </row>
    <row r="11187" spans="5:6" ht="15" customHeight="1" x14ac:dyDescent="0.2">
      <c r="E11187" s="28"/>
      <c r="F11187" s="28"/>
    </row>
    <row r="11188" spans="5:6" ht="15" customHeight="1" x14ac:dyDescent="0.2">
      <c r="E11188" s="28"/>
      <c r="F11188" s="28"/>
    </row>
    <row r="11189" spans="5:6" ht="15" customHeight="1" x14ac:dyDescent="0.2">
      <c r="E11189" s="28"/>
      <c r="F11189" s="28"/>
    </row>
    <row r="11190" spans="5:6" ht="15" customHeight="1" x14ac:dyDescent="0.2">
      <c r="E11190" s="28"/>
      <c r="F11190" s="28"/>
    </row>
    <row r="11191" spans="5:6" ht="15" customHeight="1" x14ac:dyDescent="0.2">
      <c r="E11191" s="28"/>
      <c r="F11191" s="28"/>
    </row>
    <row r="11192" spans="5:6" ht="15" customHeight="1" x14ac:dyDescent="0.2">
      <c r="E11192" s="28"/>
      <c r="F11192" s="28"/>
    </row>
    <row r="11193" spans="5:6" ht="15" customHeight="1" x14ac:dyDescent="0.2">
      <c r="E11193" s="28"/>
      <c r="F11193" s="28"/>
    </row>
    <row r="11194" spans="5:6" ht="15" customHeight="1" x14ac:dyDescent="0.2">
      <c r="E11194" s="28"/>
      <c r="F11194" s="28"/>
    </row>
    <row r="11195" spans="5:6" ht="15" customHeight="1" x14ac:dyDescent="0.2">
      <c r="E11195" s="28"/>
      <c r="F11195" s="28"/>
    </row>
    <row r="11196" spans="5:6" ht="15" customHeight="1" x14ac:dyDescent="0.2">
      <c r="E11196" s="28"/>
      <c r="F11196" s="28"/>
    </row>
    <row r="11197" spans="5:6" ht="15" customHeight="1" x14ac:dyDescent="0.2">
      <c r="E11197" s="28"/>
      <c r="F11197" s="28"/>
    </row>
    <row r="11198" spans="5:6" ht="15" customHeight="1" x14ac:dyDescent="0.2">
      <c r="E11198" s="28"/>
      <c r="F11198" s="28"/>
    </row>
    <row r="11199" spans="5:6" ht="15" customHeight="1" x14ac:dyDescent="0.2">
      <c r="E11199" s="28"/>
      <c r="F11199" s="28"/>
    </row>
    <row r="11200" spans="5:6" ht="15" customHeight="1" x14ac:dyDescent="0.2">
      <c r="E11200" s="28"/>
      <c r="F11200" s="28"/>
    </row>
    <row r="11201" spans="5:6" ht="15" customHeight="1" x14ac:dyDescent="0.2">
      <c r="E11201" s="28"/>
      <c r="F11201" s="28"/>
    </row>
    <row r="11202" spans="5:6" ht="15" customHeight="1" x14ac:dyDescent="0.2">
      <c r="E11202" s="28"/>
      <c r="F11202" s="28"/>
    </row>
    <row r="11203" spans="5:6" ht="15" customHeight="1" x14ac:dyDescent="0.2">
      <c r="E11203" s="28"/>
      <c r="F11203" s="28"/>
    </row>
    <row r="11204" spans="5:6" ht="15" customHeight="1" x14ac:dyDescent="0.2">
      <c r="E11204" s="28"/>
      <c r="F11204" s="28"/>
    </row>
    <row r="11205" spans="5:6" ht="15" customHeight="1" x14ac:dyDescent="0.2">
      <c r="E11205" s="28"/>
      <c r="F11205" s="28"/>
    </row>
    <row r="11206" spans="5:6" ht="15" customHeight="1" x14ac:dyDescent="0.2">
      <c r="E11206" s="28"/>
      <c r="F11206" s="28"/>
    </row>
    <row r="11207" spans="5:6" ht="15" customHeight="1" x14ac:dyDescent="0.2">
      <c r="E11207" s="28"/>
      <c r="F11207" s="28"/>
    </row>
    <row r="11208" spans="5:6" ht="15" customHeight="1" x14ac:dyDescent="0.2">
      <c r="E11208" s="28"/>
      <c r="F11208" s="28"/>
    </row>
    <row r="11209" spans="5:6" ht="15" customHeight="1" x14ac:dyDescent="0.2">
      <c r="E11209" s="28"/>
      <c r="F11209" s="28"/>
    </row>
    <row r="11210" spans="5:6" ht="15" customHeight="1" x14ac:dyDescent="0.2">
      <c r="E11210" s="28"/>
      <c r="F11210" s="28"/>
    </row>
    <row r="11211" spans="5:6" ht="15" customHeight="1" x14ac:dyDescent="0.2">
      <c r="E11211" s="28"/>
      <c r="F11211" s="28"/>
    </row>
    <row r="11212" spans="5:6" ht="15" customHeight="1" x14ac:dyDescent="0.2">
      <c r="E11212" s="28"/>
      <c r="F11212" s="28"/>
    </row>
    <row r="11213" spans="5:6" ht="15" customHeight="1" x14ac:dyDescent="0.2">
      <c r="E11213" s="28"/>
      <c r="F11213" s="28"/>
    </row>
    <row r="11214" spans="5:6" ht="15" customHeight="1" x14ac:dyDescent="0.2">
      <c r="E11214" s="28"/>
      <c r="F11214" s="28"/>
    </row>
    <row r="11215" spans="5:6" ht="15" customHeight="1" x14ac:dyDescent="0.2">
      <c r="E11215" s="28"/>
      <c r="F11215" s="28"/>
    </row>
    <row r="11216" spans="5:6" ht="15" customHeight="1" x14ac:dyDescent="0.2">
      <c r="E11216" s="28"/>
      <c r="F11216" s="28"/>
    </row>
    <row r="11217" spans="5:6" ht="15" customHeight="1" x14ac:dyDescent="0.2">
      <c r="E11217" s="28"/>
      <c r="F11217" s="28"/>
    </row>
    <row r="11218" spans="5:6" ht="15" customHeight="1" x14ac:dyDescent="0.2">
      <c r="E11218" s="28"/>
      <c r="F11218" s="28"/>
    </row>
    <row r="11219" spans="5:6" ht="15" customHeight="1" x14ac:dyDescent="0.2">
      <c r="E11219" s="28"/>
      <c r="F11219" s="28"/>
    </row>
    <row r="11220" spans="5:6" ht="15" customHeight="1" x14ac:dyDescent="0.2">
      <c r="E11220" s="28"/>
      <c r="F11220" s="28"/>
    </row>
    <row r="11221" spans="5:6" ht="15" customHeight="1" x14ac:dyDescent="0.2">
      <c r="E11221" s="28"/>
      <c r="F11221" s="28"/>
    </row>
    <row r="11222" spans="5:6" ht="15" customHeight="1" x14ac:dyDescent="0.2">
      <c r="E11222" s="28"/>
      <c r="F11222" s="28"/>
    </row>
    <row r="11223" spans="5:6" ht="15" customHeight="1" x14ac:dyDescent="0.2">
      <c r="E11223" s="28"/>
      <c r="F11223" s="28"/>
    </row>
    <row r="11224" spans="5:6" ht="15" customHeight="1" x14ac:dyDescent="0.2">
      <c r="E11224" s="28"/>
      <c r="F11224" s="28"/>
    </row>
    <row r="11225" spans="5:6" ht="15" customHeight="1" x14ac:dyDescent="0.2">
      <c r="E11225" s="28"/>
      <c r="F11225" s="28"/>
    </row>
    <row r="11226" spans="5:6" ht="15" customHeight="1" x14ac:dyDescent="0.2">
      <c r="E11226" s="28"/>
      <c r="F11226" s="28"/>
    </row>
    <row r="11227" spans="5:6" ht="15" customHeight="1" x14ac:dyDescent="0.2">
      <c r="E11227" s="28"/>
      <c r="F11227" s="28"/>
    </row>
    <row r="11228" spans="5:6" ht="15" customHeight="1" x14ac:dyDescent="0.2">
      <c r="E11228" s="28"/>
      <c r="F11228" s="28"/>
    </row>
    <row r="11229" spans="5:6" ht="15" customHeight="1" x14ac:dyDescent="0.2">
      <c r="E11229" s="28"/>
      <c r="F11229" s="28"/>
    </row>
    <row r="11230" spans="5:6" ht="15" customHeight="1" x14ac:dyDescent="0.2">
      <c r="E11230" s="28"/>
      <c r="F11230" s="28"/>
    </row>
    <row r="11231" spans="5:6" ht="15" customHeight="1" x14ac:dyDescent="0.2">
      <c r="E11231" s="28"/>
      <c r="F11231" s="28"/>
    </row>
    <row r="11232" spans="5:6" ht="15" customHeight="1" x14ac:dyDescent="0.2">
      <c r="E11232" s="28"/>
      <c r="F11232" s="28"/>
    </row>
    <row r="11233" spans="5:6" ht="15" customHeight="1" x14ac:dyDescent="0.2">
      <c r="E11233" s="28"/>
      <c r="F11233" s="28"/>
    </row>
    <row r="11234" spans="5:6" ht="15" customHeight="1" x14ac:dyDescent="0.2">
      <c r="E11234" s="28"/>
      <c r="F11234" s="28"/>
    </row>
    <row r="11235" spans="5:6" ht="15" customHeight="1" x14ac:dyDescent="0.2">
      <c r="E11235" s="28"/>
      <c r="F11235" s="28"/>
    </row>
    <row r="11236" spans="5:6" ht="15" customHeight="1" x14ac:dyDescent="0.2">
      <c r="E11236" s="28"/>
      <c r="F11236" s="28"/>
    </row>
    <row r="11237" spans="5:6" ht="15" customHeight="1" x14ac:dyDescent="0.2">
      <c r="E11237" s="28"/>
      <c r="F11237" s="28"/>
    </row>
    <row r="11238" spans="5:6" ht="15" customHeight="1" x14ac:dyDescent="0.2">
      <c r="E11238" s="28"/>
      <c r="F11238" s="28"/>
    </row>
    <row r="11239" spans="5:6" ht="15" customHeight="1" x14ac:dyDescent="0.2">
      <c r="E11239" s="28"/>
      <c r="F11239" s="28"/>
    </row>
    <row r="11240" spans="5:6" ht="15" customHeight="1" x14ac:dyDescent="0.2">
      <c r="E11240" s="28"/>
      <c r="F11240" s="28"/>
    </row>
    <row r="11241" spans="5:6" ht="15" customHeight="1" x14ac:dyDescent="0.2">
      <c r="E11241" s="28"/>
      <c r="F11241" s="28"/>
    </row>
    <row r="11242" spans="5:6" ht="15" customHeight="1" x14ac:dyDescent="0.2">
      <c r="E11242" s="28"/>
      <c r="F11242" s="28"/>
    </row>
    <row r="11243" spans="5:6" ht="15" customHeight="1" x14ac:dyDescent="0.2">
      <c r="E11243" s="28"/>
      <c r="F11243" s="28"/>
    </row>
    <row r="11244" spans="5:6" ht="15" customHeight="1" x14ac:dyDescent="0.2">
      <c r="E11244" s="28"/>
      <c r="F11244" s="28"/>
    </row>
    <row r="11245" spans="5:6" ht="15" customHeight="1" x14ac:dyDescent="0.2">
      <c r="E11245" s="28"/>
      <c r="F11245" s="28"/>
    </row>
    <row r="11246" spans="5:6" ht="15" customHeight="1" x14ac:dyDescent="0.2">
      <c r="E11246" s="28"/>
      <c r="F11246" s="28"/>
    </row>
    <row r="11247" spans="5:6" ht="15" customHeight="1" x14ac:dyDescent="0.2">
      <c r="E11247" s="28"/>
      <c r="F11247" s="28"/>
    </row>
    <row r="11248" spans="5:6" ht="15" customHeight="1" x14ac:dyDescent="0.2">
      <c r="E11248" s="28"/>
      <c r="F11248" s="28"/>
    </row>
    <row r="11249" spans="5:6" ht="15" customHeight="1" x14ac:dyDescent="0.2">
      <c r="E11249" s="28"/>
      <c r="F11249" s="28"/>
    </row>
    <row r="11250" spans="5:6" ht="15" customHeight="1" x14ac:dyDescent="0.2">
      <c r="E11250" s="28"/>
      <c r="F11250" s="28"/>
    </row>
    <row r="11251" spans="5:6" ht="15" customHeight="1" x14ac:dyDescent="0.2">
      <c r="E11251" s="28"/>
      <c r="F11251" s="28"/>
    </row>
    <row r="11252" spans="5:6" ht="15" customHeight="1" x14ac:dyDescent="0.2">
      <c r="E11252" s="28"/>
      <c r="F11252" s="28"/>
    </row>
    <row r="11253" spans="5:6" ht="15" customHeight="1" x14ac:dyDescent="0.2">
      <c r="E11253" s="28"/>
      <c r="F11253" s="28"/>
    </row>
    <row r="11254" spans="5:6" ht="15" customHeight="1" x14ac:dyDescent="0.2">
      <c r="E11254" s="28"/>
      <c r="F11254" s="28"/>
    </row>
    <row r="11255" spans="5:6" ht="15" customHeight="1" x14ac:dyDescent="0.2">
      <c r="E11255" s="28"/>
      <c r="F11255" s="28"/>
    </row>
    <row r="11256" spans="5:6" ht="15" customHeight="1" x14ac:dyDescent="0.2">
      <c r="E11256" s="28"/>
      <c r="F11256" s="28"/>
    </row>
    <row r="11257" spans="5:6" ht="15" customHeight="1" x14ac:dyDescent="0.2">
      <c r="E11257" s="28"/>
      <c r="F11257" s="28"/>
    </row>
    <row r="11258" spans="5:6" ht="15" customHeight="1" x14ac:dyDescent="0.2">
      <c r="E11258" s="28"/>
      <c r="F11258" s="28"/>
    </row>
    <row r="11259" spans="5:6" ht="15" customHeight="1" x14ac:dyDescent="0.2">
      <c r="E11259" s="28"/>
      <c r="F11259" s="28"/>
    </row>
    <row r="11260" spans="5:6" ht="15" customHeight="1" x14ac:dyDescent="0.2">
      <c r="E11260" s="28"/>
      <c r="F11260" s="28"/>
    </row>
    <row r="11261" spans="5:6" ht="15" customHeight="1" x14ac:dyDescent="0.2">
      <c r="E11261" s="28"/>
      <c r="F11261" s="28"/>
    </row>
    <row r="11262" spans="5:6" ht="15" customHeight="1" x14ac:dyDescent="0.2">
      <c r="E11262" s="28"/>
      <c r="F11262" s="28"/>
    </row>
    <row r="11263" spans="5:6" ht="15" customHeight="1" x14ac:dyDescent="0.2">
      <c r="E11263" s="28"/>
      <c r="F11263" s="28"/>
    </row>
    <row r="11264" spans="5:6" ht="15" customHeight="1" x14ac:dyDescent="0.2">
      <c r="E11264" s="28"/>
      <c r="F11264" s="28"/>
    </row>
    <row r="11265" spans="5:6" ht="15" customHeight="1" x14ac:dyDescent="0.2">
      <c r="E11265" s="28"/>
      <c r="F11265" s="28"/>
    </row>
    <row r="11266" spans="5:6" ht="15" customHeight="1" x14ac:dyDescent="0.2">
      <c r="E11266" s="28"/>
      <c r="F11266" s="28"/>
    </row>
    <row r="11267" spans="5:6" ht="15" customHeight="1" x14ac:dyDescent="0.2">
      <c r="E11267" s="28"/>
      <c r="F11267" s="28"/>
    </row>
    <row r="11268" spans="5:6" ht="15" customHeight="1" x14ac:dyDescent="0.2">
      <c r="E11268" s="28"/>
      <c r="F11268" s="28"/>
    </row>
    <row r="11269" spans="5:6" ht="15" customHeight="1" x14ac:dyDescent="0.2">
      <c r="E11269" s="28"/>
      <c r="F11269" s="28"/>
    </row>
    <row r="11270" spans="5:6" ht="15" customHeight="1" x14ac:dyDescent="0.2">
      <c r="E11270" s="28"/>
      <c r="F11270" s="28"/>
    </row>
    <row r="11271" spans="5:6" ht="15" customHeight="1" x14ac:dyDescent="0.2">
      <c r="E11271" s="28"/>
      <c r="F11271" s="28"/>
    </row>
    <row r="11272" spans="5:6" ht="15" customHeight="1" x14ac:dyDescent="0.2">
      <c r="E11272" s="28"/>
      <c r="F11272" s="28"/>
    </row>
    <row r="11273" spans="5:6" ht="15" customHeight="1" x14ac:dyDescent="0.2">
      <c r="E11273" s="28"/>
      <c r="F11273" s="28"/>
    </row>
    <row r="11274" spans="5:6" ht="15" customHeight="1" x14ac:dyDescent="0.2">
      <c r="E11274" s="28"/>
      <c r="F11274" s="28"/>
    </row>
    <row r="11275" spans="5:6" ht="15" customHeight="1" x14ac:dyDescent="0.2">
      <c r="E11275" s="28"/>
      <c r="F11275" s="28"/>
    </row>
    <row r="11276" spans="5:6" ht="15" customHeight="1" x14ac:dyDescent="0.2">
      <c r="E11276" s="28"/>
      <c r="F11276" s="28"/>
    </row>
    <row r="11277" spans="5:6" ht="15" customHeight="1" x14ac:dyDescent="0.2">
      <c r="E11277" s="28"/>
      <c r="F11277" s="28"/>
    </row>
    <row r="11278" spans="5:6" ht="15" customHeight="1" x14ac:dyDescent="0.2">
      <c r="E11278" s="28"/>
      <c r="F11278" s="28"/>
    </row>
    <row r="11279" spans="5:6" ht="15" customHeight="1" x14ac:dyDescent="0.2">
      <c r="E11279" s="28"/>
      <c r="F11279" s="28"/>
    </row>
    <row r="11280" spans="5:6" ht="15" customHeight="1" x14ac:dyDescent="0.2">
      <c r="E11280" s="28"/>
      <c r="F11280" s="28"/>
    </row>
    <row r="11281" spans="5:6" ht="15" customHeight="1" x14ac:dyDescent="0.2">
      <c r="E11281" s="28"/>
      <c r="F11281" s="28"/>
    </row>
    <row r="11282" spans="5:6" ht="15" customHeight="1" x14ac:dyDescent="0.2">
      <c r="E11282" s="28"/>
      <c r="F11282" s="28"/>
    </row>
    <row r="11283" spans="5:6" ht="15" customHeight="1" x14ac:dyDescent="0.2">
      <c r="E11283" s="28"/>
      <c r="F11283" s="28"/>
    </row>
    <row r="11284" spans="5:6" ht="15" customHeight="1" x14ac:dyDescent="0.2">
      <c r="E11284" s="28"/>
      <c r="F11284" s="28"/>
    </row>
    <row r="11285" spans="5:6" ht="15" customHeight="1" x14ac:dyDescent="0.2">
      <c r="E11285" s="28"/>
      <c r="F11285" s="28"/>
    </row>
    <row r="11286" spans="5:6" ht="15" customHeight="1" x14ac:dyDescent="0.2">
      <c r="E11286" s="28"/>
      <c r="F11286" s="28"/>
    </row>
    <row r="11287" spans="5:6" ht="15" customHeight="1" x14ac:dyDescent="0.2">
      <c r="E11287" s="28"/>
      <c r="F11287" s="28"/>
    </row>
    <row r="11288" spans="5:6" ht="15" customHeight="1" x14ac:dyDescent="0.2">
      <c r="E11288" s="28"/>
      <c r="F11288" s="28"/>
    </row>
    <row r="11289" spans="5:6" ht="15" customHeight="1" x14ac:dyDescent="0.2">
      <c r="E11289" s="28"/>
      <c r="F11289" s="28"/>
    </row>
    <row r="11290" spans="5:6" ht="15" customHeight="1" x14ac:dyDescent="0.2">
      <c r="E11290" s="28"/>
      <c r="F11290" s="28"/>
    </row>
    <row r="11291" spans="5:6" ht="15" customHeight="1" x14ac:dyDescent="0.2">
      <c r="E11291" s="28"/>
      <c r="F11291" s="28"/>
    </row>
    <row r="11292" spans="5:6" ht="15" customHeight="1" x14ac:dyDescent="0.2">
      <c r="E11292" s="28"/>
      <c r="F11292" s="28"/>
    </row>
    <row r="11293" spans="5:6" ht="15" customHeight="1" x14ac:dyDescent="0.2">
      <c r="E11293" s="28"/>
      <c r="F11293" s="28"/>
    </row>
    <row r="11294" spans="5:6" ht="15" customHeight="1" x14ac:dyDescent="0.2">
      <c r="E11294" s="28"/>
      <c r="F11294" s="28"/>
    </row>
    <row r="11295" spans="5:6" ht="15" customHeight="1" x14ac:dyDescent="0.2">
      <c r="E11295" s="28"/>
      <c r="F11295" s="28"/>
    </row>
    <row r="11296" spans="5:6" ht="15" customHeight="1" x14ac:dyDescent="0.2">
      <c r="E11296" s="28"/>
      <c r="F11296" s="28"/>
    </row>
    <row r="11297" spans="5:6" ht="15" customHeight="1" x14ac:dyDescent="0.2">
      <c r="E11297" s="28"/>
      <c r="F11297" s="28"/>
    </row>
    <row r="11298" spans="5:6" ht="15" customHeight="1" x14ac:dyDescent="0.2">
      <c r="E11298" s="28"/>
      <c r="F11298" s="28"/>
    </row>
    <row r="11299" spans="5:6" ht="15" customHeight="1" x14ac:dyDescent="0.2">
      <c r="E11299" s="28"/>
      <c r="F11299" s="28"/>
    </row>
    <row r="11300" spans="5:6" ht="15" customHeight="1" x14ac:dyDescent="0.2">
      <c r="E11300" s="28"/>
      <c r="F11300" s="28"/>
    </row>
    <row r="11301" spans="5:6" ht="15" customHeight="1" x14ac:dyDescent="0.2">
      <c r="E11301" s="28"/>
      <c r="F11301" s="28"/>
    </row>
    <row r="11302" spans="5:6" ht="15" customHeight="1" x14ac:dyDescent="0.2">
      <c r="E11302" s="28"/>
      <c r="F11302" s="28"/>
    </row>
    <row r="11303" spans="5:6" ht="15" customHeight="1" x14ac:dyDescent="0.2">
      <c r="E11303" s="28"/>
      <c r="F11303" s="28"/>
    </row>
    <row r="11304" spans="5:6" ht="15" customHeight="1" x14ac:dyDescent="0.2">
      <c r="E11304" s="28"/>
      <c r="F11304" s="28"/>
    </row>
    <row r="11305" spans="5:6" ht="15" customHeight="1" x14ac:dyDescent="0.2">
      <c r="E11305" s="28"/>
      <c r="F11305" s="28"/>
    </row>
    <row r="11306" spans="5:6" ht="15" customHeight="1" x14ac:dyDescent="0.2">
      <c r="E11306" s="28"/>
      <c r="F11306" s="28"/>
    </row>
    <row r="11307" spans="5:6" ht="15" customHeight="1" x14ac:dyDescent="0.2">
      <c r="E11307" s="28"/>
      <c r="F11307" s="28"/>
    </row>
    <row r="11308" spans="5:6" ht="15" customHeight="1" x14ac:dyDescent="0.2">
      <c r="E11308" s="28"/>
      <c r="F11308" s="28"/>
    </row>
    <row r="11309" spans="5:6" ht="15" customHeight="1" x14ac:dyDescent="0.2">
      <c r="E11309" s="28"/>
      <c r="F11309" s="28"/>
    </row>
    <row r="11310" spans="5:6" ht="15" customHeight="1" x14ac:dyDescent="0.2">
      <c r="E11310" s="28"/>
      <c r="F11310" s="28"/>
    </row>
    <row r="11311" spans="5:6" ht="15" customHeight="1" x14ac:dyDescent="0.2">
      <c r="E11311" s="28"/>
      <c r="F11311" s="28"/>
    </row>
    <row r="11312" spans="5:6" ht="15" customHeight="1" x14ac:dyDescent="0.2">
      <c r="E11312" s="28"/>
      <c r="F11312" s="28"/>
    </row>
    <row r="11313" spans="5:6" ht="15" customHeight="1" x14ac:dyDescent="0.2">
      <c r="E11313" s="28"/>
      <c r="F11313" s="28"/>
    </row>
    <row r="11314" spans="5:6" ht="15" customHeight="1" x14ac:dyDescent="0.2">
      <c r="E11314" s="28"/>
      <c r="F11314" s="28"/>
    </row>
    <row r="11315" spans="5:6" ht="15" customHeight="1" x14ac:dyDescent="0.2">
      <c r="E11315" s="28"/>
      <c r="F11315" s="28"/>
    </row>
    <row r="11316" spans="5:6" ht="15" customHeight="1" x14ac:dyDescent="0.2">
      <c r="E11316" s="28"/>
      <c r="F11316" s="28"/>
    </row>
    <row r="11317" spans="5:6" ht="15" customHeight="1" x14ac:dyDescent="0.2">
      <c r="E11317" s="28"/>
      <c r="F11317" s="28"/>
    </row>
    <row r="11318" spans="5:6" ht="15" customHeight="1" x14ac:dyDescent="0.2">
      <c r="E11318" s="28"/>
      <c r="F11318" s="28"/>
    </row>
    <row r="11319" spans="5:6" ht="15" customHeight="1" x14ac:dyDescent="0.2">
      <c r="E11319" s="28"/>
      <c r="F11319" s="28"/>
    </row>
    <row r="11320" spans="5:6" ht="15" customHeight="1" x14ac:dyDescent="0.2">
      <c r="E11320" s="28"/>
      <c r="F11320" s="28"/>
    </row>
    <row r="11321" spans="5:6" ht="15" customHeight="1" x14ac:dyDescent="0.2">
      <c r="E11321" s="28"/>
      <c r="F11321" s="28"/>
    </row>
    <row r="11322" spans="5:6" ht="15" customHeight="1" x14ac:dyDescent="0.2">
      <c r="E11322" s="28"/>
      <c r="F11322" s="28"/>
    </row>
    <row r="11323" spans="5:6" ht="15" customHeight="1" x14ac:dyDescent="0.2">
      <c r="E11323" s="28"/>
      <c r="F11323" s="28"/>
    </row>
    <row r="11324" spans="5:6" ht="15" customHeight="1" x14ac:dyDescent="0.2">
      <c r="E11324" s="28"/>
      <c r="F11324" s="28"/>
    </row>
    <row r="11325" spans="5:6" ht="15" customHeight="1" x14ac:dyDescent="0.2">
      <c r="E11325" s="28"/>
      <c r="F11325" s="28"/>
    </row>
    <row r="11326" spans="5:6" ht="15" customHeight="1" x14ac:dyDescent="0.2">
      <c r="E11326" s="28"/>
      <c r="F11326" s="28"/>
    </row>
    <row r="11327" spans="5:6" ht="15" customHeight="1" x14ac:dyDescent="0.2">
      <c r="E11327" s="28"/>
      <c r="F11327" s="28"/>
    </row>
    <row r="11328" spans="5:6" ht="15" customHeight="1" x14ac:dyDescent="0.2">
      <c r="E11328" s="28"/>
      <c r="F11328" s="28"/>
    </row>
    <row r="11329" spans="5:6" ht="15" customHeight="1" x14ac:dyDescent="0.2">
      <c r="E11329" s="28"/>
      <c r="F11329" s="28"/>
    </row>
    <row r="11330" spans="5:6" ht="15" customHeight="1" x14ac:dyDescent="0.2">
      <c r="E11330" s="28"/>
      <c r="F11330" s="28"/>
    </row>
    <row r="11331" spans="5:6" ht="15" customHeight="1" x14ac:dyDescent="0.2">
      <c r="E11331" s="28"/>
      <c r="F11331" s="28"/>
    </row>
    <row r="11332" spans="5:6" ht="15" customHeight="1" x14ac:dyDescent="0.2">
      <c r="E11332" s="28"/>
      <c r="F11332" s="28"/>
    </row>
    <row r="11333" spans="5:6" ht="15" customHeight="1" x14ac:dyDescent="0.2">
      <c r="E11333" s="28"/>
      <c r="F11333" s="28"/>
    </row>
    <row r="11334" spans="5:6" ht="15" customHeight="1" x14ac:dyDescent="0.2">
      <c r="E11334" s="28"/>
      <c r="F11334" s="28"/>
    </row>
    <row r="11335" spans="5:6" ht="15" customHeight="1" x14ac:dyDescent="0.2">
      <c r="E11335" s="28"/>
      <c r="F11335" s="28"/>
    </row>
    <row r="11336" spans="5:6" ht="15" customHeight="1" x14ac:dyDescent="0.2">
      <c r="E11336" s="28"/>
      <c r="F11336" s="28"/>
    </row>
    <row r="11337" spans="5:6" ht="15" customHeight="1" x14ac:dyDescent="0.2">
      <c r="E11337" s="28"/>
      <c r="F11337" s="28"/>
    </row>
    <row r="11338" spans="5:6" ht="15" customHeight="1" x14ac:dyDescent="0.2">
      <c r="E11338" s="28"/>
      <c r="F11338" s="28"/>
    </row>
    <row r="11339" spans="5:6" ht="15" customHeight="1" x14ac:dyDescent="0.2">
      <c r="E11339" s="28"/>
      <c r="F11339" s="28"/>
    </row>
    <row r="11340" spans="5:6" ht="15" customHeight="1" x14ac:dyDescent="0.2">
      <c r="E11340" s="28"/>
      <c r="F11340" s="28"/>
    </row>
    <row r="11341" spans="5:6" ht="15" customHeight="1" x14ac:dyDescent="0.2">
      <c r="E11341" s="28"/>
      <c r="F11341" s="28"/>
    </row>
    <row r="11342" spans="5:6" ht="15" customHeight="1" x14ac:dyDescent="0.2">
      <c r="E11342" s="28"/>
      <c r="F11342" s="28"/>
    </row>
    <row r="11343" spans="5:6" ht="15" customHeight="1" x14ac:dyDescent="0.2">
      <c r="E11343" s="28"/>
      <c r="F11343" s="28"/>
    </row>
    <row r="11344" spans="5:6" ht="15" customHeight="1" x14ac:dyDescent="0.2">
      <c r="E11344" s="28"/>
      <c r="F11344" s="28"/>
    </row>
    <row r="11345" spans="5:6" ht="15" customHeight="1" x14ac:dyDescent="0.2">
      <c r="E11345" s="28"/>
      <c r="F11345" s="28"/>
    </row>
    <row r="11346" spans="5:6" ht="15" customHeight="1" x14ac:dyDescent="0.2">
      <c r="E11346" s="28"/>
      <c r="F11346" s="28"/>
    </row>
    <row r="11347" spans="5:6" ht="15" customHeight="1" x14ac:dyDescent="0.2">
      <c r="E11347" s="28"/>
      <c r="F11347" s="28"/>
    </row>
    <row r="11348" spans="5:6" ht="15" customHeight="1" x14ac:dyDescent="0.2">
      <c r="E11348" s="28"/>
      <c r="F11348" s="28"/>
    </row>
    <row r="11349" spans="5:6" ht="15" customHeight="1" x14ac:dyDescent="0.2">
      <c r="E11349" s="28"/>
      <c r="F11349" s="28"/>
    </row>
    <row r="11350" spans="5:6" ht="15" customHeight="1" x14ac:dyDescent="0.2">
      <c r="E11350" s="28"/>
      <c r="F11350" s="28"/>
    </row>
    <row r="11351" spans="5:6" ht="15" customHeight="1" x14ac:dyDescent="0.2">
      <c r="E11351" s="28"/>
      <c r="F11351" s="28"/>
    </row>
    <row r="11352" spans="5:6" ht="15" customHeight="1" x14ac:dyDescent="0.2">
      <c r="E11352" s="28"/>
      <c r="F11352" s="28"/>
    </row>
    <row r="11353" spans="5:6" ht="15" customHeight="1" x14ac:dyDescent="0.2">
      <c r="E11353" s="28"/>
      <c r="F11353" s="28"/>
    </row>
    <row r="11354" spans="5:6" ht="15" customHeight="1" x14ac:dyDescent="0.2">
      <c r="E11354" s="28"/>
      <c r="F11354" s="28"/>
    </row>
    <row r="11355" spans="5:6" ht="15" customHeight="1" x14ac:dyDescent="0.2">
      <c r="E11355" s="28"/>
      <c r="F11355" s="28"/>
    </row>
    <row r="11356" spans="5:6" ht="15" customHeight="1" x14ac:dyDescent="0.2">
      <c r="E11356" s="28"/>
      <c r="F11356" s="28"/>
    </row>
    <row r="11357" spans="5:6" ht="15" customHeight="1" x14ac:dyDescent="0.2">
      <c r="E11357" s="28"/>
      <c r="F11357" s="28"/>
    </row>
    <row r="11358" spans="5:6" ht="15" customHeight="1" x14ac:dyDescent="0.2">
      <c r="E11358" s="28"/>
      <c r="F11358" s="28"/>
    </row>
    <row r="11359" spans="5:6" ht="15" customHeight="1" x14ac:dyDescent="0.2">
      <c r="E11359" s="28"/>
      <c r="F11359" s="28"/>
    </row>
    <row r="11360" spans="5:6" ht="15" customHeight="1" x14ac:dyDescent="0.2">
      <c r="E11360" s="28"/>
      <c r="F11360" s="28"/>
    </row>
    <row r="11361" spans="5:6" ht="15" customHeight="1" x14ac:dyDescent="0.2">
      <c r="E11361" s="28"/>
      <c r="F11361" s="28"/>
    </row>
    <row r="11362" spans="5:6" ht="15" customHeight="1" x14ac:dyDescent="0.2">
      <c r="E11362" s="28"/>
      <c r="F11362" s="28"/>
    </row>
    <row r="11363" spans="5:6" ht="15" customHeight="1" x14ac:dyDescent="0.2">
      <c r="E11363" s="28"/>
      <c r="F11363" s="28"/>
    </row>
    <row r="11364" spans="5:6" ht="15" customHeight="1" x14ac:dyDescent="0.2">
      <c r="E11364" s="28"/>
      <c r="F11364" s="28"/>
    </row>
    <row r="11365" spans="5:6" ht="15" customHeight="1" x14ac:dyDescent="0.2">
      <c r="E11365" s="28"/>
      <c r="F11365" s="28"/>
    </row>
    <row r="11366" spans="5:6" ht="15" customHeight="1" x14ac:dyDescent="0.2">
      <c r="E11366" s="28"/>
      <c r="F11366" s="28"/>
    </row>
    <row r="11367" spans="5:6" ht="15" customHeight="1" x14ac:dyDescent="0.2">
      <c r="E11367" s="28"/>
      <c r="F11367" s="28"/>
    </row>
    <row r="11368" spans="5:6" ht="15" customHeight="1" x14ac:dyDescent="0.2">
      <c r="E11368" s="28"/>
      <c r="F11368" s="28"/>
    </row>
    <row r="11369" spans="5:6" ht="15" customHeight="1" x14ac:dyDescent="0.2">
      <c r="E11369" s="28"/>
      <c r="F11369" s="28"/>
    </row>
    <row r="11370" spans="5:6" ht="15" customHeight="1" x14ac:dyDescent="0.2">
      <c r="E11370" s="28"/>
      <c r="F11370" s="28"/>
    </row>
    <row r="11371" spans="5:6" ht="15" customHeight="1" x14ac:dyDescent="0.2">
      <c r="E11371" s="28"/>
      <c r="F11371" s="28"/>
    </row>
    <row r="11372" spans="5:6" ht="15" customHeight="1" x14ac:dyDescent="0.2">
      <c r="E11372" s="28"/>
      <c r="F11372" s="28"/>
    </row>
    <row r="11373" spans="5:6" ht="15" customHeight="1" x14ac:dyDescent="0.2">
      <c r="E11373" s="28"/>
      <c r="F11373" s="28"/>
    </row>
    <row r="11374" spans="5:6" ht="15" customHeight="1" x14ac:dyDescent="0.2">
      <c r="E11374" s="28"/>
      <c r="F11374" s="28"/>
    </row>
    <row r="11375" spans="5:6" ht="15" customHeight="1" x14ac:dyDescent="0.2">
      <c r="E11375" s="28"/>
      <c r="F11375" s="28"/>
    </row>
    <row r="11376" spans="5:6" ht="15" customHeight="1" x14ac:dyDescent="0.2">
      <c r="E11376" s="28"/>
      <c r="F11376" s="28"/>
    </row>
    <row r="11377" spans="5:6" ht="15" customHeight="1" x14ac:dyDescent="0.2">
      <c r="E11377" s="28"/>
      <c r="F11377" s="28"/>
    </row>
    <row r="11378" spans="5:6" ht="15" customHeight="1" x14ac:dyDescent="0.2">
      <c r="E11378" s="28"/>
      <c r="F11378" s="28"/>
    </row>
    <row r="11379" spans="5:6" ht="15" customHeight="1" x14ac:dyDescent="0.2">
      <c r="E11379" s="28"/>
      <c r="F11379" s="28"/>
    </row>
    <row r="11380" spans="5:6" ht="15" customHeight="1" x14ac:dyDescent="0.2">
      <c r="E11380" s="28"/>
      <c r="F11380" s="28"/>
    </row>
    <row r="11381" spans="5:6" ht="15" customHeight="1" x14ac:dyDescent="0.2">
      <c r="E11381" s="28"/>
      <c r="F11381" s="28"/>
    </row>
    <row r="11382" spans="5:6" ht="15" customHeight="1" x14ac:dyDescent="0.2">
      <c r="E11382" s="28"/>
      <c r="F11382" s="28"/>
    </row>
    <row r="11383" spans="5:6" ht="15" customHeight="1" x14ac:dyDescent="0.2">
      <c r="E11383" s="28"/>
      <c r="F11383" s="28"/>
    </row>
    <row r="11384" spans="5:6" ht="15" customHeight="1" x14ac:dyDescent="0.2">
      <c r="E11384" s="28"/>
      <c r="F11384" s="28"/>
    </row>
    <row r="11385" spans="5:6" ht="15" customHeight="1" x14ac:dyDescent="0.2">
      <c r="E11385" s="28"/>
      <c r="F11385" s="28"/>
    </row>
    <row r="11386" spans="5:6" ht="15" customHeight="1" x14ac:dyDescent="0.2">
      <c r="E11386" s="28"/>
      <c r="F11386" s="28"/>
    </row>
    <row r="11387" spans="5:6" ht="15" customHeight="1" x14ac:dyDescent="0.2">
      <c r="E11387" s="28"/>
      <c r="F11387" s="28"/>
    </row>
    <row r="11388" spans="5:6" ht="15" customHeight="1" x14ac:dyDescent="0.2">
      <c r="E11388" s="28"/>
      <c r="F11388" s="28"/>
    </row>
    <row r="11389" spans="5:6" ht="15" customHeight="1" x14ac:dyDescent="0.2">
      <c r="E11389" s="28"/>
      <c r="F11389" s="28"/>
    </row>
    <row r="11390" spans="5:6" ht="15" customHeight="1" x14ac:dyDescent="0.2">
      <c r="E11390" s="28"/>
      <c r="F11390" s="28"/>
    </row>
    <row r="11391" spans="5:6" ht="15" customHeight="1" x14ac:dyDescent="0.2">
      <c r="E11391" s="28"/>
      <c r="F11391" s="28"/>
    </row>
    <row r="11392" spans="5:6" ht="15" customHeight="1" x14ac:dyDescent="0.2">
      <c r="E11392" s="28"/>
      <c r="F11392" s="28"/>
    </row>
    <row r="11393" spans="5:6" ht="15" customHeight="1" x14ac:dyDescent="0.2">
      <c r="E11393" s="28"/>
      <c r="F11393" s="28"/>
    </row>
    <row r="11394" spans="5:6" ht="15" customHeight="1" x14ac:dyDescent="0.2">
      <c r="E11394" s="28"/>
      <c r="F11394" s="28"/>
    </row>
    <row r="11395" spans="5:6" ht="15" customHeight="1" x14ac:dyDescent="0.2">
      <c r="E11395" s="28"/>
      <c r="F11395" s="28"/>
    </row>
    <row r="11396" spans="5:6" ht="15" customHeight="1" x14ac:dyDescent="0.2">
      <c r="E11396" s="28"/>
      <c r="F11396" s="28"/>
    </row>
    <row r="11397" spans="5:6" ht="15" customHeight="1" x14ac:dyDescent="0.2">
      <c r="E11397" s="28"/>
      <c r="F11397" s="28"/>
    </row>
    <row r="11398" spans="5:6" ht="15" customHeight="1" x14ac:dyDescent="0.2">
      <c r="E11398" s="28"/>
      <c r="F11398" s="28"/>
    </row>
    <row r="11399" spans="5:6" ht="15" customHeight="1" x14ac:dyDescent="0.2">
      <c r="E11399" s="28"/>
      <c r="F11399" s="28"/>
    </row>
    <row r="11400" spans="5:6" ht="15" customHeight="1" x14ac:dyDescent="0.2">
      <c r="E11400" s="28"/>
      <c r="F11400" s="28"/>
    </row>
    <row r="11401" spans="5:6" ht="15" customHeight="1" x14ac:dyDescent="0.2">
      <c r="E11401" s="28"/>
      <c r="F11401" s="28"/>
    </row>
    <row r="11402" spans="5:6" ht="15" customHeight="1" x14ac:dyDescent="0.2">
      <c r="E11402" s="28"/>
      <c r="F11402" s="28"/>
    </row>
    <row r="11403" spans="5:6" ht="15" customHeight="1" x14ac:dyDescent="0.2">
      <c r="E11403" s="28"/>
      <c r="F11403" s="28"/>
    </row>
    <row r="11404" spans="5:6" ht="15" customHeight="1" x14ac:dyDescent="0.2">
      <c r="E11404" s="28"/>
      <c r="F11404" s="28"/>
    </row>
    <row r="11405" spans="5:6" ht="15" customHeight="1" x14ac:dyDescent="0.2">
      <c r="E11405" s="28"/>
      <c r="F11405" s="28"/>
    </row>
    <row r="11406" spans="5:6" ht="15" customHeight="1" x14ac:dyDescent="0.2">
      <c r="E11406" s="28"/>
      <c r="F11406" s="28"/>
    </row>
    <row r="11407" spans="5:6" ht="15" customHeight="1" x14ac:dyDescent="0.2">
      <c r="E11407" s="28"/>
      <c r="F11407" s="28"/>
    </row>
    <row r="11408" spans="5:6" ht="15" customHeight="1" x14ac:dyDescent="0.2">
      <c r="E11408" s="28"/>
      <c r="F11408" s="28"/>
    </row>
    <row r="11409" spans="5:6" ht="15" customHeight="1" x14ac:dyDescent="0.2">
      <c r="E11409" s="28"/>
      <c r="F11409" s="28"/>
    </row>
    <row r="11410" spans="5:6" ht="15" customHeight="1" x14ac:dyDescent="0.2">
      <c r="E11410" s="28"/>
      <c r="F11410" s="28"/>
    </row>
    <row r="11411" spans="5:6" ht="15" customHeight="1" x14ac:dyDescent="0.2">
      <c r="E11411" s="28"/>
      <c r="F11411" s="28"/>
    </row>
    <row r="11412" spans="5:6" ht="15" customHeight="1" x14ac:dyDescent="0.2">
      <c r="E11412" s="28"/>
      <c r="F11412" s="28"/>
    </row>
    <row r="11413" spans="5:6" ht="15" customHeight="1" x14ac:dyDescent="0.2">
      <c r="E11413" s="28"/>
      <c r="F11413" s="28"/>
    </row>
    <row r="11414" spans="5:6" ht="15" customHeight="1" x14ac:dyDescent="0.2">
      <c r="E11414" s="28"/>
      <c r="F11414" s="28"/>
    </row>
    <row r="11415" spans="5:6" ht="15" customHeight="1" x14ac:dyDescent="0.2">
      <c r="E11415" s="28"/>
      <c r="F11415" s="28"/>
    </row>
    <row r="11416" spans="5:6" ht="15" customHeight="1" x14ac:dyDescent="0.2">
      <c r="E11416" s="28"/>
      <c r="F11416" s="28"/>
    </row>
    <row r="11417" spans="5:6" ht="15" customHeight="1" x14ac:dyDescent="0.2">
      <c r="E11417" s="28"/>
      <c r="F11417" s="28"/>
    </row>
    <row r="11418" spans="5:6" ht="15" customHeight="1" x14ac:dyDescent="0.2">
      <c r="E11418" s="28"/>
      <c r="F11418" s="28"/>
    </row>
    <row r="11419" spans="5:6" ht="15" customHeight="1" x14ac:dyDescent="0.2">
      <c r="E11419" s="28"/>
      <c r="F11419" s="28"/>
    </row>
    <row r="11420" spans="5:6" ht="15" customHeight="1" x14ac:dyDescent="0.2">
      <c r="E11420" s="28"/>
      <c r="F11420" s="28"/>
    </row>
    <row r="11421" spans="5:6" ht="15" customHeight="1" x14ac:dyDescent="0.2">
      <c r="E11421" s="28"/>
      <c r="F11421" s="28"/>
    </row>
    <row r="11422" spans="5:6" ht="15" customHeight="1" x14ac:dyDescent="0.2">
      <c r="E11422" s="28"/>
      <c r="F11422" s="28"/>
    </row>
    <row r="11423" spans="5:6" ht="15" customHeight="1" x14ac:dyDescent="0.2">
      <c r="E11423" s="28"/>
      <c r="F11423" s="28"/>
    </row>
    <row r="11424" spans="5:6" ht="15" customHeight="1" x14ac:dyDescent="0.2">
      <c r="E11424" s="28"/>
      <c r="F11424" s="28"/>
    </row>
    <row r="11425" spans="5:6" ht="15" customHeight="1" x14ac:dyDescent="0.2">
      <c r="E11425" s="28"/>
      <c r="F11425" s="28"/>
    </row>
    <row r="11426" spans="5:6" ht="15" customHeight="1" x14ac:dyDescent="0.2">
      <c r="E11426" s="28"/>
      <c r="F11426" s="28"/>
    </row>
    <row r="11427" spans="5:6" ht="15" customHeight="1" x14ac:dyDescent="0.2">
      <c r="E11427" s="28"/>
      <c r="F11427" s="28"/>
    </row>
    <row r="11428" spans="5:6" ht="15" customHeight="1" x14ac:dyDescent="0.2">
      <c r="E11428" s="28"/>
      <c r="F11428" s="28"/>
    </row>
    <row r="11429" spans="5:6" ht="15" customHeight="1" x14ac:dyDescent="0.2">
      <c r="E11429" s="28"/>
      <c r="F11429" s="28"/>
    </row>
    <row r="11430" spans="5:6" ht="15" customHeight="1" x14ac:dyDescent="0.2">
      <c r="E11430" s="28"/>
      <c r="F11430" s="28"/>
    </row>
    <row r="11431" spans="5:6" ht="15" customHeight="1" x14ac:dyDescent="0.2">
      <c r="E11431" s="28"/>
      <c r="F11431" s="28"/>
    </row>
    <row r="11432" spans="5:6" ht="15" customHeight="1" x14ac:dyDescent="0.2">
      <c r="E11432" s="28"/>
      <c r="F11432" s="28"/>
    </row>
    <row r="11433" spans="5:6" ht="15" customHeight="1" x14ac:dyDescent="0.2">
      <c r="E11433" s="28"/>
      <c r="F11433" s="28"/>
    </row>
    <row r="11434" spans="5:6" ht="15" customHeight="1" x14ac:dyDescent="0.2">
      <c r="E11434" s="28"/>
      <c r="F11434" s="28"/>
    </row>
    <row r="11435" spans="5:6" ht="15" customHeight="1" x14ac:dyDescent="0.2">
      <c r="E11435" s="28"/>
      <c r="F11435" s="28"/>
    </row>
    <row r="11436" spans="5:6" ht="15" customHeight="1" x14ac:dyDescent="0.2">
      <c r="E11436" s="28"/>
      <c r="F11436" s="28"/>
    </row>
    <row r="11437" spans="5:6" ht="15" customHeight="1" x14ac:dyDescent="0.2">
      <c r="E11437" s="28"/>
      <c r="F11437" s="28"/>
    </row>
    <row r="11438" spans="5:6" ht="15" customHeight="1" x14ac:dyDescent="0.2">
      <c r="E11438" s="28"/>
      <c r="F11438" s="28"/>
    </row>
    <row r="11439" spans="5:6" ht="15" customHeight="1" x14ac:dyDescent="0.2">
      <c r="E11439" s="28"/>
      <c r="F11439" s="28"/>
    </row>
    <row r="11440" spans="5:6" ht="15" customHeight="1" x14ac:dyDescent="0.2">
      <c r="E11440" s="28"/>
      <c r="F11440" s="28"/>
    </row>
    <row r="11441" spans="5:6" ht="15" customHeight="1" x14ac:dyDescent="0.2">
      <c r="E11441" s="28"/>
      <c r="F11441" s="28"/>
    </row>
    <row r="11442" spans="5:6" ht="15" customHeight="1" x14ac:dyDescent="0.2">
      <c r="E11442" s="28"/>
      <c r="F11442" s="28"/>
    </row>
    <row r="11443" spans="5:6" ht="15" customHeight="1" x14ac:dyDescent="0.2">
      <c r="E11443" s="28"/>
      <c r="F11443" s="28"/>
    </row>
    <row r="11444" spans="5:6" ht="15" customHeight="1" x14ac:dyDescent="0.2">
      <c r="E11444" s="28"/>
      <c r="F11444" s="28"/>
    </row>
    <row r="11445" spans="5:6" ht="15" customHeight="1" x14ac:dyDescent="0.2">
      <c r="E11445" s="28"/>
      <c r="F11445" s="28"/>
    </row>
    <row r="11446" spans="5:6" ht="15" customHeight="1" x14ac:dyDescent="0.2">
      <c r="E11446" s="28"/>
      <c r="F11446" s="28"/>
    </row>
    <row r="11447" spans="5:6" ht="15" customHeight="1" x14ac:dyDescent="0.2">
      <c r="E11447" s="28"/>
      <c r="F11447" s="28"/>
    </row>
    <row r="11448" spans="5:6" ht="15" customHeight="1" x14ac:dyDescent="0.2">
      <c r="E11448" s="28"/>
      <c r="F11448" s="28"/>
    </row>
    <row r="11449" spans="5:6" ht="15" customHeight="1" x14ac:dyDescent="0.2">
      <c r="E11449" s="28"/>
      <c r="F11449" s="28"/>
    </row>
    <row r="11450" spans="5:6" ht="15" customHeight="1" x14ac:dyDescent="0.2">
      <c r="E11450" s="28"/>
      <c r="F11450" s="28"/>
    </row>
    <row r="11451" spans="5:6" ht="15" customHeight="1" x14ac:dyDescent="0.2">
      <c r="E11451" s="28"/>
      <c r="F11451" s="28"/>
    </row>
    <row r="11452" spans="5:6" ht="15" customHeight="1" x14ac:dyDescent="0.2">
      <c r="E11452" s="28"/>
      <c r="F11452" s="28"/>
    </row>
    <row r="11453" spans="5:6" ht="15" customHeight="1" x14ac:dyDescent="0.2">
      <c r="E11453" s="28"/>
      <c r="F11453" s="28"/>
    </row>
    <row r="11454" spans="5:6" ht="15" customHeight="1" x14ac:dyDescent="0.2">
      <c r="E11454" s="28"/>
      <c r="F11454" s="28"/>
    </row>
    <row r="11455" spans="5:6" ht="15" customHeight="1" x14ac:dyDescent="0.2">
      <c r="E11455" s="28"/>
      <c r="F11455" s="28"/>
    </row>
    <row r="11456" spans="5:6" ht="15" customHeight="1" x14ac:dyDescent="0.2">
      <c r="E11456" s="28"/>
      <c r="F11456" s="28"/>
    </row>
    <row r="11457" spans="5:6" ht="15" customHeight="1" x14ac:dyDescent="0.2">
      <c r="E11457" s="28"/>
      <c r="F11457" s="28"/>
    </row>
    <row r="11458" spans="5:6" ht="15" customHeight="1" x14ac:dyDescent="0.2">
      <c r="E11458" s="28"/>
      <c r="F11458" s="28"/>
    </row>
    <row r="11459" spans="5:6" ht="15" customHeight="1" x14ac:dyDescent="0.2">
      <c r="E11459" s="28"/>
      <c r="F11459" s="28"/>
    </row>
    <row r="11460" spans="5:6" ht="15" customHeight="1" x14ac:dyDescent="0.2">
      <c r="E11460" s="28"/>
      <c r="F11460" s="28"/>
    </row>
    <row r="11461" spans="5:6" ht="15" customHeight="1" x14ac:dyDescent="0.2">
      <c r="E11461" s="28"/>
      <c r="F11461" s="28"/>
    </row>
    <row r="11462" spans="5:6" ht="15" customHeight="1" x14ac:dyDescent="0.2">
      <c r="E11462" s="28"/>
      <c r="F11462" s="28"/>
    </row>
    <row r="11463" spans="5:6" ht="15" customHeight="1" x14ac:dyDescent="0.2">
      <c r="E11463" s="28"/>
      <c r="F11463" s="28"/>
    </row>
    <row r="11464" spans="5:6" ht="15" customHeight="1" x14ac:dyDescent="0.2">
      <c r="E11464" s="28"/>
      <c r="F11464" s="28"/>
    </row>
    <row r="11465" spans="5:6" ht="15" customHeight="1" x14ac:dyDescent="0.2">
      <c r="E11465" s="28"/>
      <c r="F11465" s="28"/>
    </row>
    <row r="11466" spans="5:6" ht="15" customHeight="1" x14ac:dyDescent="0.2">
      <c r="E11466" s="28"/>
      <c r="F11466" s="28"/>
    </row>
    <row r="11467" spans="5:6" ht="15" customHeight="1" x14ac:dyDescent="0.2">
      <c r="E11467" s="28"/>
      <c r="F11467" s="28"/>
    </row>
    <row r="11468" spans="5:6" ht="15" customHeight="1" x14ac:dyDescent="0.2">
      <c r="E11468" s="28"/>
      <c r="F11468" s="28"/>
    </row>
    <row r="11469" spans="5:6" ht="15" customHeight="1" x14ac:dyDescent="0.2">
      <c r="E11469" s="28"/>
      <c r="F11469" s="28"/>
    </row>
    <row r="11470" spans="5:6" ht="15" customHeight="1" x14ac:dyDescent="0.2">
      <c r="E11470" s="28"/>
      <c r="F11470" s="28"/>
    </row>
    <row r="11471" spans="5:6" ht="15" customHeight="1" x14ac:dyDescent="0.2">
      <c r="E11471" s="28"/>
      <c r="F11471" s="28"/>
    </row>
    <row r="11472" spans="5:6" ht="15" customHeight="1" x14ac:dyDescent="0.2">
      <c r="E11472" s="28"/>
      <c r="F11472" s="28"/>
    </row>
    <row r="11473" spans="5:6" ht="15" customHeight="1" x14ac:dyDescent="0.2">
      <c r="E11473" s="28"/>
      <c r="F11473" s="28"/>
    </row>
    <row r="11474" spans="5:6" ht="15" customHeight="1" x14ac:dyDescent="0.2">
      <c r="E11474" s="28"/>
      <c r="F11474" s="28"/>
    </row>
    <row r="11475" spans="5:6" ht="15" customHeight="1" x14ac:dyDescent="0.2">
      <c r="E11475" s="28"/>
      <c r="F11475" s="28"/>
    </row>
    <row r="11476" spans="5:6" ht="15" customHeight="1" x14ac:dyDescent="0.2">
      <c r="E11476" s="28"/>
      <c r="F11476" s="28"/>
    </row>
    <row r="11477" spans="5:6" ht="15" customHeight="1" x14ac:dyDescent="0.2">
      <c r="E11477" s="28"/>
      <c r="F11477" s="28"/>
    </row>
    <row r="11478" spans="5:6" ht="15" customHeight="1" x14ac:dyDescent="0.2">
      <c r="E11478" s="28"/>
      <c r="F11478" s="28"/>
    </row>
    <row r="11479" spans="5:6" ht="15" customHeight="1" x14ac:dyDescent="0.2">
      <c r="E11479" s="28"/>
      <c r="F11479" s="28"/>
    </row>
    <row r="11480" spans="5:6" ht="15" customHeight="1" x14ac:dyDescent="0.2">
      <c r="E11480" s="28"/>
      <c r="F11480" s="28"/>
    </row>
    <row r="11481" spans="5:6" ht="15" customHeight="1" x14ac:dyDescent="0.2">
      <c r="E11481" s="28"/>
      <c r="F11481" s="28"/>
    </row>
    <row r="11482" spans="5:6" ht="15" customHeight="1" x14ac:dyDescent="0.2">
      <c r="E11482" s="28"/>
      <c r="F11482" s="28"/>
    </row>
    <row r="11483" spans="5:6" ht="15" customHeight="1" x14ac:dyDescent="0.2">
      <c r="E11483" s="28"/>
      <c r="F11483" s="28"/>
    </row>
    <row r="11484" spans="5:6" ht="15" customHeight="1" x14ac:dyDescent="0.2">
      <c r="E11484" s="28"/>
      <c r="F11484" s="28"/>
    </row>
    <row r="11485" spans="5:6" ht="15" customHeight="1" x14ac:dyDescent="0.2">
      <c r="E11485" s="28"/>
      <c r="F11485" s="28"/>
    </row>
    <row r="11486" spans="5:6" ht="15" customHeight="1" x14ac:dyDescent="0.2">
      <c r="E11486" s="28"/>
      <c r="F11486" s="28"/>
    </row>
    <row r="11487" spans="5:6" ht="15" customHeight="1" x14ac:dyDescent="0.2">
      <c r="E11487" s="28"/>
      <c r="F11487" s="28"/>
    </row>
    <row r="11488" spans="5:6" ht="15" customHeight="1" x14ac:dyDescent="0.2">
      <c r="E11488" s="28"/>
      <c r="F11488" s="28"/>
    </row>
    <row r="11489" spans="5:6" ht="15" customHeight="1" x14ac:dyDescent="0.2">
      <c r="E11489" s="28"/>
      <c r="F11489" s="28"/>
    </row>
    <row r="11490" spans="5:6" ht="15" customHeight="1" x14ac:dyDescent="0.2">
      <c r="E11490" s="28"/>
      <c r="F11490" s="28"/>
    </row>
    <row r="11491" spans="5:6" ht="15" customHeight="1" x14ac:dyDescent="0.2">
      <c r="E11491" s="28"/>
      <c r="F11491" s="28"/>
    </row>
    <row r="11492" spans="5:6" ht="15" customHeight="1" x14ac:dyDescent="0.2">
      <c r="E11492" s="28"/>
      <c r="F11492" s="28"/>
    </row>
    <row r="11493" spans="5:6" ht="15" customHeight="1" x14ac:dyDescent="0.2">
      <c r="E11493" s="28"/>
      <c r="F11493" s="28"/>
    </row>
    <row r="11494" spans="5:6" ht="15" customHeight="1" x14ac:dyDescent="0.2">
      <c r="E11494" s="28"/>
      <c r="F11494" s="28"/>
    </row>
    <row r="11495" spans="5:6" ht="15" customHeight="1" x14ac:dyDescent="0.2">
      <c r="E11495" s="28"/>
      <c r="F11495" s="28"/>
    </row>
    <row r="11496" spans="5:6" ht="15" customHeight="1" x14ac:dyDescent="0.2">
      <c r="E11496" s="28"/>
      <c r="F11496" s="28"/>
    </row>
    <row r="11497" spans="5:6" ht="15" customHeight="1" x14ac:dyDescent="0.2">
      <c r="E11497" s="28"/>
      <c r="F11497" s="28"/>
    </row>
    <row r="11498" spans="5:6" ht="15" customHeight="1" x14ac:dyDescent="0.2">
      <c r="E11498" s="28"/>
      <c r="F11498" s="28"/>
    </row>
    <row r="11499" spans="5:6" ht="15" customHeight="1" x14ac:dyDescent="0.2">
      <c r="E11499" s="28"/>
      <c r="F11499" s="28"/>
    </row>
    <row r="11500" spans="5:6" ht="15" customHeight="1" x14ac:dyDescent="0.2">
      <c r="E11500" s="28"/>
      <c r="F11500" s="28"/>
    </row>
    <row r="11501" spans="5:6" ht="15" customHeight="1" x14ac:dyDescent="0.2">
      <c r="E11501" s="28"/>
      <c r="F11501" s="28"/>
    </row>
    <row r="11502" spans="5:6" ht="15" customHeight="1" x14ac:dyDescent="0.2">
      <c r="E11502" s="28"/>
      <c r="F11502" s="28"/>
    </row>
    <row r="11503" spans="5:6" ht="15" customHeight="1" x14ac:dyDescent="0.2">
      <c r="E11503" s="28"/>
      <c r="F11503" s="28"/>
    </row>
    <row r="11504" spans="5:6" ht="15" customHeight="1" x14ac:dyDescent="0.2">
      <c r="E11504" s="28"/>
      <c r="F11504" s="28"/>
    </row>
    <row r="11505" spans="5:6" ht="15" customHeight="1" x14ac:dyDescent="0.2">
      <c r="E11505" s="28"/>
      <c r="F11505" s="28"/>
    </row>
    <row r="11506" spans="5:6" ht="15" customHeight="1" x14ac:dyDescent="0.2">
      <c r="E11506" s="28"/>
      <c r="F11506" s="28"/>
    </row>
    <row r="11507" spans="5:6" ht="15" customHeight="1" x14ac:dyDescent="0.2">
      <c r="E11507" s="28"/>
      <c r="F11507" s="28"/>
    </row>
    <row r="11508" spans="5:6" ht="15" customHeight="1" x14ac:dyDescent="0.2">
      <c r="E11508" s="28"/>
      <c r="F11508" s="28"/>
    </row>
    <row r="11509" spans="5:6" ht="15" customHeight="1" x14ac:dyDescent="0.2">
      <c r="E11509" s="28"/>
      <c r="F11509" s="28"/>
    </row>
    <row r="11510" spans="5:6" ht="15" customHeight="1" x14ac:dyDescent="0.2">
      <c r="E11510" s="28"/>
      <c r="F11510" s="28"/>
    </row>
    <row r="11511" spans="5:6" ht="15" customHeight="1" x14ac:dyDescent="0.2">
      <c r="E11511" s="28"/>
      <c r="F11511" s="28"/>
    </row>
    <row r="11512" spans="5:6" ht="15" customHeight="1" x14ac:dyDescent="0.2">
      <c r="E11512" s="28"/>
      <c r="F11512" s="28"/>
    </row>
    <row r="11513" spans="5:6" ht="15" customHeight="1" x14ac:dyDescent="0.2">
      <c r="E11513" s="28"/>
      <c r="F11513" s="28"/>
    </row>
    <row r="11514" spans="5:6" ht="15" customHeight="1" x14ac:dyDescent="0.2">
      <c r="E11514" s="28"/>
      <c r="F11514" s="28"/>
    </row>
    <row r="11515" spans="5:6" ht="15" customHeight="1" x14ac:dyDescent="0.2">
      <c r="E11515" s="28"/>
      <c r="F11515" s="28"/>
    </row>
    <row r="11516" spans="5:6" ht="15" customHeight="1" x14ac:dyDescent="0.2">
      <c r="E11516" s="28"/>
      <c r="F11516" s="28"/>
    </row>
    <row r="11517" spans="5:6" ht="15" customHeight="1" x14ac:dyDescent="0.2">
      <c r="E11517" s="28"/>
      <c r="F11517" s="28"/>
    </row>
    <row r="11518" spans="5:6" ht="15" customHeight="1" x14ac:dyDescent="0.2">
      <c r="E11518" s="28"/>
      <c r="F11518" s="28"/>
    </row>
    <row r="11519" spans="5:6" ht="15" customHeight="1" x14ac:dyDescent="0.2">
      <c r="E11519" s="28"/>
      <c r="F11519" s="28"/>
    </row>
    <row r="11520" spans="5:6" ht="15" customHeight="1" x14ac:dyDescent="0.2">
      <c r="E11520" s="28"/>
      <c r="F11520" s="28"/>
    </row>
    <row r="11521" spans="5:6" ht="15" customHeight="1" x14ac:dyDescent="0.2">
      <c r="E11521" s="28"/>
      <c r="F11521" s="28"/>
    </row>
    <row r="11522" spans="5:6" ht="15" customHeight="1" x14ac:dyDescent="0.2">
      <c r="E11522" s="28"/>
      <c r="F11522" s="28"/>
    </row>
    <row r="11523" spans="5:6" ht="15" customHeight="1" x14ac:dyDescent="0.2">
      <c r="E11523" s="28"/>
      <c r="F11523" s="28"/>
    </row>
    <row r="11524" spans="5:6" ht="15" customHeight="1" x14ac:dyDescent="0.2">
      <c r="E11524" s="28"/>
      <c r="F11524" s="28"/>
    </row>
    <row r="11525" spans="5:6" ht="15" customHeight="1" x14ac:dyDescent="0.2">
      <c r="E11525" s="28"/>
      <c r="F11525" s="28"/>
    </row>
    <row r="11526" spans="5:6" ht="15" customHeight="1" x14ac:dyDescent="0.2">
      <c r="E11526" s="28"/>
      <c r="F11526" s="28"/>
    </row>
    <row r="11527" spans="5:6" ht="15" customHeight="1" x14ac:dyDescent="0.2">
      <c r="E11527" s="28"/>
      <c r="F11527" s="28"/>
    </row>
    <row r="11528" spans="5:6" ht="15" customHeight="1" x14ac:dyDescent="0.2">
      <c r="E11528" s="28"/>
      <c r="F11528" s="28"/>
    </row>
    <row r="11529" spans="5:6" ht="15" customHeight="1" x14ac:dyDescent="0.2">
      <c r="E11529" s="28"/>
      <c r="F11529" s="28"/>
    </row>
    <row r="11530" spans="5:6" ht="15" customHeight="1" x14ac:dyDescent="0.2">
      <c r="E11530" s="28"/>
      <c r="F11530" s="28"/>
    </row>
    <row r="11531" spans="5:6" ht="15" customHeight="1" x14ac:dyDescent="0.2">
      <c r="E11531" s="28"/>
      <c r="F11531" s="28"/>
    </row>
    <row r="11532" spans="5:6" ht="15" customHeight="1" x14ac:dyDescent="0.2">
      <c r="E11532" s="28"/>
      <c r="F11532" s="28"/>
    </row>
    <row r="11533" spans="5:6" ht="15" customHeight="1" x14ac:dyDescent="0.2">
      <c r="E11533" s="28"/>
      <c r="F11533" s="28"/>
    </row>
    <row r="11534" spans="5:6" ht="15" customHeight="1" x14ac:dyDescent="0.2">
      <c r="E11534" s="28"/>
      <c r="F11534" s="28"/>
    </row>
    <row r="11535" spans="5:6" ht="15" customHeight="1" x14ac:dyDescent="0.2">
      <c r="E11535" s="28"/>
      <c r="F11535" s="28"/>
    </row>
    <row r="11536" spans="5:6" ht="15" customHeight="1" x14ac:dyDescent="0.2">
      <c r="E11536" s="28"/>
      <c r="F11536" s="28"/>
    </row>
    <row r="11537" spans="5:6" ht="15" customHeight="1" x14ac:dyDescent="0.2">
      <c r="E11537" s="28"/>
      <c r="F11537" s="28"/>
    </row>
    <row r="11538" spans="5:6" ht="15" customHeight="1" x14ac:dyDescent="0.2">
      <c r="E11538" s="28"/>
      <c r="F11538" s="28"/>
    </row>
    <row r="11539" spans="5:6" ht="15" customHeight="1" x14ac:dyDescent="0.2">
      <c r="E11539" s="28"/>
      <c r="F11539" s="28"/>
    </row>
    <row r="11540" spans="5:6" ht="15" customHeight="1" x14ac:dyDescent="0.2">
      <c r="E11540" s="28"/>
      <c r="F11540" s="28"/>
    </row>
    <row r="11541" spans="5:6" ht="15" customHeight="1" x14ac:dyDescent="0.2">
      <c r="E11541" s="28"/>
      <c r="F11541" s="28"/>
    </row>
    <row r="11542" spans="5:6" ht="15" customHeight="1" x14ac:dyDescent="0.2">
      <c r="E11542" s="28"/>
      <c r="F11542" s="28"/>
    </row>
    <row r="11543" spans="5:6" ht="15" customHeight="1" x14ac:dyDescent="0.2">
      <c r="E11543" s="28"/>
      <c r="F11543" s="28"/>
    </row>
    <row r="11544" spans="5:6" ht="15" customHeight="1" x14ac:dyDescent="0.2">
      <c r="E11544" s="28"/>
      <c r="F11544" s="28"/>
    </row>
    <row r="11545" spans="5:6" ht="15" customHeight="1" x14ac:dyDescent="0.2">
      <c r="E11545" s="28"/>
      <c r="F11545" s="28"/>
    </row>
    <row r="11546" spans="5:6" ht="15" customHeight="1" x14ac:dyDescent="0.2">
      <c r="E11546" s="28"/>
      <c r="F11546" s="28"/>
    </row>
    <row r="11547" spans="5:6" ht="15" customHeight="1" x14ac:dyDescent="0.2">
      <c r="E11547" s="28"/>
      <c r="F11547" s="28"/>
    </row>
    <row r="11548" spans="5:6" ht="15" customHeight="1" x14ac:dyDescent="0.2">
      <c r="E11548" s="28"/>
      <c r="F11548" s="28"/>
    </row>
    <row r="11549" spans="5:6" ht="15" customHeight="1" x14ac:dyDescent="0.2">
      <c r="E11549" s="28"/>
      <c r="F11549" s="28"/>
    </row>
    <row r="11550" spans="5:6" ht="15" customHeight="1" x14ac:dyDescent="0.2">
      <c r="E11550" s="28"/>
      <c r="F11550" s="28"/>
    </row>
    <row r="11551" spans="5:6" ht="15" customHeight="1" x14ac:dyDescent="0.2">
      <c r="E11551" s="28"/>
      <c r="F11551" s="28"/>
    </row>
    <row r="11552" spans="5:6" ht="15" customHeight="1" x14ac:dyDescent="0.2">
      <c r="E11552" s="28"/>
      <c r="F11552" s="28"/>
    </row>
    <row r="11553" spans="5:6" ht="15" customHeight="1" x14ac:dyDescent="0.2">
      <c r="E11553" s="28"/>
      <c r="F11553" s="28"/>
    </row>
    <row r="11554" spans="5:6" ht="15" customHeight="1" x14ac:dyDescent="0.2">
      <c r="E11554" s="28"/>
      <c r="F11554" s="28"/>
    </row>
    <row r="11555" spans="5:6" ht="15" customHeight="1" x14ac:dyDescent="0.2">
      <c r="E11555" s="28"/>
      <c r="F11555" s="28"/>
    </row>
    <row r="11556" spans="5:6" ht="15" customHeight="1" x14ac:dyDescent="0.2">
      <c r="E11556" s="28"/>
      <c r="F11556" s="28"/>
    </row>
    <row r="11557" spans="5:6" ht="15" customHeight="1" x14ac:dyDescent="0.2">
      <c r="E11557" s="28"/>
      <c r="F11557" s="28"/>
    </row>
    <row r="11558" spans="5:6" ht="15" customHeight="1" x14ac:dyDescent="0.2">
      <c r="E11558" s="28"/>
      <c r="F11558" s="28"/>
    </row>
    <row r="11559" spans="5:6" ht="15" customHeight="1" x14ac:dyDescent="0.2">
      <c r="E11559" s="28"/>
      <c r="F11559" s="28"/>
    </row>
    <row r="11560" spans="5:6" ht="15" customHeight="1" x14ac:dyDescent="0.2">
      <c r="E11560" s="28"/>
      <c r="F11560" s="28"/>
    </row>
    <row r="11561" spans="5:6" ht="15" customHeight="1" x14ac:dyDescent="0.2">
      <c r="E11561" s="28"/>
      <c r="F11561" s="28"/>
    </row>
    <row r="11562" spans="5:6" ht="15" customHeight="1" x14ac:dyDescent="0.2">
      <c r="E11562" s="28"/>
      <c r="F11562" s="28"/>
    </row>
    <row r="11563" spans="5:6" ht="15" customHeight="1" x14ac:dyDescent="0.2">
      <c r="E11563" s="28"/>
      <c r="F11563" s="28"/>
    </row>
    <row r="11564" spans="5:6" ht="15" customHeight="1" x14ac:dyDescent="0.2">
      <c r="E11564" s="28"/>
      <c r="F11564" s="28"/>
    </row>
    <row r="11565" spans="5:6" ht="15" customHeight="1" x14ac:dyDescent="0.2">
      <c r="E11565" s="28"/>
      <c r="F11565" s="28"/>
    </row>
    <row r="11566" spans="5:6" ht="15" customHeight="1" x14ac:dyDescent="0.2">
      <c r="E11566" s="28"/>
      <c r="F11566" s="28"/>
    </row>
    <row r="11567" spans="5:6" ht="15" customHeight="1" x14ac:dyDescent="0.2">
      <c r="E11567" s="28"/>
      <c r="F11567" s="28"/>
    </row>
    <row r="11568" spans="5:6" ht="15" customHeight="1" x14ac:dyDescent="0.2">
      <c r="E11568" s="28"/>
      <c r="F11568" s="28"/>
    </row>
    <row r="11569" spans="5:6" ht="15" customHeight="1" x14ac:dyDescent="0.2">
      <c r="E11569" s="28"/>
      <c r="F11569" s="28"/>
    </row>
    <row r="11570" spans="5:6" ht="15" customHeight="1" x14ac:dyDescent="0.2">
      <c r="E11570" s="28"/>
      <c r="F11570" s="28"/>
    </row>
    <row r="11571" spans="5:6" ht="15" customHeight="1" x14ac:dyDescent="0.2">
      <c r="E11571" s="28"/>
      <c r="F11571" s="28"/>
    </row>
    <row r="11572" spans="5:6" ht="15" customHeight="1" x14ac:dyDescent="0.2">
      <c r="E11572" s="28"/>
      <c r="F11572" s="28"/>
    </row>
    <row r="11573" spans="5:6" ht="15" customHeight="1" x14ac:dyDescent="0.2">
      <c r="E11573" s="28"/>
      <c r="F11573" s="28"/>
    </row>
    <row r="11574" spans="5:6" ht="15" customHeight="1" x14ac:dyDescent="0.2">
      <c r="E11574" s="28"/>
      <c r="F11574" s="28"/>
    </row>
    <row r="11575" spans="5:6" ht="15" customHeight="1" x14ac:dyDescent="0.2">
      <c r="E11575" s="28"/>
      <c r="F11575" s="28"/>
    </row>
    <row r="11576" spans="5:6" ht="15" customHeight="1" x14ac:dyDescent="0.2">
      <c r="E11576" s="28"/>
      <c r="F11576" s="28"/>
    </row>
    <row r="11577" spans="5:6" ht="15" customHeight="1" x14ac:dyDescent="0.2">
      <c r="E11577" s="28"/>
      <c r="F11577" s="28"/>
    </row>
    <row r="11578" spans="5:6" ht="15" customHeight="1" x14ac:dyDescent="0.2">
      <c r="E11578" s="28"/>
      <c r="F11578" s="28"/>
    </row>
    <row r="11579" spans="5:6" ht="15" customHeight="1" x14ac:dyDescent="0.2">
      <c r="E11579" s="28"/>
      <c r="F11579" s="28"/>
    </row>
    <row r="11580" spans="5:6" ht="15" customHeight="1" x14ac:dyDescent="0.2">
      <c r="E11580" s="28"/>
      <c r="F11580" s="28"/>
    </row>
    <row r="11581" spans="5:6" ht="15" customHeight="1" x14ac:dyDescent="0.2">
      <c r="E11581" s="28"/>
      <c r="F11581" s="28"/>
    </row>
    <row r="11582" spans="5:6" ht="15" customHeight="1" x14ac:dyDescent="0.2">
      <c r="E11582" s="28"/>
      <c r="F11582" s="28"/>
    </row>
    <row r="11583" spans="5:6" ht="15" customHeight="1" x14ac:dyDescent="0.2">
      <c r="E11583" s="28"/>
      <c r="F11583" s="28"/>
    </row>
    <row r="11584" spans="5:6" ht="15" customHeight="1" x14ac:dyDescent="0.2">
      <c r="E11584" s="28"/>
      <c r="F11584" s="28"/>
    </row>
    <row r="11585" spans="5:6" ht="15" customHeight="1" x14ac:dyDescent="0.2">
      <c r="E11585" s="28"/>
      <c r="F11585" s="28"/>
    </row>
    <row r="11586" spans="5:6" ht="15" customHeight="1" x14ac:dyDescent="0.2">
      <c r="E11586" s="28"/>
      <c r="F11586" s="28"/>
    </row>
    <row r="11587" spans="5:6" ht="15" customHeight="1" x14ac:dyDescent="0.2">
      <c r="E11587" s="28"/>
      <c r="F11587" s="28"/>
    </row>
    <row r="11588" spans="5:6" ht="15" customHeight="1" x14ac:dyDescent="0.2">
      <c r="E11588" s="28"/>
      <c r="F11588" s="28"/>
    </row>
    <row r="11589" spans="5:6" ht="15" customHeight="1" x14ac:dyDescent="0.2">
      <c r="E11589" s="28"/>
      <c r="F11589" s="28"/>
    </row>
    <row r="11590" spans="5:6" ht="15" customHeight="1" x14ac:dyDescent="0.2">
      <c r="E11590" s="28"/>
      <c r="F11590" s="28"/>
    </row>
    <row r="11591" spans="5:6" ht="15" customHeight="1" x14ac:dyDescent="0.2">
      <c r="E11591" s="28"/>
      <c r="F11591" s="28"/>
    </row>
    <row r="11592" spans="5:6" ht="15" customHeight="1" x14ac:dyDescent="0.2">
      <c r="E11592" s="28"/>
      <c r="F11592" s="28"/>
    </row>
    <row r="11593" spans="5:6" ht="15" customHeight="1" x14ac:dyDescent="0.2">
      <c r="E11593" s="28"/>
      <c r="F11593" s="28"/>
    </row>
    <row r="11594" spans="5:6" ht="15" customHeight="1" x14ac:dyDescent="0.2">
      <c r="E11594" s="28"/>
      <c r="F11594" s="28"/>
    </row>
    <row r="11595" spans="5:6" ht="15" customHeight="1" x14ac:dyDescent="0.2">
      <c r="E11595" s="28"/>
      <c r="F11595" s="28"/>
    </row>
    <row r="11596" spans="5:6" ht="15" customHeight="1" x14ac:dyDescent="0.2">
      <c r="E11596" s="28"/>
      <c r="F11596" s="28"/>
    </row>
    <row r="11597" spans="5:6" ht="15" customHeight="1" x14ac:dyDescent="0.2">
      <c r="E11597" s="28"/>
      <c r="F11597" s="28"/>
    </row>
    <row r="11598" spans="5:6" ht="15" customHeight="1" x14ac:dyDescent="0.2">
      <c r="E11598" s="28"/>
      <c r="F11598" s="28"/>
    </row>
    <row r="11599" spans="5:6" ht="15" customHeight="1" x14ac:dyDescent="0.2">
      <c r="E11599" s="28"/>
      <c r="F11599" s="28"/>
    </row>
    <row r="11600" spans="5:6" ht="15" customHeight="1" x14ac:dyDescent="0.2">
      <c r="E11600" s="28"/>
      <c r="F11600" s="28"/>
    </row>
    <row r="11601" spans="5:6" ht="15" customHeight="1" x14ac:dyDescent="0.2">
      <c r="E11601" s="28"/>
      <c r="F11601" s="28"/>
    </row>
    <row r="11602" spans="5:6" ht="15" customHeight="1" x14ac:dyDescent="0.2">
      <c r="E11602" s="28"/>
      <c r="F11602" s="28"/>
    </row>
    <row r="11603" spans="5:6" ht="15" customHeight="1" x14ac:dyDescent="0.2">
      <c r="E11603" s="28"/>
      <c r="F11603" s="28"/>
    </row>
    <row r="11604" spans="5:6" ht="15" customHeight="1" x14ac:dyDescent="0.2">
      <c r="E11604" s="28"/>
      <c r="F11604" s="28"/>
    </row>
    <row r="11605" spans="5:6" ht="15" customHeight="1" x14ac:dyDescent="0.2">
      <c r="E11605" s="28"/>
      <c r="F11605" s="28"/>
    </row>
    <row r="11606" spans="5:6" ht="15" customHeight="1" x14ac:dyDescent="0.2">
      <c r="E11606" s="28"/>
      <c r="F11606" s="28"/>
    </row>
    <row r="11607" spans="5:6" ht="15" customHeight="1" x14ac:dyDescent="0.2">
      <c r="E11607" s="28"/>
      <c r="F11607" s="28"/>
    </row>
    <row r="11608" spans="5:6" ht="15" customHeight="1" x14ac:dyDescent="0.2">
      <c r="E11608" s="28"/>
      <c r="F11608" s="28"/>
    </row>
    <row r="11609" spans="5:6" ht="15" customHeight="1" x14ac:dyDescent="0.2">
      <c r="E11609" s="28"/>
      <c r="F11609" s="28"/>
    </row>
    <row r="11610" spans="5:6" ht="15" customHeight="1" x14ac:dyDescent="0.2">
      <c r="E11610" s="28"/>
      <c r="F11610" s="28"/>
    </row>
    <row r="11611" spans="5:6" ht="15" customHeight="1" x14ac:dyDescent="0.2">
      <c r="E11611" s="28"/>
      <c r="F11611" s="28"/>
    </row>
    <row r="11612" spans="5:6" ht="15" customHeight="1" x14ac:dyDescent="0.2">
      <c r="E11612" s="28"/>
      <c r="F11612" s="28"/>
    </row>
    <row r="11613" spans="5:6" ht="15" customHeight="1" x14ac:dyDescent="0.2">
      <c r="E11613" s="28"/>
      <c r="F11613" s="28"/>
    </row>
    <row r="11614" spans="5:6" ht="15" customHeight="1" x14ac:dyDescent="0.2">
      <c r="E11614" s="28"/>
      <c r="F11614" s="28"/>
    </row>
    <row r="11615" spans="5:6" ht="15" customHeight="1" x14ac:dyDescent="0.2">
      <c r="E11615" s="28"/>
      <c r="F11615" s="28"/>
    </row>
    <row r="11616" spans="5:6" ht="15" customHeight="1" x14ac:dyDescent="0.2">
      <c r="E11616" s="28"/>
      <c r="F11616" s="28"/>
    </row>
    <row r="11617" spans="5:6" ht="15" customHeight="1" x14ac:dyDescent="0.2">
      <c r="E11617" s="28"/>
      <c r="F11617" s="28"/>
    </row>
    <row r="11618" spans="5:6" ht="15" customHeight="1" x14ac:dyDescent="0.2">
      <c r="E11618" s="28"/>
      <c r="F11618" s="28"/>
    </row>
    <row r="11619" spans="5:6" ht="15" customHeight="1" x14ac:dyDescent="0.2">
      <c r="E11619" s="28"/>
      <c r="F11619" s="28"/>
    </row>
    <row r="11620" spans="5:6" ht="15" customHeight="1" x14ac:dyDescent="0.2">
      <c r="E11620" s="28"/>
      <c r="F11620" s="28"/>
    </row>
    <row r="11621" spans="5:6" ht="15" customHeight="1" x14ac:dyDescent="0.2">
      <c r="E11621" s="28"/>
      <c r="F11621" s="28"/>
    </row>
    <row r="11622" spans="5:6" ht="15" customHeight="1" x14ac:dyDescent="0.2">
      <c r="E11622" s="28"/>
      <c r="F11622" s="28"/>
    </row>
    <row r="11623" spans="5:6" ht="15" customHeight="1" x14ac:dyDescent="0.2">
      <c r="E11623" s="28"/>
      <c r="F11623" s="28"/>
    </row>
    <row r="11624" spans="5:6" ht="15" customHeight="1" x14ac:dyDescent="0.2">
      <c r="E11624" s="28"/>
      <c r="F11624" s="28"/>
    </row>
    <row r="11625" spans="5:6" ht="15" customHeight="1" x14ac:dyDescent="0.2">
      <c r="E11625" s="28"/>
      <c r="F11625" s="28"/>
    </row>
    <row r="11626" spans="5:6" ht="15" customHeight="1" x14ac:dyDescent="0.2">
      <c r="E11626" s="28"/>
      <c r="F11626" s="28"/>
    </row>
    <row r="11627" spans="5:6" ht="15" customHeight="1" x14ac:dyDescent="0.2">
      <c r="E11627" s="28"/>
      <c r="F11627" s="28"/>
    </row>
    <row r="11628" spans="5:6" ht="15" customHeight="1" x14ac:dyDescent="0.2">
      <c r="E11628" s="28"/>
      <c r="F11628" s="28"/>
    </row>
    <row r="11629" spans="5:6" ht="15" customHeight="1" x14ac:dyDescent="0.2">
      <c r="E11629" s="28"/>
      <c r="F11629" s="28"/>
    </row>
    <row r="11630" spans="5:6" ht="15" customHeight="1" x14ac:dyDescent="0.2">
      <c r="E11630" s="28"/>
      <c r="F11630" s="28"/>
    </row>
    <row r="11631" spans="5:6" ht="15" customHeight="1" x14ac:dyDescent="0.2">
      <c r="E11631" s="28"/>
      <c r="F11631" s="28"/>
    </row>
    <row r="11632" spans="5:6" ht="15" customHeight="1" x14ac:dyDescent="0.2">
      <c r="E11632" s="28"/>
      <c r="F11632" s="28"/>
    </row>
    <row r="11633" spans="5:6" ht="15" customHeight="1" x14ac:dyDescent="0.2">
      <c r="E11633" s="28"/>
      <c r="F11633" s="28"/>
    </row>
    <row r="11634" spans="5:6" ht="15" customHeight="1" x14ac:dyDescent="0.2">
      <c r="E11634" s="28"/>
      <c r="F11634" s="28"/>
    </row>
    <row r="11635" spans="5:6" ht="15" customHeight="1" x14ac:dyDescent="0.2">
      <c r="E11635" s="28"/>
      <c r="F11635" s="28"/>
    </row>
    <row r="11636" spans="5:6" ht="15" customHeight="1" x14ac:dyDescent="0.2">
      <c r="E11636" s="28"/>
      <c r="F11636" s="28"/>
    </row>
    <row r="11637" spans="5:6" ht="15" customHeight="1" x14ac:dyDescent="0.2">
      <c r="E11637" s="28"/>
      <c r="F11637" s="28"/>
    </row>
    <row r="11638" spans="5:6" ht="15" customHeight="1" x14ac:dyDescent="0.2">
      <c r="E11638" s="28"/>
      <c r="F11638" s="28"/>
    </row>
    <row r="11639" spans="5:6" ht="15" customHeight="1" x14ac:dyDescent="0.2">
      <c r="E11639" s="28"/>
      <c r="F11639" s="28"/>
    </row>
    <row r="11640" spans="5:6" ht="15" customHeight="1" x14ac:dyDescent="0.2">
      <c r="E11640" s="28"/>
      <c r="F11640" s="28"/>
    </row>
    <row r="11641" spans="5:6" ht="15" customHeight="1" x14ac:dyDescent="0.2">
      <c r="E11641" s="28"/>
      <c r="F11641" s="28"/>
    </row>
    <row r="11642" spans="5:6" ht="15" customHeight="1" x14ac:dyDescent="0.2">
      <c r="E11642" s="28"/>
      <c r="F11642" s="28"/>
    </row>
    <row r="11643" spans="5:6" ht="15" customHeight="1" x14ac:dyDescent="0.2">
      <c r="E11643" s="28"/>
      <c r="F11643" s="28"/>
    </row>
    <row r="11644" spans="5:6" ht="15" customHeight="1" x14ac:dyDescent="0.2">
      <c r="E11644" s="28"/>
      <c r="F11644" s="28"/>
    </row>
    <row r="11645" spans="5:6" ht="15" customHeight="1" x14ac:dyDescent="0.2">
      <c r="E11645" s="28"/>
      <c r="F11645" s="28"/>
    </row>
    <row r="11646" spans="5:6" ht="15" customHeight="1" x14ac:dyDescent="0.2">
      <c r="E11646" s="28"/>
      <c r="F11646" s="28"/>
    </row>
    <row r="11647" spans="5:6" ht="15" customHeight="1" x14ac:dyDescent="0.2">
      <c r="E11647" s="28"/>
      <c r="F11647" s="28"/>
    </row>
    <row r="11648" spans="5:6" ht="15" customHeight="1" x14ac:dyDescent="0.2">
      <c r="E11648" s="28"/>
      <c r="F11648" s="28"/>
    </row>
    <row r="11649" spans="5:6" ht="15" customHeight="1" x14ac:dyDescent="0.2">
      <c r="E11649" s="28"/>
      <c r="F11649" s="28"/>
    </row>
    <row r="11650" spans="5:6" ht="15" customHeight="1" x14ac:dyDescent="0.2">
      <c r="E11650" s="28"/>
      <c r="F11650" s="28"/>
    </row>
    <row r="11651" spans="5:6" ht="15" customHeight="1" x14ac:dyDescent="0.2">
      <c r="E11651" s="28"/>
      <c r="F11651" s="28"/>
    </row>
    <row r="11652" spans="5:6" ht="15" customHeight="1" x14ac:dyDescent="0.2">
      <c r="E11652" s="28"/>
      <c r="F11652" s="28"/>
    </row>
    <row r="11653" spans="5:6" ht="15" customHeight="1" x14ac:dyDescent="0.2">
      <c r="E11653" s="28"/>
      <c r="F11653" s="28"/>
    </row>
    <row r="11654" spans="5:6" ht="15" customHeight="1" x14ac:dyDescent="0.2">
      <c r="E11654" s="28"/>
      <c r="F11654" s="28"/>
    </row>
    <row r="11655" spans="5:6" ht="15" customHeight="1" x14ac:dyDescent="0.2">
      <c r="E11655" s="28"/>
      <c r="F11655" s="28"/>
    </row>
    <row r="11656" spans="5:6" ht="15" customHeight="1" x14ac:dyDescent="0.2">
      <c r="E11656" s="28"/>
      <c r="F11656" s="28"/>
    </row>
    <row r="11657" spans="5:6" ht="15" customHeight="1" x14ac:dyDescent="0.2">
      <c r="E11657" s="28"/>
      <c r="F11657" s="28"/>
    </row>
    <row r="11658" spans="5:6" ht="15" customHeight="1" x14ac:dyDescent="0.2">
      <c r="E11658" s="28"/>
      <c r="F11658" s="28"/>
    </row>
    <row r="11659" spans="5:6" ht="15" customHeight="1" x14ac:dyDescent="0.2">
      <c r="E11659" s="28"/>
      <c r="F11659" s="28"/>
    </row>
    <row r="11660" spans="5:6" ht="15" customHeight="1" x14ac:dyDescent="0.2">
      <c r="E11660" s="28"/>
      <c r="F11660" s="28"/>
    </row>
    <row r="11661" spans="5:6" ht="15" customHeight="1" x14ac:dyDescent="0.2">
      <c r="E11661" s="28"/>
      <c r="F11661" s="28"/>
    </row>
    <row r="11662" spans="5:6" ht="15" customHeight="1" x14ac:dyDescent="0.2">
      <c r="E11662" s="28"/>
      <c r="F11662" s="28"/>
    </row>
    <row r="11663" spans="5:6" ht="15" customHeight="1" x14ac:dyDescent="0.2">
      <c r="E11663" s="28"/>
      <c r="F11663" s="28"/>
    </row>
    <row r="11664" spans="5:6" ht="15" customHeight="1" x14ac:dyDescent="0.2">
      <c r="E11664" s="28"/>
      <c r="F11664" s="28"/>
    </row>
    <row r="11665" spans="5:6" ht="15" customHeight="1" x14ac:dyDescent="0.2">
      <c r="E11665" s="28"/>
      <c r="F11665" s="28"/>
    </row>
    <row r="11666" spans="5:6" ht="15" customHeight="1" x14ac:dyDescent="0.2">
      <c r="E11666" s="28"/>
      <c r="F11666" s="28"/>
    </row>
    <row r="11667" spans="5:6" ht="15" customHeight="1" x14ac:dyDescent="0.2">
      <c r="E11667" s="28"/>
      <c r="F11667" s="28"/>
    </row>
    <row r="11668" spans="5:6" ht="15" customHeight="1" x14ac:dyDescent="0.2">
      <c r="E11668" s="28"/>
      <c r="F11668" s="28"/>
    </row>
    <row r="11669" spans="5:6" ht="15" customHeight="1" x14ac:dyDescent="0.2">
      <c r="E11669" s="28"/>
      <c r="F11669" s="28"/>
    </row>
    <row r="11670" spans="5:6" ht="15" customHeight="1" x14ac:dyDescent="0.2">
      <c r="E11670" s="28"/>
      <c r="F11670" s="28"/>
    </row>
    <row r="11671" spans="5:6" ht="15" customHeight="1" x14ac:dyDescent="0.2">
      <c r="E11671" s="28"/>
      <c r="F11671" s="28"/>
    </row>
    <row r="11672" spans="5:6" ht="15" customHeight="1" x14ac:dyDescent="0.2">
      <c r="E11672" s="28"/>
      <c r="F11672" s="28"/>
    </row>
    <row r="11673" spans="5:6" ht="15" customHeight="1" x14ac:dyDescent="0.2">
      <c r="E11673" s="28"/>
      <c r="F11673" s="28"/>
    </row>
    <row r="11674" spans="5:6" ht="15" customHeight="1" x14ac:dyDescent="0.2">
      <c r="E11674" s="28"/>
      <c r="F11674" s="28"/>
    </row>
    <row r="11675" spans="5:6" ht="15" customHeight="1" x14ac:dyDescent="0.2">
      <c r="E11675" s="28"/>
      <c r="F11675" s="28"/>
    </row>
    <row r="11676" spans="5:6" ht="15" customHeight="1" x14ac:dyDescent="0.2">
      <c r="E11676" s="28"/>
      <c r="F11676" s="28"/>
    </row>
    <row r="11677" spans="5:6" ht="15" customHeight="1" x14ac:dyDescent="0.2">
      <c r="E11677" s="28"/>
      <c r="F11677" s="28"/>
    </row>
    <row r="11678" spans="5:6" ht="15" customHeight="1" x14ac:dyDescent="0.2">
      <c r="E11678" s="28"/>
      <c r="F11678" s="28"/>
    </row>
    <row r="11679" spans="5:6" ht="15" customHeight="1" x14ac:dyDescent="0.2">
      <c r="E11679" s="28"/>
      <c r="F11679" s="28"/>
    </row>
    <row r="11680" spans="5:6" ht="15" customHeight="1" x14ac:dyDescent="0.2">
      <c r="E11680" s="28"/>
      <c r="F11680" s="28"/>
    </row>
    <row r="11681" spans="5:6" ht="15" customHeight="1" x14ac:dyDescent="0.2">
      <c r="E11681" s="28"/>
      <c r="F11681" s="28"/>
    </row>
    <row r="11682" spans="5:6" ht="15" customHeight="1" x14ac:dyDescent="0.2">
      <c r="E11682" s="28"/>
      <c r="F11682" s="28"/>
    </row>
    <row r="11683" spans="5:6" ht="15" customHeight="1" x14ac:dyDescent="0.2">
      <c r="E11683" s="28"/>
      <c r="F11683" s="28"/>
    </row>
    <row r="11684" spans="5:6" ht="15" customHeight="1" x14ac:dyDescent="0.2">
      <c r="E11684" s="28"/>
      <c r="F11684" s="28"/>
    </row>
    <row r="11685" spans="5:6" ht="15" customHeight="1" x14ac:dyDescent="0.2">
      <c r="E11685" s="28"/>
      <c r="F11685" s="28"/>
    </row>
    <row r="11686" spans="5:6" ht="15" customHeight="1" x14ac:dyDescent="0.2">
      <c r="E11686" s="28"/>
      <c r="F11686" s="28"/>
    </row>
    <row r="11687" spans="5:6" ht="15" customHeight="1" x14ac:dyDescent="0.2">
      <c r="E11687" s="28"/>
      <c r="F11687" s="28"/>
    </row>
    <row r="11688" spans="5:6" ht="15" customHeight="1" x14ac:dyDescent="0.2">
      <c r="E11688" s="28"/>
      <c r="F11688" s="28"/>
    </row>
    <row r="11689" spans="5:6" ht="15" customHeight="1" x14ac:dyDescent="0.2">
      <c r="E11689" s="28"/>
      <c r="F11689" s="28"/>
    </row>
    <row r="11690" spans="5:6" ht="15" customHeight="1" x14ac:dyDescent="0.2">
      <c r="E11690" s="28"/>
      <c r="F11690" s="28"/>
    </row>
    <row r="11691" spans="5:6" ht="15" customHeight="1" x14ac:dyDescent="0.2">
      <c r="E11691" s="28"/>
      <c r="F11691" s="28"/>
    </row>
    <row r="11692" spans="5:6" ht="15" customHeight="1" x14ac:dyDescent="0.2">
      <c r="E11692" s="28"/>
      <c r="F11692" s="28"/>
    </row>
    <row r="11693" spans="5:6" ht="15" customHeight="1" x14ac:dyDescent="0.2">
      <c r="E11693" s="28"/>
      <c r="F11693" s="28"/>
    </row>
    <row r="11694" spans="5:6" ht="15" customHeight="1" x14ac:dyDescent="0.2">
      <c r="E11694" s="28"/>
      <c r="F11694" s="28"/>
    </row>
    <row r="11695" spans="5:6" ht="15" customHeight="1" x14ac:dyDescent="0.2">
      <c r="E11695" s="28"/>
      <c r="F11695" s="28"/>
    </row>
    <row r="11696" spans="5:6" ht="15" customHeight="1" x14ac:dyDescent="0.2">
      <c r="E11696" s="28"/>
      <c r="F11696" s="28"/>
    </row>
    <row r="11697" spans="5:6" ht="15" customHeight="1" x14ac:dyDescent="0.2">
      <c r="E11697" s="28"/>
      <c r="F11697" s="28"/>
    </row>
    <row r="11698" spans="5:6" ht="15" customHeight="1" x14ac:dyDescent="0.2">
      <c r="E11698" s="28"/>
      <c r="F11698" s="28"/>
    </row>
    <row r="11699" spans="5:6" ht="15" customHeight="1" x14ac:dyDescent="0.2">
      <c r="E11699" s="28"/>
      <c r="F11699" s="28"/>
    </row>
    <row r="11700" spans="5:6" ht="15" customHeight="1" x14ac:dyDescent="0.2">
      <c r="E11700" s="28"/>
      <c r="F11700" s="28"/>
    </row>
    <row r="11701" spans="5:6" ht="15" customHeight="1" x14ac:dyDescent="0.2">
      <c r="E11701" s="28"/>
      <c r="F11701" s="28"/>
    </row>
    <row r="11702" spans="5:6" ht="15" customHeight="1" x14ac:dyDescent="0.2">
      <c r="E11702" s="28"/>
      <c r="F11702" s="28"/>
    </row>
    <row r="11703" spans="5:6" ht="15" customHeight="1" x14ac:dyDescent="0.2">
      <c r="E11703" s="28"/>
      <c r="F11703" s="28"/>
    </row>
    <row r="11704" spans="5:6" ht="15" customHeight="1" x14ac:dyDescent="0.2">
      <c r="E11704" s="28"/>
      <c r="F11704" s="28"/>
    </row>
    <row r="11705" spans="5:6" ht="15" customHeight="1" x14ac:dyDescent="0.2">
      <c r="E11705" s="28"/>
      <c r="F11705" s="28"/>
    </row>
    <row r="11706" spans="5:6" ht="15" customHeight="1" x14ac:dyDescent="0.2">
      <c r="E11706" s="28"/>
      <c r="F11706" s="28"/>
    </row>
    <row r="11707" spans="5:6" ht="15" customHeight="1" x14ac:dyDescent="0.2">
      <c r="E11707" s="28"/>
      <c r="F11707" s="28"/>
    </row>
    <row r="11708" spans="5:6" ht="15" customHeight="1" x14ac:dyDescent="0.2">
      <c r="E11708" s="28"/>
      <c r="F11708" s="28"/>
    </row>
    <row r="11709" spans="5:6" ht="15" customHeight="1" x14ac:dyDescent="0.2">
      <c r="E11709" s="28"/>
      <c r="F11709" s="28"/>
    </row>
    <row r="11710" spans="5:6" ht="15" customHeight="1" x14ac:dyDescent="0.2">
      <c r="E11710" s="28"/>
      <c r="F11710" s="28"/>
    </row>
    <row r="11711" spans="5:6" ht="15" customHeight="1" x14ac:dyDescent="0.2">
      <c r="E11711" s="28"/>
      <c r="F11711" s="28"/>
    </row>
    <row r="11712" spans="5:6" ht="15" customHeight="1" x14ac:dyDescent="0.2">
      <c r="E11712" s="28"/>
      <c r="F11712" s="28"/>
    </row>
    <row r="11713" spans="5:6" ht="15" customHeight="1" x14ac:dyDescent="0.2">
      <c r="E11713" s="28"/>
      <c r="F11713" s="28"/>
    </row>
    <row r="11714" spans="5:6" ht="15" customHeight="1" x14ac:dyDescent="0.2">
      <c r="E11714" s="28"/>
      <c r="F11714" s="28"/>
    </row>
    <row r="11715" spans="5:6" ht="15" customHeight="1" x14ac:dyDescent="0.2">
      <c r="E11715" s="28"/>
      <c r="F11715" s="28"/>
    </row>
    <row r="11716" spans="5:6" ht="15" customHeight="1" x14ac:dyDescent="0.2">
      <c r="E11716" s="28"/>
      <c r="F11716" s="28"/>
    </row>
    <row r="11717" spans="5:6" ht="15" customHeight="1" x14ac:dyDescent="0.2">
      <c r="E11717" s="28"/>
      <c r="F11717" s="28"/>
    </row>
    <row r="11718" spans="5:6" ht="15" customHeight="1" x14ac:dyDescent="0.2">
      <c r="E11718" s="28"/>
      <c r="F11718" s="28"/>
    </row>
    <row r="11719" spans="5:6" ht="15" customHeight="1" x14ac:dyDescent="0.2">
      <c r="E11719" s="28"/>
      <c r="F11719" s="28"/>
    </row>
    <row r="11720" spans="5:6" ht="15" customHeight="1" x14ac:dyDescent="0.2">
      <c r="E11720" s="28"/>
      <c r="F11720" s="28"/>
    </row>
    <row r="11721" spans="5:6" ht="15" customHeight="1" x14ac:dyDescent="0.2">
      <c r="E11721" s="28"/>
      <c r="F11721" s="28"/>
    </row>
    <row r="11722" spans="5:6" ht="15" customHeight="1" x14ac:dyDescent="0.2">
      <c r="E11722" s="28"/>
      <c r="F11722" s="28"/>
    </row>
    <row r="11723" spans="5:6" ht="15" customHeight="1" x14ac:dyDescent="0.2">
      <c r="E11723" s="28"/>
      <c r="F11723" s="28"/>
    </row>
    <row r="11724" spans="5:6" ht="15" customHeight="1" x14ac:dyDescent="0.2">
      <c r="E11724" s="28"/>
      <c r="F11724" s="28"/>
    </row>
    <row r="11725" spans="5:6" ht="15" customHeight="1" x14ac:dyDescent="0.2">
      <c r="E11725" s="28"/>
      <c r="F11725" s="28"/>
    </row>
    <row r="11726" spans="5:6" ht="15" customHeight="1" x14ac:dyDescent="0.2">
      <c r="E11726" s="28"/>
      <c r="F11726" s="28"/>
    </row>
    <row r="11727" spans="5:6" ht="15" customHeight="1" x14ac:dyDescent="0.2">
      <c r="E11727" s="28"/>
      <c r="F11727" s="28"/>
    </row>
    <row r="11728" spans="5:6" ht="15" customHeight="1" x14ac:dyDescent="0.2">
      <c r="E11728" s="28"/>
      <c r="F11728" s="28"/>
    </row>
    <row r="11729" spans="5:6" ht="15" customHeight="1" x14ac:dyDescent="0.2">
      <c r="E11729" s="28"/>
      <c r="F11729" s="28"/>
    </row>
    <row r="11730" spans="5:6" ht="15" customHeight="1" x14ac:dyDescent="0.2">
      <c r="E11730" s="28"/>
      <c r="F11730" s="28"/>
    </row>
    <row r="11731" spans="5:6" ht="15" customHeight="1" x14ac:dyDescent="0.2">
      <c r="E11731" s="28"/>
      <c r="F11731" s="28"/>
    </row>
    <row r="11732" spans="5:6" ht="15" customHeight="1" x14ac:dyDescent="0.2">
      <c r="E11732" s="28"/>
      <c r="F11732" s="28"/>
    </row>
    <row r="11733" spans="5:6" ht="15" customHeight="1" x14ac:dyDescent="0.2">
      <c r="E11733" s="28"/>
      <c r="F11733" s="28"/>
    </row>
    <row r="11734" spans="5:6" ht="15" customHeight="1" x14ac:dyDescent="0.2">
      <c r="E11734" s="28"/>
      <c r="F11734" s="28"/>
    </row>
    <row r="11735" spans="5:6" ht="15" customHeight="1" x14ac:dyDescent="0.2">
      <c r="E11735" s="28"/>
      <c r="F11735" s="28"/>
    </row>
    <row r="11736" spans="5:6" ht="15" customHeight="1" x14ac:dyDescent="0.2">
      <c r="E11736" s="28"/>
      <c r="F11736" s="28"/>
    </row>
    <row r="11737" spans="5:6" ht="15" customHeight="1" x14ac:dyDescent="0.2">
      <c r="E11737" s="28"/>
      <c r="F11737" s="28"/>
    </row>
    <row r="11738" spans="5:6" ht="15" customHeight="1" x14ac:dyDescent="0.2">
      <c r="E11738" s="28"/>
      <c r="F11738" s="28"/>
    </row>
    <row r="11739" spans="5:6" ht="15" customHeight="1" x14ac:dyDescent="0.2">
      <c r="E11739" s="28"/>
      <c r="F11739" s="28"/>
    </row>
    <row r="11740" spans="5:6" ht="15" customHeight="1" x14ac:dyDescent="0.2">
      <c r="E11740" s="28"/>
      <c r="F11740" s="28"/>
    </row>
    <row r="11741" spans="5:6" ht="15" customHeight="1" x14ac:dyDescent="0.2">
      <c r="E11741" s="28"/>
      <c r="F11741" s="28"/>
    </row>
    <row r="11742" spans="5:6" ht="15" customHeight="1" x14ac:dyDescent="0.2">
      <c r="E11742" s="28"/>
      <c r="F11742" s="28"/>
    </row>
    <row r="11743" spans="5:6" ht="15" customHeight="1" x14ac:dyDescent="0.2">
      <c r="E11743" s="28"/>
      <c r="F11743" s="28"/>
    </row>
    <row r="11744" spans="5:6" ht="15" customHeight="1" x14ac:dyDescent="0.2">
      <c r="E11744" s="28"/>
      <c r="F11744" s="28"/>
    </row>
    <row r="11745" spans="5:6" ht="15" customHeight="1" x14ac:dyDescent="0.2">
      <c r="E11745" s="28"/>
      <c r="F11745" s="28"/>
    </row>
    <row r="11746" spans="5:6" ht="15" customHeight="1" x14ac:dyDescent="0.2">
      <c r="E11746" s="28"/>
      <c r="F11746" s="28"/>
    </row>
    <row r="11747" spans="5:6" ht="15" customHeight="1" x14ac:dyDescent="0.2">
      <c r="E11747" s="28"/>
      <c r="F11747" s="28"/>
    </row>
    <row r="11748" spans="5:6" ht="15" customHeight="1" x14ac:dyDescent="0.2">
      <c r="E11748" s="28"/>
      <c r="F11748" s="28"/>
    </row>
    <row r="11749" spans="5:6" ht="15" customHeight="1" x14ac:dyDescent="0.2">
      <c r="E11749" s="28"/>
      <c r="F11749" s="28"/>
    </row>
    <row r="11750" spans="5:6" ht="15" customHeight="1" x14ac:dyDescent="0.2">
      <c r="E11750" s="28"/>
      <c r="F11750" s="28"/>
    </row>
    <row r="11751" spans="5:6" ht="15" customHeight="1" x14ac:dyDescent="0.2">
      <c r="E11751" s="28"/>
      <c r="F11751" s="28"/>
    </row>
    <row r="11752" spans="5:6" ht="15" customHeight="1" x14ac:dyDescent="0.2">
      <c r="E11752" s="28"/>
      <c r="F11752" s="28"/>
    </row>
    <row r="11753" spans="5:6" ht="15" customHeight="1" x14ac:dyDescent="0.2">
      <c r="E11753" s="28"/>
      <c r="F11753" s="28"/>
    </row>
    <row r="11754" spans="5:6" ht="15" customHeight="1" x14ac:dyDescent="0.2">
      <c r="E11754" s="28"/>
      <c r="F11754" s="28"/>
    </row>
    <row r="11755" spans="5:6" ht="15" customHeight="1" x14ac:dyDescent="0.2">
      <c r="E11755" s="28"/>
      <c r="F11755" s="28"/>
    </row>
    <row r="11756" spans="5:6" ht="15" customHeight="1" x14ac:dyDescent="0.2">
      <c r="E11756" s="28"/>
      <c r="F11756" s="28"/>
    </row>
    <row r="11757" spans="5:6" ht="15" customHeight="1" x14ac:dyDescent="0.2">
      <c r="E11757" s="28"/>
      <c r="F11757" s="28"/>
    </row>
    <row r="11758" spans="5:6" ht="15" customHeight="1" x14ac:dyDescent="0.2">
      <c r="E11758" s="28"/>
      <c r="F11758" s="28"/>
    </row>
    <row r="11759" spans="5:6" ht="15" customHeight="1" x14ac:dyDescent="0.2">
      <c r="E11759" s="28"/>
      <c r="F11759" s="28"/>
    </row>
    <row r="11760" spans="5:6" ht="15" customHeight="1" x14ac:dyDescent="0.2">
      <c r="E11760" s="28"/>
      <c r="F11760" s="28"/>
    </row>
    <row r="11761" spans="5:6" ht="15" customHeight="1" x14ac:dyDescent="0.2">
      <c r="E11761" s="28"/>
      <c r="F11761" s="28"/>
    </row>
    <row r="11762" spans="5:6" ht="15" customHeight="1" x14ac:dyDescent="0.2">
      <c r="E11762" s="28"/>
      <c r="F11762" s="28"/>
    </row>
    <row r="11763" spans="5:6" ht="15" customHeight="1" x14ac:dyDescent="0.2">
      <c r="E11763" s="28"/>
      <c r="F11763" s="28"/>
    </row>
    <row r="11764" spans="5:6" ht="15" customHeight="1" x14ac:dyDescent="0.2">
      <c r="E11764" s="28"/>
      <c r="F11764" s="28"/>
    </row>
    <row r="11765" spans="5:6" ht="15" customHeight="1" x14ac:dyDescent="0.2">
      <c r="E11765" s="28"/>
      <c r="F11765" s="28"/>
    </row>
    <row r="11766" spans="5:6" ht="15" customHeight="1" x14ac:dyDescent="0.2">
      <c r="E11766" s="28"/>
      <c r="F11766" s="28"/>
    </row>
    <row r="11767" spans="5:6" ht="15" customHeight="1" x14ac:dyDescent="0.2">
      <c r="E11767" s="28"/>
      <c r="F11767" s="28"/>
    </row>
    <row r="11768" spans="5:6" ht="15" customHeight="1" x14ac:dyDescent="0.2">
      <c r="E11768" s="28"/>
      <c r="F11768" s="28"/>
    </row>
    <row r="11769" spans="5:6" ht="15" customHeight="1" x14ac:dyDescent="0.2">
      <c r="E11769" s="28"/>
      <c r="F11769" s="28"/>
    </row>
    <row r="11770" spans="5:6" ht="15" customHeight="1" x14ac:dyDescent="0.2">
      <c r="E11770" s="28"/>
      <c r="F11770" s="28"/>
    </row>
    <row r="11771" spans="5:6" ht="15" customHeight="1" x14ac:dyDescent="0.2">
      <c r="E11771" s="28"/>
      <c r="F11771" s="28"/>
    </row>
    <row r="11772" spans="5:6" ht="15" customHeight="1" x14ac:dyDescent="0.2">
      <c r="E11772" s="28"/>
      <c r="F11772" s="28"/>
    </row>
    <row r="11773" spans="5:6" ht="15" customHeight="1" x14ac:dyDescent="0.2">
      <c r="E11773" s="28"/>
      <c r="F11773" s="28"/>
    </row>
    <row r="11774" spans="5:6" ht="15" customHeight="1" x14ac:dyDescent="0.2">
      <c r="E11774" s="28"/>
      <c r="F11774" s="28"/>
    </row>
    <row r="11775" spans="5:6" ht="15" customHeight="1" x14ac:dyDescent="0.2">
      <c r="E11775" s="28"/>
      <c r="F11775" s="28"/>
    </row>
    <row r="11776" spans="5:6" ht="15" customHeight="1" x14ac:dyDescent="0.2">
      <c r="E11776" s="28"/>
      <c r="F11776" s="28"/>
    </row>
    <row r="11777" spans="5:6" ht="15" customHeight="1" x14ac:dyDescent="0.2">
      <c r="E11777" s="28"/>
      <c r="F11777" s="28"/>
    </row>
    <row r="11778" spans="5:6" ht="15" customHeight="1" x14ac:dyDescent="0.2">
      <c r="E11778" s="28"/>
      <c r="F11778" s="28"/>
    </row>
    <row r="11779" spans="5:6" ht="15" customHeight="1" x14ac:dyDescent="0.2">
      <c r="E11779" s="28"/>
      <c r="F11779" s="28"/>
    </row>
    <row r="11780" spans="5:6" ht="15" customHeight="1" x14ac:dyDescent="0.2">
      <c r="E11780" s="28"/>
      <c r="F11780" s="28"/>
    </row>
    <row r="11781" spans="5:6" ht="15" customHeight="1" x14ac:dyDescent="0.2">
      <c r="E11781" s="28"/>
      <c r="F11781" s="28"/>
    </row>
    <row r="11782" spans="5:6" ht="15" customHeight="1" x14ac:dyDescent="0.2">
      <c r="E11782" s="28"/>
      <c r="F11782" s="28"/>
    </row>
    <row r="11783" spans="5:6" ht="15" customHeight="1" x14ac:dyDescent="0.2">
      <c r="E11783" s="28"/>
      <c r="F11783" s="28"/>
    </row>
    <row r="11784" spans="5:6" ht="15" customHeight="1" x14ac:dyDescent="0.2">
      <c r="E11784" s="28"/>
      <c r="F11784" s="28"/>
    </row>
    <row r="11785" spans="5:6" ht="15" customHeight="1" x14ac:dyDescent="0.2">
      <c r="E11785" s="28"/>
      <c r="F11785" s="28"/>
    </row>
    <row r="11786" spans="5:6" ht="15" customHeight="1" x14ac:dyDescent="0.2">
      <c r="E11786" s="28"/>
      <c r="F11786" s="28"/>
    </row>
    <row r="11787" spans="5:6" ht="15" customHeight="1" x14ac:dyDescent="0.2">
      <c r="E11787" s="28"/>
      <c r="F11787" s="28"/>
    </row>
    <row r="11788" spans="5:6" ht="15" customHeight="1" x14ac:dyDescent="0.2">
      <c r="E11788" s="28"/>
      <c r="F11788" s="28"/>
    </row>
    <row r="11789" spans="5:6" ht="15" customHeight="1" x14ac:dyDescent="0.2">
      <c r="E11789" s="28"/>
      <c r="F11789" s="28"/>
    </row>
    <row r="11790" spans="5:6" ht="15" customHeight="1" x14ac:dyDescent="0.2">
      <c r="E11790" s="28"/>
      <c r="F11790" s="28"/>
    </row>
    <row r="11791" spans="5:6" ht="15" customHeight="1" x14ac:dyDescent="0.2">
      <c r="E11791" s="28"/>
      <c r="F11791" s="28"/>
    </row>
    <row r="11792" spans="5:6" ht="15" customHeight="1" x14ac:dyDescent="0.2">
      <c r="E11792" s="28"/>
      <c r="F11792" s="28"/>
    </row>
    <row r="11793" spans="5:6" ht="15" customHeight="1" x14ac:dyDescent="0.2">
      <c r="E11793" s="28"/>
      <c r="F11793" s="28"/>
    </row>
    <row r="11794" spans="5:6" ht="15" customHeight="1" x14ac:dyDescent="0.2">
      <c r="E11794" s="28"/>
      <c r="F11794" s="28"/>
    </row>
    <row r="11795" spans="5:6" ht="15" customHeight="1" x14ac:dyDescent="0.2">
      <c r="E11795" s="28"/>
      <c r="F11795" s="28"/>
    </row>
    <row r="11796" spans="5:6" ht="15" customHeight="1" x14ac:dyDescent="0.2">
      <c r="E11796" s="28"/>
      <c r="F11796" s="28"/>
    </row>
    <row r="11797" spans="5:6" ht="15" customHeight="1" x14ac:dyDescent="0.2">
      <c r="E11797" s="28"/>
      <c r="F11797" s="28"/>
    </row>
    <row r="11798" spans="5:6" ht="15" customHeight="1" x14ac:dyDescent="0.2">
      <c r="E11798" s="28"/>
      <c r="F11798" s="28"/>
    </row>
    <row r="11799" spans="5:6" ht="15" customHeight="1" x14ac:dyDescent="0.2">
      <c r="E11799" s="28"/>
      <c r="F11799" s="28"/>
    </row>
    <row r="11800" spans="5:6" ht="15" customHeight="1" x14ac:dyDescent="0.2">
      <c r="E11800" s="28"/>
      <c r="F11800" s="28"/>
    </row>
    <row r="11801" spans="5:6" ht="15" customHeight="1" x14ac:dyDescent="0.2">
      <c r="E11801" s="28"/>
      <c r="F11801" s="28"/>
    </row>
    <row r="11802" spans="5:6" ht="15" customHeight="1" x14ac:dyDescent="0.2">
      <c r="E11802" s="28"/>
      <c r="F11802" s="28"/>
    </row>
    <row r="11803" spans="5:6" ht="15" customHeight="1" x14ac:dyDescent="0.2">
      <c r="E11803" s="28"/>
      <c r="F11803" s="28"/>
    </row>
    <row r="11804" spans="5:6" ht="15" customHeight="1" x14ac:dyDescent="0.2">
      <c r="E11804" s="28"/>
      <c r="F11804" s="28"/>
    </row>
    <row r="11805" spans="5:6" ht="15" customHeight="1" x14ac:dyDescent="0.2">
      <c r="E11805" s="28"/>
      <c r="F11805" s="28"/>
    </row>
    <row r="11806" spans="5:6" ht="15" customHeight="1" x14ac:dyDescent="0.2">
      <c r="E11806" s="28"/>
      <c r="F11806" s="28"/>
    </row>
    <row r="11807" spans="5:6" ht="15" customHeight="1" x14ac:dyDescent="0.2">
      <c r="E11807" s="28"/>
      <c r="F11807" s="28"/>
    </row>
    <row r="11808" spans="5:6" ht="15" customHeight="1" x14ac:dyDescent="0.2">
      <c r="E11808" s="28"/>
      <c r="F11808" s="28"/>
    </row>
    <row r="11809" spans="5:6" ht="15" customHeight="1" x14ac:dyDescent="0.2">
      <c r="E11809" s="28"/>
      <c r="F11809" s="28"/>
    </row>
    <row r="11810" spans="5:6" ht="15" customHeight="1" x14ac:dyDescent="0.2">
      <c r="E11810" s="28"/>
      <c r="F11810" s="28"/>
    </row>
    <row r="11811" spans="5:6" ht="15" customHeight="1" x14ac:dyDescent="0.2">
      <c r="E11811" s="28"/>
      <c r="F11811" s="28"/>
    </row>
    <row r="11812" spans="5:6" ht="15" customHeight="1" x14ac:dyDescent="0.2">
      <c r="E11812" s="28"/>
      <c r="F11812" s="28"/>
    </row>
    <row r="11813" spans="5:6" ht="15" customHeight="1" x14ac:dyDescent="0.2">
      <c r="E11813" s="28"/>
      <c r="F11813" s="28"/>
    </row>
    <row r="11814" spans="5:6" ht="15" customHeight="1" x14ac:dyDescent="0.2">
      <c r="E11814" s="28"/>
      <c r="F11814" s="28"/>
    </row>
    <row r="11815" spans="5:6" ht="15" customHeight="1" x14ac:dyDescent="0.2">
      <c r="E11815" s="28"/>
      <c r="F11815" s="28"/>
    </row>
    <row r="11816" spans="5:6" ht="15" customHeight="1" x14ac:dyDescent="0.2">
      <c r="E11816" s="28"/>
      <c r="F11816" s="28"/>
    </row>
    <row r="11817" spans="5:6" ht="15" customHeight="1" x14ac:dyDescent="0.2">
      <c r="E11817" s="28"/>
      <c r="F11817" s="28"/>
    </row>
    <row r="11818" spans="5:6" ht="15" customHeight="1" x14ac:dyDescent="0.2">
      <c r="E11818" s="28"/>
      <c r="F11818" s="28"/>
    </row>
    <row r="11819" spans="5:6" ht="15" customHeight="1" x14ac:dyDescent="0.2">
      <c r="E11819" s="28"/>
      <c r="F11819" s="28"/>
    </row>
    <row r="11820" spans="5:6" ht="15" customHeight="1" x14ac:dyDescent="0.2">
      <c r="E11820" s="28"/>
      <c r="F11820" s="28"/>
    </row>
    <row r="11821" spans="5:6" ht="15" customHeight="1" x14ac:dyDescent="0.2">
      <c r="E11821" s="28"/>
      <c r="F11821" s="28"/>
    </row>
    <row r="11822" spans="5:6" ht="15" customHeight="1" x14ac:dyDescent="0.2">
      <c r="E11822" s="28"/>
      <c r="F11822" s="28"/>
    </row>
    <row r="11823" spans="5:6" ht="15" customHeight="1" x14ac:dyDescent="0.2">
      <c r="E11823" s="28"/>
      <c r="F11823" s="28"/>
    </row>
    <row r="11824" spans="5:6" ht="15" customHeight="1" x14ac:dyDescent="0.2">
      <c r="E11824" s="28"/>
      <c r="F11824" s="28"/>
    </row>
    <row r="11825" spans="5:6" ht="15" customHeight="1" x14ac:dyDescent="0.2">
      <c r="E11825" s="28"/>
      <c r="F11825" s="28"/>
    </row>
    <row r="11826" spans="5:6" ht="15" customHeight="1" x14ac:dyDescent="0.2">
      <c r="E11826" s="28"/>
      <c r="F11826" s="28"/>
    </row>
    <row r="11827" spans="5:6" ht="15" customHeight="1" x14ac:dyDescent="0.2">
      <c r="E11827" s="28"/>
      <c r="F11827" s="28"/>
    </row>
    <row r="11828" spans="5:6" ht="15" customHeight="1" x14ac:dyDescent="0.2">
      <c r="E11828" s="28"/>
      <c r="F11828" s="28"/>
    </row>
    <row r="11829" spans="5:6" ht="15" customHeight="1" x14ac:dyDescent="0.2">
      <c r="E11829" s="28"/>
      <c r="F11829" s="28"/>
    </row>
    <row r="11830" spans="5:6" ht="15" customHeight="1" x14ac:dyDescent="0.2">
      <c r="E11830" s="28"/>
      <c r="F11830" s="28"/>
    </row>
    <row r="11831" spans="5:6" ht="15" customHeight="1" x14ac:dyDescent="0.2">
      <c r="E11831" s="28"/>
      <c r="F11831" s="28"/>
    </row>
    <row r="11832" spans="5:6" ht="15" customHeight="1" x14ac:dyDescent="0.2">
      <c r="E11832" s="28"/>
      <c r="F11832" s="28"/>
    </row>
    <row r="11833" spans="5:6" ht="15" customHeight="1" x14ac:dyDescent="0.2">
      <c r="E11833" s="28"/>
      <c r="F11833" s="28"/>
    </row>
    <row r="11834" spans="5:6" ht="15" customHeight="1" x14ac:dyDescent="0.2">
      <c r="E11834" s="28"/>
      <c r="F11834" s="28"/>
    </row>
    <row r="11835" spans="5:6" ht="15" customHeight="1" x14ac:dyDescent="0.2">
      <c r="E11835" s="28"/>
      <c r="F11835" s="28"/>
    </row>
    <row r="11836" spans="5:6" ht="15" customHeight="1" x14ac:dyDescent="0.2">
      <c r="E11836" s="28"/>
      <c r="F11836" s="28"/>
    </row>
    <row r="11837" spans="5:6" ht="15" customHeight="1" x14ac:dyDescent="0.2">
      <c r="E11837" s="28"/>
      <c r="F11837" s="28"/>
    </row>
    <row r="11838" spans="5:6" ht="15" customHeight="1" x14ac:dyDescent="0.2">
      <c r="E11838" s="28"/>
      <c r="F11838" s="28"/>
    </row>
    <row r="11839" spans="5:6" ht="15" customHeight="1" x14ac:dyDescent="0.2">
      <c r="E11839" s="28"/>
      <c r="F11839" s="28"/>
    </row>
    <row r="11840" spans="5:6" ht="15" customHeight="1" x14ac:dyDescent="0.2">
      <c r="E11840" s="28"/>
      <c r="F11840" s="28"/>
    </row>
    <row r="11841" spans="5:6" ht="15" customHeight="1" x14ac:dyDescent="0.2">
      <c r="E11841" s="28"/>
      <c r="F11841" s="28"/>
    </row>
    <row r="11842" spans="5:6" ht="15" customHeight="1" x14ac:dyDescent="0.2">
      <c r="E11842" s="28"/>
      <c r="F11842" s="28"/>
    </row>
    <row r="11843" spans="5:6" ht="15" customHeight="1" x14ac:dyDescent="0.2">
      <c r="E11843" s="28"/>
      <c r="F11843" s="28"/>
    </row>
    <row r="11844" spans="5:6" ht="15" customHeight="1" x14ac:dyDescent="0.2">
      <c r="E11844" s="28"/>
      <c r="F11844" s="28"/>
    </row>
    <row r="11845" spans="5:6" ht="15" customHeight="1" x14ac:dyDescent="0.2">
      <c r="E11845" s="28"/>
      <c r="F11845" s="28"/>
    </row>
    <row r="11846" spans="5:6" ht="15" customHeight="1" x14ac:dyDescent="0.2">
      <c r="E11846" s="28"/>
      <c r="F11846" s="28"/>
    </row>
    <row r="11847" spans="5:6" ht="15" customHeight="1" x14ac:dyDescent="0.2">
      <c r="E11847" s="28"/>
      <c r="F11847" s="28"/>
    </row>
    <row r="11848" spans="5:6" ht="15" customHeight="1" x14ac:dyDescent="0.2">
      <c r="E11848" s="28"/>
      <c r="F11848" s="28"/>
    </row>
    <row r="11849" spans="5:6" ht="15" customHeight="1" x14ac:dyDescent="0.2">
      <c r="E11849" s="28"/>
      <c r="F11849" s="28"/>
    </row>
    <row r="11850" spans="5:6" ht="15" customHeight="1" x14ac:dyDescent="0.2">
      <c r="E11850" s="28"/>
      <c r="F11850" s="28"/>
    </row>
    <row r="11851" spans="5:6" ht="15" customHeight="1" x14ac:dyDescent="0.2">
      <c r="E11851" s="28"/>
      <c r="F11851" s="28"/>
    </row>
    <row r="11852" spans="5:6" ht="15" customHeight="1" x14ac:dyDescent="0.2">
      <c r="E11852" s="28"/>
      <c r="F11852" s="28"/>
    </row>
    <row r="11853" spans="5:6" ht="15" customHeight="1" x14ac:dyDescent="0.2">
      <c r="E11853" s="28"/>
      <c r="F11853" s="28"/>
    </row>
    <row r="11854" spans="5:6" ht="15" customHeight="1" x14ac:dyDescent="0.2">
      <c r="E11854" s="28"/>
      <c r="F11854" s="28"/>
    </row>
    <row r="11855" spans="5:6" ht="15" customHeight="1" x14ac:dyDescent="0.2">
      <c r="E11855" s="28"/>
      <c r="F11855" s="28"/>
    </row>
    <row r="11856" spans="5:6" ht="15" customHeight="1" x14ac:dyDescent="0.2">
      <c r="E11856" s="28"/>
      <c r="F11856" s="28"/>
    </row>
    <row r="11857" spans="5:6" ht="15" customHeight="1" x14ac:dyDescent="0.2">
      <c r="E11857" s="28"/>
      <c r="F11857" s="28"/>
    </row>
    <row r="11858" spans="5:6" ht="15" customHeight="1" x14ac:dyDescent="0.2">
      <c r="E11858" s="28"/>
      <c r="F11858" s="28"/>
    </row>
    <row r="11859" spans="5:6" ht="15" customHeight="1" x14ac:dyDescent="0.2">
      <c r="E11859" s="28"/>
      <c r="F11859" s="28"/>
    </row>
    <row r="11860" spans="5:6" ht="15" customHeight="1" x14ac:dyDescent="0.2">
      <c r="E11860" s="28"/>
      <c r="F11860" s="28"/>
    </row>
    <row r="11861" spans="5:6" ht="15" customHeight="1" x14ac:dyDescent="0.2">
      <c r="E11861" s="28"/>
      <c r="F11861" s="28"/>
    </row>
    <row r="11862" spans="5:6" ht="15" customHeight="1" x14ac:dyDescent="0.2">
      <c r="E11862" s="28"/>
      <c r="F11862" s="28"/>
    </row>
    <row r="11863" spans="5:6" ht="15" customHeight="1" x14ac:dyDescent="0.2">
      <c r="E11863" s="28"/>
      <c r="F11863" s="28"/>
    </row>
    <row r="11864" spans="5:6" ht="15" customHeight="1" x14ac:dyDescent="0.2">
      <c r="E11864" s="28"/>
      <c r="F11864" s="28"/>
    </row>
    <row r="11865" spans="5:6" ht="15" customHeight="1" x14ac:dyDescent="0.2">
      <c r="E11865" s="28"/>
      <c r="F11865" s="28"/>
    </row>
    <row r="11866" spans="5:6" ht="15" customHeight="1" x14ac:dyDescent="0.2">
      <c r="E11866" s="28"/>
      <c r="F11866" s="28"/>
    </row>
    <row r="11867" spans="5:6" ht="15" customHeight="1" x14ac:dyDescent="0.2">
      <c r="E11867" s="28"/>
      <c r="F11867" s="28"/>
    </row>
    <row r="11868" spans="5:6" ht="15" customHeight="1" x14ac:dyDescent="0.2">
      <c r="E11868" s="28"/>
      <c r="F11868" s="28"/>
    </row>
    <row r="11869" spans="5:6" ht="15" customHeight="1" x14ac:dyDescent="0.2">
      <c r="E11869" s="28"/>
      <c r="F11869" s="28"/>
    </row>
    <row r="11870" spans="5:6" ht="15" customHeight="1" x14ac:dyDescent="0.2">
      <c r="E11870" s="28"/>
      <c r="F11870" s="28"/>
    </row>
    <row r="11871" spans="5:6" ht="15" customHeight="1" x14ac:dyDescent="0.2">
      <c r="E11871" s="28"/>
      <c r="F11871" s="28"/>
    </row>
    <row r="11872" spans="5:6" ht="15" customHeight="1" x14ac:dyDescent="0.2">
      <c r="E11872" s="28"/>
      <c r="F11872" s="28"/>
    </row>
    <row r="11873" spans="5:6" ht="15" customHeight="1" x14ac:dyDescent="0.2">
      <c r="E11873" s="28"/>
      <c r="F11873" s="28"/>
    </row>
    <row r="11874" spans="5:6" ht="15" customHeight="1" x14ac:dyDescent="0.2">
      <c r="E11874" s="28"/>
      <c r="F11874" s="28"/>
    </row>
    <row r="11875" spans="5:6" ht="15" customHeight="1" x14ac:dyDescent="0.2">
      <c r="E11875" s="28"/>
      <c r="F11875" s="28"/>
    </row>
    <row r="11876" spans="5:6" ht="15" customHeight="1" x14ac:dyDescent="0.2">
      <c r="E11876" s="28"/>
      <c r="F11876" s="28"/>
    </row>
    <row r="11877" spans="5:6" ht="15" customHeight="1" x14ac:dyDescent="0.2">
      <c r="E11877" s="28"/>
      <c r="F11877" s="28"/>
    </row>
    <row r="11878" spans="5:6" ht="15" customHeight="1" x14ac:dyDescent="0.2">
      <c r="E11878" s="28"/>
      <c r="F11878" s="28"/>
    </row>
    <row r="11879" spans="5:6" ht="15" customHeight="1" x14ac:dyDescent="0.2">
      <c r="E11879" s="28"/>
      <c r="F11879" s="28"/>
    </row>
    <row r="11880" spans="5:6" ht="15" customHeight="1" x14ac:dyDescent="0.2">
      <c r="E11880" s="28"/>
      <c r="F11880" s="28"/>
    </row>
    <row r="11881" spans="5:6" ht="15" customHeight="1" x14ac:dyDescent="0.2">
      <c r="E11881" s="28"/>
      <c r="F11881" s="28"/>
    </row>
    <row r="11882" spans="5:6" ht="15" customHeight="1" x14ac:dyDescent="0.2">
      <c r="E11882" s="28"/>
      <c r="F11882" s="28"/>
    </row>
    <row r="11883" spans="5:6" ht="15" customHeight="1" x14ac:dyDescent="0.2">
      <c r="E11883" s="28"/>
      <c r="F11883" s="28"/>
    </row>
    <row r="11884" spans="5:6" ht="15" customHeight="1" x14ac:dyDescent="0.2">
      <c r="E11884" s="28"/>
      <c r="F11884" s="28"/>
    </row>
    <row r="11885" spans="5:6" ht="15" customHeight="1" x14ac:dyDescent="0.2">
      <c r="E11885" s="28"/>
      <c r="F11885" s="28"/>
    </row>
    <row r="11886" spans="5:6" ht="15" customHeight="1" x14ac:dyDescent="0.2">
      <c r="E11886" s="28"/>
      <c r="F11886" s="28"/>
    </row>
    <row r="11887" spans="5:6" ht="15" customHeight="1" x14ac:dyDescent="0.2">
      <c r="E11887" s="28"/>
      <c r="F11887" s="28"/>
    </row>
    <row r="11888" spans="5:6" ht="15" customHeight="1" x14ac:dyDescent="0.2">
      <c r="E11888" s="28"/>
      <c r="F11888" s="28"/>
    </row>
    <row r="11889" spans="5:6" ht="15" customHeight="1" x14ac:dyDescent="0.2">
      <c r="E11889" s="28"/>
      <c r="F11889" s="28"/>
    </row>
    <row r="11890" spans="5:6" ht="15" customHeight="1" x14ac:dyDescent="0.2">
      <c r="E11890" s="28"/>
      <c r="F11890" s="28"/>
    </row>
    <row r="11891" spans="5:6" ht="15" customHeight="1" x14ac:dyDescent="0.2">
      <c r="E11891" s="28"/>
      <c r="F11891" s="28"/>
    </row>
    <row r="11892" spans="5:6" ht="15" customHeight="1" x14ac:dyDescent="0.2">
      <c r="E11892" s="28"/>
      <c r="F11892" s="28"/>
    </row>
    <row r="11893" spans="5:6" ht="15" customHeight="1" x14ac:dyDescent="0.2">
      <c r="E11893" s="28"/>
      <c r="F11893" s="28"/>
    </row>
    <row r="11894" spans="5:6" ht="15" customHeight="1" x14ac:dyDescent="0.2">
      <c r="E11894" s="28"/>
      <c r="F11894" s="28"/>
    </row>
    <row r="11895" spans="5:6" ht="15" customHeight="1" x14ac:dyDescent="0.2">
      <c r="E11895" s="28"/>
      <c r="F11895" s="28"/>
    </row>
    <row r="11896" spans="5:6" ht="15" customHeight="1" x14ac:dyDescent="0.2">
      <c r="E11896" s="28"/>
      <c r="F11896" s="28"/>
    </row>
    <row r="11897" spans="5:6" ht="15" customHeight="1" x14ac:dyDescent="0.2">
      <c r="E11897" s="28"/>
      <c r="F11897" s="28"/>
    </row>
    <row r="11898" spans="5:6" ht="15" customHeight="1" x14ac:dyDescent="0.2">
      <c r="E11898" s="28"/>
      <c r="F11898" s="28"/>
    </row>
    <row r="11899" spans="5:6" ht="15" customHeight="1" x14ac:dyDescent="0.2">
      <c r="E11899" s="28"/>
      <c r="F11899" s="28"/>
    </row>
    <row r="11900" spans="5:6" ht="15" customHeight="1" x14ac:dyDescent="0.2">
      <c r="E11900" s="28"/>
      <c r="F11900" s="28"/>
    </row>
    <row r="11901" spans="5:6" ht="15" customHeight="1" x14ac:dyDescent="0.2">
      <c r="E11901" s="28"/>
      <c r="F11901" s="28"/>
    </row>
    <row r="11902" spans="5:6" ht="15" customHeight="1" x14ac:dyDescent="0.2">
      <c r="E11902" s="28"/>
      <c r="F11902" s="28"/>
    </row>
    <row r="11903" spans="5:6" ht="15" customHeight="1" x14ac:dyDescent="0.2">
      <c r="E11903" s="28"/>
      <c r="F11903" s="28"/>
    </row>
    <row r="11904" spans="5:6" ht="15" customHeight="1" x14ac:dyDescent="0.2">
      <c r="E11904" s="28"/>
      <c r="F11904" s="28"/>
    </row>
    <row r="11905" spans="5:6" ht="15" customHeight="1" x14ac:dyDescent="0.2">
      <c r="E11905" s="28"/>
      <c r="F11905" s="28"/>
    </row>
    <row r="11906" spans="5:6" ht="15" customHeight="1" x14ac:dyDescent="0.2">
      <c r="E11906" s="28"/>
      <c r="F11906" s="28"/>
    </row>
    <row r="11907" spans="5:6" ht="15" customHeight="1" x14ac:dyDescent="0.2">
      <c r="E11907" s="28"/>
      <c r="F11907" s="28"/>
    </row>
    <row r="11908" spans="5:6" ht="15" customHeight="1" x14ac:dyDescent="0.2">
      <c r="E11908" s="28"/>
      <c r="F11908" s="28"/>
    </row>
    <row r="11909" spans="5:6" ht="15" customHeight="1" x14ac:dyDescent="0.2">
      <c r="E11909" s="28"/>
      <c r="F11909" s="28"/>
    </row>
    <row r="11910" spans="5:6" ht="15" customHeight="1" x14ac:dyDescent="0.2">
      <c r="E11910" s="28"/>
      <c r="F11910" s="28"/>
    </row>
    <row r="11911" spans="5:6" ht="15" customHeight="1" x14ac:dyDescent="0.2">
      <c r="E11911" s="28"/>
      <c r="F11911" s="28"/>
    </row>
    <row r="11912" spans="5:6" ht="15" customHeight="1" x14ac:dyDescent="0.2">
      <c r="E11912" s="28"/>
      <c r="F11912" s="28"/>
    </row>
    <row r="11913" spans="5:6" ht="15" customHeight="1" x14ac:dyDescent="0.2">
      <c r="E11913" s="28"/>
      <c r="F11913" s="28"/>
    </row>
    <row r="11914" spans="5:6" ht="15" customHeight="1" x14ac:dyDescent="0.2">
      <c r="E11914" s="28"/>
      <c r="F11914" s="28"/>
    </row>
    <row r="11915" spans="5:6" ht="15" customHeight="1" x14ac:dyDescent="0.2">
      <c r="E11915" s="28"/>
      <c r="F11915" s="28"/>
    </row>
    <row r="11916" spans="5:6" ht="15" customHeight="1" x14ac:dyDescent="0.2">
      <c r="E11916" s="28"/>
      <c r="F11916" s="28"/>
    </row>
    <row r="11917" spans="5:6" ht="15" customHeight="1" x14ac:dyDescent="0.2">
      <c r="E11917" s="28"/>
      <c r="F11917" s="28"/>
    </row>
    <row r="11918" spans="5:6" ht="15" customHeight="1" x14ac:dyDescent="0.2">
      <c r="E11918" s="28"/>
      <c r="F11918" s="28"/>
    </row>
    <row r="11919" spans="5:6" ht="15" customHeight="1" x14ac:dyDescent="0.2">
      <c r="E11919" s="28"/>
      <c r="F11919" s="28"/>
    </row>
    <row r="11920" spans="5:6" ht="15" customHeight="1" x14ac:dyDescent="0.2">
      <c r="E11920" s="28"/>
      <c r="F11920" s="28"/>
    </row>
    <row r="11921" spans="5:6" ht="15" customHeight="1" x14ac:dyDescent="0.2">
      <c r="E11921" s="28"/>
      <c r="F11921" s="28"/>
    </row>
    <row r="11922" spans="5:6" ht="15" customHeight="1" x14ac:dyDescent="0.2">
      <c r="E11922" s="28"/>
      <c r="F11922" s="28"/>
    </row>
    <row r="11923" spans="5:6" ht="15" customHeight="1" x14ac:dyDescent="0.2">
      <c r="E11923" s="28"/>
      <c r="F11923" s="28"/>
    </row>
    <row r="11924" spans="5:6" ht="15" customHeight="1" x14ac:dyDescent="0.2">
      <c r="E11924" s="28"/>
      <c r="F11924" s="28"/>
    </row>
    <row r="11925" spans="5:6" ht="15" customHeight="1" x14ac:dyDescent="0.2">
      <c r="E11925" s="28"/>
      <c r="F11925" s="28"/>
    </row>
    <row r="11926" spans="5:6" ht="15" customHeight="1" x14ac:dyDescent="0.2">
      <c r="E11926" s="28"/>
      <c r="F11926" s="28"/>
    </row>
    <row r="11927" spans="5:6" ht="15" customHeight="1" x14ac:dyDescent="0.2">
      <c r="E11927" s="28"/>
      <c r="F11927" s="28"/>
    </row>
    <row r="11928" spans="5:6" ht="15" customHeight="1" x14ac:dyDescent="0.2">
      <c r="E11928" s="28"/>
      <c r="F11928" s="28"/>
    </row>
    <row r="11929" spans="5:6" ht="15" customHeight="1" x14ac:dyDescent="0.2">
      <c r="E11929" s="28"/>
      <c r="F11929" s="28"/>
    </row>
    <row r="11930" spans="5:6" ht="15" customHeight="1" x14ac:dyDescent="0.2">
      <c r="E11930" s="28"/>
      <c r="F11930" s="28"/>
    </row>
    <row r="11931" spans="5:6" ht="15" customHeight="1" x14ac:dyDescent="0.2">
      <c r="E11931" s="28"/>
      <c r="F11931" s="28"/>
    </row>
    <row r="11932" spans="5:6" ht="15" customHeight="1" x14ac:dyDescent="0.2">
      <c r="E11932" s="28"/>
      <c r="F11932" s="28"/>
    </row>
    <row r="11933" spans="5:6" ht="15" customHeight="1" x14ac:dyDescent="0.2">
      <c r="E11933" s="28"/>
      <c r="F11933" s="28"/>
    </row>
    <row r="11934" spans="5:6" ht="15" customHeight="1" x14ac:dyDescent="0.2">
      <c r="E11934" s="28"/>
      <c r="F11934" s="28"/>
    </row>
    <row r="11935" spans="5:6" ht="15" customHeight="1" x14ac:dyDescent="0.2">
      <c r="E11935" s="28"/>
      <c r="F11935" s="28"/>
    </row>
    <row r="11936" spans="5:6" ht="15" customHeight="1" x14ac:dyDescent="0.2">
      <c r="E11936" s="28"/>
      <c r="F11936" s="28"/>
    </row>
    <row r="11937" spans="5:6" ht="15" customHeight="1" x14ac:dyDescent="0.2">
      <c r="E11937" s="28"/>
      <c r="F11937" s="28"/>
    </row>
    <row r="11938" spans="5:6" ht="15" customHeight="1" x14ac:dyDescent="0.2">
      <c r="E11938" s="28"/>
      <c r="F11938" s="28"/>
    </row>
    <row r="11939" spans="5:6" ht="15" customHeight="1" x14ac:dyDescent="0.2">
      <c r="E11939" s="28"/>
      <c r="F11939" s="28"/>
    </row>
    <row r="11940" spans="5:6" ht="15" customHeight="1" x14ac:dyDescent="0.2">
      <c r="E11940" s="28"/>
      <c r="F11940" s="28"/>
    </row>
    <row r="11941" spans="5:6" ht="15" customHeight="1" x14ac:dyDescent="0.2">
      <c r="E11941" s="28"/>
      <c r="F11941" s="28"/>
    </row>
    <row r="11942" spans="5:6" ht="15" customHeight="1" x14ac:dyDescent="0.2">
      <c r="E11942" s="28"/>
      <c r="F11942" s="28"/>
    </row>
    <row r="11943" spans="5:6" ht="15" customHeight="1" x14ac:dyDescent="0.2">
      <c r="E11943" s="28"/>
      <c r="F11943" s="28"/>
    </row>
    <row r="11944" spans="5:6" ht="15" customHeight="1" x14ac:dyDescent="0.2">
      <c r="E11944" s="28"/>
      <c r="F11944" s="28"/>
    </row>
    <row r="11945" spans="5:6" ht="15" customHeight="1" x14ac:dyDescent="0.2">
      <c r="E11945" s="28"/>
      <c r="F11945" s="28"/>
    </row>
    <row r="11946" spans="5:6" ht="15" customHeight="1" x14ac:dyDescent="0.2">
      <c r="E11946" s="28"/>
      <c r="F11946" s="28"/>
    </row>
    <row r="11947" spans="5:6" ht="15" customHeight="1" x14ac:dyDescent="0.2">
      <c r="E11947" s="28"/>
      <c r="F11947" s="28"/>
    </row>
    <row r="11948" spans="5:6" ht="15" customHeight="1" x14ac:dyDescent="0.2">
      <c r="E11948" s="28"/>
      <c r="F11948" s="28"/>
    </row>
    <row r="11949" spans="5:6" ht="15" customHeight="1" x14ac:dyDescent="0.2">
      <c r="E11949" s="28"/>
      <c r="F11949" s="28"/>
    </row>
    <row r="11950" spans="5:6" ht="15" customHeight="1" x14ac:dyDescent="0.2">
      <c r="E11950" s="28"/>
      <c r="F11950" s="28"/>
    </row>
    <row r="11951" spans="5:6" ht="15" customHeight="1" x14ac:dyDescent="0.2">
      <c r="E11951" s="28"/>
      <c r="F11951" s="28"/>
    </row>
    <row r="11952" spans="5:6" ht="15" customHeight="1" x14ac:dyDescent="0.2">
      <c r="E11952" s="28"/>
      <c r="F11952" s="28"/>
    </row>
    <row r="11953" spans="5:6" ht="15" customHeight="1" x14ac:dyDescent="0.2">
      <c r="E11953" s="28"/>
      <c r="F11953" s="28"/>
    </row>
    <row r="11954" spans="5:6" ht="15" customHeight="1" x14ac:dyDescent="0.2">
      <c r="E11954" s="28"/>
      <c r="F11954" s="28"/>
    </row>
    <row r="11955" spans="5:6" ht="15" customHeight="1" x14ac:dyDescent="0.2">
      <c r="E11955" s="28"/>
      <c r="F11955" s="28"/>
    </row>
    <row r="11956" spans="5:6" ht="15" customHeight="1" x14ac:dyDescent="0.2">
      <c r="E11956" s="28"/>
      <c r="F11956" s="28"/>
    </row>
    <row r="11957" spans="5:6" ht="15" customHeight="1" x14ac:dyDescent="0.2">
      <c r="E11957" s="28"/>
      <c r="F11957" s="28"/>
    </row>
    <row r="11958" spans="5:6" ht="15" customHeight="1" x14ac:dyDescent="0.2">
      <c r="E11958" s="28"/>
      <c r="F11958" s="28"/>
    </row>
    <row r="11959" spans="5:6" ht="15" customHeight="1" x14ac:dyDescent="0.2">
      <c r="E11959" s="28"/>
      <c r="F11959" s="28"/>
    </row>
    <row r="11960" spans="5:6" ht="15" customHeight="1" x14ac:dyDescent="0.2">
      <c r="E11960" s="28"/>
      <c r="F11960" s="28"/>
    </row>
    <row r="11961" spans="5:6" ht="15" customHeight="1" x14ac:dyDescent="0.2">
      <c r="E11961" s="28"/>
      <c r="F11961" s="28"/>
    </row>
    <row r="11962" spans="5:6" ht="15" customHeight="1" x14ac:dyDescent="0.2">
      <c r="E11962" s="28"/>
      <c r="F11962" s="28"/>
    </row>
    <row r="11963" spans="5:6" ht="15" customHeight="1" x14ac:dyDescent="0.2">
      <c r="E11963" s="28"/>
      <c r="F11963" s="28"/>
    </row>
    <row r="11964" spans="5:6" ht="15" customHeight="1" x14ac:dyDescent="0.2">
      <c r="E11964" s="28"/>
      <c r="F11964" s="28"/>
    </row>
    <row r="11965" spans="5:6" ht="15" customHeight="1" x14ac:dyDescent="0.2">
      <c r="E11965" s="28"/>
      <c r="F11965" s="28"/>
    </row>
    <row r="11966" spans="5:6" ht="15" customHeight="1" x14ac:dyDescent="0.2">
      <c r="E11966" s="28"/>
      <c r="F11966" s="28"/>
    </row>
    <row r="11967" spans="5:6" ht="15" customHeight="1" x14ac:dyDescent="0.2">
      <c r="E11967" s="28"/>
      <c r="F11967" s="28"/>
    </row>
    <row r="11968" spans="5:6" ht="15" customHeight="1" x14ac:dyDescent="0.2">
      <c r="E11968" s="28"/>
      <c r="F11968" s="28"/>
    </row>
    <row r="11969" spans="5:6" ht="15" customHeight="1" x14ac:dyDescent="0.2">
      <c r="E11969" s="28"/>
      <c r="F11969" s="28"/>
    </row>
    <row r="11970" spans="5:6" ht="15" customHeight="1" x14ac:dyDescent="0.2">
      <c r="E11970" s="28"/>
      <c r="F11970" s="28"/>
    </row>
    <row r="11971" spans="5:6" ht="15" customHeight="1" x14ac:dyDescent="0.2">
      <c r="E11971" s="28"/>
      <c r="F11971" s="28"/>
    </row>
    <row r="11972" spans="5:6" ht="15" customHeight="1" x14ac:dyDescent="0.2">
      <c r="E11972" s="28"/>
      <c r="F11972" s="28"/>
    </row>
    <row r="11973" spans="5:6" ht="15" customHeight="1" x14ac:dyDescent="0.2">
      <c r="E11973" s="28"/>
      <c r="F11973" s="28"/>
    </row>
    <row r="11974" spans="5:6" ht="15" customHeight="1" x14ac:dyDescent="0.2">
      <c r="E11974" s="28"/>
      <c r="F11974" s="28"/>
    </row>
    <row r="11975" spans="5:6" ht="15" customHeight="1" x14ac:dyDescent="0.2">
      <c r="E11975" s="28"/>
      <c r="F11975" s="28"/>
    </row>
    <row r="11976" spans="5:6" ht="15" customHeight="1" x14ac:dyDescent="0.2">
      <c r="E11976" s="28"/>
      <c r="F11976" s="28"/>
    </row>
    <row r="11977" spans="5:6" ht="15" customHeight="1" x14ac:dyDescent="0.2">
      <c r="E11977" s="28"/>
      <c r="F11977" s="28"/>
    </row>
    <row r="11978" spans="5:6" ht="15" customHeight="1" x14ac:dyDescent="0.2">
      <c r="E11978" s="28"/>
      <c r="F11978" s="28"/>
    </row>
    <row r="11979" spans="5:6" ht="15" customHeight="1" x14ac:dyDescent="0.2">
      <c r="E11979" s="28"/>
      <c r="F11979" s="28"/>
    </row>
    <row r="11980" spans="5:6" ht="15" customHeight="1" x14ac:dyDescent="0.2">
      <c r="E11980" s="28"/>
      <c r="F11980" s="28"/>
    </row>
    <row r="11981" spans="5:6" ht="15" customHeight="1" x14ac:dyDescent="0.2">
      <c r="E11981" s="28"/>
      <c r="F11981" s="28"/>
    </row>
    <row r="11982" spans="5:6" ht="15" customHeight="1" x14ac:dyDescent="0.2">
      <c r="E11982" s="28"/>
      <c r="F11982" s="28"/>
    </row>
    <row r="11983" spans="5:6" ht="15" customHeight="1" x14ac:dyDescent="0.2">
      <c r="E11983" s="28"/>
      <c r="F11983" s="28"/>
    </row>
    <row r="11984" spans="5:6" ht="15" customHeight="1" x14ac:dyDescent="0.2">
      <c r="E11984" s="28"/>
      <c r="F11984" s="28"/>
    </row>
    <row r="11985" spans="5:6" ht="15" customHeight="1" x14ac:dyDescent="0.2">
      <c r="E11985" s="28"/>
      <c r="F11985" s="28"/>
    </row>
    <row r="11986" spans="5:6" ht="15" customHeight="1" x14ac:dyDescent="0.2">
      <c r="E11986" s="28"/>
      <c r="F11986" s="28"/>
    </row>
    <row r="11987" spans="5:6" ht="15" customHeight="1" x14ac:dyDescent="0.2">
      <c r="E11987" s="28"/>
      <c r="F11987" s="28"/>
    </row>
    <row r="11988" spans="5:6" ht="15" customHeight="1" x14ac:dyDescent="0.2">
      <c r="E11988" s="28"/>
      <c r="F11988" s="28"/>
    </row>
    <row r="11989" spans="5:6" ht="15" customHeight="1" x14ac:dyDescent="0.2">
      <c r="E11989" s="28"/>
      <c r="F11989" s="28"/>
    </row>
    <row r="11990" spans="5:6" ht="15" customHeight="1" x14ac:dyDescent="0.2">
      <c r="E11990" s="28"/>
      <c r="F11990" s="28"/>
    </row>
    <row r="11991" spans="5:6" ht="15" customHeight="1" x14ac:dyDescent="0.2">
      <c r="E11991" s="28"/>
      <c r="F11991" s="28"/>
    </row>
    <row r="11992" spans="5:6" ht="15" customHeight="1" x14ac:dyDescent="0.2">
      <c r="E11992" s="28"/>
      <c r="F11992" s="28"/>
    </row>
    <row r="11993" spans="5:6" ht="15" customHeight="1" x14ac:dyDescent="0.2">
      <c r="E11993" s="28"/>
      <c r="F11993" s="28"/>
    </row>
    <row r="11994" spans="5:6" ht="15" customHeight="1" x14ac:dyDescent="0.2">
      <c r="E11994" s="28"/>
      <c r="F11994" s="28"/>
    </row>
    <row r="11995" spans="5:6" ht="15" customHeight="1" x14ac:dyDescent="0.2">
      <c r="E11995" s="28"/>
      <c r="F11995" s="28"/>
    </row>
    <row r="11996" spans="5:6" ht="15" customHeight="1" x14ac:dyDescent="0.2">
      <c r="E11996" s="28"/>
      <c r="F11996" s="28"/>
    </row>
    <row r="11997" spans="5:6" ht="15" customHeight="1" x14ac:dyDescent="0.2">
      <c r="E11997" s="28"/>
      <c r="F11997" s="28"/>
    </row>
    <row r="11998" spans="5:6" ht="15" customHeight="1" x14ac:dyDescent="0.2">
      <c r="E11998" s="28"/>
      <c r="F11998" s="28"/>
    </row>
    <row r="11999" spans="5:6" ht="15" customHeight="1" x14ac:dyDescent="0.2">
      <c r="E11999" s="28"/>
      <c r="F11999" s="28"/>
    </row>
    <row r="12000" spans="5:6" ht="15" customHeight="1" x14ac:dyDescent="0.2">
      <c r="E12000" s="28"/>
      <c r="F12000" s="28"/>
    </row>
    <row r="12001" spans="5:6" ht="15" customHeight="1" x14ac:dyDescent="0.2">
      <c r="E12001" s="28"/>
      <c r="F12001" s="28"/>
    </row>
    <row r="12002" spans="5:6" ht="15" customHeight="1" x14ac:dyDescent="0.2">
      <c r="E12002" s="28"/>
      <c r="F12002" s="28"/>
    </row>
    <row r="12003" spans="5:6" ht="15" customHeight="1" x14ac:dyDescent="0.2">
      <c r="E12003" s="28"/>
      <c r="F12003" s="28"/>
    </row>
    <row r="12004" spans="5:6" ht="15" customHeight="1" x14ac:dyDescent="0.2">
      <c r="E12004" s="28"/>
      <c r="F12004" s="28"/>
    </row>
    <row r="12005" spans="5:6" ht="15" customHeight="1" x14ac:dyDescent="0.2">
      <c r="E12005" s="28"/>
      <c r="F12005" s="28"/>
    </row>
    <row r="12006" spans="5:6" ht="15" customHeight="1" x14ac:dyDescent="0.2">
      <c r="E12006" s="28"/>
      <c r="F12006" s="28"/>
    </row>
    <row r="12007" spans="5:6" ht="15" customHeight="1" x14ac:dyDescent="0.2">
      <c r="E12007" s="28"/>
      <c r="F12007" s="28"/>
    </row>
    <row r="12008" spans="5:6" ht="15" customHeight="1" x14ac:dyDescent="0.2">
      <c r="E12008" s="28"/>
      <c r="F12008" s="28"/>
    </row>
    <row r="12009" spans="5:6" ht="15" customHeight="1" x14ac:dyDescent="0.2">
      <c r="E12009" s="28"/>
      <c r="F12009" s="28"/>
    </row>
    <row r="12010" spans="5:6" ht="15" customHeight="1" x14ac:dyDescent="0.2">
      <c r="E12010" s="28"/>
      <c r="F12010" s="28"/>
    </row>
    <row r="12011" spans="5:6" ht="15" customHeight="1" x14ac:dyDescent="0.2">
      <c r="E12011" s="28"/>
      <c r="F12011" s="28"/>
    </row>
    <row r="12012" spans="5:6" ht="15" customHeight="1" x14ac:dyDescent="0.2">
      <c r="E12012" s="28"/>
      <c r="F12012" s="28"/>
    </row>
    <row r="12013" spans="5:6" ht="15" customHeight="1" x14ac:dyDescent="0.2">
      <c r="E12013" s="28"/>
      <c r="F12013" s="28"/>
    </row>
    <row r="12014" spans="5:6" ht="15" customHeight="1" x14ac:dyDescent="0.2">
      <c r="E12014" s="28"/>
      <c r="F12014" s="28"/>
    </row>
    <row r="12015" spans="5:6" ht="15" customHeight="1" x14ac:dyDescent="0.2">
      <c r="E12015" s="28"/>
      <c r="F12015" s="28"/>
    </row>
    <row r="12016" spans="5:6" ht="15" customHeight="1" x14ac:dyDescent="0.2">
      <c r="E12016" s="28"/>
      <c r="F12016" s="28"/>
    </row>
    <row r="12017" spans="5:6" ht="15" customHeight="1" x14ac:dyDescent="0.2">
      <c r="E12017" s="28"/>
      <c r="F12017" s="28"/>
    </row>
    <row r="12018" spans="5:6" ht="15" customHeight="1" x14ac:dyDescent="0.2">
      <c r="E12018" s="28"/>
      <c r="F12018" s="28"/>
    </row>
    <row r="12019" spans="5:6" ht="15" customHeight="1" x14ac:dyDescent="0.2">
      <c r="E12019" s="28"/>
      <c r="F12019" s="28"/>
    </row>
    <row r="12020" spans="5:6" ht="15" customHeight="1" x14ac:dyDescent="0.2">
      <c r="E12020" s="28"/>
      <c r="F12020" s="28"/>
    </row>
    <row r="12021" spans="5:6" ht="15" customHeight="1" x14ac:dyDescent="0.2">
      <c r="E12021" s="28"/>
      <c r="F12021" s="28"/>
    </row>
    <row r="12022" spans="5:6" ht="15" customHeight="1" x14ac:dyDescent="0.2">
      <c r="E12022" s="28"/>
      <c r="F12022" s="28"/>
    </row>
    <row r="12023" spans="5:6" ht="15" customHeight="1" x14ac:dyDescent="0.2">
      <c r="E12023" s="28"/>
      <c r="F12023" s="28"/>
    </row>
    <row r="12024" spans="5:6" ht="15" customHeight="1" x14ac:dyDescent="0.2">
      <c r="E12024" s="28"/>
      <c r="F12024" s="28"/>
    </row>
    <row r="12025" spans="5:6" ht="15" customHeight="1" x14ac:dyDescent="0.2">
      <c r="E12025" s="28"/>
      <c r="F12025" s="28"/>
    </row>
    <row r="12026" spans="5:6" ht="15" customHeight="1" x14ac:dyDescent="0.2">
      <c r="E12026" s="28"/>
      <c r="F12026" s="28"/>
    </row>
    <row r="12027" spans="5:6" ht="15" customHeight="1" x14ac:dyDescent="0.2">
      <c r="E12027" s="28"/>
      <c r="F12027" s="28"/>
    </row>
    <row r="12028" spans="5:6" ht="15" customHeight="1" x14ac:dyDescent="0.2">
      <c r="E12028" s="28"/>
      <c r="F12028" s="28"/>
    </row>
    <row r="12029" spans="5:6" ht="15" customHeight="1" x14ac:dyDescent="0.2">
      <c r="E12029" s="28"/>
      <c r="F12029" s="28"/>
    </row>
    <row r="12030" spans="5:6" ht="15" customHeight="1" x14ac:dyDescent="0.2">
      <c r="E12030" s="28"/>
      <c r="F12030" s="28"/>
    </row>
    <row r="12031" spans="5:6" ht="15" customHeight="1" x14ac:dyDescent="0.2">
      <c r="E12031" s="28"/>
      <c r="F12031" s="28"/>
    </row>
    <row r="12032" spans="5:6" ht="15" customHeight="1" x14ac:dyDescent="0.2">
      <c r="E12032" s="28"/>
      <c r="F12032" s="28"/>
    </row>
    <row r="12033" spans="5:6" ht="15" customHeight="1" x14ac:dyDescent="0.2">
      <c r="E12033" s="28"/>
      <c r="F12033" s="28"/>
    </row>
    <row r="12034" spans="5:6" ht="15" customHeight="1" x14ac:dyDescent="0.2">
      <c r="E12034" s="28"/>
      <c r="F12034" s="28"/>
    </row>
    <row r="12035" spans="5:6" ht="15" customHeight="1" x14ac:dyDescent="0.2">
      <c r="E12035" s="28"/>
      <c r="F12035" s="28"/>
    </row>
    <row r="12036" spans="5:6" ht="15" customHeight="1" x14ac:dyDescent="0.2">
      <c r="E12036" s="28"/>
      <c r="F12036" s="28"/>
    </row>
    <row r="12037" spans="5:6" ht="15" customHeight="1" x14ac:dyDescent="0.2">
      <c r="E12037" s="28"/>
      <c r="F12037" s="28"/>
    </row>
    <row r="12038" spans="5:6" ht="15" customHeight="1" x14ac:dyDescent="0.2">
      <c r="E12038" s="28"/>
      <c r="F12038" s="28"/>
    </row>
    <row r="12039" spans="5:6" ht="15" customHeight="1" x14ac:dyDescent="0.2">
      <c r="E12039" s="28"/>
      <c r="F12039" s="28"/>
    </row>
    <row r="12040" spans="5:6" ht="15" customHeight="1" x14ac:dyDescent="0.2">
      <c r="E12040" s="28"/>
      <c r="F12040" s="28"/>
    </row>
    <row r="12041" spans="5:6" ht="15" customHeight="1" x14ac:dyDescent="0.2">
      <c r="E12041" s="28"/>
      <c r="F12041" s="28"/>
    </row>
    <row r="12042" spans="5:6" ht="15" customHeight="1" x14ac:dyDescent="0.2">
      <c r="E12042" s="28"/>
      <c r="F12042" s="28"/>
    </row>
    <row r="12043" spans="5:6" ht="15" customHeight="1" x14ac:dyDescent="0.2">
      <c r="E12043" s="28"/>
      <c r="F12043" s="28"/>
    </row>
    <row r="12044" spans="5:6" ht="15" customHeight="1" x14ac:dyDescent="0.2">
      <c r="E12044" s="28"/>
      <c r="F12044" s="28"/>
    </row>
    <row r="12045" spans="5:6" ht="15" customHeight="1" x14ac:dyDescent="0.2">
      <c r="E12045" s="28"/>
      <c r="F12045" s="28"/>
    </row>
    <row r="12046" spans="5:6" ht="15" customHeight="1" x14ac:dyDescent="0.2">
      <c r="E12046" s="28"/>
      <c r="F12046" s="28"/>
    </row>
    <row r="12047" spans="5:6" ht="15" customHeight="1" x14ac:dyDescent="0.2">
      <c r="E12047" s="28"/>
      <c r="F12047" s="28"/>
    </row>
    <row r="12048" spans="5:6" ht="15" customHeight="1" x14ac:dyDescent="0.2">
      <c r="E12048" s="28"/>
      <c r="F12048" s="28"/>
    </row>
    <row r="12049" spans="5:6" ht="15" customHeight="1" x14ac:dyDescent="0.2">
      <c r="E12049" s="28"/>
      <c r="F12049" s="28"/>
    </row>
    <row r="12050" spans="5:6" ht="15" customHeight="1" x14ac:dyDescent="0.2">
      <c r="E12050" s="28"/>
      <c r="F12050" s="28"/>
    </row>
    <row r="12051" spans="5:6" ht="15" customHeight="1" x14ac:dyDescent="0.2">
      <c r="E12051" s="28"/>
      <c r="F12051" s="28"/>
    </row>
    <row r="12052" spans="5:6" ht="15" customHeight="1" x14ac:dyDescent="0.2">
      <c r="E12052" s="28"/>
      <c r="F12052" s="28"/>
    </row>
    <row r="12053" spans="5:6" ht="15" customHeight="1" x14ac:dyDescent="0.2">
      <c r="E12053" s="28"/>
      <c r="F12053" s="28"/>
    </row>
    <row r="12054" spans="5:6" ht="15" customHeight="1" x14ac:dyDescent="0.2">
      <c r="E12054" s="28"/>
      <c r="F12054" s="28"/>
    </row>
    <row r="12055" spans="5:6" ht="15" customHeight="1" x14ac:dyDescent="0.2">
      <c r="E12055" s="28"/>
      <c r="F12055" s="28"/>
    </row>
    <row r="12056" spans="5:6" ht="15" customHeight="1" x14ac:dyDescent="0.2">
      <c r="E12056" s="28"/>
      <c r="F12056" s="28"/>
    </row>
    <row r="12057" spans="5:6" ht="15" customHeight="1" x14ac:dyDescent="0.2">
      <c r="E12057" s="28"/>
      <c r="F12057" s="28"/>
    </row>
    <row r="12058" spans="5:6" ht="15" customHeight="1" x14ac:dyDescent="0.2">
      <c r="E12058" s="28"/>
      <c r="F12058" s="28"/>
    </row>
    <row r="12059" spans="5:6" ht="15" customHeight="1" x14ac:dyDescent="0.2">
      <c r="E12059" s="28"/>
      <c r="F12059" s="28"/>
    </row>
    <row r="12060" spans="5:6" ht="15" customHeight="1" x14ac:dyDescent="0.2">
      <c r="E12060" s="28"/>
      <c r="F12060" s="28"/>
    </row>
    <row r="12061" spans="5:6" ht="15" customHeight="1" x14ac:dyDescent="0.2">
      <c r="E12061" s="28"/>
      <c r="F12061" s="28"/>
    </row>
    <row r="12062" spans="5:6" ht="15" customHeight="1" x14ac:dyDescent="0.2">
      <c r="E12062" s="28"/>
      <c r="F12062" s="28"/>
    </row>
    <row r="12063" spans="5:6" ht="15" customHeight="1" x14ac:dyDescent="0.2">
      <c r="E12063" s="28"/>
      <c r="F12063" s="28"/>
    </row>
    <row r="12064" spans="5:6" ht="15" customHeight="1" x14ac:dyDescent="0.2">
      <c r="E12064" s="28"/>
      <c r="F12064" s="28"/>
    </row>
    <row r="12065" spans="5:6" ht="15" customHeight="1" x14ac:dyDescent="0.2">
      <c r="E12065" s="28"/>
      <c r="F12065" s="28"/>
    </row>
    <row r="12066" spans="5:6" ht="15" customHeight="1" x14ac:dyDescent="0.2">
      <c r="E12066" s="28"/>
      <c r="F12066" s="28"/>
    </row>
    <row r="12067" spans="5:6" ht="15" customHeight="1" x14ac:dyDescent="0.2">
      <c r="E12067" s="28"/>
      <c r="F12067" s="28"/>
    </row>
    <row r="12068" spans="5:6" ht="15" customHeight="1" x14ac:dyDescent="0.2">
      <c r="E12068" s="28"/>
      <c r="F12068" s="28"/>
    </row>
    <row r="12069" spans="5:6" ht="15" customHeight="1" x14ac:dyDescent="0.2">
      <c r="E12069" s="28"/>
      <c r="F12069" s="28"/>
    </row>
    <row r="12070" spans="5:6" ht="15" customHeight="1" x14ac:dyDescent="0.2">
      <c r="E12070" s="28"/>
      <c r="F12070" s="28"/>
    </row>
    <row r="12071" spans="5:6" ht="15" customHeight="1" x14ac:dyDescent="0.2">
      <c r="E12071" s="28"/>
      <c r="F12071" s="28"/>
    </row>
    <row r="12072" spans="5:6" ht="15" customHeight="1" x14ac:dyDescent="0.2">
      <c r="E12072" s="28"/>
      <c r="F12072" s="28"/>
    </row>
    <row r="12073" spans="5:6" ht="15" customHeight="1" x14ac:dyDescent="0.2">
      <c r="E12073" s="28"/>
      <c r="F12073" s="28"/>
    </row>
    <row r="12074" spans="5:6" ht="15" customHeight="1" x14ac:dyDescent="0.2">
      <c r="E12074" s="28"/>
      <c r="F12074" s="28"/>
    </row>
    <row r="12075" spans="5:6" ht="15" customHeight="1" x14ac:dyDescent="0.2">
      <c r="E12075" s="28"/>
      <c r="F12075" s="28"/>
    </row>
    <row r="12076" spans="5:6" ht="15" customHeight="1" x14ac:dyDescent="0.2">
      <c r="E12076" s="28"/>
      <c r="F12076" s="28"/>
    </row>
    <row r="12077" spans="5:6" ht="15" customHeight="1" x14ac:dyDescent="0.2">
      <c r="E12077" s="28"/>
      <c r="F12077" s="28"/>
    </row>
    <row r="12078" spans="5:6" ht="15" customHeight="1" x14ac:dyDescent="0.2">
      <c r="E12078" s="28"/>
      <c r="F12078" s="28"/>
    </row>
    <row r="12079" spans="5:6" ht="15" customHeight="1" x14ac:dyDescent="0.2">
      <c r="E12079" s="28"/>
      <c r="F12079" s="28"/>
    </row>
    <row r="12080" spans="5:6" ht="15" customHeight="1" x14ac:dyDescent="0.2">
      <c r="E12080" s="28"/>
      <c r="F12080" s="28"/>
    </row>
    <row r="12081" spans="5:6" ht="15" customHeight="1" x14ac:dyDescent="0.2">
      <c r="E12081" s="28"/>
      <c r="F12081" s="28"/>
    </row>
    <row r="12082" spans="5:6" ht="15" customHeight="1" x14ac:dyDescent="0.2">
      <c r="E12082" s="28"/>
      <c r="F12082" s="28"/>
    </row>
    <row r="12083" spans="5:6" ht="15" customHeight="1" x14ac:dyDescent="0.2">
      <c r="E12083" s="28"/>
      <c r="F12083" s="28"/>
    </row>
    <row r="12084" spans="5:6" ht="15" customHeight="1" x14ac:dyDescent="0.2">
      <c r="E12084" s="28"/>
      <c r="F12084" s="28"/>
    </row>
    <row r="12085" spans="5:6" ht="15" customHeight="1" x14ac:dyDescent="0.2">
      <c r="E12085" s="28"/>
      <c r="F12085" s="28"/>
    </row>
    <row r="12086" spans="5:6" ht="15" customHeight="1" x14ac:dyDescent="0.2">
      <c r="E12086" s="28"/>
      <c r="F12086" s="28"/>
    </row>
    <row r="12087" spans="5:6" ht="15" customHeight="1" x14ac:dyDescent="0.2">
      <c r="E12087" s="28"/>
      <c r="F12087" s="28"/>
    </row>
    <row r="12088" spans="5:6" ht="15" customHeight="1" x14ac:dyDescent="0.2">
      <c r="E12088" s="28"/>
      <c r="F12088" s="28"/>
    </row>
    <row r="12089" spans="5:6" ht="15" customHeight="1" x14ac:dyDescent="0.2">
      <c r="E12089" s="28"/>
      <c r="F12089" s="28"/>
    </row>
    <row r="12090" spans="5:6" ht="15" customHeight="1" x14ac:dyDescent="0.2">
      <c r="E12090" s="28"/>
      <c r="F12090" s="28"/>
    </row>
    <row r="12091" spans="5:6" ht="15" customHeight="1" x14ac:dyDescent="0.2">
      <c r="E12091" s="28"/>
      <c r="F12091" s="28"/>
    </row>
    <row r="12092" spans="5:6" ht="15" customHeight="1" x14ac:dyDescent="0.2">
      <c r="E12092" s="28"/>
      <c r="F12092" s="28"/>
    </row>
    <row r="12093" spans="5:6" ht="15" customHeight="1" x14ac:dyDescent="0.2">
      <c r="E12093" s="28"/>
      <c r="F12093" s="28"/>
    </row>
    <row r="12094" spans="5:6" ht="15" customHeight="1" x14ac:dyDescent="0.2">
      <c r="E12094" s="28"/>
      <c r="F12094" s="28"/>
    </row>
    <row r="12095" spans="5:6" ht="15" customHeight="1" x14ac:dyDescent="0.2">
      <c r="E12095" s="28"/>
      <c r="F12095" s="28"/>
    </row>
    <row r="12096" spans="5:6" ht="15" customHeight="1" x14ac:dyDescent="0.2">
      <c r="E12096" s="28"/>
      <c r="F12096" s="28"/>
    </row>
    <row r="12097" spans="5:6" ht="15" customHeight="1" x14ac:dyDescent="0.2">
      <c r="E12097" s="28"/>
      <c r="F12097" s="28"/>
    </row>
    <row r="12098" spans="5:6" ht="15" customHeight="1" x14ac:dyDescent="0.2">
      <c r="E12098" s="28"/>
      <c r="F12098" s="28"/>
    </row>
    <row r="12099" spans="5:6" ht="15" customHeight="1" x14ac:dyDescent="0.2">
      <c r="E12099" s="28"/>
      <c r="F12099" s="28"/>
    </row>
    <row r="12100" spans="5:6" ht="15" customHeight="1" x14ac:dyDescent="0.2">
      <c r="E12100" s="28"/>
      <c r="F12100" s="28"/>
    </row>
    <row r="12101" spans="5:6" ht="15" customHeight="1" x14ac:dyDescent="0.2">
      <c r="E12101" s="28"/>
      <c r="F12101" s="28"/>
    </row>
    <row r="12102" spans="5:6" ht="15" customHeight="1" x14ac:dyDescent="0.2">
      <c r="E12102" s="28"/>
      <c r="F12102" s="28"/>
    </row>
    <row r="12103" spans="5:6" ht="15" customHeight="1" x14ac:dyDescent="0.2">
      <c r="E12103" s="28"/>
      <c r="F12103" s="28"/>
    </row>
    <row r="12104" spans="5:6" ht="15" customHeight="1" x14ac:dyDescent="0.2">
      <c r="E12104" s="28"/>
      <c r="F12104" s="28"/>
    </row>
    <row r="12105" spans="5:6" ht="15" customHeight="1" x14ac:dyDescent="0.2">
      <c r="E12105" s="28"/>
      <c r="F12105" s="28"/>
    </row>
    <row r="12106" spans="5:6" ht="15" customHeight="1" x14ac:dyDescent="0.2">
      <c r="E12106" s="28"/>
      <c r="F12106" s="28"/>
    </row>
    <row r="12107" spans="5:6" ht="15" customHeight="1" x14ac:dyDescent="0.2">
      <c r="E12107" s="28"/>
      <c r="F12107" s="28"/>
    </row>
    <row r="12108" spans="5:6" ht="15" customHeight="1" x14ac:dyDescent="0.2">
      <c r="E12108" s="28"/>
      <c r="F12108" s="28"/>
    </row>
    <row r="12109" spans="5:6" ht="15" customHeight="1" x14ac:dyDescent="0.2">
      <c r="E12109" s="28"/>
      <c r="F12109" s="28"/>
    </row>
    <row r="12110" spans="5:6" ht="15" customHeight="1" x14ac:dyDescent="0.2">
      <c r="E12110" s="28"/>
      <c r="F12110" s="28"/>
    </row>
    <row r="12111" spans="5:6" ht="15" customHeight="1" x14ac:dyDescent="0.2">
      <c r="E12111" s="28"/>
      <c r="F12111" s="28"/>
    </row>
    <row r="12112" spans="5:6" ht="15" customHeight="1" x14ac:dyDescent="0.2">
      <c r="E12112" s="28"/>
      <c r="F12112" s="28"/>
    </row>
    <row r="12113" spans="5:6" ht="15" customHeight="1" x14ac:dyDescent="0.2">
      <c r="E12113" s="28"/>
      <c r="F12113" s="28"/>
    </row>
    <row r="12114" spans="5:6" ht="15" customHeight="1" x14ac:dyDescent="0.2">
      <c r="E12114" s="28"/>
      <c r="F12114" s="28"/>
    </row>
    <row r="12115" spans="5:6" ht="15" customHeight="1" x14ac:dyDescent="0.2">
      <c r="E12115" s="28"/>
      <c r="F12115" s="28"/>
    </row>
    <row r="12116" spans="5:6" ht="15" customHeight="1" x14ac:dyDescent="0.2">
      <c r="E12116" s="28"/>
      <c r="F12116" s="28"/>
    </row>
    <row r="12117" spans="5:6" ht="15" customHeight="1" x14ac:dyDescent="0.2">
      <c r="E12117" s="28"/>
      <c r="F12117" s="28"/>
    </row>
    <row r="12118" spans="5:6" ht="15" customHeight="1" x14ac:dyDescent="0.2">
      <c r="E12118" s="28"/>
      <c r="F12118" s="28"/>
    </row>
    <row r="12119" spans="5:6" ht="15" customHeight="1" x14ac:dyDescent="0.2">
      <c r="E12119" s="28"/>
      <c r="F12119" s="28"/>
    </row>
    <row r="12120" spans="5:6" ht="15" customHeight="1" x14ac:dyDescent="0.2">
      <c r="E12120" s="28"/>
      <c r="F12120" s="28"/>
    </row>
    <row r="12121" spans="5:6" ht="15" customHeight="1" x14ac:dyDescent="0.2">
      <c r="E12121" s="28"/>
      <c r="F12121" s="28"/>
    </row>
    <row r="12122" spans="5:6" ht="15" customHeight="1" x14ac:dyDescent="0.2">
      <c r="E12122" s="28"/>
      <c r="F12122" s="28"/>
    </row>
    <row r="12123" spans="5:6" ht="15" customHeight="1" x14ac:dyDescent="0.2">
      <c r="E12123" s="28"/>
      <c r="F12123" s="28"/>
    </row>
    <row r="12124" spans="5:6" ht="15" customHeight="1" x14ac:dyDescent="0.2">
      <c r="E12124" s="28"/>
      <c r="F12124" s="28"/>
    </row>
    <row r="12125" spans="5:6" ht="15" customHeight="1" x14ac:dyDescent="0.2">
      <c r="E12125" s="28"/>
      <c r="F12125" s="28"/>
    </row>
    <row r="12126" spans="5:6" ht="15" customHeight="1" x14ac:dyDescent="0.2">
      <c r="E12126" s="28"/>
      <c r="F12126" s="28"/>
    </row>
    <row r="12127" spans="5:6" ht="15" customHeight="1" x14ac:dyDescent="0.2">
      <c r="E12127" s="28"/>
      <c r="F12127" s="28"/>
    </row>
    <row r="12128" spans="5:6" ht="15" customHeight="1" x14ac:dyDescent="0.2">
      <c r="E12128" s="28"/>
      <c r="F12128" s="28"/>
    </row>
    <row r="12129" spans="5:6" ht="15" customHeight="1" x14ac:dyDescent="0.2">
      <c r="E12129" s="28"/>
      <c r="F12129" s="28"/>
    </row>
    <row r="12130" spans="5:6" ht="15" customHeight="1" x14ac:dyDescent="0.2">
      <c r="E12130" s="28"/>
      <c r="F12130" s="28"/>
    </row>
    <row r="12131" spans="5:6" ht="15" customHeight="1" x14ac:dyDescent="0.2">
      <c r="E12131" s="28"/>
      <c r="F12131" s="28"/>
    </row>
    <row r="12132" spans="5:6" ht="15" customHeight="1" x14ac:dyDescent="0.2">
      <c r="E12132" s="28"/>
      <c r="F12132" s="28"/>
    </row>
    <row r="12133" spans="5:6" ht="15" customHeight="1" x14ac:dyDescent="0.2">
      <c r="E12133" s="28"/>
      <c r="F12133" s="28"/>
    </row>
    <row r="12134" spans="5:6" ht="15" customHeight="1" x14ac:dyDescent="0.2">
      <c r="E12134" s="28"/>
      <c r="F12134" s="28"/>
    </row>
    <row r="12135" spans="5:6" ht="15" customHeight="1" x14ac:dyDescent="0.2">
      <c r="E12135" s="28"/>
      <c r="F12135" s="28"/>
    </row>
    <row r="12136" spans="5:6" ht="15" customHeight="1" x14ac:dyDescent="0.2">
      <c r="E12136" s="28"/>
      <c r="F12136" s="28"/>
    </row>
    <row r="12137" spans="5:6" ht="15" customHeight="1" x14ac:dyDescent="0.2">
      <c r="E12137" s="28"/>
      <c r="F12137" s="28"/>
    </row>
    <row r="12138" spans="5:6" ht="15" customHeight="1" x14ac:dyDescent="0.2">
      <c r="E12138" s="28"/>
      <c r="F12138" s="28"/>
    </row>
    <row r="12139" spans="5:6" ht="15" customHeight="1" x14ac:dyDescent="0.2">
      <c r="E12139" s="28"/>
      <c r="F12139" s="28"/>
    </row>
    <row r="12140" spans="5:6" ht="15" customHeight="1" x14ac:dyDescent="0.2">
      <c r="E12140" s="28"/>
      <c r="F12140" s="28"/>
    </row>
    <row r="12141" spans="5:6" ht="15" customHeight="1" x14ac:dyDescent="0.2">
      <c r="E12141" s="28"/>
      <c r="F12141" s="28"/>
    </row>
    <row r="12142" spans="5:6" ht="15" customHeight="1" x14ac:dyDescent="0.2">
      <c r="E12142" s="28"/>
      <c r="F12142" s="28"/>
    </row>
    <row r="12143" spans="5:6" ht="15" customHeight="1" x14ac:dyDescent="0.2">
      <c r="E12143" s="28"/>
      <c r="F12143" s="28"/>
    </row>
    <row r="12144" spans="5:6" ht="15" customHeight="1" x14ac:dyDescent="0.2">
      <c r="E12144" s="28"/>
      <c r="F12144" s="28"/>
    </row>
    <row r="12145" spans="5:6" ht="15" customHeight="1" x14ac:dyDescent="0.2">
      <c r="E12145" s="28"/>
      <c r="F12145" s="28"/>
    </row>
    <row r="12146" spans="5:6" ht="15" customHeight="1" x14ac:dyDescent="0.2">
      <c r="E12146" s="28"/>
      <c r="F12146" s="28"/>
    </row>
    <row r="12147" spans="5:6" ht="15" customHeight="1" x14ac:dyDescent="0.2">
      <c r="E12147" s="28"/>
      <c r="F12147" s="28"/>
    </row>
    <row r="12148" spans="5:6" ht="15" customHeight="1" x14ac:dyDescent="0.2">
      <c r="E12148" s="28"/>
      <c r="F12148" s="28"/>
    </row>
    <row r="12149" spans="5:6" ht="15" customHeight="1" x14ac:dyDescent="0.2">
      <c r="E12149" s="28"/>
      <c r="F12149" s="28"/>
    </row>
    <row r="12150" spans="5:6" ht="15" customHeight="1" x14ac:dyDescent="0.2">
      <c r="E12150" s="28"/>
      <c r="F12150" s="28"/>
    </row>
    <row r="12151" spans="5:6" ht="15" customHeight="1" x14ac:dyDescent="0.2">
      <c r="E12151" s="28"/>
      <c r="F12151" s="28"/>
    </row>
    <row r="12152" spans="5:6" ht="15" customHeight="1" x14ac:dyDescent="0.2">
      <c r="E12152" s="28"/>
      <c r="F12152" s="28"/>
    </row>
    <row r="12153" spans="5:6" ht="15" customHeight="1" x14ac:dyDescent="0.2">
      <c r="E12153" s="28"/>
      <c r="F12153" s="28"/>
    </row>
    <row r="12154" spans="5:6" ht="15" customHeight="1" x14ac:dyDescent="0.2">
      <c r="E12154" s="28"/>
      <c r="F12154" s="28"/>
    </row>
    <row r="12155" spans="5:6" ht="15" customHeight="1" x14ac:dyDescent="0.2">
      <c r="E12155" s="28"/>
      <c r="F12155" s="28"/>
    </row>
    <row r="12156" spans="5:6" ht="15" customHeight="1" x14ac:dyDescent="0.2">
      <c r="E12156" s="28"/>
      <c r="F12156" s="28"/>
    </row>
    <row r="12157" spans="5:6" ht="15" customHeight="1" x14ac:dyDescent="0.2">
      <c r="E12157" s="28"/>
      <c r="F12157" s="28"/>
    </row>
    <row r="12158" spans="5:6" ht="15" customHeight="1" x14ac:dyDescent="0.2">
      <c r="E12158" s="28"/>
      <c r="F12158" s="28"/>
    </row>
    <row r="12159" spans="5:6" ht="15" customHeight="1" x14ac:dyDescent="0.2">
      <c r="E12159" s="28"/>
      <c r="F12159" s="28"/>
    </row>
    <row r="12160" spans="5:6" ht="15" customHeight="1" x14ac:dyDescent="0.2">
      <c r="E12160" s="28"/>
      <c r="F12160" s="28"/>
    </row>
    <row r="12161" spans="5:6" ht="15" customHeight="1" x14ac:dyDescent="0.2">
      <c r="E12161" s="28"/>
      <c r="F12161" s="28"/>
    </row>
    <row r="12162" spans="5:6" ht="15" customHeight="1" x14ac:dyDescent="0.2">
      <c r="E12162" s="28"/>
      <c r="F12162" s="28"/>
    </row>
    <row r="12163" spans="5:6" ht="15" customHeight="1" x14ac:dyDescent="0.2">
      <c r="E12163" s="28"/>
      <c r="F12163" s="28"/>
    </row>
    <row r="12164" spans="5:6" ht="15" customHeight="1" x14ac:dyDescent="0.2">
      <c r="E12164" s="28"/>
      <c r="F12164" s="28"/>
    </row>
    <row r="12165" spans="5:6" ht="15" customHeight="1" x14ac:dyDescent="0.2">
      <c r="E12165" s="28"/>
      <c r="F12165" s="28"/>
    </row>
    <row r="12166" spans="5:6" ht="15" customHeight="1" x14ac:dyDescent="0.2">
      <c r="E12166" s="28"/>
      <c r="F12166" s="28"/>
    </row>
    <row r="12167" spans="5:6" ht="15" customHeight="1" x14ac:dyDescent="0.2">
      <c r="E12167" s="28"/>
      <c r="F12167" s="28"/>
    </row>
    <row r="12168" spans="5:6" ht="15" customHeight="1" x14ac:dyDescent="0.2">
      <c r="E12168" s="28"/>
      <c r="F12168" s="28"/>
    </row>
    <row r="12169" spans="5:6" ht="15" customHeight="1" x14ac:dyDescent="0.2">
      <c r="E12169" s="28"/>
      <c r="F12169" s="28"/>
    </row>
    <row r="12170" spans="5:6" ht="15" customHeight="1" x14ac:dyDescent="0.2">
      <c r="E12170" s="28"/>
      <c r="F12170" s="28"/>
    </row>
    <row r="12171" spans="5:6" ht="15" customHeight="1" x14ac:dyDescent="0.2">
      <c r="E12171" s="28"/>
      <c r="F12171" s="28"/>
    </row>
    <row r="12172" spans="5:6" ht="15" customHeight="1" x14ac:dyDescent="0.2">
      <c r="E12172" s="28"/>
      <c r="F12172" s="28"/>
    </row>
    <row r="12173" spans="5:6" ht="15" customHeight="1" x14ac:dyDescent="0.2">
      <c r="E12173" s="28"/>
      <c r="F12173" s="28"/>
    </row>
    <row r="12174" spans="5:6" ht="15" customHeight="1" x14ac:dyDescent="0.2">
      <c r="E12174" s="28"/>
      <c r="F12174" s="28"/>
    </row>
    <row r="12175" spans="5:6" ht="15" customHeight="1" x14ac:dyDescent="0.2">
      <c r="E12175" s="28"/>
      <c r="F12175" s="28"/>
    </row>
    <row r="12176" spans="5:6" ht="15" customHeight="1" x14ac:dyDescent="0.2">
      <c r="E12176" s="28"/>
      <c r="F12176" s="28"/>
    </row>
    <row r="12177" spans="5:6" ht="15" customHeight="1" x14ac:dyDescent="0.2">
      <c r="E12177" s="28"/>
      <c r="F12177" s="28"/>
    </row>
    <row r="12178" spans="5:6" ht="15" customHeight="1" x14ac:dyDescent="0.2">
      <c r="E12178" s="28"/>
      <c r="F12178" s="28"/>
    </row>
    <row r="12179" spans="5:6" ht="15" customHeight="1" x14ac:dyDescent="0.2">
      <c r="E12179" s="28"/>
      <c r="F12179" s="28"/>
    </row>
    <row r="12180" spans="5:6" ht="15" customHeight="1" x14ac:dyDescent="0.2">
      <c r="E12180" s="28"/>
      <c r="F12180" s="28"/>
    </row>
    <row r="12181" spans="5:6" ht="15" customHeight="1" x14ac:dyDescent="0.2">
      <c r="E12181" s="28"/>
      <c r="F12181" s="28"/>
    </row>
    <row r="12182" spans="5:6" ht="15" customHeight="1" x14ac:dyDescent="0.2">
      <c r="E12182" s="28"/>
      <c r="F12182" s="28"/>
    </row>
    <row r="12183" spans="5:6" ht="15" customHeight="1" x14ac:dyDescent="0.2">
      <c r="E12183" s="28"/>
      <c r="F12183" s="28"/>
    </row>
    <row r="12184" spans="5:6" ht="15" customHeight="1" x14ac:dyDescent="0.2">
      <c r="E12184" s="28"/>
      <c r="F12184" s="28"/>
    </row>
    <row r="12185" spans="5:6" ht="15" customHeight="1" x14ac:dyDescent="0.2">
      <c r="E12185" s="28"/>
      <c r="F12185" s="28"/>
    </row>
    <row r="12186" spans="5:6" ht="15" customHeight="1" x14ac:dyDescent="0.2">
      <c r="E12186" s="28"/>
      <c r="F12186" s="28"/>
    </row>
    <row r="12187" spans="5:6" ht="15" customHeight="1" x14ac:dyDescent="0.2">
      <c r="E12187" s="28"/>
      <c r="F12187" s="28"/>
    </row>
    <row r="12188" spans="5:6" ht="15" customHeight="1" x14ac:dyDescent="0.2">
      <c r="E12188" s="28"/>
      <c r="F12188" s="28"/>
    </row>
    <row r="12189" spans="5:6" ht="15" customHeight="1" x14ac:dyDescent="0.2">
      <c r="E12189" s="28"/>
      <c r="F12189" s="28"/>
    </row>
    <row r="12190" spans="5:6" ht="15" customHeight="1" x14ac:dyDescent="0.2">
      <c r="E12190" s="28"/>
      <c r="F12190" s="28"/>
    </row>
    <row r="12191" spans="5:6" ht="15" customHeight="1" x14ac:dyDescent="0.2">
      <c r="E12191" s="28"/>
      <c r="F12191" s="28"/>
    </row>
    <row r="12192" spans="5:6" ht="15" customHeight="1" x14ac:dyDescent="0.2">
      <c r="E12192" s="28"/>
      <c r="F12192" s="28"/>
    </row>
    <row r="12193" spans="5:6" ht="15" customHeight="1" x14ac:dyDescent="0.2">
      <c r="E12193" s="28"/>
      <c r="F12193" s="28"/>
    </row>
    <row r="12194" spans="5:6" ht="15" customHeight="1" x14ac:dyDescent="0.2">
      <c r="E12194" s="28"/>
      <c r="F12194" s="28"/>
    </row>
    <row r="12195" spans="5:6" ht="15" customHeight="1" x14ac:dyDescent="0.2">
      <c r="E12195" s="28"/>
      <c r="F12195" s="28"/>
    </row>
    <row r="12196" spans="5:6" ht="15" customHeight="1" x14ac:dyDescent="0.2">
      <c r="E12196" s="28"/>
      <c r="F12196" s="28"/>
    </row>
    <row r="12197" spans="5:6" ht="15" customHeight="1" x14ac:dyDescent="0.2">
      <c r="E12197" s="28"/>
      <c r="F12197" s="28"/>
    </row>
    <row r="12198" spans="5:6" ht="15" customHeight="1" x14ac:dyDescent="0.2">
      <c r="E12198" s="28"/>
      <c r="F12198" s="28"/>
    </row>
    <row r="12199" spans="5:6" ht="15" customHeight="1" x14ac:dyDescent="0.2">
      <c r="E12199" s="28"/>
      <c r="F12199" s="28"/>
    </row>
    <row r="12200" spans="5:6" ht="15" customHeight="1" x14ac:dyDescent="0.2">
      <c r="E12200" s="28"/>
      <c r="F12200" s="28"/>
    </row>
    <row r="12201" spans="5:6" ht="15" customHeight="1" x14ac:dyDescent="0.2">
      <c r="E12201" s="28"/>
      <c r="F12201" s="28"/>
    </row>
    <row r="12202" spans="5:6" ht="15" customHeight="1" x14ac:dyDescent="0.2">
      <c r="E12202" s="28"/>
      <c r="F12202" s="28"/>
    </row>
    <row r="12203" spans="5:6" ht="15" customHeight="1" x14ac:dyDescent="0.2">
      <c r="E12203" s="28"/>
      <c r="F12203" s="28"/>
    </row>
    <row r="12204" spans="5:6" ht="15" customHeight="1" x14ac:dyDescent="0.2">
      <c r="E12204" s="28"/>
      <c r="F12204" s="28"/>
    </row>
    <row r="12205" spans="5:6" ht="15" customHeight="1" x14ac:dyDescent="0.2">
      <c r="E12205" s="28"/>
      <c r="F12205" s="28"/>
    </row>
    <row r="12206" spans="5:6" ht="15" customHeight="1" x14ac:dyDescent="0.2">
      <c r="E12206" s="28"/>
      <c r="F12206" s="28"/>
    </row>
    <row r="12207" spans="5:6" ht="15" customHeight="1" x14ac:dyDescent="0.2">
      <c r="E12207" s="28"/>
      <c r="F12207" s="28"/>
    </row>
    <row r="12208" spans="5:6" ht="15" customHeight="1" x14ac:dyDescent="0.2">
      <c r="E12208" s="28"/>
      <c r="F12208" s="28"/>
    </row>
    <row r="12209" spans="5:6" ht="15" customHeight="1" x14ac:dyDescent="0.2">
      <c r="E12209" s="28"/>
      <c r="F12209" s="28"/>
    </row>
    <row r="12210" spans="5:6" ht="15" customHeight="1" x14ac:dyDescent="0.2">
      <c r="E12210" s="28"/>
      <c r="F12210" s="28"/>
    </row>
    <row r="12211" spans="5:6" ht="15" customHeight="1" x14ac:dyDescent="0.2">
      <c r="E12211" s="28"/>
      <c r="F12211" s="28"/>
    </row>
    <row r="12212" spans="5:6" ht="15" customHeight="1" x14ac:dyDescent="0.2">
      <c r="E12212" s="28"/>
      <c r="F12212" s="28"/>
    </row>
    <row r="12213" spans="5:6" ht="15" customHeight="1" x14ac:dyDescent="0.2">
      <c r="E12213" s="28"/>
      <c r="F12213" s="28"/>
    </row>
    <row r="12214" spans="5:6" ht="15" customHeight="1" x14ac:dyDescent="0.2">
      <c r="E12214" s="28"/>
      <c r="F12214" s="28"/>
    </row>
    <row r="12215" spans="5:6" ht="15" customHeight="1" x14ac:dyDescent="0.2">
      <c r="E12215" s="28"/>
      <c r="F12215" s="28"/>
    </row>
    <row r="12216" spans="5:6" ht="15" customHeight="1" x14ac:dyDescent="0.2">
      <c r="E12216" s="28"/>
      <c r="F12216" s="28"/>
    </row>
    <row r="12217" spans="5:6" ht="15" customHeight="1" x14ac:dyDescent="0.2">
      <c r="E12217" s="28"/>
      <c r="F12217" s="28"/>
    </row>
    <row r="12218" spans="5:6" ht="15" customHeight="1" x14ac:dyDescent="0.2">
      <c r="E12218" s="28"/>
      <c r="F12218" s="28"/>
    </row>
    <row r="12219" spans="5:6" ht="15" customHeight="1" x14ac:dyDescent="0.2">
      <c r="E12219" s="28"/>
      <c r="F12219" s="28"/>
    </row>
    <row r="12220" spans="5:6" ht="15" customHeight="1" x14ac:dyDescent="0.2">
      <c r="E12220" s="28"/>
      <c r="F12220" s="28"/>
    </row>
    <row r="12221" spans="5:6" ht="15" customHeight="1" x14ac:dyDescent="0.2">
      <c r="E12221" s="28"/>
      <c r="F12221" s="28"/>
    </row>
    <row r="12222" spans="5:6" ht="15" customHeight="1" x14ac:dyDescent="0.2">
      <c r="E12222" s="28"/>
      <c r="F12222" s="28"/>
    </row>
    <row r="12223" spans="5:6" ht="15" customHeight="1" x14ac:dyDescent="0.2">
      <c r="E12223" s="28"/>
      <c r="F12223" s="28"/>
    </row>
    <row r="12224" spans="5:6" ht="15" customHeight="1" x14ac:dyDescent="0.2">
      <c r="E12224" s="28"/>
      <c r="F12224" s="28"/>
    </row>
    <row r="12225" spans="5:6" ht="15" customHeight="1" x14ac:dyDescent="0.2">
      <c r="E12225" s="28"/>
      <c r="F12225" s="28"/>
    </row>
    <row r="12226" spans="5:6" ht="15" customHeight="1" x14ac:dyDescent="0.2">
      <c r="E12226" s="28"/>
      <c r="F12226" s="28"/>
    </row>
    <row r="12227" spans="5:6" ht="15" customHeight="1" x14ac:dyDescent="0.2">
      <c r="E12227" s="28"/>
      <c r="F12227" s="28"/>
    </row>
    <row r="12228" spans="5:6" ht="15" customHeight="1" x14ac:dyDescent="0.2">
      <c r="E12228" s="28"/>
      <c r="F12228" s="28"/>
    </row>
    <row r="12229" spans="5:6" ht="15" customHeight="1" x14ac:dyDescent="0.2">
      <c r="E12229" s="28"/>
      <c r="F12229" s="28"/>
    </row>
    <row r="12230" spans="5:6" ht="15" customHeight="1" x14ac:dyDescent="0.2">
      <c r="E12230" s="28"/>
      <c r="F12230" s="28"/>
    </row>
    <row r="12231" spans="5:6" ht="15" customHeight="1" x14ac:dyDescent="0.2">
      <c r="E12231" s="28"/>
      <c r="F12231" s="28"/>
    </row>
    <row r="12232" spans="5:6" ht="15" customHeight="1" x14ac:dyDescent="0.2">
      <c r="E12232" s="28"/>
      <c r="F12232" s="28"/>
    </row>
    <row r="12233" spans="5:6" ht="15" customHeight="1" x14ac:dyDescent="0.2">
      <c r="E12233" s="28"/>
      <c r="F12233" s="28"/>
    </row>
    <row r="12234" spans="5:6" ht="15" customHeight="1" x14ac:dyDescent="0.2">
      <c r="E12234" s="28"/>
      <c r="F12234" s="28"/>
    </row>
    <row r="12235" spans="5:6" ht="15" customHeight="1" x14ac:dyDescent="0.2">
      <c r="E12235" s="28"/>
      <c r="F12235" s="28"/>
    </row>
    <row r="12236" spans="5:6" ht="15" customHeight="1" x14ac:dyDescent="0.2">
      <c r="E12236" s="28"/>
      <c r="F12236" s="28"/>
    </row>
    <row r="12237" spans="5:6" ht="15" customHeight="1" x14ac:dyDescent="0.2">
      <c r="E12237" s="28"/>
      <c r="F12237" s="28"/>
    </row>
    <row r="12238" spans="5:6" ht="15" customHeight="1" x14ac:dyDescent="0.2">
      <c r="E12238" s="28"/>
      <c r="F12238" s="28"/>
    </row>
    <row r="12239" spans="5:6" ht="15" customHeight="1" x14ac:dyDescent="0.2">
      <c r="E12239" s="28"/>
      <c r="F12239" s="28"/>
    </row>
    <row r="12240" spans="5:6" ht="15" customHeight="1" x14ac:dyDescent="0.2">
      <c r="E12240" s="28"/>
      <c r="F12240" s="28"/>
    </row>
    <row r="12241" spans="5:6" ht="15" customHeight="1" x14ac:dyDescent="0.2">
      <c r="E12241" s="28"/>
      <c r="F12241" s="28"/>
    </row>
    <row r="12242" spans="5:6" ht="15" customHeight="1" x14ac:dyDescent="0.2">
      <c r="E12242" s="28"/>
      <c r="F12242" s="28"/>
    </row>
    <row r="12243" spans="5:6" ht="15" customHeight="1" x14ac:dyDescent="0.2">
      <c r="E12243" s="28"/>
      <c r="F12243" s="28"/>
    </row>
    <row r="12244" spans="5:6" ht="15" customHeight="1" x14ac:dyDescent="0.2">
      <c r="E12244" s="28"/>
      <c r="F12244" s="28"/>
    </row>
    <row r="12245" spans="5:6" ht="15" customHeight="1" x14ac:dyDescent="0.2">
      <c r="E12245" s="28"/>
      <c r="F12245" s="28"/>
    </row>
    <row r="12246" spans="5:6" ht="15" customHeight="1" x14ac:dyDescent="0.2">
      <c r="E12246" s="28"/>
      <c r="F12246" s="28"/>
    </row>
    <row r="12247" spans="5:6" ht="15" customHeight="1" x14ac:dyDescent="0.2">
      <c r="E12247" s="28"/>
      <c r="F12247" s="28"/>
    </row>
    <row r="12248" spans="5:6" ht="15" customHeight="1" x14ac:dyDescent="0.2">
      <c r="E12248" s="28"/>
      <c r="F12248" s="28"/>
    </row>
    <row r="12249" spans="5:6" ht="15" customHeight="1" x14ac:dyDescent="0.2">
      <c r="E12249" s="28"/>
      <c r="F12249" s="28"/>
    </row>
    <row r="12250" spans="5:6" ht="15" customHeight="1" x14ac:dyDescent="0.2">
      <c r="E12250" s="28"/>
      <c r="F12250" s="28"/>
    </row>
    <row r="12251" spans="5:6" ht="15" customHeight="1" x14ac:dyDescent="0.2">
      <c r="E12251" s="28"/>
      <c r="F12251" s="28"/>
    </row>
    <row r="12252" spans="5:6" ht="15" customHeight="1" x14ac:dyDescent="0.2">
      <c r="E12252" s="28"/>
      <c r="F12252" s="28"/>
    </row>
    <row r="12253" spans="5:6" ht="15" customHeight="1" x14ac:dyDescent="0.2">
      <c r="E12253" s="28"/>
      <c r="F12253" s="28"/>
    </row>
    <row r="12254" spans="5:6" ht="15" customHeight="1" x14ac:dyDescent="0.2">
      <c r="E12254" s="28"/>
      <c r="F12254" s="28"/>
    </row>
    <row r="12255" spans="5:6" ht="15" customHeight="1" x14ac:dyDescent="0.2">
      <c r="E12255" s="28"/>
      <c r="F12255" s="28"/>
    </row>
    <row r="12256" spans="5:6" ht="15" customHeight="1" x14ac:dyDescent="0.2">
      <c r="E12256" s="28"/>
      <c r="F12256" s="28"/>
    </row>
    <row r="12257" spans="5:6" ht="15" customHeight="1" x14ac:dyDescent="0.2">
      <c r="E12257" s="28"/>
      <c r="F12257" s="28"/>
    </row>
    <row r="12258" spans="5:6" ht="15" customHeight="1" x14ac:dyDescent="0.2">
      <c r="E12258" s="28"/>
      <c r="F12258" s="28"/>
    </row>
    <row r="12259" spans="5:6" ht="15" customHeight="1" x14ac:dyDescent="0.2">
      <c r="E12259" s="28"/>
      <c r="F12259" s="28"/>
    </row>
    <row r="12260" spans="5:6" ht="15" customHeight="1" x14ac:dyDescent="0.2">
      <c r="E12260" s="28"/>
      <c r="F12260" s="28"/>
    </row>
    <row r="12261" spans="5:6" ht="15" customHeight="1" x14ac:dyDescent="0.2">
      <c r="E12261" s="28"/>
      <c r="F12261" s="28"/>
    </row>
    <row r="12262" spans="5:6" ht="15" customHeight="1" x14ac:dyDescent="0.2">
      <c r="E12262" s="28"/>
      <c r="F12262" s="28"/>
    </row>
    <row r="12263" spans="5:6" ht="15" customHeight="1" x14ac:dyDescent="0.2">
      <c r="E12263" s="28"/>
      <c r="F12263" s="28"/>
    </row>
    <row r="12264" spans="5:6" ht="15" customHeight="1" x14ac:dyDescent="0.2">
      <c r="E12264" s="28"/>
      <c r="F12264" s="28"/>
    </row>
    <row r="12265" spans="5:6" ht="15" customHeight="1" x14ac:dyDescent="0.2">
      <c r="E12265" s="28"/>
      <c r="F12265" s="28"/>
    </row>
    <row r="12266" spans="5:6" ht="15" customHeight="1" x14ac:dyDescent="0.2">
      <c r="E12266" s="28"/>
      <c r="F12266" s="28"/>
    </row>
    <row r="12267" spans="5:6" ht="15" customHeight="1" x14ac:dyDescent="0.2">
      <c r="E12267" s="28"/>
      <c r="F12267" s="28"/>
    </row>
    <row r="12268" spans="5:6" ht="15" customHeight="1" x14ac:dyDescent="0.2">
      <c r="E12268" s="28"/>
      <c r="F12268" s="28"/>
    </row>
    <row r="12269" spans="5:6" ht="15" customHeight="1" x14ac:dyDescent="0.2">
      <c r="E12269" s="28"/>
      <c r="F12269" s="28"/>
    </row>
    <row r="12270" spans="5:6" ht="15" customHeight="1" x14ac:dyDescent="0.2">
      <c r="E12270" s="28"/>
      <c r="F12270" s="28"/>
    </row>
    <row r="12271" spans="5:6" ht="15" customHeight="1" x14ac:dyDescent="0.2">
      <c r="E12271" s="28"/>
      <c r="F12271" s="28"/>
    </row>
    <row r="12272" spans="5:6" ht="15" customHeight="1" x14ac:dyDescent="0.2">
      <c r="E12272" s="28"/>
      <c r="F12272" s="28"/>
    </row>
    <row r="12273" spans="5:6" ht="15" customHeight="1" x14ac:dyDescent="0.2">
      <c r="E12273" s="28"/>
      <c r="F12273" s="28"/>
    </row>
    <row r="12274" spans="5:6" ht="15" customHeight="1" x14ac:dyDescent="0.2">
      <c r="E12274" s="28"/>
      <c r="F12274" s="28"/>
    </row>
    <row r="12275" spans="5:6" ht="15" customHeight="1" x14ac:dyDescent="0.2">
      <c r="E12275" s="28"/>
      <c r="F12275" s="28"/>
    </row>
    <row r="12276" spans="5:6" ht="15" customHeight="1" x14ac:dyDescent="0.2">
      <c r="E12276" s="28"/>
      <c r="F12276" s="28"/>
    </row>
    <row r="12277" spans="5:6" ht="15" customHeight="1" x14ac:dyDescent="0.2">
      <c r="E12277" s="28"/>
      <c r="F12277" s="28"/>
    </row>
    <row r="12278" spans="5:6" ht="15" customHeight="1" x14ac:dyDescent="0.2">
      <c r="E12278" s="28"/>
      <c r="F12278" s="28"/>
    </row>
    <row r="12279" spans="5:6" ht="15" customHeight="1" x14ac:dyDescent="0.2">
      <c r="E12279" s="28"/>
      <c r="F12279" s="28"/>
    </row>
    <row r="12280" spans="5:6" ht="15" customHeight="1" x14ac:dyDescent="0.2">
      <c r="E12280" s="28"/>
      <c r="F12280" s="28"/>
    </row>
    <row r="12281" spans="5:6" ht="15" customHeight="1" x14ac:dyDescent="0.2">
      <c r="E12281" s="28"/>
      <c r="F12281" s="28"/>
    </row>
    <row r="12282" spans="5:6" ht="15" customHeight="1" x14ac:dyDescent="0.2">
      <c r="E12282" s="28"/>
      <c r="F12282" s="28"/>
    </row>
    <row r="12283" spans="5:6" ht="15" customHeight="1" x14ac:dyDescent="0.2">
      <c r="E12283" s="28"/>
      <c r="F12283" s="28"/>
    </row>
    <row r="12284" spans="5:6" ht="15" customHeight="1" x14ac:dyDescent="0.2">
      <c r="E12284" s="28"/>
      <c r="F12284" s="28"/>
    </row>
    <row r="12285" spans="5:6" ht="15" customHeight="1" x14ac:dyDescent="0.2">
      <c r="E12285" s="28"/>
      <c r="F12285" s="28"/>
    </row>
    <row r="12286" spans="5:6" ht="15" customHeight="1" x14ac:dyDescent="0.2">
      <c r="E12286" s="28"/>
      <c r="F12286" s="28"/>
    </row>
    <row r="12287" spans="5:6" ht="15" customHeight="1" x14ac:dyDescent="0.2">
      <c r="E12287" s="28"/>
      <c r="F12287" s="28"/>
    </row>
    <row r="12288" spans="5:6" ht="15" customHeight="1" x14ac:dyDescent="0.2">
      <c r="E12288" s="28"/>
      <c r="F12288" s="28"/>
    </row>
    <row r="12289" spans="5:6" ht="15" customHeight="1" x14ac:dyDescent="0.2">
      <c r="E12289" s="28"/>
      <c r="F12289" s="28"/>
    </row>
    <row r="12290" spans="5:6" ht="15" customHeight="1" x14ac:dyDescent="0.2">
      <c r="E12290" s="28"/>
      <c r="F12290" s="28"/>
    </row>
    <row r="12291" spans="5:6" ht="15" customHeight="1" x14ac:dyDescent="0.2">
      <c r="E12291" s="28"/>
      <c r="F12291" s="28"/>
    </row>
    <row r="12292" spans="5:6" ht="15" customHeight="1" x14ac:dyDescent="0.2">
      <c r="E12292" s="28"/>
      <c r="F12292" s="28"/>
    </row>
    <row r="12293" spans="5:6" ht="15" customHeight="1" x14ac:dyDescent="0.2">
      <c r="E12293" s="28"/>
      <c r="F12293" s="28"/>
    </row>
    <row r="12294" spans="5:6" ht="15" customHeight="1" x14ac:dyDescent="0.2">
      <c r="E12294" s="28"/>
      <c r="F12294" s="28"/>
    </row>
    <row r="12295" spans="5:6" ht="15" customHeight="1" x14ac:dyDescent="0.2">
      <c r="E12295" s="28"/>
      <c r="F12295" s="28"/>
    </row>
    <row r="12296" spans="5:6" ht="15" customHeight="1" x14ac:dyDescent="0.2">
      <c r="E12296" s="28"/>
      <c r="F12296" s="28"/>
    </row>
    <row r="12297" spans="5:6" ht="15" customHeight="1" x14ac:dyDescent="0.2">
      <c r="E12297" s="28"/>
      <c r="F12297" s="28"/>
    </row>
    <row r="12298" spans="5:6" ht="15" customHeight="1" x14ac:dyDescent="0.2">
      <c r="E12298" s="28"/>
      <c r="F12298" s="28"/>
    </row>
    <row r="12299" spans="5:6" ht="15" customHeight="1" x14ac:dyDescent="0.2">
      <c r="E12299" s="28"/>
      <c r="F12299" s="28"/>
    </row>
    <row r="12300" spans="5:6" ht="15" customHeight="1" x14ac:dyDescent="0.2">
      <c r="E12300" s="28"/>
      <c r="F12300" s="28"/>
    </row>
    <row r="12301" spans="5:6" ht="15" customHeight="1" x14ac:dyDescent="0.2">
      <c r="E12301" s="28"/>
      <c r="F12301" s="28"/>
    </row>
    <row r="12302" spans="5:6" ht="15" customHeight="1" x14ac:dyDescent="0.2">
      <c r="E12302" s="28"/>
      <c r="F12302" s="28"/>
    </row>
    <row r="12303" spans="5:6" ht="15" customHeight="1" x14ac:dyDescent="0.2">
      <c r="E12303" s="28"/>
      <c r="F12303" s="28"/>
    </row>
    <row r="12304" spans="5:6" ht="15" customHeight="1" x14ac:dyDescent="0.2">
      <c r="E12304" s="28"/>
      <c r="F12304" s="28"/>
    </row>
    <row r="12305" spans="5:6" ht="15" customHeight="1" x14ac:dyDescent="0.2">
      <c r="E12305" s="28"/>
      <c r="F12305" s="28"/>
    </row>
    <row r="12306" spans="5:6" ht="15" customHeight="1" x14ac:dyDescent="0.2">
      <c r="E12306" s="28"/>
      <c r="F12306" s="28"/>
    </row>
    <row r="12307" spans="5:6" ht="15" customHeight="1" x14ac:dyDescent="0.2">
      <c r="E12307" s="28"/>
      <c r="F12307" s="28"/>
    </row>
    <row r="12308" spans="5:6" ht="15" customHeight="1" x14ac:dyDescent="0.2">
      <c r="E12308" s="28"/>
      <c r="F12308" s="28"/>
    </row>
    <row r="12309" spans="5:6" ht="15" customHeight="1" x14ac:dyDescent="0.2">
      <c r="E12309" s="28"/>
      <c r="F12309" s="28"/>
    </row>
    <row r="12310" spans="5:6" ht="15" customHeight="1" x14ac:dyDescent="0.2">
      <c r="E12310" s="28"/>
      <c r="F12310" s="28"/>
    </row>
    <row r="12311" spans="5:6" ht="15" customHeight="1" x14ac:dyDescent="0.2">
      <c r="E12311" s="28"/>
      <c r="F12311" s="28"/>
    </row>
    <row r="12312" spans="5:6" ht="15" customHeight="1" x14ac:dyDescent="0.2">
      <c r="E12312" s="28"/>
      <c r="F12312" s="28"/>
    </row>
    <row r="12313" spans="5:6" ht="15" customHeight="1" x14ac:dyDescent="0.2">
      <c r="E12313" s="28"/>
      <c r="F12313" s="28"/>
    </row>
    <row r="12314" spans="5:6" ht="15" customHeight="1" x14ac:dyDescent="0.2">
      <c r="E12314" s="28"/>
      <c r="F12314" s="28"/>
    </row>
    <row r="12315" spans="5:6" ht="15" customHeight="1" x14ac:dyDescent="0.2">
      <c r="E12315" s="28"/>
      <c r="F12315" s="28"/>
    </row>
    <row r="12316" spans="5:6" ht="15" customHeight="1" x14ac:dyDescent="0.2">
      <c r="E12316" s="28"/>
      <c r="F12316" s="28"/>
    </row>
    <row r="12317" spans="5:6" ht="15" customHeight="1" x14ac:dyDescent="0.2">
      <c r="E12317" s="28"/>
      <c r="F12317" s="28"/>
    </row>
    <row r="12318" spans="5:6" ht="15" customHeight="1" x14ac:dyDescent="0.2">
      <c r="E12318" s="28"/>
      <c r="F12318" s="28"/>
    </row>
    <row r="12319" spans="5:6" ht="15" customHeight="1" x14ac:dyDescent="0.2">
      <c r="E12319" s="28"/>
      <c r="F12319" s="28"/>
    </row>
    <row r="12320" spans="5:6" ht="15" customHeight="1" x14ac:dyDescent="0.2">
      <c r="E12320" s="28"/>
      <c r="F12320" s="28"/>
    </row>
    <row r="12321" spans="5:6" ht="15" customHeight="1" x14ac:dyDescent="0.2">
      <c r="E12321" s="28"/>
      <c r="F12321" s="28"/>
    </row>
    <row r="12322" spans="5:6" ht="15" customHeight="1" x14ac:dyDescent="0.2">
      <c r="E12322" s="28"/>
      <c r="F12322" s="28"/>
    </row>
    <row r="12323" spans="5:6" ht="15" customHeight="1" x14ac:dyDescent="0.2">
      <c r="E12323" s="28"/>
      <c r="F12323" s="28"/>
    </row>
    <row r="12324" spans="5:6" ht="15" customHeight="1" x14ac:dyDescent="0.2">
      <c r="E12324" s="28"/>
      <c r="F12324" s="28"/>
    </row>
    <row r="12325" spans="5:6" ht="15" customHeight="1" x14ac:dyDescent="0.2">
      <c r="E12325" s="28"/>
      <c r="F12325" s="28"/>
    </row>
    <row r="12326" spans="5:6" ht="15" customHeight="1" x14ac:dyDescent="0.2">
      <c r="E12326" s="28"/>
      <c r="F12326" s="28"/>
    </row>
    <row r="12327" spans="5:6" ht="15" customHeight="1" x14ac:dyDescent="0.2">
      <c r="E12327" s="28"/>
      <c r="F12327" s="28"/>
    </row>
    <row r="12328" spans="5:6" ht="15" customHeight="1" x14ac:dyDescent="0.2">
      <c r="E12328" s="28"/>
      <c r="F12328" s="28"/>
    </row>
    <row r="12329" spans="5:6" ht="15" customHeight="1" x14ac:dyDescent="0.2">
      <c r="E12329" s="28"/>
      <c r="F12329" s="28"/>
    </row>
    <row r="12330" spans="5:6" ht="15" customHeight="1" x14ac:dyDescent="0.2">
      <c r="E12330" s="28"/>
      <c r="F12330" s="28"/>
    </row>
    <row r="12331" spans="5:6" ht="15" customHeight="1" x14ac:dyDescent="0.2">
      <c r="E12331" s="28"/>
      <c r="F12331" s="28"/>
    </row>
    <row r="12332" spans="5:6" ht="15" customHeight="1" x14ac:dyDescent="0.2">
      <c r="E12332" s="28"/>
      <c r="F12332" s="28"/>
    </row>
    <row r="12333" spans="5:6" ht="15" customHeight="1" x14ac:dyDescent="0.2">
      <c r="E12333" s="28"/>
      <c r="F12333" s="28"/>
    </row>
    <row r="12334" spans="5:6" ht="15" customHeight="1" x14ac:dyDescent="0.2">
      <c r="E12334" s="28"/>
      <c r="F12334" s="28"/>
    </row>
    <row r="12335" spans="5:6" ht="15" customHeight="1" x14ac:dyDescent="0.2">
      <c r="E12335" s="28"/>
      <c r="F12335" s="28"/>
    </row>
    <row r="12336" spans="5:6" ht="15" customHeight="1" x14ac:dyDescent="0.2">
      <c r="E12336" s="28"/>
      <c r="F12336" s="28"/>
    </row>
    <row r="12337" spans="5:6" ht="15" customHeight="1" x14ac:dyDescent="0.2">
      <c r="E12337" s="28"/>
      <c r="F12337" s="28"/>
    </row>
    <row r="12338" spans="5:6" ht="15" customHeight="1" x14ac:dyDescent="0.2">
      <c r="E12338" s="28"/>
      <c r="F12338" s="28"/>
    </row>
    <row r="12339" spans="5:6" ht="15" customHeight="1" x14ac:dyDescent="0.2">
      <c r="E12339" s="28"/>
      <c r="F12339" s="28"/>
    </row>
    <row r="12340" spans="5:6" ht="15" customHeight="1" x14ac:dyDescent="0.2">
      <c r="E12340" s="28"/>
      <c r="F12340" s="28"/>
    </row>
    <row r="12341" spans="5:6" ht="15" customHeight="1" x14ac:dyDescent="0.2">
      <c r="E12341" s="28"/>
      <c r="F12341" s="28"/>
    </row>
    <row r="12342" spans="5:6" ht="15" customHeight="1" x14ac:dyDescent="0.2">
      <c r="E12342" s="28"/>
      <c r="F12342" s="28"/>
    </row>
    <row r="12343" spans="5:6" ht="15" customHeight="1" x14ac:dyDescent="0.2">
      <c r="E12343" s="28"/>
      <c r="F12343" s="28"/>
    </row>
    <row r="12344" spans="5:6" ht="15" customHeight="1" x14ac:dyDescent="0.2">
      <c r="E12344" s="28"/>
      <c r="F12344" s="28"/>
    </row>
    <row r="12345" spans="5:6" ht="15" customHeight="1" x14ac:dyDescent="0.2">
      <c r="E12345" s="28"/>
      <c r="F12345" s="28"/>
    </row>
    <row r="12346" spans="5:6" ht="15" customHeight="1" x14ac:dyDescent="0.2">
      <c r="E12346" s="28"/>
      <c r="F12346" s="28"/>
    </row>
    <row r="12347" spans="5:6" ht="15" customHeight="1" x14ac:dyDescent="0.2">
      <c r="E12347" s="28"/>
      <c r="F12347" s="28"/>
    </row>
    <row r="12348" spans="5:6" ht="15" customHeight="1" x14ac:dyDescent="0.2">
      <c r="E12348" s="28"/>
      <c r="F12348" s="28"/>
    </row>
    <row r="12349" spans="5:6" ht="15" customHeight="1" x14ac:dyDescent="0.2">
      <c r="E12349" s="28"/>
      <c r="F12349" s="28"/>
    </row>
    <row r="12350" spans="5:6" ht="15" customHeight="1" x14ac:dyDescent="0.2">
      <c r="E12350" s="28"/>
      <c r="F12350" s="28"/>
    </row>
    <row r="12351" spans="5:6" ht="15" customHeight="1" x14ac:dyDescent="0.2">
      <c r="E12351" s="28"/>
      <c r="F12351" s="28"/>
    </row>
    <row r="12352" spans="5:6" ht="15" customHeight="1" x14ac:dyDescent="0.2">
      <c r="E12352" s="28"/>
      <c r="F12352" s="28"/>
    </row>
    <row r="12353" spans="5:6" ht="15" customHeight="1" x14ac:dyDescent="0.2">
      <c r="E12353" s="28"/>
      <c r="F12353" s="28"/>
    </row>
    <row r="12354" spans="5:6" ht="15" customHeight="1" x14ac:dyDescent="0.2">
      <c r="E12354" s="28"/>
      <c r="F12354" s="28"/>
    </row>
    <row r="12355" spans="5:6" ht="15" customHeight="1" x14ac:dyDescent="0.2">
      <c r="E12355" s="28"/>
      <c r="F12355" s="28"/>
    </row>
    <row r="12356" spans="5:6" ht="15" customHeight="1" x14ac:dyDescent="0.2">
      <c r="E12356" s="28"/>
      <c r="F12356" s="28"/>
    </row>
    <row r="12357" spans="5:6" ht="15" customHeight="1" x14ac:dyDescent="0.2">
      <c r="E12357" s="28"/>
      <c r="F12357" s="28"/>
    </row>
    <row r="12358" spans="5:6" ht="15" customHeight="1" x14ac:dyDescent="0.2">
      <c r="E12358" s="28"/>
      <c r="F12358" s="28"/>
    </row>
    <row r="12359" spans="5:6" ht="15" customHeight="1" x14ac:dyDescent="0.2">
      <c r="E12359" s="28"/>
      <c r="F12359" s="28"/>
    </row>
    <row r="12360" spans="5:6" ht="15" customHeight="1" x14ac:dyDescent="0.2">
      <c r="E12360" s="28"/>
      <c r="F12360" s="28"/>
    </row>
    <row r="12361" spans="5:6" ht="15" customHeight="1" x14ac:dyDescent="0.2">
      <c r="E12361" s="28"/>
      <c r="F12361" s="28"/>
    </row>
    <row r="12362" spans="5:6" ht="15" customHeight="1" x14ac:dyDescent="0.2">
      <c r="E12362" s="28"/>
      <c r="F12362" s="28"/>
    </row>
    <row r="12363" spans="5:6" ht="15" customHeight="1" x14ac:dyDescent="0.2">
      <c r="E12363" s="28"/>
      <c r="F12363" s="28"/>
    </row>
    <row r="12364" spans="5:6" ht="15" customHeight="1" x14ac:dyDescent="0.2">
      <c r="E12364" s="28"/>
      <c r="F12364" s="28"/>
    </row>
    <row r="12365" spans="5:6" ht="15" customHeight="1" x14ac:dyDescent="0.2">
      <c r="E12365" s="28"/>
      <c r="F12365" s="28"/>
    </row>
    <row r="12366" spans="5:6" ht="15" customHeight="1" x14ac:dyDescent="0.2">
      <c r="E12366" s="28"/>
      <c r="F12366" s="28"/>
    </row>
    <row r="12367" spans="5:6" ht="15" customHeight="1" x14ac:dyDescent="0.2">
      <c r="E12367" s="28"/>
      <c r="F12367" s="28"/>
    </row>
    <row r="12368" spans="5:6" ht="15" customHeight="1" x14ac:dyDescent="0.2">
      <c r="E12368" s="28"/>
      <c r="F12368" s="28"/>
    </row>
    <row r="12369" spans="5:6" ht="15" customHeight="1" x14ac:dyDescent="0.2">
      <c r="E12369" s="28"/>
      <c r="F12369" s="28"/>
    </row>
    <row r="12370" spans="5:6" ht="15" customHeight="1" x14ac:dyDescent="0.2">
      <c r="E12370" s="28"/>
      <c r="F12370" s="28"/>
    </row>
    <row r="12371" spans="5:6" ht="15" customHeight="1" x14ac:dyDescent="0.2">
      <c r="E12371" s="28"/>
      <c r="F12371" s="28"/>
    </row>
    <row r="12372" spans="5:6" ht="15" customHeight="1" x14ac:dyDescent="0.2">
      <c r="E12372" s="28"/>
      <c r="F12372" s="28"/>
    </row>
    <row r="12373" spans="5:6" ht="15" customHeight="1" x14ac:dyDescent="0.2">
      <c r="E12373" s="28"/>
      <c r="F12373" s="28"/>
    </row>
    <row r="12374" spans="5:6" ht="15" customHeight="1" x14ac:dyDescent="0.2">
      <c r="E12374" s="28"/>
      <c r="F12374" s="28"/>
    </row>
    <row r="12375" spans="5:6" ht="15" customHeight="1" x14ac:dyDescent="0.2">
      <c r="E12375" s="28"/>
      <c r="F12375" s="28"/>
    </row>
    <row r="12376" spans="5:6" ht="15" customHeight="1" x14ac:dyDescent="0.2">
      <c r="E12376" s="28"/>
      <c r="F12376" s="28"/>
    </row>
    <row r="12377" spans="5:6" ht="15" customHeight="1" x14ac:dyDescent="0.2">
      <c r="E12377" s="28"/>
      <c r="F12377" s="28"/>
    </row>
    <row r="12378" spans="5:6" ht="15" customHeight="1" x14ac:dyDescent="0.2">
      <c r="E12378" s="28"/>
      <c r="F12378" s="28"/>
    </row>
    <row r="12379" spans="5:6" ht="15" customHeight="1" x14ac:dyDescent="0.2">
      <c r="E12379" s="28"/>
      <c r="F12379" s="28"/>
    </row>
    <row r="12380" spans="5:6" ht="15" customHeight="1" x14ac:dyDescent="0.2">
      <c r="E12380" s="28"/>
      <c r="F12380" s="28"/>
    </row>
    <row r="12381" spans="5:6" ht="15" customHeight="1" x14ac:dyDescent="0.2">
      <c r="E12381" s="28"/>
      <c r="F12381" s="28"/>
    </row>
    <row r="12382" spans="5:6" ht="15" customHeight="1" x14ac:dyDescent="0.2">
      <c r="E12382" s="28"/>
      <c r="F12382" s="28"/>
    </row>
    <row r="12383" spans="5:6" ht="15" customHeight="1" x14ac:dyDescent="0.2">
      <c r="E12383" s="28"/>
      <c r="F12383" s="28"/>
    </row>
    <row r="12384" spans="5:6" ht="15" customHeight="1" x14ac:dyDescent="0.2">
      <c r="E12384" s="28"/>
      <c r="F12384" s="28"/>
    </row>
    <row r="12385" spans="5:6" ht="15" customHeight="1" x14ac:dyDescent="0.2">
      <c r="E12385" s="28"/>
      <c r="F12385" s="28"/>
    </row>
    <row r="12386" spans="5:6" ht="15" customHeight="1" x14ac:dyDescent="0.2">
      <c r="E12386" s="28"/>
      <c r="F12386" s="28"/>
    </row>
    <row r="12387" spans="5:6" ht="15" customHeight="1" x14ac:dyDescent="0.2">
      <c r="E12387" s="28"/>
      <c r="F12387" s="28"/>
    </row>
    <row r="12388" spans="5:6" ht="15" customHeight="1" x14ac:dyDescent="0.2">
      <c r="E12388" s="28"/>
      <c r="F12388" s="28"/>
    </row>
    <row r="12389" spans="5:6" ht="15" customHeight="1" x14ac:dyDescent="0.2">
      <c r="E12389" s="28"/>
      <c r="F12389" s="28"/>
    </row>
    <row r="12390" spans="5:6" ht="15" customHeight="1" x14ac:dyDescent="0.2">
      <c r="E12390" s="28"/>
      <c r="F12390" s="28"/>
    </row>
    <row r="12391" spans="5:6" ht="15" customHeight="1" x14ac:dyDescent="0.2">
      <c r="E12391" s="28"/>
      <c r="F12391" s="28"/>
    </row>
    <row r="12392" spans="5:6" ht="15" customHeight="1" x14ac:dyDescent="0.2">
      <c r="E12392" s="28"/>
      <c r="F12392" s="28"/>
    </row>
    <row r="12393" spans="5:6" ht="15" customHeight="1" x14ac:dyDescent="0.2">
      <c r="E12393" s="28"/>
      <c r="F12393" s="28"/>
    </row>
    <row r="12394" spans="5:6" ht="15" customHeight="1" x14ac:dyDescent="0.2">
      <c r="E12394" s="28"/>
      <c r="F12394" s="28"/>
    </row>
    <row r="12395" spans="5:6" ht="15" customHeight="1" x14ac:dyDescent="0.2">
      <c r="E12395" s="28"/>
      <c r="F12395" s="28"/>
    </row>
    <row r="12396" spans="5:6" ht="15" customHeight="1" x14ac:dyDescent="0.2">
      <c r="E12396" s="28"/>
      <c r="F12396" s="28"/>
    </row>
    <row r="12397" spans="5:6" ht="15" customHeight="1" x14ac:dyDescent="0.2">
      <c r="E12397" s="28"/>
      <c r="F12397" s="28"/>
    </row>
    <row r="12398" spans="5:6" ht="15" customHeight="1" x14ac:dyDescent="0.2">
      <c r="E12398" s="28"/>
      <c r="F12398" s="28"/>
    </row>
    <row r="12399" spans="5:6" ht="15" customHeight="1" x14ac:dyDescent="0.2">
      <c r="E12399" s="28"/>
      <c r="F12399" s="28"/>
    </row>
    <row r="12400" spans="5:6" ht="15" customHeight="1" x14ac:dyDescent="0.2">
      <c r="E12400" s="28"/>
      <c r="F12400" s="28"/>
    </row>
    <row r="12401" spans="5:6" ht="15" customHeight="1" x14ac:dyDescent="0.2">
      <c r="E12401" s="28"/>
      <c r="F12401" s="28"/>
    </row>
    <row r="12402" spans="5:6" ht="15" customHeight="1" x14ac:dyDescent="0.2">
      <c r="E12402" s="28"/>
      <c r="F12402" s="28"/>
    </row>
    <row r="12403" spans="5:6" ht="15" customHeight="1" x14ac:dyDescent="0.2">
      <c r="E12403" s="28"/>
      <c r="F12403" s="28"/>
    </row>
    <row r="12404" spans="5:6" ht="15" customHeight="1" x14ac:dyDescent="0.2">
      <c r="E12404" s="28"/>
      <c r="F12404" s="28"/>
    </row>
    <row r="12405" spans="5:6" ht="15" customHeight="1" x14ac:dyDescent="0.2">
      <c r="E12405" s="28"/>
      <c r="F12405" s="28"/>
    </row>
    <row r="12406" spans="5:6" ht="15" customHeight="1" x14ac:dyDescent="0.2">
      <c r="E12406" s="28"/>
      <c r="F12406" s="28"/>
    </row>
    <row r="12407" spans="5:6" ht="15" customHeight="1" x14ac:dyDescent="0.2">
      <c r="E12407" s="28"/>
      <c r="F12407" s="28"/>
    </row>
    <row r="12408" spans="5:6" ht="15" customHeight="1" x14ac:dyDescent="0.2">
      <c r="E12408" s="28"/>
      <c r="F12408" s="28"/>
    </row>
    <row r="12409" spans="5:6" ht="15" customHeight="1" x14ac:dyDescent="0.2">
      <c r="E12409" s="28"/>
      <c r="F12409" s="28"/>
    </row>
    <row r="12410" spans="5:6" ht="15" customHeight="1" x14ac:dyDescent="0.2">
      <c r="E12410" s="28"/>
      <c r="F12410" s="28"/>
    </row>
    <row r="12411" spans="5:6" ht="15" customHeight="1" x14ac:dyDescent="0.2">
      <c r="E12411" s="28"/>
      <c r="F12411" s="28"/>
    </row>
    <row r="12412" spans="5:6" ht="15" customHeight="1" x14ac:dyDescent="0.2">
      <c r="E12412" s="28"/>
      <c r="F12412" s="28"/>
    </row>
    <row r="12413" spans="5:6" ht="15" customHeight="1" x14ac:dyDescent="0.2">
      <c r="E12413" s="28"/>
      <c r="F12413" s="28"/>
    </row>
    <row r="12414" spans="5:6" ht="15" customHeight="1" x14ac:dyDescent="0.2">
      <c r="E12414" s="28"/>
      <c r="F12414" s="28"/>
    </row>
    <row r="12415" spans="5:6" ht="15" customHeight="1" x14ac:dyDescent="0.2">
      <c r="E12415" s="28"/>
      <c r="F12415" s="28"/>
    </row>
    <row r="12416" spans="5:6" ht="15" customHeight="1" x14ac:dyDescent="0.2">
      <c r="E12416" s="28"/>
      <c r="F12416" s="28"/>
    </row>
    <row r="12417" spans="5:6" ht="15" customHeight="1" x14ac:dyDescent="0.2">
      <c r="E12417" s="28"/>
      <c r="F12417" s="28"/>
    </row>
    <row r="12418" spans="5:6" ht="15" customHeight="1" x14ac:dyDescent="0.2">
      <c r="E12418" s="28"/>
      <c r="F12418" s="28"/>
    </row>
    <row r="12419" spans="5:6" ht="15" customHeight="1" x14ac:dyDescent="0.2">
      <c r="E12419" s="28"/>
      <c r="F12419" s="28"/>
    </row>
    <row r="12420" spans="5:6" ht="15" customHeight="1" x14ac:dyDescent="0.2">
      <c r="E12420" s="28"/>
      <c r="F12420" s="28"/>
    </row>
    <row r="12421" spans="5:6" ht="15" customHeight="1" x14ac:dyDescent="0.2">
      <c r="E12421" s="28"/>
      <c r="F12421" s="28"/>
    </row>
    <row r="12422" spans="5:6" ht="15" customHeight="1" x14ac:dyDescent="0.2">
      <c r="E12422" s="28"/>
      <c r="F12422" s="28"/>
    </row>
    <row r="12423" spans="5:6" ht="15" customHeight="1" x14ac:dyDescent="0.2">
      <c r="E12423" s="28"/>
      <c r="F12423" s="28"/>
    </row>
    <row r="12424" spans="5:6" ht="15" customHeight="1" x14ac:dyDescent="0.2">
      <c r="E12424" s="28"/>
      <c r="F12424" s="28"/>
    </row>
    <row r="12425" spans="5:6" ht="15" customHeight="1" x14ac:dyDescent="0.2">
      <c r="E12425" s="28"/>
      <c r="F12425" s="28"/>
    </row>
    <row r="12426" spans="5:6" ht="15" customHeight="1" x14ac:dyDescent="0.2">
      <c r="E12426" s="28"/>
      <c r="F12426" s="28"/>
    </row>
    <row r="12427" spans="5:6" ht="15" customHeight="1" x14ac:dyDescent="0.2">
      <c r="E12427" s="28"/>
      <c r="F12427" s="28"/>
    </row>
    <row r="12428" spans="5:6" ht="15" customHeight="1" x14ac:dyDescent="0.2">
      <c r="E12428" s="28"/>
      <c r="F12428" s="28"/>
    </row>
    <row r="12429" spans="5:6" ht="15" customHeight="1" x14ac:dyDescent="0.2">
      <c r="E12429" s="28"/>
      <c r="F12429" s="28"/>
    </row>
    <row r="12430" spans="5:6" ht="15" customHeight="1" x14ac:dyDescent="0.2">
      <c r="E12430" s="28"/>
      <c r="F12430" s="28"/>
    </row>
    <row r="12431" spans="5:6" ht="15" customHeight="1" x14ac:dyDescent="0.2">
      <c r="E12431" s="28"/>
      <c r="F12431" s="28"/>
    </row>
    <row r="12432" spans="5:6" ht="15" customHeight="1" x14ac:dyDescent="0.2">
      <c r="E12432" s="28"/>
      <c r="F12432" s="28"/>
    </row>
    <row r="12433" spans="5:6" ht="15" customHeight="1" x14ac:dyDescent="0.2">
      <c r="E12433" s="28"/>
      <c r="F12433" s="28"/>
    </row>
    <row r="12434" spans="5:6" ht="15" customHeight="1" x14ac:dyDescent="0.2">
      <c r="E12434" s="28"/>
      <c r="F12434" s="28"/>
    </row>
    <row r="12435" spans="5:6" ht="15" customHeight="1" x14ac:dyDescent="0.2">
      <c r="E12435" s="28"/>
      <c r="F12435" s="28"/>
    </row>
    <row r="12436" spans="5:6" ht="15" customHeight="1" x14ac:dyDescent="0.2">
      <c r="E12436" s="28"/>
      <c r="F12436" s="28"/>
    </row>
    <row r="12437" spans="5:6" ht="15" customHeight="1" x14ac:dyDescent="0.2">
      <c r="E12437" s="28"/>
      <c r="F12437" s="28"/>
    </row>
    <row r="12438" spans="5:6" ht="15" customHeight="1" x14ac:dyDescent="0.2">
      <c r="E12438" s="28"/>
      <c r="F12438" s="28"/>
    </row>
    <row r="12439" spans="5:6" ht="15" customHeight="1" x14ac:dyDescent="0.2">
      <c r="E12439" s="28"/>
      <c r="F12439" s="28"/>
    </row>
    <row r="12440" spans="5:6" ht="15" customHeight="1" x14ac:dyDescent="0.2">
      <c r="E12440" s="28"/>
      <c r="F12440" s="28"/>
    </row>
    <row r="12441" spans="5:6" ht="15" customHeight="1" x14ac:dyDescent="0.2">
      <c r="E12441" s="28"/>
      <c r="F12441" s="28"/>
    </row>
    <row r="12442" spans="5:6" ht="15" customHeight="1" x14ac:dyDescent="0.2">
      <c r="E12442" s="28"/>
      <c r="F12442" s="28"/>
    </row>
    <row r="12443" spans="5:6" ht="15" customHeight="1" x14ac:dyDescent="0.2">
      <c r="E12443" s="28"/>
      <c r="F12443" s="28"/>
    </row>
    <row r="12444" spans="5:6" ht="15" customHeight="1" x14ac:dyDescent="0.2">
      <c r="E12444" s="28"/>
      <c r="F12444" s="28"/>
    </row>
    <row r="12445" spans="5:6" ht="15" customHeight="1" x14ac:dyDescent="0.2">
      <c r="E12445" s="28"/>
      <c r="F12445" s="28"/>
    </row>
    <row r="12446" spans="5:6" ht="15" customHeight="1" x14ac:dyDescent="0.2">
      <c r="E12446" s="28"/>
      <c r="F12446" s="28"/>
    </row>
    <row r="12447" spans="5:6" ht="15" customHeight="1" x14ac:dyDescent="0.2">
      <c r="E12447" s="28"/>
      <c r="F12447" s="28"/>
    </row>
    <row r="12448" spans="5:6" ht="15" customHeight="1" x14ac:dyDescent="0.2">
      <c r="E12448" s="28"/>
      <c r="F12448" s="28"/>
    </row>
    <row r="12449" spans="5:6" ht="15" customHeight="1" x14ac:dyDescent="0.2">
      <c r="E12449" s="28"/>
      <c r="F12449" s="28"/>
    </row>
    <row r="12450" spans="5:6" ht="15" customHeight="1" x14ac:dyDescent="0.2">
      <c r="E12450" s="28"/>
      <c r="F12450" s="28"/>
    </row>
    <row r="12451" spans="5:6" ht="15" customHeight="1" x14ac:dyDescent="0.2">
      <c r="E12451" s="28"/>
      <c r="F12451" s="28"/>
    </row>
    <row r="12452" spans="5:6" ht="15" customHeight="1" x14ac:dyDescent="0.2">
      <c r="E12452" s="28"/>
      <c r="F12452" s="28"/>
    </row>
    <row r="12453" spans="5:6" ht="15" customHeight="1" x14ac:dyDescent="0.2">
      <c r="E12453" s="28"/>
      <c r="F12453" s="28"/>
    </row>
    <row r="12454" spans="5:6" ht="15" customHeight="1" x14ac:dyDescent="0.2">
      <c r="E12454" s="28"/>
      <c r="F12454" s="28"/>
    </row>
    <row r="12455" spans="5:6" ht="15" customHeight="1" x14ac:dyDescent="0.2">
      <c r="E12455" s="28"/>
      <c r="F12455" s="28"/>
    </row>
    <row r="12456" spans="5:6" ht="15" customHeight="1" x14ac:dyDescent="0.2">
      <c r="E12456" s="28"/>
      <c r="F12456" s="28"/>
    </row>
    <row r="12457" spans="5:6" ht="15" customHeight="1" x14ac:dyDescent="0.2">
      <c r="E12457" s="28"/>
      <c r="F12457" s="28"/>
    </row>
    <row r="12458" spans="5:6" ht="15" customHeight="1" x14ac:dyDescent="0.2">
      <c r="E12458" s="28"/>
      <c r="F12458" s="28"/>
    </row>
    <row r="12459" spans="5:6" ht="15" customHeight="1" x14ac:dyDescent="0.2">
      <c r="E12459" s="28"/>
      <c r="F12459" s="28"/>
    </row>
    <row r="12460" spans="5:6" ht="15" customHeight="1" x14ac:dyDescent="0.2">
      <c r="E12460" s="28"/>
      <c r="F12460" s="28"/>
    </row>
    <row r="12461" spans="5:6" ht="15" customHeight="1" x14ac:dyDescent="0.2">
      <c r="E12461" s="28"/>
      <c r="F12461" s="28"/>
    </row>
    <row r="12462" spans="5:6" ht="15" customHeight="1" x14ac:dyDescent="0.2">
      <c r="E12462" s="28"/>
      <c r="F12462" s="28"/>
    </row>
    <row r="12463" spans="5:6" ht="15" customHeight="1" x14ac:dyDescent="0.2">
      <c r="E12463" s="28"/>
      <c r="F12463" s="28"/>
    </row>
    <row r="12464" spans="5:6" ht="15" customHeight="1" x14ac:dyDescent="0.2">
      <c r="E12464" s="28"/>
      <c r="F12464" s="28"/>
    </row>
    <row r="12465" spans="5:6" ht="15" customHeight="1" x14ac:dyDescent="0.2">
      <c r="E12465" s="28"/>
      <c r="F12465" s="28"/>
    </row>
    <row r="12466" spans="5:6" ht="15" customHeight="1" x14ac:dyDescent="0.2">
      <c r="E12466" s="28"/>
      <c r="F12466" s="28"/>
    </row>
    <row r="12467" spans="5:6" ht="15" customHeight="1" x14ac:dyDescent="0.2">
      <c r="E12467" s="28"/>
      <c r="F12467" s="28"/>
    </row>
    <row r="12468" spans="5:6" ht="15" customHeight="1" x14ac:dyDescent="0.2">
      <c r="E12468" s="28"/>
      <c r="F12468" s="28"/>
    </row>
    <row r="12469" spans="5:6" ht="15" customHeight="1" x14ac:dyDescent="0.2">
      <c r="E12469" s="28"/>
      <c r="F12469" s="28"/>
    </row>
    <row r="12470" spans="5:6" ht="15" customHeight="1" x14ac:dyDescent="0.2">
      <c r="E12470" s="28"/>
      <c r="F12470" s="28"/>
    </row>
    <row r="12471" spans="5:6" ht="15" customHeight="1" x14ac:dyDescent="0.2">
      <c r="E12471" s="28"/>
      <c r="F12471" s="28"/>
    </row>
    <row r="12472" spans="5:6" ht="15" customHeight="1" x14ac:dyDescent="0.2">
      <c r="E12472" s="28"/>
      <c r="F12472" s="28"/>
    </row>
    <row r="12473" spans="5:6" ht="15" customHeight="1" x14ac:dyDescent="0.2">
      <c r="E12473" s="28"/>
      <c r="F12473" s="28"/>
    </row>
    <row r="12474" spans="5:6" ht="15" customHeight="1" x14ac:dyDescent="0.2">
      <c r="E12474" s="28"/>
      <c r="F12474" s="28"/>
    </row>
    <row r="12475" spans="5:6" ht="15" customHeight="1" x14ac:dyDescent="0.2">
      <c r="E12475" s="28"/>
      <c r="F12475" s="28"/>
    </row>
    <row r="12476" spans="5:6" ht="15" customHeight="1" x14ac:dyDescent="0.2">
      <c r="E12476" s="28"/>
      <c r="F12476" s="28"/>
    </row>
    <row r="12477" spans="5:6" ht="15" customHeight="1" x14ac:dyDescent="0.2">
      <c r="E12477" s="28"/>
      <c r="F12477" s="28"/>
    </row>
    <row r="12478" spans="5:6" ht="15" customHeight="1" x14ac:dyDescent="0.2">
      <c r="E12478" s="28"/>
      <c r="F12478" s="28"/>
    </row>
    <row r="12479" spans="5:6" ht="15" customHeight="1" x14ac:dyDescent="0.2">
      <c r="E12479" s="28"/>
      <c r="F12479" s="28"/>
    </row>
    <row r="12480" spans="5:6" ht="15" customHeight="1" x14ac:dyDescent="0.2">
      <c r="E12480" s="28"/>
      <c r="F12480" s="28"/>
    </row>
    <row r="12481" spans="5:6" ht="15" customHeight="1" x14ac:dyDescent="0.2">
      <c r="E12481" s="28"/>
      <c r="F12481" s="28"/>
    </row>
    <row r="12482" spans="5:6" ht="15" customHeight="1" x14ac:dyDescent="0.2">
      <c r="E12482" s="28"/>
      <c r="F12482" s="28"/>
    </row>
    <row r="12483" spans="5:6" ht="15" customHeight="1" x14ac:dyDescent="0.2">
      <c r="E12483" s="28"/>
      <c r="F12483" s="28"/>
    </row>
    <row r="12484" spans="5:6" ht="15" customHeight="1" x14ac:dyDescent="0.2">
      <c r="E12484" s="28"/>
      <c r="F12484" s="28"/>
    </row>
    <row r="12485" spans="5:6" ht="15" customHeight="1" x14ac:dyDescent="0.2">
      <c r="E12485" s="28"/>
      <c r="F12485" s="28"/>
    </row>
    <row r="12486" spans="5:6" ht="15" customHeight="1" x14ac:dyDescent="0.2">
      <c r="E12486" s="28"/>
      <c r="F12486" s="28"/>
    </row>
    <row r="12487" spans="5:6" ht="15" customHeight="1" x14ac:dyDescent="0.2">
      <c r="E12487" s="28"/>
      <c r="F12487" s="28"/>
    </row>
    <row r="12488" spans="5:6" ht="15" customHeight="1" x14ac:dyDescent="0.2">
      <c r="E12488" s="28"/>
      <c r="F12488" s="28"/>
    </row>
    <row r="12489" spans="5:6" ht="15" customHeight="1" x14ac:dyDescent="0.2">
      <c r="E12489" s="28"/>
      <c r="F12489" s="28"/>
    </row>
    <row r="12490" spans="5:6" ht="15" customHeight="1" x14ac:dyDescent="0.2">
      <c r="E12490" s="28"/>
      <c r="F12490" s="28"/>
    </row>
    <row r="12491" spans="5:6" ht="15" customHeight="1" x14ac:dyDescent="0.2">
      <c r="E12491" s="28"/>
      <c r="F12491" s="28"/>
    </row>
    <row r="12492" spans="5:6" ht="15" customHeight="1" x14ac:dyDescent="0.2">
      <c r="E12492" s="28"/>
      <c r="F12492" s="28"/>
    </row>
    <row r="12493" spans="5:6" ht="15" customHeight="1" x14ac:dyDescent="0.2">
      <c r="E12493" s="28"/>
      <c r="F12493" s="28"/>
    </row>
    <row r="12494" spans="5:6" ht="15" customHeight="1" x14ac:dyDescent="0.2">
      <c r="E12494" s="28"/>
      <c r="F12494" s="28"/>
    </row>
    <row r="12495" spans="5:6" ht="15" customHeight="1" x14ac:dyDescent="0.2">
      <c r="E12495" s="28"/>
      <c r="F12495" s="28"/>
    </row>
    <row r="12496" spans="5:6" ht="15" customHeight="1" x14ac:dyDescent="0.2">
      <c r="E12496" s="28"/>
      <c r="F12496" s="28"/>
    </row>
    <row r="12497" spans="5:6" ht="15" customHeight="1" x14ac:dyDescent="0.2">
      <c r="E12497" s="28"/>
      <c r="F12497" s="28"/>
    </row>
    <row r="12498" spans="5:6" ht="15" customHeight="1" x14ac:dyDescent="0.2">
      <c r="E12498" s="28"/>
      <c r="F12498" s="28"/>
    </row>
    <row r="12499" spans="5:6" ht="15" customHeight="1" x14ac:dyDescent="0.2">
      <c r="E12499" s="28"/>
      <c r="F12499" s="28"/>
    </row>
    <row r="12500" spans="5:6" ht="15" customHeight="1" x14ac:dyDescent="0.2">
      <c r="E12500" s="28"/>
      <c r="F12500" s="28"/>
    </row>
    <row r="12501" spans="5:6" ht="15" customHeight="1" x14ac:dyDescent="0.2">
      <c r="E12501" s="28"/>
      <c r="F12501" s="28"/>
    </row>
    <row r="12502" spans="5:6" ht="15" customHeight="1" x14ac:dyDescent="0.2">
      <c r="E12502" s="28"/>
      <c r="F12502" s="28"/>
    </row>
    <row r="12503" spans="5:6" ht="15" customHeight="1" x14ac:dyDescent="0.2">
      <c r="E12503" s="28"/>
      <c r="F12503" s="28"/>
    </row>
    <row r="12504" spans="5:6" ht="15" customHeight="1" x14ac:dyDescent="0.2">
      <c r="E12504" s="28"/>
      <c r="F12504" s="28"/>
    </row>
    <row r="12505" spans="5:6" ht="15" customHeight="1" x14ac:dyDescent="0.2">
      <c r="E12505" s="28"/>
      <c r="F12505" s="28"/>
    </row>
    <row r="12506" spans="5:6" ht="15" customHeight="1" x14ac:dyDescent="0.2">
      <c r="E12506" s="28"/>
      <c r="F12506" s="28"/>
    </row>
    <row r="12507" spans="5:6" ht="15" customHeight="1" x14ac:dyDescent="0.2">
      <c r="E12507" s="28"/>
      <c r="F12507" s="28"/>
    </row>
    <row r="12508" spans="5:6" ht="15" customHeight="1" x14ac:dyDescent="0.2">
      <c r="E12508" s="28"/>
      <c r="F12508" s="28"/>
    </row>
    <row r="12509" spans="5:6" ht="15" customHeight="1" x14ac:dyDescent="0.2">
      <c r="E12509" s="28"/>
      <c r="F12509" s="28"/>
    </row>
    <row r="12510" spans="5:6" ht="15" customHeight="1" x14ac:dyDescent="0.2">
      <c r="E12510" s="28"/>
      <c r="F12510" s="28"/>
    </row>
    <row r="12511" spans="5:6" ht="15" customHeight="1" x14ac:dyDescent="0.2">
      <c r="E12511" s="28"/>
      <c r="F12511" s="28"/>
    </row>
    <row r="12512" spans="5:6" ht="15" customHeight="1" x14ac:dyDescent="0.2">
      <c r="E12512" s="28"/>
      <c r="F12512" s="28"/>
    </row>
    <row r="12513" spans="5:6" ht="15" customHeight="1" x14ac:dyDescent="0.2">
      <c r="E12513" s="28"/>
      <c r="F12513" s="28"/>
    </row>
    <row r="12514" spans="5:6" ht="15" customHeight="1" x14ac:dyDescent="0.2">
      <c r="E12514" s="28"/>
      <c r="F12514" s="28"/>
    </row>
    <row r="12515" spans="5:6" ht="15" customHeight="1" x14ac:dyDescent="0.2">
      <c r="E12515" s="28"/>
      <c r="F12515" s="28"/>
    </row>
    <row r="12516" spans="5:6" ht="15" customHeight="1" x14ac:dyDescent="0.2">
      <c r="E12516" s="28"/>
      <c r="F12516" s="28"/>
    </row>
    <row r="12517" spans="5:6" ht="15" customHeight="1" x14ac:dyDescent="0.2">
      <c r="E12517" s="28"/>
      <c r="F12517" s="28"/>
    </row>
    <row r="12518" spans="5:6" ht="15" customHeight="1" x14ac:dyDescent="0.2">
      <c r="E12518" s="28"/>
      <c r="F12518" s="28"/>
    </row>
    <row r="12519" spans="5:6" ht="15" customHeight="1" x14ac:dyDescent="0.2">
      <c r="E12519" s="28"/>
      <c r="F12519" s="28"/>
    </row>
    <row r="12520" spans="5:6" ht="15" customHeight="1" x14ac:dyDescent="0.2">
      <c r="E12520" s="28"/>
      <c r="F12520" s="28"/>
    </row>
    <row r="12521" spans="5:6" ht="15" customHeight="1" x14ac:dyDescent="0.2">
      <c r="E12521" s="28"/>
      <c r="F12521" s="28"/>
    </row>
    <row r="12522" spans="5:6" ht="15" customHeight="1" x14ac:dyDescent="0.2">
      <c r="E12522" s="28"/>
      <c r="F12522" s="28"/>
    </row>
    <row r="12523" spans="5:6" ht="15" customHeight="1" x14ac:dyDescent="0.2">
      <c r="E12523" s="28"/>
      <c r="F12523" s="28"/>
    </row>
    <row r="12524" spans="5:6" ht="15" customHeight="1" x14ac:dyDescent="0.2">
      <c r="E12524" s="28"/>
      <c r="F12524" s="28"/>
    </row>
    <row r="12525" spans="5:6" ht="15" customHeight="1" x14ac:dyDescent="0.2">
      <c r="E12525" s="28"/>
      <c r="F12525" s="28"/>
    </row>
    <row r="12526" spans="5:6" ht="15" customHeight="1" x14ac:dyDescent="0.2">
      <c r="E12526" s="28"/>
      <c r="F12526" s="28"/>
    </row>
    <row r="12527" spans="5:6" ht="15" customHeight="1" x14ac:dyDescent="0.2">
      <c r="E12527" s="28"/>
      <c r="F12527" s="28"/>
    </row>
    <row r="12528" spans="5:6" ht="15" customHeight="1" x14ac:dyDescent="0.2">
      <c r="E12528" s="28"/>
      <c r="F12528" s="28"/>
    </row>
    <row r="12529" spans="5:6" ht="15" customHeight="1" x14ac:dyDescent="0.2">
      <c r="E12529" s="28"/>
      <c r="F12529" s="28"/>
    </row>
    <row r="12530" spans="5:6" ht="15" customHeight="1" x14ac:dyDescent="0.2">
      <c r="E12530" s="28"/>
      <c r="F12530" s="28"/>
    </row>
    <row r="12531" spans="5:6" ht="15" customHeight="1" x14ac:dyDescent="0.2">
      <c r="E12531" s="28"/>
      <c r="F12531" s="28"/>
    </row>
    <row r="12532" spans="5:6" ht="15" customHeight="1" x14ac:dyDescent="0.2">
      <c r="E12532" s="28"/>
      <c r="F12532" s="28"/>
    </row>
    <row r="12533" spans="5:6" ht="15" customHeight="1" x14ac:dyDescent="0.2">
      <c r="E12533" s="28"/>
      <c r="F12533" s="28"/>
    </row>
    <row r="12534" spans="5:6" ht="15" customHeight="1" x14ac:dyDescent="0.2">
      <c r="E12534" s="28"/>
      <c r="F12534" s="28"/>
    </row>
    <row r="12535" spans="5:6" ht="15" customHeight="1" x14ac:dyDescent="0.2">
      <c r="E12535" s="28"/>
      <c r="F12535" s="28"/>
    </row>
    <row r="12536" spans="5:6" ht="15" customHeight="1" x14ac:dyDescent="0.2">
      <c r="E12536" s="28"/>
      <c r="F12536" s="28"/>
    </row>
    <row r="12537" spans="5:6" ht="15" customHeight="1" x14ac:dyDescent="0.2">
      <c r="E12537" s="28"/>
      <c r="F12537" s="28"/>
    </row>
    <row r="12538" spans="5:6" ht="15" customHeight="1" x14ac:dyDescent="0.2">
      <c r="E12538" s="28"/>
      <c r="F12538" s="28"/>
    </row>
    <row r="12539" spans="5:6" ht="15" customHeight="1" x14ac:dyDescent="0.2">
      <c r="E12539" s="28"/>
      <c r="F12539" s="28"/>
    </row>
    <row r="12540" spans="5:6" ht="15" customHeight="1" x14ac:dyDescent="0.2">
      <c r="E12540" s="28"/>
      <c r="F12540" s="28"/>
    </row>
    <row r="12541" spans="5:6" ht="15" customHeight="1" x14ac:dyDescent="0.2">
      <c r="E12541" s="28"/>
      <c r="F12541" s="28"/>
    </row>
    <row r="12542" spans="5:6" ht="15" customHeight="1" x14ac:dyDescent="0.2">
      <c r="E12542" s="28"/>
      <c r="F12542" s="28"/>
    </row>
    <row r="12543" spans="5:6" ht="15" customHeight="1" x14ac:dyDescent="0.2">
      <c r="E12543" s="28"/>
      <c r="F12543" s="28"/>
    </row>
    <row r="12544" spans="5:6" ht="15" customHeight="1" x14ac:dyDescent="0.2">
      <c r="E12544" s="28"/>
      <c r="F12544" s="28"/>
    </row>
    <row r="12545" spans="5:6" ht="15" customHeight="1" x14ac:dyDescent="0.2">
      <c r="E12545" s="28"/>
      <c r="F12545" s="28"/>
    </row>
    <row r="12546" spans="5:6" ht="15" customHeight="1" x14ac:dyDescent="0.2">
      <c r="E12546" s="28"/>
      <c r="F12546" s="28"/>
    </row>
    <row r="12547" spans="5:6" ht="15" customHeight="1" x14ac:dyDescent="0.2">
      <c r="E12547" s="28"/>
      <c r="F12547" s="28"/>
    </row>
    <row r="12548" spans="5:6" ht="15" customHeight="1" x14ac:dyDescent="0.2">
      <c r="E12548" s="28"/>
      <c r="F12548" s="28"/>
    </row>
    <row r="12549" spans="5:6" ht="15" customHeight="1" x14ac:dyDescent="0.2">
      <c r="E12549" s="28"/>
      <c r="F12549" s="28"/>
    </row>
    <row r="12550" spans="5:6" ht="15" customHeight="1" x14ac:dyDescent="0.2">
      <c r="E12550" s="28"/>
      <c r="F12550" s="28"/>
    </row>
    <row r="12551" spans="5:6" ht="15" customHeight="1" x14ac:dyDescent="0.2">
      <c r="E12551" s="28"/>
      <c r="F12551" s="28"/>
    </row>
    <row r="12552" spans="5:6" ht="15" customHeight="1" x14ac:dyDescent="0.2">
      <c r="E12552" s="28"/>
      <c r="F12552" s="28"/>
    </row>
    <row r="12553" spans="5:6" ht="15" customHeight="1" x14ac:dyDescent="0.2">
      <c r="E12553" s="28"/>
      <c r="F12553" s="28"/>
    </row>
    <row r="12554" spans="5:6" ht="15" customHeight="1" x14ac:dyDescent="0.2">
      <c r="E12554" s="28"/>
      <c r="F12554" s="28"/>
    </row>
    <row r="12555" spans="5:6" ht="15" customHeight="1" x14ac:dyDescent="0.2">
      <c r="E12555" s="28"/>
      <c r="F12555" s="28"/>
    </row>
    <row r="12556" spans="5:6" ht="15" customHeight="1" x14ac:dyDescent="0.2">
      <c r="E12556" s="28"/>
      <c r="F12556" s="28"/>
    </row>
    <row r="12557" spans="5:6" ht="15" customHeight="1" x14ac:dyDescent="0.2">
      <c r="E12557" s="28"/>
      <c r="F12557" s="28"/>
    </row>
    <row r="12558" spans="5:6" ht="15" customHeight="1" x14ac:dyDescent="0.2">
      <c r="E12558" s="28"/>
      <c r="F12558" s="28"/>
    </row>
    <row r="12559" spans="5:6" ht="15" customHeight="1" x14ac:dyDescent="0.2">
      <c r="E12559" s="28"/>
      <c r="F12559" s="28"/>
    </row>
    <row r="12560" spans="5:6" ht="15" customHeight="1" x14ac:dyDescent="0.2">
      <c r="E12560" s="28"/>
      <c r="F12560" s="28"/>
    </row>
    <row r="12561" spans="5:6" ht="15" customHeight="1" x14ac:dyDescent="0.2">
      <c r="E12561" s="28"/>
      <c r="F12561" s="28"/>
    </row>
    <row r="12562" spans="5:6" ht="15" customHeight="1" x14ac:dyDescent="0.2">
      <c r="E12562" s="28"/>
      <c r="F12562" s="28"/>
    </row>
    <row r="12563" spans="5:6" ht="15" customHeight="1" x14ac:dyDescent="0.2">
      <c r="E12563" s="28"/>
      <c r="F12563" s="28"/>
    </row>
    <row r="12564" spans="5:6" ht="15" customHeight="1" x14ac:dyDescent="0.2">
      <c r="E12564" s="28"/>
      <c r="F12564" s="28"/>
    </row>
    <row r="12565" spans="5:6" ht="15" customHeight="1" x14ac:dyDescent="0.2">
      <c r="E12565" s="28"/>
      <c r="F12565" s="28"/>
    </row>
    <row r="12566" spans="5:6" ht="15" customHeight="1" x14ac:dyDescent="0.2">
      <c r="E12566" s="28"/>
      <c r="F12566" s="28"/>
    </row>
    <row r="12567" spans="5:6" ht="15" customHeight="1" x14ac:dyDescent="0.2">
      <c r="E12567" s="28"/>
      <c r="F12567" s="28"/>
    </row>
    <row r="12568" spans="5:6" ht="15" customHeight="1" x14ac:dyDescent="0.2">
      <c r="E12568" s="28"/>
      <c r="F12568" s="28"/>
    </row>
    <row r="12569" spans="5:6" ht="15" customHeight="1" x14ac:dyDescent="0.2">
      <c r="E12569" s="28"/>
      <c r="F12569" s="28"/>
    </row>
    <row r="12570" spans="5:6" ht="15" customHeight="1" x14ac:dyDescent="0.2">
      <c r="E12570" s="28"/>
      <c r="F12570" s="28"/>
    </row>
    <row r="12571" spans="5:6" ht="15" customHeight="1" x14ac:dyDescent="0.2">
      <c r="E12571" s="28"/>
      <c r="F12571" s="28"/>
    </row>
    <row r="12572" spans="5:6" ht="15" customHeight="1" x14ac:dyDescent="0.2">
      <c r="E12572" s="28"/>
      <c r="F12572" s="28"/>
    </row>
    <row r="12573" spans="5:6" ht="15" customHeight="1" x14ac:dyDescent="0.2">
      <c r="E12573" s="28"/>
      <c r="F12573" s="28"/>
    </row>
    <row r="12574" spans="5:6" ht="15" customHeight="1" x14ac:dyDescent="0.2">
      <c r="E12574" s="28"/>
      <c r="F12574" s="28"/>
    </row>
    <row r="12575" spans="5:6" ht="15" customHeight="1" x14ac:dyDescent="0.2">
      <c r="E12575" s="28"/>
      <c r="F12575" s="28"/>
    </row>
    <row r="12576" spans="5:6" ht="15" customHeight="1" x14ac:dyDescent="0.2">
      <c r="E12576" s="28"/>
      <c r="F12576" s="28"/>
    </row>
    <row r="12577" spans="5:6" ht="15" customHeight="1" x14ac:dyDescent="0.2">
      <c r="E12577" s="28"/>
      <c r="F12577" s="28"/>
    </row>
    <row r="12578" spans="5:6" ht="15" customHeight="1" x14ac:dyDescent="0.2">
      <c r="E12578" s="28"/>
      <c r="F12578" s="28"/>
    </row>
    <row r="12579" spans="5:6" ht="15" customHeight="1" x14ac:dyDescent="0.2">
      <c r="E12579" s="28"/>
      <c r="F12579" s="28"/>
    </row>
    <row r="12580" spans="5:6" ht="15" customHeight="1" x14ac:dyDescent="0.2">
      <c r="E12580" s="28"/>
      <c r="F12580" s="28"/>
    </row>
    <row r="12581" spans="5:6" ht="15" customHeight="1" x14ac:dyDescent="0.2">
      <c r="E12581" s="28"/>
      <c r="F12581" s="28"/>
    </row>
    <row r="12582" spans="5:6" ht="15" customHeight="1" x14ac:dyDescent="0.2">
      <c r="E12582" s="28"/>
      <c r="F12582" s="28"/>
    </row>
    <row r="12583" spans="5:6" ht="15" customHeight="1" x14ac:dyDescent="0.2">
      <c r="E12583" s="28"/>
      <c r="F12583" s="28"/>
    </row>
    <row r="12584" spans="5:6" ht="15" customHeight="1" x14ac:dyDescent="0.2">
      <c r="E12584" s="28"/>
      <c r="F12584" s="28"/>
    </row>
    <row r="12585" spans="5:6" ht="15" customHeight="1" x14ac:dyDescent="0.2">
      <c r="E12585" s="28"/>
      <c r="F12585" s="28"/>
    </row>
    <row r="12586" spans="5:6" ht="15" customHeight="1" x14ac:dyDescent="0.2">
      <c r="E12586" s="28"/>
      <c r="F12586" s="28"/>
    </row>
    <row r="12587" spans="5:6" ht="15" customHeight="1" x14ac:dyDescent="0.2">
      <c r="E12587" s="28"/>
      <c r="F12587" s="28"/>
    </row>
    <row r="12588" spans="5:6" ht="15" customHeight="1" x14ac:dyDescent="0.2">
      <c r="E12588" s="28"/>
      <c r="F12588" s="28"/>
    </row>
    <row r="12589" spans="5:6" ht="15" customHeight="1" x14ac:dyDescent="0.2">
      <c r="E12589" s="28"/>
      <c r="F12589" s="28"/>
    </row>
    <row r="12590" spans="5:6" ht="15" customHeight="1" x14ac:dyDescent="0.2">
      <c r="E12590" s="28"/>
      <c r="F12590" s="28"/>
    </row>
    <row r="12591" spans="5:6" ht="15" customHeight="1" x14ac:dyDescent="0.2">
      <c r="E12591" s="28"/>
      <c r="F12591" s="28"/>
    </row>
    <row r="12592" spans="5:6" ht="15" customHeight="1" x14ac:dyDescent="0.2">
      <c r="E12592" s="28"/>
      <c r="F12592" s="28"/>
    </row>
    <row r="12593" spans="5:6" ht="15" customHeight="1" x14ac:dyDescent="0.2">
      <c r="E12593" s="28"/>
      <c r="F12593" s="28"/>
    </row>
    <row r="12594" spans="5:6" ht="15" customHeight="1" x14ac:dyDescent="0.2">
      <c r="E12594" s="28"/>
      <c r="F12594" s="28"/>
    </row>
    <row r="12595" spans="5:6" ht="15" customHeight="1" x14ac:dyDescent="0.2">
      <c r="E12595" s="28"/>
      <c r="F12595" s="28"/>
    </row>
    <row r="12596" spans="5:6" ht="15" customHeight="1" x14ac:dyDescent="0.2">
      <c r="E12596" s="28"/>
      <c r="F12596" s="28"/>
    </row>
    <row r="12597" spans="5:6" ht="15" customHeight="1" x14ac:dyDescent="0.2">
      <c r="E12597" s="28"/>
      <c r="F12597" s="28"/>
    </row>
    <row r="12598" spans="5:6" ht="15" customHeight="1" x14ac:dyDescent="0.2">
      <c r="E12598" s="28"/>
      <c r="F12598" s="28"/>
    </row>
    <row r="12599" spans="5:6" ht="15" customHeight="1" x14ac:dyDescent="0.2">
      <c r="E12599" s="28"/>
      <c r="F12599" s="28"/>
    </row>
    <row r="12600" spans="5:6" ht="15" customHeight="1" x14ac:dyDescent="0.2">
      <c r="E12600" s="28"/>
      <c r="F12600" s="28"/>
    </row>
    <row r="12601" spans="5:6" ht="15" customHeight="1" x14ac:dyDescent="0.2">
      <c r="E12601" s="28"/>
      <c r="F12601" s="28"/>
    </row>
    <row r="12602" spans="5:6" ht="15" customHeight="1" x14ac:dyDescent="0.2">
      <c r="E12602" s="28"/>
      <c r="F12602" s="28"/>
    </row>
    <row r="12603" spans="5:6" ht="15" customHeight="1" x14ac:dyDescent="0.2">
      <c r="E12603" s="28"/>
      <c r="F12603" s="28"/>
    </row>
    <row r="12604" spans="5:6" ht="15" customHeight="1" x14ac:dyDescent="0.2">
      <c r="E12604" s="28"/>
      <c r="F12604" s="28"/>
    </row>
    <row r="12605" spans="5:6" ht="15" customHeight="1" x14ac:dyDescent="0.2">
      <c r="E12605" s="28"/>
      <c r="F12605" s="28"/>
    </row>
    <row r="12606" spans="5:6" ht="15" customHeight="1" x14ac:dyDescent="0.2">
      <c r="E12606" s="28"/>
      <c r="F12606" s="28"/>
    </row>
    <row r="12607" spans="5:6" ht="15" customHeight="1" x14ac:dyDescent="0.2">
      <c r="E12607" s="28"/>
      <c r="F12607" s="28"/>
    </row>
    <row r="12608" spans="5:6" ht="15" customHeight="1" x14ac:dyDescent="0.2">
      <c r="E12608" s="28"/>
      <c r="F12608" s="28"/>
    </row>
    <row r="12609" spans="5:6" ht="15" customHeight="1" x14ac:dyDescent="0.2">
      <c r="E12609" s="28"/>
      <c r="F12609" s="28"/>
    </row>
    <row r="12610" spans="5:6" ht="15" customHeight="1" x14ac:dyDescent="0.2">
      <c r="E12610" s="28"/>
      <c r="F12610" s="28"/>
    </row>
    <row r="12611" spans="5:6" ht="15" customHeight="1" x14ac:dyDescent="0.2">
      <c r="E12611" s="28"/>
      <c r="F12611" s="28"/>
    </row>
    <row r="12612" spans="5:6" ht="15" customHeight="1" x14ac:dyDescent="0.2">
      <c r="E12612" s="28"/>
      <c r="F12612" s="28"/>
    </row>
    <row r="12613" spans="5:6" ht="15" customHeight="1" x14ac:dyDescent="0.2">
      <c r="E12613" s="28"/>
      <c r="F12613" s="28"/>
    </row>
    <row r="12614" spans="5:6" ht="15" customHeight="1" x14ac:dyDescent="0.2">
      <c r="E12614" s="28"/>
      <c r="F12614" s="28"/>
    </row>
    <row r="12615" spans="5:6" ht="15" customHeight="1" x14ac:dyDescent="0.2">
      <c r="E12615" s="28"/>
      <c r="F12615" s="28"/>
    </row>
    <row r="12616" spans="5:6" ht="15" customHeight="1" x14ac:dyDescent="0.2">
      <c r="E12616" s="28"/>
      <c r="F12616" s="28"/>
    </row>
    <row r="12617" spans="5:6" ht="15" customHeight="1" x14ac:dyDescent="0.2">
      <c r="E12617" s="28"/>
      <c r="F12617" s="28"/>
    </row>
    <row r="12618" spans="5:6" ht="15" customHeight="1" x14ac:dyDescent="0.2">
      <c r="E12618" s="28"/>
      <c r="F12618" s="28"/>
    </row>
    <row r="12619" spans="5:6" ht="15" customHeight="1" x14ac:dyDescent="0.2">
      <c r="E12619" s="28"/>
      <c r="F12619" s="28"/>
    </row>
    <row r="12620" spans="5:6" ht="15" customHeight="1" x14ac:dyDescent="0.2">
      <c r="E12620" s="28"/>
      <c r="F12620" s="28"/>
    </row>
    <row r="12621" spans="5:6" ht="15" customHeight="1" x14ac:dyDescent="0.2">
      <c r="E12621" s="28"/>
      <c r="F12621" s="28"/>
    </row>
    <row r="12622" spans="5:6" ht="15" customHeight="1" x14ac:dyDescent="0.2">
      <c r="E12622" s="28"/>
      <c r="F12622" s="28"/>
    </row>
    <row r="12623" spans="5:6" ht="15" customHeight="1" x14ac:dyDescent="0.2">
      <c r="E12623" s="28"/>
      <c r="F12623" s="28"/>
    </row>
    <row r="12624" spans="5:6" ht="15" customHeight="1" x14ac:dyDescent="0.2">
      <c r="E12624" s="28"/>
      <c r="F12624" s="28"/>
    </row>
    <row r="12625" spans="5:6" ht="15" customHeight="1" x14ac:dyDescent="0.2">
      <c r="E12625" s="28"/>
      <c r="F12625" s="28"/>
    </row>
    <row r="12626" spans="5:6" ht="15" customHeight="1" x14ac:dyDescent="0.2">
      <c r="E12626" s="28"/>
      <c r="F12626" s="28"/>
    </row>
    <row r="12627" spans="5:6" ht="15" customHeight="1" x14ac:dyDescent="0.2">
      <c r="E12627" s="28"/>
      <c r="F12627" s="28"/>
    </row>
    <row r="12628" spans="5:6" ht="15" customHeight="1" x14ac:dyDescent="0.2">
      <c r="E12628" s="28"/>
      <c r="F12628" s="28"/>
    </row>
    <row r="12629" spans="5:6" ht="15" customHeight="1" x14ac:dyDescent="0.2">
      <c r="E12629" s="28"/>
      <c r="F12629" s="28"/>
    </row>
    <row r="12630" spans="5:6" ht="15" customHeight="1" x14ac:dyDescent="0.2">
      <c r="E12630" s="28"/>
      <c r="F12630" s="28"/>
    </row>
    <row r="12631" spans="5:6" ht="15" customHeight="1" x14ac:dyDescent="0.2">
      <c r="E12631" s="28"/>
      <c r="F12631" s="28"/>
    </row>
    <row r="12632" spans="5:6" ht="15" customHeight="1" x14ac:dyDescent="0.2">
      <c r="E12632" s="28"/>
      <c r="F12632" s="28"/>
    </row>
    <row r="12633" spans="5:6" ht="15" customHeight="1" x14ac:dyDescent="0.2">
      <c r="E12633" s="28"/>
      <c r="F12633" s="28"/>
    </row>
    <row r="12634" spans="5:6" ht="15" customHeight="1" x14ac:dyDescent="0.2">
      <c r="E12634" s="28"/>
      <c r="F12634" s="28"/>
    </row>
    <row r="12635" spans="5:6" ht="15" customHeight="1" x14ac:dyDescent="0.2">
      <c r="E12635" s="28"/>
      <c r="F12635" s="28"/>
    </row>
    <row r="12636" spans="5:6" ht="15" customHeight="1" x14ac:dyDescent="0.2">
      <c r="E12636" s="28"/>
      <c r="F12636" s="28"/>
    </row>
    <row r="12637" spans="5:6" ht="15" customHeight="1" x14ac:dyDescent="0.2">
      <c r="E12637" s="28"/>
      <c r="F12637" s="28"/>
    </row>
    <row r="12638" spans="5:6" ht="15" customHeight="1" x14ac:dyDescent="0.2">
      <c r="E12638" s="28"/>
      <c r="F12638" s="28"/>
    </row>
    <row r="12639" spans="5:6" ht="15" customHeight="1" x14ac:dyDescent="0.2">
      <c r="E12639" s="28"/>
      <c r="F12639" s="28"/>
    </row>
    <row r="12640" spans="5:6" ht="15" customHeight="1" x14ac:dyDescent="0.2">
      <c r="E12640" s="28"/>
      <c r="F12640" s="28"/>
    </row>
    <row r="12641" spans="5:6" ht="15" customHeight="1" x14ac:dyDescent="0.2">
      <c r="E12641" s="28"/>
      <c r="F12641" s="28"/>
    </row>
    <row r="12642" spans="5:6" ht="15" customHeight="1" x14ac:dyDescent="0.2">
      <c r="E12642" s="28"/>
      <c r="F12642" s="28"/>
    </row>
    <row r="12643" spans="5:6" ht="15" customHeight="1" x14ac:dyDescent="0.2">
      <c r="E12643" s="28"/>
      <c r="F12643" s="28"/>
    </row>
    <row r="12644" spans="5:6" ht="15" customHeight="1" x14ac:dyDescent="0.2">
      <c r="E12644" s="28"/>
      <c r="F12644" s="28"/>
    </row>
    <row r="12645" spans="5:6" ht="15" customHeight="1" x14ac:dyDescent="0.2">
      <c r="E12645" s="28"/>
      <c r="F12645" s="28"/>
    </row>
    <row r="12646" spans="5:6" ht="15" customHeight="1" x14ac:dyDescent="0.2">
      <c r="E12646" s="28"/>
      <c r="F12646" s="28"/>
    </row>
    <row r="12647" spans="5:6" ht="15" customHeight="1" x14ac:dyDescent="0.2">
      <c r="E12647" s="28"/>
      <c r="F12647" s="28"/>
    </row>
    <row r="12648" spans="5:6" ht="15" customHeight="1" x14ac:dyDescent="0.2">
      <c r="E12648" s="28"/>
      <c r="F12648" s="28"/>
    </row>
    <row r="12649" spans="5:6" ht="15" customHeight="1" x14ac:dyDescent="0.2">
      <c r="E12649" s="28"/>
      <c r="F12649" s="28"/>
    </row>
    <row r="12650" spans="5:6" ht="15" customHeight="1" x14ac:dyDescent="0.2">
      <c r="E12650" s="28"/>
      <c r="F12650" s="28"/>
    </row>
    <row r="12651" spans="5:6" ht="15" customHeight="1" x14ac:dyDescent="0.2">
      <c r="E12651" s="28"/>
      <c r="F12651" s="28"/>
    </row>
    <row r="12652" spans="5:6" ht="15" customHeight="1" x14ac:dyDescent="0.2">
      <c r="E12652" s="28"/>
      <c r="F12652" s="28"/>
    </row>
    <row r="12653" spans="5:6" ht="15" customHeight="1" x14ac:dyDescent="0.2">
      <c r="E12653" s="28"/>
      <c r="F12653" s="28"/>
    </row>
    <row r="12654" spans="5:6" ht="15" customHeight="1" x14ac:dyDescent="0.2">
      <c r="E12654" s="28"/>
      <c r="F12654" s="28"/>
    </row>
    <row r="12655" spans="5:6" ht="15" customHeight="1" x14ac:dyDescent="0.2">
      <c r="E12655" s="28"/>
      <c r="F12655" s="28"/>
    </row>
    <row r="12656" spans="5:6" ht="15" customHeight="1" x14ac:dyDescent="0.2">
      <c r="E12656" s="28"/>
      <c r="F12656" s="28"/>
    </row>
    <row r="12657" spans="5:6" ht="15" customHeight="1" x14ac:dyDescent="0.2">
      <c r="E12657" s="28"/>
      <c r="F12657" s="28"/>
    </row>
    <row r="12658" spans="5:6" ht="15" customHeight="1" x14ac:dyDescent="0.2">
      <c r="E12658" s="28"/>
      <c r="F12658" s="28"/>
    </row>
    <row r="12659" spans="5:6" ht="15" customHeight="1" x14ac:dyDescent="0.2">
      <c r="E12659" s="28"/>
      <c r="F12659" s="28"/>
    </row>
    <row r="12660" spans="5:6" ht="15" customHeight="1" x14ac:dyDescent="0.2">
      <c r="E12660" s="28"/>
      <c r="F12660" s="28"/>
    </row>
    <row r="12661" spans="5:6" ht="15" customHeight="1" x14ac:dyDescent="0.2">
      <c r="E12661" s="28"/>
      <c r="F12661" s="28"/>
    </row>
    <row r="12662" spans="5:6" ht="15" customHeight="1" x14ac:dyDescent="0.2">
      <c r="E12662" s="28"/>
      <c r="F12662" s="28"/>
    </row>
    <row r="12663" spans="5:6" ht="15" customHeight="1" x14ac:dyDescent="0.2">
      <c r="E12663" s="28"/>
      <c r="F12663" s="28"/>
    </row>
    <row r="12664" spans="5:6" ht="15" customHeight="1" x14ac:dyDescent="0.2">
      <c r="E12664" s="28"/>
      <c r="F12664" s="28"/>
    </row>
    <row r="12665" spans="5:6" ht="15" customHeight="1" x14ac:dyDescent="0.2">
      <c r="E12665" s="28"/>
      <c r="F12665" s="28"/>
    </row>
    <row r="12666" spans="5:6" ht="15" customHeight="1" x14ac:dyDescent="0.2">
      <c r="E12666" s="28"/>
      <c r="F12666" s="28"/>
    </row>
    <row r="12667" spans="5:6" ht="15" customHeight="1" x14ac:dyDescent="0.2">
      <c r="E12667" s="28"/>
      <c r="F12667" s="28"/>
    </row>
    <row r="12668" spans="5:6" ht="15" customHeight="1" x14ac:dyDescent="0.2">
      <c r="E12668" s="28"/>
      <c r="F12668" s="28"/>
    </row>
    <row r="12669" spans="5:6" ht="15" customHeight="1" x14ac:dyDescent="0.2">
      <c r="E12669" s="28"/>
      <c r="F12669" s="28"/>
    </row>
    <row r="12670" spans="5:6" ht="15" customHeight="1" x14ac:dyDescent="0.2">
      <c r="E12670" s="28"/>
      <c r="F12670" s="28"/>
    </row>
    <row r="12671" spans="5:6" ht="15" customHeight="1" x14ac:dyDescent="0.2">
      <c r="E12671" s="28"/>
      <c r="F12671" s="28"/>
    </row>
    <row r="12672" spans="5:6" ht="15" customHeight="1" x14ac:dyDescent="0.2">
      <c r="E12672" s="28"/>
      <c r="F12672" s="28"/>
    </row>
    <row r="12673" spans="5:6" ht="15" customHeight="1" x14ac:dyDescent="0.2">
      <c r="E12673" s="28"/>
      <c r="F12673" s="28"/>
    </row>
    <row r="12674" spans="5:6" ht="15" customHeight="1" x14ac:dyDescent="0.2">
      <c r="E12674" s="28"/>
      <c r="F12674" s="28"/>
    </row>
    <row r="12675" spans="5:6" ht="15" customHeight="1" x14ac:dyDescent="0.2">
      <c r="E12675" s="28"/>
      <c r="F12675" s="28"/>
    </row>
    <row r="12676" spans="5:6" ht="15" customHeight="1" x14ac:dyDescent="0.2">
      <c r="E12676" s="28"/>
      <c r="F12676" s="28"/>
    </row>
    <row r="12677" spans="5:6" ht="15" customHeight="1" x14ac:dyDescent="0.2">
      <c r="E12677" s="28"/>
      <c r="F12677" s="28"/>
    </row>
    <row r="12678" spans="5:6" ht="15" customHeight="1" x14ac:dyDescent="0.2">
      <c r="E12678" s="28"/>
      <c r="F12678" s="28"/>
    </row>
    <row r="12679" spans="5:6" ht="15" customHeight="1" x14ac:dyDescent="0.2">
      <c r="E12679" s="28"/>
      <c r="F12679" s="28"/>
    </row>
    <row r="12680" spans="5:6" ht="15" customHeight="1" x14ac:dyDescent="0.2">
      <c r="E12680" s="28"/>
      <c r="F12680" s="28"/>
    </row>
    <row r="12681" spans="5:6" ht="15" customHeight="1" x14ac:dyDescent="0.2">
      <c r="E12681" s="28"/>
      <c r="F12681" s="28"/>
    </row>
    <row r="12682" spans="5:6" ht="15" customHeight="1" x14ac:dyDescent="0.2">
      <c r="E12682" s="28"/>
      <c r="F12682" s="28"/>
    </row>
    <row r="12683" spans="5:6" ht="15" customHeight="1" x14ac:dyDescent="0.2">
      <c r="E12683" s="28"/>
      <c r="F12683" s="28"/>
    </row>
    <row r="12684" spans="5:6" ht="15" customHeight="1" x14ac:dyDescent="0.2">
      <c r="E12684" s="28"/>
      <c r="F12684" s="28"/>
    </row>
    <row r="12685" spans="5:6" ht="15" customHeight="1" x14ac:dyDescent="0.2">
      <c r="E12685" s="28"/>
      <c r="F12685" s="28"/>
    </row>
    <row r="12686" spans="5:6" ht="15" customHeight="1" x14ac:dyDescent="0.2">
      <c r="E12686" s="28"/>
      <c r="F12686" s="28"/>
    </row>
    <row r="12687" spans="5:6" ht="15" customHeight="1" x14ac:dyDescent="0.2">
      <c r="E12687" s="28"/>
      <c r="F12687" s="28"/>
    </row>
    <row r="12688" spans="5:6" ht="15" customHeight="1" x14ac:dyDescent="0.2">
      <c r="E12688" s="28"/>
      <c r="F12688" s="28"/>
    </row>
    <row r="12689" spans="5:6" ht="15" customHeight="1" x14ac:dyDescent="0.2">
      <c r="E12689" s="28"/>
      <c r="F12689" s="28"/>
    </row>
    <row r="12690" spans="5:6" ht="15" customHeight="1" x14ac:dyDescent="0.2">
      <c r="E12690" s="28"/>
      <c r="F12690" s="28"/>
    </row>
    <row r="12691" spans="5:6" ht="15" customHeight="1" x14ac:dyDescent="0.2">
      <c r="E12691" s="28"/>
      <c r="F12691" s="28"/>
    </row>
    <row r="12692" spans="5:6" ht="15" customHeight="1" x14ac:dyDescent="0.2">
      <c r="E12692" s="28"/>
      <c r="F12692" s="28"/>
    </row>
    <row r="12693" spans="5:6" ht="15" customHeight="1" x14ac:dyDescent="0.2">
      <c r="E12693" s="28"/>
      <c r="F12693" s="28"/>
    </row>
    <row r="12694" spans="5:6" ht="15" customHeight="1" x14ac:dyDescent="0.2">
      <c r="E12694" s="28"/>
      <c r="F12694" s="28"/>
    </row>
    <row r="12695" spans="5:6" ht="15" customHeight="1" x14ac:dyDescent="0.2">
      <c r="E12695" s="28"/>
      <c r="F12695" s="28"/>
    </row>
    <row r="12696" spans="5:6" ht="15" customHeight="1" x14ac:dyDescent="0.2">
      <c r="E12696" s="28"/>
      <c r="F12696" s="28"/>
    </row>
    <row r="12697" spans="5:6" ht="15" customHeight="1" x14ac:dyDescent="0.2">
      <c r="E12697" s="28"/>
      <c r="F12697" s="28"/>
    </row>
    <row r="12698" spans="5:6" ht="15" customHeight="1" x14ac:dyDescent="0.2">
      <c r="E12698" s="28"/>
      <c r="F12698" s="28"/>
    </row>
    <row r="12699" spans="5:6" ht="15" customHeight="1" x14ac:dyDescent="0.2">
      <c r="E12699" s="28"/>
      <c r="F12699" s="28"/>
    </row>
    <row r="12700" spans="5:6" ht="15" customHeight="1" x14ac:dyDescent="0.2">
      <c r="E12700" s="28"/>
      <c r="F12700" s="28"/>
    </row>
    <row r="12701" spans="5:6" ht="15" customHeight="1" x14ac:dyDescent="0.2">
      <c r="E12701" s="28"/>
      <c r="F12701" s="28"/>
    </row>
    <row r="12702" spans="5:6" ht="15" customHeight="1" x14ac:dyDescent="0.2">
      <c r="E12702" s="28"/>
      <c r="F12702" s="28"/>
    </row>
    <row r="12703" spans="5:6" ht="15" customHeight="1" x14ac:dyDescent="0.2">
      <c r="E12703" s="28"/>
      <c r="F12703" s="28"/>
    </row>
    <row r="12704" spans="5:6" ht="15" customHeight="1" x14ac:dyDescent="0.2">
      <c r="E12704" s="28"/>
      <c r="F12704" s="28"/>
    </row>
    <row r="12705" spans="5:6" ht="15" customHeight="1" x14ac:dyDescent="0.2">
      <c r="E12705" s="28"/>
      <c r="F12705" s="28"/>
    </row>
    <row r="12706" spans="5:6" ht="15" customHeight="1" x14ac:dyDescent="0.2">
      <c r="E12706" s="28"/>
      <c r="F12706" s="28"/>
    </row>
    <row r="12707" spans="5:6" ht="15" customHeight="1" x14ac:dyDescent="0.2">
      <c r="E12707" s="28"/>
      <c r="F12707" s="28"/>
    </row>
    <row r="12708" spans="5:6" ht="15" customHeight="1" x14ac:dyDescent="0.2">
      <c r="E12708" s="28"/>
      <c r="F12708" s="28"/>
    </row>
    <row r="12709" spans="5:6" ht="15" customHeight="1" x14ac:dyDescent="0.2">
      <c r="E12709" s="28"/>
      <c r="F12709" s="28"/>
    </row>
    <row r="12710" spans="5:6" ht="15" customHeight="1" x14ac:dyDescent="0.2">
      <c r="E12710" s="28"/>
      <c r="F12710" s="28"/>
    </row>
    <row r="12711" spans="5:6" ht="15" customHeight="1" x14ac:dyDescent="0.2">
      <c r="E12711" s="28"/>
      <c r="F12711" s="28"/>
    </row>
    <row r="12712" spans="5:6" ht="15" customHeight="1" x14ac:dyDescent="0.2">
      <c r="E12712" s="28"/>
      <c r="F12712" s="28"/>
    </row>
    <row r="12713" spans="5:6" ht="15" customHeight="1" x14ac:dyDescent="0.2">
      <c r="E12713" s="28"/>
      <c r="F12713" s="28"/>
    </row>
    <row r="12714" spans="5:6" ht="15" customHeight="1" x14ac:dyDescent="0.2">
      <c r="E12714" s="28"/>
      <c r="F12714" s="28"/>
    </row>
    <row r="12715" spans="5:6" ht="15" customHeight="1" x14ac:dyDescent="0.2">
      <c r="E12715" s="28"/>
      <c r="F12715" s="28"/>
    </row>
    <row r="12716" spans="5:6" ht="15" customHeight="1" x14ac:dyDescent="0.2">
      <c r="E12716" s="28"/>
      <c r="F12716" s="28"/>
    </row>
    <row r="12717" spans="5:6" ht="15" customHeight="1" x14ac:dyDescent="0.2">
      <c r="E12717" s="28"/>
      <c r="F12717" s="28"/>
    </row>
    <row r="12718" spans="5:6" ht="15" customHeight="1" x14ac:dyDescent="0.2">
      <c r="E12718" s="28"/>
      <c r="F12718" s="28"/>
    </row>
    <row r="12719" spans="5:6" ht="15" customHeight="1" x14ac:dyDescent="0.2">
      <c r="E12719" s="28"/>
      <c r="F12719" s="28"/>
    </row>
    <row r="12720" spans="5:6" ht="15" customHeight="1" x14ac:dyDescent="0.2">
      <c r="E12720" s="28"/>
      <c r="F12720" s="28"/>
    </row>
    <row r="12721" spans="5:6" ht="15" customHeight="1" x14ac:dyDescent="0.2">
      <c r="E12721" s="28"/>
      <c r="F12721" s="28"/>
    </row>
    <row r="12722" spans="5:6" ht="15" customHeight="1" x14ac:dyDescent="0.2">
      <c r="E12722" s="28"/>
      <c r="F12722" s="28"/>
    </row>
    <row r="12723" spans="5:6" ht="15" customHeight="1" x14ac:dyDescent="0.2">
      <c r="E12723" s="28"/>
      <c r="F12723" s="28"/>
    </row>
    <row r="12724" spans="5:6" ht="15" customHeight="1" x14ac:dyDescent="0.2">
      <c r="E12724" s="28"/>
      <c r="F12724" s="28"/>
    </row>
    <row r="12725" spans="5:6" ht="15" customHeight="1" x14ac:dyDescent="0.2">
      <c r="E12725" s="28"/>
      <c r="F12725" s="28"/>
    </row>
    <row r="12726" spans="5:6" ht="15" customHeight="1" x14ac:dyDescent="0.2">
      <c r="E12726" s="28"/>
      <c r="F12726" s="28"/>
    </row>
    <row r="12727" spans="5:6" ht="15" customHeight="1" x14ac:dyDescent="0.2">
      <c r="E12727" s="28"/>
      <c r="F12727" s="28"/>
    </row>
    <row r="12728" spans="5:6" ht="15" customHeight="1" x14ac:dyDescent="0.2">
      <c r="E12728" s="28"/>
      <c r="F12728" s="28"/>
    </row>
    <row r="12729" spans="5:6" ht="15" customHeight="1" x14ac:dyDescent="0.2">
      <c r="E12729" s="28"/>
      <c r="F12729" s="28"/>
    </row>
    <row r="12730" spans="5:6" ht="15" customHeight="1" x14ac:dyDescent="0.2">
      <c r="E12730" s="28"/>
      <c r="F12730" s="28"/>
    </row>
    <row r="12731" spans="5:6" ht="15" customHeight="1" x14ac:dyDescent="0.2">
      <c r="E12731" s="28"/>
      <c r="F12731" s="28"/>
    </row>
    <row r="12732" spans="5:6" ht="15" customHeight="1" x14ac:dyDescent="0.2">
      <c r="E12732" s="28"/>
      <c r="F12732" s="28"/>
    </row>
    <row r="12733" spans="5:6" ht="15" customHeight="1" x14ac:dyDescent="0.2">
      <c r="E12733" s="28"/>
      <c r="F12733" s="28"/>
    </row>
    <row r="12734" spans="5:6" ht="15" customHeight="1" x14ac:dyDescent="0.2">
      <c r="E12734" s="28"/>
      <c r="F12734" s="28"/>
    </row>
    <row r="12735" spans="5:6" ht="15" customHeight="1" x14ac:dyDescent="0.2">
      <c r="E12735" s="28"/>
      <c r="F12735" s="28"/>
    </row>
    <row r="12736" spans="5:6" ht="15" customHeight="1" x14ac:dyDescent="0.2">
      <c r="E12736" s="28"/>
      <c r="F12736" s="28"/>
    </row>
    <row r="12737" spans="5:6" ht="15" customHeight="1" x14ac:dyDescent="0.2">
      <c r="E12737" s="28"/>
      <c r="F12737" s="28"/>
    </row>
    <row r="12738" spans="5:6" ht="15" customHeight="1" x14ac:dyDescent="0.2">
      <c r="E12738" s="28"/>
      <c r="F12738" s="28"/>
    </row>
    <row r="12739" spans="5:6" ht="15" customHeight="1" x14ac:dyDescent="0.2">
      <c r="E12739" s="28"/>
      <c r="F12739" s="28"/>
    </row>
    <row r="12740" spans="5:6" ht="15" customHeight="1" x14ac:dyDescent="0.2">
      <c r="E12740" s="28"/>
      <c r="F12740" s="28"/>
    </row>
    <row r="12741" spans="5:6" ht="15" customHeight="1" x14ac:dyDescent="0.2">
      <c r="E12741" s="28"/>
      <c r="F12741" s="28"/>
    </row>
    <row r="12742" spans="5:6" ht="15" customHeight="1" x14ac:dyDescent="0.2">
      <c r="E12742" s="28"/>
      <c r="F12742" s="28"/>
    </row>
    <row r="12743" spans="5:6" ht="15" customHeight="1" x14ac:dyDescent="0.2">
      <c r="E12743" s="28"/>
      <c r="F12743" s="28"/>
    </row>
    <row r="12744" spans="5:6" ht="15" customHeight="1" x14ac:dyDescent="0.2">
      <c r="E12744" s="28"/>
      <c r="F12744" s="28"/>
    </row>
    <row r="12745" spans="5:6" ht="15" customHeight="1" x14ac:dyDescent="0.2">
      <c r="E12745" s="28"/>
      <c r="F12745" s="28"/>
    </row>
    <row r="12746" spans="5:6" ht="15" customHeight="1" x14ac:dyDescent="0.2">
      <c r="E12746" s="28"/>
      <c r="F12746" s="28"/>
    </row>
    <row r="12747" spans="5:6" ht="15" customHeight="1" x14ac:dyDescent="0.2">
      <c r="E12747" s="28"/>
      <c r="F12747" s="28"/>
    </row>
    <row r="12748" spans="5:6" ht="15" customHeight="1" x14ac:dyDescent="0.2">
      <c r="E12748" s="28"/>
      <c r="F12748" s="28"/>
    </row>
    <row r="12749" spans="5:6" ht="15" customHeight="1" x14ac:dyDescent="0.2">
      <c r="E12749" s="28"/>
      <c r="F12749" s="28"/>
    </row>
    <row r="12750" spans="5:6" ht="15" customHeight="1" x14ac:dyDescent="0.2">
      <c r="E12750" s="28"/>
      <c r="F12750" s="28"/>
    </row>
    <row r="12751" spans="5:6" ht="15" customHeight="1" x14ac:dyDescent="0.2">
      <c r="E12751" s="28"/>
      <c r="F12751" s="28"/>
    </row>
    <row r="12752" spans="5:6" ht="15" customHeight="1" x14ac:dyDescent="0.2">
      <c r="E12752" s="28"/>
      <c r="F12752" s="28"/>
    </row>
    <row r="12753" spans="5:6" ht="15" customHeight="1" x14ac:dyDescent="0.2">
      <c r="E12753" s="28"/>
      <c r="F12753" s="28"/>
    </row>
    <row r="12754" spans="5:6" ht="15" customHeight="1" x14ac:dyDescent="0.2">
      <c r="E12754" s="28"/>
      <c r="F12754" s="28"/>
    </row>
    <row r="12755" spans="5:6" ht="15" customHeight="1" x14ac:dyDescent="0.2">
      <c r="E12755" s="28"/>
      <c r="F12755" s="28"/>
    </row>
    <row r="12756" spans="5:6" ht="15" customHeight="1" x14ac:dyDescent="0.2">
      <c r="E12756" s="28"/>
      <c r="F12756" s="28"/>
    </row>
    <row r="12757" spans="5:6" ht="15" customHeight="1" x14ac:dyDescent="0.2">
      <c r="E12757" s="28"/>
      <c r="F12757" s="28"/>
    </row>
    <row r="12758" spans="5:6" ht="15" customHeight="1" x14ac:dyDescent="0.2">
      <c r="E12758" s="28"/>
      <c r="F12758" s="28"/>
    </row>
    <row r="12759" spans="5:6" ht="15" customHeight="1" x14ac:dyDescent="0.2">
      <c r="E12759" s="28"/>
      <c r="F12759" s="28"/>
    </row>
    <row r="12760" spans="5:6" ht="15" customHeight="1" x14ac:dyDescent="0.2">
      <c r="E12760" s="28"/>
      <c r="F12760" s="28"/>
    </row>
    <row r="12761" spans="5:6" ht="15" customHeight="1" x14ac:dyDescent="0.2">
      <c r="E12761" s="28"/>
      <c r="F12761" s="28"/>
    </row>
    <row r="12762" spans="5:6" ht="15" customHeight="1" x14ac:dyDescent="0.2">
      <c r="E12762" s="28"/>
      <c r="F12762" s="28"/>
    </row>
    <row r="12763" spans="5:6" ht="15" customHeight="1" x14ac:dyDescent="0.2">
      <c r="E12763" s="28"/>
      <c r="F12763" s="28"/>
    </row>
    <row r="12764" spans="5:6" ht="15" customHeight="1" x14ac:dyDescent="0.2">
      <c r="E12764" s="28"/>
      <c r="F12764" s="28"/>
    </row>
    <row r="12765" spans="5:6" ht="15" customHeight="1" x14ac:dyDescent="0.2">
      <c r="E12765" s="28"/>
      <c r="F12765" s="28"/>
    </row>
    <row r="12766" spans="5:6" ht="15" customHeight="1" x14ac:dyDescent="0.2">
      <c r="E12766" s="28"/>
      <c r="F12766" s="28"/>
    </row>
    <row r="12767" spans="5:6" ht="15" customHeight="1" x14ac:dyDescent="0.2">
      <c r="E12767" s="28"/>
      <c r="F12767" s="28"/>
    </row>
    <row r="12768" spans="5:6" ht="15" customHeight="1" x14ac:dyDescent="0.2">
      <c r="E12768" s="28"/>
      <c r="F12768" s="28"/>
    </row>
    <row r="12769" spans="5:6" ht="15" customHeight="1" x14ac:dyDescent="0.2">
      <c r="E12769" s="28"/>
      <c r="F12769" s="28"/>
    </row>
    <row r="12770" spans="5:6" ht="15" customHeight="1" x14ac:dyDescent="0.2">
      <c r="E12770" s="28"/>
      <c r="F12770" s="28"/>
    </row>
    <row r="12771" spans="5:6" ht="15" customHeight="1" x14ac:dyDescent="0.2">
      <c r="E12771" s="28"/>
      <c r="F12771" s="28"/>
    </row>
    <row r="12772" spans="5:6" ht="15" customHeight="1" x14ac:dyDescent="0.2">
      <c r="E12772" s="28"/>
      <c r="F12772" s="28"/>
    </row>
    <row r="12773" spans="5:6" ht="15" customHeight="1" x14ac:dyDescent="0.2">
      <c r="E12773" s="28"/>
      <c r="F12773" s="28"/>
    </row>
    <row r="12774" spans="5:6" ht="15" customHeight="1" x14ac:dyDescent="0.2">
      <c r="E12774" s="28"/>
      <c r="F12774" s="28"/>
    </row>
    <row r="12775" spans="5:6" ht="15" customHeight="1" x14ac:dyDescent="0.2">
      <c r="E12775" s="28"/>
      <c r="F12775" s="28"/>
    </row>
    <row r="12776" spans="5:6" ht="15" customHeight="1" x14ac:dyDescent="0.2">
      <c r="E12776" s="28"/>
      <c r="F12776" s="28"/>
    </row>
    <row r="12777" spans="5:6" ht="15" customHeight="1" x14ac:dyDescent="0.2">
      <c r="E12777" s="28"/>
      <c r="F12777" s="28"/>
    </row>
    <row r="12778" spans="5:6" ht="15" customHeight="1" x14ac:dyDescent="0.2">
      <c r="E12778" s="28"/>
      <c r="F12778" s="28"/>
    </row>
    <row r="12779" spans="5:6" ht="15" customHeight="1" x14ac:dyDescent="0.2">
      <c r="E12779" s="28"/>
      <c r="F12779" s="28"/>
    </row>
    <row r="12780" spans="5:6" ht="15" customHeight="1" x14ac:dyDescent="0.2">
      <c r="E12780" s="28"/>
      <c r="F12780" s="28"/>
    </row>
    <row r="12781" spans="5:6" ht="15" customHeight="1" x14ac:dyDescent="0.2">
      <c r="E12781" s="28"/>
      <c r="F12781" s="28"/>
    </row>
    <row r="12782" spans="5:6" ht="15" customHeight="1" x14ac:dyDescent="0.2">
      <c r="E12782" s="28"/>
      <c r="F12782" s="28"/>
    </row>
    <row r="12783" spans="5:6" ht="15" customHeight="1" x14ac:dyDescent="0.2">
      <c r="E12783" s="28"/>
      <c r="F12783" s="28"/>
    </row>
    <row r="12784" spans="5:6" ht="15" customHeight="1" x14ac:dyDescent="0.2">
      <c r="E12784" s="28"/>
      <c r="F12784" s="28"/>
    </row>
    <row r="12785" spans="5:6" ht="15" customHeight="1" x14ac:dyDescent="0.2">
      <c r="E12785" s="28"/>
      <c r="F12785" s="28"/>
    </row>
    <row r="12786" spans="5:6" ht="15" customHeight="1" x14ac:dyDescent="0.2">
      <c r="E12786" s="28"/>
      <c r="F12786" s="28"/>
    </row>
    <row r="12787" spans="5:6" ht="15" customHeight="1" x14ac:dyDescent="0.2">
      <c r="E12787" s="28"/>
      <c r="F12787" s="28"/>
    </row>
    <row r="12788" spans="5:6" ht="15" customHeight="1" x14ac:dyDescent="0.2">
      <c r="E12788" s="28"/>
      <c r="F12788" s="28"/>
    </row>
    <row r="12789" spans="5:6" ht="15" customHeight="1" x14ac:dyDescent="0.2">
      <c r="E12789" s="28"/>
      <c r="F12789" s="28"/>
    </row>
    <row r="12790" spans="5:6" ht="15" customHeight="1" x14ac:dyDescent="0.2">
      <c r="E12790" s="28"/>
      <c r="F12790" s="28"/>
    </row>
    <row r="12791" spans="5:6" ht="15" customHeight="1" x14ac:dyDescent="0.2">
      <c r="E12791" s="28"/>
      <c r="F12791" s="28"/>
    </row>
    <row r="12792" spans="5:6" ht="15" customHeight="1" x14ac:dyDescent="0.2">
      <c r="E12792" s="28"/>
      <c r="F12792" s="28"/>
    </row>
    <row r="12793" spans="5:6" ht="15" customHeight="1" x14ac:dyDescent="0.2">
      <c r="E12793" s="28"/>
      <c r="F12793" s="28"/>
    </row>
    <row r="12794" spans="5:6" ht="15" customHeight="1" x14ac:dyDescent="0.2">
      <c r="E12794" s="28"/>
      <c r="F12794" s="28"/>
    </row>
    <row r="12795" spans="5:6" ht="15" customHeight="1" x14ac:dyDescent="0.2">
      <c r="E12795" s="28"/>
      <c r="F12795" s="28"/>
    </row>
    <row r="12796" spans="5:6" ht="15" customHeight="1" x14ac:dyDescent="0.2">
      <c r="E12796" s="28"/>
      <c r="F12796" s="28"/>
    </row>
    <row r="12797" spans="5:6" ht="15" customHeight="1" x14ac:dyDescent="0.2">
      <c r="E12797" s="28"/>
      <c r="F12797" s="28"/>
    </row>
    <row r="12798" spans="5:6" ht="15" customHeight="1" x14ac:dyDescent="0.2">
      <c r="E12798" s="28"/>
      <c r="F12798" s="28"/>
    </row>
    <row r="12799" spans="5:6" ht="15" customHeight="1" x14ac:dyDescent="0.2">
      <c r="E12799" s="28"/>
      <c r="F12799" s="28"/>
    </row>
    <row r="12800" spans="5:6" ht="15" customHeight="1" x14ac:dyDescent="0.2">
      <c r="E12800" s="28"/>
      <c r="F12800" s="28"/>
    </row>
    <row r="12801" spans="5:6" ht="15" customHeight="1" x14ac:dyDescent="0.2">
      <c r="E12801" s="28"/>
      <c r="F12801" s="28"/>
    </row>
    <row r="12802" spans="5:6" ht="15" customHeight="1" x14ac:dyDescent="0.2">
      <c r="E12802" s="28"/>
      <c r="F12802" s="28"/>
    </row>
    <row r="12803" spans="5:6" ht="15" customHeight="1" x14ac:dyDescent="0.2">
      <c r="E12803" s="28"/>
      <c r="F12803" s="28"/>
    </row>
    <row r="12804" spans="5:6" ht="15" customHeight="1" x14ac:dyDescent="0.2">
      <c r="E12804" s="28"/>
      <c r="F12804" s="28"/>
    </row>
    <row r="12805" spans="5:6" ht="15" customHeight="1" x14ac:dyDescent="0.2">
      <c r="E12805" s="28"/>
      <c r="F12805" s="28"/>
    </row>
    <row r="12806" spans="5:6" ht="15" customHeight="1" x14ac:dyDescent="0.2">
      <c r="E12806" s="28"/>
      <c r="F12806" s="28"/>
    </row>
    <row r="12807" spans="5:6" ht="15" customHeight="1" x14ac:dyDescent="0.2">
      <c r="E12807" s="28"/>
      <c r="F12807" s="28"/>
    </row>
    <row r="12808" spans="5:6" ht="15" customHeight="1" x14ac:dyDescent="0.2">
      <c r="E12808" s="28"/>
      <c r="F12808" s="28"/>
    </row>
    <row r="12809" spans="5:6" ht="15" customHeight="1" x14ac:dyDescent="0.2">
      <c r="E12809" s="28"/>
      <c r="F12809" s="28"/>
    </row>
    <row r="12810" spans="5:6" ht="15" customHeight="1" x14ac:dyDescent="0.2">
      <c r="E12810" s="28"/>
      <c r="F12810" s="28"/>
    </row>
    <row r="12811" spans="5:6" ht="15" customHeight="1" x14ac:dyDescent="0.2">
      <c r="E12811" s="28"/>
      <c r="F12811" s="28"/>
    </row>
    <row r="12812" spans="5:6" ht="15" customHeight="1" x14ac:dyDescent="0.2">
      <c r="E12812" s="28"/>
      <c r="F12812" s="28"/>
    </row>
    <row r="12813" spans="5:6" ht="15" customHeight="1" x14ac:dyDescent="0.2">
      <c r="E12813" s="28"/>
      <c r="F12813" s="28"/>
    </row>
    <row r="12814" spans="5:6" ht="15" customHeight="1" x14ac:dyDescent="0.2">
      <c r="E12814" s="28"/>
      <c r="F12814" s="28"/>
    </row>
    <row r="12815" spans="5:6" ht="15" customHeight="1" x14ac:dyDescent="0.2">
      <c r="E12815" s="28"/>
      <c r="F12815" s="28"/>
    </row>
    <row r="12816" spans="5:6" ht="15" customHeight="1" x14ac:dyDescent="0.2">
      <c r="E12816" s="28"/>
      <c r="F12816" s="28"/>
    </row>
    <row r="12817" spans="5:6" ht="15" customHeight="1" x14ac:dyDescent="0.2">
      <c r="E12817" s="28"/>
      <c r="F12817" s="28"/>
    </row>
    <row r="12818" spans="5:6" ht="15" customHeight="1" x14ac:dyDescent="0.2">
      <c r="E12818" s="28"/>
      <c r="F12818" s="28"/>
    </row>
    <row r="12819" spans="5:6" ht="15" customHeight="1" x14ac:dyDescent="0.2">
      <c r="E12819" s="28"/>
      <c r="F12819" s="28"/>
    </row>
    <row r="12820" spans="5:6" ht="15" customHeight="1" x14ac:dyDescent="0.2">
      <c r="E12820" s="28"/>
      <c r="F12820" s="28"/>
    </row>
    <row r="12821" spans="5:6" ht="15" customHeight="1" x14ac:dyDescent="0.2">
      <c r="E12821" s="28"/>
      <c r="F12821" s="28"/>
    </row>
    <row r="12822" spans="5:6" ht="15" customHeight="1" x14ac:dyDescent="0.2">
      <c r="E12822" s="28"/>
      <c r="F12822" s="28"/>
    </row>
    <row r="12823" spans="5:6" ht="15" customHeight="1" x14ac:dyDescent="0.2">
      <c r="E12823" s="28"/>
      <c r="F12823" s="28"/>
    </row>
    <row r="12824" spans="5:6" ht="15" customHeight="1" x14ac:dyDescent="0.2">
      <c r="E12824" s="28"/>
      <c r="F12824" s="28"/>
    </row>
    <row r="12825" spans="5:6" ht="15" customHeight="1" x14ac:dyDescent="0.2">
      <c r="E12825" s="28"/>
      <c r="F12825" s="28"/>
    </row>
    <row r="12826" spans="5:6" ht="15" customHeight="1" x14ac:dyDescent="0.2">
      <c r="E12826" s="28"/>
      <c r="F12826" s="28"/>
    </row>
    <row r="12827" spans="5:6" ht="15" customHeight="1" x14ac:dyDescent="0.2">
      <c r="E12827" s="28"/>
      <c r="F12827" s="28"/>
    </row>
    <row r="12828" spans="5:6" ht="15" customHeight="1" x14ac:dyDescent="0.2">
      <c r="E12828" s="28"/>
      <c r="F12828" s="28"/>
    </row>
    <row r="12829" spans="5:6" ht="15" customHeight="1" x14ac:dyDescent="0.2">
      <c r="E12829" s="28"/>
      <c r="F12829" s="28"/>
    </row>
    <row r="12830" spans="5:6" ht="15" customHeight="1" x14ac:dyDescent="0.2">
      <c r="E12830" s="28"/>
      <c r="F12830" s="28"/>
    </row>
    <row r="12831" spans="5:6" ht="15" customHeight="1" x14ac:dyDescent="0.2">
      <c r="E12831" s="28"/>
      <c r="F12831" s="28"/>
    </row>
    <row r="12832" spans="5:6" ht="15" customHeight="1" x14ac:dyDescent="0.2">
      <c r="E12832" s="28"/>
      <c r="F12832" s="28"/>
    </row>
    <row r="12833" spans="5:6" ht="15" customHeight="1" x14ac:dyDescent="0.2">
      <c r="E12833" s="28"/>
      <c r="F12833" s="28"/>
    </row>
    <row r="12834" spans="5:6" ht="15" customHeight="1" x14ac:dyDescent="0.2">
      <c r="E12834" s="28"/>
      <c r="F12834" s="28"/>
    </row>
    <row r="12835" spans="5:6" ht="15" customHeight="1" x14ac:dyDescent="0.2">
      <c r="E12835" s="28"/>
      <c r="F12835" s="28"/>
    </row>
    <row r="12836" spans="5:6" ht="15" customHeight="1" x14ac:dyDescent="0.2">
      <c r="E12836" s="28"/>
      <c r="F12836" s="28"/>
    </row>
    <row r="12837" spans="5:6" ht="15" customHeight="1" x14ac:dyDescent="0.2">
      <c r="E12837" s="28"/>
      <c r="F12837" s="28"/>
    </row>
    <row r="12838" spans="5:6" ht="15" customHeight="1" x14ac:dyDescent="0.2">
      <c r="E12838" s="28"/>
      <c r="F12838" s="28"/>
    </row>
    <row r="12839" spans="5:6" ht="15" customHeight="1" x14ac:dyDescent="0.2">
      <c r="E12839" s="28"/>
      <c r="F12839" s="28"/>
    </row>
    <row r="12840" spans="5:6" ht="15" customHeight="1" x14ac:dyDescent="0.2">
      <c r="E12840" s="28"/>
      <c r="F12840" s="28"/>
    </row>
    <row r="12841" spans="5:6" ht="15" customHeight="1" x14ac:dyDescent="0.2">
      <c r="E12841" s="28"/>
      <c r="F12841" s="28"/>
    </row>
    <row r="12842" spans="5:6" ht="15" customHeight="1" x14ac:dyDescent="0.2">
      <c r="E12842" s="28"/>
      <c r="F12842" s="28"/>
    </row>
    <row r="12843" spans="5:6" ht="15" customHeight="1" x14ac:dyDescent="0.2">
      <c r="E12843" s="28"/>
      <c r="F12843" s="28"/>
    </row>
    <row r="12844" spans="5:6" ht="15" customHeight="1" x14ac:dyDescent="0.2">
      <c r="E12844" s="28"/>
      <c r="F12844" s="28"/>
    </row>
    <row r="12845" spans="5:6" ht="15" customHeight="1" x14ac:dyDescent="0.2">
      <c r="E12845" s="28"/>
      <c r="F12845" s="28"/>
    </row>
    <row r="12846" spans="5:6" ht="15" customHeight="1" x14ac:dyDescent="0.2">
      <c r="E12846" s="28"/>
      <c r="F12846" s="28"/>
    </row>
    <row r="12847" spans="5:6" ht="15" customHeight="1" x14ac:dyDescent="0.2">
      <c r="E12847" s="28"/>
      <c r="F12847" s="28"/>
    </row>
    <row r="12848" spans="5:6" ht="15" customHeight="1" x14ac:dyDescent="0.2">
      <c r="E12848" s="28"/>
      <c r="F12848" s="28"/>
    </row>
    <row r="12849" spans="5:6" ht="15" customHeight="1" x14ac:dyDescent="0.2">
      <c r="E12849" s="28"/>
      <c r="F12849" s="28"/>
    </row>
    <row r="12850" spans="5:6" ht="15" customHeight="1" x14ac:dyDescent="0.2">
      <c r="E12850" s="28"/>
      <c r="F12850" s="28"/>
    </row>
    <row r="12851" spans="5:6" ht="15" customHeight="1" x14ac:dyDescent="0.2">
      <c r="E12851" s="28"/>
      <c r="F12851" s="28"/>
    </row>
    <row r="12852" spans="5:6" ht="15" customHeight="1" x14ac:dyDescent="0.2">
      <c r="E12852" s="28"/>
      <c r="F12852" s="28"/>
    </row>
    <row r="12853" spans="5:6" ht="15" customHeight="1" x14ac:dyDescent="0.2">
      <c r="E12853" s="28"/>
      <c r="F12853" s="28"/>
    </row>
    <row r="12854" spans="5:6" ht="15" customHeight="1" x14ac:dyDescent="0.2">
      <c r="E12854" s="28"/>
      <c r="F12854" s="28"/>
    </row>
    <row r="12855" spans="5:6" ht="15" customHeight="1" x14ac:dyDescent="0.2">
      <c r="E12855" s="28"/>
      <c r="F12855" s="28"/>
    </row>
    <row r="12856" spans="5:6" ht="15" customHeight="1" x14ac:dyDescent="0.2">
      <c r="E12856" s="28"/>
      <c r="F12856" s="28"/>
    </row>
    <row r="12857" spans="5:6" ht="15" customHeight="1" x14ac:dyDescent="0.2">
      <c r="E12857" s="28"/>
      <c r="F12857" s="28"/>
    </row>
    <row r="12858" spans="5:6" ht="15" customHeight="1" x14ac:dyDescent="0.2">
      <c r="E12858" s="28"/>
      <c r="F12858" s="28"/>
    </row>
    <row r="12859" spans="5:6" ht="15" customHeight="1" x14ac:dyDescent="0.2">
      <c r="E12859" s="28"/>
      <c r="F12859" s="28"/>
    </row>
    <row r="12860" spans="5:6" ht="15" customHeight="1" x14ac:dyDescent="0.2">
      <c r="E12860" s="28"/>
      <c r="F12860" s="28"/>
    </row>
    <row r="12861" spans="5:6" ht="15" customHeight="1" x14ac:dyDescent="0.2">
      <c r="E12861" s="28"/>
      <c r="F12861" s="28"/>
    </row>
    <row r="12862" spans="5:6" ht="15" customHeight="1" x14ac:dyDescent="0.2">
      <c r="E12862" s="28"/>
      <c r="F12862" s="28"/>
    </row>
    <row r="12863" spans="5:6" ht="15" customHeight="1" x14ac:dyDescent="0.2">
      <c r="E12863" s="28"/>
      <c r="F12863" s="28"/>
    </row>
    <row r="12864" spans="5:6" ht="15" customHeight="1" x14ac:dyDescent="0.2">
      <c r="E12864" s="28"/>
      <c r="F12864" s="28"/>
    </row>
    <row r="12865" spans="5:6" ht="15" customHeight="1" x14ac:dyDescent="0.2">
      <c r="E12865" s="28"/>
      <c r="F12865" s="28"/>
    </row>
    <row r="12866" spans="5:6" ht="15" customHeight="1" x14ac:dyDescent="0.2">
      <c r="E12866" s="28"/>
      <c r="F12866" s="28"/>
    </row>
    <row r="12867" spans="5:6" ht="15" customHeight="1" x14ac:dyDescent="0.2">
      <c r="E12867" s="28"/>
      <c r="F12867" s="28"/>
    </row>
    <row r="12868" spans="5:6" ht="15" customHeight="1" x14ac:dyDescent="0.2">
      <c r="E12868" s="28"/>
      <c r="F12868" s="28"/>
    </row>
    <row r="12869" spans="5:6" ht="15" customHeight="1" x14ac:dyDescent="0.2">
      <c r="E12869" s="28"/>
      <c r="F12869" s="28"/>
    </row>
    <row r="12870" spans="5:6" ht="15" customHeight="1" x14ac:dyDescent="0.2">
      <c r="E12870" s="28"/>
      <c r="F12870" s="28"/>
    </row>
    <row r="12871" spans="5:6" ht="15" customHeight="1" x14ac:dyDescent="0.2">
      <c r="E12871" s="28"/>
      <c r="F12871" s="28"/>
    </row>
    <row r="12872" spans="5:6" ht="15" customHeight="1" x14ac:dyDescent="0.2">
      <c r="E12872" s="28"/>
      <c r="F12872" s="28"/>
    </row>
    <row r="12873" spans="5:6" ht="15" customHeight="1" x14ac:dyDescent="0.2">
      <c r="E12873" s="28"/>
      <c r="F12873" s="28"/>
    </row>
    <row r="12874" spans="5:6" ht="15" customHeight="1" x14ac:dyDescent="0.2">
      <c r="E12874" s="28"/>
      <c r="F12874" s="28"/>
    </row>
    <row r="12875" spans="5:6" ht="15" customHeight="1" x14ac:dyDescent="0.2">
      <c r="E12875" s="28"/>
      <c r="F12875" s="28"/>
    </row>
    <row r="12876" spans="5:6" ht="15" customHeight="1" x14ac:dyDescent="0.2">
      <c r="E12876" s="28"/>
      <c r="F12876" s="28"/>
    </row>
    <row r="12877" spans="5:6" ht="15" customHeight="1" x14ac:dyDescent="0.2">
      <c r="E12877" s="28"/>
      <c r="F12877" s="28"/>
    </row>
    <row r="12878" spans="5:6" ht="15" customHeight="1" x14ac:dyDescent="0.2">
      <c r="E12878" s="28"/>
      <c r="F12878" s="28"/>
    </row>
    <row r="12879" spans="5:6" ht="15" customHeight="1" x14ac:dyDescent="0.2">
      <c r="E12879" s="28"/>
      <c r="F12879" s="28"/>
    </row>
    <row r="12880" spans="5:6" ht="15" customHeight="1" x14ac:dyDescent="0.2">
      <c r="E12880" s="28"/>
      <c r="F12880" s="28"/>
    </row>
    <row r="12881" spans="5:6" ht="15" customHeight="1" x14ac:dyDescent="0.2">
      <c r="E12881" s="28"/>
      <c r="F12881" s="28"/>
    </row>
    <row r="12882" spans="5:6" ht="15" customHeight="1" x14ac:dyDescent="0.2">
      <c r="E12882" s="28"/>
      <c r="F12882" s="28"/>
    </row>
    <row r="12883" spans="5:6" ht="15" customHeight="1" x14ac:dyDescent="0.2">
      <c r="E12883" s="28"/>
      <c r="F12883" s="28"/>
    </row>
    <row r="12884" spans="5:6" ht="15" customHeight="1" x14ac:dyDescent="0.2">
      <c r="E12884" s="28"/>
      <c r="F12884" s="28"/>
    </row>
    <row r="12885" spans="5:6" ht="15" customHeight="1" x14ac:dyDescent="0.2">
      <c r="E12885" s="28"/>
      <c r="F12885" s="28"/>
    </row>
    <row r="12886" spans="5:6" ht="15" customHeight="1" x14ac:dyDescent="0.2">
      <c r="E12886" s="28"/>
      <c r="F12886" s="28"/>
    </row>
    <row r="12887" spans="5:6" ht="15" customHeight="1" x14ac:dyDescent="0.2">
      <c r="E12887" s="28"/>
      <c r="F12887" s="28"/>
    </row>
    <row r="12888" spans="5:6" ht="15" customHeight="1" x14ac:dyDescent="0.2">
      <c r="E12888" s="28"/>
      <c r="F12888" s="28"/>
    </row>
    <row r="12889" spans="5:6" ht="15" customHeight="1" x14ac:dyDescent="0.2">
      <c r="E12889" s="28"/>
      <c r="F12889" s="28"/>
    </row>
    <row r="12890" spans="5:6" ht="15" customHeight="1" x14ac:dyDescent="0.2">
      <c r="E12890" s="28"/>
      <c r="F12890" s="28"/>
    </row>
    <row r="12891" spans="5:6" ht="15" customHeight="1" x14ac:dyDescent="0.2">
      <c r="E12891" s="28"/>
      <c r="F12891" s="28"/>
    </row>
    <row r="12892" spans="5:6" ht="15" customHeight="1" x14ac:dyDescent="0.2">
      <c r="E12892" s="28"/>
      <c r="F12892" s="28"/>
    </row>
    <row r="12893" spans="5:6" ht="15" customHeight="1" x14ac:dyDescent="0.2">
      <c r="E12893" s="28"/>
      <c r="F12893" s="28"/>
    </row>
    <row r="12894" spans="5:6" ht="15" customHeight="1" x14ac:dyDescent="0.2">
      <c r="E12894" s="28"/>
      <c r="F12894" s="28"/>
    </row>
    <row r="12895" spans="5:6" ht="15" customHeight="1" x14ac:dyDescent="0.2">
      <c r="E12895" s="28"/>
      <c r="F12895" s="28"/>
    </row>
    <row r="12896" spans="5:6" ht="15" customHeight="1" x14ac:dyDescent="0.2">
      <c r="E12896" s="28"/>
      <c r="F12896" s="28"/>
    </row>
    <row r="12897" spans="5:6" ht="15" customHeight="1" x14ac:dyDescent="0.2">
      <c r="E12897" s="28"/>
      <c r="F12897" s="28"/>
    </row>
    <row r="12898" spans="5:6" ht="15" customHeight="1" x14ac:dyDescent="0.2">
      <c r="E12898" s="28"/>
      <c r="F12898" s="28"/>
    </row>
    <row r="12899" spans="5:6" ht="15" customHeight="1" x14ac:dyDescent="0.2">
      <c r="E12899" s="28"/>
      <c r="F12899" s="28"/>
    </row>
    <row r="12900" spans="5:6" ht="15" customHeight="1" x14ac:dyDescent="0.2">
      <c r="E12900" s="28"/>
      <c r="F12900" s="28"/>
    </row>
    <row r="12901" spans="5:6" ht="15" customHeight="1" x14ac:dyDescent="0.2">
      <c r="E12901" s="28"/>
      <c r="F12901" s="28"/>
    </row>
    <row r="12902" spans="5:6" ht="15" customHeight="1" x14ac:dyDescent="0.2">
      <c r="E12902" s="28"/>
      <c r="F12902" s="28"/>
    </row>
    <row r="12903" spans="5:6" ht="15" customHeight="1" x14ac:dyDescent="0.2">
      <c r="E12903" s="28"/>
      <c r="F12903" s="28"/>
    </row>
    <row r="12904" spans="5:6" ht="15" customHeight="1" x14ac:dyDescent="0.2">
      <c r="E12904" s="28"/>
      <c r="F12904" s="28"/>
    </row>
    <row r="12905" spans="5:6" ht="15" customHeight="1" x14ac:dyDescent="0.2">
      <c r="E12905" s="28"/>
      <c r="F12905" s="28"/>
    </row>
    <row r="12906" spans="5:6" ht="15" customHeight="1" x14ac:dyDescent="0.2">
      <c r="E12906" s="28"/>
      <c r="F12906" s="28"/>
    </row>
    <row r="12907" spans="5:6" ht="15" customHeight="1" x14ac:dyDescent="0.2">
      <c r="E12907" s="28"/>
      <c r="F12907" s="28"/>
    </row>
    <row r="12908" spans="5:6" ht="15" customHeight="1" x14ac:dyDescent="0.2">
      <c r="E12908" s="28"/>
      <c r="F12908" s="28"/>
    </row>
    <row r="12909" spans="5:6" ht="15" customHeight="1" x14ac:dyDescent="0.2">
      <c r="E12909" s="28"/>
      <c r="F12909" s="28"/>
    </row>
    <row r="12910" spans="5:6" ht="15" customHeight="1" x14ac:dyDescent="0.2">
      <c r="E12910" s="28"/>
      <c r="F12910" s="28"/>
    </row>
    <row r="12911" spans="5:6" ht="15" customHeight="1" x14ac:dyDescent="0.2">
      <c r="E12911" s="28"/>
      <c r="F12911" s="28"/>
    </row>
    <row r="12912" spans="5:6" ht="15" customHeight="1" x14ac:dyDescent="0.2">
      <c r="E12912" s="28"/>
      <c r="F12912" s="28"/>
    </row>
    <row r="12913" spans="5:6" ht="15" customHeight="1" x14ac:dyDescent="0.2">
      <c r="E12913" s="28"/>
      <c r="F12913" s="28"/>
    </row>
    <row r="12914" spans="5:6" ht="15" customHeight="1" x14ac:dyDescent="0.2">
      <c r="E12914" s="28"/>
      <c r="F12914" s="28"/>
    </row>
    <row r="12915" spans="5:6" ht="15" customHeight="1" x14ac:dyDescent="0.2">
      <c r="E12915" s="28"/>
      <c r="F12915" s="28"/>
    </row>
    <row r="12916" spans="5:6" ht="15" customHeight="1" x14ac:dyDescent="0.2">
      <c r="E12916" s="28"/>
      <c r="F12916" s="28"/>
    </row>
    <row r="12917" spans="5:6" ht="15" customHeight="1" x14ac:dyDescent="0.2">
      <c r="E12917" s="28"/>
      <c r="F12917" s="28"/>
    </row>
    <row r="12918" spans="5:6" ht="15" customHeight="1" x14ac:dyDescent="0.2">
      <c r="E12918" s="28"/>
      <c r="F12918" s="28"/>
    </row>
    <row r="12919" spans="5:6" ht="15" customHeight="1" x14ac:dyDescent="0.2">
      <c r="E12919" s="28"/>
      <c r="F12919" s="28"/>
    </row>
    <row r="12920" spans="5:6" ht="15" customHeight="1" x14ac:dyDescent="0.2">
      <c r="E12920" s="28"/>
      <c r="F12920" s="28"/>
    </row>
    <row r="12921" spans="5:6" ht="15" customHeight="1" x14ac:dyDescent="0.2">
      <c r="E12921" s="28"/>
      <c r="F12921" s="28"/>
    </row>
    <row r="12922" spans="5:6" ht="15" customHeight="1" x14ac:dyDescent="0.2">
      <c r="E12922" s="28"/>
      <c r="F12922" s="28"/>
    </row>
    <row r="12923" spans="5:6" ht="15" customHeight="1" x14ac:dyDescent="0.2">
      <c r="E12923" s="28"/>
      <c r="F12923" s="28"/>
    </row>
    <row r="12924" spans="5:6" ht="15" customHeight="1" x14ac:dyDescent="0.2">
      <c r="E12924" s="28"/>
      <c r="F12924" s="28"/>
    </row>
    <row r="12925" spans="5:6" ht="15" customHeight="1" x14ac:dyDescent="0.2">
      <c r="E12925" s="28"/>
      <c r="F12925" s="28"/>
    </row>
    <row r="12926" spans="5:6" ht="15" customHeight="1" x14ac:dyDescent="0.2">
      <c r="E12926" s="28"/>
      <c r="F12926" s="28"/>
    </row>
    <row r="12927" spans="5:6" ht="15" customHeight="1" x14ac:dyDescent="0.2">
      <c r="E12927" s="28"/>
      <c r="F12927" s="28"/>
    </row>
    <row r="12928" spans="5:6" ht="15" customHeight="1" x14ac:dyDescent="0.2">
      <c r="E12928" s="28"/>
      <c r="F12928" s="28"/>
    </row>
    <row r="12929" spans="5:6" ht="15" customHeight="1" x14ac:dyDescent="0.2">
      <c r="E12929" s="28"/>
      <c r="F12929" s="28"/>
    </row>
    <row r="12930" spans="5:6" ht="15" customHeight="1" x14ac:dyDescent="0.2">
      <c r="E12930" s="28"/>
      <c r="F12930" s="28"/>
    </row>
    <row r="12931" spans="5:6" ht="15" customHeight="1" x14ac:dyDescent="0.2">
      <c r="E12931" s="28"/>
      <c r="F12931" s="28"/>
    </row>
    <row r="12932" spans="5:6" ht="15" customHeight="1" x14ac:dyDescent="0.2">
      <c r="E12932" s="28"/>
      <c r="F12932" s="28"/>
    </row>
    <row r="12933" spans="5:6" ht="15" customHeight="1" x14ac:dyDescent="0.2">
      <c r="E12933" s="28"/>
      <c r="F12933" s="28"/>
    </row>
    <row r="12934" spans="5:6" ht="15" customHeight="1" x14ac:dyDescent="0.2">
      <c r="E12934" s="28"/>
      <c r="F12934" s="28"/>
    </row>
    <row r="12935" spans="5:6" ht="15" customHeight="1" x14ac:dyDescent="0.2">
      <c r="E12935" s="28"/>
      <c r="F12935" s="28"/>
    </row>
    <row r="12936" spans="5:6" ht="15" customHeight="1" x14ac:dyDescent="0.2">
      <c r="E12936" s="28"/>
      <c r="F12936" s="28"/>
    </row>
    <row r="12937" spans="5:6" ht="15" customHeight="1" x14ac:dyDescent="0.2">
      <c r="E12937" s="28"/>
      <c r="F12937" s="28"/>
    </row>
    <row r="12938" spans="5:6" ht="15" customHeight="1" x14ac:dyDescent="0.2">
      <c r="E12938" s="28"/>
      <c r="F12938" s="28"/>
    </row>
    <row r="12939" spans="5:6" ht="15" customHeight="1" x14ac:dyDescent="0.2">
      <c r="E12939" s="28"/>
      <c r="F12939" s="28"/>
    </row>
    <row r="12940" spans="5:6" ht="15" customHeight="1" x14ac:dyDescent="0.2">
      <c r="E12940" s="28"/>
      <c r="F12940" s="28"/>
    </row>
    <row r="12941" spans="5:6" ht="15" customHeight="1" x14ac:dyDescent="0.2">
      <c r="E12941" s="28"/>
      <c r="F12941" s="28"/>
    </row>
    <row r="12942" spans="5:6" ht="15" customHeight="1" x14ac:dyDescent="0.2">
      <c r="E12942" s="28"/>
      <c r="F12942" s="28"/>
    </row>
    <row r="12943" spans="5:6" ht="15" customHeight="1" x14ac:dyDescent="0.2">
      <c r="E12943" s="28"/>
      <c r="F12943" s="28"/>
    </row>
    <row r="12944" spans="5:6" ht="15" customHeight="1" x14ac:dyDescent="0.2">
      <c r="E12944" s="28"/>
      <c r="F12944" s="28"/>
    </row>
    <row r="12945" spans="5:6" ht="15" customHeight="1" x14ac:dyDescent="0.2">
      <c r="E12945" s="28"/>
      <c r="F12945" s="28"/>
    </row>
    <row r="12946" spans="5:6" ht="15" customHeight="1" x14ac:dyDescent="0.2">
      <c r="E12946" s="28"/>
      <c r="F12946" s="28"/>
    </row>
    <row r="12947" spans="5:6" ht="15" customHeight="1" x14ac:dyDescent="0.2">
      <c r="E12947" s="28"/>
      <c r="F12947" s="28"/>
    </row>
    <row r="12948" spans="5:6" ht="15" customHeight="1" x14ac:dyDescent="0.2">
      <c r="E12948" s="28"/>
      <c r="F12948" s="28"/>
    </row>
    <row r="12949" spans="5:6" ht="15" customHeight="1" x14ac:dyDescent="0.2">
      <c r="E12949" s="28"/>
      <c r="F12949" s="28"/>
    </row>
    <row r="12950" spans="5:6" ht="15" customHeight="1" x14ac:dyDescent="0.2">
      <c r="E12950" s="28"/>
      <c r="F12950" s="28"/>
    </row>
    <row r="12951" spans="5:6" ht="15" customHeight="1" x14ac:dyDescent="0.2">
      <c r="E12951" s="28"/>
      <c r="F12951" s="28"/>
    </row>
    <row r="12952" spans="5:6" ht="15" customHeight="1" x14ac:dyDescent="0.2">
      <c r="E12952" s="28"/>
      <c r="F12952" s="28"/>
    </row>
    <row r="12953" spans="5:6" ht="15" customHeight="1" x14ac:dyDescent="0.2">
      <c r="E12953" s="28"/>
      <c r="F12953" s="28"/>
    </row>
    <row r="12954" spans="5:6" ht="15" customHeight="1" x14ac:dyDescent="0.2">
      <c r="E12954" s="28"/>
      <c r="F12954" s="28"/>
    </row>
    <row r="12955" spans="5:6" ht="15" customHeight="1" x14ac:dyDescent="0.2">
      <c r="E12955" s="28"/>
      <c r="F12955" s="28"/>
    </row>
    <row r="12956" spans="5:6" ht="15" customHeight="1" x14ac:dyDescent="0.2">
      <c r="E12956" s="28"/>
      <c r="F12956" s="28"/>
    </row>
    <row r="12957" spans="5:6" ht="15" customHeight="1" x14ac:dyDescent="0.2">
      <c r="E12957" s="28"/>
      <c r="F12957" s="28"/>
    </row>
    <row r="12958" spans="5:6" ht="15" customHeight="1" x14ac:dyDescent="0.2">
      <c r="E12958" s="28"/>
      <c r="F12958" s="28"/>
    </row>
    <row r="12959" spans="5:6" ht="15" customHeight="1" x14ac:dyDescent="0.2">
      <c r="E12959" s="28"/>
      <c r="F12959" s="28"/>
    </row>
    <row r="12960" spans="5:6" ht="15" customHeight="1" x14ac:dyDescent="0.2">
      <c r="E12960" s="28"/>
      <c r="F12960" s="28"/>
    </row>
    <row r="12961" spans="5:6" ht="15" customHeight="1" x14ac:dyDescent="0.2">
      <c r="E12961" s="28"/>
      <c r="F12961" s="28"/>
    </row>
    <row r="12962" spans="5:6" ht="15" customHeight="1" x14ac:dyDescent="0.2">
      <c r="E12962" s="28"/>
      <c r="F12962" s="28"/>
    </row>
    <row r="12963" spans="5:6" ht="15" customHeight="1" x14ac:dyDescent="0.2">
      <c r="E12963" s="28"/>
      <c r="F12963" s="28"/>
    </row>
    <row r="12964" spans="5:6" ht="15" customHeight="1" x14ac:dyDescent="0.2">
      <c r="E12964" s="28"/>
      <c r="F12964" s="28"/>
    </row>
    <row r="12965" spans="5:6" ht="15" customHeight="1" x14ac:dyDescent="0.2">
      <c r="E12965" s="28"/>
      <c r="F12965" s="28"/>
    </row>
    <row r="12966" spans="5:6" ht="15" customHeight="1" x14ac:dyDescent="0.2">
      <c r="E12966" s="28"/>
      <c r="F12966" s="28"/>
    </row>
    <row r="12967" spans="5:6" ht="15" customHeight="1" x14ac:dyDescent="0.2">
      <c r="E12967" s="28"/>
      <c r="F12967" s="28"/>
    </row>
    <row r="12968" spans="5:6" ht="15" customHeight="1" x14ac:dyDescent="0.2">
      <c r="E12968" s="28"/>
      <c r="F12968" s="28"/>
    </row>
    <row r="12969" spans="5:6" ht="15" customHeight="1" x14ac:dyDescent="0.2">
      <c r="E12969" s="28"/>
      <c r="F12969" s="28"/>
    </row>
    <row r="12970" spans="5:6" ht="15" customHeight="1" x14ac:dyDescent="0.2">
      <c r="E12970" s="28"/>
      <c r="F12970" s="28"/>
    </row>
    <row r="12971" spans="5:6" ht="15" customHeight="1" x14ac:dyDescent="0.2">
      <c r="E12971" s="28"/>
      <c r="F12971" s="28"/>
    </row>
    <row r="12972" spans="5:6" ht="15" customHeight="1" x14ac:dyDescent="0.2">
      <c r="E12972" s="28"/>
      <c r="F12972" s="28"/>
    </row>
    <row r="12973" spans="5:6" ht="15" customHeight="1" x14ac:dyDescent="0.2">
      <c r="E12973" s="28"/>
      <c r="F12973" s="28"/>
    </row>
    <row r="12974" spans="5:6" ht="15" customHeight="1" x14ac:dyDescent="0.2">
      <c r="E12974" s="28"/>
      <c r="F12974" s="28"/>
    </row>
    <row r="12975" spans="5:6" ht="15" customHeight="1" x14ac:dyDescent="0.2">
      <c r="E12975" s="28"/>
      <c r="F12975" s="28"/>
    </row>
    <row r="12976" spans="5:6" ht="15" customHeight="1" x14ac:dyDescent="0.2">
      <c r="E12976" s="28"/>
      <c r="F12976" s="28"/>
    </row>
    <row r="12977" spans="5:6" ht="15" customHeight="1" x14ac:dyDescent="0.2">
      <c r="E12977" s="28"/>
      <c r="F12977" s="28"/>
    </row>
    <row r="12978" spans="5:6" ht="15" customHeight="1" x14ac:dyDescent="0.2">
      <c r="E12978" s="28"/>
      <c r="F12978" s="28"/>
    </row>
    <row r="12979" spans="5:6" ht="15" customHeight="1" x14ac:dyDescent="0.2">
      <c r="E12979" s="28"/>
      <c r="F12979" s="28"/>
    </row>
    <row r="12980" spans="5:6" ht="15" customHeight="1" x14ac:dyDescent="0.2">
      <c r="E12980" s="28"/>
      <c r="F12980" s="28"/>
    </row>
    <row r="12981" spans="5:6" ht="15" customHeight="1" x14ac:dyDescent="0.2">
      <c r="E12981" s="28"/>
      <c r="F12981" s="28"/>
    </row>
    <row r="12982" spans="5:6" ht="15" customHeight="1" x14ac:dyDescent="0.2">
      <c r="E12982" s="28"/>
      <c r="F12982" s="28"/>
    </row>
    <row r="12983" spans="5:6" ht="15" customHeight="1" x14ac:dyDescent="0.2">
      <c r="E12983" s="28"/>
      <c r="F12983" s="28"/>
    </row>
    <row r="12984" spans="5:6" ht="15" customHeight="1" x14ac:dyDescent="0.2">
      <c r="E12984" s="28"/>
      <c r="F12984" s="28"/>
    </row>
    <row r="12985" spans="5:6" ht="15" customHeight="1" x14ac:dyDescent="0.2">
      <c r="E12985" s="28"/>
      <c r="F12985" s="28"/>
    </row>
    <row r="12986" spans="5:6" ht="15" customHeight="1" x14ac:dyDescent="0.2">
      <c r="E12986" s="28"/>
      <c r="F12986" s="28"/>
    </row>
    <row r="12987" spans="5:6" ht="15" customHeight="1" x14ac:dyDescent="0.2">
      <c r="E12987" s="28"/>
      <c r="F12987" s="28"/>
    </row>
    <row r="12988" spans="5:6" ht="15" customHeight="1" x14ac:dyDescent="0.2">
      <c r="E12988" s="28"/>
      <c r="F12988" s="28"/>
    </row>
    <row r="12989" spans="5:6" ht="15" customHeight="1" x14ac:dyDescent="0.2">
      <c r="E12989" s="28"/>
      <c r="F12989" s="28"/>
    </row>
    <row r="12990" spans="5:6" ht="15" customHeight="1" x14ac:dyDescent="0.2">
      <c r="E12990" s="28"/>
      <c r="F12990" s="28"/>
    </row>
    <row r="12991" spans="5:6" ht="15" customHeight="1" x14ac:dyDescent="0.2">
      <c r="E12991" s="28"/>
      <c r="F12991" s="28"/>
    </row>
    <row r="12992" spans="5:6" ht="15" customHeight="1" x14ac:dyDescent="0.2">
      <c r="E12992" s="28"/>
      <c r="F12992" s="28"/>
    </row>
    <row r="12993" spans="5:6" ht="15" customHeight="1" x14ac:dyDescent="0.2">
      <c r="E12993" s="28"/>
      <c r="F12993" s="28"/>
    </row>
    <row r="12994" spans="5:6" ht="15" customHeight="1" x14ac:dyDescent="0.2">
      <c r="E12994" s="28"/>
      <c r="F12994" s="28"/>
    </row>
    <row r="12995" spans="5:6" ht="15" customHeight="1" x14ac:dyDescent="0.2">
      <c r="E12995" s="28"/>
      <c r="F12995" s="28"/>
    </row>
    <row r="12996" spans="5:6" ht="15" customHeight="1" x14ac:dyDescent="0.2">
      <c r="E12996" s="28"/>
      <c r="F12996" s="28"/>
    </row>
    <row r="12997" spans="5:6" ht="15" customHeight="1" x14ac:dyDescent="0.2">
      <c r="E12997" s="28"/>
      <c r="F12997" s="28"/>
    </row>
    <row r="12998" spans="5:6" ht="15" customHeight="1" x14ac:dyDescent="0.2">
      <c r="E12998" s="28"/>
      <c r="F12998" s="28"/>
    </row>
    <row r="12999" spans="5:6" ht="15" customHeight="1" x14ac:dyDescent="0.2">
      <c r="E12999" s="28"/>
      <c r="F12999" s="28"/>
    </row>
    <row r="13000" spans="5:6" ht="15" customHeight="1" x14ac:dyDescent="0.2">
      <c r="E13000" s="28"/>
      <c r="F13000" s="28"/>
    </row>
    <row r="13001" spans="5:6" ht="15" customHeight="1" x14ac:dyDescent="0.2">
      <c r="E13001" s="28"/>
      <c r="F13001" s="28"/>
    </row>
    <row r="13002" spans="5:6" ht="15" customHeight="1" x14ac:dyDescent="0.2">
      <c r="E13002" s="28"/>
      <c r="F13002" s="28"/>
    </row>
    <row r="13003" spans="5:6" ht="15" customHeight="1" x14ac:dyDescent="0.2">
      <c r="E13003" s="28"/>
      <c r="F13003" s="28"/>
    </row>
    <row r="13004" spans="5:6" ht="15" customHeight="1" x14ac:dyDescent="0.2">
      <c r="E13004" s="28"/>
      <c r="F13004" s="28"/>
    </row>
    <row r="13005" spans="5:6" ht="15" customHeight="1" x14ac:dyDescent="0.2">
      <c r="E13005" s="28"/>
      <c r="F13005" s="28"/>
    </row>
    <row r="13006" spans="5:6" ht="15" customHeight="1" x14ac:dyDescent="0.2">
      <c r="E13006" s="28"/>
      <c r="F13006" s="28"/>
    </row>
    <row r="13007" spans="5:6" ht="15" customHeight="1" x14ac:dyDescent="0.2">
      <c r="E13007" s="28"/>
      <c r="F13007" s="28"/>
    </row>
    <row r="13008" spans="5:6" ht="15" customHeight="1" x14ac:dyDescent="0.2">
      <c r="E13008" s="28"/>
      <c r="F13008" s="28"/>
    </row>
    <row r="13009" spans="5:6" ht="15" customHeight="1" x14ac:dyDescent="0.2">
      <c r="E13009" s="28"/>
      <c r="F13009" s="28"/>
    </row>
    <row r="13010" spans="5:6" ht="15" customHeight="1" x14ac:dyDescent="0.2">
      <c r="E13010" s="28"/>
      <c r="F13010" s="28"/>
    </row>
    <row r="13011" spans="5:6" ht="15" customHeight="1" x14ac:dyDescent="0.2">
      <c r="E13011" s="28"/>
      <c r="F13011" s="28"/>
    </row>
    <row r="13012" spans="5:6" ht="15" customHeight="1" x14ac:dyDescent="0.2">
      <c r="E13012" s="28"/>
      <c r="F13012" s="28"/>
    </row>
    <row r="13013" spans="5:6" ht="15" customHeight="1" x14ac:dyDescent="0.2">
      <c r="E13013" s="28"/>
      <c r="F13013" s="28"/>
    </row>
    <row r="13014" spans="5:6" ht="15" customHeight="1" x14ac:dyDescent="0.2">
      <c r="E13014" s="28"/>
      <c r="F13014" s="28"/>
    </row>
    <row r="13015" spans="5:6" ht="15" customHeight="1" x14ac:dyDescent="0.2">
      <c r="E13015" s="28"/>
      <c r="F13015" s="28"/>
    </row>
    <row r="13016" spans="5:6" ht="15" customHeight="1" x14ac:dyDescent="0.2">
      <c r="E13016" s="28"/>
      <c r="F13016" s="28"/>
    </row>
    <row r="13017" spans="5:6" ht="15" customHeight="1" x14ac:dyDescent="0.2">
      <c r="E13017" s="28"/>
      <c r="F13017" s="28"/>
    </row>
    <row r="13018" spans="5:6" ht="15" customHeight="1" x14ac:dyDescent="0.2">
      <c r="E13018" s="28"/>
      <c r="F13018" s="28"/>
    </row>
    <row r="13019" spans="5:6" ht="15" customHeight="1" x14ac:dyDescent="0.2">
      <c r="E13019" s="28"/>
      <c r="F13019" s="28"/>
    </row>
    <row r="13020" spans="5:6" ht="15" customHeight="1" x14ac:dyDescent="0.2">
      <c r="E13020" s="28"/>
      <c r="F13020" s="28"/>
    </row>
    <row r="13021" spans="5:6" ht="15" customHeight="1" x14ac:dyDescent="0.2">
      <c r="E13021" s="28"/>
      <c r="F13021" s="28"/>
    </row>
    <row r="13022" spans="5:6" ht="15" customHeight="1" x14ac:dyDescent="0.2">
      <c r="E13022" s="28"/>
      <c r="F13022" s="28"/>
    </row>
    <row r="13023" spans="5:6" ht="15" customHeight="1" x14ac:dyDescent="0.2">
      <c r="E13023" s="28"/>
      <c r="F13023" s="28"/>
    </row>
    <row r="13024" spans="5:6" ht="15" customHeight="1" x14ac:dyDescent="0.2">
      <c r="E13024" s="28"/>
      <c r="F13024" s="28"/>
    </row>
    <row r="13025" spans="5:6" ht="15" customHeight="1" x14ac:dyDescent="0.2">
      <c r="E13025" s="28"/>
      <c r="F13025" s="28"/>
    </row>
    <row r="13026" spans="5:6" ht="15" customHeight="1" x14ac:dyDescent="0.2">
      <c r="E13026" s="28"/>
      <c r="F13026" s="28"/>
    </row>
    <row r="13027" spans="5:6" ht="15" customHeight="1" x14ac:dyDescent="0.2">
      <c r="E13027" s="28"/>
      <c r="F13027" s="28"/>
    </row>
    <row r="13028" spans="5:6" ht="15" customHeight="1" x14ac:dyDescent="0.2">
      <c r="E13028" s="28"/>
      <c r="F13028" s="28"/>
    </row>
    <row r="13029" spans="5:6" ht="15" customHeight="1" x14ac:dyDescent="0.2">
      <c r="E13029" s="28"/>
      <c r="F13029" s="28"/>
    </row>
    <row r="13030" spans="5:6" ht="15" customHeight="1" x14ac:dyDescent="0.2">
      <c r="E13030" s="28"/>
      <c r="F13030" s="28"/>
    </row>
    <row r="13031" spans="5:6" ht="15" customHeight="1" x14ac:dyDescent="0.2">
      <c r="E13031" s="28"/>
      <c r="F13031" s="28"/>
    </row>
    <row r="13032" spans="5:6" ht="15" customHeight="1" x14ac:dyDescent="0.2">
      <c r="E13032" s="28"/>
      <c r="F13032" s="28"/>
    </row>
    <row r="13033" spans="5:6" ht="15" customHeight="1" x14ac:dyDescent="0.2">
      <c r="E13033" s="28"/>
      <c r="F13033" s="28"/>
    </row>
    <row r="13034" spans="5:6" ht="15" customHeight="1" x14ac:dyDescent="0.2">
      <c r="E13034" s="28"/>
      <c r="F13034" s="28"/>
    </row>
    <row r="13035" spans="5:6" ht="15" customHeight="1" x14ac:dyDescent="0.2">
      <c r="E13035" s="28"/>
      <c r="F13035" s="28"/>
    </row>
    <row r="13036" spans="5:6" ht="15" customHeight="1" x14ac:dyDescent="0.2">
      <c r="E13036" s="28"/>
      <c r="F13036" s="28"/>
    </row>
    <row r="13037" spans="5:6" ht="15" customHeight="1" x14ac:dyDescent="0.2">
      <c r="E13037" s="28"/>
      <c r="F13037" s="28"/>
    </row>
    <row r="13038" spans="5:6" ht="15" customHeight="1" x14ac:dyDescent="0.2">
      <c r="E13038" s="28"/>
      <c r="F13038" s="28"/>
    </row>
    <row r="13039" spans="5:6" ht="15" customHeight="1" x14ac:dyDescent="0.2">
      <c r="E13039" s="28"/>
      <c r="F13039" s="28"/>
    </row>
    <row r="13040" spans="5:6" ht="15" customHeight="1" x14ac:dyDescent="0.2">
      <c r="E13040" s="28"/>
      <c r="F13040" s="28"/>
    </row>
    <row r="13041" spans="5:6" ht="15" customHeight="1" x14ac:dyDescent="0.2">
      <c r="E13041" s="28"/>
      <c r="F13041" s="28"/>
    </row>
    <row r="13042" spans="5:6" ht="15" customHeight="1" x14ac:dyDescent="0.2">
      <c r="E13042" s="28"/>
      <c r="F13042" s="28"/>
    </row>
    <row r="13043" spans="5:6" ht="15" customHeight="1" x14ac:dyDescent="0.2">
      <c r="E13043" s="28"/>
      <c r="F13043" s="28"/>
    </row>
    <row r="13044" spans="5:6" ht="15" customHeight="1" x14ac:dyDescent="0.2">
      <c r="E13044" s="28"/>
      <c r="F13044" s="28"/>
    </row>
    <row r="13045" spans="5:6" ht="15" customHeight="1" x14ac:dyDescent="0.2">
      <c r="E13045" s="28"/>
      <c r="F13045" s="28"/>
    </row>
    <row r="13046" spans="5:6" ht="15" customHeight="1" x14ac:dyDescent="0.2">
      <c r="E13046" s="28"/>
      <c r="F13046" s="28"/>
    </row>
    <row r="13047" spans="5:6" ht="15" customHeight="1" x14ac:dyDescent="0.2">
      <c r="E13047" s="28"/>
      <c r="F13047" s="28"/>
    </row>
    <row r="13048" spans="5:6" ht="15" customHeight="1" x14ac:dyDescent="0.2">
      <c r="E13048" s="28"/>
      <c r="F13048" s="28"/>
    </row>
    <row r="13049" spans="5:6" ht="15" customHeight="1" x14ac:dyDescent="0.2">
      <c r="E13049" s="28"/>
      <c r="F13049" s="28"/>
    </row>
    <row r="13050" spans="5:6" ht="15" customHeight="1" x14ac:dyDescent="0.2">
      <c r="E13050" s="28"/>
      <c r="F13050" s="28"/>
    </row>
    <row r="13051" spans="5:6" ht="15" customHeight="1" x14ac:dyDescent="0.2">
      <c r="E13051" s="28"/>
      <c r="F13051" s="28"/>
    </row>
    <row r="13052" spans="5:6" ht="15" customHeight="1" x14ac:dyDescent="0.2">
      <c r="E13052" s="28"/>
      <c r="F13052" s="28"/>
    </row>
    <row r="13053" spans="5:6" ht="15" customHeight="1" x14ac:dyDescent="0.2">
      <c r="E13053" s="28"/>
      <c r="F13053" s="28"/>
    </row>
    <row r="13054" spans="5:6" ht="15" customHeight="1" x14ac:dyDescent="0.2">
      <c r="E13054" s="28"/>
      <c r="F13054" s="28"/>
    </row>
    <row r="13055" spans="5:6" ht="15" customHeight="1" x14ac:dyDescent="0.2">
      <c r="E13055" s="28"/>
      <c r="F13055" s="28"/>
    </row>
    <row r="13056" spans="5:6" ht="15" customHeight="1" x14ac:dyDescent="0.2">
      <c r="E13056" s="28"/>
      <c r="F13056" s="28"/>
    </row>
    <row r="13057" spans="5:6" ht="15" customHeight="1" x14ac:dyDescent="0.2">
      <c r="E13057" s="28"/>
      <c r="F13057" s="28"/>
    </row>
    <row r="13058" spans="5:6" ht="15" customHeight="1" x14ac:dyDescent="0.2">
      <c r="E13058" s="28"/>
      <c r="F13058" s="28"/>
    </row>
    <row r="13059" spans="5:6" ht="15" customHeight="1" x14ac:dyDescent="0.2">
      <c r="E13059" s="28"/>
      <c r="F13059" s="28"/>
    </row>
    <row r="13060" spans="5:6" ht="15" customHeight="1" x14ac:dyDescent="0.2">
      <c r="E13060" s="28"/>
      <c r="F13060" s="28"/>
    </row>
    <row r="13061" spans="5:6" ht="15" customHeight="1" x14ac:dyDescent="0.2">
      <c r="E13061" s="28"/>
      <c r="F13061" s="28"/>
    </row>
    <row r="13062" spans="5:6" ht="15" customHeight="1" x14ac:dyDescent="0.2">
      <c r="E13062" s="28"/>
      <c r="F13062" s="28"/>
    </row>
    <row r="13063" spans="5:6" ht="15" customHeight="1" x14ac:dyDescent="0.2">
      <c r="E13063" s="28"/>
      <c r="F13063" s="28"/>
    </row>
    <row r="13064" spans="5:6" ht="15" customHeight="1" x14ac:dyDescent="0.2">
      <c r="E13064" s="28"/>
      <c r="F13064" s="28"/>
    </row>
    <row r="13065" spans="5:6" ht="15" customHeight="1" x14ac:dyDescent="0.2">
      <c r="E13065" s="28"/>
      <c r="F13065" s="28"/>
    </row>
    <row r="13066" spans="5:6" ht="15" customHeight="1" x14ac:dyDescent="0.2">
      <c r="E13066" s="28"/>
      <c r="F13066" s="28"/>
    </row>
    <row r="13067" spans="5:6" ht="15" customHeight="1" x14ac:dyDescent="0.2">
      <c r="E13067" s="28"/>
      <c r="F13067" s="28"/>
    </row>
    <row r="13068" spans="5:6" ht="15" customHeight="1" x14ac:dyDescent="0.2">
      <c r="E13068" s="28"/>
      <c r="F13068" s="28"/>
    </row>
    <row r="13069" spans="5:6" ht="15" customHeight="1" x14ac:dyDescent="0.2">
      <c r="E13069" s="28"/>
      <c r="F13069" s="28"/>
    </row>
    <row r="13070" spans="5:6" ht="15" customHeight="1" x14ac:dyDescent="0.2">
      <c r="E13070" s="28"/>
      <c r="F13070" s="28"/>
    </row>
    <row r="13071" spans="5:6" ht="15" customHeight="1" x14ac:dyDescent="0.2">
      <c r="E13071" s="28"/>
      <c r="F13071" s="28"/>
    </row>
    <row r="13072" spans="5:6" ht="15" customHeight="1" x14ac:dyDescent="0.2">
      <c r="E13072" s="28"/>
      <c r="F13072" s="28"/>
    </row>
    <row r="13073" spans="5:6" ht="15" customHeight="1" x14ac:dyDescent="0.2">
      <c r="E13073" s="28"/>
      <c r="F13073" s="28"/>
    </row>
    <row r="13074" spans="5:6" ht="15" customHeight="1" x14ac:dyDescent="0.2">
      <c r="E13074" s="28"/>
      <c r="F13074" s="28"/>
    </row>
    <row r="13075" spans="5:6" ht="15" customHeight="1" x14ac:dyDescent="0.2">
      <c r="E13075" s="28"/>
      <c r="F13075" s="28"/>
    </row>
    <row r="13076" spans="5:6" ht="15" customHeight="1" x14ac:dyDescent="0.2">
      <c r="E13076" s="28"/>
      <c r="F13076" s="28"/>
    </row>
    <row r="13077" spans="5:6" ht="15" customHeight="1" x14ac:dyDescent="0.2">
      <c r="E13077" s="28"/>
      <c r="F13077" s="28"/>
    </row>
    <row r="13078" spans="5:6" ht="15" customHeight="1" x14ac:dyDescent="0.2">
      <c r="E13078" s="28"/>
      <c r="F13078" s="28"/>
    </row>
    <row r="13079" spans="5:6" ht="15" customHeight="1" x14ac:dyDescent="0.2">
      <c r="E13079" s="28"/>
      <c r="F13079" s="28"/>
    </row>
    <row r="13080" spans="5:6" ht="15" customHeight="1" x14ac:dyDescent="0.2">
      <c r="E13080" s="28"/>
      <c r="F13080" s="28"/>
    </row>
    <row r="13081" spans="5:6" ht="15" customHeight="1" x14ac:dyDescent="0.2">
      <c r="E13081" s="28"/>
      <c r="F13081" s="28"/>
    </row>
    <row r="13082" spans="5:6" ht="15" customHeight="1" x14ac:dyDescent="0.2">
      <c r="E13082" s="28"/>
      <c r="F13082" s="28"/>
    </row>
    <row r="13083" spans="5:6" ht="15" customHeight="1" x14ac:dyDescent="0.2">
      <c r="E13083" s="28"/>
      <c r="F13083" s="28"/>
    </row>
    <row r="13084" spans="5:6" ht="15" customHeight="1" x14ac:dyDescent="0.2">
      <c r="E13084" s="28"/>
      <c r="F13084" s="28"/>
    </row>
    <row r="13085" spans="5:6" ht="15" customHeight="1" x14ac:dyDescent="0.2">
      <c r="E13085" s="28"/>
      <c r="F13085" s="28"/>
    </row>
    <row r="13086" spans="5:6" ht="15" customHeight="1" x14ac:dyDescent="0.2">
      <c r="E13086" s="28"/>
      <c r="F13086" s="28"/>
    </row>
    <row r="13087" spans="5:6" ht="15" customHeight="1" x14ac:dyDescent="0.2">
      <c r="E13087" s="28"/>
      <c r="F13087" s="28"/>
    </row>
    <row r="13088" spans="5:6" ht="15" customHeight="1" x14ac:dyDescent="0.2">
      <c r="E13088" s="28"/>
      <c r="F13088" s="28"/>
    </row>
    <row r="13089" spans="5:6" ht="15" customHeight="1" x14ac:dyDescent="0.2">
      <c r="E13089" s="28"/>
      <c r="F13089" s="28"/>
    </row>
    <row r="13090" spans="5:6" ht="15" customHeight="1" x14ac:dyDescent="0.2">
      <c r="E13090" s="28"/>
      <c r="F13090" s="28"/>
    </row>
    <row r="13091" spans="5:6" ht="15" customHeight="1" x14ac:dyDescent="0.2">
      <c r="E13091" s="28"/>
      <c r="F13091" s="28"/>
    </row>
    <row r="13092" spans="5:6" ht="15" customHeight="1" x14ac:dyDescent="0.2">
      <c r="E13092" s="28"/>
      <c r="F13092" s="28"/>
    </row>
    <row r="13093" spans="5:6" ht="15" customHeight="1" x14ac:dyDescent="0.2">
      <c r="E13093" s="28"/>
      <c r="F13093" s="28"/>
    </row>
    <row r="13094" spans="5:6" ht="15" customHeight="1" x14ac:dyDescent="0.2">
      <c r="E13094" s="28"/>
      <c r="F13094" s="28"/>
    </row>
    <row r="13095" spans="5:6" ht="15" customHeight="1" x14ac:dyDescent="0.2">
      <c r="E13095" s="28"/>
      <c r="F13095" s="28"/>
    </row>
    <row r="13096" spans="5:6" ht="15" customHeight="1" x14ac:dyDescent="0.2">
      <c r="E13096" s="28"/>
      <c r="F13096" s="28"/>
    </row>
    <row r="13097" spans="5:6" ht="15" customHeight="1" x14ac:dyDescent="0.2">
      <c r="E13097" s="28"/>
      <c r="F13097" s="28"/>
    </row>
    <row r="13098" spans="5:6" ht="15" customHeight="1" x14ac:dyDescent="0.2">
      <c r="E13098" s="28"/>
      <c r="F13098" s="28"/>
    </row>
    <row r="13099" spans="5:6" ht="15" customHeight="1" x14ac:dyDescent="0.2">
      <c r="E13099" s="28"/>
      <c r="F13099" s="28"/>
    </row>
    <row r="13100" spans="5:6" ht="15" customHeight="1" x14ac:dyDescent="0.2">
      <c r="E13100" s="28"/>
      <c r="F13100" s="28"/>
    </row>
    <row r="13101" spans="5:6" ht="15" customHeight="1" x14ac:dyDescent="0.2">
      <c r="E13101" s="28"/>
      <c r="F13101" s="28"/>
    </row>
    <row r="13102" spans="5:6" ht="15" customHeight="1" x14ac:dyDescent="0.2">
      <c r="E13102" s="28"/>
      <c r="F13102" s="28"/>
    </row>
    <row r="13103" spans="5:6" ht="15" customHeight="1" x14ac:dyDescent="0.2">
      <c r="E13103" s="28"/>
      <c r="F13103" s="28"/>
    </row>
    <row r="13104" spans="5:6" ht="15" customHeight="1" x14ac:dyDescent="0.2">
      <c r="E13104" s="28"/>
      <c r="F13104" s="28"/>
    </row>
    <row r="13105" spans="5:6" ht="15" customHeight="1" x14ac:dyDescent="0.2">
      <c r="E13105" s="28"/>
      <c r="F13105" s="28"/>
    </row>
    <row r="13106" spans="5:6" ht="15" customHeight="1" x14ac:dyDescent="0.2">
      <c r="E13106" s="28"/>
      <c r="F13106" s="28"/>
    </row>
    <row r="13107" spans="5:6" ht="15" customHeight="1" x14ac:dyDescent="0.2">
      <c r="E13107" s="28"/>
      <c r="F13107" s="28"/>
    </row>
    <row r="13108" spans="5:6" ht="15" customHeight="1" x14ac:dyDescent="0.2">
      <c r="E13108" s="28"/>
      <c r="F13108" s="28"/>
    </row>
    <row r="13109" spans="5:6" ht="15" customHeight="1" x14ac:dyDescent="0.2">
      <c r="E13109" s="28"/>
      <c r="F13109" s="28"/>
    </row>
    <row r="13110" spans="5:6" ht="15" customHeight="1" x14ac:dyDescent="0.2">
      <c r="E13110" s="28"/>
      <c r="F13110" s="28"/>
    </row>
    <row r="13111" spans="5:6" ht="15" customHeight="1" x14ac:dyDescent="0.2">
      <c r="E13111" s="28"/>
      <c r="F13111" s="28"/>
    </row>
    <row r="13112" spans="5:6" ht="15" customHeight="1" x14ac:dyDescent="0.2">
      <c r="E13112" s="28"/>
      <c r="F13112" s="28"/>
    </row>
    <row r="13113" spans="5:6" ht="15" customHeight="1" x14ac:dyDescent="0.2">
      <c r="E13113" s="28"/>
      <c r="F13113" s="28"/>
    </row>
    <row r="13114" spans="5:6" ht="15" customHeight="1" x14ac:dyDescent="0.2">
      <c r="E13114" s="28"/>
      <c r="F13114" s="28"/>
    </row>
    <row r="13115" spans="5:6" ht="15" customHeight="1" x14ac:dyDescent="0.2">
      <c r="E13115" s="28"/>
      <c r="F13115" s="28"/>
    </row>
    <row r="13116" spans="5:6" ht="15" customHeight="1" x14ac:dyDescent="0.2">
      <c r="E13116" s="28"/>
      <c r="F13116" s="28"/>
    </row>
    <row r="13117" spans="5:6" ht="15" customHeight="1" x14ac:dyDescent="0.2">
      <c r="E13117" s="28"/>
      <c r="F13117" s="28"/>
    </row>
    <row r="13118" spans="5:6" ht="15" customHeight="1" x14ac:dyDescent="0.2">
      <c r="E13118" s="28"/>
      <c r="F13118" s="28"/>
    </row>
    <row r="13119" spans="5:6" ht="15" customHeight="1" x14ac:dyDescent="0.2">
      <c r="E13119" s="28"/>
      <c r="F13119" s="28"/>
    </row>
    <row r="13120" spans="5:6" ht="15" customHeight="1" x14ac:dyDescent="0.2">
      <c r="E13120" s="28"/>
      <c r="F13120" s="28"/>
    </row>
    <row r="13121" spans="5:6" ht="15" customHeight="1" x14ac:dyDescent="0.2">
      <c r="E13121" s="28"/>
      <c r="F13121" s="28"/>
    </row>
    <row r="13122" spans="5:6" ht="15" customHeight="1" x14ac:dyDescent="0.2">
      <c r="E13122" s="28"/>
      <c r="F13122" s="28"/>
    </row>
    <row r="13123" spans="5:6" ht="15" customHeight="1" x14ac:dyDescent="0.2">
      <c r="E13123" s="28"/>
      <c r="F13123" s="28"/>
    </row>
    <row r="13124" spans="5:6" ht="15" customHeight="1" x14ac:dyDescent="0.2">
      <c r="E13124" s="28"/>
      <c r="F13124" s="28"/>
    </row>
    <row r="13125" spans="5:6" ht="15" customHeight="1" x14ac:dyDescent="0.2">
      <c r="E13125" s="28"/>
      <c r="F13125" s="28"/>
    </row>
    <row r="13126" spans="5:6" ht="15" customHeight="1" x14ac:dyDescent="0.2">
      <c r="E13126" s="28"/>
      <c r="F13126" s="28"/>
    </row>
    <row r="13127" spans="5:6" ht="15" customHeight="1" x14ac:dyDescent="0.2">
      <c r="E13127" s="28"/>
      <c r="F13127" s="28"/>
    </row>
    <row r="13128" spans="5:6" ht="15" customHeight="1" x14ac:dyDescent="0.2">
      <c r="E13128" s="28"/>
      <c r="F13128" s="28"/>
    </row>
    <row r="13129" spans="5:6" ht="15" customHeight="1" x14ac:dyDescent="0.2">
      <c r="E13129" s="28"/>
      <c r="F13129" s="28"/>
    </row>
    <row r="13130" spans="5:6" ht="15" customHeight="1" x14ac:dyDescent="0.2">
      <c r="E13130" s="28"/>
      <c r="F13130" s="28"/>
    </row>
    <row r="13131" spans="5:6" ht="15" customHeight="1" x14ac:dyDescent="0.2">
      <c r="E13131" s="28"/>
      <c r="F13131" s="28"/>
    </row>
    <row r="13132" spans="5:6" ht="15" customHeight="1" x14ac:dyDescent="0.2">
      <c r="E13132" s="28"/>
      <c r="F13132" s="28"/>
    </row>
    <row r="13133" spans="5:6" ht="15" customHeight="1" x14ac:dyDescent="0.2">
      <c r="E13133" s="28"/>
      <c r="F13133" s="28"/>
    </row>
    <row r="13134" spans="5:6" ht="15" customHeight="1" x14ac:dyDescent="0.2">
      <c r="E13134" s="28"/>
      <c r="F13134" s="28"/>
    </row>
    <row r="13135" spans="5:6" ht="15" customHeight="1" x14ac:dyDescent="0.2">
      <c r="E13135" s="28"/>
      <c r="F13135" s="28"/>
    </row>
    <row r="13136" spans="5:6" ht="15" customHeight="1" x14ac:dyDescent="0.2">
      <c r="E13136" s="28"/>
      <c r="F13136" s="28"/>
    </row>
    <row r="13137" spans="5:6" ht="15" customHeight="1" x14ac:dyDescent="0.2">
      <c r="E13137" s="28"/>
      <c r="F13137" s="28"/>
    </row>
    <row r="13138" spans="5:6" ht="15" customHeight="1" x14ac:dyDescent="0.2">
      <c r="E13138" s="28"/>
      <c r="F13138" s="28"/>
    </row>
    <row r="13139" spans="5:6" ht="15" customHeight="1" x14ac:dyDescent="0.2">
      <c r="E13139" s="28"/>
      <c r="F13139" s="28"/>
    </row>
    <row r="13140" spans="5:6" ht="15" customHeight="1" x14ac:dyDescent="0.2">
      <c r="E13140" s="28"/>
      <c r="F13140" s="28"/>
    </row>
    <row r="13141" spans="5:6" ht="15" customHeight="1" x14ac:dyDescent="0.2">
      <c r="E13141" s="28"/>
      <c r="F13141" s="28"/>
    </row>
    <row r="13142" spans="5:6" ht="15" customHeight="1" x14ac:dyDescent="0.2">
      <c r="E13142" s="28"/>
      <c r="F13142" s="28"/>
    </row>
    <row r="13143" spans="5:6" ht="15" customHeight="1" x14ac:dyDescent="0.2">
      <c r="E13143" s="28"/>
      <c r="F13143" s="28"/>
    </row>
    <row r="13144" spans="5:6" ht="15" customHeight="1" x14ac:dyDescent="0.2">
      <c r="E13144" s="28"/>
      <c r="F13144" s="28"/>
    </row>
    <row r="13145" spans="5:6" ht="15" customHeight="1" x14ac:dyDescent="0.2">
      <c r="E13145" s="28"/>
      <c r="F13145" s="28"/>
    </row>
    <row r="13146" spans="5:6" ht="15" customHeight="1" x14ac:dyDescent="0.2">
      <c r="E13146" s="28"/>
      <c r="F13146" s="28"/>
    </row>
    <row r="13147" spans="5:6" ht="15" customHeight="1" x14ac:dyDescent="0.2">
      <c r="E13147" s="28"/>
      <c r="F13147" s="28"/>
    </row>
    <row r="13148" spans="5:6" ht="15" customHeight="1" x14ac:dyDescent="0.2">
      <c r="E13148" s="28"/>
      <c r="F13148" s="28"/>
    </row>
    <row r="13149" spans="5:6" ht="15" customHeight="1" x14ac:dyDescent="0.2">
      <c r="E13149" s="28"/>
      <c r="F13149" s="28"/>
    </row>
    <row r="13150" spans="5:6" ht="15" customHeight="1" x14ac:dyDescent="0.2">
      <c r="E13150" s="28"/>
      <c r="F13150" s="28"/>
    </row>
    <row r="13151" spans="5:6" ht="15" customHeight="1" x14ac:dyDescent="0.2">
      <c r="E13151" s="28"/>
      <c r="F13151" s="28"/>
    </row>
    <row r="13152" spans="5:6" ht="15" customHeight="1" x14ac:dyDescent="0.2">
      <c r="E13152" s="28"/>
      <c r="F13152" s="28"/>
    </row>
    <row r="13153" spans="5:6" ht="15" customHeight="1" x14ac:dyDescent="0.2">
      <c r="E13153" s="28"/>
      <c r="F13153" s="28"/>
    </row>
    <row r="13154" spans="5:6" ht="15" customHeight="1" x14ac:dyDescent="0.2">
      <c r="E13154" s="28"/>
      <c r="F13154" s="28"/>
    </row>
    <row r="13155" spans="5:6" ht="15" customHeight="1" x14ac:dyDescent="0.2">
      <c r="E13155" s="28"/>
      <c r="F13155" s="28"/>
    </row>
    <row r="13156" spans="5:6" ht="15" customHeight="1" x14ac:dyDescent="0.2">
      <c r="E13156" s="28"/>
      <c r="F13156" s="28"/>
    </row>
    <row r="13157" spans="5:6" ht="15" customHeight="1" x14ac:dyDescent="0.2">
      <c r="E13157" s="28"/>
      <c r="F13157" s="28"/>
    </row>
    <row r="13158" spans="5:6" ht="15" customHeight="1" x14ac:dyDescent="0.2">
      <c r="E13158" s="28"/>
      <c r="F13158" s="28"/>
    </row>
    <row r="13159" spans="5:6" ht="15" customHeight="1" x14ac:dyDescent="0.2">
      <c r="E13159" s="28"/>
      <c r="F13159" s="28"/>
    </row>
    <row r="13160" spans="5:6" ht="15" customHeight="1" x14ac:dyDescent="0.2">
      <c r="E13160" s="28"/>
      <c r="F13160" s="28"/>
    </row>
    <row r="13161" spans="5:6" ht="15" customHeight="1" x14ac:dyDescent="0.2">
      <c r="E13161" s="28"/>
      <c r="F13161" s="28"/>
    </row>
    <row r="13162" spans="5:6" ht="15" customHeight="1" x14ac:dyDescent="0.2">
      <c r="E13162" s="28"/>
      <c r="F13162" s="28"/>
    </row>
    <row r="13163" spans="5:6" ht="15" customHeight="1" x14ac:dyDescent="0.2">
      <c r="E13163" s="28"/>
      <c r="F13163" s="28"/>
    </row>
    <row r="13164" spans="5:6" ht="15" customHeight="1" x14ac:dyDescent="0.2">
      <c r="E13164" s="28"/>
      <c r="F13164" s="28"/>
    </row>
    <row r="13165" spans="5:6" ht="15" customHeight="1" x14ac:dyDescent="0.2">
      <c r="E13165" s="28"/>
      <c r="F13165" s="28"/>
    </row>
    <row r="13166" spans="5:6" ht="15" customHeight="1" x14ac:dyDescent="0.2">
      <c r="E13166" s="28"/>
      <c r="F13166" s="28"/>
    </row>
    <row r="13167" spans="5:6" ht="15" customHeight="1" x14ac:dyDescent="0.2">
      <c r="E13167" s="28"/>
      <c r="F13167" s="28"/>
    </row>
    <row r="13168" spans="5:6" ht="15" customHeight="1" x14ac:dyDescent="0.2">
      <c r="E13168" s="28"/>
      <c r="F13168" s="28"/>
    </row>
    <row r="13169" spans="5:6" ht="15" customHeight="1" x14ac:dyDescent="0.2">
      <c r="E13169" s="28"/>
      <c r="F13169" s="28"/>
    </row>
    <row r="13170" spans="5:6" ht="15" customHeight="1" x14ac:dyDescent="0.2">
      <c r="E13170" s="28"/>
      <c r="F13170" s="28"/>
    </row>
    <row r="13171" spans="5:6" ht="15" customHeight="1" x14ac:dyDescent="0.2">
      <c r="E13171" s="28"/>
      <c r="F13171" s="28"/>
    </row>
    <row r="13172" spans="5:6" ht="15" customHeight="1" x14ac:dyDescent="0.2">
      <c r="E13172" s="28"/>
      <c r="F13172" s="28"/>
    </row>
    <row r="13173" spans="5:6" ht="15" customHeight="1" x14ac:dyDescent="0.2">
      <c r="E13173" s="28"/>
      <c r="F13173" s="28"/>
    </row>
    <row r="13174" spans="5:6" ht="15" customHeight="1" x14ac:dyDescent="0.2">
      <c r="E13174" s="28"/>
      <c r="F13174" s="28"/>
    </row>
    <row r="13175" spans="5:6" ht="15" customHeight="1" x14ac:dyDescent="0.2">
      <c r="E13175" s="28"/>
      <c r="F13175" s="28"/>
    </row>
    <row r="13176" spans="5:6" ht="15" customHeight="1" x14ac:dyDescent="0.2">
      <c r="E13176" s="28"/>
      <c r="F13176" s="28"/>
    </row>
    <row r="13177" spans="5:6" ht="15" customHeight="1" x14ac:dyDescent="0.2">
      <c r="E13177" s="28"/>
      <c r="F13177" s="28"/>
    </row>
    <row r="13178" spans="5:6" ht="15" customHeight="1" x14ac:dyDescent="0.2">
      <c r="E13178" s="28"/>
      <c r="F13178" s="28"/>
    </row>
    <row r="13179" spans="5:6" ht="15" customHeight="1" x14ac:dyDescent="0.2">
      <c r="E13179" s="28"/>
      <c r="F13179" s="28"/>
    </row>
    <row r="13180" spans="5:6" ht="15" customHeight="1" x14ac:dyDescent="0.2">
      <c r="E13180" s="28"/>
      <c r="F13180" s="28"/>
    </row>
    <row r="13181" spans="5:6" ht="15" customHeight="1" x14ac:dyDescent="0.2">
      <c r="E13181" s="28"/>
      <c r="F13181" s="28"/>
    </row>
    <row r="13182" spans="5:6" ht="15" customHeight="1" x14ac:dyDescent="0.2">
      <c r="E13182" s="28"/>
      <c r="F13182" s="28"/>
    </row>
    <row r="13183" spans="5:6" ht="15" customHeight="1" x14ac:dyDescent="0.2">
      <c r="E13183" s="28"/>
      <c r="F13183" s="28"/>
    </row>
    <row r="13184" spans="5:6" ht="15" customHeight="1" x14ac:dyDescent="0.2">
      <c r="E13184" s="28"/>
      <c r="F13184" s="28"/>
    </row>
    <row r="13185" spans="5:6" ht="15" customHeight="1" x14ac:dyDescent="0.2">
      <c r="E13185" s="28"/>
      <c r="F13185" s="28"/>
    </row>
    <row r="13186" spans="5:6" ht="15" customHeight="1" x14ac:dyDescent="0.2">
      <c r="E13186" s="28"/>
      <c r="F13186" s="28"/>
    </row>
    <row r="13187" spans="5:6" ht="15" customHeight="1" x14ac:dyDescent="0.2">
      <c r="E13187" s="28"/>
      <c r="F13187" s="28"/>
    </row>
    <row r="13188" spans="5:6" ht="15" customHeight="1" x14ac:dyDescent="0.2">
      <c r="E13188" s="28"/>
      <c r="F13188" s="28"/>
    </row>
    <row r="13189" spans="5:6" ht="15" customHeight="1" x14ac:dyDescent="0.2">
      <c r="E13189" s="28"/>
      <c r="F13189" s="28"/>
    </row>
    <row r="13190" spans="5:6" ht="15" customHeight="1" x14ac:dyDescent="0.2">
      <c r="E13190" s="28"/>
      <c r="F13190" s="28"/>
    </row>
    <row r="13191" spans="5:6" ht="15" customHeight="1" x14ac:dyDescent="0.2">
      <c r="E13191" s="28"/>
      <c r="F13191" s="28"/>
    </row>
    <row r="13192" spans="5:6" ht="15" customHeight="1" x14ac:dyDescent="0.2">
      <c r="E13192" s="28"/>
      <c r="F13192" s="28"/>
    </row>
    <row r="13193" spans="5:6" ht="15" customHeight="1" x14ac:dyDescent="0.2">
      <c r="E13193" s="28"/>
      <c r="F13193" s="28"/>
    </row>
    <row r="13194" spans="5:6" ht="15" customHeight="1" x14ac:dyDescent="0.2">
      <c r="E13194" s="28"/>
      <c r="F13194" s="28"/>
    </row>
    <row r="13195" spans="5:6" ht="15" customHeight="1" x14ac:dyDescent="0.2">
      <c r="E13195" s="28"/>
      <c r="F13195" s="28"/>
    </row>
    <row r="13196" spans="5:6" ht="15" customHeight="1" x14ac:dyDescent="0.2">
      <c r="E13196" s="28"/>
      <c r="F13196" s="28"/>
    </row>
    <row r="13197" spans="5:6" ht="15" customHeight="1" x14ac:dyDescent="0.2">
      <c r="E13197" s="28"/>
      <c r="F13197" s="28"/>
    </row>
    <row r="13198" spans="5:6" ht="15" customHeight="1" x14ac:dyDescent="0.2">
      <c r="E13198" s="28"/>
      <c r="F13198" s="28"/>
    </row>
    <row r="13199" spans="5:6" ht="15" customHeight="1" x14ac:dyDescent="0.2">
      <c r="E13199" s="28"/>
      <c r="F13199" s="28"/>
    </row>
    <row r="13200" spans="5:6" ht="15" customHeight="1" x14ac:dyDescent="0.2">
      <c r="E13200" s="28"/>
      <c r="F13200" s="28"/>
    </row>
    <row r="13201" spans="5:6" ht="15" customHeight="1" x14ac:dyDescent="0.2">
      <c r="E13201" s="28"/>
      <c r="F13201" s="28"/>
    </row>
    <row r="13202" spans="5:6" ht="15" customHeight="1" x14ac:dyDescent="0.2">
      <c r="E13202" s="28"/>
      <c r="F13202" s="28"/>
    </row>
    <row r="13203" spans="5:6" ht="15" customHeight="1" x14ac:dyDescent="0.2">
      <c r="E13203" s="28"/>
      <c r="F13203" s="28"/>
    </row>
    <row r="13204" spans="5:6" ht="15" customHeight="1" x14ac:dyDescent="0.2">
      <c r="E13204" s="28"/>
      <c r="F13204" s="28"/>
    </row>
    <row r="13205" spans="5:6" ht="15" customHeight="1" x14ac:dyDescent="0.2">
      <c r="E13205" s="28"/>
      <c r="F13205" s="28"/>
    </row>
    <row r="13206" spans="5:6" ht="15" customHeight="1" x14ac:dyDescent="0.2">
      <c r="E13206" s="28"/>
      <c r="F13206" s="28"/>
    </row>
    <row r="13207" spans="5:6" ht="15" customHeight="1" x14ac:dyDescent="0.2">
      <c r="E13207" s="28"/>
      <c r="F13207" s="28"/>
    </row>
    <row r="13208" spans="5:6" ht="15" customHeight="1" x14ac:dyDescent="0.2">
      <c r="E13208" s="28"/>
      <c r="F13208" s="28"/>
    </row>
    <row r="13209" spans="5:6" ht="15" customHeight="1" x14ac:dyDescent="0.2">
      <c r="E13209" s="28"/>
      <c r="F13209" s="28"/>
    </row>
    <row r="13210" spans="5:6" ht="15" customHeight="1" x14ac:dyDescent="0.2">
      <c r="E13210" s="28"/>
      <c r="F13210" s="28"/>
    </row>
    <row r="13211" spans="5:6" ht="15" customHeight="1" x14ac:dyDescent="0.2">
      <c r="E13211" s="28"/>
      <c r="F13211" s="28"/>
    </row>
    <row r="13212" spans="5:6" ht="15" customHeight="1" x14ac:dyDescent="0.2">
      <c r="E13212" s="28"/>
      <c r="F13212" s="28"/>
    </row>
    <row r="13213" spans="5:6" ht="15" customHeight="1" x14ac:dyDescent="0.2">
      <c r="E13213" s="28"/>
      <c r="F13213" s="28"/>
    </row>
    <row r="13214" spans="5:6" ht="15" customHeight="1" x14ac:dyDescent="0.2">
      <c r="E13214" s="28"/>
      <c r="F13214" s="28"/>
    </row>
    <row r="13215" spans="5:6" ht="15" customHeight="1" x14ac:dyDescent="0.2">
      <c r="E13215" s="28"/>
      <c r="F13215" s="28"/>
    </row>
    <row r="13216" spans="5:6" ht="15" customHeight="1" x14ac:dyDescent="0.2">
      <c r="E13216" s="28"/>
      <c r="F13216" s="28"/>
    </row>
    <row r="13217" spans="5:6" ht="15" customHeight="1" x14ac:dyDescent="0.2">
      <c r="E13217" s="28"/>
      <c r="F13217" s="28"/>
    </row>
    <row r="13218" spans="5:6" ht="15" customHeight="1" x14ac:dyDescent="0.2">
      <c r="E13218" s="28"/>
      <c r="F13218" s="28"/>
    </row>
    <row r="13219" spans="5:6" ht="15" customHeight="1" x14ac:dyDescent="0.2">
      <c r="E13219" s="28"/>
      <c r="F13219" s="28"/>
    </row>
    <row r="13220" spans="5:6" ht="15" customHeight="1" x14ac:dyDescent="0.2">
      <c r="E13220" s="28"/>
      <c r="F13220" s="28"/>
    </row>
    <row r="13221" spans="5:6" ht="15" customHeight="1" x14ac:dyDescent="0.2">
      <c r="E13221" s="28"/>
      <c r="F13221" s="28"/>
    </row>
    <row r="13222" spans="5:6" ht="15" customHeight="1" x14ac:dyDescent="0.2">
      <c r="E13222" s="28"/>
      <c r="F13222" s="28"/>
    </row>
    <row r="13223" spans="5:6" ht="15" customHeight="1" x14ac:dyDescent="0.2">
      <c r="E13223" s="28"/>
      <c r="F13223" s="28"/>
    </row>
    <row r="13224" spans="5:6" ht="15" customHeight="1" x14ac:dyDescent="0.2">
      <c r="E13224" s="28"/>
      <c r="F13224" s="28"/>
    </row>
    <row r="13225" spans="5:6" ht="15" customHeight="1" x14ac:dyDescent="0.2">
      <c r="E13225" s="28"/>
      <c r="F13225" s="28"/>
    </row>
    <row r="13226" spans="5:6" ht="15" customHeight="1" x14ac:dyDescent="0.2">
      <c r="E13226" s="28"/>
      <c r="F13226" s="28"/>
    </row>
    <row r="13227" spans="5:6" ht="15" customHeight="1" x14ac:dyDescent="0.2">
      <c r="E13227" s="28"/>
      <c r="F13227" s="28"/>
    </row>
    <row r="13228" spans="5:6" ht="15" customHeight="1" x14ac:dyDescent="0.2">
      <c r="E13228" s="28"/>
      <c r="F13228" s="28"/>
    </row>
    <row r="13229" spans="5:6" ht="15" customHeight="1" x14ac:dyDescent="0.2">
      <c r="E13229" s="28"/>
      <c r="F13229" s="28"/>
    </row>
    <row r="13230" spans="5:6" ht="15" customHeight="1" x14ac:dyDescent="0.2">
      <c r="E13230" s="28"/>
      <c r="F13230" s="28"/>
    </row>
    <row r="13231" spans="5:6" ht="15" customHeight="1" x14ac:dyDescent="0.2">
      <c r="E13231" s="28"/>
      <c r="F13231" s="28"/>
    </row>
    <row r="13232" spans="5:6" ht="15" customHeight="1" x14ac:dyDescent="0.2">
      <c r="E13232" s="28"/>
      <c r="F13232" s="28"/>
    </row>
    <row r="13233" spans="5:6" ht="15" customHeight="1" x14ac:dyDescent="0.2">
      <c r="E13233" s="28"/>
      <c r="F13233" s="28"/>
    </row>
    <row r="13234" spans="5:6" ht="15" customHeight="1" x14ac:dyDescent="0.2">
      <c r="E13234" s="28"/>
      <c r="F13234" s="28"/>
    </row>
    <row r="13235" spans="5:6" ht="15" customHeight="1" x14ac:dyDescent="0.2">
      <c r="E13235" s="28"/>
      <c r="F13235" s="28"/>
    </row>
    <row r="13236" spans="5:6" ht="15" customHeight="1" x14ac:dyDescent="0.2">
      <c r="E13236" s="28"/>
      <c r="F13236" s="28"/>
    </row>
    <row r="13237" spans="5:6" ht="15" customHeight="1" x14ac:dyDescent="0.2">
      <c r="E13237" s="28"/>
      <c r="F13237" s="28"/>
    </row>
    <row r="13238" spans="5:6" ht="15" customHeight="1" x14ac:dyDescent="0.2">
      <c r="E13238" s="28"/>
      <c r="F13238" s="28"/>
    </row>
    <row r="13239" spans="5:6" ht="15" customHeight="1" x14ac:dyDescent="0.2">
      <c r="E13239" s="28"/>
      <c r="F13239" s="28"/>
    </row>
    <row r="13240" spans="5:6" ht="15" customHeight="1" x14ac:dyDescent="0.2">
      <c r="E13240" s="28"/>
      <c r="F13240" s="28"/>
    </row>
    <row r="13241" spans="5:6" ht="15" customHeight="1" x14ac:dyDescent="0.2">
      <c r="E13241" s="28"/>
      <c r="F13241" s="28"/>
    </row>
    <row r="13242" spans="5:6" ht="15" customHeight="1" x14ac:dyDescent="0.2">
      <c r="E13242" s="28"/>
      <c r="F13242" s="28"/>
    </row>
    <row r="13243" spans="5:6" ht="15" customHeight="1" x14ac:dyDescent="0.2">
      <c r="E13243" s="28"/>
      <c r="F13243" s="28"/>
    </row>
    <row r="13244" spans="5:6" ht="15" customHeight="1" x14ac:dyDescent="0.2">
      <c r="E13244" s="28"/>
      <c r="F13244" s="28"/>
    </row>
    <row r="13245" spans="5:6" ht="15" customHeight="1" x14ac:dyDescent="0.2">
      <c r="E13245" s="28"/>
      <c r="F13245" s="28"/>
    </row>
    <row r="13246" spans="5:6" ht="15" customHeight="1" x14ac:dyDescent="0.2">
      <c r="E13246" s="28"/>
      <c r="F13246" s="28"/>
    </row>
    <row r="13247" spans="5:6" ht="15" customHeight="1" x14ac:dyDescent="0.2">
      <c r="E13247" s="28"/>
      <c r="F13247" s="28"/>
    </row>
    <row r="13248" spans="5:6" ht="15" customHeight="1" x14ac:dyDescent="0.2">
      <c r="E13248" s="28"/>
      <c r="F13248" s="28"/>
    </row>
    <row r="13249" spans="5:6" ht="15" customHeight="1" x14ac:dyDescent="0.2">
      <c r="E13249" s="28"/>
      <c r="F13249" s="28"/>
    </row>
    <row r="13250" spans="5:6" ht="15" customHeight="1" x14ac:dyDescent="0.2">
      <c r="E13250" s="28"/>
      <c r="F13250" s="28"/>
    </row>
    <row r="13251" spans="5:6" ht="15" customHeight="1" x14ac:dyDescent="0.2">
      <c r="E13251" s="28"/>
      <c r="F13251" s="28"/>
    </row>
    <row r="13252" spans="5:6" ht="15" customHeight="1" x14ac:dyDescent="0.2">
      <c r="E13252" s="28"/>
      <c r="F13252" s="28"/>
    </row>
    <row r="13253" spans="5:6" ht="15" customHeight="1" x14ac:dyDescent="0.2">
      <c r="E13253" s="28"/>
      <c r="F13253" s="28"/>
    </row>
    <row r="13254" spans="5:6" ht="15" customHeight="1" x14ac:dyDescent="0.2">
      <c r="E13254" s="28"/>
      <c r="F13254" s="28"/>
    </row>
    <row r="13255" spans="5:6" ht="15" customHeight="1" x14ac:dyDescent="0.2">
      <c r="E13255" s="28"/>
      <c r="F13255" s="28"/>
    </row>
    <row r="13256" spans="5:6" ht="15" customHeight="1" x14ac:dyDescent="0.2">
      <c r="E13256" s="28"/>
      <c r="F13256" s="28"/>
    </row>
    <row r="13257" spans="5:6" ht="15" customHeight="1" x14ac:dyDescent="0.2">
      <c r="E13257" s="28"/>
      <c r="F13257" s="28"/>
    </row>
    <row r="13258" spans="5:6" ht="15" customHeight="1" x14ac:dyDescent="0.2">
      <c r="E13258" s="28"/>
      <c r="F13258" s="28"/>
    </row>
    <row r="13259" spans="5:6" ht="15" customHeight="1" x14ac:dyDescent="0.2">
      <c r="E13259" s="28"/>
      <c r="F13259" s="28"/>
    </row>
    <row r="13260" spans="5:6" ht="15" customHeight="1" x14ac:dyDescent="0.2">
      <c r="E13260" s="28"/>
      <c r="F13260" s="28"/>
    </row>
    <row r="13261" spans="5:6" ht="15" customHeight="1" x14ac:dyDescent="0.2">
      <c r="E13261" s="28"/>
      <c r="F13261" s="28"/>
    </row>
    <row r="13262" spans="5:6" ht="15" customHeight="1" x14ac:dyDescent="0.2">
      <c r="E13262" s="28"/>
      <c r="F13262" s="28"/>
    </row>
    <row r="13263" spans="5:6" ht="15" customHeight="1" x14ac:dyDescent="0.2">
      <c r="E13263" s="28"/>
      <c r="F13263" s="28"/>
    </row>
    <row r="13264" spans="5:6" ht="15" customHeight="1" x14ac:dyDescent="0.2">
      <c r="E13264" s="28"/>
      <c r="F13264" s="28"/>
    </row>
    <row r="13265" spans="5:6" ht="15" customHeight="1" x14ac:dyDescent="0.2">
      <c r="E13265" s="28"/>
      <c r="F13265" s="28"/>
    </row>
    <row r="13266" spans="5:6" ht="15" customHeight="1" x14ac:dyDescent="0.2">
      <c r="E13266" s="28"/>
      <c r="F13266" s="28"/>
    </row>
    <row r="13267" spans="5:6" ht="15" customHeight="1" x14ac:dyDescent="0.2">
      <c r="E13267" s="28"/>
      <c r="F13267" s="28"/>
    </row>
    <row r="13268" spans="5:6" ht="15" customHeight="1" x14ac:dyDescent="0.2">
      <c r="E13268" s="28"/>
      <c r="F13268" s="28"/>
    </row>
    <row r="13269" spans="5:6" ht="15" customHeight="1" x14ac:dyDescent="0.2">
      <c r="E13269" s="28"/>
      <c r="F13269" s="28"/>
    </row>
    <row r="13270" spans="5:6" ht="15" customHeight="1" x14ac:dyDescent="0.2">
      <c r="E13270" s="28"/>
      <c r="F13270" s="28"/>
    </row>
    <row r="13271" spans="5:6" ht="15" customHeight="1" x14ac:dyDescent="0.2">
      <c r="E13271" s="28"/>
      <c r="F13271" s="28"/>
    </row>
    <row r="13272" spans="5:6" ht="15" customHeight="1" x14ac:dyDescent="0.2">
      <c r="E13272" s="28"/>
      <c r="F13272" s="28"/>
    </row>
    <row r="13273" spans="5:6" ht="15" customHeight="1" x14ac:dyDescent="0.2">
      <c r="E13273" s="28"/>
      <c r="F13273" s="28"/>
    </row>
    <row r="13274" spans="5:6" ht="15" customHeight="1" x14ac:dyDescent="0.2">
      <c r="E13274" s="28"/>
      <c r="F13274" s="28"/>
    </row>
    <row r="13275" spans="5:6" ht="15" customHeight="1" x14ac:dyDescent="0.2">
      <c r="E13275" s="28"/>
      <c r="F13275" s="28"/>
    </row>
    <row r="13276" spans="5:6" ht="15" customHeight="1" x14ac:dyDescent="0.2">
      <c r="E13276" s="28"/>
      <c r="F13276" s="28"/>
    </row>
    <row r="13277" spans="5:6" ht="15" customHeight="1" x14ac:dyDescent="0.2">
      <c r="E13277" s="28"/>
      <c r="F13277" s="28"/>
    </row>
    <row r="13278" spans="5:6" ht="15" customHeight="1" x14ac:dyDescent="0.2">
      <c r="E13278" s="28"/>
      <c r="F13278" s="28"/>
    </row>
    <row r="13279" spans="5:6" ht="15" customHeight="1" x14ac:dyDescent="0.2">
      <c r="E13279" s="28"/>
      <c r="F13279" s="28"/>
    </row>
    <row r="13280" spans="5:6" ht="15" customHeight="1" x14ac:dyDescent="0.2">
      <c r="E13280" s="28"/>
      <c r="F13280" s="28"/>
    </row>
    <row r="13281" spans="5:6" ht="15" customHeight="1" x14ac:dyDescent="0.2">
      <c r="E13281" s="28"/>
      <c r="F13281" s="28"/>
    </row>
    <row r="13282" spans="5:6" ht="15" customHeight="1" x14ac:dyDescent="0.2">
      <c r="E13282" s="28"/>
      <c r="F13282" s="28"/>
    </row>
    <row r="13283" spans="5:6" ht="15" customHeight="1" x14ac:dyDescent="0.2">
      <c r="E13283" s="28"/>
      <c r="F13283" s="28"/>
    </row>
    <row r="13284" spans="5:6" ht="15" customHeight="1" x14ac:dyDescent="0.2">
      <c r="E13284" s="28"/>
      <c r="F13284" s="28"/>
    </row>
    <row r="13285" spans="5:6" ht="15" customHeight="1" x14ac:dyDescent="0.2">
      <c r="E13285" s="28"/>
      <c r="F13285" s="28"/>
    </row>
    <row r="13286" spans="5:6" ht="15" customHeight="1" x14ac:dyDescent="0.2">
      <c r="E13286" s="28"/>
      <c r="F13286" s="28"/>
    </row>
    <row r="13287" spans="5:6" ht="15" customHeight="1" x14ac:dyDescent="0.2">
      <c r="E13287" s="28"/>
      <c r="F13287" s="28"/>
    </row>
    <row r="13288" spans="5:6" ht="15" customHeight="1" x14ac:dyDescent="0.2">
      <c r="E13288" s="28"/>
      <c r="F13288" s="28"/>
    </row>
    <row r="13289" spans="5:6" ht="15" customHeight="1" x14ac:dyDescent="0.2">
      <c r="E13289" s="28"/>
      <c r="F13289" s="28"/>
    </row>
    <row r="13290" spans="5:6" ht="15" customHeight="1" x14ac:dyDescent="0.2">
      <c r="E13290" s="28"/>
      <c r="F13290" s="28"/>
    </row>
    <row r="13291" spans="5:6" ht="15" customHeight="1" x14ac:dyDescent="0.2">
      <c r="E13291" s="28"/>
      <c r="F13291" s="28"/>
    </row>
    <row r="13292" spans="5:6" ht="15" customHeight="1" x14ac:dyDescent="0.2">
      <c r="E13292" s="28"/>
      <c r="F13292" s="28"/>
    </row>
    <row r="13293" spans="5:6" ht="15" customHeight="1" x14ac:dyDescent="0.2">
      <c r="E13293" s="28"/>
      <c r="F13293" s="28"/>
    </row>
    <row r="13294" spans="5:6" ht="15" customHeight="1" x14ac:dyDescent="0.2">
      <c r="E13294" s="28"/>
      <c r="F13294" s="28"/>
    </row>
    <row r="13295" spans="5:6" ht="15" customHeight="1" x14ac:dyDescent="0.2">
      <c r="E13295" s="28"/>
      <c r="F13295" s="28"/>
    </row>
    <row r="13296" spans="5:6" ht="15" customHeight="1" x14ac:dyDescent="0.2">
      <c r="E13296" s="28"/>
      <c r="F13296" s="28"/>
    </row>
    <row r="13297" spans="5:6" ht="15" customHeight="1" x14ac:dyDescent="0.2">
      <c r="E13297" s="28"/>
      <c r="F13297" s="28"/>
    </row>
    <row r="13298" spans="5:6" ht="15" customHeight="1" x14ac:dyDescent="0.2">
      <c r="E13298" s="28"/>
      <c r="F13298" s="28"/>
    </row>
    <row r="13299" spans="5:6" ht="15" customHeight="1" x14ac:dyDescent="0.2">
      <c r="E13299" s="28"/>
      <c r="F13299" s="28"/>
    </row>
    <row r="13300" spans="5:6" ht="15" customHeight="1" x14ac:dyDescent="0.2">
      <c r="E13300" s="28"/>
      <c r="F13300" s="28"/>
    </row>
    <row r="13301" spans="5:6" ht="15" customHeight="1" x14ac:dyDescent="0.2">
      <c r="E13301" s="28"/>
      <c r="F13301" s="28"/>
    </row>
    <row r="13302" spans="5:6" ht="15" customHeight="1" x14ac:dyDescent="0.2">
      <c r="E13302" s="28"/>
      <c r="F13302" s="28"/>
    </row>
    <row r="13303" spans="5:6" ht="15" customHeight="1" x14ac:dyDescent="0.2">
      <c r="E13303" s="28"/>
      <c r="F13303" s="28"/>
    </row>
    <row r="13304" spans="5:6" ht="15" customHeight="1" x14ac:dyDescent="0.2">
      <c r="E13304" s="28"/>
      <c r="F13304" s="28"/>
    </row>
    <row r="13305" spans="5:6" ht="15" customHeight="1" x14ac:dyDescent="0.2">
      <c r="E13305" s="28"/>
      <c r="F13305" s="28"/>
    </row>
    <row r="13306" spans="5:6" ht="15" customHeight="1" x14ac:dyDescent="0.2">
      <c r="E13306" s="28"/>
      <c r="F13306" s="28"/>
    </row>
    <row r="13307" spans="5:6" ht="15" customHeight="1" x14ac:dyDescent="0.2">
      <c r="E13307" s="28"/>
      <c r="F13307" s="28"/>
    </row>
    <row r="13308" spans="5:6" ht="15" customHeight="1" x14ac:dyDescent="0.2">
      <c r="E13308" s="28"/>
      <c r="F13308" s="28"/>
    </row>
    <row r="13309" spans="5:6" ht="15" customHeight="1" x14ac:dyDescent="0.2">
      <c r="E13309" s="28"/>
      <c r="F13309" s="28"/>
    </row>
    <row r="13310" spans="5:6" ht="15" customHeight="1" x14ac:dyDescent="0.2">
      <c r="E13310" s="28"/>
      <c r="F13310" s="28"/>
    </row>
    <row r="13311" spans="5:6" ht="15" customHeight="1" x14ac:dyDescent="0.2">
      <c r="E13311" s="28"/>
      <c r="F13311" s="28"/>
    </row>
    <row r="13312" spans="5:6" ht="15" customHeight="1" x14ac:dyDescent="0.2">
      <c r="E13312" s="28"/>
      <c r="F13312" s="28"/>
    </row>
    <row r="13313" spans="5:6" ht="15" customHeight="1" x14ac:dyDescent="0.2">
      <c r="E13313" s="28"/>
      <c r="F13313" s="28"/>
    </row>
    <row r="13314" spans="5:6" ht="15" customHeight="1" x14ac:dyDescent="0.2">
      <c r="E13314" s="28"/>
      <c r="F13314" s="28"/>
    </row>
    <row r="13315" spans="5:6" ht="15" customHeight="1" x14ac:dyDescent="0.2">
      <c r="E13315" s="28"/>
      <c r="F13315" s="28"/>
    </row>
    <row r="13316" spans="5:6" ht="15" customHeight="1" x14ac:dyDescent="0.2">
      <c r="E13316" s="28"/>
      <c r="F13316" s="28"/>
    </row>
    <row r="13317" spans="5:6" ht="15" customHeight="1" x14ac:dyDescent="0.2">
      <c r="E13317" s="28"/>
      <c r="F13317" s="28"/>
    </row>
    <row r="13318" spans="5:6" ht="15" customHeight="1" x14ac:dyDescent="0.2">
      <c r="E13318" s="28"/>
      <c r="F13318" s="28"/>
    </row>
    <row r="13319" spans="5:6" ht="15" customHeight="1" x14ac:dyDescent="0.2">
      <c r="E13319" s="28"/>
      <c r="F13319" s="28"/>
    </row>
    <row r="13320" spans="5:6" ht="15" customHeight="1" x14ac:dyDescent="0.2">
      <c r="E13320" s="28"/>
      <c r="F13320" s="28"/>
    </row>
    <row r="13321" spans="5:6" ht="15" customHeight="1" x14ac:dyDescent="0.2">
      <c r="E13321" s="28"/>
      <c r="F13321" s="28"/>
    </row>
    <row r="13322" spans="5:6" ht="15" customHeight="1" x14ac:dyDescent="0.2">
      <c r="E13322" s="28"/>
      <c r="F13322" s="28"/>
    </row>
    <row r="13323" spans="5:6" ht="15" customHeight="1" x14ac:dyDescent="0.2">
      <c r="E13323" s="28"/>
      <c r="F13323" s="28"/>
    </row>
    <row r="13324" spans="5:6" ht="15" customHeight="1" x14ac:dyDescent="0.2">
      <c r="E13324" s="28"/>
      <c r="F13324" s="28"/>
    </row>
    <row r="13325" spans="5:6" ht="15" customHeight="1" x14ac:dyDescent="0.2">
      <c r="E13325" s="28"/>
      <c r="F13325" s="28"/>
    </row>
    <row r="13326" spans="5:6" ht="15" customHeight="1" x14ac:dyDescent="0.2">
      <c r="E13326" s="28"/>
      <c r="F13326" s="28"/>
    </row>
    <row r="13327" spans="5:6" ht="15" customHeight="1" x14ac:dyDescent="0.2">
      <c r="E13327" s="28"/>
      <c r="F13327" s="28"/>
    </row>
    <row r="13328" spans="5:6" ht="15" customHeight="1" x14ac:dyDescent="0.2">
      <c r="E13328" s="28"/>
      <c r="F13328" s="28"/>
    </row>
    <row r="13329" spans="5:6" ht="15" customHeight="1" x14ac:dyDescent="0.2">
      <c r="E13329" s="28"/>
      <c r="F13329" s="28"/>
    </row>
    <row r="13330" spans="5:6" ht="15" customHeight="1" x14ac:dyDescent="0.2">
      <c r="E13330" s="28"/>
      <c r="F13330" s="28"/>
    </row>
    <row r="13331" spans="5:6" ht="15" customHeight="1" x14ac:dyDescent="0.2">
      <c r="E13331" s="28"/>
      <c r="F13331" s="28"/>
    </row>
    <row r="13332" spans="5:6" ht="15" customHeight="1" x14ac:dyDescent="0.2">
      <c r="E13332" s="28"/>
      <c r="F13332" s="28"/>
    </row>
    <row r="13333" spans="5:6" ht="15" customHeight="1" x14ac:dyDescent="0.2">
      <c r="E13333" s="28"/>
      <c r="F13333" s="28"/>
    </row>
    <row r="13334" spans="5:6" ht="15" customHeight="1" x14ac:dyDescent="0.2">
      <c r="E13334" s="28"/>
      <c r="F13334" s="28"/>
    </row>
    <row r="13335" spans="5:6" ht="15" customHeight="1" x14ac:dyDescent="0.2">
      <c r="E13335" s="28"/>
      <c r="F13335" s="28"/>
    </row>
    <row r="13336" spans="5:6" ht="15" customHeight="1" x14ac:dyDescent="0.2">
      <c r="E13336" s="28"/>
      <c r="F13336" s="28"/>
    </row>
    <row r="13337" spans="5:6" ht="15" customHeight="1" x14ac:dyDescent="0.2">
      <c r="E13337" s="28"/>
      <c r="F13337" s="28"/>
    </row>
    <row r="13338" spans="5:6" ht="15" customHeight="1" x14ac:dyDescent="0.2">
      <c r="E13338" s="28"/>
      <c r="F13338" s="28"/>
    </row>
    <row r="13339" spans="5:6" ht="15" customHeight="1" x14ac:dyDescent="0.2">
      <c r="E13339" s="28"/>
      <c r="F13339" s="28"/>
    </row>
    <row r="13340" spans="5:6" ht="15" customHeight="1" x14ac:dyDescent="0.2">
      <c r="E13340" s="28"/>
      <c r="F13340" s="28"/>
    </row>
    <row r="13341" spans="5:6" ht="15" customHeight="1" x14ac:dyDescent="0.2">
      <c r="E13341" s="28"/>
      <c r="F13341" s="28"/>
    </row>
    <row r="13342" spans="5:6" ht="15" customHeight="1" x14ac:dyDescent="0.2">
      <c r="E13342" s="28"/>
      <c r="F13342" s="28"/>
    </row>
    <row r="13343" spans="5:6" ht="15" customHeight="1" x14ac:dyDescent="0.2">
      <c r="E13343" s="28"/>
      <c r="F13343" s="28"/>
    </row>
    <row r="13344" spans="5:6" ht="15" customHeight="1" x14ac:dyDescent="0.2">
      <c r="E13344" s="28"/>
      <c r="F13344" s="28"/>
    </row>
    <row r="13345" spans="5:6" ht="15" customHeight="1" x14ac:dyDescent="0.2">
      <c r="E13345" s="28"/>
      <c r="F13345" s="28"/>
    </row>
    <row r="13346" spans="5:6" ht="15" customHeight="1" x14ac:dyDescent="0.2">
      <c r="E13346" s="28"/>
      <c r="F13346" s="28"/>
    </row>
    <row r="13347" spans="5:6" ht="15" customHeight="1" x14ac:dyDescent="0.2">
      <c r="E13347" s="28"/>
      <c r="F13347" s="28"/>
    </row>
    <row r="13348" spans="5:6" ht="15" customHeight="1" x14ac:dyDescent="0.2">
      <c r="E13348" s="28"/>
      <c r="F13348" s="28"/>
    </row>
    <row r="13349" spans="5:6" ht="15" customHeight="1" x14ac:dyDescent="0.2">
      <c r="E13349" s="28"/>
      <c r="F13349" s="28"/>
    </row>
    <row r="13350" spans="5:6" ht="15" customHeight="1" x14ac:dyDescent="0.2">
      <c r="E13350" s="28"/>
      <c r="F13350" s="28"/>
    </row>
    <row r="13351" spans="5:6" ht="15" customHeight="1" x14ac:dyDescent="0.2">
      <c r="E13351" s="28"/>
      <c r="F13351" s="28"/>
    </row>
    <row r="13352" spans="5:6" ht="15" customHeight="1" x14ac:dyDescent="0.2">
      <c r="E13352" s="28"/>
      <c r="F13352" s="28"/>
    </row>
    <row r="13353" spans="5:6" ht="15" customHeight="1" x14ac:dyDescent="0.2">
      <c r="E13353" s="28"/>
      <c r="F13353" s="28"/>
    </row>
    <row r="13354" spans="5:6" ht="15" customHeight="1" x14ac:dyDescent="0.2">
      <c r="E13354" s="28"/>
      <c r="F13354" s="28"/>
    </row>
    <row r="13355" spans="5:6" ht="15" customHeight="1" x14ac:dyDescent="0.2">
      <c r="E13355" s="28"/>
      <c r="F13355" s="28"/>
    </row>
    <row r="13356" spans="5:6" ht="15" customHeight="1" x14ac:dyDescent="0.2">
      <c r="E13356" s="28"/>
      <c r="F13356" s="28"/>
    </row>
    <row r="13357" spans="5:6" ht="15" customHeight="1" x14ac:dyDescent="0.2">
      <c r="E13357" s="28"/>
      <c r="F13357" s="28"/>
    </row>
    <row r="13358" spans="5:6" ht="15" customHeight="1" x14ac:dyDescent="0.2">
      <c r="E13358" s="28"/>
      <c r="F13358" s="28"/>
    </row>
    <row r="13359" spans="5:6" ht="15" customHeight="1" x14ac:dyDescent="0.2">
      <c r="E13359" s="28"/>
      <c r="F13359" s="28"/>
    </row>
    <row r="13360" spans="5:6" ht="15" customHeight="1" x14ac:dyDescent="0.2">
      <c r="E13360" s="28"/>
      <c r="F13360" s="28"/>
    </row>
    <row r="13361" spans="5:6" ht="15" customHeight="1" x14ac:dyDescent="0.2">
      <c r="E13361" s="28"/>
      <c r="F13361" s="28"/>
    </row>
    <row r="13362" spans="5:6" ht="15" customHeight="1" x14ac:dyDescent="0.2">
      <c r="E13362" s="28"/>
      <c r="F13362" s="28"/>
    </row>
    <row r="13363" spans="5:6" ht="15" customHeight="1" x14ac:dyDescent="0.2">
      <c r="E13363" s="28"/>
      <c r="F13363" s="28"/>
    </row>
    <row r="13364" spans="5:6" ht="15" customHeight="1" x14ac:dyDescent="0.2">
      <c r="E13364" s="28"/>
      <c r="F13364" s="28"/>
    </row>
    <row r="13365" spans="5:6" ht="15" customHeight="1" x14ac:dyDescent="0.2">
      <c r="E13365" s="28"/>
      <c r="F13365" s="28"/>
    </row>
    <row r="13366" spans="5:6" ht="15" customHeight="1" x14ac:dyDescent="0.2">
      <c r="E13366" s="28"/>
      <c r="F13366" s="28"/>
    </row>
    <row r="13367" spans="5:6" ht="15" customHeight="1" x14ac:dyDescent="0.2">
      <c r="E13367" s="28"/>
      <c r="F13367" s="28"/>
    </row>
    <row r="13368" spans="5:6" ht="15" customHeight="1" x14ac:dyDescent="0.2">
      <c r="E13368" s="28"/>
      <c r="F13368" s="28"/>
    </row>
    <row r="13369" spans="5:6" ht="15" customHeight="1" x14ac:dyDescent="0.2">
      <c r="E13369" s="28"/>
      <c r="F13369" s="28"/>
    </row>
    <row r="13370" spans="5:6" ht="15" customHeight="1" x14ac:dyDescent="0.2">
      <c r="E13370" s="28"/>
      <c r="F13370" s="28"/>
    </row>
    <row r="13371" spans="5:6" ht="15" customHeight="1" x14ac:dyDescent="0.2">
      <c r="E13371" s="28"/>
      <c r="F13371" s="28"/>
    </row>
    <row r="13372" spans="5:6" ht="15" customHeight="1" x14ac:dyDescent="0.2">
      <c r="E13372" s="28"/>
      <c r="F13372" s="28"/>
    </row>
    <row r="13373" spans="5:6" ht="15" customHeight="1" x14ac:dyDescent="0.2">
      <c r="E13373" s="28"/>
      <c r="F13373" s="28"/>
    </row>
    <row r="13374" spans="5:6" ht="15" customHeight="1" x14ac:dyDescent="0.2">
      <c r="E13374" s="28"/>
      <c r="F13374" s="28"/>
    </row>
    <row r="13375" spans="5:6" ht="15" customHeight="1" x14ac:dyDescent="0.2">
      <c r="E13375" s="28"/>
      <c r="F13375" s="28"/>
    </row>
    <row r="13376" spans="5:6" ht="15" customHeight="1" x14ac:dyDescent="0.2">
      <c r="E13376" s="28"/>
      <c r="F13376" s="28"/>
    </row>
    <row r="13377" spans="5:6" ht="15" customHeight="1" x14ac:dyDescent="0.2">
      <c r="E13377" s="28"/>
      <c r="F13377" s="28"/>
    </row>
    <row r="13378" spans="5:6" ht="15" customHeight="1" x14ac:dyDescent="0.2">
      <c r="E13378" s="28"/>
      <c r="F13378" s="28"/>
    </row>
    <row r="13379" spans="5:6" ht="15" customHeight="1" x14ac:dyDescent="0.2">
      <c r="E13379" s="28"/>
      <c r="F13379" s="28"/>
    </row>
    <row r="13380" spans="5:6" ht="15" customHeight="1" x14ac:dyDescent="0.2">
      <c r="E13380" s="28"/>
      <c r="F13380" s="28"/>
    </row>
    <row r="13381" spans="5:6" ht="15" customHeight="1" x14ac:dyDescent="0.2">
      <c r="E13381" s="28"/>
      <c r="F13381" s="28"/>
    </row>
    <row r="13382" spans="5:6" ht="15" customHeight="1" x14ac:dyDescent="0.2">
      <c r="E13382" s="28"/>
      <c r="F13382" s="28"/>
    </row>
    <row r="13383" spans="5:6" ht="15" customHeight="1" x14ac:dyDescent="0.2">
      <c r="E13383" s="28"/>
      <c r="F13383" s="28"/>
    </row>
    <row r="13384" spans="5:6" ht="15" customHeight="1" x14ac:dyDescent="0.2">
      <c r="E13384" s="28"/>
      <c r="F13384" s="28"/>
    </row>
    <row r="13385" spans="5:6" ht="15" customHeight="1" x14ac:dyDescent="0.2">
      <c r="E13385" s="28"/>
      <c r="F13385" s="28"/>
    </row>
    <row r="13386" spans="5:6" ht="15" customHeight="1" x14ac:dyDescent="0.2">
      <c r="E13386" s="28"/>
      <c r="F13386" s="28"/>
    </row>
    <row r="13387" spans="5:6" ht="15" customHeight="1" x14ac:dyDescent="0.2">
      <c r="E13387" s="28"/>
      <c r="F13387" s="28"/>
    </row>
    <row r="13388" spans="5:6" ht="15" customHeight="1" x14ac:dyDescent="0.2">
      <c r="E13388" s="28"/>
      <c r="F13388" s="28"/>
    </row>
    <row r="13389" spans="5:6" ht="15" customHeight="1" x14ac:dyDescent="0.2">
      <c r="E13389" s="28"/>
      <c r="F13389" s="28"/>
    </row>
    <row r="13390" spans="5:6" ht="15" customHeight="1" x14ac:dyDescent="0.2">
      <c r="E13390" s="28"/>
      <c r="F13390" s="28"/>
    </row>
    <row r="13391" spans="5:6" ht="15" customHeight="1" x14ac:dyDescent="0.2">
      <c r="E13391" s="28"/>
      <c r="F13391" s="28"/>
    </row>
    <row r="13392" spans="5:6" ht="15" customHeight="1" x14ac:dyDescent="0.2">
      <c r="E13392" s="28"/>
      <c r="F13392" s="28"/>
    </row>
    <row r="13393" spans="5:6" ht="15" customHeight="1" x14ac:dyDescent="0.2">
      <c r="E13393" s="28"/>
      <c r="F13393" s="28"/>
    </row>
    <row r="13394" spans="5:6" ht="15" customHeight="1" x14ac:dyDescent="0.2">
      <c r="E13394" s="28"/>
      <c r="F13394" s="28"/>
    </row>
    <row r="13395" spans="5:6" ht="15" customHeight="1" x14ac:dyDescent="0.2">
      <c r="E13395" s="28"/>
      <c r="F13395" s="28"/>
    </row>
    <row r="13396" spans="5:6" ht="15" customHeight="1" x14ac:dyDescent="0.2">
      <c r="E13396" s="28"/>
      <c r="F13396" s="28"/>
    </row>
    <row r="13397" spans="5:6" ht="15" customHeight="1" x14ac:dyDescent="0.2">
      <c r="E13397" s="28"/>
      <c r="F13397" s="28"/>
    </row>
    <row r="13398" spans="5:6" ht="15" customHeight="1" x14ac:dyDescent="0.2">
      <c r="E13398" s="28"/>
      <c r="F13398" s="28"/>
    </row>
    <row r="13399" spans="5:6" ht="15" customHeight="1" x14ac:dyDescent="0.2">
      <c r="E13399" s="28"/>
      <c r="F13399" s="28"/>
    </row>
    <row r="13400" spans="5:6" ht="15" customHeight="1" x14ac:dyDescent="0.2">
      <c r="E13400" s="28"/>
      <c r="F13400" s="28"/>
    </row>
    <row r="13401" spans="5:6" ht="15" customHeight="1" x14ac:dyDescent="0.2">
      <c r="E13401" s="28"/>
      <c r="F13401" s="28"/>
    </row>
    <row r="13402" spans="5:6" ht="15" customHeight="1" x14ac:dyDescent="0.2">
      <c r="E13402" s="28"/>
      <c r="F13402" s="28"/>
    </row>
    <row r="13403" spans="5:6" ht="15" customHeight="1" x14ac:dyDescent="0.2">
      <c r="E13403" s="28"/>
      <c r="F13403" s="28"/>
    </row>
    <row r="13404" spans="5:6" ht="15" customHeight="1" x14ac:dyDescent="0.2">
      <c r="E13404" s="28"/>
      <c r="F13404" s="28"/>
    </row>
    <row r="13405" spans="5:6" ht="15" customHeight="1" x14ac:dyDescent="0.2">
      <c r="E13405" s="28"/>
      <c r="F13405" s="28"/>
    </row>
    <row r="13406" spans="5:6" ht="15" customHeight="1" x14ac:dyDescent="0.2">
      <c r="E13406" s="28"/>
      <c r="F13406" s="28"/>
    </row>
    <row r="13407" spans="5:6" ht="15" customHeight="1" x14ac:dyDescent="0.2">
      <c r="E13407" s="28"/>
      <c r="F13407" s="28"/>
    </row>
    <row r="13408" spans="5:6" ht="15" customHeight="1" x14ac:dyDescent="0.2">
      <c r="E13408" s="28"/>
      <c r="F13408" s="28"/>
    </row>
    <row r="13409" spans="5:6" ht="15" customHeight="1" x14ac:dyDescent="0.2">
      <c r="E13409" s="28"/>
      <c r="F13409" s="28"/>
    </row>
    <row r="13410" spans="5:6" ht="15" customHeight="1" x14ac:dyDescent="0.2">
      <c r="E13410" s="28"/>
      <c r="F13410" s="28"/>
    </row>
    <row r="13411" spans="5:6" ht="15" customHeight="1" x14ac:dyDescent="0.2">
      <c r="E13411" s="28"/>
      <c r="F13411" s="28"/>
    </row>
    <row r="13412" spans="5:6" ht="15" customHeight="1" x14ac:dyDescent="0.2">
      <c r="E13412" s="28"/>
      <c r="F13412" s="28"/>
    </row>
    <row r="13413" spans="5:6" ht="15" customHeight="1" x14ac:dyDescent="0.2">
      <c r="E13413" s="28"/>
      <c r="F13413" s="28"/>
    </row>
    <row r="13414" spans="5:6" ht="15" customHeight="1" x14ac:dyDescent="0.2">
      <c r="E13414" s="28"/>
      <c r="F13414" s="28"/>
    </row>
    <row r="13415" spans="5:6" ht="15" customHeight="1" x14ac:dyDescent="0.2">
      <c r="E13415" s="28"/>
      <c r="F13415" s="28"/>
    </row>
    <row r="13416" spans="5:6" ht="15" customHeight="1" x14ac:dyDescent="0.2">
      <c r="E13416" s="28"/>
      <c r="F13416" s="28"/>
    </row>
    <row r="13417" spans="5:6" ht="15" customHeight="1" x14ac:dyDescent="0.2">
      <c r="E13417" s="28"/>
      <c r="F13417" s="28"/>
    </row>
    <row r="13418" spans="5:6" ht="15" customHeight="1" x14ac:dyDescent="0.2">
      <c r="E13418" s="28"/>
      <c r="F13418" s="28"/>
    </row>
    <row r="13419" spans="5:6" ht="15" customHeight="1" x14ac:dyDescent="0.2">
      <c r="E13419" s="28"/>
      <c r="F13419" s="28"/>
    </row>
    <row r="13420" spans="5:6" ht="15" customHeight="1" x14ac:dyDescent="0.2">
      <c r="E13420" s="28"/>
      <c r="F13420" s="28"/>
    </row>
    <row r="13421" spans="5:6" ht="15" customHeight="1" x14ac:dyDescent="0.2">
      <c r="E13421" s="28"/>
      <c r="F13421" s="28"/>
    </row>
    <row r="13422" spans="5:6" ht="15" customHeight="1" x14ac:dyDescent="0.2">
      <c r="E13422" s="28"/>
      <c r="F13422" s="28"/>
    </row>
    <row r="13423" spans="5:6" ht="15" customHeight="1" x14ac:dyDescent="0.2">
      <c r="E13423" s="28"/>
      <c r="F13423" s="28"/>
    </row>
    <row r="13424" spans="5:6" ht="15" customHeight="1" x14ac:dyDescent="0.2">
      <c r="E13424" s="28"/>
      <c r="F13424" s="28"/>
    </row>
    <row r="13425" spans="5:6" ht="15" customHeight="1" x14ac:dyDescent="0.2">
      <c r="E13425" s="28"/>
      <c r="F13425" s="28"/>
    </row>
    <row r="13426" spans="5:6" ht="15" customHeight="1" x14ac:dyDescent="0.2">
      <c r="E13426" s="28"/>
      <c r="F13426" s="28"/>
    </row>
    <row r="13427" spans="5:6" ht="15" customHeight="1" x14ac:dyDescent="0.2">
      <c r="E13427" s="28"/>
      <c r="F13427" s="28"/>
    </row>
    <row r="13428" spans="5:6" ht="15" customHeight="1" x14ac:dyDescent="0.2">
      <c r="E13428" s="28"/>
      <c r="F13428" s="28"/>
    </row>
    <row r="13429" spans="5:6" ht="15" customHeight="1" x14ac:dyDescent="0.2">
      <c r="E13429" s="28"/>
      <c r="F13429" s="28"/>
    </row>
    <row r="13430" spans="5:6" ht="15" customHeight="1" x14ac:dyDescent="0.2">
      <c r="E13430" s="28"/>
      <c r="F13430" s="28"/>
    </row>
    <row r="13431" spans="5:6" ht="15" customHeight="1" x14ac:dyDescent="0.2">
      <c r="E13431" s="28"/>
      <c r="F13431" s="28"/>
    </row>
    <row r="13432" spans="5:6" ht="15" customHeight="1" x14ac:dyDescent="0.2">
      <c r="E13432" s="28"/>
      <c r="F13432" s="28"/>
    </row>
    <row r="13433" spans="5:6" ht="15" customHeight="1" x14ac:dyDescent="0.2">
      <c r="E13433" s="28"/>
      <c r="F13433" s="28"/>
    </row>
    <row r="13434" spans="5:6" ht="15" customHeight="1" x14ac:dyDescent="0.2">
      <c r="E13434" s="28"/>
      <c r="F13434" s="28"/>
    </row>
    <row r="13435" spans="5:6" ht="15" customHeight="1" x14ac:dyDescent="0.2">
      <c r="E13435" s="28"/>
      <c r="F13435" s="28"/>
    </row>
    <row r="13436" spans="5:6" ht="15" customHeight="1" x14ac:dyDescent="0.2">
      <c r="E13436" s="28"/>
      <c r="F13436" s="28"/>
    </row>
    <row r="13437" spans="5:6" ht="15" customHeight="1" x14ac:dyDescent="0.2">
      <c r="E13437" s="28"/>
      <c r="F13437" s="28"/>
    </row>
    <row r="13438" spans="5:6" ht="15" customHeight="1" x14ac:dyDescent="0.2">
      <c r="E13438" s="28"/>
      <c r="F13438" s="28"/>
    </row>
    <row r="13439" spans="5:6" ht="15" customHeight="1" x14ac:dyDescent="0.2">
      <c r="E13439" s="28"/>
      <c r="F13439" s="28"/>
    </row>
    <row r="13440" spans="5:6" ht="15" customHeight="1" x14ac:dyDescent="0.2">
      <c r="E13440" s="28"/>
      <c r="F13440" s="28"/>
    </row>
    <row r="13441" spans="5:6" ht="15" customHeight="1" x14ac:dyDescent="0.2">
      <c r="E13441" s="28"/>
      <c r="F13441" s="28"/>
    </row>
    <row r="13442" spans="5:6" ht="15" customHeight="1" x14ac:dyDescent="0.2">
      <c r="E13442" s="28"/>
      <c r="F13442" s="28"/>
    </row>
    <row r="13443" spans="5:6" ht="15" customHeight="1" x14ac:dyDescent="0.2">
      <c r="E13443" s="28"/>
      <c r="F13443" s="28"/>
    </row>
    <row r="13444" spans="5:6" ht="15" customHeight="1" x14ac:dyDescent="0.2">
      <c r="E13444" s="28"/>
      <c r="F13444" s="28"/>
    </row>
    <row r="13445" spans="5:6" ht="15" customHeight="1" x14ac:dyDescent="0.2">
      <c r="E13445" s="28"/>
      <c r="F13445" s="28"/>
    </row>
    <row r="13446" spans="5:6" ht="15" customHeight="1" x14ac:dyDescent="0.2">
      <c r="E13446" s="28"/>
      <c r="F13446" s="28"/>
    </row>
    <row r="13447" spans="5:6" ht="15" customHeight="1" x14ac:dyDescent="0.2">
      <c r="E13447" s="28"/>
      <c r="F13447" s="28"/>
    </row>
    <row r="13448" spans="5:6" ht="15" customHeight="1" x14ac:dyDescent="0.2">
      <c r="E13448" s="28"/>
      <c r="F13448" s="28"/>
    </row>
    <row r="13449" spans="5:6" ht="15" customHeight="1" x14ac:dyDescent="0.2">
      <c r="E13449" s="28"/>
      <c r="F13449" s="28"/>
    </row>
    <row r="13450" spans="5:6" ht="15" customHeight="1" x14ac:dyDescent="0.2">
      <c r="E13450" s="28"/>
      <c r="F13450" s="28"/>
    </row>
    <row r="13451" spans="5:6" ht="15" customHeight="1" x14ac:dyDescent="0.2">
      <c r="E13451" s="28"/>
      <c r="F13451" s="28"/>
    </row>
    <row r="13452" spans="5:6" ht="15" customHeight="1" x14ac:dyDescent="0.2">
      <c r="E13452" s="28"/>
      <c r="F13452" s="28"/>
    </row>
    <row r="13453" spans="5:6" ht="15" customHeight="1" x14ac:dyDescent="0.2">
      <c r="E13453" s="28"/>
      <c r="F13453" s="28"/>
    </row>
    <row r="13454" spans="5:6" ht="15" customHeight="1" x14ac:dyDescent="0.2">
      <c r="E13454" s="28"/>
      <c r="F13454" s="28"/>
    </row>
    <row r="13455" spans="5:6" ht="15" customHeight="1" x14ac:dyDescent="0.2">
      <c r="E13455" s="28"/>
      <c r="F13455" s="28"/>
    </row>
    <row r="13456" spans="5:6" ht="15" customHeight="1" x14ac:dyDescent="0.2">
      <c r="E13456" s="28"/>
      <c r="F13456" s="28"/>
    </row>
    <row r="13457" spans="5:6" ht="15" customHeight="1" x14ac:dyDescent="0.2">
      <c r="E13457" s="28"/>
      <c r="F13457" s="28"/>
    </row>
    <row r="13458" spans="5:6" ht="15" customHeight="1" x14ac:dyDescent="0.2">
      <c r="E13458" s="28"/>
      <c r="F13458" s="28"/>
    </row>
    <row r="13459" spans="5:6" ht="15" customHeight="1" x14ac:dyDescent="0.2">
      <c r="E13459" s="28"/>
      <c r="F13459" s="28"/>
    </row>
    <row r="13460" spans="5:6" ht="15" customHeight="1" x14ac:dyDescent="0.2">
      <c r="E13460" s="28"/>
      <c r="F13460" s="28"/>
    </row>
    <row r="13461" spans="5:6" ht="15" customHeight="1" x14ac:dyDescent="0.2">
      <c r="E13461" s="28"/>
      <c r="F13461" s="28"/>
    </row>
    <row r="13462" spans="5:6" ht="15" customHeight="1" x14ac:dyDescent="0.2">
      <c r="E13462" s="28"/>
      <c r="F13462" s="28"/>
    </row>
    <row r="13463" spans="5:6" ht="15" customHeight="1" x14ac:dyDescent="0.2">
      <c r="E13463" s="28"/>
      <c r="F13463" s="28"/>
    </row>
    <row r="13464" spans="5:6" ht="15" customHeight="1" x14ac:dyDescent="0.2">
      <c r="E13464" s="28"/>
      <c r="F13464" s="28"/>
    </row>
    <row r="13465" spans="5:6" ht="15" customHeight="1" x14ac:dyDescent="0.2">
      <c r="E13465" s="28"/>
      <c r="F13465" s="28"/>
    </row>
    <row r="13466" spans="5:6" ht="15" customHeight="1" x14ac:dyDescent="0.2">
      <c r="E13466" s="28"/>
      <c r="F13466" s="28"/>
    </row>
    <row r="13467" spans="5:6" ht="15" customHeight="1" x14ac:dyDescent="0.2">
      <c r="E13467" s="28"/>
      <c r="F13467" s="28"/>
    </row>
    <row r="13468" spans="5:6" ht="15" customHeight="1" x14ac:dyDescent="0.2">
      <c r="E13468" s="28"/>
      <c r="F13468" s="28"/>
    </row>
    <row r="13469" spans="5:6" ht="15" customHeight="1" x14ac:dyDescent="0.2">
      <c r="E13469" s="28"/>
      <c r="F13469" s="28"/>
    </row>
    <row r="13470" spans="5:6" ht="15" customHeight="1" x14ac:dyDescent="0.2">
      <c r="E13470" s="28"/>
      <c r="F13470" s="28"/>
    </row>
    <row r="13471" spans="5:6" ht="15" customHeight="1" x14ac:dyDescent="0.2">
      <c r="E13471" s="28"/>
      <c r="F13471" s="28"/>
    </row>
    <row r="13472" spans="5:6" ht="15" customHeight="1" x14ac:dyDescent="0.2">
      <c r="E13472" s="28"/>
      <c r="F13472" s="28"/>
    </row>
    <row r="13473" spans="5:6" ht="15" customHeight="1" x14ac:dyDescent="0.2">
      <c r="E13473" s="28"/>
      <c r="F13473" s="28"/>
    </row>
    <row r="13474" spans="5:6" ht="15" customHeight="1" x14ac:dyDescent="0.2">
      <c r="E13474" s="28"/>
      <c r="F13474" s="28"/>
    </row>
    <row r="13475" spans="5:6" ht="15" customHeight="1" x14ac:dyDescent="0.2">
      <c r="E13475" s="28"/>
      <c r="F13475" s="28"/>
    </row>
    <row r="13476" spans="5:6" ht="15" customHeight="1" x14ac:dyDescent="0.2">
      <c r="E13476" s="28"/>
      <c r="F13476" s="28"/>
    </row>
    <row r="13477" spans="5:6" ht="15" customHeight="1" x14ac:dyDescent="0.2">
      <c r="E13477" s="28"/>
      <c r="F13477" s="28"/>
    </row>
    <row r="13478" spans="5:6" ht="15" customHeight="1" x14ac:dyDescent="0.2">
      <c r="E13478" s="28"/>
      <c r="F13478" s="28"/>
    </row>
    <row r="13479" spans="5:6" ht="15" customHeight="1" x14ac:dyDescent="0.2">
      <c r="E13479" s="28"/>
      <c r="F13479" s="28"/>
    </row>
    <row r="13480" spans="5:6" ht="15" customHeight="1" x14ac:dyDescent="0.2">
      <c r="E13480" s="28"/>
      <c r="F13480" s="28"/>
    </row>
    <row r="13481" spans="5:6" ht="15" customHeight="1" x14ac:dyDescent="0.2">
      <c r="E13481" s="28"/>
      <c r="F13481" s="28"/>
    </row>
    <row r="13482" spans="5:6" ht="15" customHeight="1" x14ac:dyDescent="0.2">
      <c r="E13482" s="28"/>
      <c r="F13482" s="28"/>
    </row>
    <row r="13483" spans="5:6" ht="15" customHeight="1" x14ac:dyDescent="0.2">
      <c r="E13483" s="28"/>
      <c r="F13483" s="28"/>
    </row>
    <row r="13484" spans="5:6" ht="15" customHeight="1" x14ac:dyDescent="0.2">
      <c r="E13484" s="28"/>
      <c r="F13484" s="28"/>
    </row>
    <row r="13485" spans="5:6" ht="15" customHeight="1" x14ac:dyDescent="0.2">
      <c r="E13485" s="28"/>
      <c r="F13485" s="28"/>
    </row>
    <row r="13486" spans="5:6" ht="15" customHeight="1" x14ac:dyDescent="0.2">
      <c r="E13486" s="28"/>
      <c r="F13486" s="28"/>
    </row>
    <row r="13487" spans="5:6" ht="15" customHeight="1" x14ac:dyDescent="0.2">
      <c r="E13487" s="28"/>
      <c r="F13487" s="28"/>
    </row>
    <row r="13488" spans="5:6" ht="15" customHeight="1" x14ac:dyDescent="0.2">
      <c r="E13488" s="28"/>
      <c r="F13488" s="28"/>
    </row>
    <row r="13489" spans="5:6" ht="15" customHeight="1" x14ac:dyDescent="0.2">
      <c r="E13489" s="28"/>
      <c r="F13489" s="28"/>
    </row>
    <row r="13490" spans="5:6" ht="15" customHeight="1" x14ac:dyDescent="0.2">
      <c r="E13490" s="28"/>
      <c r="F13490" s="28"/>
    </row>
    <row r="13491" spans="5:6" ht="15" customHeight="1" x14ac:dyDescent="0.2">
      <c r="E13491" s="28"/>
      <c r="F13491" s="28"/>
    </row>
    <row r="13492" spans="5:6" ht="15" customHeight="1" x14ac:dyDescent="0.2">
      <c r="E13492" s="28"/>
      <c r="F13492" s="28"/>
    </row>
    <row r="13493" spans="5:6" ht="15" customHeight="1" x14ac:dyDescent="0.2">
      <c r="E13493" s="28"/>
      <c r="F13493" s="28"/>
    </row>
    <row r="13494" spans="5:6" ht="15" customHeight="1" x14ac:dyDescent="0.2">
      <c r="E13494" s="28"/>
      <c r="F13494" s="28"/>
    </row>
    <row r="13495" spans="5:6" ht="15" customHeight="1" x14ac:dyDescent="0.2">
      <c r="E13495" s="28"/>
      <c r="F13495" s="28"/>
    </row>
    <row r="13496" spans="5:6" ht="15" customHeight="1" x14ac:dyDescent="0.2">
      <c r="E13496" s="28"/>
      <c r="F13496" s="28"/>
    </row>
    <row r="13497" spans="5:6" ht="15" customHeight="1" x14ac:dyDescent="0.2">
      <c r="E13497" s="28"/>
      <c r="F13497" s="28"/>
    </row>
    <row r="13498" spans="5:6" ht="15" customHeight="1" x14ac:dyDescent="0.2">
      <c r="E13498" s="28"/>
      <c r="F13498" s="28"/>
    </row>
    <row r="13499" spans="5:6" ht="15" customHeight="1" x14ac:dyDescent="0.2">
      <c r="E13499" s="28"/>
      <c r="F13499" s="28"/>
    </row>
    <row r="13500" spans="5:6" ht="15" customHeight="1" x14ac:dyDescent="0.2">
      <c r="E13500" s="28"/>
      <c r="F13500" s="28"/>
    </row>
    <row r="13501" spans="5:6" ht="15" customHeight="1" x14ac:dyDescent="0.2">
      <c r="E13501" s="28"/>
      <c r="F13501" s="28"/>
    </row>
    <row r="13502" spans="5:6" ht="15" customHeight="1" x14ac:dyDescent="0.2">
      <c r="E13502" s="28"/>
      <c r="F13502" s="28"/>
    </row>
    <row r="13503" spans="5:6" ht="15" customHeight="1" x14ac:dyDescent="0.2">
      <c r="E13503" s="28"/>
      <c r="F13503" s="28"/>
    </row>
    <row r="13504" spans="5:6" ht="15" customHeight="1" x14ac:dyDescent="0.2">
      <c r="E13504" s="28"/>
      <c r="F13504" s="28"/>
    </row>
    <row r="13505" spans="5:6" ht="15" customHeight="1" x14ac:dyDescent="0.2">
      <c r="E13505" s="28"/>
      <c r="F13505" s="28"/>
    </row>
    <row r="13506" spans="5:6" ht="15" customHeight="1" x14ac:dyDescent="0.2">
      <c r="E13506" s="28"/>
      <c r="F13506" s="28"/>
    </row>
    <row r="13507" spans="5:6" ht="15" customHeight="1" x14ac:dyDescent="0.2">
      <c r="E13507" s="28"/>
      <c r="F13507" s="28"/>
    </row>
    <row r="13508" spans="5:6" ht="15" customHeight="1" x14ac:dyDescent="0.2">
      <c r="E13508" s="28"/>
      <c r="F13508" s="28"/>
    </row>
    <row r="13509" spans="5:6" ht="15" customHeight="1" x14ac:dyDescent="0.2">
      <c r="E13509" s="28"/>
      <c r="F13509" s="28"/>
    </row>
    <row r="13510" spans="5:6" ht="15" customHeight="1" x14ac:dyDescent="0.2">
      <c r="E13510" s="28"/>
      <c r="F13510" s="28"/>
    </row>
    <row r="13511" spans="5:6" ht="15" customHeight="1" x14ac:dyDescent="0.2">
      <c r="E13511" s="28"/>
      <c r="F13511" s="28"/>
    </row>
    <row r="13512" spans="5:6" ht="15" customHeight="1" x14ac:dyDescent="0.2">
      <c r="E13512" s="28"/>
      <c r="F13512" s="28"/>
    </row>
    <row r="13513" spans="5:6" ht="15" customHeight="1" x14ac:dyDescent="0.2">
      <c r="E13513" s="28"/>
      <c r="F13513" s="28"/>
    </row>
    <row r="13514" spans="5:6" ht="15" customHeight="1" x14ac:dyDescent="0.2">
      <c r="E13514" s="28"/>
      <c r="F13514" s="28"/>
    </row>
    <row r="13515" spans="5:6" ht="15" customHeight="1" x14ac:dyDescent="0.2">
      <c r="E13515" s="28"/>
      <c r="F13515" s="28"/>
    </row>
    <row r="13516" spans="5:6" ht="15" customHeight="1" x14ac:dyDescent="0.2">
      <c r="E13516" s="28"/>
      <c r="F13516" s="28"/>
    </row>
    <row r="13517" spans="5:6" ht="15" customHeight="1" x14ac:dyDescent="0.2">
      <c r="E13517" s="28"/>
      <c r="F13517" s="28"/>
    </row>
    <row r="13518" spans="5:6" ht="15" customHeight="1" x14ac:dyDescent="0.2">
      <c r="E13518" s="28"/>
      <c r="F13518" s="28"/>
    </row>
    <row r="13519" spans="5:6" ht="15" customHeight="1" x14ac:dyDescent="0.2">
      <c r="E13519" s="28"/>
      <c r="F13519" s="28"/>
    </row>
    <row r="13520" spans="5:6" ht="15" customHeight="1" x14ac:dyDescent="0.2">
      <c r="E13520" s="28"/>
      <c r="F13520" s="28"/>
    </row>
    <row r="13521" spans="5:6" ht="15" customHeight="1" x14ac:dyDescent="0.2">
      <c r="E13521" s="28"/>
      <c r="F13521" s="28"/>
    </row>
    <row r="13522" spans="5:6" ht="15" customHeight="1" x14ac:dyDescent="0.2">
      <c r="E13522" s="28"/>
      <c r="F13522" s="28"/>
    </row>
    <row r="13523" spans="5:6" ht="15" customHeight="1" x14ac:dyDescent="0.2">
      <c r="E13523" s="28"/>
      <c r="F13523" s="28"/>
    </row>
    <row r="13524" spans="5:6" ht="15" customHeight="1" x14ac:dyDescent="0.2">
      <c r="E13524" s="28"/>
      <c r="F13524" s="28"/>
    </row>
    <row r="13525" spans="5:6" ht="15" customHeight="1" x14ac:dyDescent="0.2">
      <c r="E13525" s="28"/>
      <c r="F13525" s="28"/>
    </row>
    <row r="13526" spans="5:6" ht="15" customHeight="1" x14ac:dyDescent="0.2">
      <c r="E13526" s="28"/>
      <c r="F13526" s="28"/>
    </row>
    <row r="13527" spans="5:6" ht="15" customHeight="1" x14ac:dyDescent="0.2">
      <c r="E13527" s="28"/>
      <c r="F13527" s="28"/>
    </row>
    <row r="13528" spans="5:6" ht="15" customHeight="1" x14ac:dyDescent="0.2">
      <c r="E13528" s="28"/>
      <c r="F13528" s="28"/>
    </row>
    <row r="13529" spans="5:6" ht="15" customHeight="1" x14ac:dyDescent="0.2">
      <c r="E13529" s="28"/>
      <c r="F13529" s="28"/>
    </row>
    <row r="13530" spans="5:6" ht="15" customHeight="1" x14ac:dyDescent="0.2">
      <c r="E13530" s="28"/>
      <c r="F13530" s="28"/>
    </row>
    <row r="13531" spans="5:6" ht="15" customHeight="1" x14ac:dyDescent="0.2">
      <c r="E13531" s="28"/>
      <c r="F13531" s="28"/>
    </row>
    <row r="13532" spans="5:6" ht="15" customHeight="1" x14ac:dyDescent="0.2">
      <c r="E13532" s="28"/>
      <c r="F13532" s="28"/>
    </row>
    <row r="13533" spans="5:6" ht="15" customHeight="1" x14ac:dyDescent="0.2">
      <c r="E13533" s="28"/>
      <c r="F13533" s="28"/>
    </row>
    <row r="13534" spans="5:6" ht="15" customHeight="1" x14ac:dyDescent="0.2">
      <c r="E13534" s="28"/>
      <c r="F13534" s="28"/>
    </row>
    <row r="13535" spans="5:6" ht="15" customHeight="1" x14ac:dyDescent="0.2">
      <c r="E13535" s="28"/>
      <c r="F13535" s="28"/>
    </row>
    <row r="13536" spans="5:6" ht="15" customHeight="1" x14ac:dyDescent="0.2">
      <c r="E13536" s="28"/>
      <c r="F13536" s="28"/>
    </row>
    <row r="13537" spans="5:6" ht="15" customHeight="1" x14ac:dyDescent="0.2">
      <c r="E13537" s="28"/>
      <c r="F13537" s="28"/>
    </row>
    <row r="13538" spans="5:6" ht="15" customHeight="1" x14ac:dyDescent="0.2">
      <c r="E13538" s="28"/>
      <c r="F13538" s="28"/>
    </row>
    <row r="13539" spans="5:6" ht="15" customHeight="1" x14ac:dyDescent="0.2">
      <c r="E13539" s="28"/>
      <c r="F13539" s="28"/>
    </row>
    <row r="13540" spans="5:6" ht="15" customHeight="1" x14ac:dyDescent="0.2">
      <c r="E13540" s="28"/>
      <c r="F13540" s="28"/>
    </row>
    <row r="13541" spans="5:6" ht="15" customHeight="1" x14ac:dyDescent="0.2">
      <c r="E13541" s="28"/>
      <c r="F13541" s="28"/>
    </row>
    <row r="13542" spans="5:6" ht="15" customHeight="1" x14ac:dyDescent="0.2">
      <c r="E13542" s="28"/>
      <c r="F13542" s="28"/>
    </row>
    <row r="13543" spans="5:6" ht="15" customHeight="1" x14ac:dyDescent="0.2">
      <c r="E13543" s="28"/>
      <c r="F13543" s="28"/>
    </row>
    <row r="13544" spans="5:6" ht="15" customHeight="1" x14ac:dyDescent="0.2">
      <c r="E13544" s="28"/>
      <c r="F13544" s="28"/>
    </row>
    <row r="13545" spans="5:6" ht="15" customHeight="1" x14ac:dyDescent="0.2">
      <c r="E13545" s="28"/>
      <c r="F13545" s="28"/>
    </row>
    <row r="13546" spans="5:6" ht="15" customHeight="1" x14ac:dyDescent="0.2">
      <c r="E13546" s="28"/>
      <c r="F13546" s="28"/>
    </row>
    <row r="13547" spans="5:6" ht="15" customHeight="1" x14ac:dyDescent="0.2">
      <c r="E13547" s="28"/>
      <c r="F13547" s="28"/>
    </row>
    <row r="13548" spans="5:6" ht="15" customHeight="1" x14ac:dyDescent="0.2">
      <c r="E13548" s="28"/>
      <c r="F13548" s="28"/>
    </row>
    <row r="13549" spans="5:6" ht="15" customHeight="1" x14ac:dyDescent="0.2">
      <c r="E13549" s="28"/>
      <c r="F13549" s="28"/>
    </row>
    <row r="13550" spans="5:6" ht="15" customHeight="1" x14ac:dyDescent="0.2">
      <c r="E13550" s="28"/>
      <c r="F13550" s="28"/>
    </row>
    <row r="13551" spans="5:6" ht="15" customHeight="1" x14ac:dyDescent="0.2">
      <c r="E13551" s="28"/>
      <c r="F13551" s="28"/>
    </row>
    <row r="13552" spans="5:6" ht="15" customHeight="1" x14ac:dyDescent="0.2">
      <c r="E13552" s="28"/>
      <c r="F13552" s="28"/>
    </row>
    <row r="13553" spans="5:6" ht="15" customHeight="1" x14ac:dyDescent="0.2">
      <c r="E13553" s="28"/>
      <c r="F13553" s="28"/>
    </row>
    <row r="13554" spans="5:6" ht="15" customHeight="1" x14ac:dyDescent="0.2">
      <c r="E13554" s="28"/>
      <c r="F13554" s="28"/>
    </row>
    <row r="13555" spans="5:6" ht="15" customHeight="1" x14ac:dyDescent="0.2">
      <c r="E13555" s="28"/>
      <c r="F13555" s="28"/>
    </row>
    <row r="13556" spans="5:6" ht="15" customHeight="1" x14ac:dyDescent="0.2">
      <c r="E13556" s="28"/>
      <c r="F13556" s="28"/>
    </row>
    <row r="13557" spans="5:6" ht="15" customHeight="1" x14ac:dyDescent="0.2">
      <c r="E13557" s="28"/>
      <c r="F13557" s="28"/>
    </row>
    <row r="13558" spans="5:6" ht="15" customHeight="1" x14ac:dyDescent="0.2">
      <c r="E13558" s="28"/>
      <c r="F13558" s="28"/>
    </row>
    <row r="13559" spans="5:6" ht="15" customHeight="1" x14ac:dyDescent="0.2">
      <c r="E13559" s="28"/>
      <c r="F13559" s="28"/>
    </row>
    <row r="13560" spans="5:6" ht="15" customHeight="1" x14ac:dyDescent="0.2">
      <c r="E13560" s="28"/>
      <c r="F13560" s="28"/>
    </row>
    <row r="13561" spans="5:6" ht="15" customHeight="1" x14ac:dyDescent="0.2">
      <c r="E13561" s="28"/>
      <c r="F13561" s="28"/>
    </row>
    <row r="13562" spans="5:6" ht="15" customHeight="1" x14ac:dyDescent="0.2">
      <c r="E13562" s="28"/>
      <c r="F13562" s="28"/>
    </row>
    <row r="13563" spans="5:6" ht="15" customHeight="1" x14ac:dyDescent="0.2">
      <c r="E13563" s="28"/>
      <c r="F13563" s="28"/>
    </row>
    <row r="13564" spans="5:6" ht="15" customHeight="1" x14ac:dyDescent="0.2">
      <c r="E13564" s="28"/>
      <c r="F13564" s="28"/>
    </row>
    <row r="13565" spans="5:6" ht="15" customHeight="1" x14ac:dyDescent="0.2">
      <c r="E13565" s="28"/>
      <c r="F13565" s="28"/>
    </row>
    <row r="13566" spans="5:6" ht="15" customHeight="1" x14ac:dyDescent="0.2">
      <c r="E13566" s="28"/>
      <c r="F13566" s="28"/>
    </row>
    <row r="13567" spans="5:6" ht="15" customHeight="1" x14ac:dyDescent="0.2">
      <c r="E13567" s="28"/>
      <c r="F13567" s="28"/>
    </row>
    <row r="13568" spans="5:6" ht="15" customHeight="1" x14ac:dyDescent="0.2">
      <c r="E13568" s="28"/>
      <c r="F13568" s="28"/>
    </row>
    <row r="13569" spans="5:6" ht="15" customHeight="1" x14ac:dyDescent="0.2">
      <c r="E13569" s="28"/>
      <c r="F13569" s="28"/>
    </row>
    <row r="13570" spans="5:6" ht="15" customHeight="1" x14ac:dyDescent="0.2">
      <c r="E13570" s="28"/>
      <c r="F13570" s="28"/>
    </row>
    <row r="13571" spans="5:6" ht="15" customHeight="1" x14ac:dyDescent="0.2">
      <c r="E13571" s="28"/>
      <c r="F13571" s="28"/>
    </row>
    <row r="13572" spans="5:6" ht="15" customHeight="1" x14ac:dyDescent="0.2">
      <c r="E13572" s="28"/>
      <c r="F13572" s="28"/>
    </row>
    <row r="13573" spans="5:6" ht="15" customHeight="1" x14ac:dyDescent="0.2">
      <c r="E13573" s="28"/>
      <c r="F13573" s="28"/>
    </row>
    <row r="13574" spans="5:6" ht="15" customHeight="1" x14ac:dyDescent="0.2">
      <c r="E13574" s="28"/>
      <c r="F13574" s="28"/>
    </row>
    <row r="13575" spans="5:6" ht="15" customHeight="1" x14ac:dyDescent="0.2">
      <c r="E13575" s="28"/>
      <c r="F13575" s="28"/>
    </row>
    <row r="13576" spans="5:6" ht="15" customHeight="1" x14ac:dyDescent="0.2">
      <c r="E13576" s="28"/>
      <c r="F13576" s="28"/>
    </row>
    <row r="13577" spans="5:6" ht="15" customHeight="1" x14ac:dyDescent="0.2">
      <c r="E13577" s="28"/>
      <c r="F13577" s="28"/>
    </row>
    <row r="13578" spans="5:6" ht="15" customHeight="1" x14ac:dyDescent="0.2">
      <c r="E13578" s="28"/>
      <c r="F13578" s="28"/>
    </row>
    <row r="13579" spans="5:6" ht="15" customHeight="1" x14ac:dyDescent="0.2">
      <c r="E13579" s="28"/>
      <c r="F13579" s="28"/>
    </row>
    <row r="13580" spans="5:6" ht="15" customHeight="1" x14ac:dyDescent="0.2">
      <c r="E13580" s="28"/>
      <c r="F13580" s="28"/>
    </row>
    <row r="13581" spans="5:6" ht="15" customHeight="1" x14ac:dyDescent="0.2">
      <c r="E13581" s="28"/>
      <c r="F13581" s="28"/>
    </row>
    <row r="13582" spans="5:6" ht="15" customHeight="1" x14ac:dyDescent="0.2">
      <c r="E13582" s="28"/>
      <c r="F13582" s="28"/>
    </row>
    <row r="13583" spans="5:6" ht="15" customHeight="1" x14ac:dyDescent="0.2">
      <c r="E13583" s="28"/>
      <c r="F13583" s="28"/>
    </row>
    <row r="13584" spans="5:6" ht="15" customHeight="1" x14ac:dyDescent="0.2">
      <c r="E13584" s="28"/>
      <c r="F13584" s="28"/>
    </row>
    <row r="13585" spans="5:6" ht="15" customHeight="1" x14ac:dyDescent="0.2">
      <c r="E13585" s="28"/>
      <c r="F13585" s="28"/>
    </row>
    <row r="13586" spans="5:6" ht="15" customHeight="1" x14ac:dyDescent="0.2">
      <c r="E13586" s="28"/>
      <c r="F13586" s="28"/>
    </row>
    <row r="13587" spans="5:6" ht="15" customHeight="1" x14ac:dyDescent="0.2">
      <c r="E13587" s="28"/>
      <c r="F13587" s="28"/>
    </row>
    <row r="13588" spans="5:6" ht="15" customHeight="1" x14ac:dyDescent="0.2">
      <c r="E13588" s="28"/>
      <c r="F13588" s="28"/>
    </row>
    <row r="13589" spans="5:6" ht="15" customHeight="1" x14ac:dyDescent="0.2">
      <c r="E13589" s="28"/>
      <c r="F13589" s="28"/>
    </row>
    <row r="13590" spans="5:6" ht="15" customHeight="1" x14ac:dyDescent="0.2">
      <c r="E13590" s="28"/>
      <c r="F13590" s="28"/>
    </row>
    <row r="13591" spans="5:6" ht="15" customHeight="1" x14ac:dyDescent="0.2">
      <c r="E13591" s="28"/>
      <c r="F13591" s="28"/>
    </row>
    <row r="13592" spans="5:6" ht="15" customHeight="1" x14ac:dyDescent="0.2">
      <c r="E13592" s="28"/>
      <c r="F13592" s="28"/>
    </row>
    <row r="13593" spans="5:6" ht="15" customHeight="1" x14ac:dyDescent="0.2">
      <c r="E13593" s="28"/>
      <c r="F13593" s="28"/>
    </row>
    <row r="13594" spans="5:6" ht="15" customHeight="1" x14ac:dyDescent="0.2">
      <c r="E13594" s="28"/>
      <c r="F13594" s="28"/>
    </row>
    <row r="13595" spans="5:6" ht="15" customHeight="1" x14ac:dyDescent="0.2">
      <c r="E13595" s="28"/>
      <c r="F13595" s="28"/>
    </row>
    <row r="13596" spans="5:6" ht="15" customHeight="1" x14ac:dyDescent="0.2">
      <c r="E13596" s="28"/>
      <c r="F13596" s="28"/>
    </row>
    <row r="13597" spans="5:6" ht="15" customHeight="1" x14ac:dyDescent="0.2">
      <c r="E13597" s="28"/>
      <c r="F13597" s="28"/>
    </row>
    <row r="13598" spans="5:6" ht="15" customHeight="1" x14ac:dyDescent="0.2">
      <c r="E13598" s="28"/>
      <c r="F13598" s="28"/>
    </row>
    <row r="13599" spans="5:6" ht="15" customHeight="1" x14ac:dyDescent="0.2">
      <c r="E13599" s="28"/>
      <c r="F13599" s="28"/>
    </row>
    <row r="13600" spans="5:6" ht="15" customHeight="1" x14ac:dyDescent="0.2">
      <c r="E13600" s="28"/>
      <c r="F13600" s="28"/>
    </row>
    <row r="13601" spans="5:6" ht="15" customHeight="1" x14ac:dyDescent="0.2">
      <c r="E13601" s="28"/>
      <c r="F13601" s="28"/>
    </row>
    <row r="13602" spans="5:6" ht="15" customHeight="1" x14ac:dyDescent="0.2">
      <c r="E13602" s="28"/>
      <c r="F13602" s="28"/>
    </row>
    <row r="13603" spans="5:6" ht="15" customHeight="1" x14ac:dyDescent="0.2">
      <c r="E13603" s="28"/>
      <c r="F13603" s="28"/>
    </row>
    <row r="13604" spans="5:6" ht="15" customHeight="1" x14ac:dyDescent="0.2">
      <c r="E13604" s="28"/>
      <c r="F13604" s="28"/>
    </row>
    <row r="13605" spans="5:6" ht="15" customHeight="1" x14ac:dyDescent="0.2">
      <c r="E13605" s="28"/>
      <c r="F13605" s="28"/>
    </row>
    <row r="13606" spans="5:6" ht="15" customHeight="1" x14ac:dyDescent="0.2">
      <c r="E13606" s="28"/>
      <c r="F13606" s="28"/>
    </row>
    <row r="13607" spans="5:6" ht="15" customHeight="1" x14ac:dyDescent="0.2">
      <c r="E13607" s="28"/>
      <c r="F13607" s="28"/>
    </row>
    <row r="13608" spans="5:6" ht="15" customHeight="1" x14ac:dyDescent="0.2">
      <c r="E13608" s="28"/>
      <c r="F13608" s="28"/>
    </row>
    <row r="13609" spans="5:6" ht="15" customHeight="1" x14ac:dyDescent="0.2">
      <c r="E13609" s="28"/>
      <c r="F13609" s="28"/>
    </row>
    <row r="13610" spans="5:6" ht="15" customHeight="1" x14ac:dyDescent="0.2">
      <c r="E13610" s="28"/>
      <c r="F13610" s="28"/>
    </row>
    <row r="13611" spans="5:6" ht="15" customHeight="1" x14ac:dyDescent="0.2">
      <c r="E13611" s="28"/>
      <c r="F13611" s="28"/>
    </row>
    <row r="13612" spans="5:6" ht="15" customHeight="1" x14ac:dyDescent="0.2">
      <c r="E13612" s="28"/>
      <c r="F13612" s="28"/>
    </row>
    <row r="13613" spans="5:6" ht="15" customHeight="1" x14ac:dyDescent="0.2">
      <c r="E13613" s="28"/>
      <c r="F13613" s="28"/>
    </row>
    <row r="13614" spans="5:6" ht="15" customHeight="1" x14ac:dyDescent="0.2">
      <c r="E13614" s="28"/>
      <c r="F13614" s="28"/>
    </row>
    <row r="13615" spans="5:6" ht="15" customHeight="1" x14ac:dyDescent="0.2">
      <c r="E13615" s="28"/>
      <c r="F13615" s="28"/>
    </row>
    <row r="13616" spans="5:6" ht="15" customHeight="1" x14ac:dyDescent="0.2">
      <c r="E13616" s="28"/>
      <c r="F13616" s="28"/>
    </row>
    <row r="13617" spans="5:6" ht="15" customHeight="1" x14ac:dyDescent="0.2">
      <c r="E13617" s="28"/>
      <c r="F13617" s="28"/>
    </row>
    <row r="13618" spans="5:6" ht="15" customHeight="1" x14ac:dyDescent="0.2">
      <c r="E13618" s="28"/>
      <c r="F13618" s="28"/>
    </row>
    <row r="13619" spans="5:6" ht="15" customHeight="1" x14ac:dyDescent="0.2">
      <c r="E13619" s="28"/>
      <c r="F13619" s="28"/>
    </row>
    <row r="13620" spans="5:6" ht="15" customHeight="1" x14ac:dyDescent="0.2">
      <c r="E13620" s="28"/>
      <c r="F13620" s="28"/>
    </row>
    <row r="13621" spans="5:6" ht="15" customHeight="1" x14ac:dyDescent="0.2">
      <c r="E13621" s="28"/>
      <c r="F13621" s="28"/>
    </row>
    <row r="13622" spans="5:6" ht="15" customHeight="1" x14ac:dyDescent="0.2">
      <c r="E13622" s="28"/>
      <c r="F13622" s="28"/>
    </row>
    <row r="13623" spans="5:6" ht="15" customHeight="1" x14ac:dyDescent="0.2">
      <c r="E13623" s="28"/>
      <c r="F13623" s="28"/>
    </row>
    <row r="13624" spans="5:6" ht="15" customHeight="1" x14ac:dyDescent="0.2">
      <c r="E13624" s="28"/>
      <c r="F13624" s="28"/>
    </row>
    <row r="13625" spans="5:6" ht="15" customHeight="1" x14ac:dyDescent="0.2">
      <c r="E13625" s="28"/>
      <c r="F13625" s="28"/>
    </row>
    <row r="13626" spans="5:6" ht="15" customHeight="1" x14ac:dyDescent="0.2">
      <c r="E13626" s="28"/>
      <c r="F13626" s="28"/>
    </row>
    <row r="13627" spans="5:6" ht="15" customHeight="1" x14ac:dyDescent="0.2">
      <c r="E13627" s="28"/>
      <c r="F13627" s="28"/>
    </row>
    <row r="13628" spans="5:6" ht="15" customHeight="1" x14ac:dyDescent="0.2">
      <c r="E13628" s="28"/>
      <c r="F13628" s="28"/>
    </row>
    <row r="13629" spans="5:6" ht="15" customHeight="1" x14ac:dyDescent="0.2">
      <c r="E13629" s="28"/>
      <c r="F13629" s="28"/>
    </row>
    <row r="13630" spans="5:6" ht="15" customHeight="1" x14ac:dyDescent="0.2">
      <c r="E13630" s="28"/>
      <c r="F13630" s="28"/>
    </row>
    <row r="13631" spans="5:6" ht="15" customHeight="1" x14ac:dyDescent="0.2">
      <c r="E13631" s="28"/>
      <c r="F13631" s="28"/>
    </row>
    <row r="13632" spans="5:6" ht="15" customHeight="1" x14ac:dyDescent="0.2">
      <c r="E13632" s="28"/>
      <c r="F13632" s="28"/>
    </row>
    <row r="13633" spans="5:6" ht="15" customHeight="1" x14ac:dyDescent="0.2">
      <c r="E13633" s="28"/>
      <c r="F13633" s="28"/>
    </row>
    <row r="13634" spans="5:6" ht="15" customHeight="1" x14ac:dyDescent="0.2">
      <c r="E13634" s="28"/>
      <c r="F13634" s="28"/>
    </row>
    <row r="13635" spans="5:6" ht="15" customHeight="1" x14ac:dyDescent="0.2">
      <c r="E13635" s="28"/>
      <c r="F13635" s="28"/>
    </row>
    <row r="13636" spans="5:6" ht="15" customHeight="1" x14ac:dyDescent="0.2">
      <c r="E13636" s="28"/>
      <c r="F13636" s="28"/>
    </row>
    <row r="13637" spans="5:6" ht="15" customHeight="1" x14ac:dyDescent="0.2">
      <c r="E13637" s="28"/>
      <c r="F13637" s="28"/>
    </row>
    <row r="13638" spans="5:6" ht="15" customHeight="1" x14ac:dyDescent="0.2">
      <c r="E13638" s="28"/>
      <c r="F13638" s="28"/>
    </row>
    <row r="13639" spans="5:6" ht="15" customHeight="1" x14ac:dyDescent="0.2">
      <c r="E13639" s="28"/>
      <c r="F13639" s="28"/>
    </row>
    <row r="13640" spans="5:6" ht="15" customHeight="1" x14ac:dyDescent="0.2">
      <c r="E13640" s="28"/>
      <c r="F13640" s="28"/>
    </row>
    <row r="13641" spans="5:6" ht="15" customHeight="1" x14ac:dyDescent="0.2">
      <c r="E13641" s="28"/>
      <c r="F13641" s="28"/>
    </row>
    <row r="13642" spans="5:6" ht="15" customHeight="1" x14ac:dyDescent="0.2">
      <c r="E13642" s="28"/>
      <c r="F13642" s="28"/>
    </row>
    <row r="13643" spans="5:6" ht="15" customHeight="1" x14ac:dyDescent="0.2">
      <c r="E13643" s="28"/>
      <c r="F13643" s="28"/>
    </row>
    <row r="13644" spans="5:6" ht="15" customHeight="1" x14ac:dyDescent="0.2">
      <c r="E13644" s="28"/>
      <c r="F13644" s="28"/>
    </row>
    <row r="13645" spans="5:6" ht="15" customHeight="1" x14ac:dyDescent="0.2">
      <c r="E13645" s="28"/>
      <c r="F13645" s="28"/>
    </row>
    <row r="13646" spans="5:6" ht="15" customHeight="1" x14ac:dyDescent="0.2">
      <c r="E13646" s="28"/>
      <c r="F13646" s="28"/>
    </row>
    <row r="13647" spans="5:6" ht="15" customHeight="1" x14ac:dyDescent="0.2">
      <c r="E13647" s="28"/>
      <c r="F13647" s="28"/>
    </row>
    <row r="13648" spans="5:6" ht="15" customHeight="1" x14ac:dyDescent="0.2">
      <c r="E13648" s="28"/>
      <c r="F13648" s="28"/>
    </row>
    <row r="13649" spans="5:6" ht="15" customHeight="1" x14ac:dyDescent="0.2">
      <c r="E13649" s="28"/>
      <c r="F13649" s="28"/>
    </row>
    <row r="13650" spans="5:6" ht="15" customHeight="1" x14ac:dyDescent="0.2">
      <c r="E13650" s="28"/>
      <c r="F13650" s="28"/>
    </row>
    <row r="13651" spans="5:6" ht="15" customHeight="1" x14ac:dyDescent="0.2">
      <c r="E13651" s="28"/>
      <c r="F13651" s="28"/>
    </row>
    <row r="13652" spans="5:6" ht="15" customHeight="1" x14ac:dyDescent="0.2">
      <c r="E13652" s="28"/>
      <c r="F13652" s="28"/>
    </row>
    <row r="13653" spans="5:6" ht="15" customHeight="1" x14ac:dyDescent="0.2">
      <c r="E13653" s="28"/>
      <c r="F13653" s="28"/>
    </row>
    <row r="13654" spans="5:6" ht="15" customHeight="1" x14ac:dyDescent="0.2">
      <c r="E13654" s="28"/>
      <c r="F13654" s="28"/>
    </row>
    <row r="13655" spans="5:6" ht="15" customHeight="1" x14ac:dyDescent="0.2">
      <c r="E13655" s="28"/>
      <c r="F13655" s="28"/>
    </row>
    <row r="13656" spans="5:6" ht="15" customHeight="1" x14ac:dyDescent="0.2">
      <c r="E13656" s="28"/>
      <c r="F13656" s="28"/>
    </row>
    <row r="13657" spans="5:6" ht="15" customHeight="1" x14ac:dyDescent="0.2">
      <c r="E13657" s="28"/>
      <c r="F13657" s="28"/>
    </row>
    <row r="13658" spans="5:6" ht="15" customHeight="1" x14ac:dyDescent="0.2">
      <c r="E13658" s="28"/>
      <c r="F13658" s="28"/>
    </row>
    <row r="13659" spans="5:6" ht="15" customHeight="1" x14ac:dyDescent="0.2">
      <c r="E13659" s="28"/>
      <c r="F13659" s="28"/>
    </row>
    <row r="13660" spans="5:6" ht="15" customHeight="1" x14ac:dyDescent="0.2">
      <c r="E13660" s="28"/>
      <c r="F13660" s="28"/>
    </row>
    <row r="13661" spans="5:6" ht="15" customHeight="1" x14ac:dyDescent="0.2">
      <c r="E13661" s="28"/>
      <c r="F13661" s="28"/>
    </row>
    <row r="13662" spans="5:6" ht="15" customHeight="1" x14ac:dyDescent="0.2">
      <c r="E13662" s="28"/>
      <c r="F13662" s="28"/>
    </row>
    <row r="13663" spans="5:6" ht="15" customHeight="1" x14ac:dyDescent="0.2">
      <c r="E13663" s="28"/>
      <c r="F13663" s="28"/>
    </row>
    <row r="13664" spans="5:6" ht="15" customHeight="1" x14ac:dyDescent="0.2">
      <c r="E13664" s="28"/>
      <c r="F13664" s="28"/>
    </row>
    <row r="13665" spans="5:6" ht="15" customHeight="1" x14ac:dyDescent="0.2">
      <c r="E13665" s="28"/>
      <c r="F13665" s="28"/>
    </row>
    <row r="13666" spans="5:6" ht="15" customHeight="1" x14ac:dyDescent="0.2">
      <c r="E13666" s="28"/>
      <c r="F13666" s="28"/>
    </row>
    <row r="13667" spans="5:6" ht="15" customHeight="1" x14ac:dyDescent="0.2">
      <c r="E13667" s="28"/>
      <c r="F13667" s="28"/>
    </row>
    <row r="13668" spans="5:6" ht="15" customHeight="1" x14ac:dyDescent="0.2">
      <c r="E13668" s="28"/>
      <c r="F13668" s="28"/>
    </row>
    <row r="13669" spans="5:6" ht="15" customHeight="1" x14ac:dyDescent="0.2">
      <c r="E13669" s="28"/>
      <c r="F13669" s="28"/>
    </row>
    <row r="13670" spans="5:6" ht="15" customHeight="1" x14ac:dyDescent="0.2">
      <c r="E13670" s="28"/>
      <c r="F13670" s="28"/>
    </row>
    <row r="13671" spans="5:6" ht="15" customHeight="1" x14ac:dyDescent="0.2">
      <c r="E13671" s="28"/>
      <c r="F13671" s="28"/>
    </row>
    <row r="13672" spans="5:6" ht="15" customHeight="1" x14ac:dyDescent="0.2">
      <c r="E13672" s="28"/>
      <c r="F13672" s="28"/>
    </row>
    <row r="13673" spans="5:6" ht="15" customHeight="1" x14ac:dyDescent="0.2">
      <c r="E13673" s="28"/>
      <c r="F13673" s="28"/>
    </row>
    <row r="13674" spans="5:6" ht="15" customHeight="1" x14ac:dyDescent="0.2">
      <c r="E13674" s="28"/>
      <c r="F13674" s="28"/>
    </row>
    <row r="13675" spans="5:6" ht="15" customHeight="1" x14ac:dyDescent="0.2">
      <c r="E13675" s="28"/>
      <c r="F13675" s="28"/>
    </row>
    <row r="13676" spans="5:6" ht="15" customHeight="1" x14ac:dyDescent="0.2">
      <c r="E13676" s="28"/>
      <c r="F13676" s="28"/>
    </row>
    <row r="13677" spans="5:6" ht="15" customHeight="1" x14ac:dyDescent="0.2">
      <c r="E13677" s="28"/>
      <c r="F13677" s="28"/>
    </row>
    <row r="13678" spans="5:6" ht="15" customHeight="1" x14ac:dyDescent="0.2">
      <c r="E13678" s="28"/>
      <c r="F13678" s="28"/>
    </row>
    <row r="13679" spans="5:6" ht="15" customHeight="1" x14ac:dyDescent="0.2">
      <c r="E13679" s="28"/>
      <c r="F13679" s="28"/>
    </row>
    <row r="13680" spans="5:6" ht="15" customHeight="1" x14ac:dyDescent="0.2">
      <c r="E13680" s="28"/>
      <c r="F13680" s="28"/>
    </row>
    <row r="13681" spans="5:6" ht="15" customHeight="1" x14ac:dyDescent="0.2">
      <c r="E13681" s="28"/>
      <c r="F13681" s="28"/>
    </row>
    <row r="13682" spans="5:6" ht="15" customHeight="1" x14ac:dyDescent="0.2">
      <c r="E13682" s="28"/>
      <c r="F13682" s="28"/>
    </row>
    <row r="13683" spans="5:6" ht="15" customHeight="1" x14ac:dyDescent="0.2">
      <c r="E13683" s="28"/>
      <c r="F13683" s="28"/>
    </row>
    <row r="13684" spans="5:6" ht="15" customHeight="1" x14ac:dyDescent="0.2">
      <c r="E13684" s="28"/>
      <c r="F13684" s="28"/>
    </row>
    <row r="13685" spans="5:6" ht="15" customHeight="1" x14ac:dyDescent="0.2">
      <c r="E13685" s="28"/>
      <c r="F13685" s="28"/>
    </row>
    <row r="13686" spans="5:6" ht="15" customHeight="1" x14ac:dyDescent="0.2">
      <c r="E13686" s="28"/>
      <c r="F13686" s="28"/>
    </row>
    <row r="13687" spans="5:6" ht="15" customHeight="1" x14ac:dyDescent="0.2">
      <c r="E13687" s="28"/>
      <c r="F13687" s="28"/>
    </row>
    <row r="13688" spans="5:6" ht="15" customHeight="1" x14ac:dyDescent="0.2">
      <c r="E13688" s="28"/>
      <c r="F13688" s="28"/>
    </row>
    <row r="13689" spans="5:6" ht="15" customHeight="1" x14ac:dyDescent="0.2">
      <c r="E13689" s="28"/>
      <c r="F13689" s="28"/>
    </row>
    <row r="13690" spans="5:6" ht="15" customHeight="1" x14ac:dyDescent="0.2">
      <c r="E13690" s="28"/>
      <c r="F13690" s="28"/>
    </row>
    <row r="13691" spans="5:6" ht="15" customHeight="1" x14ac:dyDescent="0.2">
      <c r="E13691" s="28"/>
      <c r="F13691" s="28"/>
    </row>
    <row r="13692" spans="5:6" ht="15" customHeight="1" x14ac:dyDescent="0.2">
      <c r="E13692" s="28"/>
      <c r="F13692" s="28"/>
    </row>
    <row r="13693" spans="5:6" ht="15" customHeight="1" x14ac:dyDescent="0.2">
      <c r="E13693" s="28"/>
      <c r="F13693" s="28"/>
    </row>
    <row r="13694" spans="5:6" ht="15" customHeight="1" x14ac:dyDescent="0.2">
      <c r="E13694" s="28"/>
      <c r="F13694" s="28"/>
    </row>
    <row r="13695" spans="5:6" ht="15" customHeight="1" x14ac:dyDescent="0.2">
      <c r="E13695" s="28"/>
      <c r="F13695" s="28"/>
    </row>
    <row r="13696" spans="5:6" ht="15" customHeight="1" x14ac:dyDescent="0.2">
      <c r="E13696" s="28"/>
      <c r="F13696" s="28"/>
    </row>
    <row r="13697" spans="5:6" ht="15" customHeight="1" x14ac:dyDescent="0.2">
      <c r="E13697" s="28"/>
      <c r="F13697" s="28"/>
    </row>
    <row r="13698" spans="5:6" ht="15" customHeight="1" x14ac:dyDescent="0.2">
      <c r="E13698" s="28"/>
      <c r="F13698" s="28"/>
    </row>
    <row r="13699" spans="5:6" ht="15" customHeight="1" x14ac:dyDescent="0.2">
      <c r="E13699" s="28"/>
      <c r="F13699" s="28"/>
    </row>
    <row r="13700" spans="5:6" ht="15" customHeight="1" x14ac:dyDescent="0.2">
      <c r="E13700" s="28"/>
      <c r="F13700" s="28"/>
    </row>
    <row r="13701" spans="5:6" ht="15" customHeight="1" x14ac:dyDescent="0.2">
      <c r="E13701" s="28"/>
      <c r="F13701" s="28"/>
    </row>
    <row r="13702" spans="5:6" ht="15" customHeight="1" x14ac:dyDescent="0.2">
      <c r="E13702" s="28"/>
      <c r="F13702" s="28"/>
    </row>
    <row r="13703" spans="5:6" ht="15" customHeight="1" x14ac:dyDescent="0.2">
      <c r="E13703" s="28"/>
      <c r="F13703" s="28"/>
    </row>
    <row r="13704" spans="5:6" ht="15" customHeight="1" x14ac:dyDescent="0.2">
      <c r="E13704" s="28"/>
      <c r="F13704" s="28"/>
    </row>
    <row r="13705" spans="5:6" ht="15" customHeight="1" x14ac:dyDescent="0.2">
      <c r="E13705" s="28"/>
      <c r="F13705" s="28"/>
    </row>
    <row r="13706" spans="5:6" ht="15" customHeight="1" x14ac:dyDescent="0.2">
      <c r="E13706" s="28"/>
      <c r="F13706" s="28"/>
    </row>
    <row r="13707" spans="5:6" ht="15" customHeight="1" x14ac:dyDescent="0.2">
      <c r="E13707" s="28"/>
      <c r="F13707" s="28"/>
    </row>
    <row r="13708" spans="5:6" ht="15" customHeight="1" x14ac:dyDescent="0.2">
      <c r="E13708" s="28"/>
      <c r="F13708" s="28"/>
    </row>
    <row r="13709" spans="5:6" ht="15" customHeight="1" x14ac:dyDescent="0.2">
      <c r="E13709" s="28"/>
      <c r="F13709" s="28"/>
    </row>
    <row r="13710" spans="5:6" ht="15" customHeight="1" x14ac:dyDescent="0.2">
      <c r="E13710" s="28"/>
      <c r="F13710" s="28"/>
    </row>
    <row r="13711" spans="5:6" ht="15" customHeight="1" x14ac:dyDescent="0.2">
      <c r="E13711" s="28"/>
      <c r="F13711" s="28"/>
    </row>
    <row r="13712" spans="5:6" ht="15" customHeight="1" x14ac:dyDescent="0.2">
      <c r="E13712" s="28"/>
      <c r="F13712" s="28"/>
    </row>
    <row r="13713" spans="5:6" ht="15" customHeight="1" x14ac:dyDescent="0.2">
      <c r="E13713" s="28"/>
      <c r="F13713" s="28"/>
    </row>
    <row r="13714" spans="5:6" ht="15" customHeight="1" x14ac:dyDescent="0.2">
      <c r="E13714" s="28"/>
      <c r="F13714" s="28"/>
    </row>
    <row r="13715" spans="5:6" ht="15" customHeight="1" x14ac:dyDescent="0.2">
      <c r="E13715" s="28"/>
      <c r="F13715" s="28"/>
    </row>
    <row r="13716" spans="5:6" ht="15" customHeight="1" x14ac:dyDescent="0.2">
      <c r="E13716" s="28"/>
      <c r="F13716" s="28"/>
    </row>
    <row r="13717" spans="5:6" ht="15" customHeight="1" x14ac:dyDescent="0.2">
      <c r="E13717" s="28"/>
      <c r="F13717" s="28"/>
    </row>
    <row r="13718" spans="5:6" ht="15" customHeight="1" x14ac:dyDescent="0.2">
      <c r="E13718" s="28"/>
      <c r="F13718" s="28"/>
    </row>
    <row r="13719" spans="5:6" ht="15" customHeight="1" x14ac:dyDescent="0.2">
      <c r="E13719" s="28"/>
      <c r="F13719" s="28"/>
    </row>
    <row r="13720" spans="5:6" ht="15" customHeight="1" x14ac:dyDescent="0.2">
      <c r="E13720" s="28"/>
      <c r="F13720" s="28"/>
    </row>
    <row r="13721" spans="5:6" ht="15" customHeight="1" x14ac:dyDescent="0.2">
      <c r="E13721" s="28"/>
      <c r="F13721" s="28"/>
    </row>
    <row r="13722" spans="5:6" ht="15" customHeight="1" x14ac:dyDescent="0.2">
      <c r="E13722" s="28"/>
      <c r="F13722" s="28"/>
    </row>
    <row r="13723" spans="5:6" ht="15" customHeight="1" x14ac:dyDescent="0.2">
      <c r="E13723" s="28"/>
      <c r="F13723" s="28"/>
    </row>
    <row r="13724" spans="5:6" ht="15" customHeight="1" x14ac:dyDescent="0.2">
      <c r="E13724" s="28"/>
      <c r="F13724" s="28"/>
    </row>
    <row r="13725" spans="5:6" ht="15" customHeight="1" x14ac:dyDescent="0.2">
      <c r="E13725" s="28"/>
      <c r="F13725" s="28"/>
    </row>
    <row r="13726" spans="5:6" ht="15" customHeight="1" x14ac:dyDescent="0.2">
      <c r="E13726" s="28"/>
      <c r="F13726" s="28"/>
    </row>
    <row r="13727" spans="5:6" ht="15" customHeight="1" x14ac:dyDescent="0.2">
      <c r="E13727" s="28"/>
      <c r="F13727" s="28"/>
    </row>
    <row r="13728" spans="5:6" ht="15" customHeight="1" x14ac:dyDescent="0.2">
      <c r="E13728" s="28"/>
      <c r="F13728" s="28"/>
    </row>
    <row r="13729" spans="5:6" ht="15" customHeight="1" x14ac:dyDescent="0.2">
      <c r="E13729" s="28"/>
      <c r="F13729" s="28"/>
    </row>
    <row r="13730" spans="5:6" ht="15" customHeight="1" x14ac:dyDescent="0.2">
      <c r="E13730" s="28"/>
      <c r="F13730" s="28"/>
    </row>
    <row r="13731" spans="5:6" ht="15" customHeight="1" x14ac:dyDescent="0.2">
      <c r="E13731" s="28"/>
      <c r="F13731" s="28"/>
    </row>
    <row r="13732" spans="5:6" ht="15" customHeight="1" x14ac:dyDescent="0.2">
      <c r="E13732" s="28"/>
      <c r="F13732" s="28"/>
    </row>
    <row r="13733" spans="5:6" ht="15" customHeight="1" x14ac:dyDescent="0.2">
      <c r="E13733" s="28"/>
      <c r="F13733" s="28"/>
    </row>
    <row r="13734" spans="5:6" ht="15" customHeight="1" x14ac:dyDescent="0.2">
      <c r="E13734" s="28"/>
      <c r="F13734" s="28"/>
    </row>
    <row r="13735" spans="5:6" ht="15" customHeight="1" x14ac:dyDescent="0.2">
      <c r="E13735" s="28"/>
      <c r="F13735" s="28"/>
    </row>
    <row r="13736" spans="5:6" ht="15" customHeight="1" x14ac:dyDescent="0.2">
      <c r="E13736" s="28"/>
      <c r="F13736" s="28"/>
    </row>
    <row r="13737" spans="5:6" ht="15" customHeight="1" x14ac:dyDescent="0.2">
      <c r="E13737" s="28"/>
      <c r="F13737" s="28"/>
    </row>
    <row r="13738" spans="5:6" ht="15" customHeight="1" x14ac:dyDescent="0.2">
      <c r="E13738" s="28"/>
      <c r="F13738" s="28"/>
    </row>
    <row r="13739" spans="5:6" ht="15" customHeight="1" x14ac:dyDescent="0.2">
      <c r="E13739" s="28"/>
      <c r="F13739" s="28"/>
    </row>
    <row r="13740" spans="5:6" ht="15" customHeight="1" x14ac:dyDescent="0.2">
      <c r="E13740" s="28"/>
      <c r="F13740" s="28"/>
    </row>
    <row r="13741" spans="5:6" ht="15" customHeight="1" x14ac:dyDescent="0.2">
      <c r="E13741" s="28"/>
      <c r="F13741" s="28"/>
    </row>
    <row r="13742" spans="5:6" ht="15" customHeight="1" x14ac:dyDescent="0.2">
      <c r="E13742" s="28"/>
      <c r="F13742" s="28"/>
    </row>
    <row r="13743" spans="5:6" ht="15" customHeight="1" x14ac:dyDescent="0.2">
      <c r="E13743" s="28"/>
      <c r="F13743" s="28"/>
    </row>
    <row r="13744" spans="5:6" ht="15" customHeight="1" x14ac:dyDescent="0.2">
      <c r="E13744" s="28"/>
      <c r="F13744" s="28"/>
    </row>
    <row r="13745" spans="5:6" ht="15" customHeight="1" x14ac:dyDescent="0.2">
      <c r="E13745" s="28"/>
      <c r="F13745" s="28"/>
    </row>
    <row r="13746" spans="5:6" ht="15" customHeight="1" x14ac:dyDescent="0.2">
      <c r="E13746" s="28"/>
      <c r="F13746" s="28"/>
    </row>
    <row r="13747" spans="5:6" ht="15" customHeight="1" x14ac:dyDescent="0.2">
      <c r="E13747" s="28"/>
      <c r="F13747" s="28"/>
    </row>
    <row r="13748" spans="5:6" ht="15" customHeight="1" x14ac:dyDescent="0.2">
      <c r="E13748" s="28"/>
      <c r="F13748" s="28"/>
    </row>
    <row r="13749" spans="5:6" ht="15" customHeight="1" x14ac:dyDescent="0.2">
      <c r="E13749" s="28"/>
      <c r="F13749" s="28"/>
    </row>
    <row r="13750" spans="5:6" ht="15" customHeight="1" x14ac:dyDescent="0.2">
      <c r="E13750" s="28"/>
      <c r="F13750" s="28"/>
    </row>
    <row r="13751" spans="5:6" ht="15" customHeight="1" x14ac:dyDescent="0.2">
      <c r="E13751" s="28"/>
      <c r="F13751" s="28"/>
    </row>
    <row r="13752" spans="5:6" ht="15" customHeight="1" x14ac:dyDescent="0.2">
      <c r="E13752" s="28"/>
      <c r="F13752" s="28"/>
    </row>
    <row r="13753" spans="5:6" ht="15" customHeight="1" x14ac:dyDescent="0.2">
      <c r="E13753" s="28"/>
      <c r="F13753" s="28"/>
    </row>
    <row r="13754" spans="5:6" ht="15" customHeight="1" x14ac:dyDescent="0.2">
      <c r="E13754" s="28"/>
      <c r="F13754" s="28"/>
    </row>
    <row r="13755" spans="5:6" ht="15" customHeight="1" x14ac:dyDescent="0.2">
      <c r="E13755" s="28"/>
      <c r="F13755" s="28"/>
    </row>
    <row r="13756" spans="5:6" ht="15" customHeight="1" x14ac:dyDescent="0.2">
      <c r="E13756" s="28"/>
      <c r="F13756" s="28"/>
    </row>
    <row r="13757" spans="5:6" ht="15" customHeight="1" x14ac:dyDescent="0.2">
      <c r="E13757" s="28"/>
      <c r="F13757" s="28"/>
    </row>
    <row r="13758" spans="5:6" ht="15" customHeight="1" x14ac:dyDescent="0.2">
      <c r="E13758" s="28"/>
      <c r="F13758" s="28"/>
    </row>
    <row r="13759" spans="5:6" ht="15" customHeight="1" x14ac:dyDescent="0.2">
      <c r="E13759" s="28"/>
      <c r="F13759" s="28"/>
    </row>
    <row r="13760" spans="5:6" ht="15" customHeight="1" x14ac:dyDescent="0.2">
      <c r="E13760" s="28"/>
      <c r="F13760" s="28"/>
    </row>
    <row r="13761" spans="5:6" ht="15" customHeight="1" x14ac:dyDescent="0.2">
      <c r="E13761" s="28"/>
      <c r="F13761" s="28"/>
    </row>
    <row r="13762" spans="5:6" ht="15" customHeight="1" x14ac:dyDescent="0.2">
      <c r="E13762" s="28"/>
      <c r="F13762" s="28"/>
    </row>
    <row r="13763" spans="5:6" ht="15" customHeight="1" x14ac:dyDescent="0.2">
      <c r="E13763" s="28"/>
      <c r="F13763" s="28"/>
    </row>
    <row r="13764" spans="5:6" ht="15" customHeight="1" x14ac:dyDescent="0.2">
      <c r="E13764" s="28"/>
      <c r="F13764" s="28"/>
    </row>
    <row r="13765" spans="5:6" ht="15" customHeight="1" x14ac:dyDescent="0.2">
      <c r="E13765" s="28"/>
      <c r="F13765" s="28"/>
    </row>
    <row r="13766" spans="5:6" ht="15" customHeight="1" x14ac:dyDescent="0.2">
      <c r="E13766" s="28"/>
      <c r="F13766" s="28"/>
    </row>
    <row r="13767" spans="5:6" ht="15" customHeight="1" x14ac:dyDescent="0.2">
      <c r="E13767" s="28"/>
      <c r="F13767" s="28"/>
    </row>
    <row r="13768" spans="5:6" ht="15" customHeight="1" x14ac:dyDescent="0.2">
      <c r="E13768" s="28"/>
      <c r="F13768" s="28"/>
    </row>
    <row r="13769" spans="5:6" ht="15" customHeight="1" x14ac:dyDescent="0.2">
      <c r="E13769" s="28"/>
      <c r="F13769" s="28"/>
    </row>
    <row r="13770" spans="5:6" ht="15" customHeight="1" x14ac:dyDescent="0.2">
      <c r="E13770" s="28"/>
      <c r="F13770" s="28"/>
    </row>
    <row r="13771" spans="5:6" ht="15" customHeight="1" x14ac:dyDescent="0.2">
      <c r="E13771" s="28"/>
      <c r="F13771" s="28"/>
    </row>
    <row r="13772" spans="5:6" ht="15" customHeight="1" x14ac:dyDescent="0.2">
      <c r="E13772" s="28"/>
      <c r="F13772" s="28"/>
    </row>
    <row r="13773" spans="5:6" ht="15" customHeight="1" x14ac:dyDescent="0.2">
      <c r="E13773" s="28"/>
      <c r="F13773" s="28"/>
    </row>
    <row r="13774" spans="5:6" ht="15" customHeight="1" x14ac:dyDescent="0.2">
      <c r="E13774" s="28"/>
      <c r="F13774" s="28"/>
    </row>
    <row r="13775" spans="5:6" ht="15" customHeight="1" x14ac:dyDescent="0.2">
      <c r="E13775" s="28"/>
      <c r="F13775" s="28"/>
    </row>
    <row r="13776" spans="5:6" ht="15" customHeight="1" x14ac:dyDescent="0.2">
      <c r="E13776" s="28"/>
      <c r="F13776" s="28"/>
    </row>
    <row r="13777" spans="5:6" ht="15" customHeight="1" x14ac:dyDescent="0.2">
      <c r="E13777" s="28"/>
      <c r="F13777" s="28"/>
    </row>
    <row r="13778" spans="5:6" ht="15" customHeight="1" x14ac:dyDescent="0.2">
      <c r="E13778" s="28"/>
      <c r="F13778" s="28"/>
    </row>
    <row r="13779" spans="5:6" ht="15" customHeight="1" x14ac:dyDescent="0.2">
      <c r="E13779" s="28"/>
      <c r="F13779" s="28"/>
    </row>
    <row r="13780" spans="5:6" ht="15" customHeight="1" x14ac:dyDescent="0.2">
      <c r="E13780" s="28"/>
      <c r="F13780" s="28"/>
    </row>
    <row r="13781" spans="5:6" ht="15" customHeight="1" x14ac:dyDescent="0.2">
      <c r="E13781" s="28"/>
      <c r="F13781" s="28"/>
    </row>
    <row r="13782" spans="5:6" ht="15" customHeight="1" x14ac:dyDescent="0.2">
      <c r="E13782" s="28"/>
      <c r="F13782" s="28"/>
    </row>
    <row r="13783" spans="5:6" ht="15" customHeight="1" x14ac:dyDescent="0.2">
      <c r="E13783" s="28"/>
      <c r="F13783" s="28"/>
    </row>
    <row r="13784" spans="5:6" ht="15" customHeight="1" x14ac:dyDescent="0.2">
      <c r="E13784" s="28"/>
      <c r="F13784" s="28"/>
    </row>
    <row r="13785" spans="5:6" ht="15" customHeight="1" x14ac:dyDescent="0.2">
      <c r="E13785" s="28"/>
      <c r="F13785" s="28"/>
    </row>
    <row r="13786" spans="5:6" ht="15" customHeight="1" x14ac:dyDescent="0.2">
      <c r="E13786" s="28"/>
      <c r="F13786" s="28"/>
    </row>
    <row r="13787" spans="5:6" ht="15" customHeight="1" x14ac:dyDescent="0.2">
      <c r="E13787" s="28"/>
      <c r="F13787" s="28"/>
    </row>
    <row r="13788" spans="5:6" ht="15" customHeight="1" x14ac:dyDescent="0.2">
      <c r="E13788" s="28"/>
      <c r="F13788" s="28"/>
    </row>
    <row r="13789" spans="5:6" ht="15" customHeight="1" x14ac:dyDescent="0.2">
      <c r="E13789" s="28"/>
      <c r="F13789" s="28"/>
    </row>
    <row r="13790" spans="5:6" ht="15" customHeight="1" x14ac:dyDescent="0.2">
      <c r="E13790" s="28"/>
      <c r="F13790" s="28"/>
    </row>
    <row r="13791" spans="5:6" ht="15" customHeight="1" x14ac:dyDescent="0.2">
      <c r="E13791" s="28"/>
      <c r="F13791" s="28"/>
    </row>
    <row r="13792" spans="5:6" ht="15" customHeight="1" x14ac:dyDescent="0.2">
      <c r="E13792" s="28"/>
      <c r="F13792" s="28"/>
    </row>
    <row r="13793" spans="5:6" ht="15" customHeight="1" x14ac:dyDescent="0.2">
      <c r="E13793" s="28"/>
      <c r="F13793" s="28"/>
    </row>
    <row r="13794" spans="5:6" ht="15" customHeight="1" x14ac:dyDescent="0.2">
      <c r="E13794" s="28"/>
      <c r="F13794" s="28"/>
    </row>
    <row r="13795" spans="5:6" ht="15" customHeight="1" x14ac:dyDescent="0.2">
      <c r="E13795" s="28"/>
      <c r="F13795" s="28"/>
    </row>
    <row r="13796" spans="5:6" ht="15" customHeight="1" x14ac:dyDescent="0.2">
      <c r="E13796" s="28"/>
      <c r="F13796" s="28"/>
    </row>
    <row r="13797" spans="5:6" ht="15" customHeight="1" x14ac:dyDescent="0.2">
      <c r="E13797" s="28"/>
      <c r="F13797" s="28"/>
    </row>
    <row r="13798" spans="5:6" ht="15" customHeight="1" x14ac:dyDescent="0.2">
      <c r="E13798" s="28"/>
      <c r="F13798" s="28"/>
    </row>
    <row r="13799" spans="5:6" ht="15" customHeight="1" x14ac:dyDescent="0.2">
      <c r="E13799" s="28"/>
      <c r="F13799" s="28"/>
    </row>
    <row r="13800" spans="5:6" ht="15" customHeight="1" x14ac:dyDescent="0.2">
      <c r="E13800" s="28"/>
      <c r="F13800" s="28"/>
    </row>
    <row r="13801" spans="5:6" ht="15" customHeight="1" x14ac:dyDescent="0.2">
      <c r="E13801" s="28"/>
      <c r="F13801" s="28"/>
    </row>
    <row r="13802" spans="5:6" ht="15" customHeight="1" x14ac:dyDescent="0.2">
      <c r="E13802" s="28"/>
      <c r="F13802" s="28"/>
    </row>
    <row r="13803" spans="5:6" ht="15" customHeight="1" x14ac:dyDescent="0.2">
      <c r="E13803" s="28"/>
      <c r="F13803" s="28"/>
    </row>
    <row r="13804" spans="5:6" ht="15" customHeight="1" x14ac:dyDescent="0.2">
      <c r="E13804" s="28"/>
      <c r="F13804" s="28"/>
    </row>
    <row r="13805" spans="5:6" ht="15" customHeight="1" x14ac:dyDescent="0.2">
      <c r="E13805" s="28"/>
      <c r="F13805" s="28"/>
    </row>
    <row r="13806" spans="5:6" ht="15" customHeight="1" x14ac:dyDescent="0.2">
      <c r="E13806" s="28"/>
      <c r="F13806" s="28"/>
    </row>
    <row r="13807" spans="5:6" ht="15" customHeight="1" x14ac:dyDescent="0.2">
      <c r="E13807" s="28"/>
      <c r="F13807" s="28"/>
    </row>
    <row r="13808" spans="5:6" ht="15" customHeight="1" x14ac:dyDescent="0.2">
      <c r="E13808" s="28"/>
      <c r="F13808" s="28"/>
    </row>
    <row r="13809" spans="5:6" ht="15" customHeight="1" x14ac:dyDescent="0.2">
      <c r="E13809" s="28"/>
      <c r="F13809" s="28"/>
    </row>
    <row r="13810" spans="5:6" ht="15" customHeight="1" x14ac:dyDescent="0.2">
      <c r="E13810" s="28"/>
      <c r="F13810" s="28"/>
    </row>
    <row r="13811" spans="5:6" ht="15" customHeight="1" x14ac:dyDescent="0.2">
      <c r="E13811" s="28"/>
      <c r="F13811" s="28"/>
    </row>
    <row r="13812" spans="5:6" ht="15" customHeight="1" x14ac:dyDescent="0.2">
      <c r="E13812" s="28"/>
      <c r="F13812" s="28"/>
    </row>
    <row r="13813" spans="5:6" ht="15" customHeight="1" x14ac:dyDescent="0.2">
      <c r="E13813" s="28"/>
      <c r="F13813" s="28"/>
    </row>
    <row r="13814" spans="5:6" ht="15" customHeight="1" x14ac:dyDescent="0.2">
      <c r="E13814" s="28"/>
      <c r="F13814" s="28"/>
    </row>
    <row r="13815" spans="5:6" ht="15" customHeight="1" x14ac:dyDescent="0.2">
      <c r="E13815" s="28"/>
      <c r="F13815" s="28"/>
    </row>
    <row r="13816" spans="5:6" ht="15" customHeight="1" x14ac:dyDescent="0.2">
      <c r="E13816" s="28"/>
      <c r="F13816" s="28"/>
    </row>
    <row r="13817" spans="5:6" ht="15" customHeight="1" x14ac:dyDescent="0.2">
      <c r="E13817" s="28"/>
      <c r="F13817" s="28"/>
    </row>
    <row r="13818" spans="5:6" ht="15" customHeight="1" x14ac:dyDescent="0.2">
      <c r="E13818" s="28"/>
      <c r="F13818" s="28"/>
    </row>
    <row r="13819" spans="5:6" ht="15" customHeight="1" x14ac:dyDescent="0.2">
      <c r="E13819" s="28"/>
      <c r="F13819" s="28"/>
    </row>
    <row r="13820" spans="5:6" ht="15" customHeight="1" x14ac:dyDescent="0.2">
      <c r="E13820" s="28"/>
      <c r="F13820" s="28"/>
    </row>
    <row r="13821" spans="5:6" ht="15" customHeight="1" x14ac:dyDescent="0.2">
      <c r="E13821" s="28"/>
      <c r="F13821" s="28"/>
    </row>
    <row r="13822" spans="5:6" ht="15" customHeight="1" x14ac:dyDescent="0.2">
      <c r="E13822" s="28"/>
      <c r="F13822" s="28"/>
    </row>
    <row r="13823" spans="5:6" ht="15" customHeight="1" x14ac:dyDescent="0.2">
      <c r="E13823" s="28"/>
      <c r="F13823" s="28"/>
    </row>
    <row r="13824" spans="5:6" ht="15" customHeight="1" x14ac:dyDescent="0.2">
      <c r="E13824" s="28"/>
      <c r="F13824" s="28"/>
    </row>
    <row r="13825" spans="5:6" ht="15" customHeight="1" x14ac:dyDescent="0.2">
      <c r="E13825" s="28"/>
      <c r="F13825" s="28"/>
    </row>
    <row r="13826" spans="5:6" ht="15" customHeight="1" x14ac:dyDescent="0.2">
      <c r="E13826" s="28"/>
      <c r="F13826" s="28"/>
    </row>
    <row r="13827" spans="5:6" ht="15" customHeight="1" x14ac:dyDescent="0.2">
      <c r="E13827" s="28"/>
      <c r="F13827" s="28"/>
    </row>
    <row r="13828" spans="5:6" ht="15" customHeight="1" x14ac:dyDescent="0.2">
      <c r="E13828" s="28"/>
      <c r="F13828" s="28"/>
    </row>
    <row r="13829" spans="5:6" ht="15" customHeight="1" x14ac:dyDescent="0.2">
      <c r="E13829" s="28"/>
      <c r="F13829" s="28"/>
    </row>
    <row r="13830" spans="5:6" ht="15" customHeight="1" x14ac:dyDescent="0.2">
      <c r="E13830" s="28"/>
      <c r="F13830" s="28"/>
    </row>
    <row r="13831" spans="5:6" ht="15" customHeight="1" x14ac:dyDescent="0.2">
      <c r="E13831" s="28"/>
      <c r="F13831" s="28"/>
    </row>
    <row r="13832" spans="5:6" ht="15" customHeight="1" x14ac:dyDescent="0.2">
      <c r="E13832" s="28"/>
      <c r="F13832" s="28"/>
    </row>
    <row r="13833" spans="5:6" ht="15" customHeight="1" x14ac:dyDescent="0.2">
      <c r="E13833" s="28"/>
      <c r="F13833" s="28"/>
    </row>
    <row r="13834" spans="5:6" ht="15" customHeight="1" x14ac:dyDescent="0.2">
      <c r="E13834" s="28"/>
      <c r="F13834" s="28"/>
    </row>
    <row r="13835" spans="5:6" ht="15" customHeight="1" x14ac:dyDescent="0.2">
      <c r="E13835" s="28"/>
      <c r="F13835" s="28"/>
    </row>
    <row r="13836" spans="5:6" ht="15" customHeight="1" x14ac:dyDescent="0.2">
      <c r="E13836" s="28"/>
      <c r="F13836" s="28"/>
    </row>
    <row r="13837" spans="5:6" ht="15" customHeight="1" x14ac:dyDescent="0.2">
      <c r="E13837" s="28"/>
      <c r="F13837" s="28"/>
    </row>
    <row r="13838" spans="5:6" ht="15" customHeight="1" x14ac:dyDescent="0.2">
      <c r="E13838" s="28"/>
      <c r="F13838" s="28"/>
    </row>
    <row r="13839" spans="5:6" ht="15" customHeight="1" x14ac:dyDescent="0.2">
      <c r="E13839" s="28"/>
      <c r="F13839" s="28"/>
    </row>
    <row r="13840" spans="5:6" ht="15" customHeight="1" x14ac:dyDescent="0.2">
      <c r="E13840" s="28"/>
      <c r="F13840" s="28"/>
    </row>
    <row r="13841" spans="5:6" ht="15" customHeight="1" x14ac:dyDescent="0.2">
      <c r="E13841" s="28"/>
      <c r="F13841" s="28"/>
    </row>
    <row r="13842" spans="5:6" ht="15" customHeight="1" x14ac:dyDescent="0.2">
      <c r="E13842" s="28"/>
      <c r="F13842" s="28"/>
    </row>
    <row r="13843" spans="5:6" ht="15" customHeight="1" x14ac:dyDescent="0.2">
      <c r="E13843" s="28"/>
      <c r="F13843" s="28"/>
    </row>
    <row r="13844" spans="5:6" ht="15" customHeight="1" x14ac:dyDescent="0.2">
      <c r="E13844" s="28"/>
      <c r="F13844" s="28"/>
    </row>
    <row r="13845" spans="5:6" ht="15" customHeight="1" x14ac:dyDescent="0.2">
      <c r="E13845" s="28"/>
      <c r="F13845" s="28"/>
    </row>
    <row r="13846" spans="5:6" ht="15" customHeight="1" x14ac:dyDescent="0.2">
      <c r="E13846" s="28"/>
      <c r="F13846" s="28"/>
    </row>
    <row r="13847" spans="5:6" ht="15" customHeight="1" x14ac:dyDescent="0.2">
      <c r="E13847" s="28"/>
      <c r="F13847" s="28"/>
    </row>
    <row r="13848" spans="5:6" ht="15" customHeight="1" x14ac:dyDescent="0.2">
      <c r="E13848" s="28"/>
      <c r="F13848" s="28"/>
    </row>
    <row r="13849" spans="5:6" ht="15" customHeight="1" x14ac:dyDescent="0.2">
      <c r="E13849" s="28"/>
      <c r="F13849" s="28"/>
    </row>
    <row r="13850" spans="5:6" ht="15" customHeight="1" x14ac:dyDescent="0.2">
      <c r="E13850" s="28"/>
      <c r="F13850" s="28"/>
    </row>
    <row r="13851" spans="5:6" ht="15" customHeight="1" x14ac:dyDescent="0.2">
      <c r="E13851" s="28"/>
      <c r="F13851" s="28"/>
    </row>
    <row r="13852" spans="5:6" ht="15" customHeight="1" x14ac:dyDescent="0.2">
      <c r="E13852" s="28"/>
      <c r="F13852" s="28"/>
    </row>
    <row r="13853" spans="5:6" ht="15" customHeight="1" x14ac:dyDescent="0.2">
      <c r="E13853" s="28"/>
      <c r="F13853" s="28"/>
    </row>
    <row r="13854" spans="5:6" ht="15" customHeight="1" x14ac:dyDescent="0.2">
      <c r="E13854" s="28"/>
      <c r="F13854" s="28"/>
    </row>
    <row r="13855" spans="5:6" ht="15" customHeight="1" x14ac:dyDescent="0.2">
      <c r="E13855" s="28"/>
      <c r="F13855" s="28"/>
    </row>
    <row r="13856" spans="5:6" ht="15" customHeight="1" x14ac:dyDescent="0.2">
      <c r="E13856" s="28"/>
      <c r="F13856" s="28"/>
    </row>
    <row r="13857" spans="5:6" ht="15" customHeight="1" x14ac:dyDescent="0.2">
      <c r="E13857" s="28"/>
      <c r="F13857" s="28"/>
    </row>
    <row r="13858" spans="5:6" ht="15" customHeight="1" x14ac:dyDescent="0.2">
      <c r="E13858" s="28"/>
      <c r="F13858" s="28"/>
    </row>
    <row r="13859" spans="5:6" ht="15" customHeight="1" x14ac:dyDescent="0.2">
      <c r="E13859" s="28"/>
      <c r="F13859" s="28"/>
    </row>
    <row r="13860" spans="5:6" ht="15" customHeight="1" x14ac:dyDescent="0.2">
      <c r="E13860" s="28"/>
      <c r="F13860" s="28"/>
    </row>
    <row r="13861" spans="5:6" ht="15" customHeight="1" x14ac:dyDescent="0.2">
      <c r="E13861" s="28"/>
      <c r="F13861" s="28"/>
    </row>
    <row r="13862" spans="5:6" ht="15" customHeight="1" x14ac:dyDescent="0.2">
      <c r="E13862" s="28"/>
      <c r="F13862" s="28"/>
    </row>
    <row r="13863" spans="5:6" ht="15" customHeight="1" x14ac:dyDescent="0.2">
      <c r="E13863" s="28"/>
      <c r="F13863" s="28"/>
    </row>
    <row r="13864" spans="5:6" ht="15" customHeight="1" x14ac:dyDescent="0.2">
      <c r="E13864" s="28"/>
      <c r="F13864" s="28"/>
    </row>
    <row r="13865" spans="5:6" ht="15" customHeight="1" x14ac:dyDescent="0.2">
      <c r="E13865" s="28"/>
      <c r="F13865" s="28"/>
    </row>
    <row r="13866" spans="5:6" ht="15" customHeight="1" x14ac:dyDescent="0.2">
      <c r="E13866" s="28"/>
      <c r="F13866" s="28"/>
    </row>
    <row r="13867" spans="5:6" ht="15" customHeight="1" x14ac:dyDescent="0.2">
      <c r="E13867" s="28"/>
      <c r="F13867" s="28"/>
    </row>
    <row r="13868" spans="5:6" ht="15" customHeight="1" x14ac:dyDescent="0.2">
      <c r="E13868" s="28"/>
      <c r="F13868" s="28"/>
    </row>
    <row r="13869" spans="5:6" ht="15" customHeight="1" x14ac:dyDescent="0.2">
      <c r="E13869" s="28"/>
      <c r="F13869" s="28"/>
    </row>
    <row r="13870" spans="5:6" ht="15" customHeight="1" x14ac:dyDescent="0.2">
      <c r="E13870" s="28"/>
      <c r="F13870" s="28"/>
    </row>
    <row r="13871" spans="5:6" ht="15" customHeight="1" x14ac:dyDescent="0.2">
      <c r="E13871" s="28"/>
      <c r="F13871" s="28"/>
    </row>
    <row r="13872" spans="5:6" ht="15" customHeight="1" x14ac:dyDescent="0.2">
      <c r="E13872" s="28"/>
      <c r="F13872" s="28"/>
    </row>
    <row r="13873" spans="5:6" ht="15" customHeight="1" x14ac:dyDescent="0.2">
      <c r="E13873" s="28"/>
      <c r="F13873" s="28"/>
    </row>
    <row r="13874" spans="5:6" ht="15" customHeight="1" x14ac:dyDescent="0.2">
      <c r="E13874" s="28"/>
      <c r="F13874" s="28"/>
    </row>
    <row r="13875" spans="5:6" ht="15" customHeight="1" x14ac:dyDescent="0.2">
      <c r="E13875" s="28"/>
      <c r="F13875" s="28"/>
    </row>
    <row r="13876" spans="5:6" ht="15" customHeight="1" x14ac:dyDescent="0.2">
      <c r="E13876" s="28"/>
      <c r="F13876" s="28"/>
    </row>
    <row r="13877" spans="5:6" ht="15" customHeight="1" x14ac:dyDescent="0.2">
      <c r="E13877" s="28"/>
      <c r="F13877" s="28"/>
    </row>
    <row r="13878" spans="5:6" ht="15" customHeight="1" x14ac:dyDescent="0.2">
      <c r="E13878" s="28"/>
      <c r="F13878" s="28"/>
    </row>
    <row r="13879" spans="5:6" ht="15" customHeight="1" x14ac:dyDescent="0.2">
      <c r="E13879" s="28"/>
      <c r="F13879" s="28"/>
    </row>
    <row r="13880" spans="5:6" ht="15" customHeight="1" x14ac:dyDescent="0.2">
      <c r="E13880" s="28"/>
      <c r="F13880" s="28"/>
    </row>
    <row r="13881" spans="5:6" ht="15" customHeight="1" x14ac:dyDescent="0.2">
      <c r="E13881" s="28"/>
      <c r="F13881" s="28"/>
    </row>
    <row r="13882" spans="5:6" ht="15" customHeight="1" x14ac:dyDescent="0.2">
      <c r="E13882" s="28"/>
      <c r="F13882" s="28"/>
    </row>
    <row r="13883" spans="5:6" ht="15" customHeight="1" x14ac:dyDescent="0.2">
      <c r="E13883" s="28"/>
      <c r="F13883" s="28"/>
    </row>
    <row r="13884" spans="5:6" ht="15" customHeight="1" x14ac:dyDescent="0.2">
      <c r="E13884" s="28"/>
      <c r="F13884" s="28"/>
    </row>
    <row r="13885" spans="5:6" ht="15" customHeight="1" x14ac:dyDescent="0.2">
      <c r="E13885" s="28"/>
      <c r="F13885" s="28"/>
    </row>
    <row r="13886" spans="5:6" ht="15" customHeight="1" x14ac:dyDescent="0.2">
      <c r="E13886" s="28"/>
      <c r="F13886" s="28"/>
    </row>
    <row r="13887" spans="5:6" ht="15" customHeight="1" x14ac:dyDescent="0.2">
      <c r="E13887" s="28"/>
      <c r="F13887" s="28"/>
    </row>
    <row r="13888" spans="5:6" ht="15" customHeight="1" x14ac:dyDescent="0.2">
      <c r="E13888" s="28"/>
      <c r="F13888" s="28"/>
    </row>
    <row r="13889" spans="5:6" ht="15" customHeight="1" x14ac:dyDescent="0.2">
      <c r="E13889" s="28"/>
      <c r="F13889" s="28"/>
    </row>
    <row r="13890" spans="5:6" ht="15" customHeight="1" x14ac:dyDescent="0.2">
      <c r="E13890" s="28"/>
      <c r="F13890" s="28"/>
    </row>
    <row r="13891" spans="5:6" ht="15" customHeight="1" x14ac:dyDescent="0.2">
      <c r="E13891" s="28"/>
      <c r="F13891" s="28"/>
    </row>
    <row r="13892" spans="5:6" ht="15" customHeight="1" x14ac:dyDescent="0.2">
      <c r="E13892" s="28"/>
      <c r="F13892" s="28"/>
    </row>
    <row r="13893" spans="5:6" ht="15" customHeight="1" x14ac:dyDescent="0.2">
      <c r="E13893" s="28"/>
      <c r="F13893" s="28"/>
    </row>
    <row r="13894" spans="5:6" ht="15" customHeight="1" x14ac:dyDescent="0.2">
      <c r="E13894" s="28"/>
      <c r="F13894" s="28"/>
    </row>
    <row r="13895" spans="5:6" ht="15" customHeight="1" x14ac:dyDescent="0.2">
      <c r="E13895" s="28"/>
      <c r="F13895" s="28"/>
    </row>
    <row r="13896" spans="5:6" ht="15" customHeight="1" x14ac:dyDescent="0.2">
      <c r="E13896" s="28"/>
      <c r="F13896" s="28"/>
    </row>
    <row r="13897" spans="5:6" ht="15" customHeight="1" x14ac:dyDescent="0.2">
      <c r="E13897" s="28"/>
      <c r="F13897" s="28"/>
    </row>
    <row r="13898" spans="5:6" ht="15" customHeight="1" x14ac:dyDescent="0.2">
      <c r="E13898" s="28"/>
      <c r="F13898" s="28"/>
    </row>
    <row r="13899" spans="5:6" ht="15" customHeight="1" x14ac:dyDescent="0.2">
      <c r="E13899" s="28"/>
      <c r="F13899" s="28"/>
    </row>
    <row r="13900" spans="5:6" ht="15" customHeight="1" x14ac:dyDescent="0.2">
      <c r="E13900" s="28"/>
      <c r="F13900" s="28"/>
    </row>
    <row r="13901" spans="5:6" ht="15" customHeight="1" x14ac:dyDescent="0.2">
      <c r="E13901" s="28"/>
      <c r="F13901" s="28"/>
    </row>
    <row r="13902" spans="5:6" ht="15" customHeight="1" x14ac:dyDescent="0.2">
      <c r="E13902" s="28"/>
      <c r="F13902" s="28"/>
    </row>
    <row r="13903" spans="5:6" ht="15" customHeight="1" x14ac:dyDescent="0.2">
      <c r="E13903" s="28"/>
      <c r="F13903" s="28"/>
    </row>
    <row r="13904" spans="5:6" ht="15" customHeight="1" x14ac:dyDescent="0.2">
      <c r="E13904" s="28"/>
      <c r="F13904" s="28"/>
    </row>
    <row r="13905" spans="5:6" ht="15" customHeight="1" x14ac:dyDescent="0.2">
      <c r="E13905" s="28"/>
      <c r="F13905" s="28"/>
    </row>
    <row r="13906" spans="5:6" ht="15" customHeight="1" x14ac:dyDescent="0.2">
      <c r="E13906" s="28"/>
      <c r="F13906" s="28"/>
    </row>
    <row r="13907" spans="5:6" ht="15" customHeight="1" x14ac:dyDescent="0.2">
      <c r="E13907" s="28"/>
      <c r="F13907" s="28"/>
    </row>
    <row r="13908" spans="5:6" ht="15" customHeight="1" x14ac:dyDescent="0.2">
      <c r="E13908" s="28"/>
      <c r="F13908" s="28"/>
    </row>
    <row r="13909" spans="5:6" ht="15" customHeight="1" x14ac:dyDescent="0.2">
      <c r="E13909" s="28"/>
      <c r="F13909" s="28"/>
    </row>
    <row r="13910" spans="5:6" ht="15" customHeight="1" x14ac:dyDescent="0.2">
      <c r="E13910" s="28"/>
      <c r="F13910" s="28"/>
    </row>
    <row r="13911" spans="5:6" ht="15" customHeight="1" x14ac:dyDescent="0.2">
      <c r="E13911" s="28"/>
      <c r="F13911" s="28"/>
    </row>
    <row r="13912" spans="5:6" ht="15" customHeight="1" x14ac:dyDescent="0.2">
      <c r="E13912" s="28"/>
      <c r="F13912" s="28"/>
    </row>
    <row r="13913" spans="5:6" ht="15" customHeight="1" x14ac:dyDescent="0.2">
      <c r="E13913" s="28"/>
      <c r="F13913" s="28"/>
    </row>
    <row r="13914" spans="5:6" ht="15" customHeight="1" x14ac:dyDescent="0.2">
      <c r="E13914" s="28"/>
      <c r="F13914" s="28"/>
    </row>
    <row r="13915" spans="5:6" ht="15" customHeight="1" x14ac:dyDescent="0.2">
      <c r="E13915" s="28"/>
      <c r="F13915" s="28"/>
    </row>
    <row r="13916" spans="5:6" ht="15" customHeight="1" x14ac:dyDescent="0.2">
      <c r="E13916" s="28"/>
      <c r="F13916" s="28"/>
    </row>
    <row r="13917" spans="5:6" ht="15" customHeight="1" x14ac:dyDescent="0.2">
      <c r="E13917" s="28"/>
      <c r="F13917" s="28"/>
    </row>
    <row r="13918" spans="5:6" ht="15" customHeight="1" x14ac:dyDescent="0.2">
      <c r="E13918" s="28"/>
      <c r="F13918" s="28"/>
    </row>
    <row r="13919" spans="5:6" ht="15" customHeight="1" x14ac:dyDescent="0.2">
      <c r="E13919" s="28"/>
      <c r="F13919" s="28"/>
    </row>
    <row r="13920" spans="5:6" ht="15" customHeight="1" x14ac:dyDescent="0.2">
      <c r="E13920" s="28"/>
      <c r="F13920" s="28"/>
    </row>
    <row r="13921" spans="5:6" ht="15" customHeight="1" x14ac:dyDescent="0.2">
      <c r="E13921" s="28"/>
      <c r="F13921" s="28"/>
    </row>
    <row r="13922" spans="5:6" ht="15" customHeight="1" x14ac:dyDescent="0.2">
      <c r="E13922" s="28"/>
      <c r="F13922" s="28"/>
    </row>
    <row r="13923" spans="5:6" ht="15" customHeight="1" x14ac:dyDescent="0.2">
      <c r="E13923" s="28"/>
      <c r="F13923" s="28"/>
    </row>
    <row r="13924" spans="5:6" ht="15" customHeight="1" x14ac:dyDescent="0.2">
      <c r="E13924" s="28"/>
      <c r="F13924" s="28"/>
    </row>
    <row r="13925" spans="5:6" ht="15" customHeight="1" x14ac:dyDescent="0.2">
      <c r="E13925" s="28"/>
      <c r="F13925" s="28"/>
    </row>
    <row r="13926" spans="5:6" ht="15" customHeight="1" x14ac:dyDescent="0.2">
      <c r="E13926" s="28"/>
      <c r="F13926" s="28"/>
    </row>
    <row r="13927" spans="5:6" ht="15" customHeight="1" x14ac:dyDescent="0.2">
      <c r="E13927" s="28"/>
      <c r="F13927" s="28"/>
    </row>
    <row r="13928" spans="5:6" ht="15" customHeight="1" x14ac:dyDescent="0.2">
      <c r="E13928" s="28"/>
      <c r="F13928" s="28"/>
    </row>
    <row r="13929" spans="5:6" ht="15" customHeight="1" x14ac:dyDescent="0.2">
      <c r="E13929" s="28"/>
      <c r="F13929" s="28"/>
    </row>
    <row r="13930" spans="5:6" ht="15" customHeight="1" x14ac:dyDescent="0.2">
      <c r="E13930" s="28"/>
      <c r="F13930" s="28"/>
    </row>
    <row r="13931" spans="5:6" ht="15" customHeight="1" x14ac:dyDescent="0.2">
      <c r="E13931" s="28"/>
      <c r="F13931" s="28"/>
    </row>
    <row r="13932" spans="5:6" ht="15" customHeight="1" x14ac:dyDescent="0.2">
      <c r="E13932" s="28"/>
      <c r="F13932" s="28"/>
    </row>
    <row r="13933" spans="5:6" ht="15" customHeight="1" x14ac:dyDescent="0.2">
      <c r="E13933" s="28"/>
      <c r="F13933" s="28"/>
    </row>
    <row r="13934" spans="5:6" ht="15" customHeight="1" x14ac:dyDescent="0.2">
      <c r="E13934" s="28"/>
      <c r="F13934" s="28"/>
    </row>
    <row r="13935" spans="5:6" ht="15" customHeight="1" x14ac:dyDescent="0.2">
      <c r="E13935" s="28"/>
      <c r="F13935" s="28"/>
    </row>
    <row r="13936" spans="5:6" ht="15" customHeight="1" x14ac:dyDescent="0.2">
      <c r="E13936" s="28"/>
      <c r="F13936" s="28"/>
    </row>
    <row r="13937" spans="5:6" ht="15" customHeight="1" x14ac:dyDescent="0.2">
      <c r="E13937" s="28"/>
      <c r="F13937" s="28"/>
    </row>
    <row r="13938" spans="5:6" ht="15" customHeight="1" x14ac:dyDescent="0.2">
      <c r="E13938" s="28"/>
      <c r="F13938" s="28"/>
    </row>
    <row r="13939" spans="5:6" ht="15" customHeight="1" x14ac:dyDescent="0.2">
      <c r="E13939" s="28"/>
      <c r="F13939" s="28"/>
    </row>
    <row r="13940" spans="5:6" ht="15" customHeight="1" x14ac:dyDescent="0.2">
      <c r="E13940" s="28"/>
      <c r="F13940" s="28"/>
    </row>
    <row r="13941" spans="5:6" ht="15" customHeight="1" x14ac:dyDescent="0.2">
      <c r="E13941" s="28"/>
      <c r="F13941" s="28"/>
    </row>
    <row r="13942" spans="5:6" ht="15" customHeight="1" x14ac:dyDescent="0.2">
      <c r="E13942" s="28"/>
      <c r="F13942" s="28"/>
    </row>
    <row r="13943" spans="5:6" ht="15" customHeight="1" x14ac:dyDescent="0.2">
      <c r="E13943" s="28"/>
      <c r="F13943" s="28"/>
    </row>
    <row r="13944" spans="5:6" ht="15" customHeight="1" x14ac:dyDescent="0.2">
      <c r="E13944" s="28"/>
      <c r="F13944" s="28"/>
    </row>
    <row r="13945" spans="5:6" ht="15" customHeight="1" x14ac:dyDescent="0.2">
      <c r="E13945" s="28"/>
      <c r="F13945" s="28"/>
    </row>
    <row r="13946" spans="5:6" ht="15" customHeight="1" x14ac:dyDescent="0.2">
      <c r="E13946" s="28"/>
      <c r="F13946" s="28"/>
    </row>
    <row r="13947" spans="5:6" ht="15" customHeight="1" x14ac:dyDescent="0.2">
      <c r="E13947" s="28"/>
      <c r="F13947" s="28"/>
    </row>
    <row r="13948" spans="5:6" ht="15" customHeight="1" x14ac:dyDescent="0.2">
      <c r="E13948" s="28"/>
      <c r="F13948" s="28"/>
    </row>
    <row r="13949" spans="5:6" ht="15" customHeight="1" x14ac:dyDescent="0.2">
      <c r="E13949" s="28"/>
      <c r="F13949" s="28"/>
    </row>
    <row r="13950" spans="5:6" ht="15" customHeight="1" x14ac:dyDescent="0.2">
      <c r="E13950" s="28"/>
      <c r="F13950" s="28"/>
    </row>
    <row r="13951" spans="5:6" ht="15" customHeight="1" x14ac:dyDescent="0.2">
      <c r="E13951" s="28"/>
      <c r="F13951" s="28"/>
    </row>
    <row r="13952" spans="5:6" ht="15" customHeight="1" x14ac:dyDescent="0.2">
      <c r="E13952" s="28"/>
      <c r="F13952" s="28"/>
    </row>
    <row r="13953" spans="5:6" ht="15" customHeight="1" x14ac:dyDescent="0.2">
      <c r="E13953" s="28"/>
      <c r="F13953" s="28"/>
    </row>
    <row r="13954" spans="5:6" ht="15" customHeight="1" x14ac:dyDescent="0.2">
      <c r="E13954" s="28"/>
      <c r="F13954" s="28"/>
    </row>
    <row r="13955" spans="5:6" ht="15" customHeight="1" x14ac:dyDescent="0.2">
      <c r="E13955" s="28"/>
      <c r="F13955" s="28"/>
    </row>
    <row r="13956" spans="5:6" ht="15" customHeight="1" x14ac:dyDescent="0.2">
      <c r="E13956" s="28"/>
      <c r="F13956" s="28"/>
    </row>
    <row r="13957" spans="5:6" ht="15" customHeight="1" x14ac:dyDescent="0.2">
      <c r="E13957" s="28"/>
      <c r="F13957" s="28"/>
    </row>
    <row r="13958" spans="5:6" ht="15" customHeight="1" x14ac:dyDescent="0.2">
      <c r="E13958" s="28"/>
      <c r="F13958" s="28"/>
    </row>
    <row r="13959" spans="5:6" ht="15" customHeight="1" x14ac:dyDescent="0.2">
      <c r="E13959" s="28"/>
      <c r="F13959" s="28"/>
    </row>
    <row r="13960" spans="5:6" ht="15" customHeight="1" x14ac:dyDescent="0.2">
      <c r="E13960" s="28"/>
      <c r="F13960" s="28"/>
    </row>
    <row r="13961" spans="5:6" ht="15" customHeight="1" x14ac:dyDescent="0.2">
      <c r="E13961" s="28"/>
      <c r="F13961" s="28"/>
    </row>
    <row r="13962" spans="5:6" ht="15" customHeight="1" x14ac:dyDescent="0.2">
      <c r="E13962" s="28"/>
      <c r="F13962" s="28"/>
    </row>
    <row r="13963" spans="5:6" ht="15" customHeight="1" x14ac:dyDescent="0.2">
      <c r="E13963" s="28"/>
      <c r="F13963" s="28"/>
    </row>
    <row r="13964" spans="5:6" ht="15" customHeight="1" x14ac:dyDescent="0.2">
      <c r="E13964" s="28"/>
      <c r="F13964" s="28"/>
    </row>
    <row r="13965" spans="5:6" ht="15" customHeight="1" x14ac:dyDescent="0.2">
      <c r="E13965" s="28"/>
      <c r="F13965" s="28"/>
    </row>
    <row r="13966" spans="5:6" ht="15" customHeight="1" x14ac:dyDescent="0.2">
      <c r="E13966" s="28"/>
      <c r="F13966" s="28"/>
    </row>
    <row r="13967" spans="5:6" ht="15" customHeight="1" x14ac:dyDescent="0.2">
      <c r="E13967" s="28"/>
      <c r="F13967" s="28"/>
    </row>
    <row r="13968" spans="5:6" ht="15" customHeight="1" x14ac:dyDescent="0.2">
      <c r="E13968" s="28"/>
      <c r="F13968" s="28"/>
    </row>
    <row r="13969" spans="5:6" ht="15" customHeight="1" x14ac:dyDescent="0.2">
      <c r="E13969" s="28"/>
      <c r="F13969" s="28"/>
    </row>
    <row r="13970" spans="5:6" ht="15" customHeight="1" x14ac:dyDescent="0.2">
      <c r="E13970" s="28"/>
      <c r="F13970" s="28"/>
    </row>
    <row r="13971" spans="5:6" ht="15" customHeight="1" x14ac:dyDescent="0.2">
      <c r="E13971" s="28"/>
      <c r="F13971" s="28"/>
    </row>
    <row r="13972" spans="5:6" ht="15" customHeight="1" x14ac:dyDescent="0.2">
      <c r="E13972" s="28"/>
      <c r="F13972" s="28"/>
    </row>
    <row r="13973" spans="5:6" ht="15" customHeight="1" x14ac:dyDescent="0.2">
      <c r="E13973" s="28"/>
      <c r="F13973" s="28"/>
    </row>
    <row r="13974" spans="5:6" ht="15" customHeight="1" x14ac:dyDescent="0.2">
      <c r="E13974" s="28"/>
      <c r="F13974" s="28"/>
    </row>
    <row r="13975" spans="5:6" ht="15" customHeight="1" x14ac:dyDescent="0.2">
      <c r="E13975" s="28"/>
      <c r="F13975" s="28"/>
    </row>
    <row r="13976" spans="5:6" ht="15" customHeight="1" x14ac:dyDescent="0.2">
      <c r="E13976" s="28"/>
      <c r="F13976" s="28"/>
    </row>
    <row r="13977" spans="5:6" ht="15" customHeight="1" x14ac:dyDescent="0.2">
      <c r="E13977" s="28"/>
      <c r="F13977" s="28"/>
    </row>
    <row r="13978" spans="5:6" ht="15" customHeight="1" x14ac:dyDescent="0.2">
      <c r="E13978" s="28"/>
      <c r="F13978" s="28"/>
    </row>
    <row r="13979" spans="5:6" ht="15" customHeight="1" x14ac:dyDescent="0.2">
      <c r="E13979" s="28"/>
      <c r="F13979" s="28"/>
    </row>
    <row r="13980" spans="5:6" ht="15" customHeight="1" x14ac:dyDescent="0.2">
      <c r="E13980" s="28"/>
      <c r="F13980" s="28"/>
    </row>
    <row r="13981" spans="5:6" ht="15" customHeight="1" x14ac:dyDescent="0.2">
      <c r="E13981" s="28"/>
      <c r="F13981" s="28"/>
    </row>
    <row r="13982" spans="5:6" ht="15" customHeight="1" x14ac:dyDescent="0.2">
      <c r="E13982" s="28"/>
      <c r="F13982" s="28"/>
    </row>
    <row r="13983" spans="5:6" ht="15" customHeight="1" x14ac:dyDescent="0.2">
      <c r="E13983" s="28"/>
      <c r="F13983" s="28"/>
    </row>
    <row r="13984" spans="5:6" ht="15" customHeight="1" x14ac:dyDescent="0.2">
      <c r="E13984" s="28"/>
      <c r="F13984" s="28"/>
    </row>
    <row r="13985" spans="5:6" ht="15" customHeight="1" x14ac:dyDescent="0.2">
      <c r="E13985" s="28"/>
      <c r="F13985" s="28"/>
    </row>
    <row r="13986" spans="5:6" ht="15" customHeight="1" x14ac:dyDescent="0.2">
      <c r="E13986" s="28"/>
      <c r="F13986" s="28"/>
    </row>
    <row r="13987" spans="5:6" ht="15" customHeight="1" x14ac:dyDescent="0.2">
      <c r="E13987" s="28"/>
      <c r="F13987" s="28"/>
    </row>
    <row r="13988" spans="5:6" ht="15" customHeight="1" x14ac:dyDescent="0.2">
      <c r="E13988" s="28"/>
      <c r="F13988" s="28"/>
    </row>
    <row r="13989" spans="5:6" ht="15" customHeight="1" x14ac:dyDescent="0.2">
      <c r="E13989" s="28"/>
      <c r="F13989" s="28"/>
    </row>
    <row r="13990" spans="5:6" ht="15" customHeight="1" x14ac:dyDescent="0.2">
      <c r="E13990" s="28"/>
      <c r="F13990" s="28"/>
    </row>
    <row r="13991" spans="5:6" ht="15" customHeight="1" x14ac:dyDescent="0.2">
      <c r="E13991" s="28"/>
      <c r="F13991" s="28"/>
    </row>
    <row r="13992" spans="5:6" ht="15" customHeight="1" x14ac:dyDescent="0.2">
      <c r="E13992" s="28"/>
      <c r="F13992" s="28"/>
    </row>
    <row r="13993" spans="5:6" ht="15" customHeight="1" x14ac:dyDescent="0.2">
      <c r="E13993" s="28"/>
      <c r="F13993" s="28"/>
    </row>
    <row r="13994" spans="5:6" ht="15" customHeight="1" x14ac:dyDescent="0.2">
      <c r="E13994" s="28"/>
      <c r="F13994" s="28"/>
    </row>
    <row r="13995" spans="5:6" ht="15" customHeight="1" x14ac:dyDescent="0.2">
      <c r="E13995" s="28"/>
      <c r="F13995" s="28"/>
    </row>
    <row r="13996" spans="5:6" ht="15" customHeight="1" x14ac:dyDescent="0.2">
      <c r="E13996" s="28"/>
      <c r="F13996" s="28"/>
    </row>
    <row r="13997" spans="5:6" ht="15" customHeight="1" x14ac:dyDescent="0.2">
      <c r="E13997" s="28"/>
      <c r="F13997" s="28"/>
    </row>
    <row r="13998" spans="5:6" ht="15" customHeight="1" x14ac:dyDescent="0.2">
      <c r="E13998" s="28"/>
      <c r="F13998" s="28"/>
    </row>
    <row r="13999" spans="5:6" ht="15" customHeight="1" x14ac:dyDescent="0.2">
      <c r="E13999" s="28"/>
      <c r="F13999" s="28"/>
    </row>
    <row r="14000" spans="5:6" ht="15" customHeight="1" x14ac:dyDescent="0.2">
      <c r="E14000" s="28"/>
      <c r="F14000" s="28"/>
    </row>
    <row r="14001" spans="5:6" ht="15" customHeight="1" x14ac:dyDescent="0.2">
      <c r="E14001" s="28"/>
      <c r="F14001" s="28"/>
    </row>
    <row r="14002" spans="5:6" ht="15" customHeight="1" x14ac:dyDescent="0.2">
      <c r="E14002" s="28"/>
      <c r="F14002" s="28"/>
    </row>
    <row r="14003" spans="5:6" ht="15" customHeight="1" x14ac:dyDescent="0.2">
      <c r="E14003" s="28"/>
      <c r="F14003" s="28"/>
    </row>
    <row r="14004" spans="5:6" ht="15" customHeight="1" x14ac:dyDescent="0.2">
      <c r="E14004" s="28"/>
      <c r="F14004" s="28"/>
    </row>
    <row r="14005" spans="5:6" ht="15" customHeight="1" x14ac:dyDescent="0.2">
      <c r="E14005" s="28"/>
      <c r="F14005" s="28"/>
    </row>
    <row r="14006" spans="5:6" ht="15" customHeight="1" x14ac:dyDescent="0.2">
      <c r="E14006" s="28"/>
      <c r="F14006" s="28"/>
    </row>
    <row r="14007" spans="5:6" ht="15" customHeight="1" x14ac:dyDescent="0.2">
      <c r="E14007" s="28"/>
      <c r="F14007" s="28"/>
    </row>
    <row r="14008" spans="5:6" ht="15" customHeight="1" x14ac:dyDescent="0.2">
      <c r="E14008" s="28"/>
      <c r="F14008" s="28"/>
    </row>
    <row r="14009" spans="5:6" ht="15" customHeight="1" x14ac:dyDescent="0.2">
      <c r="E14009" s="28"/>
      <c r="F14009" s="28"/>
    </row>
    <row r="14010" spans="5:6" ht="15" customHeight="1" x14ac:dyDescent="0.2">
      <c r="E14010" s="28"/>
      <c r="F14010" s="28"/>
    </row>
    <row r="14011" spans="5:6" ht="15" customHeight="1" x14ac:dyDescent="0.2">
      <c r="E14011" s="28"/>
      <c r="F14011" s="28"/>
    </row>
    <row r="14012" spans="5:6" ht="15" customHeight="1" x14ac:dyDescent="0.2">
      <c r="E14012" s="28"/>
      <c r="F14012" s="28"/>
    </row>
    <row r="14013" spans="5:6" ht="15" customHeight="1" x14ac:dyDescent="0.2">
      <c r="E14013" s="28"/>
      <c r="F14013" s="28"/>
    </row>
    <row r="14014" spans="5:6" ht="15" customHeight="1" x14ac:dyDescent="0.2">
      <c r="E14014" s="28"/>
      <c r="F14014" s="28"/>
    </row>
    <row r="14015" spans="5:6" ht="15" customHeight="1" x14ac:dyDescent="0.2">
      <c r="E14015" s="28"/>
      <c r="F14015" s="28"/>
    </row>
    <row r="14016" spans="5:6" ht="15" customHeight="1" x14ac:dyDescent="0.2">
      <c r="E14016" s="28"/>
      <c r="F14016" s="28"/>
    </row>
    <row r="14017" spans="5:6" ht="15" customHeight="1" x14ac:dyDescent="0.2">
      <c r="E14017" s="28"/>
      <c r="F14017" s="28"/>
    </row>
    <row r="14018" spans="5:6" ht="15" customHeight="1" x14ac:dyDescent="0.2">
      <c r="E14018" s="28"/>
      <c r="F14018" s="28"/>
    </row>
    <row r="14019" spans="5:6" ht="15" customHeight="1" x14ac:dyDescent="0.2">
      <c r="E14019" s="28"/>
      <c r="F14019" s="28"/>
    </row>
    <row r="14020" spans="5:6" ht="15" customHeight="1" x14ac:dyDescent="0.2">
      <c r="E14020" s="28"/>
      <c r="F14020" s="28"/>
    </row>
    <row r="14021" spans="5:6" ht="15" customHeight="1" x14ac:dyDescent="0.2">
      <c r="E14021" s="28"/>
      <c r="F14021" s="28"/>
    </row>
    <row r="14022" spans="5:6" ht="15" customHeight="1" x14ac:dyDescent="0.2">
      <c r="E14022" s="28"/>
      <c r="F14022" s="28"/>
    </row>
    <row r="14023" spans="5:6" ht="15" customHeight="1" x14ac:dyDescent="0.2">
      <c r="E14023" s="28"/>
      <c r="F14023" s="28"/>
    </row>
    <row r="14024" spans="5:6" ht="15" customHeight="1" x14ac:dyDescent="0.2">
      <c r="E14024" s="28"/>
      <c r="F14024" s="28"/>
    </row>
    <row r="14025" spans="5:6" ht="15" customHeight="1" x14ac:dyDescent="0.2">
      <c r="E14025" s="28"/>
      <c r="F14025" s="28"/>
    </row>
    <row r="14026" spans="5:6" ht="15" customHeight="1" x14ac:dyDescent="0.2">
      <c r="E14026" s="28"/>
      <c r="F14026" s="28"/>
    </row>
    <row r="14027" spans="5:6" ht="15" customHeight="1" x14ac:dyDescent="0.2">
      <c r="E14027" s="28"/>
      <c r="F14027" s="28"/>
    </row>
    <row r="14028" spans="5:6" ht="15" customHeight="1" x14ac:dyDescent="0.2">
      <c r="E14028" s="28"/>
      <c r="F14028" s="28"/>
    </row>
    <row r="14029" spans="5:6" ht="15" customHeight="1" x14ac:dyDescent="0.2">
      <c r="E14029" s="28"/>
      <c r="F14029" s="28"/>
    </row>
    <row r="14030" spans="5:6" ht="15" customHeight="1" x14ac:dyDescent="0.2">
      <c r="E14030" s="28"/>
      <c r="F14030" s="28"/>
    </row>
    <row r="14031" spans="5:6" ht="15" customHeight="1" x14ac:dyDescent="0.2">
      <c r="E14031" s="28"/>
      <c r="F14031" s="28"/>
    </row>
    <row r="14032" spans="5:6" ht="15" customHeight="1" x14ac:dyDescent="0.2">
      <c r="E14032" s="28"/>
      <c r="F14032" s="28"/>
    </row>
    <row r="14033" spans="5:6" ht="15" customHeight="1" x14ac:dyDescent="0.2">
      <c r="E14033" s="28"/>
      <c r="F14033" s="28"/>
    </row>
    <row r="14034" spans="5:6" ht="15" customHeight="1" x14ac:dyDescent="0.2">
      <c r="E14034" s="28"/>
      <c r="F14034" s="28"/>
    </row>
    <row r="14035" spans="5:6" ht="15" customHeight="1" x14ac:dyDescent="0.2">
      <c r="E14035" s="28"/>
      <c r="F14035" s="28"/>
    </row>
    <row r="14036" spans="5:6" ht="15" customHeight="1" x14ac:dyDescent="0.2">
      <c r="E14036" s="28"/>
      <c r="F14036" s="28"/>
    </row>
    <row r="14037" spans="5:6" ht="15" customHeight="1" x14ac:dyDescent="0.2">
      <c r="E14037" s="28"/>
      <c r="F14037" s="28"/>
    </row>
    <row r="14038" spans="5:6" ht="15" customHeight="1" x14ac:dyDescent="0.2">
      <c r="E14038" s="28"/>
      <c r="F14038" s="28"/>
    </row>
    <row r="14039" spans="5:6" ht="15" customHeight="1" x14ac:dyDescent="0.2">
      <c r="E14039" s="28"/>
      <c r="F14039" s="28"/>
    </row>
    <row r="14040" spans="5:6" ht="15" customHeight="1" x14ac:dyDescent="0.2">
      <c r="E14040" s="28"/>
      <c r="F14040" s="28"/>
    </row>
    <row r="14041" spans="5:6" ht="15" customHeight="1" x14ac:dyDescent="0.2">
      <c r="E14041" s="28"/>
      <c r="F14041" s="28"/>
    </row>
    <row r="14042" spans="5:6" ht="15" customHeight="1" x14ac:dyDescent="0.2">
      <c r="E14042" s="28"/>
      <c r="F14042" s="28"/>
    </row>
    <row r="14043" spans="5:6" ht="15" customHeight="1" x14ac:dyDescent="0.2">
      <c r="E14043" s="28"/>
      <c r="F14043" s="28"/>
    </row>
    <row r="14044" spans="5:6" ht="15" customHeight="1" x14ac:dyDescent="0.2">
      <c r="E14044" s="28"/>
      <c r="F14044" s="28"/>
    </row>
    <row r="14045" spans="5:6" ht="15" customHeight="1" x14ac:dyDescent="0.2">
      <c r="E14045" s="28"/>
      <c r="F14045" s="28"/>
    </row>
    <row r="14046" spans="5:6" ht="15" customHeight="1" x14ac:dyDescent="0.2">
      <c r="E14046" s="28"/>
      <c r="F14046" s="28"/>
    </row>
    <row r="14047" spans="5:6" ht="15" customHeight="1" x14ac:dyDescent="0.2">
      <c r="E14047" s="28"/>
      <c r="F14047" s="28"/>
    </row>
    <row r="14048" spans="5:6" ht="15" customHeight="1" x14ac:dyDescent="0.2">
      <c r="E14048" s="28"/>
      <c r="F14048" s="28"/>
    </row>
    <row r="14049" spans="5:6" ht="15" customHeight="1" x14ac:dyDescent="0.2">
      <c r="E14049" s="28"/>
      <c r="F14049" s="28"/>
    </row>
    <row r="14050" spans="5:6" ht="15" customHeight="1" x14ac:dyDescent="0.2">
      <c r="E14050" s="28"/>
      <c r="F14050" s="28"/>
    </row>
    <row r="14051" spans="5:6" ht="15" customHeight="1" x14ac:dyDescent="0.2">
      <c r="E14051" s="28"/>
      <c r="F14051" s="28"/>
    </row>
    <row r="14052" spans="5:6" ht="15" customHeight="1" x14ac:dyDescent="0.2">
      <c r="E14052" s="28"/>
      <c r="F14052" s="28"/>
    </row>
    <row r="14053" spans="5:6" ht="15" customHeight="1" x14ac:dyDescent="0.2">
      <c r="E14053" s="28"/>
      <c r="F14053" s="28"/>
    </row>
    <row r="14054" spans="5:6" ht="15" customHeight="1" x14ac:dyDescent="0.2">
      <c r="E14054" s="28"/>
      <c r="F14054" s="28"/>
    </row>
    <row r="14055" spans="5:6" ht="15" customHeight="1" x14ac:dyDescent="0.2">
      <c r="E14055" s="28"/>
      <c r="F14055" s="28"/>
    </row>
    <row r="14056" spans="5:6" ht="15" customHeight="1" x14ac:dyDescent="0.2">
      <c r="E14056" s="28"/>
      <c r="F14056" s="28"/>
    </row>
    <row r="14057" spans="5:6" ht="15" customHeight="1" x14ac:dyDescent="0.2">
      <c r="E14057" s="28"/>
      <c r="F14057" s="28"/>
    </row>
    <row r="14058" spans="5:6" ht="15" customHeight="1" x14ac:dyDescent="0.2">
      <c r="E14058" s="28"/>
      <c r="F14058" s="28"/>
    </row>
    <row r="14059" spans="5:6" ht="15" customHeight="1" x14ac:dyDescent="0.2">
      <c r="E14059" s="28"/>
      <c r="F14059" s="28"/>
    </row>
    <row r="14060" spans="5:6" ht="15" customHeight="1" x14ac:dyDescent="0.2">
      <c r="E14060" s="28"/>
      <c r="F14060" s="28"/>
    </row>
    <row r="14061" spans="5:6" ht="15" customHeight="1" x14ac:dyDescent="0.2">
      <c r="E14061" s="28"/>
      <c r="F14061" s="28"/>
    </row>
    <row r="14062" spans="5:6" ht="15" customHeight="1" x14ac:dyDescent="0.2">
      <c r="E14062" s="28"/>
      <c r="F14062" s="28"/>
    </row>
    <row r="14063" spans="5:6" ht="15" customHeight="1" x14ac:dyDescent="0.2">
      <c r="E14063" s="28"/>
      <c r="F14063" s="28"/>
    </row>
    <row r="14064" spans="5:6" ht="15" customHeight="1" x14ac:dyDescent="0.2">
      <c r="E14064" s="28"/>
      <c r="F14064" s="28"/>
    </row>
    <row r="14065" spans="5:6" ht="15" customHeight="1" x14ac:dyDescent="0.2">
      <c r="E14065" s="28"/>
      <c r="F14065" s="28"/>
    </row>
    <row r="14066" spans="5:6" ht="15" customHeight="1" x14ac:dyDescent="0.2">
      <c r="E14066" s="28"/>
      <c r="F14066" s="28"/>
    </row>
    <row r="14067" spans="5:6" ht="15" customHeight="1" x14ac:dyDescent="0.2">
      <c r="E14067" s="28"/>
      <c r="F14067" s="28"/>
    </row>
    <row r="14068" spans="5:6" ht="15" customHeight="1" x14ac:dyDescent="0.2">
      <c r="E14068" s="28"/>
      <c r="F14068" s="28"/>
    </row>
    <row r="14069" spans="5:6" ht="15" customHeight="1" x14ac:dyDescent="0.2">
      <c r="E14069" s="28"/>
      <c r="F14069" s="28"/>
    </row>
    <row r="14070" spans="5:6" ht="15" customHeight="1" x14ac:dyDescent="0.2">
      <c r="E14070" s="28"/>
      <c r="F14070" s="28"/>
    </row>
    <row r="14071" spans="5:6" ht="15" customHeight="1" x14ac:dyDescent="0.2">
      <c r="E14071" s="28"/>
      <c r="F14071" s="28"/>
    </row>
    <row r="14072" spans="5:6" ht="15" customHeight="1" x14ac:dyDescent="0.2">
      <c r="E14072" s="28"/>
      <c r="F14072" s="28"/>
    </row>
    <row r="14073" spans="5:6" ht="15" customHeight="1" x14ac:dyDescent="0.2">
      <c r="E14073" s="28"/>
      <c r="F14073" s="28"/>
    </row>
    <row r="14074" spans="5:6" ht="15" customHeight="1" x14ac:dyDescent="0.2">
      <c r="E14074" s="28"/>
      <c r="F14074" s="28"/>
    </row>
    <row r="14075" spans="5:6" ht="15" customHeight="1" x14ac:dyDescent="0.2">
      <c r="E14075" s="28"/>
      <c r="F14075" s="28"/>
    </row>
    <row r="14076" spans="5:6" ht="15" customHeight="1" x14ac:dyDescent="0.2">
      <c r="E14076" s="28"/>
      <c r="F14076" s="28"/>
    </row>
    <row r="14077" spans="5:6" ht="15" customHeight="1" x14ac:dyDescent="0.2">
      <c r="E14077" s="28"/>
      <c r="F14077" s="28"/>
    </row>
    <row r="14078" spans="5:6" ht="15" customHeight="1" x14ac:dyDescent="0.2">
      <c r="E14078" s="28"/>
      <c r="F14078" s="28"/>
    </row>
    <row r="14079" spans="5:6" ht="15" customHeight="1" x14ac:dyDescent="0.2">
      <c r="E14079" s="28"/>
      <c r="F14079" s="28"/>
    </row>
    <row r="14080" spans="5:6" ht="15" customHeight="1" x14ac:dyDescent="0.2">
      <c r="E14080" s="28"/>
      <c r="F14080" s="28"/>
    </row>
    <row r="14081" spans="5:6" ht="15" customHeight="1" x14ac:dyDescent="0.2">
      <c r="E14081" s="28"/>
      <c r="F14081" s="28"/>
    </row>
    <row r="14082" spans="5:6" ht="15" customHeight="1" x14ac:dyDescent="0.2">
      <c r="E14082" s="28"/>
      <c r="F14082" s="28"/>
    </row>
    <row r="14083" spans="5:6" ht="15" customHeight="1" x14ac:dyDescent="0.2">
      <c r="E14083" s="28"/>
      <c r="F14083" s="28"/>
    </row>
    <row r="14084" spans="5:6" ht="15" customHeight="1" x14ac:dyDescent="0.2">
      <c r="E14084" s="28"/>
      <c r="F14084" s="28"/>
    </row>
    <row r="14085" spans="5:6" ht="15" customHeight="1" x14ac:dyDescent="0.2">
      <c r="E14085" s="28"/>
      <c r="F14085" s="28"/>
    </row>
    <row r="14086" spans="5:6" ht="15" customHeight="1" x14ac:dyDescent="0.2">
      <c r="E14086" s="28"/>
      <c r="F14086" s="28"/>
    </row>
    <row r="14087" spans="5:6" ht="15" customHeight="1" x14ac:dyDescent="0.2">
      <c r="E14087" s="28"/>
      <c r="F14087" s="28"/>
    </row>
    <row r="14088" spans="5:6" ht="15" customHeight="1" x14ac:dyDescent="0.2">
      <c r="E14088" s="28"/>
      <c r="F14088" s="28"/>
    </row>
    <row r="14089" spans="5:6" ht="15" customHeight="1" x14ac:dyDescent="0.2">
      <c r="E14089" s="28"/>
      <c r="F14089" s="28"/>
    </row>
    <row r="14090" spans="5:6" ht="15" customHeight="1" x14ac:dyDescent="0.2">
      <c r="E14090" s="28"/>
      <c r="F14090" s="28"/>
    </row>
    <row r="14091" spans="5:6" ht="15" customHeight="1" x14ac:dyDescent="0.2">
      <c r="E14091" s="28"/>
      <c r="F14091" s="28"/>
    </row>
    <row r="14092" spans="5:6" ht="15" customHeight="1" x14ac:dyDescent="0.2">
      <c r="E14092" s="28"/>
      <c r="F14092" s="28"/>
    </row>
    <row r="14093" spans="5:6" ht="15" customHeight="1" x14ac:dyDescent="0.2">
      <c r="E14093" s="28"/>
      <c r="F14093" s="28"/>
    </row>
    <row r="14094" spans="5:6" ht="15" customHeight="1" x14ac:dyDescent="0.2">
      <c r="E14094" s="28"/>
      <c r="F14094" s="28"/>
    </row>
    <row r="14095" spans="5:6" ht="15" customHeight="1" x14ac:dyDescent="0.2">
      <c r="E14095" s="28"/>
      <c r="F14095" s="28"/>
    </row>
    <row r="14096" spans="5:6" ht="15" customHeight="1" x14ac:dyDescent="0.2">
      <c r="E14096" s="28"/>
      <c r="F14096" s="28"/>
    </row>
    <row r="14097" spans="5:6" ht="15" customHeight="1" x14ac:dyDescent="0.2">
      <c r="E14097" s="28"/>
      <c r="F14097" s="28"/>
    </row>
    <row r="14098" spans="5:6" ht="15" customHeight="1" x14ac:dyDescent="0.2">
      <c r="E14098" s="28"/>
      <c r="F14098" s="28"/>
    </row>
    <row r="14099" spans="5:6" ht="15" customHeight="1" x14ac:dyDescent="0.2">
      <c r="E14099" s="28"/>
      <c r="F14099" s="28"/>
    </row>
    <row r="14100" spans="5:6" ht="15" customHeight="1" x14ac:dyDescent="0.2">
      <c r="E14100" s="28"/>
      <c r="F14100" s="28"/>
    </row>
    <row r="14101" spans="5:6" ht="15" customHeight="1" x14ac:dyDescent="0.2">
      <c r="E14101" s="28"/>
      <c r="F14101" s="28"/>
    </row>
    <row r="14102" spans="5:6" ht="15" customHeight="1" x14ac:dyDescent="0.2">
      <c r="E14102" s="28"/>
      <c r="F14102" s="28"/>
    </row>
    <row r="14103" spans="5:6" ht="15" customHeight="1" x14ac:dyDescent="0.2">
      <c r="E14103" s="28"/>
      <c r="F14103" s="28"/>
    </row>
    <row r="14104" spans="5:6" ht="15" customHeight="1" x14ac:dyDescent="0.2">
      <c r="E14104" s="28"/>
      <c r="F14104" s="28"/>
    </row>
    <row r="14105" spans="5:6" ht="15" customHeight="1" x14ac:dyDescent="0.2">
      <c r="E14105" s="28"/>
      <c r="F14105" s="28"/>
    </row>
    <row r="14106" spans="5:6" ht="15" customHeight="1" x14ac:dyDescent="0.2">
      <c r="E14106" s="28"/>
      <c r="F14106" s="28"/>
    </row>
    <row r="14107" spans="5:6" ht="15" customHeight="1" x14ac:dyDescent="0.2">
      <c r="E14107" s="28"/>
      <c r="F14107" s="28"/>
    </row>
    <row r="14108" spans="5:6" ht="15" customHeight="1" x14ac:dyDescent="0.2">
      <c r="E14108" s="28"/>
      <c r="F14108" s="28"/>
    </row>
    <row r="14109" spans="5:6" ht="15" customHeight="1" x14ac:dyDescent="0.2">
      <c r="E14109" s="28"/>
      <c r="F14109" s="28"/>
    </row>
    <row r="14110" spans="5:6" ht="15" customHeight="1" x14ac:dyDescent="0.2">
      <c r="E14110" s="28"/>
      <c r="F14110" s="28"/>
    </row>
    <row r="14111" spans="5:6" ht="15" customHeight="1" x14ac:dyDescent="0.2">
      <c r="E14111" s="28"/>
      <c r="F14111" s="28"/>
    </row>
    <row r="14112" spans="5:6" ht="15" customHeight="1" x14ac:dyDescent="0.2">
      <c r="E14112" s="28"/>
      <c r="F14112" s="28"/>
    </row>
    <row r="14113" spans="5:6" ht="15" customHeight="1" x14ac:dyDescent="0.2">
      <c r="E14113" s="28"/>
      <c r="F14113" s="28"/>
    </row>
    <row r="14114" spans="5:6" ht="15" customHeight="1" x14ac:dyDescent="0.2">
      <c r="E14114" s="28"/>
      <c r="F14114" s="28"/>
    </row>
    <row r="14115" spans="5:6" ht="15" customHeight="1" x14ac:dyDescent="0.2">
      <c r="E14115" s="28"/>
      <c r="F14115" s="28"/>
    </row>
    <row r="14116" spans="5:6" ht="15" customHeight="1" x14ac:dyDescent="0.2">
      <c r="E14116" s="28"/>
      <c r="F14116" s="28"/>
    </row>
    <row r="14117" spans="5:6" ht="15" customHeight="1" x14ac:dyDescent="0.2">
      <c r="E14117" s="28"/>
      <c r="F14117" s="28"/>
    </row>
    <row r="14118" spans="5:6" ht="15" customHeight="1" x14ac:dyDescent="0.2">
      <c r="E14118" s="28"/>
      <c r="F14118" s="28"/>
    </row>
    <row r="14119" spans="5:6" ht="15" customHeight="1" x14ac:dyDescent="0.2">
      <c r="E14119" s="28"/>
      <c r="F14119" s="28"/>
    </row>
    <row r="14120" spans="5:6" ht="15" customHeight="1" x14ac:dyDescent="0.2">
      <c r="E14120" s="28"/>
      <c r="F14120" s="28"/>
    </row>
    <row r="14121" spans="5:6" ht="15" customHeight="1" x14ac:dyDescent="0.2">
      <c r="E14121" s="28"/>
      <c r="F14121" s="28"/>
    </row>
    <row r="14122" spans="5:6" ht="15" customHeight="1" x14ac:dyDescent="0.2">
      <c r="E14122" s="28"/>
      <c r="F14122" s="28"/>
    </row>
    <row r="14123" spans="5:6" ht="15" customHeight="1" x14ac:dyDescent="0.2">
      <c r="E14123" s="28"/>
      <c r="F14123" s="28"/>
    </row>
    <row r="14124" spans="5:6" ht="15" customHeight="1" x14ac:dyDescent="0.2">
      <c r="E14124" s="28"/>
      <c r="F14124" s="28"/>
    </row>
    <row r="14125" spans="5:6" ht="15" customHeight="1" x14ac:dyDescent="0.2">
      <c r="E14125" s="28"/>
      <c r="F14125" s="28"/>
    </row>
    <row r="14126" spans="5:6" ht="15" customHeight="1" x14ac:dyDescent="0.2">
      <c r="E14126" s="28"/>
      <c r="F14126" s="28"/>
    </row>
    <row r="14127" spans="5:6" ht="15" customHeight="1" x14ac:dyDescent="0.2">
      <c r="E14127" s="28"/>
      <c r="F14127" s="28"/>
    </row>
    <row r="14128" spans="5:6" ht="15" customHeight="1" x14ac:dyDescent="0.2">
      <c r="E14128" s="28"/>
      <c r="F14128" s="28"/>
    </row>
    <row r="14129" spans="5:6" ht="15" customHeight="1" x14ac:dyDescent="0.2">
      <c r="E14129" s="28"/>
      <c r="F14129" s="28"/>
    </row>
    <row r="14130" spans="5:6" ht="15" customHeight="1" x14ac:dyDescent="0.2">
      <c r="E14130" s="28"/>
      <c r="F14130" s="28"/>
    </row>
    <row r="14131" spans="5:6" ht="15" customHeight="1" x14ac:dyDescent="0.2">
      <c r="E14131" s="28"/>
      <c r="F14131" s="28"/>
    </row>
    <row r="14132" spans="5:6" ht="15" customHeight="1" x14ac:dyDescent="0.2">
      <c r="E14132" s="28"/>
      <c r="F14132" s="28"/>
    </row>
    <row r="14133" spans="5:6" ht="15" customHeight="1" x14ac:dyDescent="0.2">
      <c r="E14133" s="28"/>
      <c r="F14133" s="28"/>
    </row>
    <row r="14134" spans="5:6" ht="15" customHeight="1" x14ac:dyDescent="0.2">
      <c r="E14134" s="28"/>
      <c r="F14134" s="28"/>
    </row>
    <row r="14135" spans="5:6" ht="15" customHeight="1" x14ac:dyDescent="0.2">
      <c r="E14135" s="28"/>
      <c r="F14135" s="28"/>
    </row>
    <row r="14136" spans="5:6" ht="15" customHeight="1" x14ac:dyDescent="0.2">
      <c r="E14136" s="28"/>
      <c r="F14136" s="28"/>
    </row>
    <row r="14137" spans="5:6" ht="15" customHeight="1" x14ac:dyDescent="0.2">
      <c r="E14137" s="28"/>
      <c r="F14137" s="28"/>
    </row>
    <row r="14138" spans="5:6" ht="15" customHeight="1" x14ac:dyDescent="0.2">
      <c r="E14138" s="28"/>
      <c r="F14138" s="28"/>
    </row>
    <row r="14139" spans="5:6" ht="15" customHeight="1" x14ac:dyDescent="0.2">
      <c r="E14139" s="28"/>
      <c r="F14139" s="28"/>
    </row>
    <row r="14140" spans="5:6" ht="15" customHeight="1" x14ac:dyDescent="0.2">
      <c r="E14140" s="28"/>
      <c r="F14140" s="28"/>
    </row>
    <row r="14141" spans="5:6" ht="15" customHeight="1" x14ac:dyDescent="0.2">
      <c r="E14141" s="28"/>
      <c r="F14141" s="28"/>
    </row>
    <row r="14142" spans="5:6" ht="15" customHeight="1" x14ac:dyDescent="0.2">
      <c r="E14142" s="28"/>
      <c r="F14142" s="28"/>
    </row>
    <row r="14143" spans="5:6" ht="15" customHeight="1" x14ac:dyDescent="0.2">
      <c r="E14143" s="28"/>
      <c r="F14143" s="28"/>
    </row>
    <row r="14144" spans="5:6" ht="15" customHeight="1" x14ac:dyDescent="0.2">
      <c r="E14144" s="28"/>
      <c r="F14144" s="28"/>
    </row>
    <row r="14145" spans="5:6" ht="15" customHeight="1" x14ac:dyDescent="0.2">
      <c r="E14145" s="28"/>
      <c r="F14145" s="28"/>
    </row>
    <row r="14146" spans="5:6" ht="15" customHeight="1" x14ac:dyDescent="0.2">
      <c r="E14146" s="28"/>
      <c r="F14146" s="28"/>
    </row>
    <row r="14147" spans="5:6" ht="15" customHeight="1" x14ac:dyDescent="0.2">
      <c r="E14147" s="28"/>
      <c r="F14147" s="28"/>
    </row>
    <row r="14148" spans="5:6" ht="15" customHeight="1" x14ac:dyDescent="0.2">
      <c r="E14148" s="28"/>
      <c r="F14148" s="28"/>
    </row>
    <row r="14149" spans="5:6" ht="15" customHeight="1" x14ac:dyDescent="0.2">
      <c r="E14149" s="28"/>
      <c r="F14149" s="28"/>
    </row>
    <row r="14150" spans="5:6" ht="15" customHeight="1" x14ac:dyDescent="0.2">
      <c r="E14150" s="28"/>
      <c r="F14150" s="28"/>
    </row>
    <row r="14151" spans="5:6" ht="15" customHeight="1" x14ac:dyDescent="0.2">
      <c r="E14151" s="28"/>
      <c r="F14151" s="28"/>
    </row>
    <row r="14152" spans="5:6" ht="15" customHeight="1" x14ac:dyDescent="0.2">
      <c r="E14152" s="28"/>
      <c r="F14152" s="28"/>
    </row>
    <row r="14153" spans="5:6" ht="15" customHeight="1" x14ac:dyDescent="0.2">
      <c r="E14153" s="28"/>
      <c r="F14153" s="28"/>
    </row>
    <row r="14154" spans="5:6" ht="15" customHeight="1" x14ac:dyDescent="0.2">
      <c r="E14154" s="28"/>
      <c r="F14154" s="28"/>
    </row>
    <row r="14155" spans="5:6" ht="15" customHeight="1" x14ac:dyDescent="0.2">
      <c r="E14155" s="28"/>
      <c r="F14155" s="28"/>
    </row>
    <row r="14156" spans="5:6" ht="15" customHeight="1" x14ac:dyDescent="0.2">
      <c r="E14156" s="28"/>
      <c r="F14156" s="28"/>
    </row>
    <row r="14157" spans="5:6" ht="15" customHeight="1" x14ac:dyDescent="0.2">
      <c r="E14157" s="28"/>
      <c r="F14157" s="28"/>
    </row>
    <row r="14158" spans="5:6" ht="15" customHeight="1" x14ac:dyDescent="0.2">
      <c r="E14158" s="28"/>
      <c r="F14158" s="28"/>
    </row>
    <row r="14159" spans="5:6" ht="15" customHeight="1" x14ac:dyDescent="0.2">
      <c r="E14159" s="28"/>
      <c r="F14159" s="28"/>
    </row>
    <row r="14160" spans="5:6" ht="15" customHeight="1" x14ac:dyDescent="0.2">
      <c r="E14160" s="28"/>
      <c r="F14160" s="28"/>
    </row>
    <row r="14161" spans="5:6" ht="15" customHeight="1" x14ac:dyDescent="0.2">
      <c r="E14161" s="28"/>
      <c r="F14161" s="28"/>
    </row>
    <row r="14162" spans="5:6" ht="15" customHeight="1" x14ac:dyDescent="0.2">
      <c r="E14162" s="28"/>
      <c r="F14162" s="28"/>
    </row>
    <row r="14163" spans="5:6" ht="15" customHeight="1" x14ac:dyDescent="0.2">
      <c r="E14163" s="28"/>
      <c r="F14163" s="28"/>
    </row>
    <row r="14164" spans="5:6" ht="15" customHeight="1" x14ac:dyDescent="0.2">
      <c r="E14164" s="28"/>
      <c r="F14164" s="28"/>
    </row>
    <row r="14165" spans="5:6" ht="15" customHeight="1" x14ac:dyDescent="0.2">
      <c r="E14165" s="28"/>
      <c r="F14165" s="28"/>
    </row>
    <row r="14166" spans="5:6" ht="15" customHeight="1" x14ac:dyDescent="0.2">
      <c r="E14166" s="28"/>
      <c r="F14166" s="28"/>
    </row>
    <row r="14167" spans="5:6" ht="15" customHeight="1" x14ac:dyDescent="0.2">
      <c r="E14167" s="28"/>
      <c r="F14167" s="28"/>
    </row>
    <row r="14168" spans="5:6" ht="15" customHeight="1" x14ac:dyDescent="0.2">
      <c r="E14168" s="28"/>
      <c r="F14168" s="28"/>
    </row>
    <row r="14169" spans="5:6" ht="15" customHeight="1" x14ac:dyDescent="0.2">
      <c r="E14169" s="28"/>
      <c r="F14169" s="28"/>
    </row>
    <row r="14170" spans="5:6" ht="15" customHeight="1" x14ac:dyDescent="0.2">
      <c r="E14170" s="28"/>
      <c r="F14170" s="28"/>
    </row>
    <row r="14171" spans="5:6" ht="15" customHeight="1" x14ac:dyDescent="0.2">
      <c r="E14171" s="28"/>
      <c r="F14171" s="28"/>
    </row>
    <row r="14172" spans="5:6" ht="15" customHeight="1" x14ac:dyDescent="0.2">
      <c r="E14172" s="28"/>
      <c r="F14172" s="28"/>
    </row>
    <row r="14173" spans="5:6" ht="15" customHeight="1" x14ac:dyDescent="0.2">
      <c r="E14173" s="28"/>
      <c r="F14173" s="28"/>
    </row>
    <row r="14174" spans="5:6" ht="15" customHeight="1" x14ac:dyDescent="0.2">
      <c r="E14174" s="28"/>
      <c r="F14174" s="28"/>
    </row>
    <row r="14175" spans="5:6" ht="15" customHeight="1" x14ac:dyDescent="0.2">
      <c r="E14175" s="28"/>
      <c r="F14175" s="28"/>
    </row>
    <row r="14176" spans="5:6" ht="15" customHeight="1" x14ac:dyDescent="0.2">
      <c r="E14176" s="28"/>
      <c r="F14176" s="28"/>
    </row>
    <row r="14177" spans="5:6" ht="15" customHeight="1" x14ac:dyDescent="0.2">
      <c r="E14177" s="28"/>
      <c r="F14177" s="28"/>
    </row>
    <row r="14178" spans="5:6" ht="15" customHeight="1" x14ac:dyDescent="0.2">
      <c r="E14178" s="28"/>
      <c r="F14178" s="28"/>
    </row>
    <row r="14179" spans="5:6" ht="15" customHeight="1" x14ac:dyDescent="0.2">
      <c r="E14179" s="28"/>
      <c r="F14179" s="28"/>
    </row>
    <row r="14180" spans="5:6" ht="15" customHeight="1" x14ac:dyDescent="0.2">
      <c r="E14180" s="28"/>
      <c r="F14180" s="28"/>
    </row>
    <row r="14181" spans="5:6" ht="15" customHeight="1" x14ac:dyDescent="0.2">
      <c r="E14181" s="28"/>
      <c r="F14181" s="28"/>
    </row>
    <row r="14182" spans="5:6" ht="15" customHeight="1" x14ac:dyDescent="0.2">
      <c r="E14182" s="28"/>
      <c r="F14182" s="28"/>
    </row>
    <row r="14183" spans="5:6" ht="15" customHeight="1" x14ac:dyDescent="0.2">
      <c r="E14183" s="28"/>
      <c r="F14183" s="28"/>
    </row>
    <row r="14184" spans="5:6" ht="15" customHeight="1" x14ac:dyDescent="0.2">
      <c r="E14184" s="28"/>
      <c r="F14184" s="28"/>
    </row>
    <row r="14185" spans="5:6" ht="15" customHeight="1" x14ac:dyDescent="0.2">
      <c r="E14185" s="28"/>
      <c r="F14185" s="28"/>
    </row>
    <row r="14186" spans="5:6" ht="15" customHeight="1" x14ac:dyDescent="0.2">
      <c r="E14186" s="28"/>
      <c r="F14186" s="28"/>
    </row>
    <row r="14187" spans="5:6" ht="15" customHeight="1" x14ac:dyDescent="0.2">
      <c r="E14187" s="28"/>
      <c r="F14187" s="28"/>
    </row>
    <row r="14188" spans="5:6" ht="15" customHeight="1" x14ac:dyDescent="0.2">
      <c r="E14188" s="28"/>
      <c r="F14188" s="28"/>
    </row>
    <row r="14189" spans="5:6" ht="15" customHeight="1" x14ac:dyDescent="0.2">
      <c r="E14189" s="28"/>
      <c r="F14189" s="28"/>
    </row>
    <row r="14190" spans="5:6" ht="15" customHeight="1" x14ac:dyDescent="0.2">
      <c r="E14190" s="28"/>
      <c r="F14190" s="28"/>
    </row>
    <row r="14191" spans="5:6" ht="15" customHeight="1" x14ac:dyDescent="0.2">
      <c r="E14191" s="28"/>
      <c r="F14191" s="28"/>
    </row>
    <row r="14192" spans="5:6" ht="15" customHeight="1" x14ac:dyDescent="0.2">
      <c r="E14192" s="28"/>
      <c r="F14192" s="28"/>
    </row>
    <row r="14193" spans="5:6" ht="15" customHeight="1" x14ac:dyDescent="0.2">
      <c r="E14193" s="28"/>
      <c r="F14193" s="28"/>
    </row>
    <row r="14194" spans="5:6" ht="15" customHeight="1" x14ac:dyDescent="0.2">
      <c r="E14194" s="28"/>
      <c r="F14194" s="28"/>
    </row>
    <row r="14195" spans="5:6" ht="15" customHeight="1" x14ac:dyDescent="0.2">
      <c r="E14195" s="28"/>
      <c r="F14195" s="28"/>
    </row>
    <row r="14196" spans="5:6" ht="15" customHeight="1" x14ac:dyDescent="0.2">
      <c r="E14196" s="28"/>
      <c r="F14196" s="28"/>
    </row>
    <row r="14197" spans="5:6" ht="15" customHeight="1" x14ac:dyDescent="0.2">
      <c r="E14197" s="28"/>
      <c r="F14197" s="28"/>
    </row>
    <row r="14198" spans="5:6" ht="15" customHeight="1" x14ac:dyDescent="0.2">
      <c r="E14198" s="28"/>
      <c r="F14198" s="28"/>
    </row>
    <row r="14199" spans="5:6" ht="15" customHeight="1" x14ac:dyDescent="0.2">
      <c r="E14199" s="28"/>
      <c r="F14199" s="28"/>
    </row>
    <row r="14200" spans="5:6" ht="15" customHeight="1" x14ac:dyDescent="0.2">
      <c r="E14200" s="28"/>
      <c r="F14200" s="28"/>
    </row>
    <row r="14201" spans="5:6" ht="15" customHeight="1" x14ac:dyDescent="0.2">
      <c r="E14201" s="28"/>
      <c r="F14201" s="28"/>
    </row>
    <row r="14202" spans="5:6" ht="15" customHeight="1" x14ac:dyDescent="0.2">
      <c r="E14202" s="28"/>
      <c r="F14202" s="28"/>
    </row>
    <row r="14203" spans="5:6" ht="15" customHeight="1" x14ac:dyDescent="0.2">
      <c r="E14203" s="28"/>
      <c r="F14203" s="28"/>
    </row>
    <row r="14204" spans="5:6" ht="15" customHeight="1" x14ac:dyDescent="0.2">
      <c r="E14204" s="28"/>
      <c r="F14204" s="28"/>
    </row>
    <row r="14205" spans="5:6" ht="15" customHeight="1" x14ac:dyDescent="0.2">
      <c r="E14205" s="28"/>
      <c r="F14205" s="28"/>
    </row>
    <row r="14206" spans="5:6" ht="15" customHeight="1" x14ac:dyDescent="0.2">
      <c r="E14206" s="28"/>
      <c r="F14206" s="28"/>
    </row>
    <row r="14207" spans="5:6" ht="15" customHeight="1" x14ac:dyDescent="0.2">
      <c r="E14207" s="28"/>
      <c r="F14207" s="28"/>
    </row>
    <row r="14208" spans="5:6" ht="15" customHeight="1" x14ac:dyDescent="0.2">
      <c r="E14208" s="28"/>
      <c r="F14208" s="28"/>
    </row>
    <row r="14209" spans="5:6" ht="15" customHeight="1" x14ac:dyDescent="0.2">
      <c r="E14209" s="28"/>
      <c r="F14209" s="28"/>
    </row>
    <row r="14210" spans="5:6" ht="15" customHeight="1" x14ac:dyDescent="0.2">
      <c r="E14210" s="28"/>
      <c r="F14210" s="28"/>
    </row>
    <row r="14211" spans="5:6" ht="15" customHeight="1" x14ac:dyDescent="0.2">
      <c r="E14211" s="28"/>
      <c r="F14211" s="28"/>
    </row>
    <row r="14212" spans="5:6" ht="15" customHeight="1" x14ac:dyDescent="0.2">
      <c r="E14212" s="28"/>
      <c r="F14212" s="28"/>
    </row>
    <row r="14213" spans="5:6" ht="15" customHeight="1" x14ac:dyDescent="0.2">
      <c r="E14213" s="28"/>
      <c r="F14213" s="28"/>
    </row>
    <row r="14214" spans="5:6" ht="15" customHeight="1" x14ac:dyDescent="0.2">
      <c r="E14214" s="28"/>
      <c r="F14214" s="28"/>
    </row>
    <row r="14215" spans="5:6" ht="15" customHeight="1" x14ac:dyDescent="0.2">
      <c r="E14215" s="28"/>
      <c r="F14215" s="28"/>
    </row>
    <row r="14216" spans="5:6" ht="15" customHeight="1" x14ac:dyDescent="0.2">
      <c r="E14216" s="28"/>
      <c r="F14216" s="28"/>
    </row>
    <row r="14217" spans="5:6" ht="15" customHeight="1" x14ac:dyDescent="0.2">
      <c r="E14217" s="28"/>
      <c r="F14217" s="28"/>
    </row>
    <row r="14218" spans="5:6" ht="15" customHeight="1" x14ac:dyDescent="0.2">
      <c r="E14218" s="28"/>
      <c r="F14218" s="28"/>
    </row>
    <row r="14219" spans="5:6" ht="15" customHeight="1" x14ac:dyDescent="0.2">
      <c r="E14219" s="28"/>
      <c r="F14219" s="28"/>
    </row>
    <row r="14220" spans="5:6" ht="15" customHeight="1" x14ac:dyDescent="0.2">
      <c r="E14220" s="28"/>
      <c r="F14220" s="28"/>
    </row>
    <row r="14221" spans="5:6" ht="15" customHeight="1" x14ac:dyDescent="0.2">
      <c r="E14221" s="28"/>
      <c r="F14221" s="28"/>
    </row>
    <row r="14222" spans="5:6" ht="15" customHeight="1" x14ac:dyDescent="0.2">
      <c r="E14222" s="28"/>
      <c r="F14222" s="28"/>
    </row>
    <row r="14223" spans="5:6" ht="15" customHeight="1" x14ac:dyDescent="0.2">
      <c r="E14223" s="28"/>
      <c r="F14223" s="28"/>
    </row>
    <row r="14224" spans="5:6" ht="15" customHeight="1" x14ac:dyDescent="0.2">
      <c r="E14224" s="28"/>
      <c r="F14224" s="28"/>
    </row>
    <row r="14225" spans="5:6" ht="15" customHeight="1" x14ac:dyDescent="0.2">
      <c r="E14225" s="28"/>
      <c r="F14225" s="28"/>
    </row>
    <row r="14226" spans="5:6" ht="15" customHeight="1" x14ac:dyDescent="0.2">
      <c r="E14226" s="28"/>
      <c r="F14226" s="28"/>
    </row>
    <row r="14227" spans="5:6" ht="15" customHeight="1" x14ac:dyDescent="0.2">
      <c r="E14227" s="28"/>
      <c r="F14227" s="28"/>
    </row>
    <row r="14228" spans="5:6" ht="15" customHeight="1" x14ac:dyDescent="0.2">
      <c r="E14228" s="28"/>
      <c r="F14228" s="28"/>
    </row>
    <row r="14229" spans="5:6" ht="15" customHeight="1" x14ac:dyDescent="0.2">
      <c r="E14229" s="28"/>
      <c r="F14229" s="28"/>
    </row>
    <row r="14230" spans="5:6" ht="15" customHeight="1" x14ac:dyDescent="0.2">
      <c r="E14230" s="28"/>
      <c r="F14230" s="28"/>
    </row>
    <row r="14231" spans="5:6" ht="15" customHeight="1" x14ac:dyDescent="0.2">
      <c r="E14231" s="28"/>
      <c r="F14231" s="28"/>
    </row>
    <row r="14232" spans="5:6" ht="15" customHeight="1" x14ac:dyDescent="0.2">
      <c r="E14232" s="28"/>
      <c r="F14232" s="28"/>
    </row>
    <row r="14233" spans="5:6" ht="15" customHeight="1" x14ac:dyDescent="0.2">
      <c r="E14233" s="28"/>
      <c r="F14233" s="28"/>
    </row>
    <row r="14234" spans="5:6" ht="15" customHeight="1" x14ac:dyDescent="0.2">
      <c r="E14234" s="28"/>
      <c r="F14234" s="28"/>
    </row>
    <row r="14235" spans="5:6" ht="15" customHeight="1" x14ac:dyDescent="0.2">
      <c r="E14235" s="28"/>
      <c r="F14235" s="28"/>
    </row>
    <row r="14236" spans="5:6" ht="15" customHeight="1" x14ac:dyDescent="0.2">
      <c r="E14236" s="28"/>
      <c r="F14236" s="28"/>
    </row>
    <row r="14237" spans="5:6" ht="15" customHeight="1" x14ac:dyDescent="0.2">
      <c r="E14237" s="28"/>
      <c r="F14237" s="28"/>
    </row>
    <row r="14238" spans="5:6" ht="15" customHeight="1" x14ac:dyDescent="0.2">
      <c r="E14238" s="28"/>
      <c r="F14238" s="28"/>
    </row>
    <row r="14239" spans="5:6" ht="15" customHeight="1" x14ac:dyDescent="0.2">
      <c r="E14239" s="28"/>
      <c r="F14239" s="28"/>
    </row>
    <row r="14240" spans="5:6" ht="15" customHeight="1" x14ac:dyDescent="0.2">
      <c r="E14240" s="28"/>
      <c r="F14240" s="28"/>
    </row>
    <row r="14241" spans="5:6" ht="15" customHeight="1" x14ac:dyDescent="0.2">
      <c r="E14241" s="28"/>
      <c r="F14241" s="28"/>
    </row>
    <row r="14242" spans="5:6" ht="15" customHeight="1" x14ac:dyDescent="0.2">
      <c r="E14242" s="28"/>
      <c r="F14242" s="28"/>
    </row>
    <row r="14243" spans="5:6" ht="15" customHeight="1" x14ac:dyDescent="0.2">
      <c r="E14243" s="28"/>
      <c r="F14243" s="28"/>
    </row>
    <row r="14244" spans="5:6" ht="15" customHeight="1" x14ac:dyDescent="0.2">
      <c r="E14244" s="28"/>
      <c r="F14244" s="28"/>
    </row>
    <row r="14245" spans="5:6" ht="15" customHeight="1" x14ac:dyDescent="0.2">
      <c r="E14245" s="28"/>
      <c r="F14245" s="28"/>
    </row>
    <row r="14246" spans="5:6" ht="15" customHeight="1" x14ac:dyDescent="0.2">
      <c r="E14246" s="28"/>
      <c r="F14246" s="28"/>
    </row>
    <row r="14247" spans="5:6" ht="15" customHeight="1" x14ac:dyDescent="0.2">
      <c r="E14247" s="28"/>
      <c r="F14247" s="28"/>
    </row>
    <row r="14248" spans="5:6" ht="15" customHeight="1" x14ac:dyDescent="0.2">
      <c r="E14248" s="28"/>
      <c r="F14248" s="28"/>
    </row>
    <row r="14249" spans="5:6" ht="15" customHeight="1" x14ac:dyDescent="0.2">
      <c r="E14249" s="28"/>
      <c r="F14249" s="28"/>
    </row>
    <row r="14250" spans="5:6" ht="15" customHeight="1" x14ac:dyDescent="0.2">
      <c r="E14250" s="28"/>
      <c r="F14250" s="28"/>
    </row>
    <row r="14251" spans="5:6" ht="15" customHeight="1" x14ac:dyDescent="0.2">
      <c r="E14251" s="28"/>
      <c r="F14251" s="28"/>
    </row>
    <row r="14252" spans="5:6" ht="15" customHeight="1" x14ac:dyDescent="0.2">
      <c r="E14252" s="28"/>
      <c r="F14252" s="28"/>
    </row>
    <row r="14253" spans="5:6" ht="15" customHeight="1" x14ac:dyDescent="0.2">
      <c r="E14253" s="28"/>
      <c r="F14253" s="28"/>
    </row>
    <row r="14254" spans="5:6" ht="15" customHeight="1" x14ac:dyDescent="0.2">
      <c r="E14254" s="28"/>
      <c r="F14254" s="28"/>
    </row>
    <row r="14255" spans="5:6" ht="15" customHeight="1" x14ac:dyDescent="0.2">
      <c r="E14255" s="28"/>
      <c r="F14255" s="28"/>
    </row>
    <row r="14256" spans="5:6" ht="15" customHeight="1" x14ac:dyDescent="0.2">
      <c r="E14256" s="28"/>
      <c r="F14256" s="28"/>
    </row>
    <row r="14257" spans="5:6" ht="15" customHeight="1" x14ac:dyDescent="0.2">
      <c r="E14257" s="28"/>
      <c r="F14257" s="28"/>
    </row>
    <row r="14258" spans="5:6" ht="15" customHeight="1" x14ac:dyDescent="0.2">
      <c r="E14258" s="28"/>
      <c r="F14258" s="28"/>
    </row>
    <row r="14259" spans="5:6" ht="15" customHeight="1" x14ac:dyDescent="0.2">
      <c r="E14259" s="28"/>
      <c r="F14259" s="28"/>
    </row>
    <row r="14260" spans="5:6" ht="15" customHeight="1" x14ac:dyDescent="0.2">
      <c r="E14260" s="28"/>
      <c r="F14260" s="28"/>
    </row>
    <row r="14261" spans="5:6" ht="15" customHeight="1" x14ac:dyDescent="0.2">
      <c r="E14261" s="28"/>
      <c r="F14261" s="28"/>
    </row>
    <row r="14262" spans="5:6" ht="15" customHeight="1" x14ac:dyDescent="0.2">
      <c r="E14262" s="28"/>
      <c r="F14262" s="28"/>
    </row>
    <row r="14263" spans="5:6" ht="15" customHeight="1" x14ac:dyDescent="0.2">
      <c r="E14263" s="28"/>
      <c r="F14263" s="28"/>
    </row>
    <row r="14264" spans="5:6" ht="15" customHeight="1" x14ac:dyDescent="0.2">
      <c r="E14264" s="28"/>
      <c r="F14264" s="28"/>
    </row>
    <row r="14265" spans="5:6" ht="15" customHeight="1" x14ac:dyDescent="0.2">
      <c r="E14265" s="28"/>
      <c r="F14265" s="28"/>
    </row>
    <row r="14266" spans="5:6" ht="15" customHeight="1" x14ac:dyDescent="0.2">
      <c r="E14266" s="28"/>
      <c r="F14266" s="28"/>
    </row>
    <row r="14267" spans="5:6" ht="15" customHeight="1" x14ac:dyDescent="0.2">
      <c r="E14267" s="28"/>
      <c r="F14267" s="28"/>
    </row>
    <row r="14268" spans="5:6" ht="15" customHeight="1" x14ac:dyDescent="0.2">
      <c r="E14268" s="28"/>
      <c r="F14268" s="28"/>
    </row>
    <row r="14269" spans="5:6" ht="15" customHeight="1" x14ac:dyDescent="0.2">
      <c r="E14269" s="28"/>
      <c r="F14269" s="28"/>
    </row>
    <row r="14270" spans="5:6" ht="15" customHeight="1" x14ac:dyDescent="0.2">
      <c r="E14270" s="28"/>
      <c r="F14270" s="28"/>
    </row>
    <row r="14271" spans="5:6" ht="15" customHeight="1" x14ac:dyDescent="0.2">
      <c r="E14271" s="28"/>
      <c r="F14271" s="28"/>
    </row>
    <row r="14272" spans="5:6" ht="15" customHeight="1" x14ac:dyDescent="0.2">
      <c r="E14272" s="28"/>
      <c r="F14272" s="28"/>
    </row>
    <row r="14273" spans="5:6" ht="15" customHeight="1" x14ac:dyDescent="0.2">
      <c r="E14273" s="28"/>
      <c r="F14273" s="28"/>
    </row>
    <row r="14274" spans="5:6" ht="15" customHeight="1" x14ac:dyDescent="0.2">
      <c r="E14274" s="28"/>
      <c r="F14274" s="28"/>
    </row>
    <row r="14275" spans="5:6" ht="15" customHeight="1" x14ac:dyDescent="0.2">
      <c r="E14275" s="28"/>
      <c r="F14275" s="28"/>
    </row>
    <row r="14276" spans="5:6" ht="15" customHeight="1" x14ac:dyDescent="0.2">
      <c r="E14276" s="28"/>
      <c r="F14276" s="28"/>
    </row>
    <row r="14277" spans="5:6" ht="15" customHeight="1" x14ac:dyDescent="0.2">
      <c r="E14277" s="28"/>
      <c r="F14277" s="28"/>
    </row>
    <row r="14278" spans="5:6" ht="15" customHeight="1" x14ac:dyDescent="0.2">
      <c r="E14278" s="28"/>
      <c r="F14278" s="28"/>
    </row>
    <row r="14279" spans="5:6" ht="15" customHeight="1" x14ac:dyDescent="0.2">
      <c r="E14279" s="28"/>
      <c r="F14279" s="28"/>
    </row>
    <row r="14280" spans="5:6" ht="15" customHeight="1" x14ac:dyDescent="0.2">
      <c r="E14280" s="28"/>
      <c r="F14280" s="28"/>
    </row>
    <row r="14281" spans="5:6" ht="15" customHeight="1" x14ac:dyDescent="0.2">
      <c r="E14281" s="28"/>
      <c r="F14281" s="28"/>
    </row>
    <row r="14282" spans="5:6" ht="15" customHeight="1" x14ac:dyDescent="0.2">
      <c r="E14282" s="28"/>
      <c r="F14282" s="28"/>
    </row>
    <row r="14283" spans="5:6" ht="15" customHeight="1" x14ac:dyDescent="0.2">
      <c r="E14283" s="28"/>
      <c r="F14283" s="28"/>
    </row>
    <row r="14284" spans="5:6" ht="15" customHeight="1" x14ac:dyDescent="0.2">
      <c r="E14284" s="28"/>
      <c r="F14284" s="28"/>
    </row>
    <row r="14285" spans="5:6" ht="15" customHeight="1" x14ac:dyDescent="0.2">
      <c r="E14285" s="28"/>
      <c r="F14285" s="28"/>
    </row>
    <row r="14286" spans="5:6" ht="15" customHeight="1" x14ac:dyDescent="0.2">
      <c r="E14286" s="28"/>
      <c r="F14286" s="28"/>
    </row>
    <row r="14287" spans="5:6" ht="15" customHeight="1" x14ac:dyDescent="0.2">
      <c r="E14287" s="28"/>
      <c r="F14287" s="28"/>
    </row>
    <row r="14288" spans="5:6" ht="15" customHeight="1" x14ac:dyDescent="0.2">
      <c r="E14288" s="28"/>
      <c r="F14288" s="28"/>
    </row>
    <row r="14289" spans="5:6" ht="15" customHeight="1" x14ac:dyDescent="0.2">
      <c r="E14289" s="28"/>
      <c r="F14289" s="28"/>
    </row>
    <row r="14290" spans="5:6" ht="15" customHeight="1" x14ac:dyDescent="0.2">
      <c r="E14290" s="28"/>
      <c r="F14290" s="28"/>
    </row>
    <row r="14291" spans="5:6" ht="15" customHeight="1" x14ac:dyDescent="0.2">
      <c r="E14291" s="28"/>
      <c r="F14291" s="28"/>
    </row>
    <row r="14292" spans="5:6" ht="15" customHeight="1" x14ac:dyDescent="0.2">
      <c r="E14292" s="28"/>
      <c r="F14292" s="28"/>
    </row>
    <row r="14293" spans="5:6" ht="15" customHeight="1" x14ac:dyDescent="0.2">
      <c r="E14293" s="28"/>
      <c r="F14293" s="28"/>
    </row>
    <row r="14294" spans="5:6" ht="15" customHeight="1" x14ac:dyDescent="0.2">
      <c r="E14294" s="28"/>
      <c r="F14294" s="28"/>
    </row>
    <row r="14295" spans="5:6" ht="15" customHeight="1" x14ac:dyDescent="0.2">
      <c r="E14295" s="28"/>
      <c r="F14295" s="28"/>
    </row>
    <row r="14296" spans="5:6" ht="15" customHeight="1" x14ac:dyDescent="0.2">
      <c r="E14296" s="28"/>
      <c r="F14296" s="28"/>
    </row>
    <row r="14297" spans="5:6" ht="15" customHeight="1" x14ac:dyDescent="0.2">
      <c r="E14297" s="28"/>
      <c r="F14297" s="28"/>
    </row>
    <row r="14298" spans="5:6" ht="15" customHeight="1" x14ac:dyDescent="0.2">
      <c r="E14298" s="28"/>
      <c r="F14298" s="28"/>
    </row>
    <row r="14299" spans="5:6" ht="15" customHeight="1" x14ac:dyDescent="0.2">
      <c r="E14299" s="28"/>
      <c r="F14299" s="28"/>
    </row>
    <row r="14300" spans="5:6" ht="15" customHeight="1" x14ac:dyDescent="0.2">
      <c r="E14300" s="28"/>
      <c r="F14300" s="28"/>
    </row>
    <row r="14301" spans="5:6" ht="15" customHeight="1" x14ac:dyDescent="0.2">
      <c r="E14301" s="28"/>
      <c r="F14301" s="28"/>
    </row>
    <row r="14302" spans="5:6" ht="15" customHeight="1" x14ac:dyDescent="0.2">
      <c r="E14302" s="28"/>
      <c r="F14302" s="28"/>
    </row>
    <row r="14303" spans="5:6" ht="15" customHeight="1" x14ac:dyDescent="0.2">
      <c r="E14303" s="28"/>
      <c r="F14303" s="28"/>
    </row>
    <row r="14304" spans="5:6" ht="15" customHeight="1" x14ac:dyDescent="0.2">
      <c r="E14304" s="28"/>
      <c r="F14304" s="28"/>
    </row>
    <row r="14305" spans="5:6" ht="15" customHeight="1" x14ac:dyDescent="0.2">
      <c r="E14305" s="28"/>
      <c r="F14305" s="28"/>
    </row>
    <row r="14306" spans="5:6" ht="15" customHeight="1" x14ac:dyDescent="0.2">
      <c r="E14306" s="28"/>
      <c r="F14306" s="28"/>
    </row>
    <row r="14307" spans="5:6" ht="15" customHeight="1" x14ac:dyDescent="0.2">
      <c r="E14307" s="28"/>
      <c r="F14307" s="28"/>
    </row>
    <row r="14308" spans="5:6" ht="15" customHeight="1" x14ac:dyDescent="0.2">
      <c r="E14308" s="28"/>
      <c r="F14308" s="28"/>
    </row>
    <row r="14309" spans="5:6" ht="15" customHeight="1" x14ac:dyDescent="0.2">
      <c r="E14309" s="28"/>
      <c r="F14309" s="28"/>
    </row>
    <row r="14310" spans="5:6" ht="15" customHeight="1" x14ac:dyDescent="0.2">
      <c r="E14310" s="28"/>
      <c r="F14310" s="28"/>
    </row>
    <row r="14311" spans="5:6" ht="15" customHeight="1" x14ac:dyDescent="0.2">
      <c r="E14311" s="28"/>
      <c r="F14311" s="28"/>
    </row>
    <row r="14312" spans="5:6" ht="15" customHeight="1" x14ac:dyDescent="0.2">
      <c r="E14312" s="28"/>
      <c r="F14312" s="28"/>
    </row>
    <row r="14313" spans="5:6" ht="15" customHeight="1" x14ac:dyDescent="0.2">
      <c r="E14313" s="28"/>
      <c r="F14313" s="28"/>
    </row>
    <row r="14314" spans="5:6" ht="15" customHeight="1" x14ac:dyDescent="0.2">
      <c r="E14314" s="28"/>
      <c r="F14314" s="28"/>
    </row>
    <row r="14315" spans="5:6" ht="15" customHeight="1" x14ac:dyDescent="0.2">
      <c r="E14315" s="28"/>
      <c r="F14315" s="28"/>
    </row>
    <row r="14316" spans="5:6" ht="15" customHeight="1" x14ac:dyDescent="0.2">
      <c r="E14316" s="28"/>
      <c r="F14316" s="28"/>
    </row>
    <row r="14317" spans="5:6" ht="15" customHeight="1" x14ac:dyDescent="0.2">
      <c r="E14317" s="28"/>
      <c r="F14317" s="28"/>
    </row>
    <row r="14318" spans="5:6" ht="15" customHeight="1" x14ac:dyDescent="0.2">
      <c r="E14318" s="28"/>
      <c r="F14318" s="28"/>
    </row>
    <row r="14319" spans="5:6" ht="15" customHeight="1" x14ac:dyDescent="0.2">
      <c r="E14319" s="28"/>
      <c r="F14319" s="28"/>
    </row>
    <row r="14320" spans="5:6" ht="15" customHeight="1" x14ac:dyDescent="0.2">
      <c r="E14320" s="28"/>
      <c r="F14320" s="28"/>
    </row>
    <row r="14321" spans="5:6" ht="15" customHeight="1" x14ac:dyDescent="0.2">
      <c r="E14321" s="28"/>
      <c r="F14321" s="28"/>
    </row>
    <row r="14322" spans="5:6" ht="15" customHeight="1" x14ac:dyDescent="0.2">
      <c r="E14322" s="28"/>
      <c r="F14322" s="28"/>
    </row>
    <row r="14323" spans="5:6" ht="15" customHeight="1" x14ac:dyDescent="0.2">
      <c r="E14323" s="28"/>
      <c r="F14323" s="28"/>
    </row>
    <row r="14324" spans="5:6" ht="15" customHeight="1" x14ac:dyDescent="0.2">
      <c r="E14324" s="28"/>
      <c r="F14324" s="28"/>
    </row>
    <row r="14325" spans="5:6" ht="15" customHeight="1" x14ac:dyDescent="0.2">
      <c r="E14325" s="28"/>
      <c r="F14325" s="28"/>
    </row>
    <row r="14326" spans="5:6" ht="15" customHeight="1" x14ac:dyDescent="0.2">
      <c r="E14326" s="28"/>
      <c r="F14326" s="28"/>
    </row>
    <row r="14327" spans="5:6" ht="15" customHeight="1" x14ac:dyDescent="0.2">
      <c r="E14327" s="28"/>
      <c r="F14327" s="28"/>
    </row>
    <row r="14328" spans="5:6" ht="15" customHeight="1" x14ac:dyDescent="0.2">
      <c r="E14328" s="28"/>
      <c r="F14328" s="28"/>
    </row>
    <row r="14329" spans="5:6" ht="15" customHeight="1" x14ac:dyDescent="0.2">
      <c r="E14329" s="28"/>
      <c r="F14329" s="28"/>
    </row>
    <row r="14330" spans="5:6" ht="15" customHeight="1" x14ac:dyDescent="0.2">
      <c r="E14330" s="28"/>
      <c r="F14330" s="28"/>
    </row>
    <row r="14331" spans="5:6" ht="15" customHeight="1" x14ac:dyDescent="0.2">
      <c r="E14331" s="28"/>
      <c r="F14331" s="28"/>
    </row>
    <row r="14332" spans="5:6" ht="15" customHeight="1" x14ac:dyDescent="0.2">
      <c r="E14332" s="28"/>
      <c r="F14332" s="28"/>
    </row>
    <row r="14333" spans="5:6" ht="15" customHeight="1" x14ac:dyDescent="0.2">
      <c r="E14333" s="28"/>
      <c r="F14333" s="28"/>
    </row>
    <row r="14334" spans="5:6" ht="15" customHeight="1" x14ac:dyDescent="0.2">
      <c r="E14334" s="28"/>
      <c r="F14334" s="28"/>
    </row>
    <row r="14335" spans="5:6" ht="15" customHeight="1" x14ac:dyDescent="0.2">
      <c r="E14335" s="28"/>
      <c r="F14335" s="28"/>
    </row>
    <row r="14336" spans="5:6" ht="15" customHeight="1" x14ac:dyDescent="0.2">
      <c r="E14336" s="28"/>
      <c r="F14336" s="28"/>
    </row>
    <row r="14337" spans="5:6" ht="15" customHeight="1" x14ac:dyDescent="0.2">
      <c r="E14337" s="28"/>
      <c r="F14337" s="28"/>
    </row>
    <row r="14338" spans="5:6" ht="15" customHeight="1" x14ac:dyDescent="0.2">
      <c r="E14338" s="28"/>
      <c r="F14338" s="28"/>
    </row>
    <row r="14339" spans="5:6" ht="15" customHeight="1" x14ac:dyDescent="0.2">
      <c r="E14339" s="28"/>
      <c r="F14339" s="28"/>
    </row>
    <row r="14340" spans="5:6" ht="15" customHeight="1" x14ac:dyDescent="0.2">
      <c r="E14340" s="28"/>
      <c r="F14340" s="28"/>
    </row>
    <row r="14341" spans="5:6" ht="15" customHeight="1" x14ac:dyDescent="0.2">
      <c r="E14341" s="28"/>
      <c r="F14341" s="28"/>
    </row>
    <row r="14342" spans="5:6" ht="15" customHeight="1" x14ac:dyDescent="0.2">
      <c r="E14342" s="28"/>
      <c r="F14342" s="28"/>
    </row>
    <row r="14343" spans="5:6" ht="15" customHeight="1" x14ac:dyDescent="0.2">
      <c r="E14343" s="28"/>
      <c r="F14343" s="28"/>
    </row>
    <row r="14344" spans="5:6" ht="15" customHeight="1" x14ac:dyDescent="0.2">
      <c r="E14344" s="28"/>
      <c r="F14344" s="28"/>
    </row>
    <row r="14345" spans="5:6" ht="15" customHeight="1" x14ac:dyDescent="0.2">
      <c r="E14345" s="28"/>
      <c r="F14345" s="28"/>
    </row>
    <row r="14346" spans="5:6" ht="15" customHeight="1" x14ac:dyDescent="0.2">
      <c r="E14346" s="28"/>
      <c r="F14346" s="28"/>
    </row>
    <row r="14347" spans="5:6" ht="15" customHeight="1" x14ac:dyDescent="0.2">
      <c r="E14347" s="28"/>
      <c r="F14347" s="28"/>
    </row>
    <row r="14348" spans="5:6" ht="15" customHeight="1" x14ac:dyDescent="0.2">
      <c r="E14348" s="28"/>
      <c r="F14348" s="28"/>
    </row>
    <row r="14349" spans="5:6" ht="15" customHeight="1" x14ac:dyDescent="0.2">
      <c r="E14349" s="28"/>
      <c r="F14349" s="28"/>
    </row>
    <row r="14350" spans="5:6" ht="15" customHeight="1" x14ac:dyDescent="0.2">
      <c r="E14350" s="28"/>
      <c r="F14350" s="28"/>
    </row>
    <row r="14351" spans="5:6" ht="15" customHeight="1" x14ac:dyDescent="0.2">
      <c r="E14351" s="28"/>
      <c r="F14351" s="28"/>
    </row>
    <row r="14352" spans="5:6" ht="15" customHeight="1" x14ac:dyDescent="0.2">
      <c r="E14352" s="28"/>
      <c r="F14352" s="28"/>
    </row>
    <row r="14353" spans="5:6" ht="15" customHeight="1" x14ac:dyDescent="0.2">
      <c r="E14353" s="28"/>
      <c r="F14353" s="28"/>
    </row>
    <row r="14354" spans="5:6" ht="15" customHeight="1" x14ac:dyDescent="0.2">
      <c r="E14354" s="28"/>
      <c r="F14354" s="28"/>
    </row>
    <row r="14355" spans="5:6" ht="15" customHeight="1" x14ac:dyDescent="0.2">
      <c r="E14355" s="28"/>
      <c r="F14355" s="28"/>
    </row>
    <row r="14356" spans="5:6" ht="15" customHeight="1" x14ac:dyDescent="0.2">
      <c r="E14356" s="28"/>
      <c r="F14356" s="28"/>
    </row>
    <row r="14357" spans="5:6" ht="15" customHeight="1" x14ac:dyDescent="0.2">
      <c r="E14357" s="28"/>
      <c r="F14357" s="28"/>
    </row>
    <row r="14358" spans="5:6" ht="15" customHeight="1" x14ac:dyDescent="0.2">
      <c r="E14358" s="28"/>
      <c r="F14358" s="28"/>
    </row>
    <row r="14359" spans="5:6" ht="15" customHeight="1" x14ac:dyDescent="0.2">
      <c r="E14359" s="28"/>
      <c r="F14359" s="28"/>
    </row>
    <row r="14360" spans="5:6" ht="15" customHeight="1" x14ac:dyDescent="0.2">
      <c r="E14360" s="28"/>
      <c r="F14360" s="28"/>
    </row>
    <row r="14361" spans="5:6" ht="15" customHeight="1" x14ac:dyDescent="0.2">
      <c r="E14361" s="28"/>
      <c r="F14361" s="28"/>
    </row>
    <row r="14362" spans="5:6" ht="15" customHeight="1" x14ac:dyDescent="0.2">
      <c r="E14362" s="28"/>
      <c r="F14362" s="28"/>
    </row>
    <row r="14363" spans="5:6" ht="15" customHeight="1" x14ac:dyDescent="0.2">
      <c r="E14363" s="28"/>
      <c r="F14363" s="28"/>
    </row>
    <row r="14364" spans="5:6" ht="15" customHeight="1" x14ac:dyDescent="0.2">
      <c r="E14364" s="28"/>
      <c r="F14364" s="28"/>
    </row>
    <row r="14365" spans="5:6" ht="15" customHeight="1" x14ac:dyDescent="0.2">
      <c r="E14365" s="28"/>
      <c r="F14365" s="28"/>
    </row>
    <row r="14366" spans="5:6" ht="15" customHeight="1" x14ac:dyDescent="0.2">
      <c r="E14366" s="28"/>
      <c r="F14366" s="28"/>
    </row>
    <row r="14367" spans="5:6" ht="15" customHeight="1" x14ac:dyDescent="0.2">
      <c r="E14367" s="28"/>
      <c r="F14367" s="28"/>
    </row>
    <row r="14368" spans="5:6" ht="15" customHeight="1" x14ac:dyDescent="0.2">
      <c r="E14368" s="28"/>
      <c r="F14368" s="28"/>
    </row>
    <row r="14369" spans="5:6" ht="15" customHeight="1" x14ac:dyDescent="0.2">
      <c r="E14369" s="28"/>
      <c r="F14369" s="28"/>
    </row>
    <row r="14370" spans="5:6" ht="15" customHeight="1" x14ac:dyDescent="0.2">
      <c r="E14370" s="28"/>
      <c r="F14370" s="28"/>
    </row>
    <row r="14371" spans="5:6" ht="15" customHeight="1" x14ac:dyDescent="0.2">
      <c r="E14371" s="28"/>
      <c r="F14371" s="28"/>
    </row>
    <row r="14372" spans="5:6" ht="15" customHeight="1" x14ac:dyDescent="0.2">
      <c r="E14372" s="28"/>
      <c r="F14372" s="28"/>
    </row>
    <row r="14373" spans="5:6" ht="15" customHeight="1" x14ac:dyDescent="0.2">
      <c r="E14373" s="28"/>
      <c r="F14373" s="28"/>
    </row>
    <row r="14374" spans="5:6" ht="15" customHeight="1" x14ac:dyDescent="0.2">
      <c r="E14374" s="28"/>
      <c r="F14374" s="28"/>
    </row>
    <row r="14375" spans="5:6" ht="15" customHeight="1" x14ac:dyDescent="0.2">
      <c r="E14375" s="28"/>
      <c r="F14375" s="28"/>
    </row>
    <row r="14376" spans="5:6" ht="15" customHeight="1" x14ac:dyDescent="0.2">
      <c r="E14376" s="28"/>
      <c r="F14376" s="28"/>
    </row>
    <row r="14377" spans="5:6" ht="15" customHeight="1" x14ac:dyDescent="0.2">
      <c r="E14377" s="28"/>
      <c r="F14377" s="28"/>
    </row>
    <row r="14378" spans="5:6" ht="15" customHeight="1" x14ac:dyDescent="0.2">
      <c r="E14378" s="28"/>
      <c r="F14378" s="28"/>
    </row>
    <row r="14379" spans="5:6" ht="15" customHeight="1" x14ac:dyDescent="0.2">
      <c r="E14379" s="28"/>
      <c r="F14379" s="28"/>
    </row>
    <row r="14380" spans="5:6" ht="15" customHeight="1" x14ac:dyDescent="0.2">
      <c r="E14380" s="28"/>
      <c r="F14380" s="28"/>
    </row>
    <row r="14381" spans="5:6" ht="15" customHeight="1" x14ac:dyDescent="0.2">
      <c r="E14381" s="28"/>
      <c r="F14381" s="28"/>
    </row>
    <row r="14382" spans="5:6" ht="15" customHeight="1" x14ac:dyDescent="0.2">
      <c r="E14382" s="28"/>
      <c r="F14382" s="28"/>
    </row>
    <row r="14383" spans="5:6" ht="15" customHeight="1" x14ac:dyDescent="0.2">
      <c r="E14383" s="28"/>
      <c r="F14383" s="28"/>
    </row>
    <row r="14384" spans="5:6" ht="15" customHeight="1" x14ac:dyDescent="0.2">
      <c r="E14384" s="28"/>
      <c r="F14384" s="28"/>
    </row>
    <row r="14385" spans="5:6" ht="15" customHeight="1" x14ac:dyDescent="0.2">
      <c r="E14385" s="28"/>
      <c r="F14385" s="28"/>
    </row>
    <row r="14386" spans="5:6" ht="15" customHeight="1" x14ac:dyDescent="0.2">
      <c r="E14386" s="28"/>
      <c r="F14386" s="28"/>
    </row>
    <row r="14387" spans="5:6" ht="15" customHeight="1" x14ac:dyDescent="0.2">
      <c r="E14387" s="28"/>
      <c r="F14387" s="28"/>
    </row>
    <row r="14388" spans="5:6" ht="15" customHeight="1" x14ac:dyDescent="0.2">
      <c r="E14388" s="28"/>
      <c r="F14388" s="28"/>
    </row>
    <row r="14389" spans="5:6" ht="15" customHeight="1" x14ac:dyDescent="0.2">
      <c r="E14389" s="28"/>
      <c r="F14389" s="28"/>
    </row>
    <row r="14390" spans="5:6" ht="15" customHeight="1" x14ac:dyDescent="0.2">
      <c r="E14390" s="28"/>
      <c r="F14390" s="28"/>
    </row>
    <row r="14391" spans="5:6" ht="15" customHeight="1" x14ac:dyDescent="0.2">
      <c r="E14391" s="28"/>
      <c r="F14391" s="28"/>
    </row>
    <row r="14392" spans="5:6" ht="15" customHeight="1" x14ac:dyDescent="0.2">
      <c r="E14392" s="28"/>
      <c r="F14392" s="28"/>
    </row>
    <row r="14393" spans="5:6" ht="15" customHeight="1" x14ac:dyDescent="0.2">
      <c r="E14393" s="28"/>
      <c r="F14393" s="28"/>
    </row>
    <row r="14394" spans="5:6" ht="15" customHeight="1" x14ac:dyDescent="0.2">
      <c r="E14394" s="28"/>
      <c r="F14394" s="28"/>
    </row>
    <row r="14395" spans="5:6" ht="15" customHeight="1" x14ac:dyDescent="0.2">
      <c r="E14395" s="28"/>
      <c r="F14395" s="28"/>
    </row>
    <row r="14396" spans="5:6" ht="15" customHeight="1" x14ac:dyDescent="0.2">
      <c r="E14396" s="28"/>
      <c r="F14396" s="28"/>
    </row>
    <row r="14397" spans="5:6" ht="15" customHeight="1" x14ac:dyDescent="0.2">
      <c r="E14397" s="28"/>
      <c r="F14397" s="28"/>
    </row>
    <row r="14398" spans="5:6" ht="15" customHeight="1" x14ac:dyDescent="0.2">
      <c r="E14398" s="28"/>
      <c r="F14398" s="28"/>
    </row>
    <row r="14399" spans="5:6" ht="15" customHeight="1" x14ac:dyDescent="0.2">
      <c r="E14399" s="28"/>
      <c r="F14399" s="28"/>
    </row>
    <row r="14400" spans="5:6" ht="15" customHeight="1" x14ac:dyDescent="0.2">
      <c r="E14400" s="28"/>
      <c r="F14400" s="28"/>
    </row>
    <row r="14401" spans="5:6" ht="15" customHeight="1" x14ac:dyDescent="0.2">
      <c r="E14401" s="28"/>
      <c r="F14401" s="28"/>
    </row>
    <row r="14402" spans="5:6" ht="15" customHeight="1" x14ac:dyDescent="0.2">
      <c r="E14402" s="28"/>
      <c r="F14402" s="28"/>
    </row>
    <row r="14403" spans="5:6" ht="15" customHeight="1" x14ac:dyDescent="0.2">
      <c r="E14403" s="28"/>
      <c r="F14403" s="28"/>
    </row>
    <row r="14404" spans="5:6" ht="15" customHeight="1" x14ac:dyDescent="0.2">
      <c r="E14404" s="28"/>
      <c r="F14404" s="28"/>
    </row>
    <row r="14405" spans="5:6" ht="15" customHeight="1" x14ac:dyDescent="0.2">
      <c r="E14405" s="28"/>
      <c r="F14405" s="28"/>
    </row>
    <row r="14406" spans="5:6" ht="15" customHeight="1" x14ac:dyDescent="0.2">
      <c r="E14406" s="28"/>
      <c r="F14406" s="28"/>
    </row>
    <row r="14407" spans="5:6" ht="15" customHeight="1" x14ac:dyDescent="0.2">
      <c r="E14407" s="28"/>
      <c r="F14407" s="28"/>
    </row>
    <row r="14408" spans="5:6" ht="15" customHeight="1" x14ac:dyDescent="0.2">
      <c r="E14408" s="28"/>
      <c r="F14408" s="28"/>
    </row>
    <row r="14409" spans="5:6" ht="15" customHeight="1" x14ac:dyDescent="0.2">
      <c r="E14409" s="28"/>
      <c r="F14409" s="28"/>
    </row>
    <row r="14410" spans="5:6" ht="15" customHeight="1" x14ac:dyDescent="0.2">
      <c r="E14410" s="28"/>
      <c r="F14410" s="28"/>
    </row>
    <row r="14411" spans="5:6" ht="15" customHeight="1" x14ac:dyDescent="0.2">
      <c r="E14411" s="28"/>
      <c r="F14411" s="28"/>
    </row>
    <row r="14412" spans="5:6" ht="15" customHeight="1" x14ac:dyDescent="0.2">
      <c r="E14412" s="28"/>
      <c r="F14412" s="28"/>
    </row>
    <row r="14413" spans="5:6" ht="15" customHeight="1" x14ac:dyDescent="0.2">
      <c r="E14413" s="28"/>
      <c r="F14413" s="28"/>
    </row>
    <row r="14414" spans="5:6" ht="15" customHeight="1" x14ac:dyDescent="0.2">
      <c r="E14414" s="28"/>
      <c r="F14414" s="28"/>
    </row>
    <row r="14415" spans="5:6" ht="15" customHeight="1" x14ac:dyDescent="0.2">
      <c r="E14415" s="28"/>
      <c r="F14415" s="28"/>
    </row>
    <row r="14416" spans="5:6" ht="15" customHeight="1" x14ac:dyDescent="0.2">
      <c r="E14416" s="28"/>
      <c r="F14416" s="28"/>
    </row>
    <row r="14417" spans="5:6" ht="15" customHeight="1" x14ac:dyDescent="0.2">
      <c r="E14417" s="28"/>
      <c r="F14417" s="28"/>
    </row>
    <row r="14418" spans="5:6" ht="15" customHeight="1" x14ac:dyDescent="0.2">
      <c r="E14418" s="28"/>
      <c r="F14418" s="28"/>
    </row>
    <row r="14419" spans="5:6" ht="15" customHeight="1" x14ac:dyDescent="0.2">
      <c r="E14419" s="28"/>
      <c r="F14419" s="28"/>
    </row>
    <row r="14420" spans="5:6" ht="15" customHeight="1" x14ac:dyDescent="0.2">
      <c r="E14420" s="28"/>
      <c r="F14420" s="28"/>
    </row>
    <row r="14421" spans="5:6" ht="15" customHeight="1" x14ac:dyDescent="0.2">
      <c r="E14421" s="28"/>
      <c r="F14421" s="28"/>
    </row>
    <row r="14422" spans="5:6" ht="15" customHeight="1" x14ac:dyDescent="0.2">
      <c r="E14422" s="28"/>
      <c r="F14422" s="28"/>
    </row>
    <row r="14423" spans="5:6" ht="15" customHeight="1" x14ac:dyDescent="0.2">
      <c r="E14423" s="28"/>
      <c r="F14423" s="28"/>
    </row>
    <row r="14424" spans="5:6" ht="15" customHeight="1" x14ac:dyDescent="0.2">
      <c r="E14424" s="28"/>
      <c r="F14424" s="28"/>
    </row>
    <row r="14425" spans="5:6" ht="15" customHeight="1" x14ac:dyDescent="0.2">
      <c r="E14425" s="28"/>
      <c r="F14425" s="28"/>
    </row>
    <row r="14426" spans="5:6" ht="15" customHeight="1" x14ac:dyDescent="0.2">
      <c r="E14426" s="28"/>
      <c r="F14426" s="28"/>
    </row>
    <row r="14427" spans="5:6" ht="15" customHeight="1" x14ac:dyDescent="0.2">
      <c r="E14427" s="28"/>
      <c r="F14427" s="28"/>
    </row>
    <row r="14428" spans="5:6" ht="15" customHeight="1" x14ac:dyDescent="0.2">
      <c r="E14428" s="28"/>
      <c r="F14428" s="28"/>
    </row>
    <row r="14429" spans="5:6" ht="15" customHeight="1" x14ac:dyDescent="0.2">
      <c r="E14429" s="28"/>
      <c r="F14429" s="28"/>
    </row>
    <row r="14430" spans="5:6" ht="15" customHeight="1" x14ac:dyDescent="0.2">
      <c r="E14430" s="28"/>
      <c r="F14430" s="28"/>
    </row>
    <row r="14431" spans="5:6" ht="15" customHeight="1" x14ac:dyDescent="0.2">
      <c r="E14431" s="28"/>
      <c r="F14431" s="28"/>
    </row>
    <row r="14432" spans="5:6" ht="15" customHeight="1" x14ac:dyDescent="0.2">
      <c r="E14432" s="28"/>
      <c r="F14432" s="28"/>
    </row>
    <row r="14433" spans="5:6" ht="15" customHeight="1" x14ac:dyDescent="0.2">
      <c r="E14433" s="28"/>
      <c r="F14433" s="28"/>
    </row>
    <row r="14434" spans="5:6" ht="15" customHeight="1" x14ac:dyDescent="0.2">
      <c r="E14434" s="28"/>
      <c r="F14434" s="28"/>
    </row>
    <row r="14435" spans="5:6" ht="15" customHeight="1" x14ac:dyDescent="0.2">
      <c r="E14435" s="28"/>
      <c r="F14435" s="28"/>
    </row>
    <row r="14436" spans="5:6" ht="15" customHeight="1" x14ac:dyDescent="0.2">
      <c r="E14436" s="28"/>
      <c r="F14436" s="28"/>
    </row>
    <row r="14437" spans="5:6" ht="15" customHeight="1" x14ac:dyDescent="0.2">
      <c r="E14437" s="28"/>
      <c r="F14437" s="28"/>
    </row>
    <row r="14438" spans="5:6" ht="15" customHeight="1" x14ac:dyDescent="0.2">
      <c r="E14438" s="28"/>
      <c r="F14438" s="28"/>
    </row>
    <row r="14439" spans="5:6" ht="15" customHeight="1" x14ac:dyDescent="0.2">
      <c r="E14439" s="28"/>
      <c r="F14439" s="28"/>
    </row>
    <row r="14440" spans="5:6" ht="15" customHeight="1" x14ac:dyDescent="0.2">
      <c r="E14440" s="28"/>
      <c r="F14440" s="28"/>
    </row>
    <row r="14441" spans="5:6" ht="15" customHeight="1" x14ac:dyDescent="0.2">
      <c r="E14441" s="28"/>
      <c r="F14441" s="28"/>
    </row>
    <row r="14442" spans="5:6" ht="15" customHeight="1" x14ac:dyDescent="0.2">
      <c r="E14442" s="28"/>
      <c r="F14442" s="28"/>
    </row>
    <row r="14443" spans="5:6" ht="15" customHeight="1" x14ac:dyDescent="0.2">
      <c r="E14443" s="28"/>
      <c r="F14443" s="28"/>
    </row>
    <row r="14444" spans="5:6" ht="15" customHeight="1" x14ac:dyDescent="0.2">
      <c r="E14444" s="28"/>
      <c r="F14444" s="28"/>
    </row>
    <row r="14445" spans="5:6" ht="15" customHeight="1" x14ac:dyDescent="0.2">
      <c r="E14445" s="28"/>
      <c r="F14445" s="28"/>
    </row>
    <row r="14446" spans="5:6" ht="15" customHeight="1" x14ac:dyDescent="0.2">
      <c r="E14446" s="28"/>
      <c r="F14446" s="28"/>
    </row>
    <row r="14447" spans="5:6" ht="15" customHeight="1" x14ac:dyDescent="0.2">
      <c r="E14447" s="28"/>
      <c r="F14447" s="28"/>
    </row>
    <row r="14448" spans="5:6" ht="15" customHeight="1" x14ac:dyDescent="0.2">
      <c r="E14448" s="28"/>
      <c r="F14448" s="28"/>
    </row>
    <row r="14449" spans="5:6" ht="15" customHeight="1" x14ac:dyDescent="0.2">
      <c r="E14449" s="28"/>
      <c r="F14449" s="28"/>
    </row>
    <row r="14450" spans="5:6" ht="15" customHeight="1" x14ac:dyDescent="0.2">
      <c r="E14450" s="28"/>
      <c r="F14450" s="28"/>
    </row>
    <row r="14451" spans="5:6" ht="15" customHeight="1" x14ac:dyDescent="0.2">
      <c r="E14451" s="28"/>
      <c r="F14451" s="28"/>
    </row>
    <row r="14452" spans="5:6" ht="15" customHeight="1" x14ac:dyDescent="0.2">
      <c r="E14452" s="28"/>
      <c r="F14452" s="28"/>
    </row>
    <row r="14453" spans="5:6" ht="15" customHeight="1" x14ac:dyDescent="0.2">
      <c r="E14453" s="28"/>
      <c r="F14453" s="28"/>
    </row>
    <row r="14454" spans="5:6" ht="15" customHeight="1" x14ac:dyDescent="0.2">
      <c r="E14454" s="28"/>
      <c r="F14454" s="28"/>
    </row>
    <row r="14455" spans="5:6" ht="15" customHeight="1" x14ac:dyDescent="0.2">
      <c r="E14455" s="28"/>
      <c r="F14455" s="28"/>
    </row>
    <row r="14456" spans="5:6" ht="15" customHeight="1" x14ac:dyDescent="0.2">
      <c r="E14456" s="28"/>
      <c r="F14456" s="28"/>
    </row>
    <row r="14457" spans="5:6" ht="15" customHeight="1" x14ac:dyDescent="0.2">
      <c r="E14457" s="28"/>
      <c r="F14457" s="28"/>
    </row>
    <row r="14458" spans="5:6" ht="15" customHeight="1" x14ac:dyDescent="0.2">
      <c r="E14458" s="28"/>
      <c r="F14458" s="28"/>
    </row>
    <row r="14459" spans="5:6" ht="15" customHeight="1" x14ac:dyDescent="0.2">
      <c r="E14459" s="28"/>
      <c r="F14459" s="28"/>
    </row>
    <row r="14460" spans="5:6" ht="15" customHeight="1" x14ac:dyDescent="0.2">
      <c r="E14460" s="28"/>
      <c r="F14460" s="28"/>
    </row>
    <row r="14461" spans="5:6" ht="15" customHeight="1" x14ac:dyDescent="0.2">
      <c r="E14461" s="28"/>
      <c r="F14461" s="28"/>
    </row>
    <row r="14462" spans="5:6" ht="15" customHeight="1" x14ac:dyDescent="0.2">
      <c r="E14462" s="28"/>
      <c r="F14462" s="28"/>
    </row>
    <row r="14463" spans="5:6" ht="15" customHeight="1" x14ac:dyDescent="0.2">
      <c r="E14463" s="28"/>
      <c r="F14463" s="28"/>
    </row>
    <row r="14464" spans="5:6" ht="15" customHeight="1" x14ac:dyDescent="0.2">
      <c r="E14464" s="28"/>
      <c r="F14464" s="28"/>
    </row>
    <row r="14465" spans="5:6" ht="15" customHeight="1" x14ac:dyDescent="0.2">
      <c r="E14465" s="28"/>
      <c r="F14465" s="28"/>
    </row>
    <row r="14466" spans="5:6" ht="15" customHeight="1" x14ac:dyDescent="0.2">
      <c r="E14466" s="28"/>
      <c r="F14466" s="28"/>
    </row>
    <row r="14467" spans="5:6" ht="15" customHeight="1" x14ac:dyDescent="0.2">
      <c r="E14467" s="28"/>
      <c r="F14467" s="28"/>
    </row>
    <row r="14468" spans="5:6" ht="15" customHeight="1" x14ac:dyDescent="0.2">
      <c r="E14468" s="28"/>
      <c r="F14468" s="28"/>
    </row>
    <row r="14469" spans="5:6" ht="15" customHeight="1" x14ac:dyDescent="0.2">
      <c r="E14469" s="28"/>
      <c r="F14469" s="28"/>
    </row>
    <row r="14470" spans="5:6" ht="15" customHeight="1" x14ac:dyDescent="0.2">
      <c r="E14470" s="28"/>
      <c r="F14470" s="28"/>
    </row>
    <row r="14471" spans="5:6" ht="15" customHeight="1" x14ac:dyDescent="0.2">
      <c r="E14471" s="28"/>
      <c r="F14471" s="28"/>
    </row>
    <row r="14472" spans="5:6" ht="15" customHeight="1" x14ac:dyDescent="0.2">
      <c r="E14472" s="28"/>
      <c r="F14472" s="28"/>
    </row>
    <row r="14473" spans="5:6" ht="15" customHeight="1" x14ac:dyDescent="0.2">
      <c r="E14473" s="28"/>
      <c r="F14473" s="28"/>
    </row>
    <row r="14474" spans="5:6" ht="15" customHeight="1" x14ac:dyDescent="0.2">
      <c r="E14474" s="28"/>
      <c r="F14474" s="28"/>
    </row>
    <row r="14475" spans="5:6" ht="15" customHeight="1" x14ac:dyDescent="0.2">
      <c r="E14475" s="28"/>
      <c r="F14475" s="28"/>
    </row>
    <row r="14476" spans="5:6" ht="15" customHeight="1" x14ac:dyDescent="0.2">
      <c r="E14476" s="28"/>
      <c r="F14476" s="28"/>
    </row>
    <row r="14477" spans="5:6" ht="15" customHeight="1" x14ac:dyDescent="0.2">
      <c r="E14477" s="28"/>
      <c r="F14477" s="28"/>
    </row>
    <row r="14478" spans="5:6" ht="15" customHeight="1" x14ac:dyDescent="0.2">
      <c r="E14478" s="28"/>
      <c r="F14478" s="28"/>
    </row>
    <row r="14479" spans="5:6" ht="15" customHeight="1" x14ac:dyDescent="0.2">
      <c r="E14479" s="28"/>
      <c r="F14479" s="28"/>
    </row>
    <row r="14480" spans="5:6" ht="15" customHeight="1" x14ac:dyDescent="0.2">
      <c r="E14480" s="28"/>
      <c r="F14480" s="28"/>
    </row>
    <row r="14481" spans="5:6" ht="15" customHeight="1" x14ac:dyDescent="0.2">
      <c r="E14481" s="28"/>
      <c r="F14481" s="28"/>
    </row>
    <row r="14482" spans="5:6" ht="15" customHeight="1" x14ac:dyDescent="0.2">
      <c r="E14482" s="28"/>
      <c r="F14482" s="28"/>
    </row>
    <row r="14483" spans="5:6" ht="15" customHeight="1" x14ac:dyDescent="0.2">
      <c r="E14483" s="28"/>
      <c r="F14483" s="28"/>
    </row>
    <row r="14484" spans="5:6" ht="15" customHeight="1" x14ac:dyDescent="0.2">
      <c r="E14484" s="28"/>
      <c r="F14484" s="28"/>
    </row>
    <row r="14485" spans="5:6" ht="15" customHeight="1" x14ac:dyDescent="0.2">
      <c r="E14485" s="28"/>
      <c r="F14485" s="28"/>
    </row>
    <row r="14486" spans="5:6" ht="15" customHeight="1" x14ac:dyDescent="0.2">
      <c r="E14486" s="28"/>
      <c r="F14486" s="28"/>
    </row>
    <row r="14487" spans="5:6" ht="15" customHeight="1" x14ac:dyDescent="0.2">
      <c r="E14487" s="28"/>
      <c r="F14487" s="28"/>
    </row>
    <row r="14488" spans="5:6" ht="15" customHeight="1" x14ac:dyDescent="0.2">
      <c r="E14488" s="28"/>
      <c r="F14488" s="28"/>
    </row>
    <row r="14489" spans="5:6" ht="15" customHeight="1" x14ac:dyDescent="0.2">
      <c r="E14489" s="28"/>
      <c r="F14489" s="28"/>
    </row>
    <row r="14490" spans="5:6" ht="15" customHeight="1" x14ac:dyDescent="0.2">
      <c r="E14490" s="28"/>
      <c r="F14490" s="28"/>
    </row>
    <row r="14491" spans="5:6" ht="15" customHeight="1" x14ac:dyDescent="0.2">
      <c r="E14491" s="28"/>
      <c r="F14491" s="28"/>
    </row>
    <row r="14492" spans="5:6" ht="15" customHeight="1" x14ac:dyDescent="0.2">
      <c r="E14492" s="28"/>
      <c r="F14492" s="28"/>
    </row>
    <row r="14493" spans="5:6" ht="15" customHeight="1" x14ac:dyDescent="0.2">
      <c r="E14493" s="28"/>
      <c r="F14493" s="28"/>
    </row>
    <row r="14494" spans="5:6" ht="15" customHeight="1" x14ac:dyDescent="0.2">
      <c r="E14494" s="28"/>
      <c r="F14494" s="28"/>
    </row>
    <row r="14495" spans="5:6" ht="15" customHeight="1" x14ac:dyDescent="0.2">
      <c r="E14495" s="28"/>
      <c r="F14495" s="28"/>
    </row>
    <row r="14496" spans="5:6" ht="15" customHeight="1" x14ac:dyDescent="0.2">
      <c r="E14496" s="28"/>
      <c r="F14496" s="28"/>
    </row>
    <row r="14497" spans="5:6" ht="15" customHeight="1" x14ac:dyDescent="0.2">
      <c r="E14497" s="28"/>
      <c r="F14497" s="28"/>
    </row>
    <row r="14498" spans="5:6" ht="15" customHeight="1" x14ac:dyDescent="0.2">
      <c r="E14498" s="28"/>
      <c r="F14498" s="28"/>
    </row>
    <row r="14499" spans="5:6" ht="15" customHeight="1" x14ac:dyDescent="0.2">
      <c r="E14499" s="28"/>
      <c r="F14499" s="28"/>
    </row>
    <row r="14500" spans="5:6" ht="15" customHeight="1" x14ac:dyDescent="0.2">
      <c r="E14500" s="28"/>
      <c r="F14500" s="28"/>
    </row>
    <row r="14501" spans="5:6" ht="15" customHeight="1" x14ac:dyDescent="0.2">
      <c r="E14501" s="28"/>
      <c r="F14501" s="28"/>
    </row>
    <row r="14502" spans="5:6" ht="15" customHeight="1" x14ac:dyDescent="0.2">
      <c r="E14502" s="28"/>
      <c r="F14502" s="28"/>
    </row>
    <row r="14503" spans="5:6" ht="15" customHeight="1" x14ac:dyDescent="0.2">
      <c r="E14503" s="28"/>
      <c r="F14503" s="28"/>
    </row>
    <row r="14504" spans="5:6" ht="15" customHeight="1" x14ac:dyDescent="0.2">
      <c r="E14504" s="28"/>
      <c r="F14504" s="28"/>
    </row>
    <row r="14505" spans="5:6" ht="15" customHeight="1" x14ac:dyDescent="0.2">
      <c r="E14505" s="28"/>
      <c r="F14505" s="28"/>
    </row>
    <row r="14506" spans="5:6" ht="15" customHeight="1" x14ac:dyDescent="0.2">
      <c r="E14506" s="28"/>
      <c r="F14506" s="28"/>
    </row>
    <row r="14507" spans="5:6" ht="15" customHeight="1" x14ac:dyDescent="0.2">
      <c r="E14507" s="28"/>
      <c r="F14507" s="28"/>
    </row>
    <row r="14508" spans="5:6" ht="15" customHeight="1" x14ac:dyDescent="0.2">
      <c r="E14508" s="28"/>
      <c r="F14508" s="28"/>
    </row>
    <row r="14509" spans="5:6" ht="15" customHeight="1" x14ac:dyDescent="0.2">
      <c r="E14509" s="28"/>
      <c r="F14509" s="28"/>
    </row>
    <row r="14510" spans="5:6" ht="15" customHeight="1" x14ac:dyDescent="0.2">
      <c r="E14510" s="28"/>
      <c r="F14510" s="28"/>
    </row>
    <row r="14511" spans="5:6" ht="15" customHeight="1" x14ac:dyDescent="0.2">
      <c r="E14511" s="28"/>
      <c r="F14511" s="28"/>
    </row>
    <row r="14512" spans="5:6" ht="15" customHeight="1" x14ac:dyDescent="0.2">
      <c r="E14512" s="28"/>
      <c r="F14512" s="28"/>
    </row>
    <row r="14513" spans="5:6" ht="15" customHeight="1" x14ac:dyDescent="0.2">
      <c r="E14513" s="28"/>
      <c r="F14513" s="28"/>
    </row>
    <row r="14514" spans="5:6" ht="15" customHeight="1" x14ac:dyDescent="0.2">
      <c r="E14514" s="28"/>
      <c r="F14514" s="28"/>
    </row>
    <row r="14515" spans="5:6" ht="15" customHeight="1" x14ac:dyDescent="0.2">
      <c r="E14515" s="28"/>
      <c r="F14515" s="28"/>
    </row>
    <row r="14516" spans="5:6" ht="15" customHeight="1" x14ac:dyDescent="0.2">
      <c r="E14516" s="28"/>
      <c r="F14516" s="28"/>
    </row>
    <row r="14517" spans="5:6" ht="15" customHeight="1" x14ac:dyDescent="0.2">
      <c r="E14517" s="28"/>
      <c r="F14517" s="28"/>
    </row>
    <row r="14518" spans="5:6" ht="15" customHeight="1" x14ac:dyDescent="0.2">
      <c r="E14518" s="28"/>
      <c r="F14518" s="28"/>
    </row>
    <row r="14519" spans="5:6" ht="15" customHeight="1" x14ac:dyDescent="0.2">
      <c r="E14519" s="28"/>
      <c r="F14519" s="28"/>
    </row>
    <row r="14520" spans="5:6" ht="15" customHeight="1" x14ac:dyDescent="0.2">
      <c r="E14520" s="28"/>
      <c r="F14520" s="28"/>
    </row>
    <row r="14521" spans="5:6" ht="15" customHeight="1" x14ac:dyDescent="0.2">
      <c r="E14521" s="28"/>
      <c r="F14521" s="28"/>
    </row>
    <row r="14522" spans="5:6" ht="15" customHeight="1" x14ac:dyDescent="0.2">
      <c r="E14522" s="28"/>
      <c r="F14522" s="28"/>
    </row>
    <row r="14523" spans="5:6" ht="15" customHeight="1" x14ac:dyDescent="0.2">
      <c r="E14523" s="28"/>
      <c r="F14523" s="28"/>
    </row>
    <row r="14524" spans="5:6" ht="15" customHeight="1" x14ac:dyDescent="0.2">
      <c r="E14524" s="28"/>
      <c r="F14524" s="28"/>
    </row>
    <row r="14525" spans="5:6" ht="15" customHeight="1" x14ac:dyDescent="0.2">
      <c r="E14525" s="28"/>
      <c r="F14525" s="28"/>
    </row>
    <row r="14526" spans="5:6" ht="15" customHeight="1" x14ac:dyDescent="0.2">
      <c r="E14526" s="28"/>
      <c r="F14526" s="28"/>
    </row>
    <row r="14527" spans="5:6" ht="15" customHeight="1" x14ac:dyDescent="0.2">
      <c r="E14527" s="28"/>
      <c r="F14527" s="28"/>
    </row>
    <row r="14528" spans="5:6" ht="15" customHeight="1" x14ac:dyDescent="0.2">
      <c r="E14528" s="28"/>
      <c r="F14528" s="28"/>
    </row>
    <row r="14529" spans="5:6" ht="15" customHeight="1" x14ac:dyDescent="0.2">
      <c r="E14529" s="28"/>
      <c r="F14529" s="28"/>
    </row>
    <row r="14530" spans="5:6" ht="15" customHeight="1" x14ac:dyDescent="0.2">
      <c r="E14530" s="28"/>
      <c r="F14530" s="28"/>
    </row>
    <row r="14531" spans="5:6" ht="15" customHeight="1" x14ac:dyDescent="0.2">
      <c r="E14531" s="28"/>
      <c r="F14531" s="28"/>
    </row>
    <row r="14532" spans="5:6" ht="15" customHeight="1" x14ac:dyDescent="0.2">
      <c r="E14532" s="28"/>
      <c r="F14532" s="28"/>
    </row>
    <row r="14533" spans="5:6" ht="15" customHeight="1" x14ac:dyDescent="0.2">
      <c r="E14533" s="28"/>
      <c r="F14533" s="28"/>
    </row>
    <row r="14534" spans="5:6" ht="15" customHeight="1" x14ac:dyDescent="0.2">
      <c r="E14534" s="28"/>
      <c r="F14534" s="28"/>
    </row>
    <row r="14535" spans="5:6" ht="15" customHeight="1" x14ac:dyDescent="0.2">
      <c r="E14535" s="28"/>
      <c r="F14535" s="28"/>
    </row>
    <row r="14536" spans="5:6" ht="15" customHeight="1" x14ac:dyDescent="0.2">
      <c r="E14536" s="28"/>
      <c r="F14536" s="28"/>
    </row>
    <row r="14537" spans="5:6" ht="15" customHeight="1" x14ac:dyDescent="0.2">
      <c r="E14537" s="28"/>
      <c r="F14537" s="28"/>
    </row>
    <row r="14538" spans="5:6" ht="15" customHeight="1" x14ac:dyDescent="0.2">
      <c r="E14538" s="28"/>
      <c r="F14538" s="28"/>
    </row>
    <row r="14539" spans="5:6" ht="15" customHeight="1" x14ac:dyDescent="0.2">
      <c r="E14539" s="28"/>
      <c r="F14539" s="28"/>
    </row>
    <row r="14540" spans="5:6" ht="15" customHeight="1" x14ac:dyDescent="0.2">
      <c r="E14540" s="28"/>
      <c r="F14540" s="28"/>
    </row>
    <row r="14541" spans="5:6" ht="15" customHeight="1" x14ac:dyDescent="0.2">
      <c r="E14541" s="28"/>
      <c r="F14541" s="28"/>
    </row>
    <row r="14542" spans="5:6" ht="15" customHeight="1" x14ac:dyDescent="0.2">
      <c r="E14542" s="28"/>
      <c r="F14542" s="28"/>
    </row>
    <row r="14543" spans="5:6" ht="15" customHeight="1" x14ac:dyDescent="0.2">
      <c r="E14543" s="28"/>
      <c r="F14543" s="28"/>
    </row>
    <row r="14544" spans="5:6" ht="15" customHeight="1" x14ac:dyDescent="0.2">
      <c r="E14544" s="28"/>
      <c r="F14544" s="28"/>
    </row>
    <row r="14545" spans="5:6" ht="15" customHeight="1" x14ac:dyDescent="0.2">
      <c r="E14545" s="28"/>
      <c r="F14545" s="28"/>
    </row>
    <row r="14546" spans="5:6" ht="15" customHeight="1" x14ac:dyDescent="0.2">
      <c r="E14546" s="28"/>
      <c r="F14546" s="28"/>
    </row>
    <row r="14547" spans="5:6" ht="15" customHeight="1" x14ac:dyDescent="0.2">
      <c r="E14547" s="28"/>
      <c r="F14547" s="28"/>
    </row>
    <row r="14548" spans="5:6" ht="15" customHeight="1" x14ac:dyDescent="0.2">
      <c r="E14548" s="28"/>
      <c r="F14548" s="28"/>
    </row>
    <row r="14549" spans="5:6" ht="15" customHeight="1" x14ac:dyDescent="0.2">
      <c r="E14549" s="28"/>
      <c r="F14549" s="28"/>
    </row>
    <row r="14550" spans="5:6" ht="15" customHeight="1" x14ac:dyDescent="0.2">
      <c r="E14550" s="28"/>
      <c r="F14550" s="28"/>
    </row>
    <row r="14551" spans="5:6" ht="15" customHeight="1" x14ac:dyDescent="0.2">
      <c r="E14551" s="28"/>
      <c r="F14551" s="28"/>
    </row>
    <row r="14552" spans="5:6" ht="15" customHeight="1" x14ac:dyDescent="0.2">
      <c r="E14552" s="28"/>
      <c r="F14552" s="28"/>
    </row>
    <row r="14553" spans="5:6" ht="15" customHeight="1" x14ac:dyDescent="0.2">
      <c r="E14553" s="28"/>
      <c r="F14553" s="28"/>
    </row>
    <row r="14554" spans="5:6" ht="15" customHeight="1" x14ac:dyDescent="0.2">
      <c r="E14554" s="28"/>
      <c r="F14554" s="28"/>
    </row>
    <row r="14555" spans="5:6" ht="15" customHeight="1" x14ac:dyDescent="0.2">
      <c r="E14555" s="28"/>
      <c r="F14555" s="28"/>
    </row>
    <row r="14556" spans="5:6" ht="15" customHeight="1" x14ac:dyDescent="0.2">
      <c r="E14556" s="28"/>
      <c r="F14556" s="28"/>
    </row>
    <row r="14557" spans="5:6" ht="15" customHeight="1" x14ac:dyDescent="0.2">
      <c r="E14557" s="28"/>
      <c r="F14557" s="28"/>
    </row>
    <row r="14558" spans="5:6" ht="15" customHeight="1" x14ac:dyDescent="0.2">
      <c r="E14558" s="28"/>
      <c r="F14558" s="28"/>
    </row>
    <row r="14559" spans="5:6" ht="15" customHeight="1" x14ac:dyDescent="0.2">
      <c r="E14559" s="28"/>
      <c r="F14559" s="28"/>
    </row>
    <row r="14560" spans="5:6" ht="15" customHeight="1" x14ac:dyDescent="0.2">
      <c r="E14560" s="28"/>
      <c r="F14560" s="28"/>
    </row>
    <row r="14561" spans="5:6" ht="15" customHeight="1" x14ac:dyDescent="0.2">
      <c r="E14561" s="28"/>
      <c r="F14561" s="28"/>
    </row>
    <row r="14562" spans="5:6" ht="15" customHeight="1" x14ac:dyDescent="0.2">
      <c r="E14562" s="28"/>
      <c r="F14562" s="28"/>
    </row>
    <row r="14563" spans="5:6" ht="15" customHeight="1" x14ac:dyDescent="0.2">
      <c r="E14563" s="28"/>
      <c r="F14563" s="28"/>
    </row>
    <row r="14564" spans="5:6" ht="15" customHeight="1" x14ac:dyDescent="0.2">
      <c r="E14564" s="28"/>
      <c r="F14564" s="28"/>
    </row>
    <row r="14565" spans="5:6" ht="15" customHeight="1" x14ac:dyDescent="0.2">
      <c r="E14565" s="28"/>
      <c r="F14565" s="28"/>
    </row>
    <row r="14566" spans="5:6" ht="15" customHeight="1" x14ac:dyDescent="0.2">
      <c r="E14566" s="28"/>
      <c r="F14566" s="28"/>
    </row>
    <row r="14567" spans="5:6" ht="15" customHeight="1" x14ac:dyDescent="0.2">
      <c r="E14567" s="28"/>
      <c r="F14567" s="28"/>
    </row>
    <row r="14568" spans="5:6" ht="15" customHeight="1" x14ac:dyDescent="0.2">
      <c r="E14568" s="28"/>
      <c r="F14568" s="28"/>
    </row>
    <row r="14569" spans="5:6" ht="15" customHeight="1" x14ac:dyDescent="0.2">
      <c r="E14569" s="28"/>
      <c r="F14569" s="28"/>
    </row>
    <row r="14570" spans="5:6" ht="15" customHeight="1" x14ac:dyDescent="0.2">
      <c r="E14570" s="28"/>
      <c r="F14570" s="28"/>
    </row>
    <row r="14571" spans="5:6" ht="15" customHeight="1" x14ac:dyDescent="0.2">
      <c r="E14571" s="28"/>
      <c r="F14571" s="28"/>
    </row>
    <row r="14572" spans="5:6" ht="15" customHeight="1" x14ac:dyDescent="0.2">
      <c r="E14572" s="28"/>
      <c r="F14572" s="28"/>
    </row>
    <row r="14573" spans="5:6" ht="15" customHeight="1" x14ac:dyDescent="0.2">
      <c r="E14573" s="28"/>
      <c r="F14573" s="28"/>
    </row>
    <row r="14574" spans="5:6" ht="15" customHeight="1" x14ac:dyDescent="0.2">
      <c r="E14574" s="28"/>
      <c r="F14574" s="28"/>
    </row>
    <row r="14575" spans="5:6" ht="15" customHeight="1" x14ac:dyDescent="0.2">
      <c r="E14575" s="28"/>
      <c r="F14575" s="28"/>
    </row>
    <row r="14576" spans="5:6" ht="15" customHeight="1" x14ac:dyDescent="0.2">
      <c r="E14576" s="28"/>
      <c r="F14576" s="28"/>
    </row>
    <row r="14577" spans="5:6" ht="15" customHeight="1" x14ac:dyDescent="0.2">
      <c r="E14577" s="28"/>
      <c r="F14577" s="28"/>
    </row>
    <row r="14578" spans="5:6" ht="15" customHeight="1" x14ac:dyDescent="0.2">
      <c r="E14578" s="28"/>
      <c r="F14578" s="28"/>
    </row>
    <row r="14579" spans="5:6" ht="15" customHeight="1" x14ac:dyDescent="0.2">
      <c r="E14579" s="28"/>
      <c r="F14579" s="28"/>
    </row>
    <row r="14580" spans="5:6" ht="15" customHeight="1" x14ac:dyDescent="0.2">
      <c r="E14580" s="28"/>
      <c r="F14580" s="28"/>
    </row>
    <row r="14581" spans="5:6" ht="15" customHeight="1" x14ac:dyDescent="0.2">
      <c r="E14581" s="28"/>
      <c r="F14581" s="28"/>
    </row>
    <row r="14582" spans="5:6" ht="15" customHeight="1" x14ac:dyDescent="0.2">
      <c r="E14582" s="28"/>
      <c r="F14582" s="28"/>
    </row>
    <row r="14583" spans="5:6" ht="15" customHeight="1" x14ac:dyDescent="0.2">
      <c r="E14583" s="28"/>
      <c r="F14583" s="28"/>
    </row>
    <row r="14584" spans="5:6" ht="15" customHeight="1" x14ac:dyDescent="0.2">
      <c r="E14584" s="28"/>
      <c r="F14584" s="28"/>
    </row>
    <row r="14585" spans="5:6" ht="15" customHeight="1" x14ac:dyDescent="0.2">
      <c r="E14585" s="28"/>
      <c r="F14585" s="28"/>
    </row>
    <row r="14586" spans="5:6" ht="15" customHeight="1" x14ac:dyDescent="0.2">
      <c r="E14586" s="28"/>
      <c r="F14586" s="28"/>
    </row>
    <row r="14587" spans="5:6" ht="15" customHeight="1" x14ac:dyDescent="0.2">
      <c r="E14587" s="28"/>
      <c r="F14587" s="28"/>
    </row>
    <row r="14588" spans="5:6" ht="15" customHeight="1" x14ac:dyDescent="0.2">
      <c r="E14588" s="28"/>
      <c r="F14588" s="28"/>
    </row>
    <row r="14589" spans="5:6" ht="15" customHeight="1" x14ac:dyDescent="0.2">
      <c r="E14589" s="28"/>
      <c r="F14589" s="28"/>
    </row>
    <row r="14590" spans="5:6" ht="15" customHeight="1" x14ac:dyDescent="0.2">
      <c r="E14590" s="28"/>
      <c r="F14590" s="28"/>
    </row>
    <row r="14591" spans="5:6" ht="15" customHeight="1" x14ac:dyDescent="0.2">
      <c r="E14591" s="28"/>
      <c r="F14591" s="28"/>
    </row>
    <row r="14592" spans="5:6" ht="15" customHeight="1" x14ac:dyDescent="0.2">
      <c r="E14592" s="28"/>
      <c r="F14592" s="28"/>
    </row>
    <row r="14593" spans="5:6" ht="15" customHeight="1" x14ac:dyDescent="0.2">
      <c r="E14593" s="28"/>
      <c r="F14593" s="28"/>
    </row>
    <row r="14594" spans="5:6" ht="15" customHeight="1" x14ac:dyDescent="0.2">
      <c r="E14594" s="28"/>
      <c r="F14594" s="28"/>
    </row>
    <row r="14595" spans="5:6" ht="15" customHeight="1" x14ac:dyDescent="0.2">
      <c r="E14595" s="28"/>
      <c r="F14595" s="28"/>
    </row>
    <row r="14596" spans="5:6" ht="15" customHeight="1" x14ac:dyDescent="0.2">
      <c r="E14596" s="28"/>
      <c r="F14596" s="28"/>
    </row>
    <row r="14597" spans="5:6" ht="15" customHeight="1" x14ac:dyDescent="0.2">
      <c r="E14597" s="28"/>
      <c r="F14597" s="28"/>
    </row>
    <row r="14598" spans="5:6" ht="15" customHeight="1" x14ac:dyDescent="0.2">
      <c r="E14598" s="28"/>
      <c r="F14598" s="28"/>
    </row>
    <row r="14599" spans="5:6" ht="15" customHeight="1" x14ac:dyDescent="0.2">
      <c r="E14599" s="28"/>
      <c r="F14599" s="28"/>
    </row>
    <row r="14600" spans="5:6" ht="15" customHeight="1" x14ac:dyDescent="0.2">
      <c r="E14600" s="28"/>
      <c r="F14600" s="28"/>
    </row>
    <row r="14601" spans="5:6" ht="15" customHeight="1" x14ac:dyDescent="0.2">
      <c r="E14601" s="28"/>
      <c r="F14601" s="28"/>
    </row>
    <row r="14602" spans="5:6" ht="15" customHeight="1" x14ac:dyDescent="0.2">
      <c r="E14602" s="28"/>
      <c r="F14602" s="28"/>
    </row>
    <row r="14603" spans="5:6" ht="15" customHeight="1" x14ac:dyDescent="0.2">
      <c r="E14603" s="28"/>
      <c r="F14603" s="28"/>
    </row>
    <row r="14604" spans="5:6" ht="15" customHeight="1" x14ac:dyDescent="0.2">
      <c r="E14604" s="28"/>
      <c r="F14604" s="28"/>
    </row>
    <row r="14605" spans="5:6" ht="15" customHeight="1" x14ac:dyDescent="0.2">
      <c r="E14605" s="28"/>
      <c r="F14605" s="28"/>
    </row>
    <row r="14606" spans="5:6" ht="15" customHeight="1" x14ac:dyDescent="0.2">
      <c r="E14606" s="28"/>
      <c r="F14606" s="28"/>
    </row>
    <row r="14607" spans="5:6" ht="15" customHeight="1" x14ac:dyDescent="0.2">
      <c r="E14607" s="28"/>
      <c r="F14607" s="28"/>
    </row>
    <row r="14608" spans="5:6" ht="15" customHeight="1" x14ac:dyDescent="0.2">
      <c r="E14608" s="28"/>
      <c r="F14608" s="28"/>
    </row>
    <row r="14609" spans="5:6" ht="15" customHeight="1" x14ac:dyDescent="0.2">
      <c r="E14609" s="28"/>
      <c r="F14609" s="28"/>
    </row>
    <row r="14610" spans="5:6" ht="15" customHeight="1" x14ac:dyDescent="0.2">
      <c r="E14610" s="28"/>
      <c r="F14610" s="28"/>
    </row>
    <row r="14611" spans="5:6" ht="15" customHeight="1" x14ac:dyDescent="0.2">
      <c r="E14611" s="28"/>
      <c r="F14611" s="28"/>
    </row>
    <row r="14612" spans="5:6" ht="15" customHeight="1" x14ac:dyDescent="0.2">
      <c r="E14612" s="28"/>
      <c r="F14612" s="28"/>
    </row>
    <row r="14613" spans="5:6" ht="15" customHeight="1" x14ac:dyDescent="0.2">
      <c r="E14613" s="28"/>
      <c r="F14613" s="28"/>
    </row>
    <row r="14614" spans="5:6" ht="15" customHeight="1" x14ac:dyDescent="0.2">
      <c r="E14614" s="28"/>
      <c r="F14614" s="28"/>
    </row>
    <row r="14615" spans="5:6" ht="15" customHeight="1" x14ac:dyDescent="0.2">
      <c r="E14615" s="28"/>
      <c r="F14615" s="28"/>
    </row>
    <row r="14616" spans="5:6" ht="15" customHeight="1" x14ac:dyDescent="0.2">
      <c r="E14616" s="28"/>
      <c r="F14616" s="28"/>
    </row>
    <row r="14617" spans="5:6" ht="15" customHeight="1" x14ac:dyDescent="0.2">
      <c r="E14617" s="28"/>
      <c r="F14617" s="28"/>
    </row>
    <row r="14618" spans="5:6" ht="15" customHeight="1" x14ac:dyDescent="0.2">
      <c r="E14618" s="28"/>
      <c r="F14618" s="28"/>
    </row>
    <row r="14619" spans="5:6" ht="15" customHeight="1" x14ac:dyDescent="0.2">
      <c r="E14619" s="28"/>
      <c r="F14619" s="28"/>
    </row>
    <row r="14620" spans="5:6" ht="15" customHeight="1" x14ac:dyDescent="0.2">
      <c r="E14620" s="28"/>
      <c r="F14620" s="28"/>
    </row>
    <row r="14621" spans="5:6" ht="15" customHeight="1" x14ac:dyDescent="0.2">
      <c r="E14621" s="28"/>
      <c r="F14621" s="28"/>
    </row>
    <row r="14622" spans="5:6" ht="15" customHeight="1" x14ac:dyDescent="0.2">
      <c r="E14622" s="28"/>
      <c r="F14622" s="28"/>
    </row>
    <row r="14623" spans="5:6" ht="15" customHeight="1" x14ac:dyDescent="0.2">
      <c r="E14623" s="28"/>
      <c r="F14623" s="28"/>
    </row>
    <row r="14624" spans="5:6" ht="15" customHeight="1" x14ac:dyDescent="0.2">
      <c r="E14624" s="28"/>
      <c r="F14624" s="28"/>
    </row>
    <row r="14625" spans="5:6" ht="15" customHeight="1" x14ac:dyDescent="0.2">
      <c r="E14625" s="28"/>
      <c r="F14625" s="28"/>
    </row>
    <row r="14626" spans="5:6" ht="15" customHeight="1" x14ac:dyDescent="0.2">
      <c r="E14626" s="28"/>
      <c r="F14626" s="28"/>
    </row>
    <row r="14627" spans="5:6" ht="15" customHeight="1" x14ac:dyDescent="0.2">
      <c r="E14627" s="28"/>
      <c r="F14627" s="28"/>
    </row>
    <row r="14628" spans="5:6" ht="15" customHeight="1" x14ac:dyDescent="0.2">
      <c r="E14628" s="28"/>
      <c r="F14628" s="28"/>
    </row>
    <row r="14629" spans="5:6" ht="15" customHeight="1" x14ac:dyDescent="0.2">
      <c r="E14629" s="28"/>
      <c r="F14629" s="28"/>
    </row>
    <row r="14630" spans="5:6" ht="15" customHeight="1" x14ac:dyDescent="0.2">
      <c r="E14630" s="28"/>
      <c r="F14630" s="28"/>
    </row>
    <row r="14631" spans="5:6" ht="15" customHeight="1" x14ac:dyDescent="0.2">
      <c r="E14631" s="28"/>
      <c r="F14631" s="28"/>
    </row>
    <row r="14632" spans="5:6" ht="15" customHeight="1" x14ac:dyDescent="0.2">
      <c r="E14632" s="28"/>
      <c r="F14632" s="28"/>
    </row>
    <row r="14633" spans="5:6" ht="15" customHeight="1" x14ac:dyDescent="0.2">
      <c r="E14633" s="28"/>
      <c r="F14633" s="28"/>
    </row>
    <row r="14634" spans="5:6" ht="15" customHeight="1" x14ac:dyDescent="0.2">
      <c r="E14634" s="28"/>
      <c r="F14634" s="28"/>
    </row>
    <row r="14635" spans="5:6" ht="15" customHeight="1" x14ac:dyDescent="0.2">
      <c r="E14635" s="28"/>
      <c r="F14635" s="28"/>
    </row>
    <row r="14636" spans="5:6" ht="15" customHeight="1" x14ac:dyDescent="0.2">
      <c r="E14636" s="28"/>
      <c r="F14636" s="28"/>
    </row>
    <row r="14637" spans="5:6" ht="15" customHeight="1" x14ac:dyDescent="0.2">
      <c r="E14637" s="28"/>
      <c r="F14637" s="28"/>
    </row>
    <row r="14638" spans="5:6" ht="15" customHeight="1" x14ac:dyDescent="0.2">
      <c r="E14638" s="28"/>
      <c r="F14638" s="28"/>
    </row>
    <row r="14639" spans="5:6" ht="15" customHeight="1" x14ac:dyDescent="0.2">
      <c r="E14639" s="28"/>
      <c r="F14639" s="28"/>
    </row>
    <row r="14640" spans="5:6" ht="15" customHeight="1" x14ac:dyDescent="0.2">
      <c r="E14640" s="28"/>
      <c r="F14640" s="28"/>
    </row>
    <row r="14641" spans="5:6" ht="15" customHeight="1" x14ac:dyDescent="0.2">
      <c r="E14641" s="28"/>
      <c r="F14641" s="28"/>
    </row>
    <row r="14642" spans="5:6" ht="15" customHeight="1" x14ac:dyDescent="0.2">
      <c r="E14642" s="28"/>
      <c r="F14642" s="28"/>
    </row>
    <row r="14643" spans="5:6" ht="15" customHeight="1" x14ac:dyDescent="0.2">
      <c r="E14643" s="28"/>
      <c r="F14643" s="28"/>
    </row>
    <row r="14644" spans="5:6" ht="15" customHeight="1" x14ac:dyDescent="0.2">
      <c r="E14644" s="28"/>
      <c r="F14644" s="28"/>
    </row>
    <row r="14645" spans="5:6" ht="15" customHeight="1" x14ac:dyDescent="0.2">
      <c r="E14645" s="28"/>
      <c r="F14645" s="28"/>
    </row>
    <row r="14646" spans="5:6" ht="15" customHeight="1" x14ac:dyDescent="0.2">
      <c r="E14646" s="28"/>
      <c r="F14646" s="28"/>
    </row>
    <row r="14647" spans="5:6" ht="15" customHeight="1" x14ac:dyDescent="0.2">
      <c r="E14647" s="28"/>
      <c r="F14647" s="28"/>
    </row>
    <row r="14648" spans="5:6" ht="15" customHeight="1" x14ac:dyDescent="0.2">
      <c r="E14648" s="28"/>
      <c r="F14648" s="28"/>
    </row>
    <row r="14649" spans="5:6" ht="15" customHeight="1" x14ac:dyDescent="0.2">
      <c r="E14649" s="28"/>
      <c r="F14649" s="28"/>
    </row>
    <row r="14650" spans="5:6" ht="15" customHeight="1" x14ac:dyDescent="0.2">
      <c r="E14650" s="28"/>
      <c r="F14650" s="28"/>
    </row>
    <row r="14651" spans="5:6" ht="15" customHeight="1" x14ac:dyDescent="0.2">
      <c r="E14651" s="28"/>
      <c r="F14651" s="28"/>
    </row>
    <row r="14652" spans="5:6" ht="15" customHeight="1" x14ac:dyDescent="0.2">
      <c r="E14652" s="28"/>
      <c r="F14652" s="28"/>
    </row>
    <row r="14653" spans="5:6" ht="15" customHeight="1" x14ac:dyDescent="0.2">
      <c r="E14653" s="28"/>
      <c r="F14653" s="28"/>
    </row>
    <row r="14654" spans="5:6" ht="15" customHeight="1" x14ac:dyDescent="0.2">
      <c r="E14654" s="28"/>
      <c r="F14654" s="28"/>
    </row>
    <row r="14655" spans="5:6" ht="15" customHeight="1" x14ac:dyDescent="0.2">
      <c r="E14655" s="28"/>
      <c r="F14655" s="28"/>
    </row>
    <row r="14656" spans="5:6" ht="15" customHeight="1" x14ac:dyDescent="0.2">
      <c r="E14656" s="28"/>
      <c r="F14656" s="28"/>
    </row>
    <row r="14657" spans="5:6" ht="15" customHeight="1" x14ac:dyDescent="0.2">
      <c r="E14657" s="28"/>
      <c r="F14657" s="28"/>
    </row>
    <row r="14658" spans="5:6" ht="15" customHeight="1" x14ac:dyDescent="0.2">
      <c r="E14658" s="28"/>
      <c r="F14658" s="28"/>
    </row>
    <row r="14659" spans="5:6" ht="15" customHeight="1" x14ac:dyDescent="0.2">
      <c r="E14659" s="28"/>
      <c r="F14659" s="28"/>
    </row>
    <row r="14660" spans="5:6" ht="15" customHeight="1" x14ac:dyDescent="0.2">
      <c r="E14660" s="28"/>
      <c r="F14660" s="28"/>
    </row>
    <row r="14661" spans="5:6" ht="15" customHeight="1" x14ac:dyDescent="0.2">
      <c r="E14661" s="28"/>
      <c r="F14661" s="28"/>
    </row>
    <row r="14662" spans="5:6" ht="15" customHeight="1" x14ac:dyDescent="0.2">
      <c r="E14662" s="28"/>
      <c r="F14662" s="28"/>
    </row>
    <row r="14663" spans="5:6" ht="15" customHeight="1" x14ac:dyDescent="0.2">
      <c r="E14663" s="28"/>
      <c r="F14663" s="28"/>
    </row>
    <row r="14664" spans="5:6" ht="15" customHeight="1" x14ac:dyDescent="0.2">
      <c r="E14664" s="28"/>
      <c r="F14664" s="28"/>
    </row>
    <row r="14665" spans="5:6" ht="15" customHeight="1" x14ac:dyDescent="0.2">
      <c r="E14665" s="28"/>
      <c r="F14665" s="28"/>
    </row>
    <row r="14666" spans="5:6" ht="15" customHeight="1" x14ac:dyDescent="0.2">
      <c r="E14666" s="28"/>
      <c r="F14666" s="28"/>
    </row>
    <row r="14667" spans="5:6" ht="15" customHeight="1" x14ac:dyDescent="0.2">
      <c r="E14667" s="28"/>
      <c r="F14667" s="28"/>
    </row>
    <row r="14668" spans="5:6" ht="15" customHeight="1" x14ac:dyDescent="0.2">
      <c r="E14668" s="28"/>
      <c r="F14668" s="28"/>
    </row>
    <row r="14669" spans="5:6" ht="15" customHeight="1" x14ac:dyDescent="0.2">
      <c r="E14669" s="28"/>
      <c r="F14669" s="28"/>
    </row>
    <row r="14670" spans="5:6" ht="15" customHeight="1" x14ac:dyDescent="0.2">
      <c r="E14670" s="28"/>
      <c r="F14670" s="28"/>
    </row>
    <row r="14671" spans="5:6" ht="15" customHeight="1" x14ac:dyDescent="0.2">
      <c r="E14671" s="28"/>
      <c r="F14671" s="28"/>
    </row>
    <row r="14672" spans="5:6" ht="15" customHeight="1" x14ac:dyDescent="0.2">
      <c r="E14672" s="28"/>
      <c r="F14672" s="28"/>
    </row>
    <row r="14673" spans="5:6" ht="15" customHeight="1" x14ac:dyDescent="0.2">
      <c r="E14673" s="28"/>
      <c r="F14673" s="28"/>
    </row>
    <row r="14674" spans="5:6" ht="15" customHeight="1" x14ac:dyDescent="0.2">
      <c r="E14674" s="28"/>
      <c r="F14674" s="28"/>
    </row>
    <row r="14675" spans="5:6" ht="15" customHeight="1" x14ac:dyDescent="0.2">
      <c r="E14675" s="28"/>
      <c r="F14675" s="28"/>
    </row>
    <row r="14676" spans="5:6" ht="15" customHeight="1" x14ac:dyDescent="0.2">
      <c r="E14676" s="28"/>
      <c r="F14676" s="28"/>
    </row>
    <row r="14677" spans="5:6" ht="15" customHeight="1" x14ac:dyDescent="0.2">
      <c r="E14677" s="28"/>
      <c r="F14677" s="28"/>
    </row>
    <row r="14678" spans="5:6" ht="15" customHeight="1" x14ac:dyDescent="0.2">
      <c r="E14678" s="28"/>
      <c r="F14678" s="28"/>
    </row>
    <row r="14679" spans="5:6" ht="15" customHeight="1" x14ac:dyDescent="0.2">
      <c r="E14679" s="28"/>
      <c r="F14679" s="28"/>
    </row>
    <row r="14680" spans="5:6" ht="15" customHeight="1" x14ac:dyDescent="0.2">
      <c r="E14680" s="28"/>
      <c r="F14680" s="28"/>
    </row>
    <row r="14681" spans="5:6" ht="15" customHeight="1" x14ac:dyDescent="0.2">
      <c r="E14681" s="28"/>
      <c r="F14681" s="28"/>
    </row>
    <row r="14682" spans="5:6" ht="15" customHeight="1" x14ac:dyDescent="0.2">
      <c r="E14682" s="28"/>
      <c r="F14682" s="28"/>
    </row>
    <row r="14683" spans="5:6" ht="15" customHeight="1" x14ac:dyDescent="0.2">
      <c r="E14683" s="28"/>
      <c r="F14683" s="28"/>
    </row>
    <row r="14684" spans="5:6" ht="15" customHeight="1" x14ac:dyDescent="0.2">
      <c r="E14684" s="28"/>
      <c r="F14684" s="28"/>
    </row>
    <row r="14685" spans="5:6" ht="15" customHeight="1" x14ac:dyDescent="0.2">
      <c r="E14685" s="28"/>
      <c r="F14685" s="28"/>
    </row>
    <row r="14686" spans="5:6" ht="15" customHeight="1" x14ac:dyDescent="0.2">
      <c r="E14686" s="28"/>
      <c r="F14686" s="28"/>
    </row>
    <row r="14687" spans="5:6" ht="15" customHeight="1" x14ac:dyDescent="0.2">
      <c r="E14687" s="28"/>
      <c r="F14687" s="28"/>
    </row>
    <row r="14688" spans="5:6" ht="15" customHeight="1" x14ac:dyDescent="0.2">
      <c r="E14688" s="28"/>
      <c r="F14688" s="28"/>
    </row>
    <row r="14689" spans="5:6" ht="15" customHeight="1" x14ac:dyDescent="0.2">
      <c r="E14689" s="28"/>
      <c r="F14689" s="28"/>
    </row>
    <row r="14690" spans="5:6" ht="15" customHeight="1" x14ac:dyDescent="0.2">
      <c r="E14690" s="28"/>
      <c r="F14690" s="28"/>
    </row>
    <row r="14691" spans="5:6" ht="15" customHeight="1" x14ac:dyDescent="0.2">
      <c r="E14691" s="28"/>
      <c r="F14691" s="28"/>
    </row>
    <row r="14692" spans="5:6" ht="15" customHeight="1" x14ac:dyDescent="0.2">
      <c r="E14692" s="28"/>
      <c r="F14692" s="28"/>
    </row>
    <row r="14693" spans="5:6" ht="15" customHeight="1" x14ac:dyDescent="0.2">
      <c r="E14693" s="28"/>
      <c r="F14693" s="28"/>
    </row>
    <row r="14694" spans="5:6" ht="15" customHeight="1" x14ac:dyDescent="0.2">
      <c r="E14694" s="28"/>
      <c r="F14694" s="28"/>
    </row>
    <row r="14695" spans="5:6" ht="15" customHeight="1" x14ac:dyDescent="0.2">
      <c r="E14695" s="28"/>
      <c r="F14695" s="28"/>
    </row>
    <row r="14696" spans="5:6" ht="15" customHeight="1" x14ac:dyDescent="0.2">
      <c r="E14696" s="28"/>
      <c r="F14696" s="28"/>
    </row>
    <row r="14697" spans="5:6" ht="15" customHeight="1" x14ac:dyDescent="0.2">
      <c r="E14697" s="28"/>
      <c r="F14697" s="28"/>
    </row>
    <row r="14698" spans="5:6" ht="15" customHeight="1" x14ac:dyDescent="0.2">
      <c r="E14698" s="28"/>
      <c r="F14698" s="28"/>
    </row>
    <row r="14699" spans="5:6" ht="15" customHeight="1" x14ac:dyDescent="0.2">
      <c r="E14699" s="28"/>
      <c r="F14699" s="28"/>
    </row>
    <row r="14700" spans="5:6" ht="15" customHeight="1" x14ac:dyDescent="0.2">
      <c r="E14700" s="28"/>
      <c r="F14700" s="28"/>
    </row>
    <row r="14701" spans="5:6" ht="15" customHeight="1" x14ac:dyDescent="0.2">
      <c r="E14701" s="28"/>
      <c r="F14701" s="28"/>
    </row>
    <row r="14702" spans="5:6" ht="15" customHeight="1" x14ac:dyDescent="0.2">
      <c r="E14702" s="28"/>
      <c r="F14702" s="28"/>
    </row>
    <row r="14703" spans="5:6" ht="15" customHeight="1" x14ac:dyDescent="0.2">
      <c r="E14703" s="28"/>
      <c r="F14703" s="28"/>
    </row>
    <row r="14704" spans="5:6" ht="15" customHeight="1" x14ac:dyDescent="0.2">
      <c r="E14704" s="28"/>
      <c r="F14704" s="28"/>
    </row>
    <row r="14705" spans="5:6" ht="15" customHeight="1" x14ac:dyDescent="0.2">
      <c r="E14705" s="28"/>
      <c r="F14705" s="28"/>
    </row>
    <row r="14706" spans="5:6" ht="15" customHeight="1" x14ac:dyDescent="0.2">
      <c r="E14706" s="28"/>
      <c r="F14706" s="28"/>
    </row>
    <row r="14707" spans="5:6" ht="15" customHeight="1" x14ac:dyDescent="0.2">
      <c r="E14707" s="28"/>
      <c r="F14707" s="28"/>
    </row>
    <row r="14708" spans="5:6" ht="15" customHeight="1" x14ac:dyDescent="0.2">
      <c r="E14708" s="28"/>
      <c r="F14708" s="28"/>
    </row>
    <row r="14709" spans="5:6" ht="15" customHeight="1" x14ac:dyDescent="0.2">
      <c r="E14709" s="28"/>
      <c r="F14709" s="28"/>
    </row>
    <row r="14710" spans="5:6" ht="15" customHeight="1" x14ac:dyDescent="0.2">
      <c r="E14710" s="28"/>
      <c r="F14710" s="28"/>
    </row>
    <row r="14711" spans="5:6" ht="15" customHeight="1" x14ac:dyDescent="0.2">
      <c r="E14711" s="28"/>
      <c r="F14711" s="28"/>
    </row>
    <row r="14712" spans="5:6" ht="15" customHeight="1" x14ac:dyDescent="0.2">
      <c r="E14712" s="28"/>
      <c r="F14712" s="28"/>
    </row>
    <row r="14713" spans="5:6" ht="15" customHeight="1" x14ac:dyDescent="0.2">
      <c r="E14713" s="28"/>
      <c r="F14713" s="28"/>
    </row>
    <row r="14714" spans="5:6" ht="15" customHeight="1" x14ac:dyDescent="0.2">
      <c r="E14714" s="28"/>
      <c r="F14714" s="28"/>
    </row>
    <row r="14715" spans="5:6" ht="15" customHeight="1" x14ac:dyDescent="0.2">
      <c r="E14715" s="28"/>
      <c r="F14715" s="28"/>
    </row>
    <row r="14716" spans="5:6" ht="15" customHeight="1" x14ac:dyDescent="0.2">
      <c r="E14716" s="28"/>
      <c r="F14716" s="28"/>
    </row>
    <row r="14717" spans="5:6" ht="15" customHeight="1" x14ac:dyDescent="0.2">
      <c r="E14717" s="28"/>
      <c r="F14717" s="28"/>
    </row>
    <row r="14718" spans="5:6" ht="15" customHeight="1" x14ac:dyDescent="0.2">
      <c r="E14718" s="28"/>
      <c r="F14718" s="28"/>
    </row>
    <row r="14719" spans="5:6" ht="15" customHeight="1" x14ac:dyDescent="0.2">
      <c r="E14719" s="28"/>
      <c r="F14719" s="28"/>
    </row>
    <row r="14720" spans="5:6" ht="15" customHeight="1" x14ac:dyDescent="0.2">
      <c r="E14720" s="28"/>
      <c r="F14720" s="28"/>
    </row>
    <row r="14721" spans="5:6" ht="15" customHeight="1" x14ac:dyDescent="0.2">
      <c r="E14721" s="28"/>
      <c r="F14721" s="28"/>
    </row>
    <row r="14722" spans="5:6" ht="15" customHeight="1" x14ac:dyDescent="0.2">
      <c r="E14722" s="28"/>
      <c r="F14722" s="28"/>
    </row>
    <row r="14723" spans="5:6" ht="15" customHeight="1" x14ac:dyDescent="0.2">
      <c r="E14723" s="28"/>
      <c r="F14723" s="28"/>
    </row>
    <row r="14724" spans="5:6" ht="15" customHeight="1" x14ac:dyDescent="0.2">
      <c r="E14724" s="28"/>
      <c r="F14724" s="28"/>
    </row>
    <row r="14725" spans="5:6" ht="15" customHeight="1" x14ac:dyDescent="0.2">
      <c r="E14725" s="28"/>
      <c r="F14725" s="28"/>
    </row>
    <row r="14726" spans="5:6" ht="15" customHeight="1" x14ac:dyDescent="0.2">
      <c r="E14726" s="28"/>
      <c r="F14726" s="28"/>
    </row>
    <row r="14727" spans="5:6" ht="15" customHeight="1" x14ac:dyDescent="0.2">
      <c r="E14727" s="28"/>
      <c r="F14727" s="28"/>
    </row>
    <row r="14728" spans="5:6" ht="15" customHeight="1" x14ac:dyDescent="0.2">
      <c r="E14728" s="28"/>
      <c r="F14728" s="28"/>
    </row>
    <row r="14729" spans="5:6" ht="15" customHeight="1" x14ac:dyDescent="0.2">
      <c r="E14729" s="28"/>
      <c r="F14729" s="28"/>
    </row>
    <row r="14730" spans="5:6" ht="15" customHeight="1" x14ac:dyDescent="0.2">
      <c r="E14730" s="28"/>
      <c r="F14730" s="28"/>
    </row>
    <row r="14731" spans="5:6" ht="15" customHeight="1" x14ac:dyDescent="0.2">
      <c r="E14731" s="28"/>
      <c r="F14731" s="28"/>
    </row>
    <row r="14732" spans="5:6" ht="15" customHeight="1" x14ac:dyDescent="0.2">
      <c r="E14732" s="28"/>
      <c r="F14732" s="28"/>
    </row>
    <row r="14733" spans="5:6" ht="15" customHeight="1" x14ac:dyDescent="0.2">
      <c r="E14733" s="28"/>
      <c r="F14733" s="28"/>
    </row>
    <row r="14734" spans="5:6" ht="15" customHeight="1" x14ac:dyDescent="0.2">
      <c r="E14734" s="28"/>
      <c r="F14734" s="28"/>
    </row>
    <row r="14735" spans="5:6" ht="15" customHeight="1" x14ac:dyDescent="0.2">
      <c r="E14735" s="28"/>
      <c r="F14735" s="28"/>
    </row>
    <row r="14736" spans="5:6" ht="15" customHeight="1" x14ac:dyDescent="0.2">
      <c r="E14736" s="28"/>
      <c r="F14736" s="28"/>
    </row>
    <row r="14737" spans="5:6" ht="15" customHeight="1" x14ac:dyDescent="0.2">
      <c r="E14737" s="28"/>
      <c r="F14737" s="28"/>
    </row>
    <row r="14738" spans="5:6" ht="15" customHeight="1" x14ac:dyDescent="0.2">
      <c r="E14738" s="28"/>
      <c r="F14738" s="28"/>
    </row>
    <row r="14739" spans="5:6" ht="15" customHeight="1" x14ac:dyDescent="0.2">
      <c r="E14739" s="28"/>
      <c r="F14739" s="28"/>
    </row>
    <row r="14740" spans="5:6" ht="15" customHeight="1" x14ac:dyDescent="0.2">
      <c r="E14740" s="28"/>
      <c r="F14740" s="28"/>
    </row>
    <row r="14741" spans="5:6" ht="15" customHeight="1" x14ac:dyDescent="0.2">
      <c r="E14741" s="28"/>
      <c r="F14741" s="28"/>
    </row>
    <row r="14742" spans="5:6" ht="15" customHeight="1" x14ac:dyDescent="0.2">
      <c r="E14742" s="28"/>
      <c r="F14742" s="28"/>
    </row>
    <row r="14743" spans="5:6" ht="15" customHeight="1" x14ac:dyDescent="0.2">
      <c r="E14743" s="28"/>
      <c r="F14743" s="28"/>
    </row>
    <row r="14744" spans="5:6" ht="15" customHeight="1" x14ac:dyDescent="0.2">
      <c r="E14744" s="28"/>
      <c r="F14744" s="28"/>
    </row>
    <row r="14745" spans="5:6" ht="15" customHeight="1" x14ac:dyDescent="0.2">
      <c r="E14745" s="28"/>
      <c r="F14745" s="28"/>
    </row>
    <row r="14746" spans="5:6" ht="15" customHeight="1" x14ac:dyDescent="0.2">
      <c r="E14746" s="28"/>
      <c r="F14746" s="28"/>
    </row>
    <row r="14747" spans="5:6" ht="15" customHeight="1" x14ac:dyDescent="0.2">
      <c r="E14747" s="28"/>
      <c r="F14747" s="28"/>
    </row>
    <row r="14748" spans="5:6" ht="15" customHeight="1" x14ac:dyDescent="0.2">
      <c r="E14748" s="28"/>
      <c r="F14748" s="28"/>
    </row>
    <row r="14749" spans="5:6" ht="15" customHeight="1" x14ac:dyDescent="0.2">
      <c r="E14749" s="28"/>
      <c r="F14749" s="28"/>
    </row>
    <row r="14750" spans="5:6" ht="15" customHeight="1" x14ac:dyDescent="0.2">
      <c r="E14750" s="28"/>
      <c r="F14750" s="28"/>
    </row>
    <row r="14751" spans="5:6" ht="15" customHeight="1" x14ac:dyDescent="0.2">
      <c r="E14751" s="28"/>
      <c r="F14751" s="28"/>
    </row>
    <row r="14752" spans="5:6" ht="15" customHeight="1" x14ac:dyDescent="0.2">
      <c r="E14752" s="28"/>
      <c r="F14752" s="28"/>
    </row>
    <row r="14753" spans="5:6" ht="15" customHeight="1" x14ac:dyDescent="0.2">
      <c r="E14753" s="28"/>
      <c r="F14753" s="28"/>
    </row>
    <row r="14754" spans="5:6" ht="15" customHeight="1" x14ac:dyDescent="0.2">
      <c r="E14754" s="28"/>
      <c r="F14754" s="28"/>
    </row>
    <row r="14755" spans="5:6" ht="15" customHeight="1" x14ac:dyDescent="0.2">
      <c r="E14755" s="28"/>
      <c r="F14755" s="28"/>
    </row>
    <row r="14756" spans="5:6" ht="15" customHeight="1" x14ac:dyDescent="0.2">
      <c r="E14756" s="28"/>
      <c r="F14756" s="28"/>
    </row>
    <row r="14757" spans="5:6" ht="15" customHeight="1" x14ac:dyDescent="0.2">
      <c r="E14757" s="28"/>
      <c r="F14757" s="28"/>
    </row>
    <row r="14758" spans="5:6" ht="15" customHeight="1" x14ac:dyDescent="0.2">
      <c r="E14758" s="28"/>
      <c r="F14758" s="28"/>
    </row>
    <row r="14759" spans="5:6" ht="15" customHeight="1" x14ac:dyDescent="0.2">
      <c r="E14759" s="28"/>
      <c r="F14759" s="28"/>
    </row>
    <row r="14760" spans="5:6" ht="15" customHeight="1" x14ac:dyDescent="0.2">
      <c r="E14760" s="28"/>
      <c r="F14760" s="28"/>
    </row>
    <row r="14761" spans="5:6" ht="15" customHeight="1" x14ac:dyDescent="0.2">
      <c r="E14761" s="28"/>
      <c r="F14761" s="28"/>
    </row>
    <row r="14762" spans="5:6" ht="15" customHeight="1" x14ac:dyDescent="0.2">
      <c r="E14762" s="28"/>
      <c r="F14762" s="28"/>
    </row>
    <row r="14763" spans="5:6" ht="15" customHeight="1" x14ac:dyDescent="0.2">
      <c r="E14763" s="28"/>
      <c r="F14763" s="28"/>
    </row>
    <row r="14764" spans="5:6" ht="15" customHeight="1" x14ac:dyDescent="0.2">
      <c r="E14764" s="28"/>
      <c r="F14764" s="28"/>
    </row>
    <row r="14765" spans="5:6" ht="15" customHeight="1" x14ac:dyDescent="0.2">
      <c r="E14765" s="28"/>
      <c r="F14765" s="28"/>
    </row>
    <row r="14766" spans="5:6" ht="15" customHeight="1" x14ac:dyDescent="0.2">
      <c r="E14766" s="28"/>
      <c r="F14766" s="28"/>
    </row>
    <row r="14767" spans="5:6" ht="15" customHeight="1" x14ac:dyDescent="0.2">
      <c r="E14767" s="28"/>
      <c r="F14767" s="28"/>
    </row>
    <row r="14768" spans="5:6" ht="15" customHeight="1" x14ac:dyDescent="0.2">
      <c r="E14768" s="28"/>
      <c r="F14768" s="28"/>
    </row>
    <row r="14769" spans="5:6" ht="15" customHeight="1" x14ac:dyDescent="0.2">
      <c r="E14769" s="28"/>
      <c r="F14769" s="28"/>
    </row>
    <row r="14770" spans="5:6" ht="15" customHeight="1" x14ac:dyDescent="0.2">
      <c r="E14770" s="28"/>
      <c r="F14770" s="28"/>
    </row>
    <row r="14771" spans="5:6" ht="15" customHeight="1" x14ac:dyDescent="0.2">
      <c r="E14771" s="28"/>
      <c r="F14771" s="28"/>
    </row>
    <row r="14772" spans="5:6" ht="15" customHeight="1" x14ac:dyDescent="0.2">
      <c r="E14772" s="28"/>
      <c r="F14772" s="28"/>
    </row>
    <row r="14773" spans="5:6" ht="15" customHeight="1" x14ac:dyDescent="0.2">
      <c r="E14773" s="28"/>
      <c r="F14773" s="28"/>
    </row>
    <row r="14774" spans="5:6" ht="15" customHeight="1" x14ac:dyDescent="0.2">
      <c r="E14774" s="28"/>
      <c r="F14774" s="28"/>
    </row>
    <row r="14775" spans="5:6" ht="15" customHeight="1" x14ac:dyDescent="0.2">
      <c r="E14775" s="28"/>
      <c r="F14775" s="28"/>
    </row>
    <row r="14776" spans="5:6" ht="15" customHeight="1" x14ac:dyDescent="0.2">
      <c r="E14776" s="28"/>
      <c r="F14776" s="28"/>
    </row>
    <row r="14777" spans="5:6" ht="15" customHeight="1" x14ac:dyDescent="0.2">
      <c r="E14777" s="28"/>
      <c r="F14777" s="28"/>
    </row>
    <row r="14778" spans="5:6" ht="15" customHeight="1" x14ac:dyDescent="0.2">
      <c r="E14778" s="28"/>
      <c r="F14778" s="28"/>
    </row>
    <row r="14779" spans="5:6" ht="15" customHeight="1" x14ac:dyDescent="0.2">
      <c r="E14779" s="28"/>
      <c r="F14779" s="28"/>
    </row>
    <row r="14780" spans="5:6" ht="15" customHeight="1" x14ac:dyDescent="0.2">
      <c r="E14780" s="28"/>
      <c r="F14780" s="28"/>
    </row>
    <row r="14781" spans="5:6" ht="15" customHeight="1" x14ac:dyDescent="0.2">
      <c r="E14781" s="28"/>
      <c r="F14781" s="28"/>
    </row>
    <row r="14782" spans="5:6" ht="15" customHeight="1" x14ac:dyDescent="0.2">
      <c r="E14782" s="28"/>
      <c r="F14782" s="28"/>
    </row>
    <row r="14783" spans="5:6" ht="15" customHeight="1" x14ac:dyDescent="0.2">
      <c r="E14783" s="28"/>
      <c r="F14783" s="28"/>
    </row>
    <row r="14784" spans="5:6" ht="15" customHeight="1" x14ac:dyDescent="0.2">
      <c r="E14784" s="28"/>
      <c r="F14784" s="28"/>
    </row>
    <row r="14785" spans="5:6" ht="15" customHeight="1" x14ac:dyDescent="0.2">
      <c r="E14785" s="28"/>
      <c r="F14785" s="28"/>
    </row>
    <row r="14786" spans="5:6" ht="15" customHeight="1" x14ac:dyDescent="0.2">
      <c r="E14786" s="28"/>
      <c r="F14786" s="28"/>
    </row>
    <row r="14787" spans="5:6" ht="15" customHeight="1" x14ac:dyDescent="0.2">
      <c r="E14787" s="28"/>
      <c r="F14787" s="28"/>
    </row>
    <row r="14788" spans="5:6" ht="15" customHeight="1" x14ac:dyDescent="0.2">
      <c r="E14788" s="28"/>
      <c r="F14788" s="28"/>
    </row>
    <row r="14789" spans="5:6" ht="15" customHeight="1" x14ac:dyDescent="0.2">
      <c r="E14789" s="28"/>
      <c r="F14789" s="28"/>
    </row>
    <row r="14790" spans="5:6" ht="15" customHeight="1" x14ac:dyDescent="0.2">
      <c r="E14790" s="28"/>
      <c r="F14790" s="28"/>
    </row>
    <row r="14791" spans="5:6" ht="15" customHeight="1" x14ac:dyDescent="0.2">
      <c r="E14791" s="28"/>
      <c r="F14791" s="28"/>
    </row>
    <row r="14792" spans="5:6" ht="15" customHeight="1" x14ac:dyDescent="0.2">
      <c r="E14792" s="28"/>
      <c r="F14792" s="28"/>
    </row>
    <row r="14793" spans="5:6" ht="15" customHeight="1" x14ac:dyDescent="0.2">
      <c r="E14793" s="28"/>
      <c r="F14793" s="28"/>
    </row>
    <row r="14794" spans="5:6" ht="15" customHeight="1" x14ac:dyDescent="0.2">
      <c r="E14794" s="28"/>
      <c r="F14794" s="28"/>
    </row>
    <row r="14795" spans="5:6" ht="15" customHeight="1" x14ac:dyDescent="0.2">
      <c r="E14795" s="28"/>
      <c r="F14795" s="28"/>
    </row>
    <row r="14796" spans="5:6" ht="15" customHeight="1" x14ac:dyDescent="0.2">
      <c r="E14796" s="28"/>
      <c r="F14796" s="28"/>
    </row>
    <row r="14797" spans="5:6" ht="15" customHeight="1" x14ac:dyDescent="0.2">
      <c r="E14797" s="28"/>
      <c r="F14797" s="28"/>
    </row>
    <row r="14798" spans="5:6" ht="15" customHeight="1" x14ac:dyDescent="0.2">
      <c r="E14798" s="28"/>
      <c r="F14798" s="28"/>
    </row>
    <row r="14799" spans="5:6" ht="15" customHeight="1" x14ac:dyDescent="0.2">
      <c r="E14799" s="28"/>
      <c r="F14799" s="28"/>
    </row>
    <row r="14800" spans="5:6" ht="15" customHeight="1" x14ac:dyDescent="0.2">
      <c r="E14800" s="28"/>
      <c r="F14800" s="28"/>
    </row>
    <row r="14801" spans="5:6" ht="15" customHeight="1" x14ac:dyDescent="0.2">
      <c r="E14801" s="28"/>
      <c r="F14801" s="28"/>
    </row>
    <row r="14802" spans="5:6" ht="15" customHeight="1" x14ac:dyDescent="0.2">
      <c r="E14802" s="28"/>
      <c r="F14802" s="28"/>
    </row>
    <row r="14803" spans="5:6" ht="15" customHeight="1" x14ac:dyDescent="0.2">
      <c r="E14803" s="28"/>
      <c r="F14803" s="28"/>
    </row>
    <row r="14804" spans="5:6" ht="15" customHeight="1" x14ac:dyDescent="0.2">
      <c r="E14804" s="28"/>
      <c r="F14804" s="28"/>
    </row>
    <row r="14805" spans="5:6" ht="15" customHeight="1" x14ac:dyDescent="0.2">
      <c r="E14805" s="28"/>
      <c r="F14805" s="28"/>
    </row>
    <row r="14806" spans="5:6" ht="15" customHeight="1" x14ac:dyDescent="0.2">
      <c r="E14806" s="28"/>
      <c r="F14806" s="28"/>
    </row>
    <row r="14807" spans="5:6" ht="15" customHeight="1" x14ac:dyDescent="0.2">
      <c r="E14807" s="28"/>
      <c r="F14807" s="28"/>
    </row>
    <row r="14808" spans="5:6" ht="15" customHeight="1" x14ac:dyDescent="0.2">
      <c r="E14808" s="28"/>
      <c r="F14808" s="28"/>
    </row>
    <row r="14809" spans="5:6" ht="15" customHeight="1" x14ac:dyDescent="0.2">
      <c r="E14809" s="28"/>
      <c r="F14809" s="28"/>
    </row>
    <row r="14810" spans="5:6" ht="15" customHeight="1" x14ac:dyDescent="0.2">
      <c r="E14810" s="28"/>
      <c r="F14810" s="28"/>
    </row>
    <row r="14811" spans="5:6" ht="15" customHeight="1" x14ac:dyDescent="0.2">
      <c r="E14811" s="28"/>
      <c r="F14811" s="28"/>
    </row>
    <row r="14812" spans="5:6" ht="15" customHeight="1" x14ac:dyDescent="0.2">
      <c r="E14812" s="28"/>
      <c r="F14812" s="28"/>
    </row>
    <row r="14813" spans="5:6" ht="15" customHeight="1" x14ac:dyDescent="0.2">
      <c r="E14813" s="28"/>
      <c r="F14813" s="28"/>
    </row>
    <row r="14814" spans="5:6" ht="15" customHeight="1" x14ac:dyDescent="0.2">
      <c r="E14814" s="28"/>
      <c r="F14814" s="28"/>
    </row>
    <row r="14815" spans="5:6" ht="15" customHeight="1" x14ac:dyDescent="0.2">
      <c r="E14815" s="28"/>
      <c r="F14815" s="28"/>
    </row>
    <row r="14816" spans="5:6" ht="15" customHeight="1" x14ac:dyDescent="0.2">
      <c r="E14816" s="28"/>
      <c r="F14816" s="28"/>
    </row>
    <row r="14817" spans="5:6" ht="15" customHeight="1" x14ac:dyDescent="0.2">
      <c r="E14817" s="28"/>
      <c r="F14817" s="28"/>
    </row>
    <row r="14818" spans="5:6" ht="15" customHeight="1" x14ac:dyDescent="0.2">
      <c r="E14818" s="28"/>
      <c r="F14818" s="28"/>
    </row>
    <row r="14819" spans="5:6" ht="15" customHeight="1" x14ac:dyDescent="0.2">
      <c r="E14819" s="28"/>
      <c r="F14819" s="28"/>
    </row>
    <row r="14820" spans="5:6" ht="15" customHeight="1" x14ac:dyDescent="0.2">
      <c r="E14820" s="28"/>
      <c r="F14820" s="28"/>
    </row>
    <row r="14821" spans="5:6" ht="15" customHeight="1" x14ac:dyDescent="0.2">
      <c r="E14821" s="28"/>
      <c r="F14821" s="28"/>
    </row>
    <row r="14822" spans="5:6" ht="15" customHeight="1" x14ac:dyDescent="0.2">
      <c r="E14822" s="28"/>
      <c r="F14822" s="28"/>
    </row>
    <row r="14823" spans="5:6" ht="15" customHeight="1" x14ac:dyDescent="0.2">
      <c r="E14823" s="28"/>
      <c r="F14823" s="28"/>
    </row>
    <row r="14824" spans="5:6" ht="15" customHeight="1" x14ac:dyDescent="0.2">
      <c r="E14824" s="28"/>
      <c r="F14824" s="28"/>
    </row>
    <row r="14825" spans="5:6" ht="15" customHeight="1" x14ac:dyDescent="0.2">
      <c r="E14825" s="28"/>
      <c r="F14825" s="28"/>
    </row>
    <row r="14826" spans="5:6" ht="15" customHeight="1" x14ac:dyDescent="0.2">
      <c r="E14826" s="28"/>
      <c r="F14826" s="28"/>
    </row>
    <row r="14827" spans="5:6" ht="15" customHeight="1" x14ac:dyDescent="0.2">
      <c r="E14827" s="28"/>
      <c r="F14827" s="28"/>
    </row>
    <row r="14828" spans="5:6" ht="15" customHeight="1" x14ac:dyDescent="0.2">
      <c r="E14828" s="28"/>
      <c r="F14828" s="28"/>
    </row>
    <row r="14829" spans="5:6" ht="15" customHeight="1" x14ac:dyDescent="0.2">
      <c r="E14829" s="28"/>
      <c r="F14829" s="28"/>
    </row>
    <row r="14830" spans="5:6" ht="15" customHeight="1" x14ac:dyDescent="0.2">
      <c r="E14830" s="28"/>
      <c r="F14830" s="28"/>
    </row>
    <row r="14831" spans="5:6" ht="15" customHeight="1" x14ac:dyDescent="0.2">
      <c r="E14831" s="28"/>
      <c r="F14831" s="28"/>
    </row>
    <row r="14832" spans="5:6" ht="15" customHeight="1" x14ac:dyDescent="0.2">
      <c r="E14832" s="28"/>
      <c r="F14832" s="28"/>
    </row>
    <row r="14833" spans="5:6" ht="15" customHeight="1" x14ac:dyDescent="0.2">
      <c r="E14833" s="28"/>
      <c r="F14833" s="28"/>
    </row>
    <row r="14834" spans="5:6" ht="15" customHeight="1" x14ac:dyDescent="0.2">
      <c r="E14834" s="28"/>
      <c r="F14834" s="28"/>
    </row>
    <row r="14835" spans="5:6" ht="15" customHeight="1" x14ac:dyDescent="0.2">
      <c r="E14835" s="28"/>
      <c r="F14835" s="28"/>
    </row>
    <row r="14836" spans="5:6" ht="15" customHeight="1" x14ac:dyDescent="0.2">
      <c r="E14836" s="28"/>
      <c r="F14836" s="28"/>
    </row>
    <row r="14837" spans="5:6" ht="15" customHeight="1" x14ac:dyDescent="0.2">
      <c r="E14837" s="28"/>
      <c r="F14837" s="28"/>
    </row>
    <row r="14838" spans="5:6" ht="15" customHeight="1" x14ac:dyDescent="0.2">
      <c r="E14838" s="28"/>
      <c r="F14838" s="28"/>
    </row>
    <row r="14839" spans="5:6" ht="15" customHeight="1" x14ac:dyDescent="0.2">
      <c r="E14839" s="28"/>
      <c r="F14839" s="28"/>
    </row>
    <row r="14840" spans="5:6" ht="15" customHeight="1" x14ac:dyDescent="0.2">
      <c r="E14840" s="28"/>
      <c r="F14840" s="28"/>
    </row>
    <row r="14841" spans="5:6" ht="15" customHeight="1" x14ac:dyDescent="0.2">
      <c r="E14841" s="28"/>
      <c r="F14841" s="28"/>
    </row>
    <row r="14842" spans="5:6" ht="15" customHeight="1" x14ac:dyDescent="0.2">
      <c r="E14842" s="28"/>
      <c r="F14842" s="28"/>
    </row>
    <row r="14843" spans="5:6" ht="15" customHeight="1" x14ac:dyDescent="0.2">
      <c r="E14843" s="28"/>
      <c r="F14843" s="28"/>
    </row>
    <row r="14844" spans="5:6" ht="15" customHeight="1" x14ac:dyDescent="0.2">
      <c r="E14844" s="28"/>
      <c r="F14844" s="28"/>
    </row>
    <row r="14845" spans="5:6" ht="15" customHeight="1" x14ac:dyDescent="0.2">
      <c r="E14845" s="28"/>
      <c r="F14845" s="28"/>
    </row>
    <row r="14846" spans="5:6" ht="15" customHeight="1" x14ac:dyDescent="0.2">
      <c r="E14846" s="28"/>
      <c r="F14846" s="28"/>
    </row>
    <row r="14847" spans="5:6" ht="15" customHeight="1" x14ac:dyDescent="0.2">
      <c r="E14847" s="28"/>
      <c r="F14847" s="28"/>
    </row>
    <row r="14848" spans="5:6" ht="15" customHeight="1" x14ac:dyDescent="0.2">
      <c r="E14848" s="28"/>
      <c r="F14848" s="28"/>
    </row>
    <row r="14849" spans="5:6" ht="15" customHeight="1" x14ac:dyDescent="0.2">
      <c r="E14849" s="28"/>
      <c r="F14849" s="28"/>
    </row>
    <row r="14850" spans="5:6" ht="15" customHeight="1" x14ac:dyDescent="0.2">
      <c r="E14850" s="28"/>
      <c r="F14850" s="28"/>
    </row>
    <row r="14851" spans="5:6" ht="15" customHeight="1" x14ac:dyDescent="0.2">
      <c r="E14851" s="28"/>
      <c r="F14851" s="28"/>
    </row>
    <row r="14852" spans="5:6" ht="15" customHeight="1" x14ac:dyDescent="0.2">
      <c r="E14852" s="28"/>
      <c r="F14852" s="28"/>
    </row>
    <row r="14853" spans="5:6" ht="15" customHeight="1" x14ac:dyDescent="0.2">
      <c r="E14853" s="28"/>
      <c r="F14853" s="28"/>
    </row>
    <row r="14854" spans="5:6" ht="15" customHeight="1" x14ac:dyDescent="0.2">
      <c r="E14854" s="28"/>
      <c r="F14854" s="28"/>
    </row>
    <row r="14855" spans="5:6" ht="15" customHeight="1" x14ac:dyDescent="0.2">
      <c r="E14855" s="28"/>
      <c r="F14855" s="28"/>
    </row>
    <row r="14856" spans="5:6" ht="15" customHeight="1" x14ac:dyDescent="0.2">
      <c r="E14856" s="28"/>
      <c r="F14856" s="28"/>
    </row>
    <row r="14857" spans="5:6" ht="15" customHeight="1" x14ac:dyDescent="0.2">
      <c r="E14857" s="28"/>
      <c r="F14857" s="28"/>
    </row>
    <row r="14858" spans="5:6" ht="15" customHeight="1" x14ac:dyDescent="0.2">
      <c r="E14858" s="28"/>
      <c r="F14858" s="28"/>
    </row>
    <row r="14859" spans="5:6" ht="15" customHeight="1" x14ac:dyDescent="0.2">
      <c r="E14859" s="28"/>
      <c r="F14859" s="28"/>
    </row>
    <row r="14860" spans="5:6" ht="15" customHeight="1" x14ac:dyDescent="0.2">
      <c r="E14860" s="28"/>
      <c r="F14860" s="28"/>
    </row>
    <row r="14861" spans="5:6" ht="15" customHeight="1" x14ac:dyDescent="0.2">
      <c r="E14861" s="28"/>
      <c r="F14861" s="28"/>
    </row>
    <row r="14862" spans="5:6" ht="15" customHeight="1" x14ac:dyDescent="0.2">
      <c r="E14862" s="28"/>
      <c r="F14862" s="28"/>
    </row>
    <row r="14863" spans="5:6" ht="15" customHeight="1" x14ac:dyDescent="0.2">
      <c r="E14863" s="28"/>
      <c r="F14863" s="28"/>
    </row>
    <row r="14864" spans="5:6" ht="15" customHeight="1" x14ac:dyDescent="0.2">
      <c r="E14864" s="28"/>
      <c r="F14864" s="28"/>
    </row>
    <row r="14865" spans="5:6" ht="15" customHeight="1" x14ac:dyDescent="0.2">
      <c r="E14865" s="28"/>
      <c r="F14865" s="28"/>
    </row>
    <row r="14866" spans="5:6" ht="15" customHeight="1" x14ac:dyDescent="0.2">
      <c r="E14866" s="28"/>
      <c r="F14866" s="28"/>
    </row>
    <row r="14867" spans="5:6" ht="15" customHeight="1" x14ac:dyDescent="0.2">
      <c r="E14867" s="28"/>
      <c r="F14867" s="28"/>
    </row>
    <row r="14868" spans="5:6" ht="15" customHeight="1" x14ac:dyDescent="0.2">
      <c r="E14868" s="28"/>
      <c r="F14868" s="28"/>
    </row>
    <row r="14869" spans="5:6" ht="15" customHeight="1" x14ac:dyDescent="0.2">
      <c r="E14869" s="28"/>
      <c r="F14869" s="28"/>
    </row>
    <row r="14870" spans="5:6" ht="15" customHeight="1" x14ac:dyDescent="0.2">
      <c r="E14870" s="28"/>
      <c r="F14870" s="28"/>
    </row>
    <row r="14871" spans="5:6" ht="15" customHeight="1" x14ac:dyDescent="0.2">
      <c r="E14871" s="28"/>
      <c r="F14871" s="28"/>
    </row>
    <row r="14872" spans="5:6" ht="15" customHeight="1" x14ac:dyDescent="0.2">
      <c r="E14872" s="28"/>
      <c r="F14872" s="28"/>
    </row>
    <row r="14873" spans="5:6" ht="15" customHeight="1" x14ac:dyDescent="0.2">
      <c r="E14873" s="28"/>
      <c r="F14873" s="28"/>
    </row>
    <row r="14874" spans="5:6" ht="15" customHeight="1" x14ac:dyDescent="0.2">
      <c r="E14874" s="28"/>
      <c r="F14874" s="28"/>
    </row>
    <row r="14875" spans="5:6" ht="15" customHeight="1" x14ac:dyDescent="0.2">
      <c r="E14875" s="28"/>
      <c r="F14875" s="28"/>
    </row>
    <row r="14876" spans="5:6" ht="15" customHeight="1" x14ac:dyDescent="0.2">
      <c r="E14876" s="28"/>
      <c r="F14876" s="28"/>
    </row>
    <row r="14877" spans="5:6" ht="15" customHeight="1" x14ac:dyDescent="0.2">
      <c r="E14877" s="28"/>
      <c r="F14877" s="28"/>
    </row>
    <row r="14878" spans="5:6" ht="15" customHeight="1" x14ac:dyDescent="0.2">
      <c r="E14878" s="28"/>
      <c r="F14878" s="28"/>
    </row>
    <row r="14879" spans="5:6" ht="15" customHeight="1" x14ac:dyDescent="0.2">
      <c r="E14879" s="28"/>
      <c r="F14879" s="28"/>
    </row>
    <row r="14880" spans="5:6" ht="15" customHeight="1" x14ac:dyDescent="0.2">
      <c r="E14880" s="28"/>
      <c r="F14880" s="28"/>
    </row>
    <row r="14881" spans="5:6" ht="15" customHeight="1" x14ac:dyDescent="0.2">
      <c r="E14881" s="28"/>
      <c r="F14881" s="28"/>
    </row>
    <row r="14882" spans="5:6" ht="15" customHeight="1" x14ac:dyDescent="0.2">
      <c r="E14882" s="28"/>
      <c r="F14882" s="28"/>
    </row>
    <row r="14883" spans="5:6" ht="15" customHeight="1" x14ac:dyDescent="0.2">
      <c r="E14883" s="28"/>
      <c r="F14883" s="28"/>
    </row>
    <row r="14884" spans="5:6" ht="15" customHeight="1" x14ac:dyDescent="0.2">
      <c r="E14884" s="28"/>
      <c r="F14884" s="28"/>
    </row>
    <row r="14885" spans="5:6" ht="15" customHeight="1" x14ac:dyDescent="0.2">
      <c r="E14885" s="28"/>
      <c r="F14885" s="28"/>
    </row>
    <row r="14886" spans="5:6" ht="15" customHeight="1" x14ac:dyDescent="0.2">
      <c r="E14886" s="28"/>
      <c r="F14886" s="28"/>
    </row>
    <row r="14887" spans="5:6" ht="15" customHeight="1" x14ac:dyDescent="0.2">
      <c r="E14887" s="28"/>
      <c r="F14887" s="28"/>
    </row>
    <row r="14888" spans="5:6" ht="15" customHeight="1" x14ac:dyDescent="0.2">
      <c r="E14888" s="28"/>
      <c r="F14888" s="28"/>
    </row>
    <row r="14889" spans="5:6" ht="15" customHeight="1" x14ac:dyDescent="0.2">
      <c r="E14889" s="28"/>
      <c r="F14889" s="28"/>
    </row>
    <row r="14890" spans="5:6" ht="15" customHeight="1" x14ac:dyDescent="0.2">
      <c r="E14890" s="28"/>
      <c r="F14890" s="28"/>
    </row>
    <row r="14891" spans="5:6" ht="15" customHeight="1" x14ac:dyDescent="0.2">
      <c r="E14891" s="28"/>
      <c r="F14891" s="28"/>
    </row>
    <row r="14892" spans="5:6" ht="15" customHeight="1" x14ac:dyDescent="0.2">
      <c r="E14892" s="28"/>
      <c r="F14892" s="28"/>
    </row>
    <row r="14893" spans="5:6" ht="15" customHeight="1" x14ac:dyDescent="0.2">
      <c r="E14893" s="28"/>
      <c r="F14893" s="28"/>
    </row>
    <row r="14894" spans="5:6" ht="15" customHeight="1" x14ac:dyDescent="0.2">
      <c r="E14894" s="28"/>
      <c r="F14894" s="28"/>
    </row>
    <row r="14895" spans="5:6" ht="15" customHeight="1" x14ac:dyDescent="0.2">
      <c r="E14895" s="28"/>
      <c r="F14895" s="28"/>
    </row>
    <row r="14896" spans="5:6" ht="15" customHeight="1" x14ac:dyDescent="0.2">
      <c r="E14896" s="28"/>
      <c r="F14896" s="28"/>
    </row>
    <row r="14897" spans="5:6" ht="15" customHeight="1" x14ac:dyDescent="0.2">
      <c r="E14897" s="28"/>
      <c r="F14897" s="28"/>
    </row>
    <row r="14898" spans="5:6" ht="15" customHeight="1" x14ac:dyDescent="0.2">
      <c r="E14898" s="28"/>
      <c r="F14898" s="28"/>
    </row>
    <row r="14899" spans="5:6" ht="15" customHeight="1" x14ac:dyDescent="0.2">
      <c r="E14899" s="28"/>
      <c r="F14899" s="28"/>
    </row>
    <row r="14900" spans="5:6" ht="15" customHeight="1" x14ac:dyDescent="0.2">
      <c r="E14900" s="28"/>
      <c r="F14900" s="28"/>
    </row>
    <row r="14901" spans="5:6" ht="15" customHeight="1" x14ac:dyDescent="0.2">
      <c r="E14901" s="28"/>
      <c r="F14901" s="28"/>
    </row>
    <row r="14902" spans="5:6" ht="15" customHeight="1" x14ac:dyDescent="0.2">
      <c r="E14902" s="28"/>
      <c r="F14902" s="28"/>
    </row>
    <row r="14903" spans="5:6" ht="15" customHeight="1" x14ac:dyDescent="0.2">
      <c r="E14903" s="28"/>
      <c r="F14903" s="28"/>
    </row>
    <row r="14904" spans="5:6" ht="15" customHeight="1" x14ac:dyDescent="0.2">
      <c r="E14904" s="28"/>
      <c r="F14904" s="28"/>
    </row>
    <row r="14905" spans="5:6" ht="15" customHeight="1" x14ac:dyDescent="0.2">
      <c r="E14905" s="28"/>
      <c r="F14905" s="28"/>
    </row>
    <row r="14906" spans="5:6" ht="15" customHeight="1" x14ac:dyDescent="0.2">
      <c r="E14906" s="28"/>
      <c r="F14906" s="28"/>
    </row>
    <row r="14907" spans="5:6" ht="15" customHeight="1" x14ac:dyDescent="0.2">
      <c r="E14907" s="28"/>
      <c r="F14907" s="28"/>
    </row>
    <row r="14908" spans="5:6" ht="15" customHeight="1" x14ac:dyDescent="0.2">
      <c r="E14908" s="28"/>
      <c r="F14908" s="28"/>
    </row>
    <row r="14909" spans="5:6" ht="15" customHeight="1" x14ac:dyDescent="0.2">
      <c r="E14909" s="28"/>
      <c r="F14909" s="28"/>
    </row>
    <row r="14910" spans="5:6" ht="15" customHeight="1" x14ac:dyDescent="0.2">
      <c r="E14910" s="28"/>
      <c r="F14910" s="28"/>
    </row>
    <row r="14911" spans="5:6" ht="15" customHeight="1" x14ac:dyDescent="0.2">
      <c r="E14911" s="28"/>
      <c r="F14911" s="28"/>
    </row>
    <row r="14912" spans="5:6" ht="15" customHeight="1" x14ac:dyDescent="0.2">
      <c r="E14912" s="28"/>
      <c r="F14912" s="28"/>
    </row>
    <row r="14913" spans="5:6" ht="15" customHeight="1" x14ac:dyDescent="0.2">
      <c r="E14913" s="28"/>
      <c r="F14913" s="28"/>
    </row>
    <row r="14914" spans="5:6" ht="15" customHeight="1" x14ac:dyDescent="0.2">
      <c r="E14914" s="28"/>
      <c r="F14914" s="28"/>
    </row>
    <row r="14915" spans="5:6" ht="15" customHeight="1" x14ac:dyDescent="0.2">
      <c r="E14915" s="28"/>
      <c r="F14915" s="28"/>
    </row>
    <row r="14916" spans="5:6" ht="15" customHeight="1" x14ac:dyDescent="0.2">
      <c r="E14916" s="28"/>
      <c r="F14916" s="28"/>
    </row>
    <row r="14917" spans="5:6" ht="15" customHeight="1" x14ac:dyDescent="0.2">
      <c r="E14917" s="28"/>
      <c r="F14917" s="28"/>
    </row>
    <row r="14918" spans="5:6" ht="15" customHeight="1" x14ac:dyDescent="0.2">
      <c r="E14918" s="28"/>
      <c r="F14918" s="28"/>
    </row>
    <row r="14919" spans="5:6" ht="15" customHeight="1" x14ac:dyDescent="0.2">
      <c r="E14919" s="28"/>
      <c r="F14919" s="28"/>
    </row>
    <row r="14920" spans="5:6" ht="15" customHeight="1" x14ac:dyDescent="0.2">
      <c r="E14920" s="28"/>
      <c r="F14920" s="28"/>
    </row>
    <row r="14921" spans="5:6" ht="15" customHeight="1" x14ac:dyDescent="0.2">
      <c r="E14921" s="28"/>
      <c r="F14921" s="28"/>
    </row>
    <row r="14922" spans="5:6" ht="15" customHeight="1" x14ac:dyDescent="0.2">
      <c r="E14922" s="28"/>
      <c r="F14922" s="28"/>
    </row>
    <row r="14923" spans="5:6" ht="15" customHeight="1" x14ac:dyDescent="0.2">
      <c r="E14923" s="28"/>
      <c r="F14923" s="28"/>
    </row>
    <row r="14924" spans="5:6" ht="15" customHeight="1" x14ac:dyDescent="0.2">
      <c r="E14924" s="28"/>
      <c r="F14924" s="28"/>
    </row>
    <row r="14925" spans="5:6" ht="15" customHeight="1" x14ac:dyDescent="0.2">
      <c r="E14925" s="28"/>
      <c r="F14925" s="28"/>
    </row>
    <row r="14926" spans="5:6" ht="15" customHeight="1" x14ac:dyDescent="0.2">
      <c r="E14926" s="28"/>
      <c r="F14926" s="28"/>
    </row>
    <row r="14927" spans="5:6" ht="15" customHeight="1" x14ac:dyDescent="0.2">
      <c r="E14927" s="28"/>
      <c r="F14927" s="28"/>
    </row>
    <row r="14928" spans="5:6" ht="15" customHeight="1" x14ac:dyDescent="0.2">
      <c r="E14928" s="28"/>
      <c r="F14928" s="28"/>
    </row>
    <row r="14929" spans="5:6" ht="15" customHeight="1" x14ac:dyDescent="0.2">
      <c r="E14929" s="28"/>
      <c r="F14929" s="28"/>
    </row>
    <row r="14930" spans="5:6" ht="15" customHeight="1" x14ac:dyDescent="0.2">
      <c r="E14930" s="28"/>
      <c r="F14930" s="28"/>
    </row>
    <row r="14931" spans="5:6" ht="15" customHeight="1" x14ac:dyDescent="0.2">
      <c r="E14931" s="28"/>
      <c r="F14931" s="28"/>
    </row>
    <row r="14932" spans="5:6" ht="15" customHeight="1" x14ac:dyDescent="0.2">
      <c r="E14932" s="28"/>
      <c r="F14932" s="28"/>
    </row>
    <row r="14933" spans="5:6" ht="15" customHeight="1" x14ac:dyDescent="0.2">
      <c r="E14933" s="28"/>
      <c r="F14933" s="28"/>
    </row>
    <row r="14934" spans="5:6" ht="15" customHeight="1" x14ac:dyDescent="0.2">
      <c r="E14934" s="28"/>
      <c r="F14934" s="28"/>
    </row>
    <row r="14935" spans="5:6" ht="15" customHeight="1" x14ac:dyDescent="0.2">
      <c r="E14935" s="28"/>
      <c r="F14935" s="28"/>
    </row>
    <row r="14936" spans="5:6" ht="15" customHeight="1" x14ac:dyDescent="0.2">
      <c r="E14936" s="28"/>
      <c r="F14936" s="28"/>
    </row>
    <row r="14937" spans="5:6" ht="15" customHeight="1" x14ac:dyDescent="0.2">
      <c r="E14937" s="28"/>
      <c r="F14937" s="28"/>
    </row>
    <row r="14938" spans="5:6" ht="15" customHeight="1" x14ac:dyDescent="0.2">
      <c r="E14938" s="28"/>
      <c r="F14938" s="28"/>
    </row>
    <row r="14939" spans="5:6" ht="15" customHeight="1" x14ac:dyDescent="0.2">
      <c r="E14939" s="28"/>
      <c r="F14939" s="28"/>
    </row>
    <row r="14940" spans="5:6" ht="15" customHeight="1" x14ac:dyDescent="0.2">
      <c r="E14940" s="28"/>
      <c r="F14940" s="28"/>
    </row>
    <row r="14941" spans="5:6" ht="15" customHeight="1" x14ac:dyDescent="0.2">
      <c r="E14941" s="28"/>
      <c r="F14941" s="28"/>
    </row>
    <row r="14942" spans="5:6" ht="15" customHeight="1" x14ac:dyDescent="0.2">
      <c r="E14942" s="28"/>
      <c r="F14942" s="28"/>
    </row>
    <row r="14943" spans="5:6" ht="15" customHeight="1" x14ac:dyDescent="0.2">
      <c r="E14943" s="28"/>
      <c r="F14943" s="28"/>
    </row>
    <row r="14944" spans="5:6" ht="15" customHeight="1" x14ac:dyDescent="0.2">
      <c r="E14944" s="28"/>
      <c r="F14944" s="28"/>
    </row>
    <row r="14945" spans="5:6" ht="15" customHeight="1" x14ac:dyDescent="0.2">
      <c r="E14945" s="28"/>
      <c r="F14945" s="28"/>
    </row>
    <row r="14946" spans="5:6" ht="15" customHeight="1" x14ac:dyDescent="0.2">
      <c r="E14946" s="28"/>
      <c r="F14946" s="28"/>
    </row>
    <row r="14947" spans="5:6" ht="15" customHeight="1" x14ac:dyDescent="0.2">
      <c r="E14947" s="28"/>
      <c r="F14947" s="28"/>
    </row>
    <row r="14948" spans="5:6" ht="15" customHeight="1" x14ac:dyDescent="0.2">
      <c r="E14948" s="28"/>
      <c r="F14948" s="28"/>
    </row>
    <row r="14949" spans="5:6" ht="15" customHeight="1" x14ac:dyDescent="0.2">
      <c r="E14949" s="28"/>
      <c r="F14949" s="28"/>
    </row>
    <row r="14950" spans="5:6" ht="15" customHeight="1" x14ac:dyDescent="0.2">
      <c r="E14950" s="28"/>
      <c r="F14950" s="28"/>
    </row>
    <row r="14951" spans="5:6" ht="15" customHeight="1" x14ac:dyDescent="0.2">
      <c r="E14951" s="28"/>
      <c r="F14951" s="28"/>
    </row>
    <row r="14952" spans="5:6" ht="15" customHeight="1" x14ac:dyDescent="0.2">
      <c r="E14952" s="28"/>
      <c r="F14952" s="28"/>
    </row>
    <row r="14953" spans="5:6" ht="15" customHeight="1" x14ac:dyDescent="0.2">
      <c r="E14953" s="28"/>
      <c r="F14953" s="28"/>
    </row>
    <row r="14954" spans="5:6" ht="15" customHeight="1" x14ac:dyDescent="0.2">
      <c r="E14954" s="28"/>
      <c r="F14954" s="28"/>
    </row>
    <row r="14955" spans="5:6" ht="15" customHeight="1" x14ac:dyDescent="0.2">
      <c r="E14955" s="28"/>
      <c r="F14955" s="28"/>
    </row>
    <row r="14956" spans="5:6" ht="15" customHeight="1" x14ac:dyDescent="0.2">
      <c r="E14956" s="28"/>
      <c r="F14956" s="28"/>
    </row>
    <row r="14957" spans="5:6" ht="15" customHeight="1" x14ac:dyDescent="0.2">
      <c r="E14957" s="28"/>
      <c r="F14957" s="28"/>
    </row>
    <row r="14958" spans="5:6" ht="15" customHeight="1" x14ac:dyDescent="0.2">
      <c r="E14958" s="28"/>
      <c r="F14958" s="28"/>
    </row>
    <row r="14959" spans="5:6" ht="15" customHeight="1" x14ac:dyDescent="0.2">
      <c r="E14959" s="28"/>
      <c r="F14959" s="28"/>
    </row>
    <row r="14960" spans="5:6" ht="15" customHeight="1" x14ac:dyDescent="0.2">
      <c r="E14960" s="28"/>
      <c r="F14960" s="28"/>
    </row>
    <row r="14961" spans="5:6" ht="15" customHeight="1" x14ac:dyDescent="0.2">
      <c r="E14961" s="28"/>
      <c r="F14961" s="28"/>
    </row>
    <row r="14962" spans="5:6" ht="15" customHeight="1" x14ac:dyDescent="0.2">
      <c r="E14962" s="28"/>
      <c r="F14962" s="28"/>
    </row>
    <row r="14963" spans="5:6" ht="15" customHeight="1" x14ac:dyDescent="0.2">
      <c r="E14963" s="28"/>
      <c r="F14963" s="28"/>
    </row>
    <row r="14964" spans="5:6" ht="15" customHeight="1" x14ac:dyDescent="0.2">
      <c r="E14964" s="28"/>
      <c r="F14964" s="28"/>
    </row>
    <row r="14965" spans="5:6" ht="15" customHeight="1" x14ac:dyDescent="0.2">
      <c r="E14965" s="28"/>
      <c r="F14965" s="28"/>
    </row>
    <row r="14966" spans="5:6" ht="15" customHeight="1" x14ac:dyDescent="0.2">
      <c r="E14966" s="28"/>
      <c r="F14966" s="28"/>
    </row>
    <row r="14967" spans="5:6" ht="15" customHeight="1" x14ac:dyDescent="0.2">
      <c r="E14967" s="28"/>
      <c r="F14967" s="28"/>
    </row>
    <row r="14968" spans="5:6" ht="15" customHeight="1" x14ac:dyDescent="0.2">
      <c r="E14968" s="28"/>
      <c r="F14968" s="28"/>
    </row>
    <row r="14969" spans="5:6" ht="15" customHeight="1" x14ac:dyDescent="0.2">
      <c r="E14969" s="28"/>
      <c r="F14969" s="28"/>
    </row>
    <row r="14970" spans="5:6" ht="15" customHeight="1" x14ac:dyDescent="0.2">
      <c r="E14970" s="28"/>
      <c r="F14970" s="28"/>
    </row>
    <row r="14971" spans="5:6" ht="15" customHeight="1" x14ac:dyDescent="0.2">
      <c r="E14971" s="28"/>
      <c r="F14971" s="28"/>
    </row>
    <row r="14972" spans="5:6" ht="15" customHeight="1" x14ac:dyDescent="0.2">
      <c r="E14972" s="28"/>
      <c r="F14972" s="28"/>
    </row>
    <row r="14973" spans="5:6" ht="15" customHeight="1" x14ac:dyDescent="0.2">
      <c r="E14973" s="28"/>
      <c r="F14973" s="28"/>
    </row>
    <row r="14974" spans="5:6" ht="15" customHeight="1" x14ac:dyDescent="0.2">
      <c r="E14974" s="28"/>
      <c r="F14974" s="28"/>
    </row>
    <row r="14975" spans="5:6" ht="15" customHeight="1" x14ac:dyDescent="0.2">
      <c r="E14975" s="28"/>
      <c r="F14975" s="28"/>
    </row>
    <row r="14976" spans="5:6" ht="15" customHeight="1" x14ac:dyDescent="0.2">
      <c r="E14976" s="28"/>
      <c r="F14976" s="28"/>
    </row>
    <row r="14977" spans="5:6" ht="15" customHeight="1" x14ac:dyDescent="0.2">
      <c r="E14977" s="28"/>
      <c r="F14977" s="28"/>
    </row>
    <row r="14978" spans="5:6" ht="15" customHeight="1" x14ac:dyDescent="0.2">
      <c r="E14978" s="28"/>
      <c r="F14978" s="28"/>
    </row>
    <row r="14979" spans="5:6" ht="15" customHeight="1" x14ac:dyDescent="0.2">
      <c r="E14979" s="28"/>
      <c r="F14979" s="28"/>
    </row>
    <row r="14980" spans="5:6" ht="15" customHeight="1" x14ac:dyDescent="0.2">
      <c r="E14980" s="28"/>
      <c r="F14980" s="28"/>
    </row>
    <row r="14981" spans="5:6" ht="15" customHeight="1" x14ac:dyDescent="0.2">
      <c r="E14981" s="28"/>
      <c r="F14981" s="28"/>
    </row>
    <row r="14982" spans="5:6" ht="15" customHeight="1" x14ac:dyDescent="0.2">
      <c r="E14982" s="28"/>
      <c r="F14982" s="28"/>
    </row>
    <row r="14983" spans="5:6" ht="15" customHeight="1" x14ac:dyDescent="0.2">
      <c r="E14983" s="28"/>
      <c r="F14983" s="28"/>
    </row>
    <row r="14984" spans="5:6" ht="15" customHeight="1" x14ac:dyDescent="0.2">
      <c r="E14984" s="28"/>
      <c r="F14984" s="28"/>
    </row>
    <row r="14985" spans="5:6" ht="15" customHeight="1" x14ac:dyDescent="0.2">
      <c r="E14985" s="28"/>
      <c r="F14985" s="28"/>
    </row>
    <row r="14986" spans="5:6" ht="15" customHeight="1" x14ac:dyDescent="0.2">
      <c r="E14986" s="28"/>
      <c r="F14986" s="28"/>
    </row>
    <row r="14987" spans="5:6" ht="15" customHeight="1" x14ac:dyDescent="0.2">
      <c r="E14987" s="28"/>
      <c r="F14987" s="28"/>
    </row>
    <row r="14988" spans="5:6" ht="15" customHeight="1" x14ac:dyDescent="0.2">
      <c r="E14988" s="28"/>
      <c r="F14988" s="28"/>
    </row>
    <row r="14989" spans="5:6" ht="15" customHeight="1" x14ac:dyDescent="0.2">
      <c r="E14989" s="28"/>
      <c r="F14989" s="28"/>
    </row>
    <row r="14990" spans="5:6" ht="15" customHeight="1" x14ac:dyDescent="0.2">
      <c r="E14990" s="28"/>
      <c r="F14990" s="28"/>
    </row>
    <row r="14991" spans="5:6" ht="15" customHeight="1" x14ac:dyDescent="0.2">
      <c r="E14991" s="28"/>
      <c r="F14991" s="28"/>
    </row>
    <row r="14992" spans="5:6" ht="15" customHeight="1" x14ac:dyDescent="0.2">
      <c r="E14992" s="28"/>
      <c r="F14992" s="28"/>
    </row>
    <row r="14993" spans="5:6" ht="15" customHeight="1" x14ac:dyDescent="0.2">
      <c r="E14993" s="28"/>
      <c r="F14993" s="28"/>
    </row>
    <row r="14994" spans="5:6" ht="15" customHeight="1" x14ac:dyDescent="0.2">
      <c r="E14994" s="28"/>
      <c r="F14994" s="28"/>
    </row>
    <row r="14995" spans="5:6" ht="15" customHeight="1" x14ac:dyDescent="0.2">
      <c r="E14995" s="28"/>
      <c r="F14995" s="28"/>
    </row>
    <row r="14996" spans="5:6" ht="15" customHeight="1" x14ac:dyDescent="0.2">
      <c r="E14996" s="28"/>
      <c r="F14996" s="28"/>
    </row>
    <row r="14997" spans="5:6" ht="15" customHeight="1" x14ac:dyDescent="0.2">
      <c r="E14997" s="28"/>
      <c r="F14997" s="28"/>
    </row>
    <row r="14998" spans="5:6" ht="15" customHeight="1" x14ac:dyDescent="0.2">
      <c r="E14998" s="28"/>
      <c r="F14998" s="28"/>
    </row>
    <row r="14999" spans="5:6" ht="15" customHeight="1" x14ac:dyDescent="0.2">
      <c r="E14999" s="28"/>
      <c r="F14999" s="28"/>
    </row>
    <row r="15000" spans="5:6" ht="15" customHeight="1" x14ac:dyDescent="0.2">
      <c r="E15000" s="28"/>
      <c r="F15000" s="28"/>
    </row>
    <row r="15001" spans="5:6" ht="15" customHeight="1" x14ac:dyDescent="0.2">
      <c r="E15001" s="28"/>
      <c r="F15001" s="28"/>
    </row>
    <row r="15002" spans="5:6" ht="15" customHeight="1" x14ac:dyDescent="0.2">
      <c r="E15002" s="28"/>
      <c r="F15002" s="28"/>
    </row>
    <row r="15003" spans="5:6" ht="15" customHeight="1" x14ac:dyDescent="0.2">
      <c r="E15003" s="28"/>
      <c r="F15003" s="28"/>
    </row>
    <row r="15004" spans="5:6" ht="15" customHeight="1" x14ac:dyDescent="0.2">
      <c r="E15004" s="28"/>
      <c r="F15004" s="28"/>
    </row>
    <row r="15005" spans="5:6" ht="15" customHeight="1" x14ac:dyDescent="0.2">
      <c r="E15005" s="28"/>
      <c r="F15005" s="28"/>
    </row>
    <row r="15006" spans="5:6" ht="15" customHeight="1" x14ac:dyDescent="0.2">
      <c r="E15006" s="28"/>
      <c r="F15006" s="28"/>
    </row>
    <row r="15007" spans="5:6" ht="15" customHeight="1" x14ac:dyDescent="0.2">
      <c r="E15007" s="28"/>
      <c r="F15007" s="28"/>
    </row>
    <row r="15008" spans="5:6" ht="15" customHeight="1" x14ac:dyDescent="0.2">
      <c r="E15008" s="28"/>
      <c r="F15008" s="28"/>
    </row>
    <row r="15009" spans="5:6" ht="15" customHeight="1" x14ac:dyDescent="0.2">
      <c r="E15009" s="28"/>
      <c r="F15009" s="28"/>
    </row>
    <row r="15010" spans="5:6" ht="15" customHeight="1" x14ac:dyDescent="0.2">
      <c r="E15010" s="28"/>
      <c r="F15010" s="28"/>
    </row>
    <row r="15011" spans="5:6" ht="15" customHeight="1" x14ac:dyDescent="0.2">
      <c r="E15011" s="28"/>
      <c r="F15011" s="28"/>
    </row>
    <row r="15012" spans="5:6" ht="15" customHeight="1" x14ac:dyDescent="0.2">
      <c r="E15012" s="28"/>
      <c r="F15012" s="28"/>
    </row>
    <row r="15013" spans="5:6" ht="15" customHeight="1" x14ac:dyDescent="0.2">
      <c r="E15013" s="28"/>
      <c r="F15013" s="28"/>
    </row>
    <row r="15014" spans="5:6" ht="15" customHeight="1" x14ac:dyDescent="0.2">
      <c r="E15014" s="28"/>
      <c r="F15014" s="28"/>
    </row>
    <row r="15015" spans="5:6" ht="15" customHeight="1" x14ac:dyDescent="0.2">
      <c r="E15015" s="28"/>
      <c r="F15015" s="28"/>
    </row>
    <row r="15016" spans="5:6" ht="15" customHeight="1" x14ac:dyDescent="0.2">
      <c r="E15016" s="28"/>
      <c r="F15016" s="28"/>
    </row>
    <row r="15017" spans="5:6" ht="15" customHeight="1" x14ac:dyDescent="0.2">
      <c r="E15017" s="28"/>
      <c r="F15017" s="28"/>
    </row>
    <row r="15018" spans="5:6" ht="15" customHeight="1" x14ac:dyDescent="0.2">
      <c r="E15018" s="28"/>
      <c r="F15018" s="28"/>
    </row>
    <row r="15019" spans="5:6" ht="15" customHeight="1" x14ac:dyDescent="0.2">
      <c r="E15019" s="28"/>
      <c r="F15019" s="28"/>
    </row>
    <row r="15020" spans="5:6" ht="15" customHeight="1" x14ac:dyDescent="0.2">
      <c r="E15020" s="28"/>
      <c r="F15020" s="28"/>
    </row>
    <row r="15021" spans="5:6" ht="15" customHeight="1" x14ac:dyDescent="0.2">
      <c r="E15021" s="28"/>
      <c r="F15021" s="28"/>
    </row>
    <row r="15022" spans="5:6" ht="15" customHeight="1" x14ac:dyDescent="0.2">
      <c r="E15022" s="28"/>
      <c r="F15022" s="28"/>
    </row>
    <row r="15023" spans="5:6" ht="15" customHeight="1" x14ac:dyDescent="0.2">
      <c r="E15023" s="28"/>
      <c r="F15023" s="28"/>
    </row>
    <row r="15024" spans="5:6" ht="15" customHeight="1" x14ac:dyDescent="0.2">
      <c r="E15024" s="28"/>
      <c r="F15024" s="28"/>
    </row>
    <row r="15025" spans="5:6" ht="15" customHeight="1" x14ac:dyDescent="0.2">
      <c r="E15025" s="28"/>
      <c r="F15025" s="28"/>
    </row>
    <row r="15026" spans="5:6" ht="15" customHeight="1" x14ac:dyDescent="0.2">
      <c r="E15026" s="28"/>
      <c r="F15026" s="28"/>
    </row>
    <row r="15027" spans="5:6" ht="15" customHeight="1" x14ac:dyDescent="0.2">
      <c r="E15027" s="28"/>
      <c r="F15027" s="28"/>
    </row>
    <row r="15028" spans="5:6" ht="15" customHeight="1" x14ac:dyDescent="0.2">
      <c r="E15028" s="28"/>
      <c r="F15028" s="28"/>
    </row>
    <row r="15029" spans="5:6" ht="15" customHeight="1" x14ac:dyDescent="0.2">
      <c r="E15029" s="28"/>
      <c r="F15029" s="28"/>
    </row>
    <row r="15030" spans="5:6" ht="15" customHeight="1" x14ac:dyDescent="0.2">
      <c r="E15030" s="28"/>
      <c r="F15030" s="28"/>
    </row>
    <row r="15031" spans="5:6" ht="15" customHeight="1" x14ac:dyDescent="0.2">
      <c r="E15031" s="28"/>
      <c r="F15031" s="28"/>
    </row>
    <row r="15032" spans="5:6" ht="15" customHeight="1" x14ac:dyDescent="0.2">
      <c r="E15032" s="28"/>
      <c r="F15032" s="28"/>
    </row>
    <row r="15033" spans="5:6" ht="15" customHeight="1" x14ac:dyDescent="0.2">
      <c r="E15033" s="28"/>
      <c r="F15033" s="28"/>
    </row>
    <row r="15034" spans="5:6" ht="15" customHeight="1" x14ac:dyDescent="0.2">
      <c r="E15034" s="28"/>
      <c r="F15034" s="28"/>
    </row>
    <row r="15035" spans="5:6" ht="15" customHeight="1" x14ac:dyDescent="0.2">
      <c r="E15035" s="28"/>
      <c r="F15035" s="28"/>
    </row>
    <row r="15036" spans="5:6" ht="15" customHeight="1" x14ac:dyDescent="0.2">
      <c r="E15036" s="28"/>
      <c r="F15036" s="28"/>
    </row>
    <row r="15037" spans="5:6" ht="15" customHeight="1" x14ac:dyDescent="0.2">
      <c r="E15037" s="28"/>
      <c r="F15037" s="28"/>
    </row>
    <row r="15038" spans="5:6" ht="15" customHeight="1" x14ac:dyDescent="0.2">
      <c r="E15038" s="28"/>
      <c r="F15038" s="28"/>
    </row>
    <row r="15039" spans="5:6" ht="15" customHeight="1" x14ac:dyDescent="0.2">
      <c r="E15039" s="28"/>
      <c r="F15039" s="28"/>
    </row>
    <row r="15040" spans="5:6" ht="15" customHeight="1" x14ac:dyDescent="0.2">
      <c r="E15040" s="28"/>
      <c r="F15040" s="28"/>
    </row>
    <row r="15041" spans="5:6" ht="15" customHeight="1" x14ac:dyDescent="0.2">
      <c r="E15041" s="28"/>
      <c r="F15041" s="28"/>
    </row>
    <row r="15042" spans="5:6" ht="15" customHeight="1" x14ac:dyDescent="0.2">
      <c r="E15042" s="28"/>
      <c r="F15042" s="28"/>
    </row>
    <row r="15043" spans="5:6" ht="15" customHeight="1" x14ac:dyDescent="0.2">
      <c r="E15043" s="28"/>
      <c r="F15043" s="28"/>
    </row>
    <row r="15044" spans="5:6" ht="15" customHeight="1" x14ac:dyDescent="0.2">
      <c r="E15044" s="28"/>
      <c r="F15044" s="28"/>
    </row>
    <row r="15045" spans="5:6" ht="15" customHeight="1" x14ac:dyDescent="0.2">
      <c r="E15045" s="28"/>
      <c r="F15045" s="28"/>
    </row>
    <row r="15046" spans="5:6" ht="15" customHeight="1" x14ac:dyDescent="0.2">
      <c r="E15046" s="28"/>
      <c r="F15046" s="28"/>
    </row>
    <row r="15047" spans="5:6" ht="15" customHeight="1" x14ac:dyDescent="0.2">
      <c r="E15047" s="28"/>
      <c r="F15047" s="28"/>
    </row>
    <row r="15048" spans="5:6" ht="15" customHeight="1" x14ac:dyDescent="0.2">
      <c r="E15048" s="28"/>
      <c r="F15048" s="28"/>
    </row>
    <row r="15049" spans="5:6" ht="15" customHeight="1" x14ac:dyDescent="0.2">
      <c r="E15049" s="28"/>
      <c r="F15049" s="28"/>
    </row>
    <row r="15050" spans="5:6" ht="15" customHeight="1" x14ac:dyDescent="0.2">
      <c r="E15050" s="28"/>
      <c r="F15050" s="28"/>
    </row>
    <row r="15051" spans="5:6" ht="15" customHeight="1" x14ac:dyDescent="0.2">
      <c r="E15051" s="28"/>
      <c r="F15051" s="28"/>
    </row>
    <row r="15052" spans="5:6" ht="15" customHeight="1" x14ac:dyDescent="0.2">
      <c r="E15052" s="28"/>
      <c r="F15052" s="28"/>
    </row>
    <row r="15053" spans="5:6" ht="15" customHeight="1" x14ac:dyDescent="0.2">
      <c r="E15053" s="28"/>
      <c r="F15053" s="28"/>
    </row>
    <row r="15054" spans="5:6" ht="15" customHeight="1" x14ac:dyDescent="0.2">
      <c r="E15054" s="28"/>
      <c r="F15054" s="28"/>
    </row>
    <row r="15055" spans="5:6" ht="15" customHeight="1" x14ac:dyDescent="0.2">
      <c r="E15055" s="28"/>
      <c r="F15055" s="28"/>
    </row>
    <row r="15056" spans="5:6" ht="15" customHeight="1" x14ac:dyDescent="0.2">
      <c r="E15056" s="28"/>
      <c r="F15056" s="28"/>
    </row>
    <row r="15057" spans="5:6" ht="15" customHeight="1" x14ac:dyDescent="0.2">
      <c r="E15057" s="28"/>
      <c r="F15057" s="28"/>
    </row>
    <row r="15058" spans="5:6" ht="15" customHeight="1" x14ac:dyDescent="0.2">
      <c r="E15058" s="28"/>
      <c r="F15058" s="28"/>
    </row>
    <row r="15059" spans="5:6" ht="15" customHeight="1" x14ac:dyDescent="0.2">
      <c r="E15059" s="28"/>
      <c r="F15059" s="28"/>
    </row>
    <row r="15060" spans="5:6" ht="15" customHeight="1" x14ac:dyDescent="0.2">
      <c r="E15060" s="28"/>
      <c r="F15060" s="28"/>
    </row>
    <row r="15061" spans="5:6" ht="15" customHeight="1" x14ac:dyDescent="0.2">
      <c r="E15061" s="28"/>
      <c r="F15061" s="28"/>
    </row>
    <row r="15062" spans="5:6" ht="15" customHeight="1" x14ac:dyDescent="0.2">
      <c r="E15062" s="28"/>
      <c r="F15062" s="28"/>
    </row>
    <row r="15063" spans="5:6" ht="15" customHeight="1" x14ac:dyDescent="0.2">
      <c r="E15063" s="28"/>
      <c r="F15063" s="28"/>
    </row>
    <row r="15064" spans="5:6" ht="15" customHeight="1" x14ac:dyDescent="0.2">
      <c r="E15064" s="28"/>
      <c r="F15064" s="28"/>
    </row>
    <row r="15065" spans="5:6" ht="15" customHeight="1" x14ac:dyDescent="0.2">
      <c r="E15065" s="28"/>
      <c r="F15065" s="28"/>
    </row>
    <row r="15066" spans="5:6" ht="15" customHeight="1" x14ac:dyDescent="0.2">
      <c r="E15066" s="28"/>
      <c r="F15066" s="28"/>
    </row>
    <row r="15067" spans="5:6" ht="15" customHeight="1" x14ac:dyDescent="0.2">
      <c r="E15067" s="28"/>
      <c r="F15067" s="28"/>
    </row>
    <row r="15068" spans="5:6" ht="15" customHeight="1" x14ac:dyDescent="0.2">
      <c r="E15068" s="28"/>
      <c r="F15068" s="28"/>
    </row>
    <row r="15069" spans="5:6" ht="15" customHeight="1" x14ac:dyDescent="0.2">
      <c r="E15069" s="28"/>
      <c r="F15069" s="28"/>
    </row>
    <row r="15070" spans="5:6" ht="15" customHeight="1" x14ac:dyDescent="0.2">
      <c r="E15070" s="28"/>
      <c r="F15070" s="28"/>
    </row>
    <row r="15071" spans="5:6" ht="15" customHeight="1" x14ac:dyDescent="0.2">
      <c r="E15071" s="28"/>
      <c r="F15071" s="28"/>
    </row>
    <row r="15072" spans="5:6" ht="15" customHeight="1" x14ac:dyDescent="0.2">
      <c r="E15072" s="28"/>
      <c r="F15072" s="28"/>
    </row>
    <row r="15073" spans="5:6" ht="15" customHeight="1" x14ac:dyDescent="0.2">
      <c r="E15073" s="28"/>
      <c r="F15073" s="28"/>
    </row>
    <row r="15074" spans="5:6" ht="15" customHeight="1" x14ac:dyDescent="0.2">
      <c r="E15074" s="28"/>
      <c r="F15074" s="28"/>
    </row>
    <row r="15075" spans="5:6" ht="15" customHeight="1" x14ac:dyDescent="0.2">
      <c r="E15075" s="28"/>
      <c r="F15075" s="28"/>
    </row>
    <row r="15076" spans="5:6" ht="15" customHeight="1" x14ac:dyDescent="0.2">
      <c r="E15076" s="28"/>
      <c r="F15076" s="28"/>
    </row>
    <row r="15077" spans="5:6" ht="15" customHeight="1" x14ac:dyDescent="0.2">
      <c r="E15077" s="28"/>
      <c r="F15077" s="28"/>
    </row>
    <row r="15078" spans="5:6" ht="15" customHeight="1" x14ac:dyDescent="0.2">
      <c r="E15078" s="28"/>
      <c r="F15078" s="28"/>
    </row>
    <row r="15079" spans="5:6" ht="15" customHeight="1" x14ac:dyDescent="0.2">
      <c r="E15079" s="28"/>
      <c r="F15079" s="28"/>
    </row>
    <row r="15080" spans="5:6" ht="15" customHeight="1" x14ac:dyDescent="0.2">
      <c r="E15080" s="28"/>
      <c r="F15080" s="28"/>
    </row>
    <row r="15081" spans="5:6" ht="15" customHeight="1" x14ac:dyDescent="0.2">
      <c r="E15081" s="28"/>
      <c r="F15081" s="28"/>
    </row>
    <row r="15082" spans="5:6" ht="15" customHeight="1" x14ac:dyDescent="0.2">
      <c r="E15082" s="28"/>
      <c r="F15082" s="28"/>
    </row>
    <row r="15083" spans="5:6" ht="15" customHeight="1" x14ac:dyDescent="0.2">
      <c r="E15083" s="28"/>
      <c r="F15083" s="28"/>
    </row>
    <row r="15084" spans="5:6" ht="15" customHeight="1" x14ac:dyDescent="0.2">
      <c r="E15084" s="28"/>
      <c r="F15084" s="28"/>
    </row>
    <row r="15085" spans="5:6" ht="15" customHeight="1" x14ac:dyDescent="0.2">
      <c r="E15085" s="28"/>
      <c r="F15085" s="28"/>
    </row>
    <row r="15086" spans="5:6" ht="15" customHeight="1" x14ac:dyDescent="0.2">
      <c r="E15086" s="28"/>
      <c r="F15086" s="28"/>
    </row>
    <row r="15087" spans="5:6" ht="15" customHeight="1" x14ac:dyDescent="0.2">
      <c r="E15087" s="28"/>
      <c r="F15087" s="28"/>
    </row>
    <row r="15088" spans="5:6" ht="15" customHeight="1" x14ac:dyDescent="0.2">
      <c r="E15088" s="28"/>
      <c r="F15088" s="28"/>
    </row>
    <row r="15089" spans="5:6" ht="15" customHeight="1" x14ac:dyDescent="0.2">
      <c r="E15089" s="28"/>
      <c r="F15089" s="28"/>
    </row>
    <row r="15090" spans="5:6" ht="15" customHeight="1" x14ac:dyDescent="0.2">
      <c r="E15090" s="28"/>
      <c r="F15090" s="28"/>
    </row>
    <row r="15091" spans="5:6" ht="15" customHeight="1" x14ac:dyDescent="0.2">
      <c r="E15091" s="28"/>
      <c r="F15091" s="28"/>
    </row>
    <row r="15092" spans="5:6" ht="15" customHeight="1" x14ac:dyDescent="0.2">
      <c r="E15092" s="28"/>
      <c r="F15092" s="28"/>
    </row>
    <row r="15093" spans="5:6" ht="15" customHeight="1" x14ac:dyDescent="0.2">
      <c r="E15093" s="28"/>
      <c r="F15093" s="28"/>
    </row>
    <row r="15094" spans="5:6" ht="15" customHeight="1" x14ac:dyDescent="0.2">
      <c r="E15094" s="28"/>
      <c r="F15094" s="28"/>
    </row>
    <row r="15095" spans="5:6" ht="15" customHeight="1" x14ac:dyDescent="0.2">
      <c r="E15095" s="28"/>
      <c r="F15095" s="28"/>
    </row>
    <row r="15096" spans="5:6" ht="15" customHeight="1" x14ac:dyDescent="0.2">
      <c r="E15096" s="28"/>
      <c r="F15096" s="28"/>
    </row>
    <row r="15097" spans="5:6" ht="15" customHeight="1" x14ac:dyDescent="0.2">
      <c r="E15097" s="28"/>
      <c r="F15097" s="28"/>
    </row>
    <row r="15098" spans="5:6" ht="15" customHeight="1" x14ac:dyDescent="0.2">
      <c r="E15098" s="28"/>
      <c r="F15098" s="28"/>
    </row>
    <row r="15099" spans="5:6" ht="15" customHeight="1" x14ac:dyDescent="0.2">
      <c r="E15099" s="28"/>
      <c r="F15099" s="28"/>
    </row>
    <row r="15100" spans="5:6" ht="15" customHeight="1" x14ac:dyDescent="0.2">
      <c r="E15100" s="28"/>
      <c r="F15100" s="28"/>
    </row>
    <row r="15101" spans="5:6" ht="15" customHeight="1" x14ac:dyDescent="0.2">
      <c r="E15101" s="28"/>
      <c r="F15101" s="28"/>
    </row>
    <row r="15102" spans="5:6" ht="15" customHeight="1" x14ac:dyDescent="0.2">
      <c r="E15102" s="28"/>
      <c r="F15102" s="28"/>
    </row>
    <row r="15103" spans="5:6" ht="15" customHeight="1" x14ac:dyDescent="0.2">
      <c r="E15103" s="28"/>
      <c r="F15103" s="28"/>
    </row>
    <row r="15104" spans="5:6" ht="15" customHeight="1" x14ac:dyDescent="0.2">
      <c r="E15104" s="28"/>
      <c r="F15104" s="28"/>
    </row>
    <row r="15105" spans="5:6" ht="15" customHeight="1" x14ac:dyDescent="0.2">
      <c r="E15105" s="28"/>
      <c r="F15105" s="28"/>
    </row>
    <row r="15106" spans="5:6" ht="15" customHeight="1" x14ac:dyDescent="0.2">
      <c r="E15106" s="28"/>
      <c r="F15106" s="28"/>
    </row>
    <row r="15107" spans="5:6" ht="15" customHeight="1" x14ac:dyDescent="0.2">
      <c r="E15107" s="28"/>
      <c r="F15107" s="28"/>
    </row>
    <row r="15108" spans="5:6" ht="15" customHeight="1" x14ac:dyDescent="0.2">
      <c r="E15108" s="28"/>
      <c r="F15108" s="28"/>
    </row>
    <row r="15109" spans="5:6" ht="15" customHeight="1" x14ac:dyDescent="0.2">
      <c r="E15109" s="28"/>
      <c r="F15109" s="28"/>
    </row>
    <row r="15110" spans="5:6" ht="15" customHeight="1" x14ac:dyDescent="0.2">
      <c r="E15110" s="28"/>
      <c r="F15110" s="28"/>
    </row>
    <row r="15111" spans="5:6" ht="15" customHeight="1" x14ac:dyDescent="0.2">
      <c r="E15111" s="28"/>
      <c r="F15111" s="28"/>
    </row>
    <row r="15112" spans="5:6" ht="15" customHeight="1" x14ac:dyDescent="0.2">
      <c r="E15112" s="28"/>
      <c r="F15112" s="28"/>
    </row>
    <row r="15113" spans="5:6" ht="15" customHeight="1" x14ac:dyDescent="0.2">
      <c r="E15113" s="28"/>
      <c r="F15113" s="28"/>
    </row>
    <row r="15114" spans="5:6" ht="15" customHeight="1" x14ac:dyDescent="0.2">
      <c r="E15114" s="28"/>
      <c r="F15114" s="28"/>
    </row>
    <row r="15115" spans="5:6" ht="15" customHeight="1" x14ac:dyDescent="0.2">
      <c r="E15115" s="28"/>
      <c r="F15115" s="28"/>
    </row>
    <row r="15116" spans="5:6" ht="15" customHeight="1" x14ac:dyDescent="0.2">
      <c r="E15116" s="28"/>
      <c r="F15116" s="28"/>
    </row>
    <row r="15117" spans="5:6" ht="15" customHeight="1" x14ac:dyDescent="0.2">
      <c r="E15117" s="28"/>
      <c r="F15117" s="28"/>
    </row>
    <row r="15118" spans="5:6" ht="15" customHeight="1" x14ac:dyDescent="0.2">
      <c r="E15118" s="28"/>
      <c r="F15118" s="28"/>
    </row>
    <row r="15119" spans="5:6" ht="15" customHeight="1" x14ac:dyDescent="0.2">
      <c r="E15119" s="28"/>
      <c r="F15119" s="28"/>
    </row>
    <row r="15120" spans="5:6" ht="15" customHeight="1" x14ac:dyDescent="0.2">
      <c r="E15120" s="28"/>
      <c r="F15120" s="28"/>
    </row>
    <row r="15121" spans="5:6" ht="15" customHeight="1" x14ac:dyDescent="0.2">
      <c r="E15121" s="28"/>
      <c r="F15121" s="28"/>
    </row>
    <row r="15122" spans="5:6" ht="15" customHeight="1" x14ac:dyDescent="0.2">
      <c r="E15122" s="28"/>
      <c r="F15122" s="28"/>
    </row>
    <row r="15123" spans="5:6" ht="15" customHeight="1" x14ac:dyDescent="0.2">
      <c r="E15123" s="28"/>
      <c r="F15123" s="28"/>
    </row>
    <row r="15124" spans="5:6" ht="15" customHeight="1" x14ac:dyDescent="0.2">
      <c r="E15124" s="28"/>
      <c r="F15124" s="28"/>
    </row>
    <row r="15125" spans="5:6" ht="15" customHeight="1" x14ac:dyDescent="0.2">
      <c r="E15125" s="28"/>
      <c r="F15125" s="28"/>
    </row>
    <row r="15126" spans="5:6" ht="15" customHeight="1" x14ac:dyDescent="0.2">
      <c r="E15126" s="28"/>
      <c r="F15126" s="28"/>
    </row>
    <row r="15127" spans="5:6" ht="15" customHeight="1" x14ac:dyDescent="0.2">
      <c r="E15127" s="28"/>
      <c r="F15127" s="28"/>
    </row>
    <row r="15128" spans="5:6" ht="15" customHeight="1" x14ac:dyDescent="0.2">
      <c r="E15128" s="28"/>
      <c r="F15128" s="28"/>
    </row>
    <row r="15129" spans="5:6" ht="15" customHeight="1" x14ac:dyDescent="0.2">
      <c r="E15129" s="28"/>
      <c r="F15129" s="28"/>
    </row>
    <row r="15130" spans="5:6" ht="15" customHeight="1" x14ac:dyDescent="0.2">
      <c r="E15130" s="28"/>
      <c r="F15130" s="28"/>
    </row>
    <row r="15131" spans="5:6" ht="15" customHeight="1" x14ac:dyDescent="0.2">
      <c r="E15131" s="28"/>
      <c r="F15131" s="28"/>
    </row>
    <row r="15132" spans="5:6" ht="15" customHeight="1" x14ac:dyDescent="0.2">
      <c r="E15132" s="28"/>
      <c r="F15132" s="28"/>
    </row>
    <row r="15133" spans="5:6" ht="15" customHeight="1" x14ac:dyDescent="0.2">
      <c r="E15133" s="28"/>
      <c r="F15133" s="28"/>
    </row>
    <row r="15134" spans="5:6" ht="15" customHeight="1" x14ac:dyDescent="0.2">
      <c r="E15134" s="28"/>
      <c r="F15134" s="28"/>
    </row>
    <row r="15135" spans="5:6" ht="15" customHeight="1" x14ac:dyDescent="0.2">
      <c r="E15135" s="28"/>
      <c r="F15135" s="28"/>
    </row>
    <row r="15136" spans="5:6" ht="15" customHeight="1" x14ac:dyDescent="0.2">
      <c r="E15136" s="28"/>
      <c r="F15136" s="28"/>
    </row>
    <row r="15137" spans="5:6" ht="15" customHeight="1" x14ac:dyDescent="0.2">
      <c r="E15137" s="28"/>
      <c r="F15137" s="28"/>
    </row>
    <row r="15138" spans="5:6" ht="15" customHeight="1" x14ac:dyDescent="0.2">
      <c r="E15138" s="28"/>
      <c r="F15138" s="28"/>
    </row>
    <row r="15139" spans="5:6" ht="15" customHeight="1" x14ac:dyDescent="0.2">
      <c r="E15139" s="28"/>
      <c r="F15139" s="28"/>
    </row>
    <row r="15140" spans="5:6" ht="15" customHeight="1" x14ac:dyDescent="0.2">
      <c r="E15140" s="28"/>
      <c r="F15140" s="28"/>
    </row>
    <row r="15141" spans="5:6" ht="15" customHeight="1" x14ac:dyDescent="0.2">
      <c r="E15141" s="28"/>
      <c r="F15141" s="28"/>
    </row>
    <row r="15142" spans="5:6" ht="15" customHeight="1" x14ac:dyDescent="0.2">
      <c r="E15142" s="28"/>
      <c r="F15142" s="28"/>
    </row>
    <row r="15143" spans="5:6" ht="15" customHeight="1" x14ac:dyDescent="0.2">
      <c r="E15143" s="28"/>
      <c r="F15143" s="28"/>
    </row>
    <row r="15144" spans="5:6" ht="15" customHeight="1" x14ac:dyDescent="0.2">
      <c r="E15144" s="28"/>
      <c r="F15144" s="28"/>
    </row>
    <row r="15145" spans="5:6" ht="15" customHeight="1" x14ac:dyDescent="0.2">
      <c r="E15145" s="28"/>
      <c r="F15145" s="28"/>
    </row>
    <row r="15146" spans="5:6" ht="15" customHeight="1" x14ac:dyDescent="0.2">
      <c r="E15146" s="28"/>
      <c r="F15146" s="28"/>
    </row>
    <row r="15147" spans="5:6" ht="15" customHeight="1" x14ac:dyDescent="0.2">
      <c r="E15147" s="28"/>
      <c r="F15147" s="28"/>
    </row>
    <row r="15148" spans="5:6" ht="15" customHeight="1" x14ac:dyDescent="0.2">
      <c r="E15148" s="28"/>
      <c r="F15148" s="28"/>
    </row>
    <row r="15149" spans="5:6" ht="15" customHeight="1" x14ac:dyDescent="0.2">
      <c r="E15149" s="28"/>
      <c r="F15149" s="28"/>
    </row>
    <row r="15150" spans="5:6" ht="15" customHeight="1" x14ac:dyDescent="0.2">
      <c r="E15150" s="28"/>
      <c r="F15150" s="28"/>
    </row>
    <row r="15151" spans="5:6" ht="15" customHeight="1" x14ac:dyDescent="0.2">
      <c r="E15151" s="28"/>
      <c r="F15151" s="28"/>
    </row>
    <row r="15152" spans="5:6" ht="15" customHeight="1" x14ac:dyDescent="0.2">
      <c r="E15152" s="28"/>
      <c r="F15152" s="28"/>
    </row>
    <row r="15153" spans="5:6" ht="15" customHeight="1" x14ac:dyDescent="0.2">
      <c r="E15153" s="28"/>
      <c r="F15153" s="28"/>
    </row>
    <row r="15154" spans="5:6" ht="15" customHeight="1" x14ac:dyDescent="0.2">
      <c r="E15154" s="28"/>
      <c r="F15154" s="28"/>
    </row>
    <row r="15155" spans="5:6" ht="15" customHeight="1" x14ac:dyDescent="0.2">
      <c r="E15155" s="28"/>
      <c r="F15155" s="28"/>
    </row>
    <row r="15156" spans="5:6" ht="15" customHeight="1" x14ac:dyDescent="0.2">
      <c r="E15156" s="28"/>
      <c r="F15156" s="28"/>
    </row>
    <row r="15157" spans="5:6" ht="15" customHeight="1" x14ac:dyDescent="0.2">
      <c r="E15157" s="28"/>
      <c r="F15157" s="28"/>
    </row>
    <row r="15158" spans="5:6" ht="15" customHeight="1" x14ac:dyDescent="0.2">
      <c r="E15158" s="28"/>
      <c r="F15158" s="28"/>
    </row>
    <row r="15159" spans="5:6" ht="15" customHeight="1" x14ac:dyDescent="0.2">
      <c r="E15159" s="28"/>
      <c r="F15159" s="28"/>
    </row>
    <row r="15160" spans="5:6" ht="15" customHeight="1" x14ac:dyDescent="0.2">
      <c r="E15160" s="28"/>
      <c r="F15160" s="28"/>
    </row>
    <row r="15161" spans="5:6" ht="15" customHeight="1" x14ac:dyDescent="0.2">
      <c r="E15161" s="28"/>
      <c r="F15161" s="28"/>
    </row>
    <row r="15162" spans="5:6" ht="15" customHeight="1" x14ac:dyDescent="0.2">
      <c r="E15162" s="28"/>
      <c r="F15162" s="28"/>
    </row>
    <row r="15163" spans="5:6" ht="15" customHeight="1" x14ac:dyDescent="0.2">
      <c r="E15163" s="28"/>
      <c r="F15163" s="28"/>
    </row>
    <row r="15164" spans="5:6" ht="15" customHeight="1" x14ac:dyDescent="0.2">
      <c r="E15164" s="28"/>
      <c r="F15164" s="28"/>
    </row>
    <row r="15165" spans="5:6" ht="15" customHeight="1" x14ac:dyDescent="0.2">
      <c r="E15165" s="28"/>
      <c r="F15165" s="28"/>
    </row>
    <row r="15166" spans="5:6" ht="15" customHeight="1" x14ac:dyDescent="0.2">
      <c r="E15166" s="28"/>
      <c r="F15166" s="28"/>
    </row>
    <row r="15167" spans="5:6" ht="15" customHeight="1" x14ac:dyDescent="0.2">
      <c r="E15167" s="28"/>
      <c r="F15167" s="28"/>
    </row>
    <row r="15168" spans="5:6" ht="15" customHeight="1" x14ac:dyDescent="0.2">
      <c r="E15168" s="28"/>
      <c r="F15168" s="28"/>
    </row>
    <row r="15169" spans="5:6" ht="15" customHeight="1" x14ac:dyDescent="0.2">
      <c r="E15169" s="28"/>
      <c r="F15169" s="28"/>
    </row>
    <row r="15170" spans="5:6" ht="15" customHeight="1" x14ac:dyDescent="0.2">
      <c r="E15170" s="28"/>
      <c r="F15170" s="28"/>
    </row>
    <row r="15171" spans="5:6" ht="15" customHeight="1" x14ac:dyDescent="0.2">
      <c r="E15171" s="28"/>
      <c r="F15171" s="28"/>
    </row>
    <row r="15172" spans="5:6" ht="15" customHeight="1" x14ac:dyDescent="0.2">
      <c r="E15172" s="28"/>
      <c r="F15172" s="28"/>
    </row>
    <row r="15173" spans="5:6" ht="15" customHeight="1" x14ac:dyDescent="0.2">
      <c r="E15173" s="28"/>
      <c r="F15173" s="28"/>
    </row>
    <row r="15174" spans="5:6" ht="15" customHeight="1" x14ac:dyDescent="0.2">
      <c r="E15174" s="28"/>
      <c r="F15174" s="28"/>
    </row>
    <row r="15175" spans="5:6" ht="15" customHeight="1" x14ac:dyDescent="0.2">
      <c r="E15175" s="28"/>
      <c r="F15175" s="28"/>
    </row>
    <row r="15176" spans="5:6" ht="15" customHeight="1" x14ac:dyDescent="0.2">
      <c r="E15176" s="28"/>
      <c r="F15176" s="28"/>
    </row>
    <row r="15177" spans="5:6" ht="15" customHeight="1" x14ac:dyDescent="0.2">
      <c r="E15177" s="28"/>
      <c r="F15177" s="28"/>
    </row>
    <row r="15178" spans="5:6" ht="15" customHeight="1" x14ac:dyDescent="0.2">
      <c r="E15178" s="28"/>
      <c r="F15178" s="28"/>
    </row>
    <row r="15179" spans="5:6" ht="15" customHeight="1" x14ac:dyDescent="0.2">
      <c r="E15179" s="28"/>
      <c r="F15179" s="28"/>
    </row>
    <row r="15180" spans="5:6" ht="15" customHeight="1" x14ac:dyDescent="0.2">
      <c r="E15180" s="28"/>
      <c r="F15180" s="28"/>
    </row>
    <row r="15181" spans="5:6" ht="15" customHeight="1" x14ac:dyDescent="0.2">
      <c r="E15181" s="28"/>
      <c r="F15181" s="28"/>
    </row>
    <row r="15182" spans="5:6" ht="15" customHeight="1" x14ac:dyDescent="0.2">
      <c r="E15182" s="28"/>
      <c r="F15182" s="28"/>
    </row>
    <row r="15183" spans="5:6" ht="15" customHeight="1" x14ac:dyDescent="0.2">
      <c r="E15183" s="28"/>
      <c r="F15183" s="28"/>
    </row>
    <row r="15184" spans="5:6" ht="15" customHeight="1" x14ac:dyDescent="0.2">
      <c r="E15184" s="28"/>
      <c r="F15184" s="28"/>
    </row>
    <row r="15185" spans="5:6" ht="15" customHeight="1" x14ac:dyDescent="0.2">
      <c r="E15185" s="28"/>
      <c r="F15185" s="28"/>
    </row>
    <row r="15186" spans="5:6" ht="15" customHeight="1" x14ac:dyDescent="0.2">
      <c r="E15186" s="28"/>
      <c r="F15186" s="28"/>
    </row>
    <row r="15187" spans="5:6" ht="15" customHeight="1" x14ac:dyDescent="0.2">
      <c r="E15187" s="28"/>
      <c r="F15187" s="28"/>
    </row>
    <row r="15188" spans="5:6" ht="15" customHeight="1" x14ac:dyDescent="0.2">
      <c r="E15188" s="28"/>
      <c r="F15188" s="28"/>
    </row>
    <row r="15189" spans="5:6" ht="15" customHeight="1" x14ac:dyDescent="0.2">
      <c r="E15189" s="28"/>
      <c r="F15189" s="28"/>
    </row>
    <row r="15190" spans="5:6" ht="15" customHeight="1" x14ac:dyDescent="0.2">
      <c r="E15190" s="28"/>
      <c r="F15190" s="28"/>
    </row>
    <row r="15191" spans="5:6" ht="15" customHeight="1" x14ac:dyDescent="0.2">
      <c r="E15191" s="28"/>
      <c r="F15191" s="28"/>
    </row>
    <row r="15192" spans="5:6" ht="15" customHeight="1" x14ac:dyDescent="0.2">
      <c r="E15192" s="28"/>
      <c r="F15192" s="28"/>
    </row>
    <row r="15193" spans="5:6" ht="15" customHeight="1" x14ac:dyDescent="0.2">
      <c r="E15193" s="28"/>
      <c r="F15193" s="28"/>
    </row>
    <row r="15194" spans="5:6" ht="15" customHeight="1" x14ac:dyDescent="0.2">
      <c r="E15194" s="28"/>
      <c r="F15194" s="28"/>
    </row>
    <row r="15195" spans="5:6" ht="15" customHeight="1" x14ac:dyDescent="0.2">
      <c r="E15195" s="28"/>
      <c r="F15195" s="28"/>
    </row>
    <row r="15196" spans="5:6" ht="15" customHeight="1" x14ac:dyDescent="0.2">
      <c r="E15196" s="28"/>
      <c r="F15196" s="28"/>
    </row>
    <row r="15197" spans="5:6" ht="15" customHeight="1" x14ac:dyDescent="0.2">
      <c r="E15197" s="28"/>
      <c r="F15197" s="28"/>
    </row>
    <row r="15198" spans="5:6" ht="15" customHeight="1" x14ac:dyDescent="0.2">
      <c r="E15198" s="28"/>
      <c r="F15198" s="28"/>
    </row>
    <row r="15199" spans="5:6" ht="15" customHeight="1" x14ac:dyDescent="0.2">
      <c r="E15199" s="28"/>
      <c r="F15199" s="28"/>
    </row>
    <row r="15200" spans="5:6" ht="15" customHeight="1" x14ac:dyDescent="0.2">
      <c r="E15200" s="28"/>
      <c r="F15200" s="28"/>
    </row>
    <row r="15201" spans="5:6" ht="15" customHeight="1" x14ac:dyDescent="0.2">
      <c r="E15201" s="28"/>
      <c r="F15201" s="28"/>
    </row>
    <row r="15202" spans="5:6" ht="15" customHeight="1" x14ac:dyDescent="0.2">
      <c r="E15202" s="28"/>
      <c r="F15202" s="28"/>
    </row>
    <row r="15203" spans="5:6" ht="15" customHeight="1" x14ac:dyDescent="0.2">
      <c r="E15203" s="28"/>
      <c r="F15203" s="28"/>
    </row>
    <row r="15204" spans="5:6" ht="15" customHeight="1" x14ac:dyDescent="0.2">
      <c r="E15204" s="28"/>
      <c r="F15204" s="28"/>
    </row>
    <row r="15205" spans="5:6" ht="15" customHeight="1" x14ac:dyDescent="0.2">
      <c r="E15205" s="28"/>
      <c r="F15205" s="28"/>
    </row>
    <row r="15206" spans="5:6" ht="15" customHeight="1" x14ac:dyDescent="0.2">
      <c r="E15206" s="28"/>
      <c r="F15206" s="28"/>
    </row>
    <row r="15207" spans="5:6" ht="15" customHeight="1" x14ac:dyDescent="0.2">
      <c r="E15207" s="28"/>
      <c r="F15207" s="28"/>
    </row>
    <row r="15208" spans="5:6" ht="15" customHeight="1" x14ac:dyDescent="0.2">
      <c r="E15208" s="28"/>
      <c r="F15208" s="28"/>
    </row>
    <row r="15209" spans="5:6" ht="15" customHeight="1" x14ac:dyDescent="0.2">
      <c r="E15209" s="28"/>
      <c r="F15209" s="28"/>
    </row>
    <row r="15210" spans="5:6" ht="15" customHeight="1" x14ac:dyDescent="0.2">
      <c r="E15210" s="28"/>
      <c r="F15210" s="28"/>
    </row>
    <row r="15211" spans="5:6" ht="15" customHeight="1" x14ac:dyDescent="0.2">
      <c r="E15211" s="28"/>
      <c r="F15211" s="28"/>
    </row>
    <row r="15212" spans="5:6" ht="15" customHeight="1" x14ac:dyDescent="0.2">
      <c r="E15212" s="28"/>
      <c r="F15212" s="28"/>
    </row>
    <row r="15213" spans="5:6" ht="15" customHeight="1" x14ac:dyDescent="0.2">
      <c r="E15213" s="28"/>
      <c r="F15213" s="28"/>
    </row>
    <row r="15214" spans="5:6" ht="15" customHeight="1" x14ac:dyDescent="0.2">
      <c r="E15214" s="28"/>
      <c r="F15214" s="28"/>
    </row>
    <row r="15215" spans="5:6" ht="15" customHeight="1" x14ac:dyDescent="0.2">
      <c r="E15215" s="28"/>
      <c r="F15215" s="28"/>
    </row>
    <row r="15216" spans="5:6" ht="15" customHeight="1" x14ac:dyDescent="0.2">
      <c r="E15216" s="28"/>
      <c r="F15216" s="28"/>
    </row>
    <row r="15217" spans="5:6" ht="15" customHeight="1" x14ac:dyDescent="0.2">
      <c r="E15217" s="28"/>
      <c r="F15217" s="28"/>
    </row>
    <row r="15218" spans="5:6" ht="15" customHeight="1" x14ac:dyDescent="0.2">
      <c r="E15218" s="28"/>
      <c r="F15218" s="28"/>
    </row>
    <row r="15219" spans="5:6" ht="15" customHeight="1" x14ac:dyDescent="0.2">
      <c r="E15219" s="28"/>
      <c r="F15219" s="28"/>
    </row>
    <row r="15220" spans="5:6" ht="15" customHeight="1" x14ac:dyDescent="0.2">
      <c r="E15220" s="28"/>
      <c r="F15220" s="28"/>
    </row>
    <row r="15221" spans="5:6" ht="15" customHeight="1" x14ac:dyDescent="0.2">
      <c r="E15221" s="28"/>
      <c r="F15221" s="28"/>
    </row>
    <row r="15222" spans="5:6" ht="15" customHeight="1" x14ac:dyDescent="0.2">
      <c r="E15222" s="28"/>
      <c r="F15222" s="28"/>
    </row>
    <row r="15223" spans="5:6" ht="15" customHeight="1" x14ac:dyDescent="0.2">
      <c r="E15223" s="28"/>
      <c r="F15223" s="28"/>
    </row>
    <row r="15224" spans="5:6" ht="15" customHeight="1" x14ac:dyDescent="0.2">
      <c r="E15224" s="28"/>
      <c r="F15224" s="28"/>
    </row>
    <row r="15225" spans="5:6" ht="15" customHeight="1" x14ac:dyDescent="0.2">
      <c r="E15225" s="28"/>
      <c r="F15225" s="28"/>
    </row>
    <row r="15226" spans="5:6" ht="15" customHeight="1" x14ac:dyDescent="0.2">
      <c r="E15226" s="28"/>
      <c r="F15226" s="28"/>
    </row>
    <row r="15227" spans="5:6" ht="15" customHeight="1" x14ac:dyDescent="0.2">
      <c r="E15227" s="28"/>
      <c r="F15227" s="28"/>
    </row>
    <row r="15228" spans="5:6" ht="15" customHeight="1" x14ac:dyDescent="0.2">
      <c r="E15228" s="28"/>
      <c r="F15228" s="28"/>
    </row>
    <row r="15229" spans="5:6" ht="15" customHeight="1" x14ac:dyDescent="0.2">
      <c r="E15229" s="28"/>
      <c r="F15229" s="28"/>
    </row>
    <row r="15230" spans="5:6" ht="15" customHeight="1" x14ac:dyDescent="0.2">
      <c r="E15230" s="28"/>
      <c r="F15230" s="28"/>
    </row>
    <row r="15231" spans="5:6" ht="15" customHeight="1" x14ac:dyDescent="0.2">
      <c r="E15231" s="28"/>
      <c r="F15231" s="28"/>
    </row>
    <row r="15232" spans="5:6" ht="15" customHeight="1" x14ac:dyDescent="0.2">
      <c r="E15232" s="28"/>
      <c r="F15232" s="28"/>
    </row>
    <row r="15233" spans="5:6" ht="15" customHeight="1" x14ac:dyDescent="0.2">
      <c r="E15233" s="28"/>
      <c r="F15233" s="28"/>
    </row>
    <row r="15234" spans="5:6" ht="15" customHeight="1" x14ac:dyDescent="0.2">
      <c r="E15234" s="28"/>
      <c r="F15234" s="28"/>
    </row>
    <row r="15235" spans="5:6" ht="15" customHeight="1" x14ac:dyDescent="0.2">
      <c r="E15235" s="28"/>
      <c r="F15235" s="28"/>
    </row>
    <row r="15236" spans="5:6" ht="15" customHeight="1" x14ac:dyDescent="0.2">
      <c r="E15236" s="28"/>
      <c r="F15236" s="28"/>
    </row>
    <row r="15237" spans="5:6" ht="15" customHeight="1" x14ac:dyDescent="0.2">
      <c r="E15237" s="28"/>
      <c r="F15237" s="28"/>
    </row>
    <row r="15238" spans="5:6" ht="15" customHeight="1" x14ac:dyDescent="0.2">
      <c r="E15238" s="28"/>
      <c r="F15238" s="28"/>
    </row>
    <row r="15239" spans="5:6" ht="15" customHeight="1" x14ac:dyDescent="0.2">
      <c r="E15239" s="28"/>
      <c r="F15239" s="28"/>
    </row>
    <row r="15240" spans="5:6" ht="15" customHeight="1" x14ac:dyDescent="0.2">
      <c r="E15240" s="28"/>
      <c r="F15240" s="28"/>
    </row>
    <row r="15241" spans="5:6" ht="15" customHeight="1" x14ac:dyDescent="0.2">
      <c r="E15241" s="28"/>
      <c r="F15241" s="28"/>
    </row>
    <row r="15242" spans="5:6" ht="15" customHeight="1" x14ac:dyDescent="0.2">
      <c r="E15242" s="28"/>
      <c r="F15242" s="28"/>
    </row>
    <row r="15243" spans="5:6" ht="15" customHeight="1" x14ac:dyDescent="0.2">
      <c r="E15243" s="28"/>
      <c r="F15243" s="28"/>
    </row>
    <row r="15244" spans="5:6" ht="15" customHeight="1" x14ac:dyDescent="0.2">
      <c r="E15244" s="28"/>
      <c r="F15244" s="28"/>
    </row>
    <row r="15245" spans="5:6" ht="15" customHeight="1" x14ac:dyDescent="0.2">
      <c r="E15245" s="28"/>
      <c r="F15245" s="28"/>
    </row>
    <row r="15246" spans="5:6" ht="15" customHeight="1" x14ac:dyDescent="0.2">
      <c r="E15246" s="28"/>
      <c r="F15246" s="28"/>
    </row>
    <row r="15247" spans="5:6" ht="15" customHeight="1" x14ac:dyDescent="0.2">
      <c r="E15247" s="28"/>
      <c r="F15247" s="28"/>
    </row>
    <row r="15248" spans="5:6" ht="15" customHeight="1" x14ac:dyDescent="0.2">
      <c r="E15248" s="28"/>
      <c r="F15248" s="28"/>
    </row>
    <row r="15249" spans="5:6" ht="15" customHeight="1" x14ac:dyDescent="0.2">
      <c r="E15249" s="28"/>
      <c r="F15249" s="28"/>
    </row>
    <row r="15250" spans="5:6" ht="15" customHeight="1" x14ac:dyDescent="0.2">
      <c r="E15250" s="28"/>
      <c r="F15250" s="28"/>
    </row>
    <row r="15251" spans="5:6" ht="15" customHeight="1" x14ac:dyDescent="0.2">
      <c r="E15251" s="28"/>
      <c r="F15251" s="28"/>
    </row>
    <row r="15252" spans="5:6" ht="15" customHeight="1" x14ac:dyDescent="0.2">
      <c r="E15252" s="28"/>
      <c r="F15252" s="28"/>
    </row>
    <row r="15253" spans="5:6" ht="15" customHeight="1" x14ac:dyDescent="0.2">
      <c r="E15253" s="28"/>
      <c r="F15253" s="28"/>
    </row>
    <row r="15254" spans="5:6" ht="15" customHeight="1" x14ac:dyDescent="0.2">
      <c r="E15254" s="28"/>
      <c r="F15254" s="28"/>
    </row>
    <row r="15255" spans="5:6" ht="15" customHeight="1" x14ac:dyDescent="0.2">
      <c r="E15255" s="28"/>
      <c r="F15255" s="28"/>
    </row>
    <row r="15256" spans="5:6" ht="15" customHeight="1" x14ac:dyDescent="0.2">
      <c r="E15256" s="28"/>
      <c r="F15256" s="28"/>
    </row>
    <row r="15257" spans="5:6" ht="15" customHeight="1" x14ac:dyDescent="0.2">
      <c r="E15257" s="28"/>
      <c r="F15257" s="28"/>
    </row>
    <row r="15258" spans="5:6" ht="15" customHeight="1" x14ac:dyDescent="0.2">
      <c r="E15258" s="28"/>
      <c r="F15258" s="28"/>
    </row>
    <row r="15259" spans="5:6" ht="15" customHeight="1" x14ac:dyDescent="0.2">
      <c r="E15259" s="28"/>
      <c r="F15259" s="28"/>
    </row>
    <row r="15260" spans="5:6" ht="15" customHeight="1" x14ac:dyDescent="0.2">
      <c r="E15260" s="28"/>
      <c r="F15260" s="28"/>
    </row>
    <row r="15261" spans="5:6" ht="15" customHeight="1" x14ac:dyDescent="0.2">
      <c r="E15261" s="28"/>
      <c r="F15261" s="28"/>
    </row>
    <row r="15262" spans="5:6" ht="15" customHeight="1" x14ac:dyDescent="0.2">
      <c r="E15262" s="28"/>
      <c r="F15262" s="28"/>
    </row>
    <row r="15263" spans="5:6" ht="15" customHeight="1" x14ac:dyDescent="0.2">
      <c r="E15263" s="28"/>
      <c r="F15263" s="28"/>
    </row>
    <row r="15264" spans="5:6" ht="15" customHeight="1" x14ac:dyDescent="0.2">
      <c r="E15264" s="28"/>
      <c r="F15264" s="28"/>
    </row>
    <row r="15265" spans="5:6" ht="15" customHeight="1" x14ac:dyDescent="0.2">
      <c r="E15265" s="28"/>
      <c r="F15265" s="28"/>
    </row>
    <row r="15266" spans="5:6" ht="15" customHeight="1" x14ac:dyDescent="0.2">
      <c r="E15266" s="28"/>
      <c r="F15266" s="28"/>
    </row>
    <row r="15267" spans="5:6" ht="15" customHeight="1" x14ac:dyDescent="0.2">
      <c r="E15267" s="28"/>
      <c r="F15267" s="28"/>
    </row>
    <row r="15268" spans="5:6" ht="15" customHeight="1" x14ac:dyDescent="0.2">
      <c r="E15268" s="28"/>
      <c r="F15268" s="28"/>
    </row>
    <row r="15269" spans="5:6" ht="15" customHeight="1" x14ac:dyDescent="0.2">
      <c r="E15269" s="28"/>
      <c r="F15269" s="28"/>
    </row>
    <row r="15270" spans="5:6" ht="15" customHeight="1" x14ac:dyDescent="0.2">
      <c r="E15270" s="28"/>
      <c r="F15270" s="28"/>
    </row>
    <row r="15271" spans="5:6" ht="15" customHeight="1" x14ac:dyDescent="0.2">
      <c r="E15271" s="28"/>
      <c r="F15271" s="28"/>
    </row>
    <row r="15272" spans="5:6" ht="15" customHeight="1" x14ac:dyDescent="0.2">
      <c r="E15272" s="28"/>
      <c r="F15272" s="28"/>
    </row>
    <row r="15273" spans="5:6" ht="15" customHeight="1" x14ac:dyDescent="0.2">
      <c r="E15273" s="28"/>
      <c r="F15273" s="28"/>
    </row>
    <row r="15274" spans="5:6" ht="15" customHeight="1" x14ac:dyDescent="0.2">
      <c r="E15274" s="28"/>
      <c r="F15274" s="28"/>
    </row>
    <row r="15275" spans="5:6" ht="15" customHeight="1" x14ac:dyDescent="0.2">
      <c r="E15275" s="28"/>
      <c r="F15275" s="28"/>
    </row>
    <row r="15276" spans="5:6" ht="15" customHeight="1" x14ac:dyDescent="0.2">
      <c r="E15276" s="28"/>
      <c r="F15276" s="28"/>
    </row>
    <row r="15277" spans="5:6" ht="15" customHeight="1" x14ac:dyDescent="0.2">
      <c r="E15277" s="28"/>
      <c r="F15277" s="28"/>
    </row>
    <row r="15278" spans="5:6" ht="15" customHeight="1" x14ac:dyDescent="0.2">
      <c r="E15278" s="28"/>
      <c r="F15278" s="28"/>
    </row>
    <row r="15279" spans="5:6" ht="15" customHeight="1" x14ac:dyDescent="0.2">
      <c r="E15279" s="28"/>
      <c r="F15279" s="28"/>
    </row>
    <row r="15280" spans="5:6" ht="15" customHeight="1" x14ac:dyDescent="0.2">
      <c r="E15280" s="28"/>
      <c r="F15280" s="28"/>
    </row>
    <row r="15281" spans="5:6" ht="15" customHeight="1" x14ac:dyDescent="0.2">
      <c r="E15281" s="28"/>
      <c r="F15281" s="28"/>
    </row>
    <row r="15282" spans="5:6" ht="15" customHeight="1" x14ac:dyDescent="0.2">
      <c r="E15282" s="28"/>
      <c r="F15282" s="28"/>
    </row>
    <row r="15283" spans="5:6" ht="15" customHeight="1" x14ac:dyDescent="0.2">
      <c r="E15283" s="28"/>
      <c r="F15283" s="28"/>
    </row>
    <row r="15284" spans="5:6" ht="15" customHeight="1" x14ac:dyDescent="0.2">
      <c r="E15284" s="28"/>
      <c r="F15284" s="28"/>
    </row>
    <row r="15285" spans="5:6" ht="15" customHeight="1" x14ac:dyDescent="0.2">
      <c r="E15285" s="28"/>
      <c r="F15285" s="28"/>
    </row>
    <row r="15286" spans="5:6" ht="15" customHeight="1" x14ac:dyDescent="0.2">
      <c r="E15286" s="28"/>
      <c r="F15286" s="28"/>
    </row>
    <row r="15287" spans="5:6" ht="15" customHeight="1" x14ac:dyDescent="0.2">
      <c r="E15287" s="28"/>
      <c r="F15287" s="28"/>
    </row>
    <row r="15288" spans="5:6" ht="15" customHeight="1" x14ac:dyDescent="0.2">
      <c r="E15288" s="28"/>
      <c r="F15288" s="28"/>
    </row>
    <row r="15289" spans="5:6" ht="15" customHeight="1" x14ac:dyDescent="0.2">
      <c r="E15289" s="28"/>
      <c r="F15289" s="28"/>
    </row>
    <row r="15290" spans="5:6" ht="15" customHeight="1" x14ac:dyDescent="0.2">
      <c r="E15290" s="28"/>
      <c r="F15290" s="28"/>
    </row>
    <row r="15291" spans="5:6" ht="15" customHeight="1" x14ac:dyDescent="0.2">
      <c r="E15291" s="28"/>
      <c r="F15291" s="28"/>
    </row>
    <row r="15292" spans="5:6" ht="15" customHeight="1" x14ac:dyDescent="0.2">
      <c r="E15292" s="28"/>
      <c r="F15292" s="28"/>
    </row>
    <row r="15293" spans="5:6" ht="15" customHeight="1" x14ac:dyDescent="0.2">
      <c r="E15293" s="28"/>
      <c r="F15293" s="28"/>
    </row>
    <row r="15294" spans="5:6" ht="15" customHeight="1" x14ac:dyDescent="0.2">
      <c r="E15294" s="28"/>
      <c r="F15294" s="28"/>
    </row>
    <row r="15295" spans="5:6" ht="15" customHeight="1" x14ac:dyDescent="0.2">
      <c r="E15295" s="28"/>
      <c r="F15295" s="28"/>
    </row>
    <row r="15296" spans="5:6" ht="15" customHeight="1" x14ac:dyDescent="0.2">
      <c r="E15296" s="28"/>
      <c r="F15296" s="28"/>
    </row>
    <row r="15297" spans="5:6" ht="15" customHeight="1" x14ac:dyDescent="0.2">
      <c r="E15297" s="28"/>
      <c r="F15297" s="28"/>
    </row>
    <row r="15298" spans="5:6" ht="15" customHeight="1" x14ac:dyDescent="0.2">
      <c r="E15298" s="28"/>
      <c r="F15298" s="28"/>
    </row>
    <row r="15299" spans="5:6" ht="15" customHeight="1" x14ac:dyDescent="0.2">
      <c r="E15299" s="28"/>
      <c r="F15299" s="28"/>
    </row>
    <row r="15300" spans="5:6" ht="15" customHeight="1" x14ac:dyDescent="0.2">
      <c r="E15300" s="28"/>
      <c r="F15300" s="28"/>
    </row>
    <row r="15301" spans="5:6" ht="15" customHeight="1" x14ac:dyDescent="0.2">
      <c r="E15301" s="28"/>
      <c r="F15301" s="28"/>
    </row>
    <row r="15302" spans="5:6" ht="15" customHeight="1" x14ac:dyDescent="0.2">
      <c r="E15302" s="28"/>
      <c r="F15302" s="28"/>
    </row>
    <row r="15303" spans="5:6" ht="15" customHeight="1" x14ac:dyDescent="0.2">
      <c r="E15303" s="28"/>
      <c r="F15303" s="28"/>
    </row>
    <row r="15304" spans="5:6" ht="15" customHeight="1" x14ac:dyDescent="0.2">
      <c r="E15304" s="28"/>
      <c r="F15304" s="28"/>
    </row>
    <row r="15305" spans="5:6" ht="15" customHeight="1" x14ac:dyDescent="0.2">
      <c r="E15305" s="28"/>
      <c r="F15305" s="28"/>
    </row>
    <row r="15306" spans="5:6" ht="15" customHeight="1" x14ac:dyDescent="0.2">
      <c r="E15306" s="28"/>
      <c r="F15306" s="28"/>
    </row>
    <row r="15307" spans="5:6" ht="15" customHeight="1" x14ac:dyDescent="0.2">
      <c r="E15307" s="28"/>
      <c r="F15307" s="28"/>
    </row>
    <row r="15308" spans="5:6" ht="15" customHeight="1" x14ac:dyDescent="0.2">
      <c r="E15308" s="28"/>
      <c r="F15308" s="28"/>
    </row>
    <row r="15309" spans="5:6" ht="15" customHeight="1" x14ac:dyDescent="0.2">
      <c r="E15309" s="28"/>
      <c r="F15309" s="28"/>
    </row>
    <row r="15310" spans="5:6" ht="15" customHeight="1" x14ac:dyDescent="0.2">
      <c r="E15310" s="28"/>
      <c r="F15310" s="28"/>
    </row>
    <row r="15311" spans="5:6" ht="15" customHeight="1" x14ac:dyDescent="0.2">
      <c r="E15311" s="28"/>
      <c r="F15311" s="28"/>
    </row>
    <row r="15312" spans="5:6" ht="15" customHeight="1" x14ac:dyDescent="0.2">
      <c r="E15312" s="28"/>
      <c r="F15312" s="28"/>
    </row>
    <row r="15313" spans="5:6" ht="15" customHeight="1" x14ac:dyDescent="0.2">
      <c r="E15313" s="28"/>
      <c r="F15313" s="28"/>
    </row>
    <row r="15314" spans="5:6" ht="15" customHeight="1" x14ac:dyDescent="0.2">
      <c r="E15314" s="28"/>
      <c r="F15314" s="28"/>
    </row>
    <row r="15315" spans="5:6" ht="15" customHeight="1" x14ac:dyDescent="0.2">
      <c r="E15315" s="28"/>
      <c r="F15315" s="28"/>
    </row>
    <row r="15316" spans="5:6" ht="15" customHeight="1" x14ac:dyDescent="0.2">
      <c r="E15316" s="28"/>
      <c r="F15316" s="28"/>
    </row>
    <row r="15317" spans="5:6" ht="15" customHeight="1" x14ac:dyDescent="0.2">
      <c r="E15317" s="28"/>
      <c r="F15317" s="28"/>
    </row>
    <row r="15318" spans="5:6" ht="15" customHeight="1" x14ac:dyDescent="0.2">
      <c r="E15318" s="28"/>
      <c r="F15318" s="28"/>
    </row>
    <row r="15319" spans="5:6" ht="15" customHeight="1" x14ac:dyDescent="0.2">
      <c r="E15319" s="28"/>
      <c r="F15319" s="28"/>
    </row>
    <row r="15320" spans="5:6" ht="15" customHeight="1" x14ac:dyDescent="0.2">
      <c r="E15320" s="28"/>
      <c r="F15320" s="28"/>
    </row>
    <row r="15321" spans="5:6" ht="15" customHeight="1" x14ac:dyDescent="0.2">
      <c r="E15321" s="28"/>
      <c r="F15321" s="28"/>
    </row>
    <row r="15322" spans="5:6" ht="15" customHeight="1" x14ac:dyDescent="0.2">
      <c r="E15322" s="28"/>
      <c r="F15322" s="28"/>
    </row>
    <row r="15323" spans="5:6" ht="15" customHeight="1" x14ac:dyDescent="0.2">
      <c r="E15323" s="28"/>
      <c r="F15323" s="28"/>
    </row>
    <row r="15324" spans="5:6" ht="15" customHeight="1" x14ac:dyDescent="0.2">
      <c r="E15324" s="28"/>
      <c r="F15324" s="28"/>
    </row>
    <row r="15325" spans="5:6" ht="15" customHeight="1" x14ac:dyDescent="0.2">
      <c r="E15325" s="28"/>
      <c r="F15325" s="28"/>
    </row>
    <row r="15326" spans="5:6" ht="15" customHeight="1" x14ac:dyDescent="0.2">
      <c r="E15326" s="28"/>
      <c r="F15326" s="28"/>
    </row>
    <row r="15327" spans="5:6" ht="15" customHeight="1" x14ac:dyDescent="0.2">
      <c r="E15327" s="28"/>
      <c r="F15327" s="28"/>
    </row>
    <row r="15328" spans="5:6" ht="15" customHeight="1" x14ac:dyDescent="0.2">
      <c r="E15328" s="28"/>
      <c r="F15328" s="28"/>
    </row>
    <row r="15329" spans="5:6" ht="15" customHeight="1" x14ac:dyDescent="0.2">
      <c r="E15329" s="28"/>
      <c r="F15329" s="28"/>
    </row>
    <row r="15330" spans="5:6" ht="15" customHeight="1" x14ac:dyDescent="0.2">
      <c r="E15330" s="28"/>
      <c r="F15330" s="28"/>
    </row>
    <row r="15331" spans="5:6" ht="15" customHeight="1" x14ac:dyDescent="0.2">
      <c r="E15331" s="28"/>
      <c r="F15331" s="28"/>
    </row>
    <row r="15332" spans="5:6" ht="15" customHeight="1" x14ac:dyDescent="0.2">
      <c r="E15332" s="28"/>
      <c r="F15332" s="28"/>
    </row>
    <row r="15333" spans="5:6" ht="15" customHeight="1" x14ac:dyDescent="0.2">
      <c r="E15333" s="28"/>
      <c r="F15333" s="28"/>
    </row>
    <row r="15334" spans="5:6" ht="15" customHeight="1" x14ac:dyDescent="0.2">
      <c r="E15334" s="28"/>
      <c r="F15334" s="28"/>
    </row>
    <row r="15335" spans="5:6" ht="15" customHeight="1" x14ac:dyDescent="0.2">
      <c r="E15335" s="28"/>
      <c r="F15335" s="28"/>
    </row>
    <row r="15336" spans="5:6" ht="15" customHeight="1" x14ac:dyDescent="0.2">
      <c r="E15336" s="28"/>
      <c r="F15336" s="28"/>
    </row>
    <row r="15337" spans="5:6" ht="15" customHeight="1" x14ac:dyDescent="0.2">
      <c r="E15337" s="28"/>
      <c r="F15337" s="28"/>
    </row>
    <row r="15338" spans="5:6" ht="15" customHeight="1" x14ac:dyDescent="0.2">
      <c r="E15338" s="28"/>
      <c r="F15338" s="28"/>
    </row>
    <row r="15339" spans="5:6" ht="15" customHeight="1" x14ac:dyDescent="0.2">
      <c r="E15339" s="28"/>
      <c r="F15339" s="28"/>
    </row>
    <row r="15340" spans="5:6" ht="15" customHeight="1" x14ac:dyDescent="0.2">
      <c r="E15340" s="28"/>
      <c r="F15340" s="28"/>
    </row>
    <row r="15341" spans="5:6" ht="15" customHeight="1" x14ac:dyDescent="0.2">
      <c r="E15341" s="28"/>
      <c r="F15341" s="28"/>
    </row>
    <row r="15342" spans="5:6" ht="15" customHeight="1" x14ac:dyDescent="0.2">
      <c r="E15342" s="28"/>
      <c r="F15342" s="28"/>
    </row>
    <row r="15343" spans="5:6" ht="15" customHeight="1" x14ac:dyDescent="0.2">
      <c r="E15343" s="28"/>
      <c r="F15343" s="28"/>
    </row>
    <row r="15344" spans="5:6" ht="15" customHeight="1" x14ac:dyDescent="0.2">
      <c r="E15344" s="28"/>
      <c r="F15344" s="28"/>
    </row>
    <row r="15345" spans="5:6" ht="15" customHeight="1" x14ac:dyDescent="0.2">
      <c r="E15345" s="28"/>
      <c r="F15345" s="28"/>
    </row>
    <row r="15346" spans="5:6" ht="15" customHeight="1" x14ac:dyDescent="0.2">
      <c r="E15346" s="28"/>
      <c r="F15346" s="28"/>
    </row>
    <row r="15347" spans="5:6" ht="15" customHeight="1" x14ac:dyDescent="0.2">
      <c r="E15347" s="28"/>
      <c r="F15347" s="28"/>
    </row>
    <row r="15348" spans="5:6" ht="15" customHeight="1" x14ac:dyDescent="0.2">
      <c r="E15348" s="28"/>
      <c r="F15348" s="28"/>
    </row>
    <row r="15349" spans="5:6" ht="15" customHeight="1" x14ac:dyDescent="0.2">
      <c r="E15349" s="28"/>
      <c r="F15349" s="28"/>
    </row>
    <row r="15350" spans="5:6" ht="15" customHeight="1" x14ac:dyDescent="0.2">
      <c r="E15350" s="28"/>
      <c r="F15350" s="28"/>
    </row>
    <row r="15351" spans="5:6" ht="15" customHeight="1" x14ac:dyDescent="0.2">
      <c r="E15351" s="28"/>
      <c r="F15351" s="28"/>
    </row>
    <row r="15352" spans="5:6" ht="15" customHeight="1" x14ac:dyDescent="0.2">
      <c r="E15352" s="28"/>
      <c r="F15352" s="28"/>
    </row>
    <row r="15353" spans="5:6" ht="15" customHeight="1" x14ac:dyDescent="0.2">
      <c r="E15353" s="28"/>
      <c r="F15353" s="28"/>
    </row>
    <row r="15354" spans="5:6" ht="15" customHeight="1" x14ac:dyDescent="0.2">
      <c r="E15354" s="28"/>
      <c r="F15354" s="28"/>
    </row>
    <row r="15355" spans="5:6" ht="15" customHeight="1" x14ac:dyDescent="0.2">
      <c r="E15355" s="28"/>
      <c r="F15355" s="28"/>
    </row>
    <row r="15356" spans="5:6" ht="15" customHeight="1" x14ac:dyDescent="0.2">
      <c r="E15356" s="28"/>
      <c r="F15356" s="28"/>
    </row>
    <row r="15357" spans="5:6" ht="15" customHeight="1" x14ac:dyDescent="0.2">
      <c r="E15357" s="28"/>
      <c r="F15357" s="28"/>
    </row>
    <row r="15358" spans="5:6" ht="15" customHeight="1" x14ac:dyDescent="0.2">
      <c r="E15358" s="28"/>
      <c r="F15358" s="28"/>
    </row>
    <row r="15359" spans="5:6" ht="15" customHeight="1" x14ac:dyDescent="0.2">
      <c r="E15359" s="28"/>
      <c r="F15359" s="28"/>
    </row>
    <row r="15360" spans="5:6" ht="15" customHeight="1" x14ac:dyDescent="0.2">
      <c r="E15360" s="28"/>
      <c r="F15360" s="28"/>
    </row>
    <row r="15361" spans="5:6" ht="15" customHeight="1" x14ac:dyDescent="0.2">
      <c r="E15361" s="28"/>
      <c r="F15361" s="28"/>
    </row>
    <row r="15362" spans="5:6" ht="15" customHeight="1" x14ac:dyDescent="0.2">
      <c r="E15362" s="28"/>
      <c r="F15362" s="28"/>
    </row>
    <row r="15363" spans="5:6" ht="15" customHeight="1" x14ac:dyDescent="0.2">
      <c r="E15363" s="28"/>
      <c r="F15363" s="28"/>
    </row>
    <row r="15364" spans="5:6" ht="15" customHeight="1" x14ac:dyDescent="0.2">
      <c r="E15364" s="28"/>
      <c r="F15364" s="28"/>
    </row>
    <row r="15365" spans="5:6" ht="15" customHeight="1" x14ac:dyDescent="0.2">
      <c r="E15365" s="28"/>
      <c r="F15365" s="28"/>
    </row>
    <row r="15366" spans="5:6" ht="15" customHeight="1" x14ac:dyDescent="0.2">
      <c r="E15366" s="28"/>
      <c r="F15366" s="28"/>
    </row>
    <row r="15367" spans="5:6" ht="15" customHeight="1" x14ac:dyDescent="0.2">
      <c r="E15367" s="28"/>
      <c r="F15367" s="28"/>
    </row>
    <row r="15368" spans="5:6" ht="15" customHeight="1" x14ac:dyDescent="0.2">
      <c r="E15368" s="28"/>
      <c r="F15368" s="28"/>
    </row>
    <row r="15369" spans="5:6" ht="15" customHeight="1" x14ac:dyDescent="0.2">
      <c r="E15369" s="28"/>
      <c r="F15369" s="28"/>
    </row>
    <row r="15370" spans="5:6" ht="15" customHeight="1" x14ac:dyDescent="0.2">
      <c r="E15370" s="28"/>
      <c r="F15370" s="28"/>
    </row>
    <row r="15371" spans="5:6" ht="15" customHeight="1" x14ac:dyDescent="0.2">
      <c r="E15371" s="28"/>
      <c r="F15371" s="28"/>
    </row>
    <row r="15372" spans="5:6" ht="15" customHeight="1" x14ac:dyDescent="0.2">
      <c r="E15372" s="28"/>
      <c r="F15372" s="28"/>
    </row>
    <row r="15373" spans="5:6" ht="15" customHeight="1" x14ac:dyDescent="0.2">
      <c r="E15373" s="28"/>
      <c r="F15373" s="28"/>
    </row>
    <row r="15374" spans="5:6" ht="15" customHeight="1" x14ac:dyDescent="0.2">
      <c r="E15374" s="28"/>
      <c r="F15374" s="28"/>
    </row>
    <row r="15375" spans="5:6" ht="15" customHeight="1" x14ac:dyDescent="0.2">
      <c r="E15375" s="28"/>
      <c r="F15375" s="28"/>
    </row>
    <row r="15376" spans="5:6" ht="15" customHeight="1" x14ac:dyDescent="0.2">
      <c r="E15376" s="28"/>
      <c r="F15376" s="28"/>
    </row>
    <row r="15377" spans="5:6" ht="15" customHeight="1" x14ac:dyDescent="0.2">
      <c r="E15377" s="28"/>
      <c r="F15377" s="28"/>
    </row>
    <row r="15378" spans="5:6" ht="15" customHeight="1" x14ac:dyDescent="0.2">
      <c r="E15378" s="28"/>
      <c r="F15378" s="28"/>
    </row>
    <row r="15379" spans="5:6" ht="15" customHeight="1" x14ac:dyDescent="0.2">
      <c r="E15379" s="28"/>
      <c r="F15379" s="28"/>
    </row>
    <row r="15380" spans="5:6" ht="15" customHeight="1" x14ac:dyDescent="0.2">
      <c r="E15380" s="28"/>
      <c r="F15380" s="28"/>
    </row>
    <row r="15381" spans="5:6" ht="15" customHeight="1" x14ac:dyDescent="0.2">
      <c r="E15381" s="28"/>
      <c r="F15381" s="28"/>
    </row>
    <row r="15382" spans="5:6" ht="15" customHeight="1" x14ac:dyDescent="0.2">
      <c r="E15382" s="28"/>
      <c r="F15382" s="28"/>
    </row>
    <row r="15383" spans="5:6" ht="15" customHeight="1" x14ac:dyDescent="0.2">
      <c r="E15383" s="28"/>
      <c r="F15383" s="28"/>
    </row>
    <row r="15384" spans="5:6" ht="15" customHeight="1" x14ac:dyDescent="0.2">
      <c r="E15384" s="28"/>
      <c r="F15384" s="28"/>
    </row>
    <row r="15385" spans="5:6" ht="15" customHeight="1" x14ac:dyDescent="0.2">
      <c r="E15385" s="28"/>
      <c r="F15385" s="28"/>
    </row>
    <row r="15386" spans="5:6" ht="15" customHeight="1" x14ac:dyDescent="0.2">
      <c r="E15386" s="28"/>
      <c r="F15386" s="28"/>
    </row>
    <row r="15387" spans="5:6" ht="15" customHeight="1" x14ac:dyDescent="0.2">
      <c r="E15387" s="28"/>
      <c r="F15387" s="28"/>
    </row>
    <row r="15388" spans="5:6" ht="15" customHeight="1" x14ac:dyDescent="0.2">
      <c r="E15388" s="28"/>
      <c r="F15388" s="28"/>
    </row>
    <row r="15389" spans="5:6" ht="15" customHeight="1" x14ac:dyDescent="0.2">
      <c r="E15389" s="28"/>
      <c r="F15389" s="28"/>
    </row>
    <row r="15390" spans="5:6" ht="15" customHeight="1" x14ac:dyDescent="0.2">
      <c r="E15390" s="28"/>
      <c r="F15390" s="28"/>
    </row>
    <row r="15391" spans="5:6" ht="15" customHeight="1" x14ac:dyDescent="0.2">
      <c r="E15391" s="28"/>
      <c r="F15391" s="28"/>
    </row>
    <row r="15392" spans="5:6" ht="15" customHeight="1" x14ac:dyDescent="0.2">
      <c r="E15392" s="28"/>
      <c r="F15392" s="28"/>
    </row>
    <row r="15393" spans="5:6" ht="15" customHeight="1" x14ac:dyDescent="0.2">
      <c r="E15393" s="28"/>
      <c r="F15393" s="28"/>
    </row>
    <row r="15394" spans="5:6" ht="15" customHeight="1" x14ac:dyDescent="0.2">
      <c r="E15394" s="28"/>
      <c r="F15394" s="28"/>
    </row>
    <row r="15395" spans="5:6" ht="15" customHeight="1" x14ac:dyDescent="0.2">
      <c r="E15395" s="28"/>
      <c r="F15395" s="28"/>
    </row>
    <row r="15396" spans="5:6" ht="15" customHeight="1" x14ac:dyDescent="0.2">
      <c r="E15396" s="28"/>
      <c r="F15396" s="28"/>
    </row>
    <row r="15397" spans="5:6" ht="15" customHeight="1" x14ac:dyDescent="0.2">
      <c r="E15397" s="28"/>
      <c r="F15397" s="28"/>
    </row>
    <row r="15398" spans="5:6" ht="15" customHeight="1" x14ac:dyDescent="0.2">
      <c r="E15398" s="28"/>
      <c r="F15398" s="28"/>
    </row>
    <row r="15399" spans="5:6" ht="15" customHeight="1" x14ac:dyDescent="0.2">
      <c r="E15399" s="28"/>
      <c r="F15399" s="28"/>
    </row>
    <row r="15400" spans="5:6" ht="15" customHeight="1" x14ac:dyDescent="0.2">
      <c r="E15400" s="28"/>
      <c r="F15400" s="28"/>
    </row>
    <row r="15401" spans="5:6" ht="15" customHeight="1" x14ac:dyDescent="0.2">
      <c r="E15401" s="28"/>
      <c r="F15401" s="28"/>
    </row>
    <row r="15402" spans="5:6" ht="15" customHeight="1" x14ac:dyDescent="0.2">
      <c r="E15402" s="28"/>
      <c r="F15402" s="28"/>
    </row>
    <row r="15403" spans="5:6" ht="15" customHeight="1" x14ac:dyDescent="0.2">
      <c r="E15403" s="28"/>
      <c r="F15403" s="28"/>
    </row>
    <row r="15404" spans="5:6" ht="15" customHeight="1" x14ac:dyDescent="0.2">
      <c r="E15404" s="28"/>
      <c r="F15404" s="28"/>
    </row>
    <row r="15405" spans="5:6" ht="15" customHeight="1" x14ac:dyDescent="0.2">
      <c r="E15405" s="28"/>
      <c r="F15405" s="28"/>
    </row>
    <row r="15406" spans="5:6" ht="15" customHeight="1" x14ac:dyDescent="0.2">
      <c r="E15406" s="28"/>
      <c r="F15406" s="28"/>
    </row>
    <row r="15407" spans="5:6" ht="15" customHeight="1" x14ac:dyDescent="0.2">
      <c r="E15407" s="28"/>
      <c r="F15407" s="28"/>
    </row>
    <row r="15408" spans="5:6" ht="15" customHeight="1" x14ac:dyDescent="0.2">
      <c r="E15408" s="28"/>
      <c r="F15408" s="28"/>
    </row>
    <row r="15409" spans="5:6" ht="15" customHeight="1" x14ac:dyDescent="0.2">
      <c r="E15409" s="28"/>
      <c r="F15409" s="28"/>
    </row>
    <row r="15410" spans="5:6" ht="15" customHeight="1" x14ac:dyDescent="0.2">
      <c r="E15410" s="28"/>
      <c r="F15410" s="28"/>
    </row>
    <row r="15411" spans="5:6" ht="15" customHeight="1" x14ac:dyDescent="0.2">
      <c r="E15411" s="28"/>
      <c r="F15411" s="28"/>
    </row>
    <row r="15412" spans="5:6" ht="15" customHeight="1" x14ac:dyDescent="0.2">
      <c r="E15412" s="28"/>
      <c r="F15412" s="28"/>
    </row>
    <row r="15413" spans="5:6" ht="15" customHeight="1" x14ac:dyDescent="0.2">
      <c r="E15413" s="28"/>
      <c r="F15413" s="28"/>
    </row>
    <row r="15414" spans="5:6" ht="15" customHeight="1" x14ac:dyDescent="0.2">
      <c r="E15414" s="28"/>
      <c r="F15414" s="28"/>
    </row>
    <row r="15415" spans="5:6" ht="15" customHeight="1" x14ac:dyDescent="0.2">
      <c r="E15415" s="28"/>
      <c r="F15415" s="28"/>
    </row>
    <row r="15416" spans="5:6" ht="15" customHeight="1" x14ac:dyDescent="0.2">
      <c r="E15416" s="28"/>
      <c r="F15416" s="28"/>
    </row>
    <row r="15417" spans="5:6" ht="15" customHeight="1" x14ac:dyDescent="0.2">
      <c r="E15417" s="28"/>
      <c r="F15417" s="28"/>
    </row>
    <row r="15418" spans="5:6" ht="15" customHeight="1" x14ac:dyDescent="0.2">
      <c r="E15418" s="28"/>
      <c r="F15418" s="28"/>
    </row>
    <row r="15419" spans="5:6" ht="15" customHeight="1" x14ac:dyDescent="0.2">
      <c r="E15419" s="28"/>
      <c r="F15419" s="28"/>
    </row>
    <row r="15420" spans="5:6" ht="15" customHeight="1" x14ac:dyDescent="0.2">
      <c r="E15420" s="28"/>
      <c r="F15420" s="28"/>
    </row>
    <row r="15421" spans="5:6" ht="15" customHeight="1" x14ac:dyDescent="0.2">
      <c r="E15421" s="28"/>
      <c r="F15421" s="28"/>
    </row>
    <row r="15422" spans="5:6" ht="15" customHeight="1" x14ac:dyDescent="0.2">
      <c r="E15422" s="28"/>
      <c r="F15422" s="28"/>
    </row>
    <row r="15423" spans="5:6" ht="15" customHeight="1" x14ac:dyDescent="0.2">
      <c r="E15423" s="28"/>
      <c r="F15423" s="28"/>
    </row>
    <row r="15424" spans="5:6" ht="15" customHeight="1" x14ac:dyDescent="0.2">
      <c r="E15424" s="28"/>
      <c r="F15424" s="28"/>
    </row>
    <row r="15425" spans="5:6" ht="15" customHeight="1" x14ac:dyDescent="0.2">
      <c r="E15425" s="28"/>
      <c r="F15425" s="28"/>
    </row>
    <row r="15426" spans="5:6" ht="15" customHeight="1" x14ac:dyDescent="0.2">
      <c r="E15426" s="28"/>
      <c r="F15426" s="28"/>
    </row>
    <row r="15427" spans="5:6" ht="15" customHeight="1" x14ac:dyDescent="0.2">
      <c r="E15427" s="28"/>
      <c r="F15427" s="28"/>
    </row>
    <row r="15428" spans="5:6" ht="15" customHeight="1" x14ac:dyDescent="0.2">
      <c r="E15428" s="28"/>
      <c r="F15428" s="28"/>
    </row>
    <row r="15429" spans="5:6" ht="15" customHeight="1" x14ac:dyDescent="0.2">
      <c r="E15429" s="28"/>
      <c r="F15429" s="28"/>
    </row>
    <row r="15430" spans="5:6" ht="15" customHeight="1" x14ac:dyDescent="0.2">
      <c r="E15430" s="28"/>
      <c r="F15430" s="28"/>
    </row>
    <row r="15431" spans="5:6" ht="15" customHeight="1" x14ac:dyDescent="0.2">
      <c r="E15431" s="28"/>
      <c r="F15431" s="28"/>
    </row>
    <row r="15432" spans="5:6" ht="15" customHeight="1" x14ac:dyDescent="0.2">
      <c r="E15432" s="28"/>
      <c r="F15432" s="28"/>
    </row>
    <row r="15433" spans="5:6" ht="15" customHeight="1" x14ac:dyDescent="0.2">
      <c r="E15433" s="28"/>
      <c r="F15433" s="28"/>
    </row>
    <row r="15434" spans="5:6" ht="15" customHeight="1" x14ac:dyDescent="0.2">
      <c r="E15434" s="28"/>
      <c r="F15434" s="28"/>
    </row>
    <row r="15435" spans="5:6" ht="15" customHeight="1" x14ac:dyDescent="0.2">
      <c r="E15435" s="28"/>
      <c r="F15435" s="28"/>
    </row>
    <row r="15436" spans="5:6" ht="15" customHeight="1" x14ac:dyDescent="0.2">
      <c r="E15436" s="28"/>
      <c r="F15436" s="28"/>
    </row>
    <row r="15437" spans="5:6" ht="15" customHeight="1" x14ac:dyDescent="0.2">
      <c r="E15437" s="28"/>
      <c r="F15437" s="28"/>
    </row>
    <row r="15438" spans="5:6" ht="15" customHeight="1" x14ac:dyDescent="0.2">
      <c r="E15438" s="28"/>
      <c r="F15438" s="28"/>
    </row>
    <row r="15439" spans="5:6" ht="15" customHeight="1" x14ac:dyDescent="0.2">
      <c r="E15439" s="28"/>
      <c r="F15439" s="28"/>
    </row>
    <row r="15440" spans="5:6" ht="15" customHeight="1" x14ac:dyDescent="0.2">
      <c r="E15440" s="28"/>
      <c r="F15440" s="28"/>
    </row>
    <row r="15441" spans="5:6" ht="15" customHeight="1" x14ac:dyDescent="0.2">
      <c r="E15441" s="28"/>
      <c r="F15441" s="28"/>
    </row>
    <row r="15442" spans="5:6" ht="15" customHeight="1" x14ac:dyDescent="0.2">
      <c r="E15442" s="28"/>
      <c r="F15442" s="28"/>
    </row>
    <row r="15443" spans="5:6" ht="15" customHeight="1" x14ac:dyDescent="0.2">
      <c r="E15443" s="28"/>
      <c r="F15443" s="28"/>
    </row>
    <row r="15444" spans="5:6" ht="15" customHeight="1" x14ac:dyDescent="0.2">
      <c r="E15444" s="28"/>
      <c r="F15444" s="28"/>
    </row>
    <row r="15445" spans="5:6" ht="15" customHeight="1" x14ac:dyDescent="0.2">
      <c r="E15445" s="28"/>
      <c r="F15445" s="28"/>
    </row>
    <row r="15446" spans="5:6" ht="15" customHeight="1" x14ac:dyDescent="0.2">
      <c r="E15446" s="28"/>
      <c r="F15446" s="28"/>
    </row>
    <row r="15447" spans="5:6" ht="15" customHeight="1" x14ac:dyDescent="0.2">
      <c r="E15447" s="28"/>
      <c r="F15447" s="28"/>
    </row>
    <row r="15448" spans="5:6" ht="15" customHeight="1" x14ac:dyDescent="0.2">
      <c r="E15448" s="28"/>
      <c r="F15448" s="28"/>
    </row>
    <row r="15449" spans="5:6" ht="15" customHeight="1" x14ac:dyDescent="0.2">
      <c r="E15449" s="28"/>
      <c r="F15449" s="28"/>
    </row>
    <row r="15450" spans="5:6" ht="15" customHeight="1" x14ac:dyDescent="0.2">
      <c r="E15450" s="28"/>
      <c r="F15450" s="28"/>
    </row>
    <row r="15451" spans="5:6" ht="15" customHeight="1" x14ac:dyDescent="0.2">
      <c r="E15451" s="28"/>
      <c r="F15451" s="28"/>
    </row>
    <row r="15452" spans="5:6" ht="15" customHeight="1" x14ac:dyDescent="0.2">
      <c r="E15452" s="28"/>
      <c r="F15452" s="28"/>
    </row>
    <row r="15453" spans="5:6" ht="15" customHeight="1" x14ac:dyDescent="0.2">
      <c r="E15453" s="28"/>
      <c r="F15453" s="28"/>
    </row>
    <row r="15454" spans="5:6" ht="15" customHeight="1" x14ac:dyDescent="0.2">
      <c r="E15454" s="28"/>
      <c r="F15454" s="28"/>
    </row>
    <row r="15455" spans="5:6" ht="15" customHeight="1" x14ac:dyDescent="0.2">
      <c r="E15455" s="28"/>
      <c r="F15455" s="28"/>
    </row>
    <row r="15456" spans="5:6" ht="15" customHeight="1" x14ac:dyDescent="0.2">
      <c r="E15456" s="28"/>
      <c r="F15456" s="28"/>
    </row>
    <row r="15457" spans="5:6" ht="15" customHeight="1" x14ac:dyDescent="0.2">
      <c r="E15457" s="28"/>
      <c r="F15457" s="28"/>
    </row>
    <row r="15458" spans="5:6" ht="15" customHeight="1" x14ac:dyDescent="0.2">
      <c r="E15458" s="28"/>
      <c r="F15458" s="28"/>
    </row>
    <row r="15459" spans="5:6" ht="15" customHeight="1" x14ac:dyDescent="0.2">
      <c r="E15459" s="28"/>
      <c r="F15459" s="28"/>
    </row>
    <row r="15460" spans="5:6" ht="15" customHeight="1" x14ac:dyDescent="0.2">
      <c r="E15460" s="28"/>
      <c r="F15460" s="28"/>
    </row>
    <row r="15461" spans="5:6" ht="15" customHeight="1" x14ac:dyDescent="0.2">
      <c r="E15461" s="28"/>
      <c r="F15461" s="28"/>
    </row>
    <row r="15462" spans="5:6" ht="15" customHeight="1" x14ac:dyDescent="0.2">
      <c r="E15462" s="28"/>
      <c r="F15462" s="28"/>
    </row>
    <row r="15463" spans="5:6" ht="15" customHeight="1" x14ac:dyDescent="0.2">
      <c r="E15463" s="28"/>
      <c r="F15463" s="28"/>
    </row>
    <row r="15464" spans="5:6" ht="15" customHeight="1" x14ac:dyDescent="0.2">
      <c r="E15464" s="28"/>
      <c r="F15464" s="28"/>
    </row>
    <row r="15465" spans="5:6" ht="15" customHeight="1" x14ac:dyDescent="0.2">
      <c r="E15465" s="28"/>
      <c r="F15465" s="28"/>
    </row>
    <row r="15466" spans="5:6" ht="15" customHeight="1" x14ac:dyDescent="0.2">
      <c r="E15466" s="28"/>
      <c r="F15466" s="28"/>
    </row>
    <row r="15467" spans="5:6" ht="15" customHeight="1" x14ac:dyDescent="0.2">
      <c r="E15467" s="28"/>
      <c r="F15467" s="28"/>
    </row>
    <row r="15468" spans="5:6" ht="15" customHeight="1" x14ac:dyDescent="0.2">
      <c r="E15468" s="28"/>
      <c r="F15468" s="28"/>
    </row>
    <row r="15469" spans="5:6" ht="15" customHeight="1" x14ac:dyDescent="0.2">
      <c r="E15469" s="28"/>
      <c r="F15469" s="28"/>
    </row>
    <row r="15470" spans="5:6" ht="15" customHeight="1" x14ac:dyDescent="0.2">
      <c r="E15470" s="28"/>
      <c r="F15470" s="28"/>
    </row>
    <row r="15471" spans="5:6" ht="15" customHeight="1" x14ac:dyDescent="0.2">
      <c r="E15471" s="28"/>
      <c r="F15471" s="28"/>
    </row>
    <row r="15472" spans="5:6" ht="15" customHeight="1" x14ac:dyDescent="0.2">
      <c r="E15472" s="28"/>
      <c r="F15472" s="28"/>
    </row>
    <row r="15473" spans="5:6" ht="15" customHeight="1" x14ac:dyDescent="0.2">
      <c r="E15473" s="28"/>
      <c r="F15473" s="28"/>
    </row>
    <row r="15474" spans="5:6" ht="15" customHeight="1" x14ac:dyDescent="0.2">
      <c r="E15474" s="28"/>
      <c r="F15474" s="28"/>
    </row>
    <row r="15475" spans="5:6" ht="15" customHeight="1" x14ac:dyDescent="0.2">
      <c r="E15475" s="28"/>
      <c r="F15475" s="28"/>
    </row>
    <row r="15476" spans="5:6" ht="15" customHeight="1" x14ac:dyDescent="0.2">
      <c r="E15476" s="28"/>
      <c r="F15476" s="28"/>
    </row>
    <row r="15477" spans="5:6" ht="15" customHeight="1" x14ac:dyDescent="0.2">
      <c r="E15477" s="28"/>
      <c r="F15477" s="28"/>
    </row>
    <row r="15478" spans="5:6" ht="15" customHeight="1" x14ac:dyDescent="0.2">
      <c r="E15478" s="28"/>
      <c r="F15478" s="28"/>
    </row>
    <row r="15479" spans="5:6" ht="15" customHeight="1" x14ac:dyDescent="0.2">
      <c r="E15479" s="28"/>
      <c r="F15479" s="28"/>
    </row>
    <row r="15480" spans="5:6" ht="15" customHeight="1" x14ac:dyDescent="0.2">
      <c r="E15480" s="28"/>
      <c r="F15480" s="28"/>
    </row>
    <row r="15481" spans="5:6" ht="15" customHeight="1" x14ac:dyDescent="0.2">
      <c r="E15481" s="28"/>
      <c r="F15481" s="28"/>
    </row>
    <row r="15482" spans="5:6" ht="15" customHeight="1" x14ac:dyDescent="0.2">
      <c r="E15482" s="28"/>
      <c r="F15482" s="28"/>
    </row>
    <row r="15483" spans="5:6" ht="15" customHeight="1" x14ac:dyDescent="0.2">
      <c r="E15483" s="28"/>
      <c r="F15483" s="28"/>
    </row>
    <row r="15484" spans="5:6" ht="15" customHeight="1" x14ac:dyDescent="0.2">
      <c r="E15484" s="28"/>
      <c r="F15484" s="28"/>
    </row>
    <row r="15485" spans="5:6" ht="15" customHeight="1" x14ac:dyDescent="0.2">
      <c r="E15485" s="28"/>
      <c r="F15485" s="28"/>
    </row>
    <row r="15486" spans="5:6" ht="15" customHeight="1" x14ac:dyDescent="0.2">
      <c r="E15486" s="28"/>
      <c r="F15486" s="28"/>
    </row>
    <row r="15487" spans="5:6" ht="15" customHeight="1" x14ac:dyDescent="0.2">
      <c r="E15487" s="28"/>
      <c r="F15487" s="28"/>
    </row>
    <row r="15488" spans="5:6" ht="15" customHeight="1" x14ac:dyDescent="0.2">
      <c r="E15488" s="28"/>
      <c r="F15488" s="28"/>
    </row>
    <row r="15489" spans="5:6" ht="15" customHeight="1" x14ac:dyDescent="0.2">
      <c r="E15489" s="28"/>
      <c r="F15489" s="28"/>
    </row>
    <row r="15490" spans="5:6" ht="15" customHeight="1" x14ac:dyDescent="0.2">
      <c r="E15490" s="28"/>
      <c r="F15490" s="28"/>
    </row>
    <row r="15491" spans="5:6" ht="15" customHeight="1" x14ac:dyDescent="0.2">
      <c r="E15491" s="28"/>
      <c r="F15491" s="28"/>
    </row>
    <row r="15492" spans="5:6" ht="15" customHeight="1" x14ac:dyDescent="0.2">
      <c r="E15492" s="28"/>
      <c r="F15492" s="28"/>
    </row>
    <row r="15493" spans="5:6" ht="15" customHeight="1" x14ac:dyDescent="0.2">
      <c r="E15493" s="28"/>
      <c r="F15493" s="28"/>
    </row>
    <row r="15494" spans="5:6" ht="15" customHeight="1" x14ac:dyDescent="0.2">
      <c r="E15494" s="28"/>
      <c r="F15494" s="28"/>
    </row>
    <row r="15495" spans="5:6" ht="15" customHeight="1" x14ac:dyDescent="0.2">
      <c r="E15495" s="28"/>
      <c r="F15495" s="28"/>
    </row>
    <row r="15496" spans="5:6" ht="15" customHeight="1" x14ac:dyDescent="0.2">
      <c r="E15496" s="28"/>
      <c r="F15496" s="28"/>
    </row>
    <row r="15497" spans="5:6" ht="15" customHeight="1" x14ac:dyDescent="0.2">
      <c r="E15497" s="28"/>
      <c r="F15497" s="28"/>
    </row>
    <row r="15498" spans="5:6" ht="15" customHeight="1" x14ac:dyDescent="0.2">
      <c r="E15498" s="28"/>
      <c r="F15498" s="28"/>
    </row>
    <row r="15499" spans="5:6" ht="15" customHeight="1" x14ac:dyDescent="0.2">
      <c r="E15499" s="28"/>
      <c r="F15499" s="28"/>
    </row>
    <row r="15500" spans="5:6" ht="15" customHeight="1" x14ac:dyDescent="0.2">
      <c r="E15500" s="28"/>
      <c r="F15500" s="28"/>
    </row>
    <row r="15501" spans="5:6" ht="15" customHeight="1" x14ac:dyDescent="0.2">
      <c r="E15501" s="28"/>
      <c r="F15501" s="28"/>
    </row>
    <row r="15502" spans="5:6" ht="15" customHeight="1" x14ac:dyDescent="0.2">
      <c r="E15502" s="28"/>
      <c r="F15502" s="28"/>
    </row>
    <row r="15503" spans="5:6" ht="15" customHeight="1" x14ac:dyDescent="0.2">
      <c r="E15503" s="28"/>
      <c r="F15503" s="28"/>
    </row>
    <row r="15504" spans="5:6" ht="15" customHeight="1" x14ac:dyDescent="0.2">
      <c r="E15504" s="28"/>
      <c r="F15504" s="28"/>
    </row>
    <row r="15505" spans="5:6" ht="15" customHeight="1" x14ac:dyDescent="0.2">
      <c r="E15505" s="28"/>
      <c r="F15505" s="28"/>
    </row>
    <row r="15506" spans="5:6" ht="15" customHeight="1" x14ac:dyDescent="0.2">
      <c r="E15506" s="28"/>
      <c r="F15506" s="28"/>
    </row>
    <row r="15507" spans="5:6" ht="15" customHeight="1" x14ac:dyDescent="0.2">
      <c r="E15507" s="28"/>
      <c r="F15507" s="28"/>
    </row>
    <row r="15508" spans="5:6" ht="15" customHeight="1" x14ac:dyDescent="0.2">
      <c r="E15508" s="28"/>
      <c r="F15508" s="28"/>
    </row>
    <row r="15509" spans="5:6" ht="15" customHeight="1" x14ac:dyDescent="0.2">
      <c r="E15509" s="28"/>
      <c r="F15509" s="28"/>
    </row>
    <row r="15510" spans="5:6" ht="15" customHeight="1" x14ac:dyDescent="0.2">
      <c r="E15510" s="28"/>
      <c r="F15510" s="28"/>
    </row>
    <row r="15511" spans="5:6" ht="15" customHeight="1" x14ac:dyDescent="0.2">
      <c r="E15511" s="28"/>
      <c r="F15511" s="28"/>
    </row>
    <row r="15512" spans="5:6" ht="15" customHeight="1" x14ac:dyDescent="0.2">
      <c r="E15512" s="28"/>
      <c r="F15512" s="28"/>
    </row>
    <row r="15513" spans="5:6" ht="15" customHeight="1" x14ac:dyDescent="0.2">
      <c r="E15513" s="28"/>
      <c r="F15513" s="28"/>
    </row>
    <row r="15514" spans="5:6" ht="15" customHeight="1" x14ac:dyDescent="0.2">
      <c r="E15514" s="28"/>
      <c r="F15514" s="28"/>
    </row>
    <row r="15515" spans="5:6" ht="15" customHeight="1" x14ac:dyDescent="0.2">
      <c r="E15515" s="28"/>
      <c r="F15515" s="28"/>
    </row>
    <row r="15516" spans="5:6" ht="15" customHeight="1" x14ac:dyDescent="0.2">
      <c r="E15516" s="28"/>
      <c r="F15516" s="28"/>
    </row>
    <row r="15517" spans="5:6" ht="15" customHeight="1" x14ac:dyDescent="0.2">
      <c r="E15517" s="28"/>
      <c r="F15517" s="28"/>
    </row>
    <row r="15518" spans="5:6" ht="15" customHeight="1" x14ac:dyDescent="0.2">
      <c r="E15518" s="28"/>
      <c r="F15518" s="28"/>
    </row>
    <row r="15519" spans="5:6" ht="15" customHeight="1" x14ac:dyDescent="0.2">
      <c r="E15519" s="28"/>
      <c r="F15519" s="28"/>
    </row>
    <row r="15520" spans="5:6" ht="15" customHeight="1" x14ac:dyDescent="0.2">
      <c r="E15520" s="28"/>
      <c r="F15520" s="28"/>
    </row>
    <row r="15521" spans="5:6" ht="15" customHeight="1" x14ac:dyDescent="0.2">
      <c r="E15521" s="28"/>
      <c r="F15521" s="28"/>
    </row>
    <row r="15522" spans="5:6" ht="15" customHeight="1" x14ac:dyDescent="0.2">
      <c r="E15522" s="28"/>
      <c r="F15522" s="28"/>
    </row>
    <row r="15523" spans="5:6" ht="15" customHeight="1" x14ac:dyDescent="0.2">
      <c r="E15523" s="28"/>
      <c r="F15523" s="28"/>
    </row>
    <row r="15524" spans="5:6" ht="15" customHeight="1" x14ac:dyDescent="0.2">
      <c r="E15524" s="28"/>
      <c r="F15524" s="28"/>
    </row>
    <row r="15525" spans="5:6" ht="15" customHeight="1" x14ac:dyDescent="0.2">
      <c r="E15525" s="28"/>
      <c r="F15525" s="28"/>
    </row>
    <row r="15526" spans="5:6" ht="15" customHeight="1" x14ac:dyDescent="0.2">
      <c r="E15526" s="28"/>
      <c r="F15526" s="28"/>
    </row>
    <row r="15527" spans="5:6" ht="15" customHeight="1" x14ac:dyDescent="0.2">
      <c r="E15527" s="28"/>
      <c r="F15527" s="28"/>
    </row>
    <row r="15528" spans="5:6" ht="15" customHeight="1" x14ac:dyDescent="0.2">
      <c r="E15528" s="28"/>
      <c r="F15528" s="28"/>
    </row>
    <row r="15529" spans="5:6" ht="15" customHeight="1" x14ac:dyDescent="0.2">
      <c r="E15529" s="28"/>
      <c r="F15529" s="28"/>
    </row>
    <row r="15530" spans="5:6" ht="15" customHeight="1" x14ac:dyDescent="0.2">
      <c r="E15530" s="28"/>
      <c r="F15530" s="28"/>
    </row>
    <row r="15531" spans="5:6" ht="15" customHeight="1" x14ac:dyDescent="0.2">
      <c r="E15531" s="28"/>
      <c r="F15531" s="28"/>
    </row>
    <row r="15532" spans="5:6" ht="15" customHeight="1" x14ac:dyDescent="0.2">
      <c r="E15532" s="28"/>
      <c r="F15532" s="28"/>
    </row>
    <row r="15533" spans="5:6" ht="15" customHeight="1" x14ac:dyDescent="0.2">
      <c r="E15533" s="28"/>
      <c r="F15533" s="28"/>
    </row>
    <row r="15534" spans="5:6" ht="15" customHeight="1" x14ac:dyDescent="0.2">
      <c r="E15534" s="28"/>
      <c r="F15534" s="28"/>
    </row>
    <row r="15535" spans="5:6" ht="15" customHeight="1" x14ac:dyDescent="0.2">
      <c r="E15535" s="28"/>
      <c r="F15535" s="28"/>
    </row>
    <row r="15536" spans="5:6" ht="15" customHeight="1" x14ac:dyDescent="0.2">
      <c r="E15536" s="28"/>
      <c r="F15536" s="28"/>
    </row>
    <row r="15537" spans="5:6" ht="15" customHeight="1" x14ac:dyDescent="0.2">
      <c r="E15537" s="28"/>
      <c r="F15537" s="28"/>
    </row>
    <row r="15538" spans="5:6" ht="15" customHeight="1" x14ac:dyDescent="0.2">
      <c r="E15538" s="28"/>
      <c r="F15538" s="28"/>
    </row>
    <row r="15539" spans="5:6" ht="15" customHeight="1" x14ac:dyDescent="0.2">
      <c r="E15539" s="28"/>
      <c r="F15539" s="28"/>
    </row>
    <row r="15540" spans="5:6" ht="15" customHeight="1" x14ac:dyDescent="0.2">
      <c r="E15540" s="28"/>
      <c r="F15540" s="28"/>
    </row>
    <row r="15541" spans="5:6" ht="15" customHeight="1" x14ac:dyDescent="0.2">
      <c r="E15541" s="28"/>
      <c r="F15541" s="28"/>
    </row>
    <row r="15542" spans="5:6" ht="15" customHeight="1" x14ac:dyDescent="0.2">
      <c r="E15542" s="28"/>
      <c r="F15542" s="28"/>
    </row>
    <row r="15543" spans="5:6" ht="15" customHeight="1" x14ac:dyDescent="0.2">
      <c r="E15543" s="28"/>
      <c r="F15543" s="28"/>
    </row>
    <row r="15544" spans="5:6" ht="15" customHeight="1" x14ac:dyDescent="0.2">
      <c r="E15544" s="28"/>
      <c r="F15544" s="28"/>
    </row>
    <row r="15545" spans="5:6" ht="15" customHeight="1" x14ac:dyDescent="0.2">
      <c r="E15545" s="28"/>
      <c r="F15545" s="28"/>
    </row>
    <row r="15546" spans="5:6" ht="15" customHeight="1" x14ac:dyDescent="0.2">
      <c r="E15546" s="28"/>
      <c r="F15546" s="28"/>
    </row>
    <row r="15547" spans="5:6" ht="15" customHeight="1" x14ac:dyDescent="0.2">
      <c r="E15547" s="28"/>
      <c r="F15547" s="28"/>
    </row>
    <row r="15548" spans="5:6" ht="15" customHeight="1" x14ac:dyDescent="0.2">
      <c r="E15548" s="28"/>
      <c r="F15548" s="28"/>
    </row>
    <row r="15549" spans="5:6" ht="15" customHeight="1" x14ac:dyDescent="0.2">
      <c r="E15549" s="28"/>
      <c r="F15549" s="28"/>
    </row>
    <row r="15550" spans="5:6" ht="15" customHeight="1" x14ac:dyDescent="0.2">
      <c r="E15550" s="28"/>
      <c r="F15550" s="28"/>
    </row>
    <row r="15551" spans="5:6" ht="15" customHeight="1" x14ac:dyDescent="0.2">
      <c r="E15551" s="28"/>
      <c r="F15551" s="28"/>
    </row>
    <row r="15552" spans="5:6" ht="15" customHeight="1" x14ac:dyDescent="0.2">
      <c r="E15552" s="28"/>
      <c r="F15552" s="28"/>
    </row>
    <row r="15553" spans="5:6" ht="15" customHeight="1" x14ac:dyDescent="0.2">
      <c r="E15553" s="28"/>
      <c r="F15553" s="28"/>
    </row>
    <row r="15554" spans="5:6" ht="15" customHeight="1" x14ac:dyDescent="0.2">
      <c r="E15554" s="28"/>
      <c r="F15554" s="28"/>
    </row>
    <row r="15555" spans="5:6" ht="15" customHeight="1" x14ac:dyDescent="0.2">
      <c r="E15555" s="28"/>
      <c r="F15555" s="28"/>
    </row>
    <row r="15556" spans="5:6" ht="15" customHeight="1" x14ac:dyDescent="0.2">
      <c r="E15556" s="28"/>
      <c r="F15556" s="28"/>
    </row>
    <row r="15557" spans="5:6" ht="15" customHeight="1" x14ac:dyDescent="0.2">
      <c r="E15557" s="28"/>
      <c r="F15557" s="28"/>
    </row>
    <row r="15558" spans="5:6" ht="15" customHeight="1" x14ac:dyDescent="0.2">
      <c r="E15558" s="28"/>
      <c r="F15558" s="28"/>
    </row>
    <row r="15559" spans="5:6" ht="15" customHeight="1" x14ac:dyDescent="0.2">
      <c r="E15559" s="28"/>
      <c r="F15559" s="28"/>
    </row>
    <row r="15560" spans="5:6" ht="15" customHeight="1" x14ac:dyDescent="0.2">
      <c r="E15560" s="28"/>
      <c r="F15560" s="28"/>
    </row>
    <row r="15561" spans="5:6" ht="15" customHeight="1" x14ac:dyDescent="0.2">
      <c r="E15561" s="28"/>
      <c r="F15561" s="28"/>
    </row>
    <row r="15562" spans="5:6" ht="15" customHeight="1" x14ac:dyDescent="0.2">
      <c r="E15562" s="28"/>
      <c r="F15562" s="28"/>
    </row>
    <row r="15563" spans="5:6" ht="15" customHeight="1" x14ac:dyDescent="0.2">
      <c r="E15563" s="28"/>
      <c r="F15563" s="28"/>
    </row>
    <row r="15564" spans="5:6" ht="15" customHeight="1" x14ac:dyDescent="0.2">
      <c r="E15564" s="28"/>
      <c r="F15564" s="28"/>
    </row>
    <row r="15565" spans="5:6" ht="15" customHeight="1" x14ac:dyDescent="0.2">
      <c r="E15565" s="28"/>
      <c r="F15565" s="28"/>
    </row>
    <row r="15566" spans="5:6" ht="15" customHeight="1" x14ac:dyDescent="0.2">
      <c r="E15566" s="28"/>
      <c r="F15566" s="28"/>
    </row>
    <row r="15567" spans="5:6" ht="15" customHeight="1" x14ac:dyDescent="0.2">
      <c r="E15567" s="28"/>
      <c r="F15567" s="28"/>
    </row>
    <row r="15568" spans="5:6" ht="15" customHeight="1" x14ac:dyDescent="0.2">
      <c r="E15568" s="28"/>
      <c r="F15568" s="28"/>
    </row>
    <row r="15569" spans="5:6" ht="15" customHeight="1" x14ac:dyDescent="0.2">
      <c r="E15569" s="28"/>
      <c r="F15569" s="28"/>
    </row>
    <row r="15570" spans="5:6" ht="15" customHeight="1" x14ac:dyDescent="0.2">
      <c r="E15570" s="28"/>
      <c r="F15570" s="28"/>
    </row>
    <row r="15571" spans="5:6" ht="15" customHeight="1" x14ac:dyDescent="0.2">
      <c r="E15571" s="28"/>
      <c r="F15571" s="28"/>
    </row>
    <row r="15572" spans="5:6" ht="15" customHeight="1" x14ac:dyDescent="0.2">
      <c r="E15572" s="28"/>
      <c r="F15572" s="28"/>
    </row>
    <row r="15573" spans="5:6" ht="15" customHeight="1" x14ac:dyDescent="0.2">
      <c r="E15573" s="28"/>
      <c r="F15573" s="28"/>
    </row>
    <row r="15574" spans="5:6" ht="15" customHeight="1" x14ac:dyDescent="0.2">
      <c r="E15574" s="28"/>
      <c r="F15574" s="28"/>
    </row>
    <row r="15575" spans="5:6" ht="15" customHeight="1" x14ac:dyDescent="0.2">
      <c r="E15575" s="28"/>
      <c r="F15575" s="28"/>
    </row>
    <row r="15576" spans="5:6" ht="15" customHeight="1" x14ac:dyDescent="0.2">
      <c r="E15576" s="28"/>
      <c r="F15576" s="28"/>
    </row>
    <row r="15577" spans="5:6" ht="15" customHeight="1" x14ac:dyDescent="0.2">
      <c r="E15577" s="28"/>
      <c r="F15577" s="28"/>
    </row>
    <row r="15578" spans="5:6" ht="15" customHeight="1" x14ac:dyDescent="0.2">
      <c r="E15578" s="28"/>
      <c r="F15578" s="28"/>
    </row>
    <row r="15579" spans="5:6" ht="15" customHeight="1" x14ac:dyDescent="0.2">
      <c r="E15579" s="28"/>
      <c r="F15579" s="28"/>
    </row>
    <row r="15580" spans="5:6" ht="15" customHeight="1" x14ac:dyDescent="0.2">
      <c r="E15580" s="28"/>
      <c r="F15580" s="28"/>
    </row>
    <row r="15581" spans="5:6" ht="15" customHeight="1" x14ac:dyDescent="0.2">
      <c r="E15581" s="28"/>
      <c r="F15581" s="28"/>
    </row>
    <row r="15582" spans="5:6" ht="15" customHeight="1" x14ac:dyDescent="0.2">
      <c r="E15582" s="28"/>
      <c r="F15582" s="28"/>
    </row>
    <row r="15583" spans="5:6" ht="15" customHeight="1" x14ac:dyDescent="0.2">
      <c r="E15583" s="28"/>
      <c r="F15583" s="28"/>
    </row>
    <row r="15584" spans="5:6" ht="15" customHeight="1" x14ac:dyDescent="0.2">
      <c r="E15584" s="28"/>
      <c r="F15584" s="28"/>
    </row>
    <row r="15585" spans="5:6" ht="15" customHeight="1" x14ac:dyDescent="0.2">
      <c r="E15585" s="28"/>
      <c r="F15585" s="28"/>
    </row>
    <row r="15586" spans="5:6" ht="15" customHeight="1" x14ac:dyDescent="0.2">
      <c r="E15586" s="28"/>
      <c r="F15586" s="28"/>
    </row>
    <row r="15587" spans="5:6" ht="15" customHeight="1" x14ac:dyDescent="0.2">
      <c r="E15587" s="28"/>
      <c r="F15587" s="28"/>
    </row>
    <row r="15588" spans="5:6" ht="15" customHeight="1" x14ac:dyDescent="0.2">
      <c r="E15588" s="28"/>
      <c r="F15588" s="28"/>
    </row>
    <row r="15589" spans="5:6" ht="15" customHeight="1" x14ac:dyDescent="0.2">
      <c r="E15589" s="28"/>
      <c r="F15589" s="28"/>
    </row>
    <row r="15590" spans="5:6" ht="15" customHeight="1" x14ac:dyDescent="0.2">
      <c r="E15590" s="28"/>
      <c r="F15590" s="28"/>
    </row>
    <row r="15591" spans="5:6" ht="15" customHeight="1" x14ac:dyDescent="0.2">
      <c r="E15591" s="28"/>
      <c r="F15591" s="28"/>
    </row>
    <row r="15592" spans="5:6" ht="15" customHeight="1" x14ac:dyDescent="0.2">
      <c r="E15592" s="28"/>
      <c r="F15592" s="28"/>
    </row>
    <row r="15593" spans="5:6" ht="15" customHeight="1" x14ac:dyDescent="0.2">
      <c r="E15593" s="28"/>
      <c r="F15593" s="28"/>
    </row>
    <row r="15594" spans="5:6" ht="15" customHeight="1" x14ac:dyDescent="0.2">
      <c r="E15594" s="28"/>
      <c r="F15594" s="28"/>
    </row>
    <row r="15595" spans="5:6" ht="15" customHeight="1" x14ac:dyDescent="0.2">
      <c r="E15595" s="28"/>
      <c r="F15595" s="28"/>
    </row>
    <row r="15596" spans="5:6" ht="15" customHeight="1" x14ac:dyDescent="0.2">
      <c r="E15596" s="28"/>
      <c r="F15596" s="28"/>
    </row>
    <row r="15597" spans="5:6" ht="15" customHeight="1" x14ac:dyDescent="0.2">
      <c r="E15597" s="28"/>
      <c r="F15597" s="28"/>
    </row>
    <row r="15598" spans="5:6" ht="15" customHeight="1" x14ac:dyDescent="0.2">
      <c r="E15598" s="28"/>
      <c r="F15598" s="28"/>
    </row>
    <row r="15599" spans="5:6" ht="15" customHeight="1" x14ac:dyDescent="0.2">
      <c r="E15599" s="28"/>
      <c r="F15599" s="28"/>
    </row>
    <row r="15600" spans="5:6" ht="15" customHeight="1" x14ac:dyDescent="0.2">
      <c r="E15600" s="28"/>
      <c r="F15600" s="28"/>
    </row>
    <row r="15601" spans="5:6" ht="15" customHeight="1" x14ac:dyDescent="0.2">
      <c r="E15601" s="28"/>
      <c r="F15601" s="28"/>
    </row>
    <row r="15602" spans="5:6" ht="15" customHeight="1" x14ac:dyDescent="0.2">
      <c r="E15602" s="28"/>
      <c r="F15602" s="28"/>
    </row>
    <row r="15603" spans="5:6" ht="15" customHeight="1" x14ac:dyDescent="0.2">
      <c r="E15603" s="28"/>
      <c r="F15603" s="28"/>
    </row>
    <row r="15604" spans="5:6" ht="15" customHeight="1" x14ac:dyDescent="0.2">
      <c r="E15604" s="28"/>
      <c r="F15604" s="28"/>
    </row>
    <row r="15605" spans="5:6" ht="15" customHeight="1" x14ac:dyDescent="0.2">
      <c r="E15605" s="28"/>
      <c r="F15605" s="28"/>
    </row>
    <row r="15606" spans="5:6" ht="15" customHeight="1" x14ac:dyDescent="0.2">
      <c r="E15606" s="28"/>
      <c r="F15606" s="28"/>
    </row>
    <row r="15607" spans="5:6" ht="15" customHeight="1" x14ac:dyDescent="0.2">
      <c r="E15607" s="28"/>
      <c r="F15607" s="28"/>
    </row>
    <row r="15608" spans="5:6" ht="15" customHeight="1" x14ac:dyDescent="0.2">
      <c r="E15608" s="28"/>
      <c r="F15608" s="28"/>
    </row>
    <row r="15609" spans="5:6" ht="15" customHeight="1" x14ac:dyDescent="0.2">
      <c r="E15609" s="28"/>
      <c r="F15609" s="28"/>
    </row>
    <row r="15610" spans="5:6" ht="15" customHeight="1" x14ac:dyDescent="0.2">
      <c r="E15610" s="28"/>
      <c r="F15610" s="28"/>
    </row>
    <row r="15611" spans="5:6" ht="15" customHeight="1" x14ac:dyDescent="0.2">
      <c r="E15611" s="28"/>
      <c r="F15611" s="28"/>
    </row>
    <row r="15612" spans="5:6" ht="15" customHeight="1" x14ac:dyDescent="0.2">
      <c r="E15612" s="28"/>
      <c r="F15612" s="28"/>
    </row>
    <row r="15613" spans="5:6" ht="15" customHeight="1" x14ac:dyDescent="0.2">
      <c r="E15613" s="28"/>
      <c r="F15613" s="28"/>
    </row>
    <row r="15614" spans="5:6" ht="15" customHeight="1" x14ac:dyDescent="0.2">
      <c r="E15614" s="28"/>
      <c r="F15614" s="28"/>
    </row>
    <row r="15615" spans="5:6" ht="15" customHeight="1" x14ac:dyDescent="0.2">
      <c r="E15615" s="28"/>
      <c r="F15615" s="28"/>
    </row>
    <row r="15616" spans="5:6" ht="15" customHeight="1" x14ac:dyDescent="0.2">
      <c r="E15616" s="28"/>
      <c r="F15616" s="28"/>
    </row>
    <row r="15617" spans="5:6" ht="15" customHeight="1" x14ac:dyDescent="0.2">
      <c r="E15617" s="28"/>
      <c r="F15617" s="28"/>
    </row>
    <row r="15618" spans="5:6" ht="15" customHeight="1" x14ac:dyDescent="0.2">
      <c r="E15618" s="28"/>
      <c r="F15618" s="28"/>
    </row>
    <row r="15619" spans="5:6" ht="15" customHeight="1" x14ac:dyDescent="0.2">
      <c r="E15619" s="28"/>
      <c r="F15619" s="28"/>
    </row>
    <row r="15620" spans="5:6" ht="15" customHeight="1" x14ac:dyDescent="0.2">
      <c r="E15620" s="28"/>
      <c r="F15620" s="28"/>
    </row>
    <row r="15621" spans="5:6" ht="15" customHeight="1" x14ac:dyDescent="0.2">
      <c r="E15621" s="28"/>
      <c r="F15621" s="28"/>
    </row>
    <row r="15622" spans="5:6" ht="15" customHeight="1" x14ac:dyDescent="0.2">
      <c r="E15622" s="28"/>
      <c r="F15622" s="28"/>
    </row>
    <row r="15623" spans="5:6" ht="15" customHeight="1" x14ac:dyDescent="0.2">
      <c r="E15623" s="28"/>
      <c r="F15623" s="28"/>
    </row>
    <row r="15624" spans="5:6" ht="15" customHeight="1" x14ac:dyDescent="0.2">
      <c r="E15624" s="28"/>
      <c r="F15624" s="28"/>
    </row>
    <row r="15625" spans="5:6" ht="15" customHeight="1" x14ac:dyDescent="0.2">
      <c r="E15625" s="28"/>
      <c r="F15625" s="28"/>
    </row>
    <row r="15626" spans="5:6" ht="15" customHeight="1" x14ac:dyDescent="0.2">
      <c r="E15626" s="28"/>
      <c r="F15626" s="28"/>
    </row>
    <row r="15627" spans="5:6" ht="15" customHeight="1" x14ac:dyDescent="0.2">
      <c r="E15627" s="28"/>
      <c r="F15627" s="28"/>
    </row>
    <row r="15628" spans="5:6" ht="15" customHeight="1" x14ac:dyDescent="0.2">
      <c r="E15628" s="28"/>
      <c r="F15628" s="28"/>
    </row>
    <row r="15629" spans="5:6" ht="15" customHeight="1" x14ac:dyDescent="0.2">
      <c r="E15629" s="28"/>
      <c r="F15629" s="28"/>
    </row>
    <row r="15630" spans="5:6" ht="15" customHeight="1" x14ac:dyDescent="0.2">
      <c r="E15630" s="28"/>
      <c r="F15630" s="28"/>
    </row>
    <row r="15631" spans="5:6" ht="15" customHeight="1" x14ac:dyDescent="0.2">
      <c r="E15631" s="28"/>
      <c r="F15631" s="28"/>
    </row>
    <row r="15632" spans="5:6" ht="15" customHeight="1" x14ac:dyDescent="0.2">
      <c r="E15632" s="28"/>
      <c r="F15632" s="28"/>
    </row>
    <row r="15633" spans="5:6" ht="15" customHeight="1" x14ac:dyDescent="0.2">
      <c r="E15633" s="28"/>
      <c r="F15633" s="28"/>
    </row>
    <row r="15634" spans="5:6" ht="15" customHeight="1" x14ac:dyDescent="0.2">
      <c r="E15634" s="28"/>
      <c r="F15634" s="28"/>
    </row>
    <row r="15635" spans="5:6" ht="15" customHeight="1" x14ac:dyDescent="0.2">
      <c r="E15635" s="28"/>
      <c r="F15635" s="28"/>
    </row>
    <row r="15636" spans="5:6" ht="15" customHeight="1" x14ac:dyDescent="0.2">
      <c r="E15636" s="28"/>
      <c r="F15636" s="28"/>
    </row>
    <row r="15637" spans="5:6" ht="15" customHeight="1" x14ac:dyDescent="0.2">
      <c r="E15637" s="28"/>
      <c r="F15637" s="28"/>
    </row>
    <row r="15638" spans="5:6" ht="15" customHeight="1" x14ac:dyDescent="0.2">
      <c r="E15638" s="28"/>
      <c r="F15638" s="28"/>
    </row>
    <row r="15639" spans="5:6" ht="15" customHeight="1" x14ac:dyDescent="0.2">
      <c r="E15639" s="28"/>
      <c r="F15639" s="28"/>
    </row>
    <row r="15640" spans="5:6" ht="15" customHeight="1" x14ac:dyDescent="0.2">
      <c r="E15640" s="28"/>
      <c r="F15640" s="28"/>
    </row>
    <row r="15641" spans="5:6" ht="15" customHeight="1" x14ac:dyDescent="0.2">
      <c r="E15641" s="28"/>
      <c r="F15641" s="28"/>
    </row>
    <row r="15642" spans="5:6" ht="15" customHeight="1" x14ac:dyDescent="0.2">
      <c r="E15642" s="28"/>
      <c r="F15642" s="28"/>
    </row>
    <row r="15643" spans="5:6" ht="15" customHeight="1" x14ac:dyDescent="0.2">
      <c r="E15643" s="28"/>
      <c r="F15643" s="28"/>
    </row>
    <row r="15644" spans="5:6" ht="15" customHeight="1" x14ac:dyDescent="0.2">
      <c r="E15644" s="28"/>
      <c r="F15644" s="28"/>
    </row>
    <row r="15645" spans="5:6" ht="15" customHeight="1" x14ac:dyDescent="0.2">
      <c r="E15645" s="28"/>
      <c r="F15645" s="28"/>
    </row>
    <row r="15646" spans="5:6" ht="15" customHeight="1" x14ac:dyDescent="0.2">
      <c r="E15646" s="28"/>
      <c r="F15646" s="28"/>
    </row>
    <row r="15647" spans="5:6" ht="15" customHeight="1" x14ac:dyDescent="0.2">
      <c r="E15647" s="28"/>
      <c r="F15647" s="28"/>
    </row>
    <row r="15648" spans="5:6" ht="15" customHeight="1" x14ac:dyDescent="0.2">
      <c r="E15648" s="28"/>
      <c r="F15648" s="28"/>
    </row>
    <row r="15649" spans="5:6" ht="15" customHeight="1" x14ac:dyDescent="0.2">
      <c r="E15649" s="28"/>
      <c r="F15649" s="28"/>
    </row>
    <row r="15650" spans="5:6" ht="15" customHeight="1" x14ac:dyDescent="0.2">
      <c r="E15650" s="28"/>
      <c r="F15650" s="28"/>
    </row>
    <row r="15651" spans="5:6" ht="15" customHeight="1" x14ac:dyDescent="0.2">
      <c r="E15651" s="28"/>
      <c r="F15651" s="28"/>
    </row>
    <row r="15652" spans="5:6" ht="15" customHeight="1" x14ac:dyDescent="0.2">
      <c r="E15652" s="28"/>
      <c r="F15652" s="28"/>
    </row>
    <row r="15653" spans="5:6" ht="15" customHeight="1" x14ac:dyDescent="0.2">
      <c r="E15653" s="28"/>
      <c r="F15653" s="28"/>
    </row>
    <row r="15654" spans="5:6" ht="15" customHeight="1" x14ac:dyDescent="0.2">
      <c r="E15654" s="28"/>
      <c r="F15654" s="28"/>
    </row>
    <row r="15655" spans="5:6" ht="15" customHeight="1" x14ac:dyDescent="0.2">
      <c r="E15655" s="28"/>
      <c r="F15655" s="28"/>
    </row>
    <row r="15656" spans="5:6" ht="15" customHeight="1" x14ac:dyDescent="0.2">
      <c r="E15656" s="28"/>
      <c r="F15656" s="28"/>
    </row>
    <row r="15657" spans="5:6" ht="15" customHeight="1" x14ac:dyDescent="0.2">
      <c r="E15657" s="28"/>
      <c r="F15657" s="28"/>
    </row>
    <row r="15658" spans="5:6" ht="15" customHeight="1" x14ac:dyDescent="0.2">
      <c r="E15658" s="28"/>
      <c r="F15658" s="28"/>
    </row>
    <row r="15659" spans="5:6" ht="15" customHeight="1" x14ac:dyDescent="0.2">
      <c r="E15659" s="28"/>
      <c r="F15659" s="28"/>
    </row>
    <row r="15660" spans="5:6" ht="15" customHeight="1" x14ac:dyDescent="0.2">
      <c r="E15660" s="28"/>
      <c r="F15660" s="28"/>
    </row>
    <row r="15661" spans="5:6" ht="15" customHeight="1" x14ac:dyDescent="0.2">
      <c r="E15661" s="28"/>
      <c r="F15661" s="28"/>
    </row>
    <row r="15662" spans="5:6" ht="15" customHeight="1" x14ac:dyDescent="0.2">
      <c r="E15662" s="28"/>
      <c r="F15662" s="28"/>
    </row>
    <row r="15663" spans="5:6" ht="15" customHeight="1" x14ac:dyDescent="0.2">
      <c r="E15663" s="28"/>
      <c r="F15663" s="28"/>
    </row>
    <row r="15664" spans="5:6" ht="15" customHeight="1" x14ac:dyDescent="0.2">
      <c r="E15664" s="28"/>
      <c r="F15664" s="28"/>
    </row>
    <row r="15665" spans="5:6" ht="15" customHeight="1" x14ac:dyDescent="0.2">
      <c r="E15665" s="28"/>
      <c r="F15665" s="28"/>
    </row>
    <row r="15666" spans="5:6" ht="15" customHeight="1" x14ac:dyDescent="0.2">
      <c r="E15666" s="28"/>
      <c r="F15666" s="28"/>
    </row>
    <row r="15667" spans="5:6" ht="15" customHeight="1" x14ac:dyDescent="0.2">
      <c r="E15667" s="28"/>
      <c r="F15667" s="28"/>
    </row>
    <row r="15668" spans="5:6" ht="15" customHeight="1" x14ac:dyDescent="0.2">
      <c r="E15668" s="28"/>
      <c r="F15668" s="28"/>
    </row>
    <row r="15669" spans="5:6" ht="15" customHeight="1" x14ac:dyDescent="0.2">
      <c r="E15669" s="28"/>
      <c r="F15669" s="28"/>
    </row>
    <row r="15670" spans="5:6" ht="15" customHeight="1" x14ac:dyDescent="0.2">
      <c r="E15670" s="28"/>
      <c r="F15670" s="28"/>
    </row>
    <row r="15671" spans="5:6" ht="15" customHeight="1" x14ac:dyDescent="0.2">
      <c r="E15671" s="28"/>
      <c r="F15671" s="28"/>
    </row>
    <row r="15672" spans="5:6" ht="15" customHeight="1" x14ac:dyDescent="0.2">
      <c r="E15672" s="28"/>
      <c r="F15672" s="28"/>
    </row>
    <row r="15673" spans="5:6" ht="15" customHeight="1" x14ac:dyDescent="0.2">
      <c r="E15673" s="28"/>
      <c r="F15673" s="28"/>
    </row>
    <row r="15674" spans="5:6" ht="15" customHeight="1" x14ac:dyDescent="0.2">
      <c r="E15674" s="28"/>
      <c r="F15674" s="28"/>
    </row>
    <row r="15675" spans="5:6" ht="15" customHeight="1" x14ac:dyDescent="0.2">
      <c r="E15675" s="28"/>
      <c r="F15675" s="28"/>
    </row>
    <row r="15676" spans="5:6" ht="15" customHeight="1" x14ac:dyDescent="0.2">
      <c r="E15676" s="28"/>
      <c r="F15676" s="28"/>
    </row>
    <row r="15677" spans="5:6" ht="15" customHeight="1" x14ac:dyDescent="0.2">
      <c r="E15677" s="28"/>
      <c r="F15677" s="28"/>
    </row>
    <row r="15678" spans="5:6" ht="15" customHeight="1" x14ac:dyDescent="0.2">
      <c r="E15678" s="28"/>
      <c r="F15678" s="28"/>
    </row>
    <row r="15679" spans="5:6" ht="15" customHeight="1" x14ac:dyDescent="0.2">
      <c r="E15679" s="28"/>
      <c r="F15679" s="28"/>
    </row>
    <row r="15680" spans="5:6" ht="15" customHeight="1" x14ac:dyDescent="0.2">
      <c r="E15680" s="28"/>
      <c r="F15680" s="28"/>
    </row>
    <row r="15681" spans="5:6" ht="15" customHeight="1" x14ac:dyDescent="0.2">
      <c r="E15681" s="28"/>
      <c r="F15681" s="28"/>
    </row>
    <row r="15682" spans="5:6" ht="15" customHeight="1" x14ac:dyDescent="0.2">
      <c r="E15682" s="28"/>
      <c r="F15682" s="28"/>
    </row>
    <row r="15683" spans="5:6" ht="15" customHeight="1" x14ac:dyDescent="0.2">
      <c r="E15683" s="28"/>
      <c r="F15683" s="28"/>
    </row>
    <row r="15684" spans="5:6" ht="15" customHeight="1" x14ac:dyDescent="0.2">
      <c r="E15684" s="28"/>
      <c r="F15684" s="28"/>
    </row>
    <row r="15685" spans="5:6" ht="15" customHeight="1" x14ac:dyDescent="0.2">
      <c r="E15685" s="28"/>
      <c r="F15685" s="28"/>
    </row>
    <row r="15686" spans="5:6" ht="15" customHeight="1" x14ac:dyDescent="0.2">
      <c r="E15686" s="28"/>
      <c r="F15686" s="28"/>
    </row>
    <row r="15687" spans="5:6" ht="15" customHeight="1" x14ac:dyDescent="0.2">
      <c r="E15687" s="28"/>
      <c r="F15687" s="28"/>
    </row>
    <row r="15688" spans="5:6" ht="15" customHeight="1" x14ac:dyDescent="0.2">
      <c r="E15688" s="28"/>
      <c r="F15688" s="28"/>
    </row>
    <row r="15689" spans="5:6" ht="15" customHeight="1" x14ac:dyDescent="0.2">
      <c r="E15689" s="28"/>
      <c r="F15689" s="28"/>
    </row>
    <row r="15690" spans="5:6" ht="15" customHeight="1" x14ac:dyDescent="0.2">
      <c r="E15690" s="28"/>
      <c r="F15690" s="28"/>
    </row>
    <row r="15691" spans="5:6" ht="15" customHeight="1" x14ac:dyDescent="0.2">
      <c r="E15691" s="28"/>
      <c r="F15691" s="28"/>
    </row>
    <row r="15692" spans="5:6" ht="15" customHeight="1" x14ac:dyDescent="0.2">
      <c r="E15692" s="28"/>
      <c r="F15692" s="28"/>
    </row>
    <row r="15693" spans="5:6" ht="15" customHeight="1" x14ac:dyDescent="0.2">
      <c r="E15693" s="28"/>
      <c r="F15693" s="28"/>
    </row>
    <row r="15694" spans="5:6" ht="15" customHeight="1" x14ac:dyDescent="0.2">
      <c r="E15694" s="28"/>
      <c r="F15694" s="28"/>
    </row>
    <row r="15695" spans="5:6" ht="15" customHeight="1" x14ac:dyDescent="0.2">
      <c r="E15695" s="28"/>
      <c r="F15695" s="28"/>
    </row>
    <row r="15696" spans="5:6" ht="15" customHeight="1" x14ac:dyDescent="0.2">
      <c r="E15696" s="28"/>
      <c r="F15696" s="28"/>
    </row>
    <row r="15697" spans="5:6" ht="15" customHeight="1" x14ac:dyDescent="0.2">
      <c r="E15697" s="28"/>
      <c r="F15697" s="28"/>
    </row>
    <row r="15698" spans="5:6" ht="15" customHeight="1" x14ac:dyDescent="0.2">
      <c r="E15698" s="28"/>
      <c r="F15698" s="28"/>
    </row>
    <row r="15699" spans="5:6" ht="15" customHeight="1" x14ac:dyDescent="0.2">
      <c r="E15699" s="28"/>
      <c r="F15699" s="28"/>
    </row>
    <row r="15700" spans="5:6" ht="15" customHeight="1" x14ac:dyDescent="0.2">
      <c r="E15700" s="28"/>
      <c r="F15700" s="28"/>
    </row>
    <row r="15701" spans="5:6" ht="15" customHeight="1" x14ac:dyDescent="0.2">
      <c r="E15701" s="28"/>
      <c r="F15701" s="28"/>
    </row>
    <row r="15702" spans="5:6" ht="15" customHeight="1" x14ac:dyDescent="0.2">
      <c r="E15702" s="28"/>
      <c r="F15702" s="28"/>
    </row>
    <row r="15703" spans="5:6" ht="15" customHeight="1" x14ac:dyDescent="0.2">
      <c r="E15703" s="28"/>
      <c r="F15703" s="28"/>
    </row>
    <row r="15704" spans="5:6" ht="15" customHeight="1" x14ac:dyDescent="0.2">
      <c r="E15704" s="28"/>
      <c r="F15704" s="28"/>
    </row>
    <row r="15705" spans="5:6" ht="15" customHeight="1" x14ac:dyDescent="0.2">
      <c r="E15705" s="28"/>
      <c r="F15705" s="28"/>
    </row>
    <row r="15706" spans="5:6" ht="15" customHeight="1" x14ac:dyDescent="0.2">
      <c r="E15706" s="28"/>
      <c r="F15706" s="28"/>
    </row>
    <row r="15707" spans="5:6" ht="15" customHeight="1" x14ac:dyDescent="0.2">
      <c r="E15707" s="28"/>
      <c r="F15707" s="28"/>
    </row>
    <row r="15708" spans="5:6" ht="15" customHeight="1" x14ac:dyDescent="0.2">
      <c r="E15708" s="28"/>
      <c r="F15708" s="28"/>
    </row>
    <row r="15709" spans="5:6" ht="15" customHeight="1" x14ac:dyDescent="0.2">
      <c r="E15709" s="28"/>
      <c r="F15709" s="28"/>
    </row>
    <row r="15710" spans="5:6" ht="15" customHeight="1" x14ac:dyDescent="0.2">
      <c r="E15710" s="28"/>
      <c r="F15710" s="28"/>
    </row>
    <row r="15711" spans="5:6" ht="15" customHeight="1" x14ac:dyDescent="0.2">
      <c r="E15711" s="28"/>
      <c r="F15711" s="28"/>
    </row>
    <row r="15712" spans="5:6" ht="15" customHeight="1" x14ac:dyDescent="0.2">
      <c r="E15712" s="28"/>
      <c r="F15712" s="28"/>
    </row>
    <row r="15713" spans="5:6" ht="15" customHeight="1" x14ac:dyDescent="0.2">
      <c r="E15713" s="28"/>
      <c r="F15713" s="28"/>
    </row>
    <row r="15714" spans="5:6" ht="15" customHeight="1" x14ac:dyDescent="0.2">
      <c r="E15714" s="28"/>
      <c r="F15714" s="28"/>
    </row>
    <row r="15715" spans="5:6" ht="15" customHeight="1" x14ac:dyDescent="0.2">
      <c r="E15715" s="28"/>
      <c r="F15715" s="28"/>
    </row>
    <row r="15716" spans="5:6" ht="15" customHeight="1" x14ac:dyDescent="0.2">
      <c r="E15716" s="28"/>
      <c r="F15716" s="28"/>
    </row>
    <row r="15717" spans="5:6" ht="15" customHeight="1" x14ac:dyDescent="0.2">
      <c r="E15717" s="28"/>
      <c r="F15717" s="28"/>
    </row>
    <row r="15718" spans="5:6" ht="15" customHeight="1" x14ac:dyDescent="0.2">
      <c r="E15718" s="28"/>
      <c r="F15718" s="28"/>
    </row>
    <row r="15719" spans="5:6" ht="15" customHeight="1" x14ac:dyDescent="0.2">
      <c r="E15719" s="28"/>
      <c r="F15719" s="28"/>
    </row>
    <row r="15720" spans="5:6" ht="15" customHeight="1" x14ac:dyDescent="0.2">
      <c r="E15720" s="28"/>
      <c r="F15720" s="28"/>
    </row>
    <row r="15721" spans="5:6" ht="15" customHeight="1" x14ac:dyDescent="0.2">
      <c r="E15721" s="28"/>
      <c r="F15721" s="28"/>
    </row>
    <row r="15722" spans="5:6" ht="15" customHeight="1" x14ac:dyDescent="0.2">
      <c r="E15722" s="28"/>
      <c r="F15722" s="28"/>
    </row>
    <row r="15723" spans="5:6" ht="15" customHeight="1" x14ac:dyDescent="0.2">
      <c r="E15723" s="28"/>
      <c r="F15723" s="28"/>
    </row>
    <row r="15724" spans="5:6" ht="15" customHeight="1" x14ac:dyDescent="0.2">
      <c r="E15724" s="28"/>
      <c r="F15724" s="28"/>
    </row>
    <row r="15725" spans="5:6" ht="15" customHeight="1" x14ac:dyDescent="0.2">
      <c r="E15725" s="28"/>
      <c r="F15725" s="28"/>
    </row>
    <row r="15726" spans="5:6" ht="15" customHeight="1" x14ac:dyDescent="0.2">
      <c r="E15726" s="28"/>
      <c r="F15726" s="28"/>
    </row>
    <row r="15727" spans="5:6" ht="15" customHeight="1" x14ac:dyDescent="0.2">
      <c r="E15727" s="28"/>
      <c r="F15727" s="28"/>
    </row>
    <row r="15728" spans="5:6" ht="15" customHeight="1" x14ac:dyDescent="0.2">
      <c r="E15728" s="28"/>
      <c r="F15728" s="28"/>
    </row>
    <row r="15729" spans="5:6" ht="15" customHeight="1" x14ac:dyDescent="0.2">
      <c r="E15729" s="28"/>
      <c r="F15729" s="28"/>
    </row>
    <row r="15730" spans="5:6" ht="15" customHeight="1" x14ac:dyDescent="0.2">
      <c r="E15730" s="28"/>
      <c r="F15730" s="28"/>
    </row>
    <row r="15731" spans="5:6" ht="15" customHeight="1" x14ac:dyDescent="0.2">
      <c r="E15731" s="28"/>
      <c r="F15731" s="28"/>
    </row>
    <row r="15732" spans="5:6" ht="15" customHeight="1" x14ac:dyDescent="0.2">
      <c r="E15732" s="28"/>
      <c r="F15732" s="28"/>
    </row>
    <row r="15733" spans="5:6" ht="15" customHeight="1" x14ac:dyDescent="0.2">
      <c r="E15733" s="28"/>
      <c r="F15733" s="28"/>
    </row>
    <row r="15734" spans="5:6" ht="15" customHeight="1" x14ac:dyDescent="0.2">
      <c r="E15734" s="28"/>
      <c r="F15734" s="28"/>
    </row>
    <row r="15735" spans="5:6" ht="15" customHeight="1" x14ac:dyDescent="0.2">
      <c r="E15735" s="28"/>
      <c r="F15735" s="28"/>
    </row>
    <row r="15736" spans="5:6" ht="15" customHeight="1" x14ac:dyDescent="0.2">
      <c r="E15736" s="28"/>
      <c r="F15736" s="28"/>
    </row>
    <row r="15737" spans="5:6" ht="15" customHeight="1" x14ac:dyDescent="0.2">
      <c r="E15737" s="28"/>
      <c r="F15737" s="28"/>
    </row>
    <row r="15738" spans="5:6" ht="15" customHeight="1" x14ac:dyDescent="0.2">
      <c r="E15738" s="28"/>
      <c r="F15738" s="28"/>
    </row>
    <row r="15739" spans="5:6" ht="15" customHeight="1" x14ac:dyDescent="0.2">
      <c r="E15739" s="28"/>
      <c r="F15739" s="28"/>
    </row>
    <row r="15740" spans="5:6" ht="15" customHeight="1" x14ac:dyDescent="0.2">
      <c r="E15740" s="28"/>
      <c r="F15740" s="28"/>
    </row>
    <row r="15741" spans="5:6" ht="15" customHeight="1" x14ac:dyDescent="0.2">
      <c r="E15741" s="28"/>
      <c r="F15741" s="28"/>
    </row>
    <row r="15742" spans="5:6" ht="15" customHeight="1" x14ac:dyDescent="0.2">
      <c r="E15742" s="28"/>
      <c r="F15742" s="28"/>
    </row>
    <row r="15743" spans="5:6" ht="15" customHeight="1" x14ac:dyDescent="0.2">
      <c r="E15743" s="28"/>
      <c r="F15743" s="28"/>
    </row>
    <row r="15744" spans="5:6" ht="15" customHeight="1" x14ac:dyDescent="0.2">
      <c r="E15744" s="28"/>
      <c r="F15744" s="28"/>
    </row>
    <row r="15745" spans="5:6" ht="15" customHeight="1" x14ac:dyDescent="0.2">
      <c r="E15745" s="28"/>
      <c r="F15745" s="28"/>
    </row>
    <row r="15746" spans="5:6" ht="15" customHeight="1" x14ac:dyDescent="0.2">
      <c r="E15746" s="28"/>
      <c r="F15746" s="28"/>
    </row>
    <row r="15747" spans="5:6" ht="15" customHeight="1" x14ac:dyDescent="0.2">
      <c r="E15747" s="28"/>
      <c r="F15747" s="28"/>
    </row>
    <row r="15748" spans="5:6" ht="15" customHeight="1" x14ac:dyDescent="0.2">
      <c r="E15748" s="28"/>
      <c r="F15748" s="28"/>
    </row>
    <row r="15749" spans="5:6" ht="15" customHeight="1" x14ac:dyDescent="0.2">
      <c r="E15749" s="28"/>
      <c r="F15749" s="28"/>
    </row>
    <row r="15750" spans="5:6" ht="15" customHeight="1" x14ac:dyDescent="0.2">
      <c r="E15750" s="28"/>
      <c r="F15750" s="28"/>
    </row>
    <row r="15751" spans="5:6" ht="15" customHeight="1" x14ac:dyDescent="0.2">
      <c r="E15751" s="28"/>
      <c r="F15751" s="28"/>
    </row>
    <row r="15752" spans="5:6" ht="15" customHeight="1" x14ac:dyDescent="0.2">
      <c r="E15752" s="28"/>
      <c r="F15752" s="28"/>
    </row>
    <row r="15753" spans="5:6" ht="15" customHeight="1" x14ac:dyDescent="0.2">
      <c r="E15753" s="28"/>
      <c r="F15753" s="28"/>
    </row>
    <row r="15754" spans="5:6" ht="15" customHeight="1" x14ac:dyDescent="0.2">
      <c r="E15754" s="28"/>
      <c r="F15754" s="28"/>
    </row>
    <row r="15755" spans="5:6" ht="15" customHeight="1" x14ac:dyDescent="0.2">
      <c r="E15755" s="28"/>
      <c r="F15755" s="28"/>
    </row>
    <row r="15756" spans="5:6" ht="15" customHeight="1" x14ac:dyDescent="0.2">
      <c r="E15756" s="28"/>
      <c r="F15756" s="28"/>
    </row>
    <row r="15757" spans="5:6" ht="15" customHeight="1" x14ac:dyDescent="0.2">
      <c r="E15757" s="28"/>
      <c r="F15757" s="28"/>
    </row>
    <row r="15758" spans="5:6" ht="15" customHeight="1" x14ac:dyDescent="0.2">
      <c r="E15758" s="28"/>
      <c r="F15758" s="28"/>
    </row>
    <row r="15759" spans="5:6" ht="15" customHeight="1" x14ac:dyDescent="0.2">
      <c r="E15759" s="28"/>
      <c r="F15759" s="28"/>
    </row>
    <row r="15760" spans="5:6" ht="15" customHeight="1" x14ac:dyDescent="0.2">
      <c r="E15760" s="28"/>
      <c r="F15760" s="28"/>
    </row>
    <row r="15761" spans="5:6" ht="15" customHeight="1" x14ac:dyDescent="0.2">
      <c r="E15761" s="28"/>
      <c r="F15761" s="28"/>
    </row>
    <row r="15762" spans="5:6" ht="15" customHeight="1" x14ac:dyDescent="0.2">
      <c r="E15762" s="28"/>
      <c r="F15762" s="28"/>
    </row>
    <row r="15763" spans="5:6" ht="15" customHeight="1" x14ac:dyDescent="0.2">
      <c r="E15763" s="28"/>
      <c r="F15763" s="28"/>
    </row>
    <row r="15764" spans="5:6" ht="15" customHeight="1" x14ac:dyDescent="0.2">
      <c r="E15764" s="28"/>
      <c r="F15764" s="28"/>
    </row>
    <row r="15765" spans="5:6" ht="15" customHeight="1" x14ac:dyDescent="0.2">
      <c r="E15765" s="28"/>
      <c r="F15765" s="28"/>
    </row>
    <row r="15766" spans="5:6" ht="15" customHeight="1" x14ac:dyDescent="0.2">
      <c r="E15766" s="28"/>
      <c r="F15766" s="28"/>
    </row>
    <row r="15767" spans="5:6" ht="15" customHeight="1" x14ac:dyDescent="0.2">
      <c r="E15767" s="28"/>
      <c r="F15767" s="28"/>
    </row>
    <row r="15768" spans="5:6" ht="15" customHeight="1" x14ac:dyDescent="0.2">
      <c r="E15768" s="28"/>
      <c r="F15768" s="28"/>
    </row>
    <row r="15769" spans="5:6" ht="15" customHeight="1" x14ac:dyDescent="0.2">
      <c r="E15769" s="28"/>
      <c r="F15769" s="28"/>
    </row>
    <row r="15770" spans="5:6" ht="15" customHeight="1" x14ac:dyDescent="0.2">
      <c r="E15770" s="28"/>
      <c r="F15770" s="28"/>
    </row>
    <row r="15771" spans="5:6" ht="15" customHeight="1" x14ac:dyDescent="0.2">
      <c r="E15771" s="28"/>
      <c r="F15771" s="28"/>
    </row>
    <row r="15772" spans="5:6" ht="15" customHeight="1" x14ac:dyDescent="0.2">
      <c r="E15772" s="28"/>
      <c r="F15772" s="28"/>
    </row>
    <row r="15773" spans="5:6" ht="15" customHeight="1" x14ac:dyDescent="0.2">
      <c r="E15773" s="28"/>
      <c r="F15773" s="28"/>
    </row>
    <row r="15774" spans="5:6" ht="15" customHeight="1" x14ac:dyDescent="0.2">
      <c r="E15774" s="28"/>
      <c r="F15774" s="28"/>
    </row>
    <row r="15775" spans="5:6" ht="15" customHeight="1" x14ac:dyDescent="0.2">
      <c r="E15775" s="28"/>
      <c r="F15775" s="28"/>
    </row>
    <row r="15776" spans="5:6" ht="15" customHeight="1" x14ac:dyDescent="0.2">
      <c r="E15776" s="28"/>
      <c r="F15776" s="28"/>
    </row>
    <row r="15777" spans="5:6" ht="15" customHeight="1" x14ac:dyDescent="0.2">
      <c r="E15777" s="28"/>
      <c r="F15777" s="28"/>
    </row>
    <row r="15778" spans="5:6" ht="15" customHeight="1" x14ac:dyDescent="0.2">
      <c r="E15778" s="28"/>
      <c r="F15778" s="28"/>
    </row>
    <row r="15779" spans="5:6" ht="15" customHeight="1" x14ac:dyDescent="0.2">
      <c r="E15779" s="28"/>
      <c r="F15779" s="28"/>
    </row>
    <row r="15780" spans="5:6" ht="15" customHeight="1" x14ac:dyDescent="0.2">
      <c r="E15780" s="28"/>
      <c r="F15780" s="28"/>
    </row>
    <row r="15781" spans="5:6" ht="15" customHeight="1" x14ac:dyDescent="0.2">
      <c r="E15781" s="28"/>
      <c r="F15781" s="28"/>
    </row>
    <row r="15782" spans="5:6" ht="15" customHeight="1" x14ac:dyDescent="0.2">
      <c r="E15782" s="28"/>
      <c r="F15782" s="28"/>
    </row>
    <row r="15783" spans="5:6" ht="15" customHeight="1" x14ac:dyDescent="0.2">
      <c r="E15783" s="28"/>
      <c r="F15783" s="28"/>
    </row>
    <row r="15784" spans="5:6" ht="15" customHeight="1" x14ac:dyDescent="0.2">
      <c r="E15784" s="28"/>
      <c r="F15784" s="28"/>
    </row>
    <row r="15785" spans="5:6" ht="15" customHeight="1" x14ac:dyDescent="0.2">
      <c r="E15785" s="28"/>
      <c r="F15785" s="28"/>
    </row>
    <row r="15786" spans="5:6" ht="15" customHeight="1" x14ac:dyDescent="0.2">
      <c r="E15786" s="28"/>
      <c r="F15786" s="28"/>
    </row>
    <row r="15787" spans="5:6" ht="15" customHeight="1" x14ac:dyDescent="0.2">
      <c r="E15787" s="28"/>
      <c r="F15787" s="28"/>
    </row>
    <row r="15788" spans="5:6" ht="15" customHeight="1" x14ac:dyDescent="0.2">
      <c r="E15788" s="28"/>
      <c r="F15788" s="28"/>
    </row>
    <row r="15789" spans="5:6" ht="15" customHeight="1" x14ac:dyDescent="0.2">
      <c r="E15789" s="28"/>
      <c r="F15789" s="28"/>
    </row>
    <row r="15790" spans="5:6" ht="15" customHeight="1" x14ac:dyDescent="0.2">
      <c r="E15790" s="28"/>
      <c r="F15790" s="28"/>
    </row>
    <row r="15791" spans="5:6" ht="15" customHeight="1" x14ac:dyDescent="0.2">
      <c r="E15791" s="28"/>
      <c r="F15791" s="28"/>
    </row>
    <row r="15792" spans="5:6" ht="15" customHeight="1" x14ac:dyDescent="0.2">
      <c r="E15792" s="28"/>
      <c r="F15792" s="28"/>
    </row>
    <row r="15793" spans="5:6" ht="15" customHeight="1" x14ac:dyDescent="0.2">
      <c r="E15793" s="28"/>
      <c r="F15793" s="28"/>
    </row>
    <row r="15794" spans="5:6" ht="15" customHeight="1" x14ac:dyDescent="0.2">
      <c r="E15794" s="28"/>
      <c r="F15794" s="28"/>
    </row>
    <row r="15795" spans="5:6" ht="15" customHeight="1" x14ac:dyDescent="0.2">
      <c r="E15795" s="28"/>
      <c r="F15795" s="28"/>
    </row>
    <row r="15796" spans="5:6" ht="15" customHeight="1" x14ac:dyDescent="0.2">
      <c r="E15796" s="28"/>
      <c r="F15796" s="28"/>
    </row>
    <row r="15797" spans="5:6" ht="15" customHeight="1" x14ac:dyDescent="0.2">
      <c r="E15797" s="28"/>
      <c r="F15797" s="28"/>
    </row>
    <row r="15798" spans="5:6" ht="15" customHeight="1" x14ac:dyDescent="0.2">
      <c r="E15798" s="28"/>
      <c r="F15798" s="28"/>
    </row>
    <row r="15799" spans="5:6" ht="15" customHeight="1" x14ac:dyDescent="0.2">
      <c r="E15799" s="28"/>
      <c r="F15799" s="28"/>
    </row>
    <row r="15800" spans="5:6" ht="15" customHeight="1" x14ac:dyDescent="0.2">
      <c r="E15800" s="28"/>
      <c r="F15800" s="28"/>
    </row>
    <row r="15801" spans="5:6" ht="15" customHeight="1" x14ac:dyDescent="0.2">
      <c r="E15801" s="28"/>
      <c r="F15801" s="28"/>
    </row>
    <row r="15802" spans="5:6" ht="15" customHeight="1" x14ac:dyDescent="0.2">
      <c r="E15802" s="28"/>
      <c r="F15802" s="28"/>
    </row>
    <row r="15803" spans="5:6" ht="15" customHeight="1" x14ac:dyDescent="0.2">
      <c r="E15803" s="28"/>
      <c r="F15803" s="28"/>
    </row>
    <row r="15804" spans="5:6" ht="15" customHeight="1" x14ac:dyDescent="0.2">
      <c r="E15804" s="28"/>
      <c r="F15804" s="28"/>
    </row>
    <row r="15805" spans="5:6" ht="15" customHeight="1" x14ac:dyDescent="0.2">
      <c r="E15805" s="28"/>
      <c r="F15805" s="28"/>
    </row>
    <row r="15806" spans="5:6" ht="15" customHeight="1" x14ac:dyDescent="0.2">
      <c r="E15806" s="28"/>
      <c r="F15806" s="28"/>
    </row>
    <row r="15807" spans="5:6" ht="15" customHeight="1" x14ac:dyDescent="0.2">
      <c r="E15807" s="28"/>
      <c r="F15807" s="28"/>
    </row>
    <row r="15808" spans="5:6" ht="15" customHeight="1" x14ac:dyDescent="0.2">
      <c r="E15808" s="28"/>
      <c r="F15808" s="28"/>
    </row>
    <row r="15809" spans="5:6" ht="15" customHeight="1" x14ac:dyDescent="0.2">
      <c r="E15809" s="28"/>
      <c r="F15809" s="28"/>
    </row>
    <row r="15810" spans="5:6" ht="15" customHeight="1" x14ac:dyDescent="0.2">
      <c r="E15810" s="28"/>
      <c r="F15810" s="28"/>
    </row>
    <row r="15811" spans="5:6" ht="15" customHeight="1" x14ac:dyDescent="0.2">
      <c r="E15811" s="28"/>
      <c r="F15811" s="28"/>
    </row>
    <row r="15812" spans="5:6" ht="15" customHeight="1" x14ac:dyDescent="0.2">
      <c r="E15812" s="28"/>
      <c r="F15812" s="28"/>
    </row>
    <row r="15813" spans="5:6" ht="15" customHeight="1" x14ac:dyDescent="0.2">
      <c r="E15813" s="28"/>
      <c r="F15813" s="28"/>
    </row>
    <row r="15814" spans="5:6" ht="15" customHeight="1" x14ac:dyDescent="0.2">
      <c r="E15814" s="28"/>
      <c r="F15814" s="28"/>
    </row>
    <row r="15815" spans="5:6" ht="15" customHeight="1" x14ac:dyDescent="0.2">
      <c r="E15815" s="28"/>
      <c r="F15815" s="28"/>
    </row>
    <row r="15816" spans="5:6" ht="15" customHeight="1" x14ac:dyDescent="0.2">
      <c r="E15816" s="28"/>
      <c r="F15816" s="28"/>
    </row>
    <row r="15817" spans="5:6" ht="15" customHeight="1" x14ac:dyDescent="0.2">
      <c r="E15817" s="28"/>
      <c r="F15817" s="28"/>
    </row>
    <row r="15818" spans="5:6" ht="15" customHeight="1" x14ac:dyDescent="0.2">
      <c r="E15818" s="28"/>
      <c r="F15818" s="28"/>
    </row>
    <row r="15819" spans="5:6" ht="15" customHeight="1" x14ac:dyDescent="0.2">
      <c r="E15819" s="28"/>
      <c r="F15819" s="28"/>
    </row>
    <row r="15820" spans="5:6" ht="15" customHeight="1" x14ac:dyDescent="0.2">
      <c r="E15820" s="28"/>
      <c r="F15820" s="28"/>
    </row>
    <row r="15821" spans="5:6" ht="15" customHeight="1" x14ac:dyDescent="0.2">
      <c r="E15821" s="28"/>
      <c r="F15821" s="28"/>
    </row>
    <row r="15822" spans="5:6" ht="15" customHeight="1" x14ac:dyDescent="0.2">
      <c r="E15822" s="28"/>
      <c r="F15822" s="28"/>
    </row>
    <row r="15823" spans="5:6" ht="15" customHeight="1" x14ac:dyDescent="0.2">
      <c r="E15823" s="28"/>
      <c r="F15823" s="28"/>
    </row>
    <row r="15824" spans="5:6" ht="15" customHeight="1" x14ac:dyDescent="0.2">
      <c r="E15824" s="28"/>
      <c r="F15824" s="28"/>
    </row>
    <row r="15825" spans="5:6" ht="15" customHeight="1" x14ac:dyDescent="0.2">
      <c r="E15825" s="28"/>
      <c r="F15825" s="28"/>
    </row>
    <row r="15826" spans="5:6" ht="15" customHeight="1" x14ac:dyDescent="0.2">
      <c r="E15826" s="28"/>
      <c r="F15826" s="28"/>
    </row>
    <row r="15827" spans="5:6" ht="15" customHeight="1" x14ac:dyDescent="0.2">
      <c r="E15827" s="28"/>
      <c r="F15827" s="28"/>
    </row>
    <row r="15828" spans="5:6" ht="15" customHeight="1" x14ac:dyDescent="0.2">
      <c r="E15828" s="28"/>
      <c r="F15828" s="28"/>
    </row>
    <row r="15829" spans="5:6" ht="15" customHeight="1" x14ac:dyDescent="0.2">
      <c r="E15829" s="28"/>
      <c r="F15829" s="28"/>
    </row>
    <row r="15830" spans="5:6" ht="15" customHeight="1" x14ac:dyDescent="0.2">
      <c r="E15830" s="28"/>
      <c r="F15830" s="28"/>
    </row>
    <row r="15831" spans="5:6" ht="15" customHeight="1" x14ac:dyDescent="0.2">
      <c r="E15831" s="28"/>
      <c r="F15831" s="28"/>
    </row>
    <row r="15832" spans="5:6" ht="15" customHeight="1" x14ac:dyDescent="0.2">
      <c r="E15832" s="28"/>
      <c r="F15832" s="28"/>
    </row>
    <row r="15833" spans="5:6" ht="15" customHeight="1" x14ac:dyDescent="0.2">
      <c r="E15833" s="28"/>
      <c r="F15833" s="28"/>
    </row>
    <row r="15834" spans="5:6" ht="15" customHeight="1" x14ac:dyDescent="0.2">
      <c r="E15834" s="28"/>
      <c r="F15834" s="28"/>
    </row>
    <row r="15835" spans="5:6" ht="15" customHeight="1" x14ac:dyDescent="0.2">
      <c r="E15835" s="28"/>
      <c r="F15835" s="28"/>
    </row>
    <row r="15836" spans="5:6" ht="15" customHeight="1" x14ac:dyDescent="0.2">
      <c r="E15836" s="28"/>
      <c r="F15836" s="28"/>
    </row>
    <row r="15837" spans="5:6" ht="15" customHeight="1" x14ac:dyDescent="0.2">
      <c r="E15837" s="28"/>
      <c r="F15837" s="28"/>
    </row>
    <row r="15838" spans="5:6" ht="15" customHeight="1" x14ac:dyDescent="0.2">
      <c r="E15838" s="28"/>
      <c r="F15838" s="28"/>
    </row>
    <row r="15839" spans="5:6" ht="15" customHeight="1" x14ac:dyDescent="0.2">
      <c r="E15839" s="28"/>
      <c r="F15839" s="28"/>
    </row>
    <row r="15840" spans="5:6" ht="15" customHeight="1" x14ac:dyDescent="0.2">
      <c r="E15840" s="28"/>
      <c r="F15840" s="28"/>
    </row>
    <row r="15841" spans="5:6" ht="15" customHeight="1" x14ac:dyDescent="0.2">
      <c r="E15841" s="28"/>
      <c r="F15841" s="28"/>
    </row>
    <row r="15842" spans="5:6" ht="15" customHeight="1" x14ac:dyDescent="0.2">
      <c r="E15842" s="28"/>
      <c r="F15842" s="28"/>
    </row>
    <row r="15843" spans="5:6" ht="15" customHeight="1" x14ac:dyDescent="0.2">
      <c r="E15843" s="28"/>
      <c r="F15843" s="28"/>
    </row>
    <row r="15844" spans="5:6" ht="15" customHeight="1" x14ac:dyDescent="0.2">
      <c r="E15844" s="28"/>
      <c r="F15844" s="28"/>
    </row>
    <row r="15845" spans="5:6" ht="15" customHeight="1" x14ac:dyDescent="0.2">
      <c r="E15845" s="28"/>
      <c r="F15845" s="28"/>
    </row>
    <row r="15846" spans="5:6" ht="15" customHeight="1" x14ac:dyDescent="0.2">
      <c r="E15846" s="28"/>
      <c r="F15846" s="28"/>
    </row>
    <row r="15847" spans="5:6" ht="15" customHeight="1" x14ac:dyDescent="0.2">
      <c r="E15847" s="28"/>
      <c r="F15847" s="28"/>
    </row>
    <row r="15848" spans="5:6" ht="15" customHeight="1" x14ac:dyDescent="0.2">
      <c r="E15848" s="28"/>
      <c r="F15848" s="28"/>
    </row>
    <row r="15849" spans="5:6" ht="15" customHeight="1" x14ac:dyDescent="0.2">
      <c r="E15849" s="28"/>
      <c r="F15849" s="28"/>
    </row>
    <row r="15850" spans="5:6" ht="15" customHeight="1" x14ac:dyDescent="0.2">
      <c r="E15850" s="28"/>
      <c r="F15850" s="28"/>
    </row>
    <row r="15851" spans="5:6" ht="15" customHeight="1" x14ac:dyDescent="0.2">
      <c r="E15851" s="28"/>
      <c r="F15851" s="28"/>
    </row>
    <row r="15852" spans="5:6" ht="15" customHeight="1" x14ac:dyDescent="0.2">
      <c r="E15852" s="28"/>
      <c r="F15852" s="28"/>
    </row>
    <row r="15853" spans="5:6" ht="15" customHeight="1" x14ac:dyDescent="0.2">
      <c r="E15853" s="28"/>
      <c r="F15853" s="28"/>
    </row>
    <row r="15854" spans="5:6" ht="15" customHeight="1" x14ac:dyDescent="0.2">
      <c r="E15854" s="28"/>
      <c r="F15854" s="28"/>
    </row>
    <row r="15855" spans="5:6" ht="15" customHeight="1" x14ac:dyDescent="0.2">
      <c r="E15855" s="28"/>
      <c r="F15855" s="28"/>
    </row>
    <row r="15856" spans="5:6" ht="15" customHeight="1" x14ac:dyDescent="0.2">
      <c r="E15856" s="28"/>
      <c r="F15856" s="28"/>
    </row>
    <row r="15857" spans="5:6" ht="15" customHeight="1" x14ac:dyDescent="0.2">
      <c r="E15857" s="28"/>
      <c r="F15857" s="28"/>
    </row>
    <row r="15858" spans="5:6" ht="15" customHeight="1" x14ac:dyDescent="0.2">
      <c r="E15858" s="28"/>
      <c r="F15858" s="28"/>
    </row>
    <row r="15859" spans="5:6" ht="15" customHeight="1" x14ac:dyDescent="0.2">
      <c r="E15859" s="28"/>
      <c r="F15859" s="28"/>
    </row>
    <row r="15860" spans="5:6" ht="15" customHeight="1" x14ac:dyDescent="0.2">
      <c r="E15860" s="28"/>
      <c r="F15860" s="28"/>
    </row>
    <row r="15861" spans="5:6" ht="15" customHeight="1" x14ac:dyDescent="0.2">
      <c r="E15861" s="28"/>
      <c r="F15861" s="28"/>
    </row>
    <row r="15862" spans="5:6" ht="15" customHeight="1" x14ac:dyDescent="0.2">
      <c r="E15862" s="28"/>
      <c r="F15862" s="28"/>
    </row>
    <row r="15863" spans="5:6" ht="15" customHeight="1" x14ac:dyDescent="0.2">
      <c r="E15863" s="28"/>
      <c r="F15863" s="28"/>
    </row>
    <row r="15864" spans="5:6" ht="15" customHeight="1" x14ac:dyDescent="0.2">
      <c r="E15864" s="28"/>
      <c r="F15864" s="28"/>
    </row>
    <row r="15865" spans="5:6" ht="15" customHeight="1" x14ac:dyDescent="0.2">
      <c r="E15865" s="28"/>
      <c r="F15865" s="28"/>
    </row>
    <row r="15866" spans="5:6" ht="15" customHeight="1" x14ac:dyDescent="0.2">
      <c r="E15866" s="28"/>
      <c r="F15866" s="28"/>
    </row>
    <row r="15867" spans="5:6" ht="15" customHeight="1" x14ac:dyDescent="0.2">
      <c r="E15867" s="28"/>
      <c r="F15867" s="28"/>
    </row>
    <row r="15868" spans="5:6" ht="15" customHeight="1" x14ac:dyDescent="0.2">
      <c r="E15868" s="28"/>
      <c r="F15868" s="28"/>
    </row>
    <row r="15869" spans="5:6" ht="15" customHeight="1" x14ac:dyDescent="0.2">
      <c r="E15869" s="28"/>
      <c r="F15869" s="28"/>
    </row>
    <row r="15870" spans="5:6" ht="15" customHeight="1" x14ac:dyDescent="0.2">
      <c r="E15870" s="28"/>
      <c r="F15870" s="28"/>
    </row>
    <row r="15871" spans="5:6" ht="15" customHeight="1" x14ac:dyDescent="0.2">
      <c r="E15871" s="28"/>
      <c r="F15871" s="28"/>
    </row>
    <row r="15872" spans="5:6" ht="15" customHeight="1" x14ac:dyDescent="0.2">
      <c r="E15872" s="28"/>
      <c r="F15872" s="28"/>
    </row>
    <row r="15873" spans="5:6" ht="15" customHeight="1" x14ac:dyDescent="0.2">
      <c r="E15873" s="28"/>
      <c r="F15873" s="28"/>
    </row>
    <row r="15874" spans="5:6" ht="15" customHeight="1" x14ac:dyDescent="0.2">
      <c r="E15874" s="28"/>
      <c r="F15874" s="28"/>
    </row>
    <row r="15875" spans="5:6" ht="15" customHeight="1" x14ac:dyDescent="0.2">
      <c r="E15875" s="28"/>
      <c r="F15875" s="28"/>
    </row>
    <row r="15876" spans="5:6" ht="15" customHeight="1" x14ac:dyDescent="0.2">
      <c r="E15876" s="28"/>
      <c r="F15876" s="28"/>
    </row>
    <row r="15877" spans="5:6" ht="15" customHeight="1" x14ac:dyDescent="0.2">
      <c r="E15877" s="28"/>
      <c r="F15877" s="28"/>
    </row>
    <row r="15878" spans="5:6" ht="15" customHeight="1" x14ac:dyDescent="0.2">
      <c r="E15878" s="28"/>
      <c r="F15878" s="28"/>
    </row>
    <row r="15879" spans="5:6" ht="15" customHeight="1" x14ac:dyDescent="0.2">
      <c r="E15879" s="28"/>
      <c r="F15879" s="28"/>
    </row>
    <row r="15880" spans="5:6" ht="15" customHeight="1" x14ac:dyDescent="0.2">
      <c r="E15880" s="28"/>
      <c r="F15880" s="28"/>
    </row>
    <row r="15881" spans="5:6" ht="15" customHeight="1" x14ac:dyDescent="0.2">
      <c r="E15881" s="28"/>
      <c r="F15881" s="28"/>
    </row>
    <row r="15882" spans="5:6" ht="15" customHeight="1" x14ac:dyDescent="0.2">
      <c r="E15882" s="28"/>
      <c r="F15882" s="28"/>
    </row>
    <row r="15883" spans="5:6" ht="15" customHeight="1" x14ac:dyDescent="0.2">
      <c r="E15883" s="28"/>
      <c r="F15883" s="28"/>
    </row>
    <row r="15884" spans="5:6" ht="15" customHeight="1" x14ac:dyDescent="0.2">
      <c r="E15884" s="28"/>
      <c r="F15884" s="28"/>
    </row>
    <row r="15885" spans="5:6" ht="15" customHeight="1" x14ac:dyDescent="0.2">
      <c r="E15885" s="28"/>
      <c r="F15885" s="28"/>
    </row>
    <row r="15886" spans="5:6" ht="15" customHeight="1" x14ac:dyDescent="0.2">
      <c r="E15886" s="28"/>
      <c r="F15886" s="28"/>
    </row>
    <row r="15887" spans="5:6" ht="15" customHeight="1" x14ac:dyDescent="0.2">
      <c r="E15887" s="28"/>
      <c r="F15887" s="28"/>
    </row>
    <row r="15888" spans="5:6" ht="15" customHeight="1" x14ac:dyDescent="0.2">
      <c r="E15888" s="28"/>
      <c r="F15888" s="28"/>
    </row>
    <row r="15889" spans="5:6" ht="15" customHeight="1" x14ac:dyDescent="0.2">
      <c r="E15889" s="28"/>
      <c r="F15889" s="28"/>
    </row>
    <row r="15890" spans="5:6" ht="15" customHeight="1" x14ac:dyDescent="0.2">
      <c r="E15890" s="28"/>
      <c r="F15890" s="28"/>
    </row>
    <row r="15891" spans="5:6" ht="15" customHeight="1" x14ac:dyDescent="0.2">
      <c r="E15891" s="28"/>
      <c r="F15891" s="28"/>
    </row>
    <row r="15892" spans="5:6" ht="15" customHeight="1" x14ac:dyDescent="0.2">
      <c r="E15892" s="28"/>
      <c r="F15892" s="28"/>
    </row>
    <row r="15893" spans="5:6" ht="15" customHeight="1" x14ac:dyDescent="0.2">
      <c r="E15893" s="28"/>
      <c r="F15893" s="28"/>
    </row>
    <row r="15894" spans="5:6" ht="15" customHeight="1" x14ac:dyDescent="0.2">
      <c r="E15894" s="28"/>
      <c r="F15894" s="28"/>
    </row>
    <row r="15895" spans="5:6" ht="15" customHeight="1" x14ac:dyDescent="0.2">
      <c r="E15895" s="28"/>
      <c r="F15895" s="28"/>
    </row>
    <row r="15896" spans="5:6" ht="15" customHeight="1" x14ac:dyDescent="0.2">
      <c r="E15896" s="28"/>
      <c r="F15896" s="28"/>
    </row>
    <row r="15897" spans="5:6" ht="15" customHeight="1" x14ac:dyDescent="0.2">
      <c r="E15897" s="28"/>
      <c r="F15897" s="28"/>
    </row>
    <row r="15898" spans="5:6" ht="15" customHeight="1" x14ac:dyDescent="0.2">
      <c r="E15898" s="28"/>
      <c r="F15898" s="28"/>
    </row>
    <row r="15899" spans="5:6" ht="15" customHeight="1" x14ac:dyDescent="0.2">
      <c r="E15899" s="28"/>
      <c r="F15899" s="28"/>
    </row>
    <row r="15900" spans="5:6" ht="15" customHeight="1" x14ac:dyDescent="0.2">
      <c r="E15900" s="28"/>
      <c r="F15900" s="28"/>
    </row>
    <row r="15901" spans="5:6" ht="15" customHeight="1" x14ac:dyDescent="0.2">
      <c r="E15901" s="28"/>
      <c r="F15901" s="28"/>
    </row>
    <row r="15902" spans="5:6" ht="15" customHeight="1" x14ac:dyDescent="0.2">
      <c r="E15902" s="28"/>
      <c r="F15902" s="28"/>
    </row>
    <row r="15903" spans="5:6" ht="15" customHeight="1" x14ac:dyDescent="0.2">
      <c r="E15903" s="28"/>
      <c r="F15903" s="28"/>
    </row>
    <row r="15904" spans="5:6" ht="15" customHeight="1" x14ac:dyDescent="0.2">
      <c r="E15904" s="28"/>
      <c r="F15904" s="28"/>
    </row>
    <row r="15905" spans="5:6" ht="15" customHeight="1" x14ac:dyDescent="0.2">
      <c r="E15905" s="28"/>
      <c r="F15905" s="28"/>
    </row>
    <row r="15906" spans="5:6" ht="15" customHeight="1" x14ac:dyDescent="0.2">
      <c r="E15906" s="28"/>
      <c r="F15906" s="28"/>
    </row>
    <row r="15907" spans="5:6" ht="15" customHeight="1" x14ac:dyDescent="0.2">
      <c r="E15907" s="28"/>
      <c r="F15907" s="28"/>
    </row>
    <row r="15908" spans="5:6" ht="15" customHeight="1" x14ac:dyDescent="0.2">
      <c r="E15908" s="28"/>
      <c r="F15908" s="28"/>
    </row>
    <row r="15909" spans="5:6" ht="15" customHeight="1" x14ac:dyDescent="0.2">
      <c r="E15909" s="28"/>
      <c r="F15909" s="28"/>
    </row>
    <row r="15910" spans="5:6" ht="15" customHeight="1" x14ac:dyDescent="0.2">
      <c r="E15910" s="28"/>
      <c r="F15910" s="28"/>
    </row>
    <row r="15911" spans="5:6" ht="15" customHeight="1" x14ac:dyDescent="0.2">
      <c r="E15911" s="28"/>
      <c r="F15911" s="28"/>
    </row>
    <row r="15912" spans="5:6" ht="15" customHeight="1" x14ac:dyDescent="0.2">
      <c r="E15912" s="28"/>
      <c r="F15912" s="28"/>
    </row>
    <row r="15913" spans="5:6" ht="15" customHeight="1" x14ac:dyDescent="0.2">
      <c r="E15913" s="28"/>
      <c r="F15913" s="28"/>
    </row>
    <row r="15914" spans="5:6" ht="15" customHeight="1" x14ac:dyDescent="0.2">
      <c r="E15914" s="28"/>
      <c r="F15914" s="28"/>
    </row>
    <row r="15915" spans="5:6" ht="15" customHeight="1" x14ac:dyDescent="0.2">
      <c r="E15915" s="28"/>
      <c r="F15915" s="28"/>
    </row>
    <row r="15916" spans="5:6" ht="15" customHeight="1" x14ac:dyDescent="0.2">
      <c r="E15916" s="28"/>
      <c r="F15916" s="28"/>
    </row>
    <row r="15917" spans="5:6" ht="15" customHeight="1" x14ac:dyDescent="0.2">
      <c r="E15917" s="28"/>
      <c r="F15917" s="28"/>
    </row>
    <row r="15918" spans="5:6" ht="15" customHeight="1" x14ac:dyDescent="0.2">
      <c r="E15918" s="28"/>
      <c r="F15918" s="28"/>
    </row>
    <row r="15919" spans="5:6" ht="15" customHeight="1" x14ac:dyDescent="0.2">
      <c r="E15919" s="28"/>
      <c r="F15919" s="28"/>
    </row>
    <row r="15920" spans="5:6" ht="15" customHeight="1" x14ac:dyDescent="0.2">
      <c r="E15920" s="28"/>
      <c r="F15920" s="28"/>
    </row>
    <row r="15921" spans="5:6" ht="15" customHeight="1" x14ac:dyDescent="0.2">
      <c r="E15921" s="28"/>
      <c r="F15921" s="28"/>
    </row>
    <row r="15922" spans="5:6" ht="15" customHeight="1" x14ac:dyDescent="0.2">
      <c r="E15922" s="28"/>
      <c r="F15922" s="28"/>
    </row>
    <row r="15923" spans="5:6" ht="15" customHeight="1" x14ac:dyDescent="0.2">
      <c r="E15923" s="28"/>
      <c r="F15923" s="28"/>
    </row>
    <row r="15924" spans="5:6" ht="15" customHeight="1" x14ac:dyDescent="0.2">
      <c r="E15924" s="28"/>
      <c r="F15924" s="28"/>
    </row>
    <row r="15925" spans="5:6" ht="15" customHeight="1" x14ac:dyDescent="0.2">
      <c r="E15925" s="28"/>
      <c r="F15925" s="28"/>
    </row>
    <row r="15926" spans="5:6" ht="15" customHeight="1" x14ac:dyDescent="0.2">
      <c r="E15926" s="28"/>
      <c r="F15926" s="28"/>
    </row>
    <row r="15927" spans="5:6" ht="15" customHeight="1" x14ac:dyDescent="0.2">
      <c r="E15927" s="28"/>
      <c r="F15927" s="28"/>
    </row>
    <row r="15928" spans="5:6" ht="15" customHeight="1" x14ac:dyDescent="0.2">
      <c r="E15928" s="28"/>
      <c r="F15928" s="28"/>
    </row>
    <row r="15929" spans="5:6" ht="15" customHeight="1" x14ac:dyDescent="0.2">
      <c r="E15929" s="28"/>
      <c r="F15929" s="28"/>
    </row>
    <row r="15930" spans="5:6" ht="15" customHeight="1" x14ac:dyDescent="0.2">
      <c r="E15930" s="28"/>
      <c r="F15930" s="28"/>
    </row>
    <row r="15931" spans="5:6" ht="15" customHeight="1" x14ac:dyDescent="0.2">
      <c r="E15931" s="28"/>
      <c r="F15931" s="28"/>
    </row>
    <row r="15932" spans="5:6" ht="15" customHeight="1" x14ac:dyDescent="0.2">
      <c r="E15932" s="28"/>
      <c r="F15932" s="28"/>
    </row>
    <row r="15933" spans="5:6" ht="15" customHeight="1" x14ac:dyDescent="0.2">
      <c r="E15933" s="28"/>
      <c r="F15933" s="28"/>
    </row>
    <row r="15934" spans="5:6" ht="15" customHeight="1" x14ac:dyDescent="0.2">
      <c r="E15934" s="28"/>
      <c r="F15934" s="28"/>
    </row>
    <row r="15935" spans="5:6" ht="15" customHeight="1" x14ac:dyDescent="0.2">
      <c r="E15935" s="28"/>
      <c r="F15935" s="28"/>
    </row>
    <row r="15936" spans="5:6" ht="15" customHeight="1" x14ac:dyDescent="0.2">
      <c r="E15936" s="28"/>
      <c r="F15936" s="28"/>
    </row>
    <row r="15937" spans="5:6" ht="15" customHeight="1" x14ac:dyDescent="0.2">
      <c r="E15937" s="28"/>
      <c r="F15937" s="28"/>
    </row>
    <row r="15938" spans="5:6" ht="15" customHeight="1" x14ac:dyDescent="0.2">
      <c r="E15938" s="28"/>
      <c r="F15938" s="28"/>
    </row>
    <row r="15939" spans="5:6" ht="15" customHeight="1" x14ac:dyDescent="0.2">
      <c r="E15939" s="28"/>
      <c r="F15939" s="28"/>
    </row>
    <row r="15940" spans="5:6" ht="15" customHeight="1" x14ac:dyDescent="0.2">
      <c r="E15940" s="28"/>
      <c r="F15940" s="28"/>
    </row>
    <row r="15941" spans="5:6" ht="15" customHeight="1" x14ac:dyDescent="0.2">
      <c r="E15941" s="28"/>
      <c r="F15941" s="28"/>
    </row>
    <row r="15942" spans="5:6" ht="15" customHeight="1" x14ac:dyDescent="0.2">
      <c r="E15942" s="28"/>
      <c r="F15942" s="28"/>
    </row>
    <row r="15943" spans="5:6" ht="15" customHeight="1" x14ac:dyDescent="0.2">
      <c r="E15943" s="28"/>
      <c r="F15943" s="28"/>
    </row>
    <row r="15944" spans="5:6" ht="15" customHeight="1" x14ac:dyDescent="0.2">
      <c r="E15944" s="28"/>
      <c r="F15944" s="28"/>
    </row>
    <row r="15945" spans="5:6" ht="15" customHeight="1" x14ac:dyDescent="0.2">
      <c r="E15945" s="28"/>
      <c r="F15945" s="28"/>
    </row>
    <row r="15946" spans="5:6" ht="15" customHeight="1" x14ac:dyDescent="0.2">
      <c r="E15946" s="28"/>
      <c r="F15946" s="28"/>
    </row>
    <row r="15947" spans="5:6" ht="15" customHeight="1" x14ac:dyDescent="0.2">
      <c r="E15947" s="28"/>
      <c r="F15947" s="28"/>
    </row>
    <row r="15948" spans="5:6" ht="15" customHeight="1" x14ac:dyDescent="0.2">
      <c r="E15948" s="28"/>
      <c r="F15948" s="28"/>
    </row>
    <row r="15949" spans="5:6" ht="15" customHeight="1" x14ac:dyDescent="0.2">
      <c r="E15949" s="28"/>
      <c r="F15949" s="28"/>
    </row>
    <row r="15950" spans="5:6" ht="15" customHeight="1" x14ac:dyDescent="0.2">
      <c r="E15950" s="28"/>
      <c r="F15950" s="28"/>
    </row>
    <row r="15951" spans="5:6" ht="15" customHeight="1" x14ac:dyDescent="0.2">
      <c r="E15951" s="28"/>
      <c r="F15951" s="28"/>
    </row>
    <row r="15952" spans="5:6" ht="15" customHeight="1" x14ac:dyDescent="0.2">
      <c r="E15952" s="28"/>
      <c r="F15952" s="28"/>
    </row>
    <row r="15953" spans="5:6" ht="15" customHeight="1" x14ac:dyDescent="0.2">
      <c r="E15953" s="28"/>
      <c r="F15953" s="28"/>
    </row>
    <row r="15954" spans="5:6" ht="15" customHeight="1" x14ac:dyDescent="0.2">
      <c r="E15954" s="28"/>
      <c r="F15954" s="28"/>
    </row>
    <row r="15955" spans="5:6" ht="15" customHeight="1" x14ac:dyDescent="0.2">
      <c r="E15955" s="28"/>
      <c r="F15955" s="28"/>
    </row>
    <row r="15956" spans="5:6" ht="15" customHeight="1" x14ac:dyDescent="0.2">
      <c r="E15956" s="28"/>
      <c r="F15956" s="28"/>
    </row>
    <row r="15957" spans="5:6" ht="15" customHeight="1" x14ac:dyDescent="0.2">
      <c r="E15957" s="28"/>
      <c r="F15957" s="28"/>
    </row>
    <row r="15958" spans="5:6" ht="15" customHeight="1" x14ac:dyDescent="0.2">
      <c r="E15958" s="28"/>
      <c r="F15958" s="28"/>
    </row>
    <row r="15959" spans="5:6" ht="15" customHeight="1" x14ac:dyDescent="0.2">
      <c r="E15959" s="28"/>
      <c r="F15959" s="28"/>
    </row>
    <row r="15960" spans="5:6" ht="15" customHeight="1" x14ac:dyDescent="0.2">
      <c r="E15960" s="28"/>
      <c r="F15960" s="28"/>
    </row>
    <row r="15961" spans="5:6" ht="15" customHeight="1" x14ac:dyDescent="0.2">
      <c r="E15961" s="28"/>
      <c r="F15961" s="28"/>
    </row>
    <row r="15962" spans="5:6" ht="15" customHeight="1" x14ac:dyDescent="0.2">
      <c r="E15962" s="28"/>
      <c r="F15962" s="28"/>
    </row>
    <row r="15963" spans="5:6" ht="15" customHeight="1" x14ac:dyDescent="0.2">
      <c r="E15963" s="28"/>
      <c r="F15963" s="28"/>
    </row>
    <row r="15964" spans="5:6" ht="15" customHeight="1" x14ac:dyDescent="0.2">
      <c r="E15964" s="28"/>
      <c r="F15964" s="28"/>
    </row>
    <row r="15965" spans="5:6" ht="15" customHeight="1" x14ac:dyDescent="0.2">
      <c r="E15965" s="28"/>
      <c r="F15965" s="28"/>
    </row>
    <row r="15966" spans="5:6" ht="15" customHeight="1" x14ac:dyDescent="0.2">
      <c r="E15966" s="28"/>
      <c r="F15966" s="28"/>
    </row>
    <row r="15967" spans="5:6" ht="15" customHeight="1" x14ac:dyDescent="0.2">
      <c r="E15967" s="28"/>
      <c r="F15967" s="28"/>
    </row>
    <row r="15968" spans="5:6" ht="15" customHeight="1" x14ac:dyDescent="0.2">
      <c r="E15968" s="28"/>
      <c r="F15968" s="28"/>
    </row>
    <row r="15969" spans="5:6" ht="15" customHeight="1" x14ac:dyDescent="0.2">
      <c r="E15969" s="28"/>
      <c r="F15969" s="28"/>
    </row>
    <row r="15970" spans="5:6" ht="15" customHeight="1" x14ac:dyDescent="0.2">
      <c r="E15970" s="28"/>
      <c r="F15970" s="28"/>
    </row>
    <row r="15971" spans="5:6" ht="15" customHeight="1" x14ac:dyDescent="0.2">
      <c r="E15971" s="28"/>
      <c r="F15971" s="28"/>
    </row>
    <row r="15972" spans="5:6" ht="15" customHeight="1" x14ac:dyDescent="0.2">
      <c r="E15972" s="28"/>
      <c r="F15972" s="28"/>
    </row>
    <row r="15973" spans="5:6" ht="15" customHeight="1" x14ac:dyDescent="0.2">
      <c r="E15973" s="28"/>
      <c r="F15973" s="28"/>
    </row>
    <row r="15974" spans="5:6" ht="15" customHeight="1" x14ac:dyDescent="0.2">
      <c r="E15974" s="28"/>
      <c r="F15974" s="28"/>
    </row>
    <row r="15975" spans="5:6" ht="15" customHeight="1" x14ac:dyDescent="0.2">
      <c r="E15975" s="28"/>
      <c r="F15975" s="28"/>
    </row>
    <row r="15976" spans="5:6" ht="15" customHeight="1" x14ac:dyDescent="0.2">
      <c r="E15976" s="28"/>
      <c r="F15976" s="28"/>
    </row>
    <row r="15977" spans="5:6" ht="15" customHeight="1" x14ac:dyDescent="0.2">
      <c r="E15977" s="28"/>
      <c r="F15977" s="28"/>
    </row>
    <row r="15978" spans="5:6" ht="15" customHeight="1" x14ac:dyDescent="0.2">
      <c r="E15978" s="28"/>
      <c r="F15978" s="28"/>
    </row>
    <row r="15979" spans="5:6" ht="15" customHeight="1" x14ac:dyDescent="0.2">
      <c r="E15979" s="28"/>
      <c r="F15979" s="28"/>
    </row>
    <row r="15980" spans="5:6" ht="15" customHeight="1" x14ac:dyDescent="0.2">
      <c r="E15980" s="28"/>
      <c r="F15980" s="28"/>
    </row>
    <row r="15981" spans="5:6" ht="15" customHeight="1" x14ac:dyDescent="0.2">
      <c r="E15981" s="28"/>
      <c r="F15981" s="28"/>
    </row>
    <row r="15982" spans="5:6" ht="15" customHeight="1" x14ac:dyDescent="0.2">
      <c r="E15982" s="28"/>
      <c r="F15982" s="28"/>
    </row>
    <row r="15983" spans="5:6" ht="15" customHeight="1" x14ac:dyDescent="0.2">
      <c r="E15983" s="28"/>
      <c r="F15983" s="28"/>
    </row>
    <row r="15984" spans="5:6" ht="15" customHeight="1" x14ac:dyDescent="0.2">
      <c r="E15984" s="28"/>
      <c r="F15984" s="28"/>
    </row>
    <row r="15985" spans="5:6" ht="15" customHeight="1" x14ac:dyDescent="0.2">
      <c r="E15985" s="28"/>
      <c r="F15985" s="28"/>
    </row>
    <row r="15986" spans="5:6" ht="15" customHeight="1" x14ac:dyDescent="0.2">
      <c r="E15986" s="28"/>
      <c r="F15986" s="28"/>
    </row>
    <row r="15987" spans="5:6" ht="15" customHeight="1" x14ac:dyDescent="0.2">
      <c r="E15987" s="28"/>
      <c r="F15987" s="28"/>
    </row>
    <row r="15988" spans="5:6" ht="15" customHeight="1" x14ac:dyDescent="0.2">
      <c r="E15988" s="28"/>
      <c r="F15988" s="28"/>
    </row>
    <row r="15989" spans="5:6" ht="15" customHeight="1" x14ac:dyDescent="0.2">
      <c r="E15989" s="28"/>
      <c r="F15989" s="28"/>
    </row>
    <row r="15990" spans="5:6" ht="15" customHeight="1" x14ac:dyDescent="0.2">
      <c r="E15990" s="28"/>
      <c r="F15990" s="28"/>
    </row>
    <row r="15991" spans="5:6" ht="15" customHeight="1" x14ac:dyDescent="0.2">
      <c r="E15991" s="28"/>
      <c r="F15991" s="28"/>
    </row>
    <row r="15992" spans="5:6" ht="15" customHeight="1" x14ac:dyDescent="0.2">
      <c r="E15992" s="28"/>
      <c r="F15992" s="28"/>
    </row>
    <row r="15993" spans="5:6" ht="15" customHeight="1" x14ac:dyDescent="0.2">
      <c r="E15993" s="28"/>
      <c r="F15993" s="28"/>
    </row>
    <row r="15994" spans="5:6" ht="15" customHeight="1" x14ac:dyDescent="0.2">
      <c r="E15994" s="28"/>
      <c r="F15994" s="28"/>
    </row>
    <row r="15995" spans="5:6" ht="15" customHeight="1" x14ac:dyDescent="0.2">
      <c r="E15995" s="28"/>
      <c r="F15995" s="28"/>
    </row>
    <row r="15996" spans="5:6" ht="15" customHeight="1" x14ac:dyDescent="0.2">
      <c r="E15996" s="28"/>
      <c r="F15996" s="28"/>
    </row>
    <row r="15997" spans="5:6" ht="15" customHeight="1" x14ac:dyDescent="0.2">
      <c r="E15997" s="28"/>
      <c r="F15997" s="28"/>
    </row>
    <row r="15998" spans="5:6" ht="15" customHeight="1" x14ac:dyDescent="0.2">
      <c r="E15998" s="28"/>
      <c r="F15998" s="28"/>
    </row>
    <row r="15999" spans="5:6" ht="15" customHeight="1" x14ac:dyDescent="0.2">
      <c r="E15999" s="28"/>
      <c r="F15999" s="28"/>
    </row>
    <row r="16000" spans="5:6" ht="15" customHeight="1" x14ac:dyDescent="0.2">
      <c r="E16000" s="28"/>
      <c r="F16000" s="28"/>
    </row>
    <row r="16001" spans="5:6" ht="15" customHeight="1" x14ac:dyDescent="0.2">
      <c r="E16001" s="28"/>
      <c r="F16001" s="28"/>
    </row>
    <row r="16002" spans="5:6" ht="15" customHeight="1" x14ac:dyDescent="0.2">
      <c r="E16002" s="28"/>
      <c r="F16002" s="28"/>
    </row>
    <row r="16003" spans="5:6" ht="15" customHeight="1" x14ac:dyDescent="0.2">
      <c r="E16003" s="28"/>
      <c r="F16003" s="28"/>
    </row>
    <row r="16004" spans="5:6" ht="15" customHeight="1" x14ac:dyDescent="0.2">
      <c r="E16004" s="28"/>
      <c r="F16004" s="28"/>
    </row>
    <row r="16005" spans="5:6" ht="15" customHeight="1" x14ac:dyDescent="0.2">
      <c r="E16005" s="28"/>
      <c r="F16005" s="28"/>
    </row>
    <row r="16006" spans="5:6" ht="15" customHeight="1" x14ac:dyDescent="0.2">
      <c r="E16006" s="28"/>
      <c r="F16006" s="28"/>
    </row>
    <row r="16007" spans="5:6" ht="15" customHeight="1" x14ac:dyDescent="0.2">
      <c r="E16007" s="28"/>
      <c r="F16007" s="28"/>
    </row>
    <row r="16008" spans="5:6" ht="15" customHeight="1" x14ac:dyDescent="0.2">
      <c r="E16008" s="28"/>
      <c r="F16008" s="28"/>
    </row>
    <row r="16009" spans="5:6" ht="15" customHeight="1" x14ac:dyDescent="0.2">
      <c r="E16009" s="28"/>
      <c r="F16009" s="28"/>
    </row>
    <row r="16010" spans="5:6" ht="15" customHeight="1" x14ac:dyDescent="0.2">
      <c r="E16010" s="28"/>
      <c r="F16010" s="28"/>
    </row>
    <row r="16011" spans="5:6" ht="15" customHeight="1" x14ac:dyDescent="0.2">
      <c r="E16011" s="28"/>
      <c r="F16011" s="28"/>
    </row>
    <row r="16012" spans="5:6" ht="15" customHeight="1" x14ac:dyDescent="0.2">
      <c r="E16012" s="28"/>
      <c r="F16012" s="28"/>
    </row>
    <row r="16013" spans="5:6" ht="15" customHeight="1" x14ac:dyDescent="0.2">
      <c r="E16013" s="28"/>
      <c r="F16013" s="28"/>
    </row>
    <row r="16014" spans="5:6" ht="15" customHeight="1" x14ac:dyDescent="0.2">
      <c r="E16014" s="28"/>
      <c r="F16014" s="28"/>
    </row>
    <row r="16015" spans="5:6" ht="15" customHeight="1" x14ac:dyDescent="0.2">
      <c r="E16015" s="28"/>
      <c r="F16015" s="28"/>
    </row>
    <row r="16016" spans="5:6" ht="15" customHeight="1" x14ac:dyDescent="0.2">
      <c r="E16016" s="28"/>
      <c r="F16016" s="28"/>
    </row>
    <row r="16017" spans="5:6" ht="15" customHeight="1" x14ac:dyDescent="0.2">
      <c r="E16017" s="28"/>
      <c r="F16017" s="28"/>
    </row>
    <row r="16018" spans="5:6" ht="15" customHeight="1" x14ac:dyDescent="0.2">
      <c r="E16018" s="28"/>
      <c r="F16018" s="28"/>
    </row>
    <row r="16019" spans="5:6" ht="15" customHeight="1" x14ac:dyDescent="0.2">
      <c r="E16019" s="28"/>
      <c r="F16019" s="28"/>
    </row>
    <row r="16020" spans="5:6" ht="15" customHeight="1" x14ac:dyDescent="0.2">
      <c r="E16020" s="28"/>
      <c r="F16020" s="28"/>
    </row>
    <row r="16021" spans="5:6" ht="15" customHeight="1" x14ac:dyDescent="0.2">
      <c r="E16021" s="28"/>
      <c r="F16021" s="28"/>
    </row>
    <row r="16022" spans="5:6" ht="15" customHeight="1" x14ac:dyDescent="0.2">
      <c r="E16022" s="28"/>
      <c r="F16022" s="28"/>
    </row>
    <row r="16023" spans="5:6" ht="15" customHeight="1" x14ac:dyDescent="0.2">
      <c r="E16023" s="28"/>
      <c r="F16023" s="28"/>
    </row>
    <row r="16024" spans="5:6" ht="15" customHeight="1" x14ac:dyDescent="0.2">
      <c r="E16024" s="28"/>
      <c r="F16024" s="28"/>
    </row>
    <row r="16025" spans="5:6" ht="15" customHeight="1" x14ac:dyDescent="0.2">
      <c r="E16025" s="28"/>
      <c r="F16025" s="28"/>
    </row>
    <row r="16026" spans="5:6" ht="15" customHeight="1" x14ac:dyDescent="0.2">
      <c r="E16026" s="28"/>
      <c r="F16026" s="28"/>
    </row>
    <row r="16027" spans="5:6" ht="15" customHeight="1" x14ac:dyDescent="0.2">
      <c r="E16027" s="28"/>
      <c r="F16027" s="28"/>
    </row>
    <row r="16028" spans="5:6" ht="15" customHeight="1" x14ac:dyDescent="0.2">
      <c r="E16028" s="28"/>
      <c r="F16028" s="28"/>
    </row>
    <row r="16029" spans="5:6" ht="15" customHeight="1" x14ac:dyDescent="0.2">
      <c r="E16029" s="28"/>
      <c r="F16029" s="28"/>
    </row>
    <row r="16030" spans="5:6" ht="15" customHeight="1" x14ac:dyDescent="0.2">
      <c r="E16030" s="28"/>
      <c r="F16030" s="28"/>
    </row>
    <row r="16031" spans="5:6" ht="15" customHeight="1" x14ac:dyDescent="0.2">
      <c r="E16031" s="28"/>
      <c r="F16031" s="28"/>
    </row>
    <row r="16032" spans="5:6" ht="15" customHeight="1" x14ac:dyDescent="0.2">
      <c r="E16032" s="28"/>
      <c r="F16032" s="28"/>
    </row>
    <row r="16033" spans="5:6" ht="15" customHeight="1" x14ac:dyDescent="0.2">
      <c r="E16033" s="28"/>
      <c r="F16033" s="28"/>
    </row>
    <row r="16034" spans="5:6" ht="15" customHeight="1" x14ac:dyDescent="0.2">
      <c r="E16034" s="28"/>
      <c r="F16034" s="28"/>
    </row>
    <row r="16035" spans="5:6" ht="15" customHeight="1" x14ac:dyDescent="0.2">
      <c r="E16035" s="28"/>
      <c r="F16035" s="28"/>
    </row>
    <row r="16036" spans="5:6" ht="15" customHeight="1" x14ac:dyDescent="0.2">
      <c r="E16036" s="28"/>
      <c r="F16036" s="28"/>
    </row>
    <row r="16037" spans="5:6" ht="15" customHeight="1" x14ac:dyDescent="0.2">
      <c r="E16037" s="28"/>
      <c r="F16037" s="28"/>
    </row>
    <row r="16038" spans="5:6" ht="15" customHeight="1" x14ac:dyDescent="0.2">
      <c r="E16038" s="28"/>
      <c r="F16038" s="28"/>
    </row>
    <row r="16039" spans="5:6" ht="15" customHeight="1" x14ac:dyDescent="0.2">
      <c r="E16039" s="28"/>
      <c r="F16039" s="28"/>
    </row>
    <row r="16040" spans="5:6" ht="15" customHeight="1" x14ac:dyDescent="0.2">
      <c r="E16040" s="28"/>
      <c r="F16040" s="28"/>
    </row>
    <row r="16041" spans="5:6" ht="15" customHeight="1" x14ac:dyDescent="0.2">
      <c r="E16041" s="28"/>
      <c r="F16041" s="28"/>
    </row>
    <row r="16042" spans="5:6" ht="15" customHeight="1" x14ac:dyDescent="0.2">
      <c r="E16042" s="28"/>
      <c r="F16042" s="28"/>
    </row>
    <row r="16043" spans="5:6" ht="15" customHeight="1" x14ac:dyDescent="0.2">
      <c r="E16043" s="28"/>
      <c r="F16043" s="28"/>
    </row>
    <row r="16044" spans="5:6" ht="15" customHeight="1" x14ac:dyDescent="0.2">
      <c r="E16044" s="28"/>
      <c r="F16044" s="28"/>
    </row>
    <row r="16045" spans="5:6" ht="15" customHeight="1" x14ac:dyDescent="0.2">
      <c r="E16045" s="28"/>
      <c r="F16045" s="28"/>
    </row>
    <row r="16046" spans="5:6" ht="15" customHeight="1" x14ac:dyDescent="0.2">
      <c r="E16046" s="28"/>
      <c r="F16046" s="28"/>
    </row>
    <row r="16047" spans="5:6" ht="15" customHeight="1" x14ac:dyDescent="0.2">
      <c r="E16047" s="28"/>
      <c r="F16047" s="28"/>
    </row>
    <row r="16048" spans="5:6" ht="15" customHeight="1" x14ac:dyDescent="0.2">
      <c r="E16048" s="28"/>
      <c r="F16048" s="28"/>
    </row>
    <row r="16049" spans="5:6" ht="15" customHeight="1" x14ac:dyDescent="0.2">
      <c r="E16049" s="28"/>
      <c r="F16049" s="28"/>
    </row>
    <row r="16050" spans="5:6" ht="15" customHeight="1" x14ac:dyDescent="0.2">
      <c r="E16050" s="28"/>
      <c r="F16050" s="28"/>
    </row>
    <row r="16051" spans="5:6" ht="15" customHeight="1" x14ac:dyDescent="0.2">
      <c r="E16051" s="28"/>
      <c r="F16051" s="28"/>
    </row>
    <row r="16052" spans="5:6" ht="15" customHeight="1" x14ac:dyDescent="0.2">
      <c r="E16052" s="28"/>
      <c r="F16052" s="28"/>
    </row>
    <row r="16053" spans="5:6" ht="15" customHeight="1" x14ac:dyDescent="0.2">
      <c r="E16053" s="28"/>
      <c r="F16053" s="28"/>
    </row>
    <row r="16054" spans="5:6" ht="15" customHeight="1" x14ac:dyDescent="0.2">
      <c r="E16054" s="28"/>
      <c r="F16054" s="28"/>
    </row>
    <row r="16055" spans="5:6" ht="15" customHeight="1" x14ac:dyDescent="0.2">
      <c r="E16055" s="28"/>
      <c r="F16055" s="28"/>
    </row>
    <row r="16056" spans="5:6" ht="15" customHeight="1" x14ac:dyDescent="0.2">
      <c r="E16056" s="28"/>
      <c r="F16056" s="28"/>
    </row>
    <row r="16057" spans="5:6" ht="15" customHeight="1" x14ac:dyDescent="0.2">
      <c r="E16057" s="28"/>
      <c r="F16057" s="28"/>
    </row>
    <row r="16058" spans="5:6" ht="15" customHeight="1" x14ac:dyDescent="0.2">
      <c r="E16058" s="28"/>
      <c r="F16058" s="28"/>
    </row>
    <row r="16059" spans="5:6" ht="15" customHeight="1" x14ac:dyDescent="0.2">
      <c r="E16059" s="28"/>
      <c r="F16059" s="28"/>
    </row>
    <row r="16060" spans="5:6" ht="15" customHeight="1" x14ac:dyDescent="0.2">
      <c r="E16060" s="28"/>
      <c r="F16060" s="28"/>
    </row>
    <row r="16061" spans="5:6" ht="15" customHeight="1" x14ac:dyDescent="0.2">
      <c r="E16061" s="28"/>
      <c r="F16061" s="28"/>
    </row>
    <row r="16062" spans="5:6" ht="15" customHeight="1" x14ac:dyDescent="0.2">
      <c r="E16062" s="28"/>
      <c r="F16062" s="28"/>
    </row>
    <row r="16063" spans="5:6" ht="15" customHeight="1" x14ac:dyDescent="0.2">
      <c r="E16063" s="28"/>
      <c r="F16063" s="28"/>
    </row>
    <row r="16064" spans="5:6" ht="15" customHeight="1" x14ac:dyDescent="0.2">
      <c r="E16064" s="28"/>
      <c r="F16064" s="28"/>
    </row>
    <row r="16065" spans="5:6" ht="15" customHeight="1" x14ac:dyDescent="0.2">
      <c r="E16065" s="28"/>
      <c r="F16065" s="28"/>
    </row>
    <row r="16066" spans="5:6" ht="15" customHeight="1" x14ac:dyDescent="0.2">
      <c r="E16066" s="28"/>
      <c r="F16066" s="28"/>
    </row>
    <row r="16067" spans="5:6" ht="15" customHeight="1" x14ac:dyDescent="0.2">
      <c r="E16067" s="28"/>
      <c r="F16067" s="28"/>
    </row>
    <row r="16068" spans="5:6" ht="15" customHeight="1" x14ac:dyDescent="0.2">
      <c r="E16068" s="28"/>
      <c r="F16068" s="28"/>
    </row>
    <row r="16069" spans="5:6" ht="15" customHeight="1" x14ac:dyDescent="0.2">
      <c r="E16069" s="28"/>
      <c r="F16069" s="28"/>
    </row>
    <row r="16070" spans="5:6" ht="15" customHeight="1" x14ac:dyDescent="0.2">
      <c r="E16070" s="28"/>
      <c r="F16070" s="28"/>
    </row>
    <row r="16071" spans="5:6" ht="15" customHeight="1" x14ac:dyDescent="0.2">
      <c r="E16071" s="28"/>
      <c r="F16071" s="28"/>
    </row>
    <row r="16072" spans="5:6" ht="15" customHeight="1" x14ac:dyDescent="0.2">
      <c r="E16072" s="28"/>
      <c r="F16072" s="28"/>
    </row>
    <row r="16073" spans="5:6" ht="15" customHeight="1" x14ac:dyDescent="0.2">
      <c r="E16073" s="28"/>
      <c r="F16073" s="28"/>
    </row>
    <row r="16074" spans="5:6" ht="15" customHeight="1" x14ac:dyDescent="0.2">
      <c r="E16074" s="28"/>
      <c r="F16074" s="28"/>
    </row>
    <row r="16075" spans="5:6" ht="15" customHeight="1" x14ac:dyDescent="0.2">
      <c r="E16075" s="28"/>
      <c r="F16075" s="28"/>
    </row>
    <row r="16076" spans="5:6" ht="15" customHeight="1" x14ac:dyDescent="0.2">
      <c r="E16076" s="28"/>
      <c r="F16076" s="28"/>
    </row>
    <row r="16077" spans="5:6" ht="15" customHeight="1" x14ac:dyDescent="0.2">
      <c r="E16077" s="28"/>
      <c r="F16077" s="28"/>
    </row>
    <row r="16078" spans="5:6" ht="15" customHeight="1" x14ac:dyDescent="0.2">
      <c r="E16078" s="28"/>
      <c r="F16078" s="28"/>
    </row>
    <row r="16079" spans="5:6" ht="15" customHeight="1" x14ac:dyDescent="0.2">
      <c r="E16079" s="28"/>
      <c r="F16079" s="28"/>
    </row>
    <row r="16080" spans="5:6" ht="15" customHeight="1" x14ac:dyDescent="0.2">
      <c r="E16080" s="28"/>
      <c r="F16080" s="28"/>
    </row>
    <row r="16081" spans="5:6" ht="15" customHeight="1" x14ac:dyDescent="0.2">
      <c r="E16081" s="28"/>
      <c r="F16081" s="28"/>
    </row>
    <row r="16082" spans="5:6" ht="15" customHeight="1" x14ac:dyDescent="0.2">
      <c r="E16082" s="28"/>
      <c r="F16082" s="28"/>
    </row>
    <row r="16083" spans="5:6" ht="15" customHeight="1" x14ac:dyDescent="0.2">
      <c r="E16083" s="28"/>
      <c r="F16083" s="28"/>
    </row>
    <row r="16084" spans="5:6" ht="15" customHeight="1" x14ac:dyDescent="0.2">
      <c r="E16084" s="28"/>
      <c r="F16084" s="28"/>
    </row>
    <row r="16085" spans="5:6" ht="15" customHeight="1" x14ac:dyDescent="0.2">
      <c r="E16085" s="28"/>
      <c r="F16085" s="28"/>
    </row>
    <row r="16086" spans="5:6" ht="15" customHeight="1" x14ac:dyDescent="0.2">
      <c r="E16086" s="28"/>
      <c r="F16086" s="28"/>
    </row>
    <row r="16087" spans="5:6" ht="15" customHeight="1" x14ac:dyDescent="0.2">
      <c r="E16087" s="28"/>
      <c r="F16087" s="28"/>
    </row>
    <row r="16088" spans="5:6" ht="15" customHeight="1" x14ac:dyDescent="0.2">
      <c r="E16088" s="28"/>
      <c r="F16088" s="28"/>
    </row>
    <row r="16089" spans="5:6" ht="15" customHeight="1" x14ac:dyDescent="0.2">
      <c r="E16089" s="28"/>
      <c r="F16089" s="28"/>
    </row>
    <row r="16090" spans="5:6" ht="15" customHeight="1" x14ac:dyDescent="0.2">
      <c r="E16090" s="28"/>
      <c r="F16090" s="28"/>
    </row>
    <row r="16091" spans="5:6" ht="15" customHeight="1" x14ac:dyDescent="0.2">
      <c r="E16091" s="28"/>
      <c r="F16091" s="28"/>
    </row>
    <row r="16092" spans="5:6" ht="15" customHeight="1" x14ac:dyDescent="0.2">
      <c r="E16092" s="28"/>
      <c r="F16092" s="28"/>
    </row>
    <row r="16093" spans="5:6" ht="15" customHeight="1" x14ac:dyDescent="0.2">
      <c r="E16093" s="28"/>
      <c r="F16093" s="28"/>
    </row>
    <row r="16094" spans="5:6" ht="15" customHeight="1" x14ac:dyDescent="0.2">
      <c r="E16094" s="28"/>
      <c r="F16094" s="28"/>
    </row>
    <row r="16095" spans="5:6" ht="15" customHeight="1" x14ac:dyDescent="0.2">
      <c r="E16095" s="28"/>
      <c r="F16095" s="28"/>
    </row>
    <row r="16096" spans="5:6" ht="15" customHeight="1" x14ac:dyDescent="0.2">
      <c r="E16096" s="28"/>
      <c r="F16096" s="28"/>
    </row>
    <row r="16097" spans="5:6" ht="15" customHeight="1" x14ac:dyDescent="0.2">
      <c r="E16097" s="28"/>
      <c r="F16097" s="28"/>
    </row>
    <row r="16098" spans="5:6" ht="15" customHeight="1" x14ac:dyDescent="0.2">
      <c r="E16098" s="28"/>
      <c r="F16098" s="28"/>
    </row>
    <row r="16099" spans="5:6" ht="15" customHeight="1" x14ac:dyDescent="0.2">
      <c r="E16099" s="28"/>
      <c r="F16099" s="28"/>
    </row>
    <row r="16100" spans="5:6" ht="15" customHeight="1" x14ac:dyDescent="0.2">
      <c r="E16100" s="28"/>
      <c r="F16100" s="28"/>
    </row>
    <row r="16101" spans="5:6" ht="15" customHeight="1" x14ac:dyDescent="0.2">
      <c r="E16101" s="28"/>
      <c r="F16101" s="28"/>
    </row>
    <row r="16102" spans="5:6" ht="15" customHeight="1" x14ac:dyDescent="0.2">
      <c r="E16102" s="28"/>
      <c r="F16102" s="28"/>
    </row>
    <row r="16103" spans="5:6" ht="15" customHeight="1" x14ac:dyDescent="0.2">
      <c r="E16103" s="28"/>
      <c r="F16103" s="28"/>
    </row>
    <row r="16104" spans="5:6" ht="15" customHeight="1" x14ac:dyDescent="0.2">
      <c r="E16104" s="28"/>
      <c r="F16104" s="28"/>
    </row>
    <row r="16105" spans="5:6" ht="15" customHeight="1" x14ac:dyDescent="0.2">
      <c r="E16105" s="28"/>
      <c r="F16105" s="28"/>
    </row>
    <row r="16106" spans="5:6" ht="15" customHeight="1" x14ac:dyDescent="0.2">
      <c r="E16106" s="28"/>
      <c r="F16106" s="28"/>
    </row>
    <row r="16107" spans="5:6" ht="15" customHeight="1" x14ac:dyDescent="0.2">
      <c r="E16107" s="28"/>
      <c r="F16107" s="28"/>
    </row>
    <row r="16108" spans="5:6" ht="15" customHeight="1" x14ac:dyDescent="0.2">
      <c r="E16108" s="28"/>
      <c r="F16108" s="28"/>
    </row>
    <row r="16109" spans="5:6" ht="15" customHeight="1" x14ac:dyDescent="0.2">
      <c r="E16109" s="28"/>
      <c r="F16109" s="28"/>
    </row>
    <row r="16110" spans="5:6" ht="15" customHeight="1" x14ac:dyDescent="0.2">
      <c r="E16110" s="28"/>
      <c r="F16110" s="28"/>
    </row>
    <row r="16111" spans="5:6" ht="15" customHeight="1" x14ac:dyDescent="0.2">
      <c r="E16111" s="28"/>
      <c r="F16111" s="28"/>
    </row>
    <row r="16112" spans="5:6" ht="15" customHeight="1" x14ac:dyDescent="0.2">
      <c r="E16112" s="28"/>
      <c r="F16112" s="28"/>
    </row>
    <row r="16113" spans="5:6" ht="15" customHeight="1" x14ac:dyDescent="0.2">
      <c r="E16113" s="28"/>
      <c r="F16113" s="28"/>
    </row>
    <row r="16114" spans="5:6" ht="15" customHeight="1" x14ac:dyDescent="0.2">
      <c r="E16114" s="28"/>
      <c r="F16114" s="28"/>
    </row>
    <row r="16115" spans="5:6" ht="15" customHeight="1" x14ac:dyDescent="0.2">
      <c r="E16115" s="28"/>
      <c r="F16115" s="28"/>
    </row>
    <row r="16116" spans="5:6" ht="15" customHeight="1" x14ac:dyDescent="0.2">
      <c r="E16116" s="28"/>
      <c r="F16116" s="28"/>
    </row>
    <row r="16117" spans="5:6" ht="15" customHeight="1" x14ac:dyDescent="0.2">
      <c r="E16117" s="28"/>
      <c r="F16117" s="28"/>
    </row>
    <row r="16118" spans="5:6" ht="15" customHeight="1" x14ac:dyDescent="0.2">
      <c r="E16118" s="28"/>
      <c r="F16118" s="28"/>
    </row>
    <row r="16119" spans="5:6" ht="15" customHeight="1" x14ac:dyDescent="0.2">
      <c r="E16119" s="28"/>
      <c r="F16119" s="28"/>
    </row>
    <row r="16120" spans="5:6" ht="15" customHeight="1" x14ac:dyDescent="0.2">
      <c r="E16120" s="28"/>
      <c r="F16120" s="28"/>
    </row>
    <row r="16121" spans="5:6" ht="15" customHeight="1" x14ac:dyDescent="0.2">
      <c r="E16121" s="28"/>
      <c r="F16121" s="28"/>
    </row>
    <row r="16122" spans="5:6" ht="15" customHeight="1" x14ac:dyDescent="0.2">
      <c r="E16122" s="28"/>
      <c r="F16122" s="28"/>
    </row>
    <row r="16123" spans="5:6" ht="15" customHeight="1" x14ac:dyDescent="0.2">
      <c r="E16123" s="28"/>
      <c r="F16123" s="28"/>
    </row>
    <row r="16124" spans="5:6" ht="15" customHeight="1" x14ac:dyDescent="0.2">
      <c r="E16124" s="28"/>
      <c r="F16124" s="28"/>
    </row>
    <row r="16125" spans="5:6" ht="15" customHeight="1" x14ac:dyDescent="0.2">
      <c r="E16125" s="28"/>
      <c r="F16125" s="28"/>
    </row>
    <row r="16126" spans="5:6" ht="15" customHeight="1" x14ac:dyDescent="0.2">
      <c r="E16126" s="28"/>
      <c r="F16126" s="28"/>
    </row>
    <row r="16127" spans="5:6" ht="15" customHeight="1" x14ac:dyDescent="0.2">
      <c r="E16127" s="28"/>
      <c r="F16127" s="28"/>
    </row>
    <row r="16128" spans="5:6" ht="15" customHeight="1" x14ac:dyDescent="0.2">
      <c r="E16128" s="28"/>
      <c r="F16128" s="28"/>
    </row>
    <row r="16129" spans="5:6" ht="15" customHeight="1" x14ac:dyDescent="0.2">
      <c r="E16129" s="28"/>
      <c r="F16129" s="28"/>
    </row>
    <row r="16130" spans="5:6" ht="15" customHeight="1" x14ac:dyDescent="0.2">
      <c r="E16130" s="28"/>
      <c r="F16130" s="28"/>
    </row>
    <row r="16131" spans="5:6" ht="15" customHeight="1" x14ac:dyDescent="0.2">
      <c r="E16131" s="28"/>
      <c r="F16131" s="28"/>
    </row>
    <row r="16132" spans="5:6" ht="15" customHeight="1" x14ac:dyDescent="0.2">
      <c r="E16132" s="28"/>
      <c r="F16132" s="28"/>
    </row>
    <row r="16133" spans="5:6" ht="15" customHeight="1" x14ac:dyDescent="0.2">
      <c r="E16133" s="28"/>
      <c r="F16133" s="28"/>
    </row>
    <row r="16134" spans="5:6" ht="15" customHeight="1" x14ac:dyDescent="0.2">
      <c r="E16134" s="28"/>
      <c r="F16134" s="28"/>
    </row>
    <row r="16135" spans="5:6" ht="15" customHeight="1" x14ac:dyDescent="0.2">
      <c r="E16135" s="28"/>
      <c r="F16135" s="28"/>
    </row>
    <row r="16136" spans="5:6" ht="15" customHeight="1" x14ac:dyDescent="0.2">
      <c r="E16136" s="28"/>
      <c r="F16136" s="28"/>
    </row>
    <row r="16137" spans="5:6" ht="15" customHeight="1" x14ac:dyDescent="0.2">
      <c r="E16137" s="28"/>
      <c r="F16137" s="28"/>
    </row>
    <row r="16138" spans="5:6" ht="15" customHeight="1" x14ac:dyDescent="0.2">
      <c r="E16138" s="28"/>
      <c r="F16138" s="28"/>
    </row>
    <row r="16139" spans="5:6" ht="15" customHeight="1" x14ac:dyDescent="0.2">
      <c r="E16139" s="28"/>
      <c r="F16139" s="28"/>
    </row>
    <row r="16140" spans="5:6" ht="15" customHeight="1" x14ac:dyDescent="0.2">
      <c r="E16140" s="28"/>
      <c r="F16140" s="28"/>
    </row>
    <row r="16141" spans="5:6" ht="15" customHeight="1" x14ac:dyDescent="0.2">
      <c r="E16141" s="28"/>
      <c r="F16141" s="28"/>
    </row>
    <row r="16142" spans="5:6" ht="15" customHeight="1" x14ac:dyDescent="0.2">
      <c r="E16142" s="28"/>
      <c r="F16142" s="28"/>
    </row>
    <row r="16143" spans="5:6" ht="15" customHeight="1" x14ac:dyDescent="0.2">
      <c r="E16143" s="28"/>
      <c r="F16143" s="28"/>
    </row>
    <row r="16144" spans="5:6" ht="15" customHeight="1" x14ac:dyDescent="0.2">
      <c r="E16144" s="28"/>
      <c r="F16144" s="28"/>
    </row>
    <row r="16145" spans="5:6" ht="15" customHeight="1" x14ac:dyDescent="0.2">
      <c r="E16145" s="28"/>
      <c r="F16145" s="28"/>
    </row>
    <row r="16146" spans="5:6" ht="15" customHeight="1" x14ac:dyDescent="0.2">
      <c r="E16146" s="28"/>
      <c r="F16146" s="28"/>
    </row>
    <row r="16147" spans="5:6" ht="15" customHeight="1" x14ac:dyDescent="0.2">
      <c r="E16147" s="28"/>
      <c r="F16147" s="28"/>
    </row>
    <row r="16148" spans="5:6" ht="15" customHeight="1" x14ac:dyDescent="0.2">
      <c r="E16148" s="28"/>
      <c r="F16148" s="28"/>
    </row>
    <row r="16149" spans="5:6" ht="15" customHeight="1" x14ac:dyDescent="0.2">
      <c r="E16149" s="28"/>
      <c r="F16149" s="28"/>
    </row>
    <row r="16150" spans="5:6" ht="15" customHeight="1" x14ac:dyDescent="0.2">
      <c r="E16150" s="28"/>
      <c r="F16150" s="28"/>
    </row>
    <row r="16151" spans="5:6" ht="15" customHeight="1" x14ac:dyDescent="0.2">
      <c r="E16151" s="28"/>
      <c r="F16151" s="28"/>
    </row>
    <row r="16152" spans="5:6" ht="15" customHeight="1" x14ac:dyDescent="0.2">
      <c r="E16152" s="28"/>
      <c r="F16152" s="28"/>
    </row>
    <row r="16153" spans="5:6" ht="15" customHeight="1" x14ac:dyDescent="0.2">
      <c r="E16153" s="28"/>
      <c r="F16153" s="28"/>
    </row>
    <row r="16154" spans="5:6" ht="15" customHeight="1" x14ac:dyDescent="0.2">
      <c r="E16154" s="28"/>
      <c r="F16154" s="28"/>
    </row>
    <row r="16155" spans="5:6" ht="15" customHeight="1" x14ac:dyDescent="0.2">
      <c r="E16155" s="28"/>
      <c r="F16155" s="28"/>
    </row>
    <row r="16156" spans="5:6" ht="15" customHeight="1" x14ac:dyDescent="0.2">
      <c r="E16156" s="28"/>
      <c r="F16156" s="28"/>
    </row>
    <row r="16157" spans="5:6" ht="15" customHeight="1" x14ac:dyDescent="0.2">
      <c r="E16157" s="28"/>
      <c r="F16157" s="28"/>
    </row>
    <row r="16158" spans="5:6" ht="15" customHeight="1" x14ac:dyDescent="0.2">
      <c r="E16158" s="28"/>
      <c r="F16158" s="28"/>
    </row>
    <row r="16159" spans="5:6" ht="15" customHeight="1" x14ac:dyDescent="0.2">
      <c r="E16159" s="28"/>
      <c r="F16159" s="28"/>
    </row>
    <row r="16160" spans="5:6" ht="15" customHeight="1" x14ac:dyDescent="0.2">
      <c r="E16160" s="28"/>
      <c r="F16160" s="28"/>
    </row>
    <row r="16161" spans="5:6" ht="15" customHeight="1" x14ac:dyDescent="0.2">
      <c r="E16161" s="28"/>
      <c r="F16161" s="28"/>
    </row>
    <row r="16162" spans="5:6" ht="15" customHeight="1" x14ac:dyDescent="0.2">
      <c r="E16162" s="28"/>
      <c r="F16162" s="28"/>
    </row>
    <row r="16163" spans="5:6" ht="15" customHeight="1" x14ac:dyDescent="0.2">
      <c r="E16163" s="28"/>
      <c r="F16163" s="28"/>
    </row>
    <row r="16164" spans="5:6" ht="15" customHeight="1" x14ac:dyDescent="0.2">
      <c r="E16164" s="28"/>
      <c r="F16164" s="28"/>
    </row>
    <row r="16165" spans="5:6" ht="15" customHeight="1" x14ac:dyDescent="0.2">
      <c r="E16165" s="28"/>
      <c r="F16165" s="28"/>
    </row>
    <row r="16166" spans="5:6" ht="15" customHeight="1" x14ac:dyDescent="0.2">
      <c r="E16166" s="28"/>
      <c r="F16166" s="28"/>
    </row>
    <row r="16167" spans="5:6" ht="15" customHeight="1" x14ac:dyDescent="0.2">
      <c r="E16167" s="28"/>
      <c r="F16167" s="28"/>
    </row>
    <row r="16168" spans="5:6" ht="15" customHeight="1" x14ac:dyDescent="0.2">
      <c r="E16168" s="28"/>
      <c r="F16168" s="28"/>
    </row>
    <row r="16169" spans="5:6" ht="15" customHeight="1" x14ac:dyDescent="0.2">
      <c r="E16169" s="28"/>
      <c r="F16169" s="28"/>
    </row>
    <row r="16170" spans="5:6" ht="15" customHeight="1" x14ac:dyDescent="0.2">
      <c r="E16170" s="28"/>
      <c r="F16170" s="28"/>
    </row>
    <row r="16171" spans="5:6" ht="15" customHeight="1" x14ac:dyDescent="0.2">
      <c r="E16171" s="28"/>
      <c r="F16171" s="28"/>
    </row>
    <row r="16172" spans="5:6" ht="15" customHeight="1" x14ac:dyDescent="0.2">
      <c r="E16172" s="28"/>
      <c r="F16172" s="28"/>
    </row>
    <row r="16173" spans="5:6" ht="15" customHeight="1" x14ac:dyDescent="0.2">
      <c r="E16173" s="28"/>
      <c r="F16173" s="28"/>
    </row>
    <row r="16174" spans="5:6" ht="15" customHeight="1" x14ac:dyDescent="0.2">
      <c r="E16174" s="28"/>
      <c r="F16174" s="28"/>
    </row>
    <row r="16175" spans="5:6" ht="15" customHeight="1" x14ac:dyDescent="0.2">
      <c r="E16175" s="28"/>
      <c r="F16175" s="28"/>
    </row>
    <row r="16176" spans="5:6" ht="15" customHeight="1" x14ac:dyDescent="0.2">
      <c r="E16176" s="28"/>
      <c r="F16176" s="28"/>
    </row>
    <row r="16177" spans="5:6" ht="15" customHeight="1" x14ac:dyDescent="0.2">
      <c r="E16177" s="28"/>
      <c r="F16177" s="28"/>
    </row>
    <row r="16178" spans="5:6" ht="15" customHeight="1" x14ac:dyDescent="0.2">
      <c r="E16178" s="28"/>
      <c r="F16178" s="28"/>
    </row>
    <row r="16179" spans="5:6" ht="15" customHeight="1" x14ac:dyDescent="0.2">
      <c r="E16179" s="28"/>
      <c r="F16179" s="28"/>
    </row>
    <row r="16180" spans="5:6" ht="15" customHeight="1" x14ac:dyDescent="0.2">
      <c r="E16180" s="28"/>
      <c r="F16180" s="28"/>
    </row>
    <row r="16181" spans="5:6" ht="15" customHeight="1" x14ac:dyDescent="0.2">
      <c r="E16181" s="28"/>
      <c r="F16181" s="28"/>
    </row>
    <row r="16182" spans="5:6" ht="15" customHeight="1" x14ac:dyDescent="0.2">
      <c r="E16182" s="28"/>
      <c r="F16182" s="28"/>
    </row>
    <row r="16183" spans="5:6" ht="15" customHeight="1" x14ac:dyDescent="0.2">
      <c r="E16183" s="28"/>
      <c r="F16183" s="28"/>
    </row>
    <row r="16184" spans="5:6" ht="15" customHeight="1" x14ac:dyDescent="0.2">
      <c r="E16184" s="28"/>
      <c r="F16184" s="28"/>
    </row>
    <row r="16185" spans="5:6" ht="15" customHeight="1" x14ac:dyDescent="0.2">
      <c r="E16185" s="28"/>
      <c r="F16185" s="28"/>
    </row>
    <row r="16186" spans="5:6" ht="15" customHeight="1" x14ac:dyDescent="0.2">
      <c r="E16186" s="28"/>
      <c r="F16186" s="28"/>
    </row>
    <row r="16187" spans="5:6" ht="15" customHeight="1" x14ac:dyDescent="0.2">
      <c r="E16187" s="28"/>
      <c r="F16187" s="28"/>
    </row>
    <row r="16188" spans="5:6" ht="15" customHeight="1" x14ac:dyDescent="0.2">
      <c r="E16188" s="28"/>
      <c r="F16188" s="28"/>
    </row>
    <row r="16189" spans="5:6" ht="15" customHeight="1" x14ac:dyDescent="0.2">
      <c r="E16189" s="28"/>
      <c r="F16189" s="28"/>
    </row>
    <row r="16190" spans="5:6" ht="15" customHeight="1" x14ac:dyDescent="0.2">
      <c r="E16190" s="28"/>
      <c r="F16190" s="28"/>
    </row>
    <row r="16191" spans="5:6" ht="15" customHeight="1" x14ac:dyDescent="0.2">
      <c r="E16191" s="28"/>
      <c r="F16191" s="28"/>
    </row>
    <row r="16192" spans="5:6" ht="15" customHeight="1" x14ac:dyDescent="0.2">
      <c r="E16192" s="28"/>
      <c r="F16192" s="28"/>
    </row>
    <row r="16193" spans="5:6" ht="15" customHeight="1" x14ac:dyDescent="0.2">
      <c r="E16193" s="28"/>
      <c r="F16193" s="28"/>
    </row>
    <row r="16194" spans="5:6" ht="15" customHeight="1" x14ac:dyDescent="0.2">
      <c r="E16194" s="28"/>
      <c r="F16194" s="28"/>
    </row>
    <row r="16195" spans="5:6" ht="15" customHeight="1" x14ac:dyDescent="0.2">
      <c r="E16195" s="28"/>
      <c r="F16195" s="28"/>
    </row>
    <row r="16196" spans="5:6" ht="15" customHeight="1" x14ac:dyDescent="0.2">
      <c r="E16196" s="28"/>
      <c r="F16196" s="28"/>
    </row>
    <row r="16197" spans="5:6" ht="15" customHeight="1" x14ac:dyDescent="0.2">
      <c r="E16197" s="28"/>
      <c r="F16197" s="28"/>
    </row>
    <row r="16198" spans="5:6" ht="15" customHeight="1" x14ac:dyDescent="0.2">
      <c r="E16198" s="28"/>
      <c r="F16198" s="28"/>
    </row>
    <row r="16199" spans="5:6" ht="15" customHeight="1" x14ac:dyDescent="0.2">
      <c r="E16199" s="28"/>
      <c r="F16199" s="28"/>
    </row>
    <row r="16200" spans="5:6" ht="15" customHeight="1" x14ac:dyDescent="0.2">
      <c r="E16200" s="28"/>
      <c r="F16200" s="28"/>
    </row>
    <row r="16201" spans="5:6" ht="15" customHeight="1" x14ac:dyDescent="0.2">
      <c r="E16201" s="28"/>
      <c r="F16201" s="28"/>
    </row>
    <row r="16202" spans="5:6" ht="15" customHeight="1" x14ac:dyDescent="0.2">
      <c r="E16202" s="28"/>
      <c r="F16202" s="28"/>
    </row>
    <row r="16203" spans="5:6" ht="15" customHeight="1" x14ac:dyDescent="0.2">
      <c r="E16203" s="28"/>
      <c r="F16203" s="28"/>
    </row>
    <row r="16204" spans="5:6" ht="15" customHeight="1" x14ac:dyDescent="0.2">
      <c r="E16204" s="28"/>
      <c r="F16204" s="28"/>
    </row>
    <row r="16205" spans="5:6" ht="15" customHeight="1" x14ac:dyDescent="0.2">
      <c r="E16205" s="28"/>
      <c r="F16205" s="28"/>
    </row>
    <row r="16206" spans="5:6" ht="15" customHeight="1" x14ac:dyDescent="0.2">
      <c r="E16206" s="28"/>
      <c r="F16206" s="28"/>
    </row>
    <row r="16207" spans="5:6" ht="15" customHeight="1" x14ac:dyDescent="0.2">
      <c r="E16207" s="28"/>
      <c r="F16207" s="28"/>
    </row>
    <row r="16208" spans="5:6" ht="15" customHeight="1" x14ac:dyDescent="0.2">
      <c r="E16208" s="28"/>
      <c r="F16208" s="28"/>
    </row>
    <row r="16209" spans="5:6" ht="15" customHeight="1" x14ac:dyDescent="0.2">
      <c r="E16209" s="28"/>
      <c r="F16209" s="28"/>
    </row>
    <row r="16210" spans="5:6" ht="15" customHeight="1" x14ac:dyDescent="0.2">
      <c r="E16210" s="28"/>
      <c r="F16210" s="28"/>
    </row>
    <row r="16211" spans="5:6" ht="15" customHeight="1" x14ac:dyDescent="0.2">
      <c r="E16211" s="28"/>
      <c r="F16211" s="28"/>
    </row>
    <row r="16212" spans="5:6" ht="15" customHeight="1" x14ac:dyDescent="0.2">
      <c r="E16212" s="28"/>
      <c r="F16212" s="28"/>
    </row>
    <row r="16213" spans="5:6" ht="15" customHeight="1" x14ac:dyDescent="0.2">
      <c r="E16213" s="28"/>
      <c r="F16213" s="28"/>
    </row>
    <row r="16214" spans="5:6" ht="15" customHeight="1" x14ac:dyDescent="0.2">
      <c r="E16214" s="28"/>
      <c r="F16214" s="28"/>
    </row>
    <row r="16215" spans="5:6" ht="15" customHeight="1" x14ac:dyDescent="0.2">
      <c r="E16215" s="28"/>
      <c r="F16215" s="28"/>
    </row>
    <row r="16216" spans="5:6" ht="15" customHeight="1" x14ac:dyDescent="0.2">
      <c r="E16216" s="28"/>
      <c r="F16216" s="28"/>
    </row>
    <row r="16217" spans="5:6" ht="15" customHeight="1" x14ac:dyDescent="0.2">
      <c r="E16217" s="28"/>
      <c r="F16217" s="28"/>
    </row>
    <row r="16218" spans="5:6" ht="15" customHeight="1" x14ac:dyDescent="0.2">
      <c r="E16218" s="28"/>
      <c r="F16218" s="28"/>
    </row>
    <row r="16219" spans="5:6" ht="15" customHeight="1" x14ac:dyDescent="0.2">
      <c r="E16219" s="28"/>
      <c r="F16219" s="28"/>
    </row>
    <row r="16220" spans="5:6" ht="15" customHeight="1" x14ac:dyDescent="0.2">
      <c r="E16220" s="28"/>
      <c r="F16220" s="28"/>
    </row>
    <row r="16221" spans="5:6" ht="15" customHeight="1" x14ac:dyDescent="0.2">
      <c r="E16221" s="28"/>
      <c r="F16221" s="28"/>
    </row>
    <row r="16222" spans="5:6" ht="15" customHeight="1" x14ac:dyDescent="0.2">
      <c r="E16222" s="28"/>
      <c r="F16222" s="28"/>
    </row>
    <row r="16223" spans="5:6" ht="15" customHeight="1" x14ac:dyDescent="0.2">
      <c r="E16223" s="28"/>
      <c r="F16223" s="28"/>
    </row>
    <row r="16224" spans="5:6" ht="15" customHeight="1" x14ac:dyDescent="0.2">
      <c r="E16224" s="28"/>
      <c r="F16224" s="28"/>
    </row>
    <row r="16225" spans="5:6" ht="15" customHeight="1" x14ac:dyDescent="0.2">
      <c r="E16225" s="28"/>
      <c r="F16225" s="28"/>
    </row>
    <row r="16226" spans="5:6" ht="15" customHeight="1" x14ac:dyDescent="0.2">
      <c r="E16226" s="28"/>
      <c r="F16226" s="28"/>
    </row>
    <row r="16227" spans="5:6" ht="15" customHeight="1" x14ac:dyDescent="0.2">
      <c r="E16227" s="28"/>
      <c r="F16227" s="28"/>
    </row>
    <row r="16228" spans="5:6" ht="15" customHeight="1" x14ac:dyDescent="0.2">
      <c r="E16228" s="28"/>
      <c r="F16228" s="28"/>
    </row>
    <row r="16229" spans="5:6" ht="15" customHeight="1" x14ac:dyDescent="0.2">
      <c r="E16229" s="28"/>
      <c r="F16229" s="28"/>
    </row>
    <row r="16230" spans="5:6" ht="15" customHeight="1" x14ac:dyDescent="0.2">
      <c r="E16230" s="28"/>
      <c r="F16230" s="28"/>
    </row>
    <row r="16231" spans="5:6" ht="15" customHeight="1" x14ac:dyDescent="0.2">
      <c r="E16231" s="28"/>
      <c r="F16231" s="28"/>
    </row>
    <row r="16232" spans="5:6" ht="15" customHeight="1" x14ac:dyDescent="0.2">
      <c r="E16232" s="28"/>
      <c r="F16232" s="28"/>
    </row>
    <row r="16233" spans="5:6" ht="15" customHeight="1" x14ac:dyDescent="0.2">
      <c r="E16233" s="28"/>
      <c r="F16233" s="28"/>
    </row>
    <row r="16234" spans="5:6" ht="15" customHeight="1" x14ac:dyDescent="0.2">
      <c r="E16234" s="28"/>
      <c r="F16234" s="28"/>
    </row>
    <row r="16235" spans="5:6" ht="15" customHeight="1" x14ac:dyDescent="0.2">
      <c r="E16235" s="28"/>
      <c r="F16235" s="28"/>
    </row>
    <row r="16236" spans="5:6" ht="15" customHeight="1" x14ac:dyDescent="0.2">
      <c r="E16236" s="28"/>
      <c r="F16236" s="28"/>
    </row>
    <row r="16237" spans="5:6" ht="15" customHeight="1" x14ac:dyDescent="0.2">
      <c r="E16237" s="28"/>
      <c r="F16237" s="28"/>
    </row>
    <row r="16238" spans="5:6" ht="15" customHeight="1" x14ac:dyDescent="0.2">
      <c r="E16238" s="28"/>
      <c r="F16238" s="28"/>
    </row>
    <row r="16239" spans="5:6" ht="15" customHeight="1" x14ac:dyDescent="0.2">
      <c r="E16239" s="28"/>
      <c r="F16239" s="28"/>
    </row>
    <row r="16240" spans="5:6" ht="15" customHeight="1" x14ac:dyDescent="0.2">
      <c r="E16240" s="28"/>
      <c r="F16240" s="28"/>
    </row>
    <row r="16241" spans="5:6" ht="15" customHeight="1" x14ac:dyDescent="0.2">
      <c r="E16241" s="28"/>
      <c r="F16241" s="28"/>
    </row>
    <row r="16242" spans="5:6" ht="15" customHeight="1" x14ac:dyDescent="0.2">
      <c r="E16242" s="28"/>
      <c r="F16242" s="28"/>
    </row>
    <row r="16243" spans="5:6" ht="15" customHeight="1" x14ac:dyDescent="0.2">
      <c r="E16243" s="28"/>
      <c r="F16243" s="28"/>
    </row>
    <row r="16244" spans="5:6" ht="15" customHeight="1" x14ac:dyDescent="0.2">
      <c r="E16244" s="28"/>
      <c r="F16244" s="28"/>
    </row>
    <row r="16245" spans="5:6" ht="15" customHeight="1" x14ac:dyDescent="0.2">
      <c r="E16245" s="28"/>
      <c r="F16245" s="28"/>
    </row>
    <row r="16246" spans="5:6" ht="15" customHeight="1" x14ac:dyDescent="0.2">
      <c r="E16246" s="28"/>
      <c r="F16246" s="28"/>
    </row>
    <row r="16247" spans="5:6" ht="15" customHeight="1" x14ac:dyDescent="0.2">
      <c r="E16247" s="28"/>
      <c r="F16247" s="28"/>
    </row>
    <row r="16248" spans="5:6" ht="15" customHeight="1" x14ac:dyDescent="0.2">
      <c r="E16248" s="28"/>
      <c r="F16248" s="28"/>
    </row>
    <row r="16249" spans="5:6" ht="15" customHeight="1" x14ac:dyDescent="0.2">
      <c r="E16249" s="28"/>
      <c r="F16249" s="28"/>
    </row>
    <row r="16250" spans="5:6" ht="15" customHeight="1" x14ac:dyDescent="0.2">
      <c r="E16250" s="28"/>
      <c r="F16250" s="28"/>
    </row>
    <row r="16251" spans="5:6" ht="15" customHeight="1" x14ac:dyDescent="0.2">
      <c r="E16251" s="28"/>
      <c r="F16251" s="28"/>
    </row>
    <row r="16252" spans="5:6" ht="15" customHeight="1" x14ac:dyDescent="0.2">
      <c r="E16252" s="28"/>
      <c r="F16252" s="28"/>
    </row>
    <row r="16253" spans="5:6" ht="15" customHeight="1" x14ac:dyDescent="0.2">
      <c r="E16253" s="28"/>
      <c r="F16253" s="28"/>
    </row>
    <row r="16254" spans="5:6" ht="15" customHeight="1" x14ac:dyDescent="0.2">
      <c r="E16254" s="28"/>
      <c r="F16254" s="28"/>
    </row>
    <row r="16255" spans="5:6" ht="15" customHeight="1" x14ac:dyDescent="0.2">
      <c r="E16255" s="28"/>
      <c r="F16255" s="28"/>
    </row>
    <row r="16256" spans="5:6" ht="15" customHeight="1" x14ac:dyDescent="0.2">
      <c r="E16256" s="28"/>
      <c r="F16256" s="28"/>
    </row>
    <row r="16257" spans="5:6" ht="15" customHeight="1" x14ac:dyDescent="0.2">
      <c r="E16257" s="28"/>
      <c r="F16257" s="28"/>
    </row>
    <row r="16258" spans="5:6" ht="15" customHeight="1" x14ac:dyDescent="0.2">
      <c r="E16258" s="28"/>
      <c r="F16258" s="28"/>
    </row>
    <row r="16259" spans="5:6" ht="15" customHeight="1" x14ac:dyDescent="0.2">
      <c r="E16259" s="28"/>
      <c r="F16259" s="28"/>
    </row>
    <row r="16260" spans="5:6" ht="15" customHeight="1" x14ac:dyDescent="0.2">
      <c r="E16260" s="28"/>
      <c r="F16260" s="28"/>
    </row>
    <row r="16261" spans="5:6" ht="15" customHeight="1" x14ac:dyDescent="0.2">
      <c r="E16261" s="28"/>
      <c r="F16261" s="28"/>
    </row>
    <row r="16262" spans="5:6" ht="15" customHeight="1" x14ac:dyDescent="0.2">
      <c r="E16262" s="28"/>
      <c r="F16262" s="28"/>
    </row>
    <row r="16263" spans="5:6" ht="15" customHeight="1" x14ac:dyDescent="0.2">
      <c r="E16263" s="28"/>
      <c r="F16263" s="28"/>
    </row>
    <row r="16264" spans="5:6" ht="15" customHeight="1" x14ac:dyDescent="0.2">
      <c r="E16264" s="28"/>
      <c r="F16264" s="28"/>
    </row>
    <row r="16265" spans="5:6" ht="15" customHeight="1" x14ac:dyDescent="0.2">
      <c r="E16265" s="28"/>
      <c r="F16265" s="28"/>
    </row>
    <row r="16266" spans="5:6" ht="15" customHeight="1" x14ac:dyDescent="0.2">
      <c r="E16266" s="28"/>
      <c r="F16266" s="28"/>
    </row>
    <row r="16267" spans="5:6" ht="15" customHeight="1" x14ac:dyDescent="0.2">
      <c r="E16267" s="28"/>
      <c r="F16267" s="28"/>
    </row>
    <row r="16268" spans="5:6" ht="15" customHeight="1" x14ac:dyDescent="0.2">
      <c r="E16268" s="28"/>
      <c r="F16268" s="28"/>
    </row>
    <row r="16269" spans="5:6" ht="15" customHeight="1" x14ac:dyDescent="0.2">
      <c r="E16269" s="28"/>
      <c r="F16269" s="28"/>
    </row>
    <row r="16270" spans="5:6" ht="15" customHeight="1" x14ac:dyDescent="0.2">
      <c r="E16270" s="28"/>
      <c r="F16270" s="28"/>
    </row>
    <row r="16271" spans="5:6" ht="15" customHeight="1" x14ac:dyDescent="0.2">
      <c r="E16271" s="28"/>
      <c r="F16271" s="28"/>
    </row>
    <row r="16272" spans="5:6" ht="15" customHeight="1" x14ac:dyDescent="0.2">
      <c r="E16272" s="28"/>
      <c r="F16272" s="28"/>
    </row>
    <row r="16273" spans="5:6" ht="15" customHeight="1" x14ac:dyDescent="0.2">
      <c r="E16273" s="28"/>
      <c r="F16273" s="28"/>
    </row>
    <row r="16274" spans="5:6" ht="15" customHeight="1" x14ac:dyDescent="0.2">
      <c r="E16274" s="28"/>
      <c r="F16274" s="28"/>
    </row>
    <row r="16275" spans="5:6" ht="15" customHeight="1" x14ac:dyDescent="0.2">
      <c r="E16275" s="28"/>
      <c r="F16275" s="28"/>
    </row>
    <row r="16276" spans="5:6" ht="15" customHeight="1" x14ac:dyDescent="0.2">
      <c r="E16276" s="28"/>
      <c r="F16276" s="28"/>
    </row>
    <row r="16277" spans="5:6" ht="15" customHeight="1" x14ac:dyDescent="0.2">
      <c r="E16277" s="28"/>
      <c r="F16277" s="28"/>
    </row>
    <row r="16278" spans="5:6" ht="15" customHeight="1" x14ac:dyDescent="0.2">
      <c r="E16278" s="28"/>
      <c r="F16278" s="28"/>
    </row>
    <row r="16279" spans="5:6" ht="15" customHeight="1" x14ac:dyDescent="0.2">
      <c r="E16279" s="28"/>
      <c r="F16279" s="28"/>
    </row>
    <row r="16280" spans="5:6" ht="15" customHeight="1" x14ac:dyDescent="0.2">
      <c r="E16280" s="28"/>
      <c r="F16280" s="28"/>
    </row>
    <row r="16281" spans="5:6" ht="15" customHeight="1" x14ac:dyDescent="0.2">
      <c r="E16281" s="28"/>
      <c r="F16281" s="28"/>
    </row>
    <row r="16282" spans="5:6" ht="15" customHeight="1" x14ac:dyDescent="0.2">
      <c r="E16282" s="28"/>
      <c r="F16282" s="28"/>
    </row>
    <row r="16283" spans="5:6" ht="15" customHeight="1" x14ac:dyDescent="0.2">
      <c r="E16283" s="28"/>
      <c r="F16283" s="28"/>
    </row>
    <row r="16284" spans="5:6" ht="15" customHeight="1" x14ac:dyDescent="0.2">
      <c r="E16284" s="28"/>
      <c r="F16284" s="28"/>
    </row>
    <row r="16285" spans="5:6" ht="15" customHeight="1" x14ac:dyDescent="0.2">
      <c r="E16285" s="28"/>
      <c r="F16285" s="28"/>
    </row>
    <row r="16286" spans="5:6" ht="15" customHeight="1" x14ac:dyDescent="0.2">
      <c r="E16286" s="28"/>
      <c r="F16286" s="28"/>
    </row>
    <row r="16287" spans="5:6" ht="15" customHeight="1" x14ac:dyDescent="0.2">
      <c r="E16287" s="28"/>
      <c r="F16287" s="28"/>
    </row>
    <row r="16288" spans="5:6" ht="15" customHeight="1" x14ac:dyDescent="0.2">
      <c r="E16288" s="28"/>
      <c r="F16288" s="28"/>
    </row>
    <row r="16289" spans="5:6" ht="15" customHeight="1" x14ac:dyDescent="0.2">
      <c r="E16289" s="28"/>
      <c r="F16289" s="28"/>
    </row>
    <row r="16290" spans="5:6" ht="15" customHeight="1" x14ac:dyDescent="0.2">
      <c r="E16290" s="28"/>
      <c r="F16290" s="28"/>
    </row>
    <row r="16291" spans="5:6" ht="15" customHeight="1" x14ac:dyDescent="0.2">
      <c r="E16291" s="28"/>
      <c r="F16291" s="28"/>
    </row>
    <row r="16292" spans="5:6" ht="15" customHeight="1" x14ac:dyDescent="0.2">
      <c r="E16292" s="28"/>
      <c r="F16292" s="28"/>
    </row>
    <row r="16293" spans="5:6" ht="15" customHeight="1" x14ac:dyDescent="0.2">
      <c r="E16293" s="28"/>
      <c r="F16293" s="28"/>
    </row>
    <row r="16294" spans="5:6" ht="15" customHeight="1" x14ac:dyDescent="0.2">
      <c r="E16294" s="28"/>
      <c r="F16294" s="28"/>
    </row>
    <row r="16295" spans="5:6" ht="15" customHeight="1" x14ac:dyDescent="0.2">
      <c r="E16295" s="28"/>
      <c r="F16295" s="28"/>
    </row>
    <row r="16296" spans="5:6" ht="15" customHeight="1" x14ac:dyDescent="0.2">
      <c r="E16296" s="28"/>
      <c r="F16296" s="28"/>
    </row>
    <row r="16297" spans="5:6" ht="15" customHeight="1" x14ac:dyDescent="0.2">
      <c r="E16297" s="28"/>
      <c r="F16297" s="28"/>
    </row>
    <row r="16298" spans="5:6" ht="15" customHeight="1" x14ac:dyDescent="0.2">
      <c r="E16298" s="28"/>
      <c r="F16298" s="28"/>
    </row>
    <row r="16299" spans="5:6" ht="15" customHeight="1" x14ac:dyDescent="0.2">
      <c r="E16299" s="28"/>
      <c r="F16299" s="28"/>
    </row>
    <row r="16300" spans="5:6" ht="15" customHeight="1" x14ac:dyDescent="0.2">
      <c r="E16300" s="28"/>
      <c r="F16300" s="28"/>
    </row>
    <row r="16301" spans="5:6" ht="15" customHeight="1" x14ac:dyDescent="0.2">
      <c r="E16301" s="28"/>
      <c r="F16301" s="28"/>
    </row>
    <row r="16302" spans="5:6" ht="15" customHeight="1" x14ac:dyDescent="0.2">
      <c r="E16302" s="28"/>
      <c r="F16302" s="28"/>
    </row>
    <row r="16303" spans="5:6" ht="15" customHeight="1" x14ac:dyDescent="0.2">
      <c r="E16303" s="28"/>
      <c r="F16303" s="28"/>
    </row>
    <row r="16304" spans="5:6" ht="15" customHeight="1" x14ac:dyDescent="0.2">
      <c r="E16304" s="28"/>
      <c r="F16304" s="28"/>
    </row>
    <row r="16305" spans="5:6" ht="15" customHeight="1" x14ac:dyDescent="0.2">
      <c r="E16305" s="28"/>
      <c r="F16305" s="28"/>
    </row>
    <row r="16306" spans="5:6" ht="15" customHeight="1" x14ac:dyDescent="0.2">
      <c r="E16306" s="28"/>
      <c r="F16306" s="28"/>
    </row>
    <row r="16307" spans="5:6" ht="15" customHeight="1" x14ac:dyDescent="0.2">
      <c r="E16307" s="28"/>
      <c r="F16307" s="28"/>
    </row>
    <row r="16308" spans="5:6" ht="15" customHeight="1" x14ac:dyDescent="0.2">
      <c r="E16308" s="28"/>
      <c r="F16308" s="28"/>
    </row>
    <row r="16309" spans="5:6" ht="15" customHeight="1" x14ac:dyDescent="0.2">
      <c r="E16309" s="28"/>
      <c r="F16309" s="28"/>
    </row>
    <row r="16310" spans="5:6" ht="15" customHeight="1" x14ac:dyDescent="0.2">
      <c r="E16310" s="28"/>
      <c r="F16310" s="28"/>
    </row>
    <row r="16311" spans="5:6" ht="15" customHeight="1" x14ac:dyDescent="0.2">
      <c r="E16311" s="28"/>
      <c r="F16311" s="28"/>
    </row>
    <row r="16312" spans="5:6" ht="15" customHeight="1" x14ac:dyDescent="0.2">
      <c r="E16312" s="28"/>
      <c r="F16312" s="28"/>
    </row>
    <row r="16313" spans="5:6" ht="15" customHeight="1" x14ac:dyDescent="0.2">
      <c r="E16313" s="28"/>
      <c r="F16313" s="28"/>
    </row>
    <row r="16314" spans="5:6" ht="15" customHeight="1" x14ac:dyDescent="0.2">
      <c r="E16314" s="28"/>
      <c r="F16314" s="28"/>
    </row>
    <row r="16315" spans="5:6" ht="15" customHeight="1" x14ac:dyDescent="0.2">
      <c r="E16315" s="28"/>
      <c r="F16315" s="28"/>
    </row>
    <row r="16316" spans="5:6" ht="15" customHeight="1" x14ac:dyDescent="0.2">
      <c r="E16316" s="28"/>
      <c r="F16316" s="28"/>
    </row>
    <row r="16317" spans="5:6" ht="15" customHeight="1" x14ac:dyDescent="0.2">
      <c r="E16317" s="28"/>
      <c r="F16317" s="28"/>
    </row>
    <row r="16318" spans="5:6" ht="15" customHeight="1" x14ac:dyDescent="0.2">
      <c r="E16318" s="28"/>
      <c r="F16318" s="28"/>
    </row>
    <row r="16319" spans="5:6" ht="15" customHeight="1" x14ac:dyDescent="0.2">
      <c r="E16319" s="28"/>
      <c r="F16319" s="28"/>
    </row>
    <row r="16320" spans="5:6" ht="15" customHeight="1" x14ac:dyDescent="0.2">
      <c r="E16320" s="28"/>
      <c r="F16320" s="28"/>
    </row>
    <row r="16321" spans="5:6" ht="15" customHeight="1" x14ac:dyDescent="0.2">
      <c r="E16321" s="28"/>
      <c r="F16321" s="28"/>
    </row>
    <row r="16322" spans="5:6" ht="15" customHeight="1" x14ac:dyDescent="0.2">
      <c r="E16322" s="28"/>
      <c r="F16322" s="28"/>
    </row>
    <row r="16323" spans="5:6" ht="15" customHeight="1" x14ac:dyDescent="0.2">
      <c r="E16323" s="28"/>
      <c r="F16323" s="28"/>
    </row>
    <row r="16324" spans="5:6" ht="15" customHeight="1" x14ac:dyDescent="0.2">
      <c r="E16324" s="28"/>
      <c r="F16324" s="28"/>
    </row>
    <row r="16325" spans="5:6" ht="15" customHeight="1" x14ac:dyDescent="0.2">
      <c r="E16325" s="28"/>
      <c r="F16325" s="28"/>
    </row>
    <row r="16326" spans="5:6" ht="15" customHeight="1" x14ac:dyDescent="0.2">
      <c r="E16326" s="28"/>
      <c r="F16326" s="28"/>
    </row>
    <row r="16327" spans="5:6" ht="15" customHeight="1" x14ac:dyDescent="0.2">
      <c r="E16327" s="28"/>
      <c r="F16327" s="28"/>
    </row>
    <row r="16328" spans="5:6" ht="15" customHeight="1" x14ac:dyDescent="0.2">
      <c r="E16328" s="28"/>
      <c r="F16328" s="28"/>
    </row>
    <row r="16329" spans="5:6" ht="15" customHeight="1" x14ac:dyDescent="0.2">
      <c r="E16329" s="28"/>
      <c r="F16329" s="28"/>
    </row>
    <row r="16330" spans="5:6" ht="15" customHeight="1" x14ac:dyDescent="0.2">
      <c r="E16330" s="28"/>
      <c r="F16330" s="28"/>
    </row>
    <row r="16331" spans="5:6" ht="15" customHeight="1" x14ac:dyDescent="0.2">
      <c r="E16331" s="28"/>
      <c r="F16331" s="28"/>
    </row>
    <row r="16332" spans="5:6" ht="15" customHeight="1" x14ac:dyDescent="0.2">
      <c r="E16332" s="28"/>
      <c r="F16332" s="28"/>
    </row>
    <row r="16333" spans="5:6" ht="15" customHeight="1" x14ac:dyDescent="0.2">
      <c r="E16333" s="28"/>
      <c r="F16333" s="28"/>
    </row>
    <row r="16334" spans="5:6" ht="15" customHeight="1" x14ac:dyDescent="0.2">
      <c r="E16334" s="28"/>
      <c r="F16334" s="28"/>
    </row>
    <row r="16335" spans="5:6" ht="15" customHeight="1" x14ac:dyDescent="0.2">
      <c r="E16335" s="28"/>
      <c r="F16335" s="28"/>
    </row>
    <row r="16336" spans="5:6" ht="15" customHeight="1" x14ac:dyDescent="0.2">
      <c r="E16336" s="28"/>
      <c r="F16336" s="28"/>
    </row>
    <row r="16337" spans="5:6" ht="15" customHeight="1" x14ac:dyDescent="0.2">
      <c r="E16337" s="28"/>
      <c r="F16337" s="28"/>
    </row>
    <row r="16338" spans="5:6" ht="15" customHeight="1" x14ac:dyDescent="0.2">
      <c r="E16338" s="28"/>
      <c r="F16338" s="28"/>
    </row>
    <row r="16339" spans="5:6" ht="15" customHeight="1" x14ac:dyDescent="0.2">
      <c r="E16339" s="28"/>
      <c r="F16339" s="28"/>
    </row>
    <row r="16340" spans="5:6" ht="15" customHeight="1" x14ac:dyDescent="0.2">
      <c r="E16340" s="28"/>
      <c r="F16340" s="28"/>
    </row>
    <row r="16341" spans="5:6" ht="15" customHeight="1" x14ac:dyDescent="0.2">
      <c r="E16341" s="28"/>
      <c r="F16341" s="28"/>
    </row>
    <row r="16342" spans="5:6" ht="15" customHeight="1" x14ac:dyDescent="0.2">
      <c r="E16342" s="28"/>
      <c r="F16342" s="28"/>
    </row>
    <row r="16343" spans="5:6" ht="15" customHeight="1" x14ac:dyDescent="0.2">
      <c r="E16343" s="28"/>
      <c r="F16343" s="28"/>
    </row>
    <row r="16344" spans="5:6" ht="15" customHeight="1" x14ac:dyDescent="0.2">
      <c r="E16344" s="28"/>
      <c r="F16344" s="28"/>
    </row>
    <row r="16345" spans="5:6" ht="15" customHeight="1" x14ac:dyDescent="0.2">
      <c r="E16345" s="28"/>
      <c r="F16345" s="28"/>
    </row>
    <row r="16346" spans="5:6" ht="15" customHeight="1" x14ac:dyDescent="0.2">
      <c r="E16346" s="28"/>
      <c r="F16346" s="28"/>
    </row>
    <row r="16347" spans="5:6" ht="15" customHeight="1" x14ac:dyDescent="0.2">
      <c r="E16347" s="28"/>
      <c r="F16347" s="28"/>
    </row>
    <row r="16348" spans="5:6" ht="15" customHeight="1" x14ac:dyDescent="0.2">
      <c r="E16348" s="28"/>
      <c r="F16348" s="28"/>
    </row>
    <row r="16349" spans="5:6" ht="15" customHeight="1" x14ac:dyDescent="0.2">
      <c r="E16349" s="28"/>
      <c r="F16349" s="28"/>
    </row>
    <row r="16350" spans="5:6" ht="15" customHeight="1" x14ac:dyDescent="0.2">
      <c r="E16350" s="28"/>
      <c r="F16350" s="28"/>
    </row>
    <row r="16351" spans="5:6" ht="15" customHeight="1" x14ac:dyDescent="0.2">
      <c r="E16351" s="28"/>
      <c r="F16351" s="28"/>
    </row>
    <row r="16352" spans="5:6" ht="15" customHeight="1" x14ac:dyDescent="0.2">
      <c r="E16352" s="28"/>
      <c r="F16352" s="28"/>
    </row>
    <row r="16353" spans="5:6" ht="15" customHeight="1" x14ac:dyDescent="0.2">
      <c r="E16353" s="28"/>
      <c r="F16353" s="28"/>
    </row>
    <row r="16354" spans="5:6" ht="15" customHeight="1" x14ac:dyDescent="0.2">
      <c r="E16354" s="28"/>
      <c r="F16354" s="28"/>
    </row>
    <row r="16355" spans="5:6" ht="15" customHeight="1" x14ac:dyDescent="0.2">
      <c r="E16355" s="28"/>
      <c r="F16355" s="28"/>
    </row>
    <row r="16356" spans="5:6" ht="15" customHeight="1" x14ac:dyDescent="0.2">
      <c r="E16356" s="28"/>
      <c r="F16356" s="28"/>
    </row>
    <row r="16357" spans="5:6" ht="15" customHeight="1" x14ac:dyDescent="0.2">
      <c r="E16357" s="28"/>
      <c r="F16357" s="28"/>
    </row>
    <row r="16358" spans="5:6" ht="15" customHeight="1" x14ac:dyDescent="0.2">
      <c r="E16358" s="28"/>
      <c r="F16358" s="28"/>
    </row>
    <row r="16359" spans="5:6" ht="15" customHeight="1" x14ac:dyDescent="0.2">
      <c r="E16359" s="28"/>
      <c r="F16359" s="28"/>
    </row>
    <row r="16360" spans="5:6" ht="15" customHeight="1" x14ac:dyDescent="0.2">
      <c r="E16360" s="28"/>
      <c r="F16360" s="28"/>
    </row>
    <row r="16361" spans="5:6" ht="15" customHeight="1" x14ac:dyDescent="0.2">
      <c r="E16361" s="28"/>
      <c r="F16361" s="28"/>
    </row>
    <row r="16362" spans="5:6" ht="15" customHeight="1" x14ac:dyDescent="0.2">
      <c r="E16362" s="28"/>
      <c r="F16362" s="28"/>
    </row>
    <row r="16363" spans="5:6" ht="15" customHeight="1" x14ac:dyDescent="0.2">
      <c r="E16363" s="28"/>
      <c r="F16363" s="28"/>
    </row>
    <row r="16364" spans="5:6" ht="15" customHeight="1" x14ac:dyDescent="0.2">
      <c r="E16364" s="28"/>
      <c r="F16364" s="28"/>
    </row>
    <row r="16365" spans="5:6" ht="15" customHeight="1" x14ac:dyDescent="0.2">
      <c r="E16365" s="28"/>
      <c r="F16365" s="28"/>
    </row>
    <row r="16366" spans="5:6" ht="15" customHeight="1" x14ac:dyDescent="0.2">
      <c r="E16366" s="28"/>
      <c r="F16366" s="28"/>
    </row>
    <row r="16367" spans="5:6" ht="15" customHeight="1" x14ac:dyDescent="0.2">
      <c r="E16367" s="28"/>
      <c r="F16367" s="28"/>
    </row>
    <row r="16368" spans="5:6" ht="15" customHeight="1" x14ac:dyDescent="0.2">
      <c r="E16368" s="28"/>
      <c r="F16368" s="28"/>
    </row>
    <row r="16369" spans="5:6" ht="15" customHeight="1" x14ac:dyDescent="0.2">
      <c r="E16369" s="28"/>
      <c r="F16369" s="28"/>
    </row>
    <row r="16370" spans="5:6" ht="15" customHeight="1" x14ac:dyDescent="0.2">
      <c r="E16370" s="28"/>
      <c r="F16370" s="28"/>
    </row>
    <row r="16371" spans="5:6" ht="15" customHeight="1" x14ac:dyDescent="0.2">
      <c r="E16371" s="28"/>
      <c r="F16371" s="28"/>
    </row>
    <row r="16372" spans="5:6" ht="15" customHeight="1" x14ac:dyDescent="0.2">
      <c r="E16372" s="28"/>
      <c r="F16372" s="28"/>
    </row>
    <row r="16373" spans="5:6" ht="15" customHeight="1" x14ac:dyDescent="0.2">
      <c r="E16373" s="28"/>
      <c r="F16373" s="28"/>
    </row>
    <row r="16374" spans="5:6" ht="15" customHeight="1" x14ac:dyDescent="0.2">
      <c r="E16374" s="28"/>
      <c r="F16374" s="28"/>
    </row>
    <row r="16375" spans="5:6" ht="15" customHeight="1" x14ac:dyDescent="0.2">
      <c r="E16375" s="28"/>
      <c r="F16375" s="28"/>
    </row>
    <row r="16376" spans="5:6" ht="15" customHeight="1" x14ac:dyDescent="0.2">
      <c r="E16376" s="28"/>
      <c r="F16376" s="28"/>
    </row>
    <row r="16377" spans="5:6" ht="15" customHeight="1" x14ac:dyDescent="0.2">
      <c r="E16377" s="28"/>
      <c r="F16377" s="28"/>
    </row>
    <row r="16378" spans="5:6" ht="15" customHeight="1" x14ac:dyDescent="0.2">
      <c r="E16378" s="28"/>
      <c r="F16378" s="28"/>
    </row>
    <row r="16379" spans="5:6" ht="15" customHeight="1" x14ac:dyDescent="0.2">
      <c r="E16379" s="28"/>
      <c r="F16379" s="28"/>
    </row>
    <row r="16380" spans="5:6" ht="15" customHeight="1" x14ac:dyDescent="0.2">
      <c r="E16380" s="28"/>
      <c r="F16380" s="28"/>
    </row>
    <row r="16381" spans="5:6" ht="15" customHeight="1" x14ac:dyDescent="0.2">
      <c r="E16381" s="28"/>
      <c r="F16381" s="28"/>
    </row>
    <row r="16382" spans="5:6" ht="15" customHeight="1" x14ac:dyDescent="0.2">
      <c r="E16382" s="28"/>
      <c r="F16382" s="28"/>
    </row>
    <row r="16383" spans="5:6" ht="15" customHeight="1" x14ac:dyDescent="0.2">
      <c r="E16383" s="28"/>
      <c r="F16383" s="28"/>
    </row>
    <row r="16384" spans="5:6" ht="15" customHeight="1" x14ac:dyDescent="0.2">
      <c r="E16384" s="28"/>
      <c r="F16384" s="28"/>
    </row>
    <row r="16385" spans="5:6" ht="15" customHeight="1" x14ac:dyDescent="0.2">
      <c r="E16385" s="28"/>
      <c r="F16385" s="28"/>
    </row>
    <row r="16386" spans="5:6" ht="15" customHeight="1" x14ac:dyDescent="0.2">
      <c r="E16386" s="28"/>
      <c r="F16386" s="28"/>
    </row>
    <row r="16387" spans="5:6" ht="15" customHeight="1" x14ac:dyDescent="0.2">
      <c r="E16387" s="28"/>
      <c r="F16387" s="28"/>
    </row>
    <row r="16388" spans="5:6" ht="15" customHeight="1" x14ac:dyDescent="0.2">
      <c r="E16388" s="28"/>
      <c r="F16388" s="28"/>
    </row>
    <row r="16389" spans="5:6" ht="15" customHeight="1" x14ac:dyDescent="0.2">
      <c r="E16389" s="28"/>
      <c r="F16389" s="28"/>
    </row>
    <row r="16390" spans="5:6" ht="15" customHeight="1" x14ac:dyDescent="0.2">
      <c r="E16390" s="28"/>
      <c r="F16390" s="28"/>
    </row>
    <row r="16391" spans="5:6" ht="15" customHeight="1" x14ac:dyDescent="0.2">
      <c r="E16391" s="28"/>
      <c r="F16391" s="28"/>
    </row>
    <row r="16392" spans="5:6" ht="15" customHeight="1" x14ac:dyDescent="0.2">
      <c r="E16392" s="28"/>
      <c r="F16392" s="28"/>
    </row>
    <row r="16393" spans="5:6" ht="15" customHeight="1" x14ac:dyDescent="0.2">
      <c r="E16393" s="28"/>
      <c r="F16393" s="28"/>
    </row>
    <row r="16394" spans="5:6" ht="15" customHeight="1" x14ac:dyDescent="0.2">
      <c r="E16394" s="28"/>
      <c r="F16394" s="28"/>
    </row>
    <row r="16395" spans="5:6" ht="15" customHeight="1" x14ac:dyDescent="0.2">
      <c r="E16395" s="28"/>
      <c r="F16395" s="28"/>
    </row>
    <row r="16396" spans="5:6" ht="15" customHeight="1" x14ac:dyDescent="0.2">
      <c r="E16396" s="28"/>
      <c r="F16396" s="28"/>
    </row>
    <row r="16397" spans="5:6" ht="15" customHeight="1" x14ac:dyDescent="0.2">
      <c r="E16397" s="28"/>
      <c r="F16397" s="28"/>
    </row>
    <row r="16398" spans="5:6" ht="15" customHeight="1" x14ac:dyDescent="0.2">
      <c r="E16398" s="28"/>
      <c r="F16398" s="28"/>
    </row>
    <row r="16399" spans="5:6" ht="15" customHeight="1" x14ac:dyDescent="0.2">
      <c r="E16399" s="28"/>
      <c r="F16399" s="28"/>
    </row>
    <row r="16400" spans="5:6" ht="15" customHeight="1" x14ac:dyDescent="0.2">
      <c r="E16400" s="28"/>
      <c r="F16400" s="28"/>
    </row>
    <row r="16401" spans="5:6" ht="15" customHeight="1" x14ac:dyDescent="0.2">
      <c r="E16401" s="28"/>
      <c r="F16401" s="28"/>
    </row>
    <row r="16402" spans="5:6" ht="15" customHeight="1" x14ac:dyDescent="0.2">
      <c r="E16402" s="28"/>
      <c r="F16402" s="28"/>
    </row>
    <row r="16403" spans="5:6" ht="15" customHeight="1" x14ac:dyDescent="0.2">
      <c r="E16403" s="28"/>
      <c r="F16403" s="28"/>
    </row>
    <row r="16404" spans="5:6" ht="15" customHeight="1" x14ac:dyDescent="0.2">
      <c r="E16404" s="28"/>
      <c r="F16404" s="28"/>
    </row>
    <row r="16405" spans="5:6" ht="15" customHeight="1" x14ac:dyDescent="0.2">
      <c r="E16405" s="28"/>
      <c r="F16405" s="28"/>
    </row>
    <row r="16406" spans="5:6" ht="15" customHeight="1" x14ac:dyDescent="0.2">
      <c r="E16406" s="28"/>
      <c r="F16406" s="28"/>
    </row>
    <row r="16407" spans="5:6" ht="15" customHeight="1" x14ac:dyDescent="0.2">
      <c r="E16407" s="28"/>
      <c r="F16407" s="28"/>
    </row>
    <row r="16408" spans="5:6" ht="15" customHeight="1" x14ac:dyDescent="0.2">
      <c r="E16408" s="28"/>
      <c r="F16408" s="28"/>
    </row>
    <row r="16409" spans="5:6" ht="15" customHeight="1" x14ac:dyDescent="0.2">
      <c r="E16409" s="28"/>
      <c r="F16409" s="28"/>
    </row>
    <row r="16410" spans="5:6" ht="15" customHeight="1" x14ac:dyDescent="0.2">
      <c r="E16410" s="28"/>
      <c r="F16410" s="28"/>
    </row>
    <row r="16411" spans="5:6" ht="15" customHeight="1" x14ac:dyDescent="0.2">
      <c r="E16411" s="28"/>
      <c r="F16411" s="28"/>
    </row>
    <row r="16412" spans="5:6" ht="15" customHeight="1" x14ac:dyDescent="0.2">
      <c r="E16412" s="28"/>
      <c r="F16412" s="28"/>
    </row>
    <row r="16413" spans="5:6" ht="15" customHeight="1" x14ac:dyDescent="0.2">
      <c r="E16413" s="28"/>
      <c r="F16413" s="28"/>
    </row>
    <row r="16414" spans="5:6" ht="15" customHeight="1" x14ac:dyDescent="0.2">
      <c r="E16414" s="28"/>
      <c r="F16414" s="28"/>
    </row>
    <row r="16415" spans="5:6" ht="15" customHeight="1" x14ac:dyDescent="0.2">
      <c r="E16415" s="28"/>
      <c r="F16415" s="28"/>
    </row>
    <row r="16416" spans="5:6" ht="15" customHeight="1" x14ac:dyDescent="0.2">
      <c r="E16416" s="28"/>
      <c r="F16416" s="28"/>
    </row>
    <row r="16417" spans="5:6" ht="15" customHeight="1" x14ac:dyDescent="0.2">
      <c r="E16417" s="28"/>
      <c r="F16417" s="28"/>
    </row>
    <row r="16418" spans="5:6" ht="15" customHeight="1" x14ac:dyDescent="0.2">
      <c r="E16418" s="28"/>
      <c r="F16418" s="28"/>
    </row>
    <row r="16419" spans="5:6" ht="15" customHeight="1" x14ac:dyDescent="0.2">
      <c r="E16419" s="28"/>
      <c r="F16419" s="28"/>
    </row>
    <row r="16420" spans="5:6" ht="15" customHeight="1" x14ac:dyDescent="0.2">
      <c r="E16420" s="28"/>
      <c r="F16420" s="28"/>
    </row>
    <row r="16421" spans="5:6" ht="15" customHeight="1" x14ac:dyDescent="0.2">
      <c r="E16421" s="28"/>
      <c r="F16421" s="28"/>
    </row>
    <row r="16422" spans="5:6" ht="15" customHeight="1" x14ac:dyDescent="0.2">
      <c r="E16422" s="28"/>
      <c r="F16422" s="28"/>
    </row>
    <row r="16423" spans="5:6" ht="15" customHeight="1" x14ac:dyDescent="0.2">
      <c r="E16423" s="28"/>
      <c r="F16423" s="28"/>
    </row>
    <row r="16424" spans="5:6" ht="15" customHeight="1" x14ac:dyDescent="0.2">
      <c r="E16424" s="28"/>
      <c r="F16424" s="28"/>
    </row>
    <row r="16425" spans="5:6" ht="15" customHeight="1" x14ac:dyDescent="0.2">
      <c r="E16425" s="28"/>
      <c r="F16425" s="28"/>
    </row>
    <row r="16426" spans="5:6" ht="15" customHeight="1" x14ac:dyDescent="0.2">
      <c r="E16426" s="28"/>
      <c r="F16426" s="28"/>
    </row>
    <row r="16427" spans="5:6" ht="15" customHeight="1" x14ac:dyDescent="0.2">
      <c r="E16427" s="28"/>
      <c r="F16427" s="28"/>
    </row>
    <row r="16428" spans="5:6" ht="15" customHeight="1" x14ac:dyDescent="0.2">
      <c r="E16428" s="28"/>
      <c r="F16428" s="28"/>
    </row>
    <row r="16429" spans="5:6" ht="15" customHeight="1" x14ac:dyDescent="0.2">
      <c r="E16429" s="28"/>
      <c r="F16429" s="28"/>
    </row>
    <row r="16430" spans="5:6" ht="15" customHeight="1" x14ac:dyDescent="0.2">
      <c r="E16430" s="28"/>
      <c r="F16430" s="28"/>
    </row>
    <row r="16431" spans="5:6" ht="15" customHeight="1" x14ac:dyDescent="0.2">
      <c r="E16431" s="28"/>
      <c r="F16431" s="28"/>
    </row>
    <row r="16432" spans="5:6" ht="15" customHeight="1" x14ac:dyDescent="0.2">
      <c r="E16432" s="28"/>
      <c r="F16432" s="28"/>
    </row>
    <row r="16433" spans="5:6" ht="15" customHeight="1" x14ac:dyDescent="0.2">
      <c r="E16433" s="28"/>
      <c r="F16433" s="28"/>
    </row>
    <row r="16434" spans="5:6" ht="15" customHeight="1" x14ac:dyDescent="0.2">
      <c r="E16434" s="28"/>
      <c r="F16434" s="28"/>
    </row>
    <row r="16435" spans="5:6" ht="15" customHeight="1" x14ac:dyDescent="0.2">
      <c r="E16435" s="28"/>
      <c r="F16435" s="28"/>
    </row>
    <row r="16436" spans="5:6" ht="15" customHeight="1" x14ac:dyDescent="0.2">
      <c r="E16436" s="28"/>
      <c r="F16436" s="28"/>
    </row>
    <row r="16437" spans="5:6" ht="15" customHeight="1" x14ac:dyDescent="0.2">
      <c r="E16437" s="28"/>
      <c r="F16437" s="28"/>
    </row>
    <row r="16438" spans="5:6" ht="15" customHeight="1" x14ac:dyDescent="0.2">
      <c r="E16438" s="28"/>
      <c r="F16438" s="28"/>
    </row>
    <row r="16439" spans="5:6" ht="15" customHeight="1" x14ac:dyDescent="0.2">
      <c r="E16439" s="28"/>
      <c r="F16439" s="28"/>
    </row>
    <row r="16440" spans="5:6" ht="15" customHeight="1" x14ac:dyDescent="0.2">
      <c r="E16440" s="28"/>
      <c r="F16440" s="28"/>
    </row>
    <row r="16441" spans="5:6" ht="15" customHeight="1" x14ac:dyDescent="0.2">
      <c r="E16441" s="28"/>
      <c r="F16441" s="28"/>
    </row>
    <row r="16442" spans="5:6" ht="15" customHeight="1" x14ac:dyDescent="0.2">
      <c r="E16442" s="28"/>
      <c r="F16442" s="28"/>
    </row>
    <row r="16443" spans="5:6" ht="15" customHeight="1" x14ac:dyDescent="0.2">
      <c r="E16443" s="28"/>
      <c r="F16443" s="28"/>
    </row>
    <row r="16444" spans="5:6" ht="15" customHeight="1" x14ac:dyDescent="0.2">
      <c r="E16444" s="28"/>
      <c r="F16444" s="28"/>
    </row>
    <row r="16445" spans="5:6" ht="15" customHeight="1" x14ac:dyDescent="0.2">
      <c r="E16445" s="28"/>
      <c r="F16445" s="28"/>
    </row>
    <row r="16446" spans="5:6" ht="15" customHeight="1" x14ac:dyDescent="0.2">
      <c r="E16446" s="28"/>
      <c r="F16446" s="28"/>
    </row>
    <row r="16447" spans="5:6" ht="15" customHeight="1" x14ac:dyDescent="0.2">
      <c r="E16447" s="28"/>
      <c r="F16447" s="28"/>
    </row>
    <row r="16448" spans="5:6" ht="15" customHeight="1" x14ac:dyDescent="0.2">
      <c r="E16448" s="28"/>
      <c r="F16448" s="28"/>
    </row>
    <row r="16449" spans="5:6" ht="15" customHeight="1" x14ac:dyDescent="0.2">
      <c r="E16449" s="28"/>
      <c r="F16449" s="28"/>
    </row>
    <row r="16450" spans="5:6" ht="15" customHeight="1" x14ac:dyDescent="0.2">
      <c r="E16450" s="28"/>
      <c r="F16450" s="28"/>
    </row>
    <row r="16451" spans="5:6" ht="15" customHeight="1" x14ac:dyDescent="0.2">
      <c r="E16451" s="28"/>
      <c r="F16451" s="28"/>
    </row>
    <row r="16452" spans="5:6" ht="15" customHeight="1" x14ac:dyDescent="0.2">
      <c r="E16452" s="28"/>
      <c r="F16452" s="28"/>
    </row>
    <row r="16453" spans="5:6" ht="15" customHeight="1" x14ac:dyDescent="0.2">
      <c r="E16453" s="28"/>
      <c r="F16453" s="28"/>
    </row>
    <row r="16454" spans="5:6" ht="15" customHeight="1" x14ac:dyDescent="0.2">
      <c r="E16454" s="28"/>
      <c r="F16454" s="28"/>
    </row>
    <row r="16455" spans="5:6" ht="15" customHeight="1" x14ac:dyDescent="0.2">
      <c r="E16455" s="28"/>
      <c r="F16455" s="28"/>
    </row>
    <row r="16456" spans="5:6" ht="15" customHeight="1" x14ac:dyDescent="0.2">
      <c r="E16456" s="28"/>
      <c r="F16456" s="28"/>
    </row>
    <row r="16457" spans="5:6" ht="15" customHeight="1" x14ac:dyDescent="0.2">
      <c r="E16457" s="28"/>
      <c r="F16457" s="28"/>
    </row>
    <row r="16458" spans="5:6" ht="15" customHeight="1" x14ac:dyDescent="0.2">
      <c r="E16458" s="28"/>
      <c r="F16458" s="28"/>
    </row>
    <row r="16459" spans="5:6" ht="15" customHeight="1" x14ac:dyDescent="0.2">
      <c r="E16459" s="28"/>
      <c r="F16459" s="28"/>
    </row>
    <row r="16460" spans="5:6" ht="15" customHeight="1" x14ac:dyDescent="0.2">
      <c r="E16460" s="28"/>
      <c r="F16460" s="28"/>
    </row>
    <row r="16461" spans="5:6" ht="15" customHeight="1" x14ac:dyDescent="0.2">
      <c r="E16461" s="28"/>
      <c r="F16461" s="28"/>
    </row>
    <row r="16462" spans="5:6" ht="15" customHeight="1" x14ac:dyDescent="0.2">
      <c r="E16462" s="28"/>
      <c r="F16462" s="28"/>
    </row>
    <row r="16463" spans="5:6" ht="15" customHeight="1" x14ac:dyDescent="0.2">
      <c r="E16463" s="28"/>
      <c r="F16463" s="28"/>
    </row>
    <row r="16464" spans="5:6" ht="15" customHeight="1" x14ac:dyDescent="0.2">
      <c r="E16464" s="28"/>
      <c r="F16464" s="28"/>
    </row>
    <row r="16465" spans="5:6" ht="15" customHeight="1" x14ac:dyDescent="0.2">
      <c r="E16465" s="28"/>
      <c r="F16465" s="28"/>
    </row>
    <row r="16466" spans="5:6" ht="15" customHeight="1" x14ac:dyDescent="0.2">
      <c r="E16466" s="28"/>
      <c r="F16466" s="28"/>
    </row>
    <row r="16467" spans="5:6" ht="15" customHeight="1" x14ac:dyDescent="0.2">
      <c r="E16467" s="28"/>
      <c r="F16467" s="28"/>
    </row>
    <row r="16468" spans="5:6" ht="15" customHeight="1" x14ac:dyDescent="0.2">
      <c r="E16468" s="28"/>
      <c r="F16468" s="28"/>
    </row>
    <row r="16469" spans="5:6" ht="15" customHeight="1" x14ac:dyDescent="0.2">
      <c r="E16469" s="28"/>
      <c r="F16469" s="28"/>
    </row>
    <row r="16470" spans="5:6" ht="15" customHeight="1" x14ac:dyDescent="0.2">
      <c r="E16470" s="28"/>
      <c r="F16470" s="28"/>
    </row>
    <row r="16471" spans="5:6" ht="15" customHeight="1" x14ac:dyDescent="0.2">
      <c r="E16471" s="28"/>
      <c r="F16471" s="28"/>
    </row>
    <row r="16472" spans="5:6" ht="15" customHeight="1" x14ac:dyDescent="0.2">
      <c r="E16472" s="28"/>
      <c r="F16472" s="28"/>
    </row>
    <row r="16473" spans="5:6" ht="15" customHeight="1" x14ac:dyDescent="0.2">
      <c r="E16473" s="28"/>
      <c r="F16473" s="28"/>
    </row>
    <row r="16474" spans="5:6" ht="15" customHeight="1" x14ac:dyDescent="0.2">
      <c r="E16474" s="28"/>
      <c r="F16474" s="28"/>
    </row>
    <row r="16475" spans="5:6" ht="15" customHeight="1" x14ac:dyDescent="0.2">
      <c r="E16475" s="28"/>
      <c r="F16475" s="28"/>
    </row>
    <row r="16476" spans="5:6" ht="15" customHeight="1" x14ac:dyDescent="0.2">
      <c r="E16476" s="28"/>
      <c r="F16476" s="28"/>
    </row>
    <row r="16477" spans="5:6" ht="15" customHeight="1" x14ac:dyDescent="0.2">
      <c r="E16477" s="28"/>
      <c r="F16477" s="28"/>
    </row>
    <row r="16478" spans="5:6" ht="15" customHeight="1" x14ac:dyDescent="0.2">
      <c r="E16478" s="28"/>
      <c r="F16478" s="28"/>
    </row>
    <row r="16479" spans="5:6" ht="15" customHeight="1" x14ac:dyDescent="0.2">
      <c r="E16479" s="28"/>
      <c r="F16479" s="28"/>
    </row>
    <row r="16480" spans="5:6" ht="15" customHeight="1" x14ac:dyDescent="0.2">
      <c r="E16480" s="28"/>
      <c r="F16480" s="28"/>
    </row>
    <row r="16481" spans="5:6" ht="15" customHeight="1" x14ac:dyDescent="0.2">
      <c r="E16481" s="28"/>
      <c r="F16481" s="28"/>
    </row>
    <row r="16482" spans="5:6" ht="15" customHeight="1" x14ac:dyDescent="0.2">
      <c r="E16482" s="28"/>
      <c r="F16482" s="28"/>
    </row>
    <row r="16483" spans="5:6" ht="15" customHeight="1" x14ac:dyDescent="0.2">
      <c r="E16483" s="28"/>
      <c r="F16483" s="28"/>
    </row>
    <row r="16484" spans="5:6" ht="15" customHeight="1" x14ac:dyDescent="0.2">
      <c r="E16484" s="28"/>
      <c r="F16484" s="28"/>
    </row>
    <row r="16485" spans="5:6" ht="15" customHeight="1" x14ac:dyDescent="0.2">
      <c r="E16485" s="28"/>
      <c r="F16485" s="28"/>
    </row>
    <row r="16486" spans="5:6" ht="15" customHeight="1" x14ac:dyDescent="0.2">
      <c r="E16486" s="28"/>
      <c r="F16486" s="28"/>
    </row>
    <row r="16487" spans="5:6" ht="15" customHeight="1" x14ac:dyDescent="0.2">
      <c r="E16487" s="28"/>
      <c r="F16487" s="28"/>
    </row>
    <row r="16488" spans="5:6" ht="15" customHeight="1" x14ac:dyDescent="0.2">
      <c r="E16488" s="28"/>
      <c r="F16488" s="28"/>
    </row>
    <row r="16489" spans="5:6" ht="15" customHeight="1" x14ac:dyDescent="0.2">
      <c r="E16489" s="28"/>
      <c r="F16489" s="28"/>
    </row>
    <row r="16490" spans="5:6" ht="15" customHeight="1" x14ac:dyDescent="0.2">
      <c r="E16490" s="28"/>
      <c r="F16490" s="28"/>
    </row>
    <row r="16491" spans="5:6" ht="15" customHeight="1" x14ac:dyDescent="0.2">
      <c r="E16491" s="28"/>
      <c r="F16491" s="28"/>
    </row>
    <row r="16492" spans="5:6" ht="15" customHeight="1" x14ac:dyDescent="0.2">
      <c r="E16492" s="28"/>
      <c r="F16492" s="28"/>
    </row>
    <row r="16493" spans="5:6" ht="15" customHeight="1" x14ac:dyDescent="0.2">
      <c r="E16493" s="28"/>
      <c r="F16493" s="28"/>
    </row>
    <row r="16494" spans="5:6" ht="15" customHeight="1" x14ac:dyDescent="0.2">
      <c r="E16494" s="28"/>
      <c r="F16494" s="28"/>
    </row>
    <row r="16495" spans="5:6" ht="15" customHeight="1" x14ac:dyDescent="0.2">
      <c r="E16495" s="28"/>
      <c r="F16495" s="28"/>
    </row>
    <row r="16496" spans="5:6" ht="15" customHeight="1" x14ac:dyDescent="0.2">
      <c r="E16496" s="28"/>
      <c r="F16496" s="28"/>
    </row>
    <row r="16497" spans="5:6" ht="15" customHeight="1" x14ac:dyDescent="0.2">
      <c r="E16497" s="28"/>
      <c r="F16497" s="28"/>
    </row>
    <row r="16498" spans="5:6" ht="15" customHeight="1" x14ac:dyDescent="0.2">
      <c r="E16498" s="28"/>
      <c r="F16498" s="28"/>
    </row>
    <row r="16499" spans="5:6" ht="15" customHeight="1" x14ac:dyDescent="0.2">
      <c r="E16499" s="28"/>
      <c r="F16499" s="28"/>
    </row>
    <row r="16500" spans="5:6" ht="15" customHeight="1" x14ac:dyDescent="0.2">
      <c r="E16500" s="28"/>
      <c r="F16500" s="28"/>
    </row>
    <row r="16501" spans="5:6" ht="15" customHeight="1" x14ac:dyDescent="0.2">
      <c r="E16501" s="28"/>
      <c r="F16501" s="28"/>
    </row>
    <row r="16502" spans="5:6" ht="15" customHeight="1" x14ac:dyDescent="0.2">
      <c r="E16502" s="28"/>
      <c r="F16502" s="28"/>
    </row>
    <row r="16503" spans="5:6" ht="15" customHeight="1" x14ac:dyDescent="0.2">
      <c r="E16503" s="28"/>
      <c r="F16503" s="28"/>
    </row>
    <row r="16504" spans="5:6" ht="15" customHeight="1" x14ac:dyDescent="0.2">
      <c r="E16504" s="28"/>
      <c r="F16504" s="28"/>
    </row>
    <row r="16505" spans="5:6" ht="15" customHeight="1" x14ac:dyDescent="0.2">
      <c r="E16505" s="28"/>
      <c r="F16505" s="28"/>
    </row>
    <row r="16506" spans="5:6" ht="15" customHeight="1" x14ac:dyDescent="0.2">
      <c r="E16506" s="28"/>
      <c r="F16506" s="28"/>
    </row>
    <row r="16507" spans="5:6" ht="15" customHeight="1" x14ac:dyDescent="0.2">
      <c r="E16507" s="28"/>
      <c r="F16507" s="28"/>
    </row>
    <row r="16508" spans="5:6" ht="15" customHeight="1" x14ac:dyDescent="0.2">
      <c r="E16508" s="28"/>
      <c r="F16508" s="28"/>
    </row>
    <row r="16509" spans="5:6" ht="15" customHeight="1" x14ac:dyDescent="0.2">
      <c r="E16509" s="28"/>
      <c r="F16509" s="28"/>
    </row>
    <row r="16510" spans="5:6" ht="15" customHeight="1" x14ac:dyDescent="0.2">
      <c r="E16510" s="28"/>
      <c r="F16510" s="28"/>
    </row>
    <row r="16511" spans="5:6" ht="15" customHeight="1" x14ac:dyDescent="0.2">
      <c r="E16511" s="28"/>
      <c r="F16511" s="28"/>
    </row>
    <row r="16512" spans="5:6" ht="15" customHeight="1" x14ac:dyDescent="0.2">
      <c r="E16512" s="28"/>
      <c r="F16512" s="28"/>
    </row>
    <row r="16513" spans="5:6" ht="15" customHeight="1" x14ac:dyDescent="0.2">
      <c r="E16513" s="28"/>
      <c r="F16513" s="28"/>
    </row>
    <row r="16514" spans="5:6" ht="15" customHeight="1" x14ac:dyDescent="0.2">
      <c r="E16514" s="28"/>
      <c r="F16514" s="28"/>
    </row>
    <row r="16515" spans="5:6" ht="15" customHeight="1" x14ac:dyDescent="0.2">
      <c r="E16515" s="28"/>
      <c r="F16515" s="28"/>
    </row>
    <row r="16516" spans="5:6" ht="15" customHeight="1" x14ac:dyDescent="0.2">
      <c r="E16516" s="28"/>
      <c r="F16516" s="28"/>
    </row>
    <row r="16517" spans="5:6" ht="15" customHeight="1" x14ac:dyDescent="0.2">
      <c r="E16517" s="28"/>
      <c r="F16517" s="28"/>
    </row>
    <row r="16518" spans="5:6" ht="15" customHeight="1" x14ac:dyDescent="0.2">
      <c r="E16518" s="28"/>
      <c r="F16518" s="28"/>
    </row>
    <row r="16519" spans="5:6" ht="15" customHeight="1" x14ac:dyDescent="0.2">
      <c r="E16519" s="28"/>
      <c r="F16519" s="28"/>
    </row>
    <row r="16520" spans="5:6" ht="15" customHeight="1" x14ac:dyDescent="0.2">
      <c r="E16520" s="28"/>
      <c r="F16520" s="28"/>
    </row>
    <row r="16521" spans="5:6" ht="15" customHeight="1" x14ac:dyDescent="0.2">
      <c r="E16521" s="28"/>
      <c r="F16521" s="28"/>
    </row>
    <row r="16522" spans="5:6" ht="15" customHeight="1" x14ac:dyDescent="0.2">
      <c r="E16522" s="28"/>
      <c r="F16522" s="28"/>
    </row>
    <row r="16523" spans="5:6" ht="15" customHeight="1" x14ac:dyDescent="0.2">
      <c r="E16523" s="28"/>
      <c r="F16523" s="28"/>
    </row>
    <row r="16524" spans="5:6" ht="15" customHeight="1" x14ac:dyDescent="0.2">
      <c r="E16524" s="28"/>
      <c r="F16524" s="28"/>
    </row>
    <row r="16525" spans="5:6" ht="15" customHeight="1" x14ac:dyDescent="0.2">
      <c r="E16525" s="28"/>
      <c r="F16525" s="28"/>
    </row>
    <row r="16526" spans="5:6" ht="15" customHeight="1" x14ac:dyDescent="0.2">
      <c r="E16526" s="28"/>
      <c r="F16526" s="28"/>
    </row>
    <row r="16527" spans="5:6" ht="15" customHeight="1" x14ac:dyDescent="0.2">
      <c r="E16527" s="28"/>
      <c r="F16527" s="28"/>
    </row>
    <row r="16528" spans="5:6" ht="15" customHeight="1" x14ac:dyDescent="0.2">
      <c r="E16528" s="28"/>
      <c r="F16528" s="28"/>
    </row>
    <row r="16529" spans="5:6" ht="15" customHeight="1" x14ac:dyDescent="0.2">
      <c r="E16529" s="28"/>
      <c r="F16529" s="28"/>
    </row>
    <row r="16530" spans="5:6" ht="15" customHeight="1" x14ac:dyDescent="0.2">
      <c r="E16530" s="28"/>
      <c r="F16530" s="28"/>
    </row>
    <row r="16531" spans="5:6" ht="15" customHeight="1" x14ac:dyDescent="0.2">
      <c r="E16531" s="28"/>
      <c r="F16531" s="28"/>
    </row>
    <row r="16532" spans="5:6" ht="15" customHeight="1" x14ac:dyDescent="0.2">
      <c r="E16532" s="28"/>
      <c r="F16532" s="28"/>
    </row>
    <row r="16533" spans="5:6" ht="15" customHeight="1" x14ac:dyDescent="0.2">
      <c r="E16533" s="28"/>
      <c r="F16533" s="28"/>
    </row>
    <row r="16534" spans="5:6" ht="15" customHeight="1" x14ac:dyDescent="0.2">
      <c r="E16534" s="28"/>
      <c r="F16534" s="28"/>
    </row>
    <row r="16535" spans="5:6" ht="15" customHeight="1" x14ac:dyDescent="0.2">
      <c r="E16535" s="28"/>
      <c r="F16535" s="28"/>
    </row>
    <row r="16536" spans="5:6" ht="15" customHeight="1" x14ac:dyDescent="0.2">
      <c r="E16536" s="28"/>
      <c r="F16536" s="28"/>
    </row>
    <row r="16537" spans="5:6" ht="15" customHeight="1" x14ac:dyDescent="0.2">
      <c r="E16537" s="28"/>
      <c r="F16537" s="28"/>
    </row>
    <row r="16538" spans="5:6" ht="15" customHeight="1" x14ac:dyDescent="0.2">
      <c r="E16538" s="28"/>
      <c r="F16538" s="28"/>
    </row>
    <row r="16539" spans="5:6" ht="15" customHeight="1" x14ac:dyDescent="0.2">
      <c r="E16539" s="28"/>
      <c r="F16539" s="28"/>
    </row>
    <row r="16540" spans="5:6" ht="15" customHeight="1" x14ac:dyDescent="0.2">
      <c r="E16540" s="28"/>
      <c r="F16540" s="28"/>
    </row>
    <row r="16541" spans="5:6" ht="15" customHeight="1" x14ac:dyDescent="0.2">
      <c r="E16541" s="28"/>
      <c r="F16541" s="28"/>
    </row>
    <row r="16542" spans="5:6" ht="15" customHeight="1" x14ac:dyDescent="0.2">
      <c r="E16542" s="28"/>
      <c r="F16542" s="28"/>
    </row>
    <row r="16543" spans="5:6" ht="15" customHeight="1" x14ac:dyDescent="0.2">
      <c r="E16543" s="28"/>
      <c r="F16543" s="28"/>
    </row>
    <row r="16544" spans="5:6" ht="15" customHeight="1" x14ac:dyDescent="0.2">
      <c r="E16544" s="28"/>
      <c r="F16544" s="28"/>
    </row>
    <row r="16545" spans="5:6" ht="15" customHeight="1" x14ac:dyDescent="0.2">
      <c r="E16545" s="28"/>
      <c r="F16545" s="28"/>
    </row>
    <row r="16546" spans="5:6" ht="15" customHeight="1" x14ac:dyDescent="0.2">
      <c r="E16546" s="28"/>
      <c r="F16546" s="28"/>
    </row>
    <row r="16547" spans="5:6" ht="15" customHeight="1" x14ac:dyDescent="0.2">
      <c r="E16547" s="28"/>
      <c r="F16547" s="28"/>
    </row>
    <row r="16548" spans="5:6" ht="15" customHeight="1" x14ac:dyDescent="0.2">
      <c r="E16548" s="28"/>
      <c r="F16548" s="28"/>
    </row>
    <row r="16549" spans="5:6" ht="15" customHeight="1" x14ac:dyDescent="0.2">
      <c r="E16549" s="28"/>
      <c r="F16549" s="28"/>
    </row>
    <row r="16550" spans="5:6" ht="15" customHeight="1" x14ac:dyDescent="0.2">
      <c r="E16550" s="28"/>
      <c r="F16550" s="28"/>
    </row>
    <row r="16551" spans="5:6" ht="15" customHeight="1" x14ac:dyDescent="0.2">
      <c r="E16551" s="28"/>
      <c r="F16551" s="28"/>
    </row>
    <row r="16552" spans="5:6" ht="15" customHeight="1" x14ac:dyDescent="0.2">
      <c r="E16552" s="28"/>
      <c r="F16552" s="28"/>
    </row>
    <row r="16553" spans="5:6" ht="15" customHeight="1" x14ac:dyDescent="0.2">
      <c r="E16553" s="28"/>
      <c r="F16553" s="28"/>
    </row>
    <row r="16554" spans="5:6" ht="15" customHeight="1" x14ac:dyDescent="0.2">
      <c r="E16554" s="28"/>
      <c r="F16554" s="28"/>
    </row>
    <row r="16555" spans="5:6" ht="15" customHeight="1" x14ac:dyDescent="0.2">
      <c r="E16555" s="28"/>
      <c r="F16555" s="28"/>
    </row>
    <row r="16556" spans="5:6" ht="15" customHeight="1" x14ac:dyDescent="0.2">
      <c r="E16556" s="28"/>
      <c r="F16556" s="28"/>
    </row>
    <row r="16557" spans="5:6" ht="15" customHeight="1" x14ac:dyDescent="0.2">
      <c r="E16557" s="28"/>
      <c r="F16557" s="28"/>
    </row>
    <row r="16558" spans="5:6" ht="15" customHeight="1" x14ac:dyDescent="0.2">
      <c r="E16558" s="28"/>
      <c r="F16558" s="28"/>
    </row>
    <row r="16559" spans="5:6" ht="15" customHeight="1" x14ac:dyDescent="0.2">
      <c r="E16559" s="28"/>
      <c r="F16559" s="28"/>
    </row>
    <row r="16560" spans="5:6" ht="15" customHeight="1" x14ac:dyDescent="0.2">
      <c r="E16560" s="28"/>
      <c r="F16560" s="28"/>
    </row>
    <row r="16561" spans="5:6" ht="15" customHeight="1" x14ac:dyDescent="0.2">
      <c r="E16561" s="28"/>
      <c r="F16561" s="28"/>
    </row>
    <row r="16562" spans="5:6" ht="15" customHeight="1" x14ac:dyDescent="0.2">
      <c r="E16562" s="28"/>
      <c r="F16562" s="28"/>
    </row>
    <row r="16563" spans="5:6" ht="15" customHeight="1" x14ac:dyDescent="0.2">
      <c r="E16563" s="28"/>
      <c r="F16563" s="28"/>
    </row>
    <row r="16564" spans="5:6" ht="15" customHeight="1" x14ac:dyDescent="0.2">
      <c r="E16564" s="28"/>
      <c r="F16564" s="28"/>
    </row>
    <row r="16565" spans="5:6" ht="15" customHeight="1" x14ac:dyDescent="0.2">
      <c r="E16565" s="28"/>
      <c r="F16565" s="28"/>
    </row>
    <row r="16566" spans="5:6" ht="15" customHeight="1" x14ac:dyDescent="0.2">
      <c r="E16566" s="28"/>
      <c r="F16566" s="28"/>
    </row>
    <row r="16567" spans="5:6" ht="15" customHeight="1" x14ac:dyDescent="0.2">
      <c r="E16567" s="28"/>
      <c r="F16567" s="28"/>
    </row>
    <row r="16568" spans="5:6" ht="15" customHeight="1" x14ac:dyDescent="0.2">
      <c r="E16568" s="28"/>
      <c r="F16568" s="28"/>
    </row>
    <row r="16569" spans="5:6" ht="15" customHeight="1" x14ac:dyDescent="0.2">
      <c r="E16569" s="28"/>
      <c r="F16569" s="28"/>
    </row>
    <row r="16570" spans="5:6" ht="15" customHeight="1" x14ac:dyDescent="0.2">
      <c r="E16570" s="28"/>
      <c r="F16570" s="28"/>
    </row>
    <row r="16571" spans="5:6" ht="15" customHeight="1" x14ac:dyDescent="0.2">
      <c r="E16571" s="28"/>
      <c r="F16571" s="28"/>
    </row>
    <row r="16572" spans="5:6" ht="15" customHeight="1" x14ac:dyDescent="0.2">
      <c r="E16572" s="28"/>
      <c r="F16572" s="28"/>
    </row>
    <row r="16573" spans="5:6" ht="15" customHeight="1" x14ac:dyDescent="0.2">
      <c r="E16573" s="28"/>
      <c r="F16573" s="28"/>
    </row>
    <row r="16574" spans="5:6" ht="15" customHeight="1" x14ac:dyDescent="0.2">
      <c r="E16574" s="28"/>
      <c r="F16574" s="28"/>
    </row>
    <row r="16575" spans="5:6" ht="15" customHeight="1" x14ac:dyDescent="0.2">
      <c r="E16575" s="28"/>
      <c r="F16575" s="28"/>
    </row>
    <row r="16576" spans="5:6" ht="15" customHeight="1" x14ac:dyDescent="0.2">
      <c r="E16576" s="28"/>
      <c r="F16576" s="28"/>
    </row>
    <row r="16577" spans="5:6" ht="15" customHeight="1" x14ac:dyDescent="0.2">
      <c r="E16577" s="28"/>
      <c r="F16577" s="28"/>
    </row>
    <row r="16578" spans="5:6" ht="15" customHeight="1" x14ac:dyDescent="0.2">
      <c r="E16578" s="28"/>
      <c r="F16578" s="28"/>
    </row>
    <row r="16579" spans="5:6" ht="15" customHeight="1" x14ac:dyDescent="0.2">
      <c r="E16579" s="28"/>
      <c r="F16579" s="28"/>
    </row>
    <row r="16580" spans="5:6" ht="15" customHeight="1" x14ac:dyDescent="0.2">
      <c r="E16580" s="28"/>
      <c r="F16580" s="28"/>
    </row>
    <row r="16581" spans="5:6" ht="15" customHeight="1" x14ac:dyDescent="0.2">
      <c r="E16581" s="28"/>
      <c r="F16581" s="28"/>
    </row>
    <row r="16582" spans="5:6" ht="15" customHeight="1" x14ac:dyDescent="0.2">
      <c r="E16582" s="28"/>
      <c r="F16582" s="28"/>
    </row>
    <row r="16583" spans="5:6" ht="15" customHeight="1" x14ac:dyDescent="0.2">
      <c r="E16583" s="28"/>
      <c r="F16583" s="28"/>
    </row>
    <row r="16584" spans="5:6" ht="15" customHeight="1" x14ac:dyDescent="0.2">
      <c r="E16584" s="28"/>
      <c r="F16584" s="28"/>
    </row>
    <row r="16585" spans="5:6" ht="15" customHeight="1" x14ac:dyDescent="0.2">
      <c r="E16585" s="28"/>
      <c r="F16585" s="28"/>
    </row>
    <row r="16586" spans="5:6" ht="15" customHeight="1" x14ac:dyDescent="0.2">
      <c r="E16586" s="28"/>
      <c r="F16586" s="28"/>
    </row>
    <row r="16587" spans="5:6" ht="15" customHeight="1" x14ac:dyDescent="0.2">
      <c r="E16587" s="28"/>
      <c r="F16587" s="28"/>
    </row>
    <row r="16588" spans="5:6" ht="15" customHeight="1" x14ac:dyDescent="0.2">
      <c r="E16588" s="28"/>
      <c r="F16588" s="28"/>
    </row>
    <row r="16589" spans="5:6" ht="15" customHeight="1" x14ac:dyDescent="0.2">
      <c r="E16589" s="28"/>
      <c r="F16589" s="28"/>
    </row>
    <row r="16590" spans="5:6" ht="15" customHeight="1" x14ac:dyDescent="0.2">
      <c r="E16590" s="28"/>
      <c r="F16590" s="28"/>
    </row>
    <row r="16591" spans="5:6" ht="15" customHeight="1" x14ac:dyDescent="0.2">
      <c r="E16591" s="28"/>
      <c r="F16591" s="28"/>
    </row>
    <row r="16592" spans="5:6" ht="15" customHeight="1" x14ac:dyDescent="0.2">
      <c r="E16592" s="28"/>
      <c r="F16592" s="28"/>
    </row>
    <row r="16593" spans="5:6" ht="15" customHeight="1" x14ac:dyDescent="0.2">
      <c r="E16593" s="28"/>
      <c r="F16593" s="28"/>
    </row>
    <row r="16594" spans="5:6" ht="15" customHeight="1" x14ac:dyDescent="0.2">
      <c r="E16594" s="28"/>
      <c r="F16594" s="28"/>
    </row>
    <row r="16595" spans="5:6" ht="15" customHeight="1" x14ac:dyDescent="0.2">
      <c r="E16595" s="28"/>
      <c r="F16595" s="28"/>
    </row>
    <row r="16596" spans="5:6" ht="15" customHeight="1" x14ac:dyDescent="0.2">
      <c r="E16596" s="28"/>
      <c r="F16596" s="28"/>
    </row>
    <row r="16597" spans="5:6" ht="15" customHeight="1" x14ac:dyDescent="0.2">
      <c r="E16597" s="28"/>
      <c r="F16597" s="28"/>
    </row>
    <row r="16598" spans="5:6" ht="15" customHeight="1" x14ac:dyDescent="0.2">
      <c r="E16598" s="28"/>
      <c r="F16598" s="28"/>
    </row>
    <row r="16599" spans="5:6" ht="15" customHeight="1" x14ac:dyDescent="0.2">
      <c r="E16599" s="28"/>
      <c r="F16599" s="28"/>
    </row>
    <row r="16600" spans="5:6" ht="15" customHeight="1" x14ac:dyDescent="0.2">
      <c r="E16600" s="28"/>
      <c r="F16600" s="28"/>
    </row>
    <row r="16601" spans="5:6" ht="15" customHeight="1" x14ac:dyDescent="0.2">
      <c r="E16601" s="28"/>
      <c r="F16601" s="28"/>
    </row>
    <row r="16602" spans="5:6" ht="15" customHeight="1" x14ac:dyDescent="0.2">
      <c r="E16602" s="28"/>
      <c r="F16602" s="28"/>
    </row>
    <row r="16603" spans="5:6" ht="15" customHeight="1" x14ac:dyDescent="0.2">
      <c r="E16603" s="28"/>
      <c r="F16603" s="28"/>
    </row>
    <row r="16604" spans="5:6" ht="15" customHeight="1" x14ac:dyDescent="0.2">
      <c r="E16604" s="28"/>
      <c r="F16604" s="28"/>
    </row>
    <row r="16605" spans="5:6" ht="15" customHeight="1" x14ac:dyDescent="0.2">
      <c r="E16605" s="28"/>
      <c r="F16605" s="28"/>
    </row>
    <row r="16606" spans="5:6" ht="15" customHeight="1" x14ac:dyDescent="0.2">
      <c r="E16606" s="28"/>
      <c r="F16606" s="28"/>
    </row>
    <row r="16607" spans="5:6" ht="15" customHeight="1" x14ac:dyDescent="0.2">
      <c r="E16607" s="28"/>
      <c r="F16607" s="28"/>
    </row>
    <row r="16608" spans="5:6" ht="15" customHeight="1" x14ac:dyDescent="0.2">
      <c r="E16608" s="28"/>
      <c r="F16608" s="28"/>
    </row>
    <row r="16609" spans="5:6" ht="15" customHeight="1" x14ac:dyDescent="0.2">
      <c r="E16609" s="28"/>
      <c r="F16609" s="28"/>
    </row>
    <row r="16610" spans="5:6" ht="15" customHeight="1" x14ac:dyDescent="0.2">
      <c r="E16610" s="28"/>
      <c r="F16610" s="28"/>
    </row>
    <row r="16611" spans="5:6" ht="15" customHeight="1" x14ac:dyDescent="0.2">
      <c r="E16611" s="28"/>
      <c r="F16611" s="28"/>
    </row>
    <row r="16612" spans="5:6" ht="15" customHeight="1" x14ac:dyDescent="0.2">
      <c r="E16612" s="28"/>
      <c r="F16612" s="28"/>
    </row>
    <row r="16613" spans="5:6" ht="15" customHeight="1" x14ac:dyDescent="0.2">
      <c r="E16613" s="28"/>
      <c r="F16613" s="28"/>
    </row>
    <row r="16614" spans="5:6" ht="15" customHeight="1" x14ac:dyDescent="0.2">
      <c r="E16614" s="28"/>
      <c r="F16614" s="28"/>
    </row>
    <row r="16615" spans="5:6" ht="15" customHeight="1" x14ac:dyDescent="0.2">
      <c r="E16615" s="28"/>
      <c r="F16615" s="28"/>
    </row>
    <row r="16616" spans="5:6" ht="15" customHeight="1" x14ac:dyDescent="0.2">
      <c r="E16616" s="28"/>
      <c r="F16616" s="28"/>
    </row>
    <row r="16617" spans="5:6" ht="15" customHeight="1" x14ac:dyDescent="0.2">
      <c r="E16617" s="28"/>
      <c r="F16617" s="28"/>
    </row>
    <row r="16618" spans="5:6" ht="15" customHeight="1" x14ac:dyDescent="0.2">
      <c r="E16618" s="28"/>
      <c r="F16618" s="28"/>
    </row>
    <row r="16619" spans="5:6" ht="15" customHeight="1" x14ac:dyDescent="0.2">
      <c r="E16619" s="28"/>
      <c r="F16619" s="28"/>
    </row>
    <row r="16620" spans="5:6" ht="15" customHeight="1" x14ac:dyDescent="0.2">
      <c r="E16620" s="28"/>
      <c r="F16620" s="28"/>
    </row>
    <row r="16621" spans="5:6" ht="15" customHeight="1" x14ac:dyDescent="0.2">
      <c r="E16621" s="28"/>
      <c r="F16621" s="28"/>
    </row>
    <row r="16622" spans="5:6" ht="15" customHeight="1" x14ac:dyDescent="0.2">
      <c r="E16622" s="28"/>
      <c r="F16622" s="28"/>
    </row>
    <row r="16623" spans="5:6" ht="15" customHeight="1" x14ac:dyDescent="0.2">
      <c r="E16623" s="28"/>
      <c r="F16623" s="28"/>
    </row>
    <row r="16624" spans="5:6" ht="15" customHeight="1" x14ac:dyDescent="0.2">
      <c r="E16624" s="28"/>
      <c r="F16624" s="28"/>
    </row>
    <row r="16625" spans="5:6" ht="15" customHeight="1" x14ac:dyDescent="0.2">
      <c r="E16625" s="28"/>
      <c r="F16625" s="28"/>
    </row>
    <row r="16626" spans="5:6" ht="15" customHeight="1" x14ac:dyDescent="0.2">
      <c r="E16626" s="28"/>
      <c r="F16626" s="28"/>
    </row>
    <row r="16627" spans="5:6" ht="15" customHeight="1" x14ac:dyDescent="0.2">
      <c r="E16627" s="28"/>
      <c r="F16627" s="28"/>
    </row>
    <row r="16628" spans="5:6" ht="15" customHeight="1" x14ac:dyDescent="0.2">
      <c r="E16628" s="28"/>
      <c r="F16628" s="28"/>
    </row>
    <row r="16629" spans="5:6" ht="15" customHeight="1" x14ac:dyDescent="0.2">
      <c r="E16629" s="28"/>
      <c r="F16629" s="28"/>
    </row>
    <row r="16630" spans="5:6" ht="15" customHeight="1" x14ac:dyDescent="0.2">
      <c r="E16630" s="28"/>
      <c r="F16630" s="28"/>
    </row>
    <row r="16631" spans="5:6" ht="15" customHeight="1" x14ac:dyDescent="0.2">
      <c r="E16631" s="28"/>
      <c r="F16631" s="28"/>
    </row>
    <row r="16632" spans="5:6" ht="15" customHeight="1" x14ac:dyDescent="0.2">
      <c r="E16632" s="28"/>
      <c r="F16632" s="28"/>
    </row>
    <row r="16633" spans="5:6" ht="15" customHeight="1" x14ac:dyDescent="0.2">
      <c r="E16633" s="28"/>
      <c r="F16633" s="28"/>
    </row>
    <row r="16634" spans="5:6" ht="15" customHeight="1" x14ac:dyDescent="0.2">
      <c r="E16634" s="28"/>
      <c r="F16634" s="28"/>
    </row>
    <row r="16635" spans="5:6" ht="15" customHeight="1" x14ac:dyDescent="0.2">
      <c r="E16635" s="28"/>
      <c r="F16635" s="28"/>
    </row>
    <row r="16636" spans="5:6" ht="15" customHeight="1" x14ac:dyDescent="0.2">
      <c r="E16636" s="28"/>
      <c r="F16636" s="28"/>
    </row>
    <row r="16637" spans="5:6" ht="15" customHeight="1" x14ac:dyDescent="0.2">
      <c r="E16637" s="28"/>
      <c r="F16637" s="28"/>
    </row>
    <row r="16638" spans="5:6" ht="15" customHeight="1" x14ac:dyDescent="0.2">
      <c r="E16638" s="28"/>
      <c r="F16638" s="28"/>
    </row>
    <row r="16639" spans="5:6" ht="15" customHeight="1" x14ac:dyDescent="0.2">
      <c r="E16639" s="28"/>
      <c r="F16639" s="28"/>
    </row>
    <row r="16640" spans="5:6" ht="15" customHeight="1" x14ac:dyDescent="0.2">
      <c r="E16640" s="28"/>
      <c r="F16640" s="28"/>
    </row>
    <row r="16641" spans="5:6" ht="15" customHeight="1" x14ac:dyDescent="0.2">
      <c r="E16641" s="28"/>
      <c r="F16641" s="28"/>
    </row>
    <row r="16642" spans="5:6" ht="15" customHeight="1" x14ac:dyDescent="0.2">
      <c r="E16642" s="28"/>
      <c r="F16642" s="28"/>
    </row>
    <row r="16643" spans="5:6" ht="15" customHeight="1" x14ac:dyDescent="0.2">
      <c r="E16643" s="28"/>
      <c r="F16643" s="28"/>
    </row>
    <row r="16644" spans="5:6" ht="15" customHeight="1" x14ac:dyDescent="0.2">
      <c r="E16644" s="28"/>
      <c r="F16644" s="28"/>
    </row>
    <row r="16645" spans="5:6" ht="15" customHeight="1" x14ac:dyDescent="0.2">
      <c r="E16645" s="28"/>
      <c r="F16645" s="28"/>
    </row>
    <row r="16646" spans="5:6" ht="15" customHeight="1" x14ac:dyDescent="0.2">
      <c r="E16646" s="28"/>
      <c r="F16646" s="28"/>
    </row>
    <row r="16647" spans="5:6" ht="15" customHeight="1" x14ac:dyDescent="0.2">
      <c r="E16647" s="28"/>
      <c r="F16647" s="28"/>
    </row>
    <row r="16648" spans="5:6" ht="15" customHeight="1" x14ac:dyDescent="0.2">
      <c r="E16648" s="28"/>
      <c r="F16648" s="28"/>
    </row>
    <row r="16649" spans="5:6" ht="15" customHeight="1" x14ac:dyDescent="0.2">
      <c r="E16649" s="28"/>
      <c r="F16649" s="28"/>
    </row>
    <row r="16650" spans="5:6" ht="15" customHeight="1" x14ac:dyDescent="0.2">
      <c r="E16650" s="28"/>
      <c r="F16650" s="28"/>
    </row>
    <row r="16651" spans="5:6" ht="15" customHeight="1" x14ac:dyDescent="0.2">
      <c r="E16651" s="28"/>
      <c r="F16651" s="28"/>
    </row>
    <row r="16652" spans="5:6" ht="15" customHeight="1" x14ac:dyDescent="0.2">
      <c r="E16652" s="28"/>
      <c r="F16652" s="28"/>
    </row>
    <row r="16653" spans="5:6" ht="15" customHeight="1" x14ac:dyDescent="0.2">
      <c r="E16653" s="28"/>
      <c r="F16653" s="28"/>
    </row>
    <row r="16654" spans="5:6" ht="15" customHeight="1" x14ac:dyDescent="0.2">
      <c r="E16654" s="28"/>
      <c r="F16654" s="28"/>
    </row>
    <row r="16655" spans="5:6" ht="15" customHeight="1" x14ac:dyDescent="0.2">
      <c r="E16655" s="28"/>
      <c r="F16655" s="28"/>
    </row>
    <row r="16656" spans="5:6" ht="15" customHeight="1" x14ac:dyDescent="0.2">
      <c r="E16656" s="28"/>
      <c r="F16656" s="28"/>
    </row>
    <row r="16657" spans="5:6" ht="15" customHeight="1" x14ac:dyDescent="0.2">
      <c r="E16657" s="28"/>
      <c r="F16657" s="28"/>
    </row>
    <row r="16658" spans="5:6" ht="15" customHeight="1" x14ac:dyDescent="0.2">
      <c r="E16658" s="28"/>
      <c r="F16658" s="28"/>
    </row>
    <row r="16659" spans="5:6" ht="15" customHeight="1" x14ac:dyDescent="0.2">
      <c r="E16659" s="28"/>
      <c r="F16659" s="28"/>
    </row>
    <row r="16660" spans="5:6" ht="15" customHeight="1" x14ac:dyDescent="0.2">
      <c r="E16660" s="28"/>
      <c r="F16660" s="28"/>
    </row>
    <row r="16661" spans="5:6" ht="15" customHeight="1" x14ac:dyDescent="0.2">
      <c r="E16661" s="28"/>
      <c r="F16661" s="28"/>
    </row>
    <row r="16662" spans="5:6" ht="15" customHeight="1" x14ac:dyDescent="0.2">
      <c r="E16662" s="28"/>
      <c r="F16662" s="28"/>
    </row>
    <row r="16663" spans="5:6" ht="15" customHeight="1" x14ac:dyDescent="0.2">
      <c r="E16663" s="28"/>
      <c r="F16663" s="28"/>
    </row>
    <row r="16664" spans="5:6" ht="15" customHeight="1" x14ac:dyDescent="0.2">
      <c r="E16664" s="28"/>
      <c r="F16664" s="28"/>
    </row>
    <row r="16665" spans="5:6" ht="15" customHeight="1" x14ac:dyDescent="0.2">
      <c r="E16665" s="28"/>
      <c r="F16665" s="28"/>
    </row>
    <row r="16666" spans="5:6" ht="15" customHeight="1" x14ac:dyDescent="0.2">
      <c r="E16666" s="28"/>
      <c r="F16666" s="28"/>
    </row>
    <row r="16667" spans="5:6" ht="15" customHeight="1" x14ac:dyDescent="0.2">
      <c r="E16667" s="28"/>
      <c r="F16667" s="28"/>
    </row>
    <row r="16668" spans="5:6" ht="15" customHeight="1" x14ac:dyDescent="0.2">
      <c r="E16668" s="28"/>
      <c r="F16668" s="28"/>
    </row>
    <row r="16669" spans="5:6" ht="15" customHeight="1" x14ac:dyDescent="0.2">
      <c r="E16669" s="28"/>
      <c r="F16669" s="28"/>
    </row>
    <row r="16670" spans="5:6" ht="15" customHeight="1" x14ac:dyDescent="0.2">
      <c r="E16670" s="28"/>
      <c r="F16670" s="28"/>
    </row>
    <row r="16671" spans="5:6" ht="15" customHeight="1" x14ac:dyDescent="0.2">
      <c r="E16671" s="28"/>
      <c r="F16671" s="28"/>
    </row>
    <row r="16672" spans="5:6" ht="15" customHeight="1" x14ac:dyDescent="0.2">
      <c r="E16672" s="28"/>
      <c r="F16672" s="28"/>
    </row>
    <row r="16673" spans="5:6" ht="15" customHeight="1" x14ac:dyDescent="0.2">
      <c r="E16673" s="28"/>
      <c r="F16673" s="28"/>
    </row>
    <row r="16674" spans="5:6" ht="15" customHeight="1" x14ac:dyDescent="0.2">
      <c r="E16674" s="28"/>
      <c r="F16674" s="28"/>
    </row>
    <row r="16675" spans="5:6" ht="15" customHeight="1" x14ac:dyDescent="0.2">
      <c r="E16675" s="28"/>
      <c r="F16675" s="28"/>
    </row>
    <row r="16676" spans="5:6" ht="15" customHeight="1" x14ac:dyDescent="0.2">
      <c r="E16676" s="28"/>
      <c r="F16676" s="28"/>
    </row>
    <row r="16677" spans="5:6" ht="15" customHeight="1" x14ac:dyDescent="0.2">
      <c r="E16677" s="28"/>
      <c r="F16677" s="28"/>
    </row>
    <row r="16678" spans="5:6" ht="15" customHeight="1" x14ac:dyDescent="0.2">
      <c r="E16678" s="28"/>
      <c r="F16678" s="28"/>
    </row>
    <row r="16679" spans="5:6" ht="15" customHeight="1" x14ac:dyDescent="0.2">
      <c r="E16679" s="28"/>
      <c r="F16679" s="28"/>
    </row>
    <row r="16680" spans="5:6" ht="15" customHeight="1" x14ac:dyDescent="0.2">
      <c r="E16680" s="28"/>
      <c r="F16680" s="28"/>
    </row>
    <row r="16681" spans="5:6" ht="15" customHeight="1" x14ac:dyDescent="0.2">
      <c r="E16681" s="28"/>
      <c r="F16681" s="28"/>
    </row>
    <row r="16682" spans="5:6" ht="15" customHeight="1" x14ac:dyDescent="0.2">
      <c r="E16682" s="28"/>
      <c r="F16682" s="28"/>
    </row>
    <row r="16683" spans="5:6" ht="15" customHeight="1" x14ac:dyDescent="0.2">
      <c r="E16683" s="28"/>
      <c r="F16683" s="28"/>
    </row>
    <row r="16684" spans="5:6" ht="15" customHeight="1" x14ac:dyDescent="0.2">
      <c r="E16684" s="28"/>
      <c r="F16684" s="28"/>
    </row>
    <row r="16685" spans="5:6" ht="15" customHeight="1" x14ac:dyDescent="0.2">
      <c r="E16685" s="28"/>
      <c r="F16685" s="28"/>
    </row>
    <row r="16686" spans="5:6" ht="15" customHeight="1" x14ac:dyDescent="0.2">
      <c r="E16686" s="28"/>
      <c r="F16686" s="28"/>
    </row>
    <row r="16687" spans="5:6" ht="15" customHeight="1" x14ac:dyDescent="0.2">
      <c r="E16687" s="28"/>
      <c r="F16687" s="28"/>
    </row>
    <row r="16688" spans="5:6" ht="15" customHeight="1" x14ac:dyDescent="0.2">
      <c r="E16688" s="28"/>
      <c r="F16688" s="28"/>
    </row>
    <row r="16689" spans="5:6" ht="15" customHeight="1" x14ac:dyDescent="0.2">
      <c r="E16689" s="28"/>
      <c r="F16689" s="28"/>
    </row>
    <row r="16690" spans="5:6" ht="15" customHeight="1" x14ac:dyDescent="0.2">
      <c r="E16690" s="28"/>
      <c r="F16690" s="28"/>
    </row>
    <row r="16691" spans="5:6" ht="15" customHeight="1" x14ac:dyDescent="0.2">
      <c r="E16691" s="28"/>
      <c r="F16691" s="28"/>
    </row>
    <row r="16692" spans="5:6" ht="15" customHeight="1" x14ac:dyDescent="0.2">
      <c r="E16692" s="28"/>
      <c r="F16692" s="28"/>
    </row>
    <row r="16693" spans="5:6" ht="15" customHeight="1" x14ac:dyDescent="0.2">
      <c r="E16693" s="28"/>
      <c r="F16693" s="28"/>
    </row>
    <row r="16694" spans="5:6" ht="15" customHeight="1" x14ac:dyDescent="0.2">
      <c r="E16694" s="28"/>
      <c r="F16694" s="28"/>
    </row>
    <row r="16695" spans="5:6" ht="15" customHeight="1" x14ac:dyDescent="0.2">
      <c r="E16695" s="28"/>
      <c r="F16695" s="28"/>
    </row>
    <row r="16696" spans="5:6" ht="15" customHeight="1" x14ac:dyDescent="0.2">
      <c r="E16696" s="28"/>
      <c r="F16696" s="28"/>
    </row>
    <row r="16697" spans="5:6" ht="15" customHeight="1" x14ac:dyDescent="0.2">
      <c r="E16697" s="28"/>
      <c r="F16697" s="28"/>
    </row>
    <row r="16698" spans="5:6" ht="15" customHeight="1" x14ac:dyDescent="0.2">
      <c r="E16698" s="28"/>
      <c r="F16698" s="28"/>
    </row>
    <row r="16699" spans="5:6" ht="15" customHeight="1" x14ac:dyDescent="0.2">
      <c r="E16699" s="28"/>
      <c r="F16699" s="28"/>
    </row>
    <row r="16700" spans="5:6" ht="15" customHeight="1" x14ac:dyDescent="0.2">
      <c r="E16700" s="28"/>
      <c r="F16700" s="28"/>
    </row>
    <row r="16701" spans="5:6" ht="15" customHeight="1" x14ac:dyDescent="0.2">
      <c r="E16701" s="28"/>
      <c r="F16701" s="28"/>
    </row>
    <row r="16702" spans="5:6" ht="15" customHeight="1" x14ac:dyDescent="0.2">
      <c r="E16702" s="28"/>
      <c r="F16702" s="28"/>
    </row>
    <row r="16703" spans="5:6" ht="15" customHeight="1" x14ac:dyDescent="0.2">
      <c r="E16703" s="28"/>
      <c r="F16703" s="28"/>
    </row>
    <row r="16704" spans="5:6" ht="15" customHeight="1" x14ac:dyDescent="0.2">
      <c r="E16704" s="28"/>
      <c r="F16704" s="28"/>
    </row>
    <row r="16705" spans="5:6" ht="15" customHeight="1" x14ac:dyDescent="0.2">
      <c r="E16705" s="28"/>
      <c r="F16705" s="28"/>
    </row>
    <row r="16706" spans="5:6" ht="15" customHeight="1" x14ac:dyDescent="0.2">
      <c r="E16706" s="28"/>
      <c r="F16706" s="28"/>
    </row>
    <row r="16707" spans="5:6" ht="15" customHeight="1" x14ac:dyDescent="0.2">
      <c r="E16707" s="28"/>
      <c r="F16707" s="28"/>
    </row>
    <row r="16708" spans="5:6" ht="15" customHeight="1" x14ac:dyDescent="0.2">
      <c r="E16708" s="28"/>
      <c r="F16708" s="28"/>
    </row>
    <row r="16709" spans="5:6" ht="15" customHeight="1" x14ac:dyDescent="0.2">
      <c r="E16709" s="28"/>
      <c r="F16709" s="28"/>
    </row>
    <row r="16710" spans="5:6" ht="15" customHeight="1" x14ac:dyDescent="0.2">
      <c r="E16710" s="28"/>
      <c r="F16710" s="28"/>
    </row>
    <row r="16711" spans="5:6" ht="15" customHeight="1" x14ac:dyDescent="0.2">
      <c r="E16711" s="28"/>
      <c r="F16711" s="28"/>
    </row>
    <row r="16712" spans="5:6" ht="15" customHeight="1" x14ac:dyDescent="0.2">
      <c r="E16712" s="28"/>
      <c r="F16712" s="28"/>
    </row>
    <row r="16713" spans="5:6" ht="15" customHeight="1" x14ac:dyDescent="0.2">
      <c r="E16713" s="28"/>
      <c r="F16713" s="28"/>
    </row>
    <row r="16714" spans="5:6" ht="15" customHeight="1" x14ac:dyDescent="0.2">
      <c r="E16714" s="28"/>
      <c r="F16714" s="28"/>
    </row>
    <row r="16715" spans="5:6" ht="15" customHeight="1" x14ac:dyDescent="0.2">
      <c r="E16715" s="28"/>
      <c r="F16715" s="28"/>
    </row>
    <row r="16716" spans="5:6" ht="15" customHeight="1" x14ac:dyDescent="0.2">
      <c r="E16716" s="28"/>
      <c r="F16716" s="28"/>
    </row>
    <row r="16717" spans="5:6" ht="15" customHeight="1" x14ac:dyDescent="0.2">
      <c r="E16717" s="28"/>
      <c r="F16717" s="28"/>
    </row>
    <row r="16718" spans="5:6" ht="15" customHeight="1" x14ac:dyDescent="0.2">
      <c r="E16718" s="28"/>
      <c r="F16718" s="28"/>
    </row>
    <row r="16719" spans="5:6" ht="15" customHeight="1" x14ac:dyDescent="0.2">
      <c r="E16719" s="28"/>
      <c r="F16719" s="28"/>
    </row>
    <row r="16720" spans="5:6" ht="15" customHeight="1" x14ac:dyDescent="0.2">
      <c r="E16720" s="28"/>
      <c r="F16720" s="28"/>
    </row>
    <row r="16721" spans="5:6" ht="15" customHeight="1" x14ac:dyDescent="0.2">
      <c r="E16721" s="28"/>
      <c r="F16721" s="28"/>
    </row>
    <row r="16722" spans="5:6" ht="15" customHeight="1" x14ac:dyDescent="0.2">
      <c r="E16722" s="28"/>
      <c r="F16722" s="28"/>
    </row>
    <row r="16723" spans="5:6" ht="15" customHeight="1" x14ac:dyDescent="0.2">
      <c r="E16723" s="28"/>
      <c r="F16723" s="28"/>
    </row>
    <row r="16724" spans="5:6" ht="15" customHeight="1" x14ac:dyDescent="0.2">
      <c r="E16724" s="28"/>
      <c r="F16724" s="28"/>
    </row>
    <row r="16725" spans="5:6" ht="15" customHeight="1" x14ac:dyDescent="0.2">
      <c r="E16725" s="28"/>
      <c r="F16725" s="28"/>
    </row>
    <row r="16726" spans="5:6" ht="15" customHeight="1" x14ac:dyDescent="0.2">
      <c r="E16726" s="28"/>
      <c r="F16726" s="28"/>
    </row>
    <row r="16727" spans="5:6" ht="15" customHeight="1" x14ac:dyDescent="0.2">
      <c r="E16727" s="28"/>
      <c r="F16727" s="28"/>
    </row>
    <row r="16728" spans="5:6" ht="15" customHeight="1" x14ac:dyDescent="0.2">
      <c r="E16728" s="28"/>
      <c r="F16728" s="28"/>
    </row>
    <row r="16729" spans="5:6" ht="15" customHeight="1" x14ac:dyDescent="0.2">
      <c r="E16729" s="28"/>
      <c r="F16729" s="28"/>
    </row>
    <row r="16730" spans="5:6" ht="15" customHeight="1" x14ac:dyDescent="0.2">
      <c r="E16730" s="28"/>
      <c r="F16730" s="28"/>
    </row>
    <row r="16731" spans="5:6" ht="15" customHeight="1" x14ac:dyDescent="0.2">
      <c r="E16731" s="28"/>
      <c r="F16731" s="28"/>
    </row>
    <row r="16732" spans="5:6" ht="15" customHeight="1" x14ac:dyDescent="0.2">
      <c r="E16732" s="28"/>
      <c r="F16732" s="28"/>
    </row>
    <row r="16733" spans="5:6" ht="15" customHeight="1" x14ac:dyDescent="0.2">
      <c r="E16733" s="28"/>
      <c r="F16733" s="28"/>
    </row>
    <row r="16734" spans="5:6" ht="15" customHeight="1" x14ac:dyDescent="0.2">
      <c r="E16734" s="28"/>
      <c r="F16734" s="28"/>
    </row>
    <row r="16735" spans="5:6" ht="15" customHeight="1" x14ac:dyDescent="0.2">
      <c r="E16735" s="28"/>
      <c r="F16735" s="28"/>
    </row>
    <row r="16736" spans="5:6" ht="15" customHeight="1" x14ac:dyDescent="0.2">
      <c r="E16736" s="28"/>
      <c r="F16736" s="28"/>
    </row>
    <row r="16737" spans="5:6" ht="15" customHeight="1" x14ac:dyDescent="0.2">
      <c r="E16737" s="28"/>
      <c r="F16737" s="28"/>
    </row>
    <row r="16738" spans="5:6" ht="15" customHeight="1" x14ac:dyDescent="0.2">
      <c r="E16738" s="28"/>
      <c r="F16738" s="28"/>
    </row>
    <row r="16739" spans="5:6" ht="15" customHeight="1" x14ac:dyDescent="0.2">
      <c r="E16739" s="28"/>
      <c r="F16739" s="28"/>
    </row>
    <row r="16740" spans="5:6" ht="15" customHeight="1" x14ac:dyDescent="0.2">
      <c r="E16740" s="28"/>
      <c r="F16740" s="28"/>
    </row>
    <row r="16741" spans="5:6" ht="15" customHeight="1" x14ac:dyDescent="0.2">
      <c r="E16741" s="28"/>
      <c r="F16741" s="28"/>
    </row>
    <row r="16742" spans="5:6" ht="15" customHeight="1" x14ac:dyDescent="0.2">
      <c r="E16742" s="28"/>
      <c r="F16742" s="28"/>
    </row>
    <row r="16743" spans="5:6" ht="15" customHeight="1" x14ac:dyDescent="0.2">
      <c r="E16743" s="28"/>
      <c r="F16743" s="28"/>
    </row>
    <row r="16744" spans="5:6" ht="15" customHeight="1" x14ac:dyDescent="0.2">
      <c r="E16744" s="28"/>
      <c r="F16744" s="28"/>
    </row>
    <row r="16745" spans="5:6" ht="15" customHeight="1" x14ac:dyDescent="0.2">
      <c r="E16745" s="28"/>
      <c r="F16745" s="28"/>
    </row>
    <row r="16746" spans="5:6" ht="15" customHeight="1" x14ac:dyDescent="0.2">
      <c r="E16746" s="28"/>
      <c r="F16746" s="28"/>
    </row>
    <row r="16747" spans="5:6" ht="15" customHeight="1" x14ac:dyDescent="0.2">
      <c r="E16747" s="28"/>
      <c r="F16747" s="28"/>
    </row>
    <row r="16748" spans="5:6" ht="15" customHeight="1" x14ac:dyDescent="0.2">
      <c r="E16748" s="28"/>
      <c r="F16748" s="28"/>
    </row>
    <row r="16749" spans="5:6" ht="15" customHeight="1" x14ac:dyDescent="0.2">
      <c r="E16749" s="28"/>
      <c r="F16749" s="28"/>
    </row>
    <row r="16750" spans="5:6" ht="15" customHeight="1" x14ac:dyDescent="0.2">
      <c r="E16750" s="28"/>
      <c r="F16750" s="28"/>
    </row>
    <row r="16751" spans="5:6" ht="15" customHeight="1" x14ac:dyDescent="0.2">
      <c r="E16751" s="28"/>
      <c r="F16751" s="28"/>
    </row>
    <row r="16752" spans="5:6" ht="15" customHeight="1" x14ac:dyDescent="0.2">
      <c r="E16752" s="28"/>
      <c r="F16752" s="28"/>
    </row>
    <row r="16753" spans="5:6" ht="15" customHeight="1" x14ac:dyDescent="0.2">
      <c r="E16753" s="28"/>
      <c r="F16753" s="28"/>
    </row>
    <row r="16754" spans="5:6" ht="15" customHeight="1" x14ac:dyDescent="0.2">
      <c r="E16754" s="28"/>
      <c r="F16754" s="28"/>
    </row>
    <row r="16755" spans="5:6" ht="15" customHeight="1" x14ac:dyDescent="0.2">
      <c r="E16755" s="28"/>
      <c r="F16755" s="28"/>
    </row>
    <row r="16756" spans="5:6" ht="15" customHeight="1" x14ac:dyDescent="0.2">
      <c r="E16756" s="28"/>
      <c r="F16756" s="28"/>
    </row>
    <row r="16757" spans="5:6" ht="15" customHeight="1" x14ac:dyDescent="0.2">
      <c r="E16757" s="28"/>
      <c r="F16757" s="28"/>
    </row>
    <row r="16758" spans="5:6" ht="15" customHeight="1" x14ac:dyDescent="0.2">
      <c r="E16758" s="28"/>
      <c r="F16758" s="28"/>
    </row>
    <row r="16759" spans="5:6" ht="15" customHeight="1" x14ac:dyDescent="0.2">
      <c r="E16759" s="28"/>
      <c r="F16759" s="28"/>
    </row>
    <row r="16760" spans="5:6" ht="15" customHeight="1" x14ac:dyDescent="0.2">
      <c r="E16760" s="28"/>
      <c r="F16760" s="28"/>
    </row>
    <row r="16761" spans="5:6" ht="15" customHeight="1" x14ac:dyDescent="0.2">
      <c r="E16761" s="28"/>
      <c r="F16761" s="28"/>
    </row>
    <row r="16762" spans="5:6" ht="15" customHeight="1" x14ac:dyDescent="0.2">
      <c r="E16762" s="28"/>
      <c r="F16762" s="28"/>
    </row>
    <row r="16763" spans="5:6" ht="15" customHeight="1" x14ac:dyDescent="0.2">
      <c r="E16763" s="28"/>
      <c r="F16763" s="28"/>
    </row>
    <row r="16764" spans="5:6" ht="15" customHeight="1" x14ac:dyDescent="0.2">
      <c r="E16764" s="28"/>
      <c r="F16764" s="28"/>
    </row>
    <row r="16765" spans="5:6" ht="15" customHeight="1" x14ac:dyDescent="0.2">
      <c r="E16765" s="28"/>
      <c r="F16765" s="28"/>
    </row>
    <row r="16766" spans="5:6" ht="15" customHeight="1" x14ac:dyDescent="0.2">
      <c r="E16766" s="28"/>
      <c r="F16766" s="28"/>
    </row>
    <row r="16767" spans="5:6" ht="15" customHeight="1" x14ac:dyDescent="0.2">
      <c r="E16767" s="28"/>
      <c r="F16767" s="28"/>
    </row>
    <row r="16768" spans="5:6" ht="15" customHeight="1" x14ac:dyDescent="0.2">
      <c r="E16768" s="28"/>
      <c r="F16768" s="28"/>
    </row>
    <row r="16769" spans="5:6" ht="15" customHeight="1" x14ac:dyDescent="0.2">
      <c r="E16769" s="28"/>
      <c r="F16769" s="28"/>
    </row>
    <row r="16770" spans="5:6" ht="15" customHeight="1" x14ac:dyDescent="0.2">
      <c r="E16770" s="28"/>
      <c r="F16770" s="28"/>
    </row>
    <row r="16771" spans="5:6" ht="15" customHeight="1" x14ac:dyDescent="0.2">
      <c r="E16771" s="28"/>
      <c r="F16771" s="28"/>
    </row>
    <row r="16772" spans="5:6" ht="15" customHeight="1" x14ac:dyDescent="0.2">
      <c r="E16772" s="28"/>
      <c r="F16772" s="28"/>
    </row>
    <row r="16773" spans="5:6" ht="15" customHeight="1" x14ac:dyDescent="0.2">
      <c r="E16773" s="28"/>
      <c r="F16773" s="28"/>
    </row>
    <row r="16774" spans="5:6" ht="15" customHeight="1" x14ac:dyDescent="0.2">
      <c r="E16774" s="28"/>
      <c r="F16774" s="28"/>
    </row>
    <row r="16775" spans="5:6" ht="15" customHeight="1" x14ac:dyDescent="0.2">
      <c r="E16775" s="28"/>
      <c r="F16775" s="28"/>
    </row>
    <row r="16776" spans="5:6" ht="15" customHeight="1" x14ac:dyDescent="0.2">
      <c r="E16776" s="28"/>
      <c r="F16776" s="28"/>
    </row>
    <row r="16777" spans="5:6" ht="15" customHeight="1" x14ac:dyDescent="0.2">
      <c r="E16777" s="28"/>
      <c r="F16777" s="28"/>
    </row>
    <row r="16778" spans="5:6" ht="15" customHeight="1" x14ac:dyDescent="0.2">
      <c r="E16778" s="28"/>
      <c r="F16778" s="28"/>
    </row>
    <row r="16779" spans="5:6" ht="15" customHeight="1" x14ac:dyDescent="0.2">
      <c r="E16779" s="28"/>
      <c r="F16779" s="28"/>
    </row>
    <row r="16780" spans="5:6" ht="15" customHeight="1" x14ac:dyDescent="0.2">
      <c r="E16780" s="28"/>
      <c r="F16780" s="28"/>
    </row>
    <row r="16781" spans="5:6" ht="15" customHeight="1" x14ac:dyDescent="0.2">
      <c r="E16781" s="28"/>
      <c r="F16781" s="28"/>
    </row>
    <row r="16782" spans="5:6" ht="15" customHeight="1" x14ac:dyDescent="0.2">
      <c r="E16782" s="28"/>
      <c r="F16782" s="28"/>
    </row>
    <row r="16783" spans="5:6" ht="15" customHeight="1" x14ac:dyDescent="0.2">
      <c r="E16783" s="28"/>
      <c r="F16783" s="28"/>
    </row>
    <row r="16784" spans="5:6" ht="15" customHeight="1" x14ac:dyDescent="0.2">
      <c r="E16784" s="28"/>
      <c r="F16784" s="28"/>
    </row>
    <row r="16785" spans="5:6" ht="15" customHeight="1" x14ac:dyDescent="0.2">
      <c r="E16785" s="28"/>
      <c r="F16785" s="28"/>
    </row>
    <row r="16786" spans="5:6" ht="15" customHeight="1" x14ac:dyDescent="0.2">
      <c r="E16786" s="28"/>
      <c r="F16786" s="28"/>
    </row>
    <row r="16787" spans="5:6" ht="15" customHeight="1" x14ac:dyDescent="0.2">
      <c r="E16787" s="28"/>
      <c r="F16787" s="28"/>
    </row>
    <row r="16788" spans="5:6" ht="15" customHeight="1" x14ac:dyDescent="0.2">
      <c r="E16788" s="28"/>
      <c r="F16788" s="28"/>
    </row>
    <row r="16789" spans="5:6" ht="15" customHeight="1" x14ac:dyDescent="0.2">
      <c r="E16789" s="28"/>
      <c r="F16789" s="28"/>
    </row>
    <row r="16790" spans="5:6" ht="15" customHeight="1" x14ac:dyDescent="0.2">
      <c r="E16790" s="28"/>
      <c r="F16790" s="28"/>
    </row>
    <row r="16791" spans="5:6" ht="15" customHeight="1" x14ac:dyDescent="0.2">
      <c r="E16791" s="28"/>
      <c r="F16791" s="28"/>
    </row>
    <row r="16792" spans="5:6" ht="15" customHeight="1" x14ac:dyDescent="0.2">
      <c r="E16792" s="28"/>
      <c r="F16792" s="28"/>
    </row>
    <row r="16793" spans="5:6" ht="15" customHeight="1" x14ac:dyDescent="0.2">
      <c r="E16793" s="28"/>
      <c r="F16793" s="28"/>
    </row>
    <row r="16794" spans="5:6" ht="15" customHeight="1" x14ac:dyDescent="0.2">
      <c r="E16794" s="28"/>
      <c r="F16794" s="28"/>
    </row>
    <row r="16795" spans="5:6" ht="15" customHeight="1" x14ac:dyDescent="0.2">
      <c r="E16795" s="28"/>
      <c r="F16795" s="28"/>
    </row>
    <row r="16796" spans="5:6" ht="15" customHeight="1" x14ac:dyDescent="0.2">
      <c r="E16796" s="28"/>
      <c r="F16796" s="28"/>
    </row>
    <row r="16797" spans="5:6" ht="15" customHeight="1" x14ac:dyDescent="0.2">
      <c r="E16797" s="28"/>
      <c r="F16797" s="28"/>
    </row>
    <row r="16798" spans="5:6" ht="15" customHeight="1" x14ac:dyDescent="0.2">
      <c r="E16798" s="28"/>
      <c r="F16798" s="28"/>
    </row>
    <row r="16799" spans="5:6" ht="15" customHeight="1" x14ac:dyDescent="0.2">
      <c r="E16799" s="28"/>
      <c r="F16799" s="28"/>
    </row>
    <row r="16800" spans="5:6" ht="15" customHeight="1" x14ac:dyDescent="0.2">
      <c r="E16800" s="28"/>
      <c r="F16800" s="28"/>
    </row>
    <row r="16801" spans="5:6" ht="15" customHeight="1" x14ac:dyDescent="0.2">
      <c r="E16801" s="28"/>
      <c r="F16801" s="28"/>
    </row>
    <row r="16802" spans="5:6" ht="15" customHeight="1" x14ac:dyDescent="0.2">
      <c r="E16802" s="28"/>
      <c r="F16802" s="28"/>
    </row>
    <row r="16803" spans="5:6" ht="15" customHeight="1" x14ac:dyDescent="0.2">
      <c r="E16803" s="28"/>
      <c r="F16803" s="28"/>
    </row>
    <row r="16804" spans="5:6" ht="15" customHeight="1" x14ac:dyDescent="0.2">
      <c r="E16804" s="28"/>
      <c r="F16804" s="28"/>
    </row>
    <row r="16805" spans="5:6" ht="15" customHeight="1" x14ac:dyDescent="0.2">
      <c r="E16805" s="28"/>
      <c r="F16805" s="28"/>
    </row>
    <row r="16806" spans="5:6" ht="15" customHeight="1" x14ac:dyDescent="0.2">
      <c r="E16806" s="28"/>
      <c r="F16806" s="28"/>
    </row>
    <row r="16807" spans="5:6" ht="15" customHeight="1" x14ac:dyDescent="0.2">
      <c r="E16807" s="28"/>
      <c r="F16807" s="28"/>
    </row>
    <row r="16808" spans="5:6" ht="15" customHeight="1" x14ac:dyDescent="0.2">
      <c r="E16808" s="28"/>
      <c r="F16808" s="28"/>
    </row>
    <row r="16809" spans="5:6" ht="15" customHeight="1" x14ac:dyDescent="0.2">
      <c r="E16809" s="28"/>
      <c r="F16809" s="28"/>
    </row>
    <row r="16810" spans="5:6" ht="15" customHeight="1" x14ac:dyDescent="0.2">
      <c r="E16810" s="28"/>
      <c r="F16810" s="28"/>
    </row>
    <row r="16811" spans="5:6" ht="15" customHeight="1" x14ac:dyDescent="0.2">
      <c r="E16811" s="28"/>
      <c r="F16811" s="28"/>
    </row>
    <row r="16812" spans="5:6" ht="15" customHeight="1" x14ac:dyDescent="0.2">
      <c r="E16812" s="28"/>
      <c r="F16812" s="28"/>
    </row>
    <row r="16813" spans="5:6" ht="15" customHeight="1" x14ac:dyDescent="0.2">
      <c r="E16813" s="28"/>
      <c r="F16813" s="28"/>
    </row>
    <row r="16814" spans="5:6" ht="15" customHeight="1" x14ac:dyDescent="0.2">
      <c r="E16814" s="28"/>
      <c r="F16814" s="28"/>
    </row>
    <row r="16815" spans="5:6" ht="15" customHeight="1" x14ac:dyDescent="0.2">
      <c r="E16815" s="28"/>
      <c r="F16815" s="28"/>
    </row>
    <row r="16816" spans="5:6" ht="15" customHeight="1" x14ac:dyDescent="0.2">
      <c r="E16816" s="28"/>
      <c r="F16816" s="28"/>
    </row>
    <row r="16817" spans="5:6" ht="15" customHeight="1" x14ac:dyDescent="0.2">
      <c r="E16817" s="28"/>
      <c r="F16817" s="28"/>
    </row>
    <row r="16818" spans="5:6" ht="15" customHeight="1" x14ac:dyDescent="0.2">
      <c r="E16818" s="28"/>
      <c r="F16818" s="28"/>
    </row>
    <row r="16819" spans="5:6" ht="15" customHeight="1" x14ac:dyDescent="0.2">
      <c r="E16819" s="28"/>
      <c r="F16819" s="28"/>
    </row>
    <row r="16820" spans="5:6" ht="15" customHeight="1" x14ac:dyDescent="0.2">
      <c r="E16820" s="28"/>
      <c r="F16820" s="28"/>
    </row>
    <row r="16821" spans="5:6" ht="15" customHeight="1" x14ac:dyDescent="0.2">
      <c r="E16821" s="28"/>
      <c r="F16821" s="28"/>
    </row>
    <row r="16822" spans="5:6" ht="15" customHeight="1" x14ac:dyDescent="0.2">
      <c r="E16822" s="28"/>
      <c r="F16822" s="28"/>
    </row>
    <row r="16823" spans="5:6" ht="15" customHeight="1" x14ac:dyDescent="0.2">
      <c r="E16823" s="28"/>
      <c r="F16823" s="28"/>
    </row>
    <row r="16824" spans="5:6" ht="15" customHeight="1" x14ac:dyDescent="0.2">
      <c r="E16824" s="28"/>
      <c r="F16824" s="28"/>
    </row>
    <row r="16825" spans="5:6" ht="15" customHeight="1" x14ac:dyDescent="0.2">
      <c r="E16825" s="28"/>
      <c r="F16825" s="28"/>
    </row>
    <row r="16826" spans="5:6" ht="15" customHeight="1" x14ac:dyDescent="0.2">
      <c r="E16826" s="28"/>
      <c r="F16826" s="28"/>
    </row>
    <row r="16827" spans="5:6" ht="15" customHeight="1" x14ac:dyDescent="0.2">
      <c r="E16827" s="28"/>
      <c r="F16827" s="28"/>
    </row>
    <row r="16828" spans="5:6" ht="15" customHeight="1" x14ac:dyDescent="0.2">
      <c r="E16828" s="28"/>
      <c r="F16828" s="28"/>
    </row>
    <row r="16829" spans="5:6" ht="15" customHeight="1" x14ac:dyDescent="0.2">
      <c r="E16829" s="28"/>
      <c r="F16829" s="28"/>
    </row>
    <row r="16830" spans="5:6" ht="15" customHeight="1" x14ac:dyDescent="0.2">
      <c r="E16830" s="28"/>
      <c r="F16830" s="28"/>
    </row>
    <row r="16831" spans="5:6" ht="15" customHeight="1" x14ac:dyDescent="0.2">
      <c r="E16831" s="28"/>
      <c r="F16831" s="28"/>
    </row>
    <row r="16832" spans="5:6" ht="15" customHeight="1" x14ac:dyDescent="0.2">
      <c r="E16832" s="28"/>
      <c r="F16832" s="28"/>
    </row>
    <row r="16833" spans="5:6" ht="15" customHeight="1" x14ac:dyDescent="0.2">
      <c r="E16833" s="28"/>
      <c r="F16833" s="28"/>
    </row>
    <row r="16834" spans="5:6" ht="15" customHeight="1" x14ac:dyDescent="0.2">
      <c r="E16834" s="28"/>
      <c r="F16834" s="28"/>
    </row>
    <row r="16835" spans="5:6" ht="15" customHeight="1" x14ac:dyDescent="0.2">
      <c r="E16835" s="28"/>
      <c r="F16835" s="28"/>
    </row>
    <row r="16836" spans="5:6" ht="15" customHeight="1" x14ac:dyDescent="0.2">
      <c r="E16836" s="28"/>
      <c r="F16836" s="28"/>
    </row>
    <row r="16837" spans="5:6" ht="15" customHeight="1" x14ac:dyDescent="0.2">
      <c r="E16837" s="28"/>
      <c r="F16837" s="28"/>
    </row>
    <row r="16838" spans="5:6" ht="15" customHeight="1" x14ac:dyDescent="0.2">
      <c r="E16838" s="28"/>
      <c r="F16838" s="28"/>
    </row>
    <row r="16839" spans="5:6" ht="15" customHeight="1" x14ac:dyDescent="0.2">
      <c r="E16839" s="28"/>
      <c r="F16839" s="28"/>
    </row>
    <row r="16840" spans="5:6" ht="15" customHeight="1" x14ac:dyDescent="0.2">
      <c r="E16840" s="28"/>
      <c r="F16840" s="28"/>
    </row>
    <row r="16841" spans="5:6" ht="15" customHeight="1" x14ac:dyDescent="0.2">
      <c r="E16841" s="28"/>
      <c r="F16841" s="28"/>
    </row>
    <row r="16842" spans="5:6" ht="15" customHeight="1" x14ac:dyDescent="0.2">
      <c r="E16842" s="28"/>
      <c r="F16842" s="28"/>
    </row>
    <row r="16843" spans="5:6" ht="15" customHeight="1" x14ac:dyDescent="0.2">
      <c r="E16843" s="28"/>
      <c r="F16843" s="28"/>
    </row>
    <row r="16844" spans="5:6" ht="15" customHeight="1" x14ac:dyDescent="0.2">
      <c r="E16844" s="28"/>
      <c r="F16844" s="28"/>
    </row>
    <row r="16845" spans="5:6" ht="15" customHeight="1" x14ac:dyDescent="0.2">
      <c r="E16845" s="28"/>
      <c r="F16845" s="28"/>
    </row>
    <row r="16846" spans="5:6" ht="15" customHeight="1" x14ac:dyDescent="0.2">
      <c r="E16846" s="28"/>
      <c r="F16846" s="28"/>
    </row>
    <row r="16847" spans="5:6" ht="15" customHeight="1" x14ac:dyDescent="0.2">
      <c r="E16847" s="28"/>
      <c r="F16847" s="28"/>
    </row>
    <row r="16848" spans="5:6" ht="15" customHeight="1" x14ac:dyDescent="0.2">
      <c r="E16848" s="28"/>
      <c r="F16848" s="28"/>
    </row>
    <row r="16849" spans="5:6" ht="15" customHeight="1" x14ac:dyDescent="0.2">
      <c r="E16849" s="28"/>
      <c r="F16849" s="28"/>
    </row>
    <row r="16850" spans="5:6" ht="15" customHeight="1" x14ac:dyDescent="0.2">
      <c r="E16850" s="28"/>
      <c r="F16850" s="28"/>
    </row>
    <row r="16851" spans="5:6" ht="15" customHeight="1" x14ac:dyDescent="0.2">
      <c r="E16851" s="28"/>
      <c r="F16851" s="28"/>
    </row>
    <row r="16852" spans="5:6" ht="15" customHeight="1" x14ac:dyDescent="0.2">
      <c r="E16852" s="28"/>
      <c r="F16852" s="28"/>
    </row>
    <row r="16853" spans="5:6" ht="15" customHeight="1" x14ac:dyDescent="0.2">
      <c r="E16853" s="28"/>
      <c r="F16853" s="28"/>
    </row>
    <row r="16854" spans="5:6" ht="15" customHeight="1" x14ac:dyDescent="0.2">
      <c r="E16854" s="28"/>
      <c r="F16854" s="28"/>
    </row>
    <row r="16855" spans="5:6" ht="15" customHeight="1" x14ac:dyDescent="0.2">
      <c r="E16855" s="28"/>
      <c r="F16855" s="28"/>
    </row>
    <row r="16856" spans="5:6" ht="15" customHeight="1" x14ac:dyDescent="0.2">
      <c r="E16856" s="28"/>
      <c r="F16856" s="28"/>
    </row>
    <row r="16857" spans="5:6" ht="15" customHeight="1" x14ac:dyDescent="0.2">
      <c r="E16857" s="28"/>
      <c r="F16857" s="28"/>
    </row>
    <row r="16858" spans="5:6" ht="15" customHeight="1" x14ac:dyDescent="0.2">
      <c r="E16858" s="28"/>
      <c r="F16858" s="28"/>
    </row>
    <row r="16859" spans="5:6" ht="15" customHeight="1" x14ac:dyDescent="0.2">
      <c r="E16859" s="28"/>
      <c r="F16859" s="28"/>
    </row>
    <row r="16860" spans="5:6" ht="15" customHeight="1" x14ac:dyDescent="0.2">
      <c r="E16860" s="28"/>
      <c r="F16860" s="28"/>
    </row>
    <row r="16861" spans="5:6" ht="15" customHeight="1" x14ac:dyDescent="0.2">
      <c r="E16861" s="28"/>
      <c r="F16861" s="28"/>
    </row>
    <row r="16862" spans="5:6" ht="15" customHeight="1" x14ac:dyDescent="0.2">
      <c r="E16862" s="28"/>
      <c r="F16862" s="28"/>
    </row>
    <row r="16863" spans="5:6" ht="15" customHeight="1" x14ac:dyDescent="0.2">
      <c r="E16863" s="28"/>
      <c r="F16863" s="28"/>
    </row>
    <row r="16864" spans="5:6" ht="15" customHeight="1" x14ac:dyDescent="0.2">
      <c r="E16864" s="28"/>
      <c r="F16864" s="28"/>
    </row>
    <row r="16865" spans="5:6" ht="15" customHeight="1" x14ac:dyDescent="0.2">
      <c r="E16865" s="28"/>
      <c r="F16865" s="28"/>
    </row>
    <row r="16866" spans="5:6" ht="15" customHeight="1" x14ac:dyDescent="0.2">
      <c r="E16866" s="28"/>
      <c r="F16866" s="28"/>
    </row>
    <row r="16867" spans="5:6" ht="15" customHeight="1" x14ac:dyDescent="0.2">
      <c r="E16867" s="28"/>
      <c r="F16867" s="28"/>
    </row>
    <row r="16868" spans="5:6" ht="15" customHeight="1" x14ac:dyDescent="0.2">
      <c r="E16868" s="28"/>
      <c r="F16868" s="28"/>
    </row>
    <row r="16869" spans="5:6" ht="15" customHeight="1" x14ac:dyDescent="0.2">
      <c r="E16869" s="28"/>
      <c r="F16869" s="28"/>
    </row>
    <row r="16870" spans="5:6" ht="15" customHeight="1" x14ac:dyDescent="0.2">
      <c r="E16870" s="28"/>
      <c r="F16870" s="28"/>
    </row>
    <row r="16871" spans="5:6" ht="15" customHeight="1" x14ac:dyDescent="0.2">
      <c r="E16871" s="28"/>
      <c r="F16871" s="28"/>
    </row>
    <row r="16872" spans="5:6" ht="15" customHeight="1" x14ac:dyDescent="0.2">
      <c r="E16872" s="28"/>
      <c r="F16872" s="28"/>
    </row>
    <row r="16873" spans="5:6" ht="15" customHeight="1" x14ac:dyDescent="0.2">
      <c r="E16873" s="28"/>
      <c r="F16873" s="28"/>
    </row>
    <row r="16874" spans="5:6" ht="15" customHeight="1" x14ac:dyDescent="0.2">
      <c r="E16874" s="28"/>
      <c r="F16874" s="28"/>
    </row>
    <row r="16875" spans="5:6" ht="15" customHeight="1" x14ac:dyDescent="0.2">
      <c r="E16875" s="28"/>
      <c r="F16875" s="28"/>
    </row>
    <row r="16876" spans="5:6" ht="15" customHeight="1" x14ac:dyDescent="0.2">
      <c r="E16876" s="28"/>
      <c r="F16876" s="28"/>
    </row>
    <row r="16877" spans="5:6" ht="15" customHeight="1" x14ac:dyDescent="0.2">
      <c r="E16877" s="28"/>
      <c r="F16877" s="28"/>
    </row>
    <row r="16878" spans="5:6" ht="15" customHeight="1" x14ac:dyDescent="0.2">
      <c r="E16878" s="28"/>
      <c r="F16878" s="28"/>
    </row>
    <row r="16879" spans="5:6" ht="15" customHeight="1" x14ac:dyDescent="0.2">
      <c r="E16879" s="28"/>
      <c r="F16879" s="28"/>
    </row>
    <row r="16880" spans="5:6" ht="15" customHeight="1" x14ac:dyDescent="0.2">
      <c r="E16880" s="28"/>
      <c r="F16880" s="28"/>
    </row>
    <row r="16881" spans="5:6" ht="15" customHeight="1" x14ac:dyDescent="0.2">
      <c r="E16881" s="28"/>
      <c r="F16881" s="28"/>
    </row>
    <row r="16882" spans="5:6" ht="15" customHeight="1" x14ac:dyDescent="0.2">
      <c r="E16882" s="28"/>
      <c r="F16882" s="28"/>
    </row>
    <row r="16883" spans="5:6" ht="15" customHeight="1" x14ac:dyDescent="0.2">
      <c r="E16883" s="28"/>
      <c r="F16883" s="28"/>
    </row>
    <row r="16884" spans="5:6" ht="15" customHeight="1" x14ac:dyDescent="0.2">
      <c r="E16884" s="28"/>
      <c r="F16884" s="28"/>
    </row>
    <row r="16885" spans="5:6" ht="15" customHeight="1" x14ac:dyDescent="0.2">
      <c r="E16885" s="28"/>
      <c r="F16885" s="28"/>
    </row>
    <row r="16886" spans="5:6" ht="15" customHeight="1" x14ac:dyDescent="0.2">
      <c r="E16886" s="28"/>
      <c r="F16886" s="28"/>
    </row>
    <row r="16887" spans="5:6" ht="15" customHeight="1" x14ac:dyDescent="0.2">
      <c r="E16887" s="28"/>
      <c r="F16887" s="28"/>
    </row>
    <row r="16888" spans="5:6" ht="15" customHeight="1" x14ac:dyDescent="0.2">
      <c r="E16888" s="28"/>
      <c r="F16888" s="28"/>
    </row>
    <row r="16889" spans="5:6" ht="15" customHeight="1" x14ac:dyDescent="0.2">
      <c r="E16889" s="28"/>
      <c r="F16889" s="28"/>
    </row>
    <row r="16890" spans="5:6" ht="15" customHeight="1" x14ac:dyDescent="0.2">
      <c r="E16890" s="28"/>
      <c r="F16890" s="28"/>
    </row>
    <row r="16891" spans="5:6" ht="15" customHeight="1" x14ac:dyDescent="0.2">
      <c r="E16891" s="28"/>
      <c r="F16891" s="28"/>
    </row>
    <row r="16892" spans="5:6" ht="15" customHeight="1" x14ac:dyDescent="0.2">
      <c r="E16892" s="28"/>
      <c r="F16892" s="28"/>
    </row>
    <row r="16893" spans="5:6" ht="15" customHeight="1" x14ac:dyDescent="0.2">
      <c r="E16893" s="28"/>
      <c r="F16893" s="28"/>
    </row>
    <row r="16894" spans="5:6" ht="15" customHeight="1" x14ac:dyDescent="0.2">
      <c r="E16894" s="28"/>
      <c r="F16894" s="28"/>
    </row>
    <row r="16895" spans="5:6" ht="15" customHeight="1" x14ac:dyDescent="0.2">
      <c r="E16895" s="28"/>
      <c r="F16895" s="28"/>
    </row>
    <row r="16896" spans="5:6" ht="15" customHeight="1" x14ac:dyDescent="0.2">
      <c r="E16896" s="28"/>
      <c r="F16896" s="28"/>
    </row>
    <row r="16897" spans="5:6" ht="15" customHeight="1" x14ac:dyDescent="0.2">
      <c r="E16897" s="28"/>
      <c r="F16897" s="28"/>
    </row>
    <row r="16898" spans="5:6" ht="15" customHeight="1" x14ac:dyDescent="0.2">
      <c r="E16898" s="28"/>
      <c r="F16898" s="28"/>
    </row>
    <row r="16899" spans="5:6" ht="15" customHeight="1" x14ac:dyDescent="0.2">
      <c r="E16899" s="28"/>
      <c r="F16899" s="28"/>
    </row>
    <row r="16900" spans="5:6" ht="15" customHeight="1" x14ac:dyDescent="0.2">
      <c r="E16900" s="28"/>
      <c r="F16900" s="28"/>
    </row>
    <row r="16901" spans="5:6" ht="15" customHeight="1" x14ac:dyDescent="0.2">
      <c r="E16901" s="28"/>
      <c r="F16901" s="28"/>
    </row>
    <row r="16902" spans="5:6" ht="15" customHeight="1" x14ac:dyDescent="0.2">
      <c r="E16902" s="28"/>
      <c r="F16902" s="28"/>
    </row>
    <row r="16903" spans="5:6" ht="15" customHeight="1" x14ac:dyDescent="0.2">
      <c r="E16903" s="28"/>
      <c r="F16903" s="28"/>
    </row>
    <row r="16904" spans="5:6" ht="15" customHeight="1" x14ac:dyDescent="0.2">
      <c r="E16904" s="28"/>
      <c r="F16904" s="28"/>
    </row>
    <row r="16905" spans="5:6" ht="15" customHeight="1" x14ac:dyDescent="0.2">
      <c r="E16905" s="28"/>
      <c r="F16905" s="28"/>
    </row>
    <row r="16906" spans="5:6" ht="15" customHeight="1" x14ac:dyDescent="0.2">
      <c r="E16906" s="28"/>
      <c r="F16906" s="28"/>
    </row>
    <row r="16907" spans="5:6" ht="15" customHeight="1" x14ac:dyDescent="0.2">
      <c r="E16907" s="28"/>
      <c r="F16907" s="28"/>
    </row>
    <row r="16908" spans="5:6" ht="15" customHeight="1" x14ac:dyDescent="0.2">
      <c r="E16908" s="28"/>
      <c r="F16908" s="28"/>
    </row>
    <row r="16909" spans="5:6" ht="15" customHeight="1" x14ac:dyDescent="0.2">
      <c r="E16909" s="28"/>
      <c r="F16909" s="28"/>
    </row>
    <row r="16910" spans="5:6" ht="15" customHeight="1" x14ac:dyDescent="0.2">
      <c r="E16910" s="28"/>
      <c r="F16910" s="28"/>
    </row>
    <row r="16911" spans="5:6" ht="15" customHeight="1" x14ac:dyDescent="0.2">
      <c r="E16911" s="28"/>
      <c r="F16911" s="28"/>
    </row>
    <row r="16912" spans="5:6" ht="15" customHeight="1" x14ac:dyDescent="0.2">
      <c r="E16912" s="28"/>
      <c r="F16912" s="28"/>
    </row>
    <row r="16913" spans="5:6" ht="15" customHeight="1" x14ac:dyDescent="0.2">
      <c r="E16913" s="28"/>
      <c r="F16913" s="28"/>
    </row>
    <row r="16914" spans="5:6" ht="15" customHeight="1" x14ac:dyDescent="0.2">
      <c r="E16914" s="28"/>
      <c r="F16914" s="28"/>
    </row>
    <row r="16915" spans="5:6" ht="15" customHeight="1" x14ac:dyDescent="0.2">
      <c r="E16915" s="28"/>
      <c r="F16915" s="28"/>
    </row>
    <row r="16916" spans="5:6" ht="15" customHeight="1" x14ac:dyDescent="0.2">
      <c r="E16916" s="28"/>
      <c r="F16916" s="28"/>
    </row>
    <row r="16917" spans="5:6" ht="15" customHeight="1" x14ac:dyDescent="0.2">
      <c r="E16917" s="28"/>
      <c r="F16917" s="28"/>
    </row>
    <row r="16918" spans="5:6" ht="15" customHeight="1" x14ac:dyDescent="0.2">
      <c r="E16918" s="28"/>
      <c r="F16918" s="28"/>
    </row>
    <row r="16919" spans="5:6" ht="15" customHeight="1" x14ac:dyDescent="0.2">
      <c r="E16919" s="28"/>
      <c r="F16919" s="28"/>
    </row>
    <row r="16920" spans="5:6" ht="15" customHeight="1" x14ac:dyDescent="0.2">
      <c r="E16920" s="28"/>
      <c r="F16920" s="28"/>
    </row>
    <row r="16921" spans="5:6" ht="15" customHeight="1" x14ac:dyDescent="0.2">
      <c r="E16921" s="28"/>
      <c r="F16921" s="28"/>
    </row>
    <row r="16922" spans="5:6" ht="15" customHeight="1" x14ac:dyDescent="0.2">
      <c r="E16922" s="28"/>
      <c r="F16922" s="28"/>
    </row>
    <row r="16923" spans="5:6" ht="15" customHeight="1" x14ac:dyDescent="0.2">
      <c r="E16923" s="28"/>
      <c r="F16923" s="28"/>
    </row>
    <row r="16924" spans="5:6" ht="15" customHeight="1" x14ac:dyDescent="0.2">
      <c r="E16924" s="28"/>
      <c r="F16924" s="28"/>
    </row>
    <row r="16925" spans="5:6" ht="15" customHeight="1" x14ac:dyDescent="0.2">
      <c r="E16925" s="28"/>
      <c r="F16925" s="28"/>
    </row>
    <row r="16926" spans="5:6" ht="15" customHeight="1" x14ac:dyDescent="0.2">
      <c r="E16926" s="28"/>
      <c r="F16926" s="28"/>
    </row>
    <row r="16927" spans="5:6" ht="15" customHeight="1" x14ac:dyDescent="0.2">
      <c r="E16927" s="28"/>
      <c r="F16927" s="28"/>
    </row>
    <row r="16928" spans="5:6" ht="15" customHeight="1" x14ac:dyDescent="0.2">
      <c r="E16928" s="28"/>
      <c r="F16928" s="28"/>
    </row>
    <row r="16929" spans="5:6" ht="15" customHeight="1" x14ac:dyDescent="0.2">
      <c r="E16929" s="28"/>
      <c r="F16929" s="28"/>
    </row>
    <row r="16930" spans="5:6" ht="15" customHeight="1" x14ac:dyDescent="0.2">
      <c r="E16930" s="28"/>
      <c r="F16930" s="28"/>
    </row>
    <row r="16931" spans="5:6" ht="15" customHeight="1" x14ac:dyDescent="0.2">
      <c r="E16931" s="28"/>
      <c r="F16931" s="28"/>
    </row>
    <row r="16932" spans="5:6" ht="15" customHeight="1" x14ac:dyDescent="0.2">
      <c r="E16932" s="28"/>
      <c r="F16932" s="28"/>
    </row>
    <row r="16933" spans="5:6" ht="15" customHeight="1" x14ac:dyDescent="0.2">
      <c r="E16933" s="28"/>
      <c r="F16933" s="28"/>
    </row>
    <row r="16934" spans="5:6" ht="15" customHeight="1" x14ac:dyDescent="0.2">
      <c r="E16934" s="28"/>
      <c r="F16934" s="28"/>
    </row>
    <row r="16935" spans="5:6" ht="15" customHeight="1" x14ac:dyDescent="0.2">
      <c r="E16935" s="28"/>
      <c r="F16935" s="28"/>
    </row>
    <row r="16936" spans="5:6" ht="15" customHeight="1" x14ac:dyDescent="0.2">
      <c r="E16936" s="28"/>
      <c r="F16936" s="28"/>
    </row>
    <row r="16937" spans="5:6" ht="15" customHeight="1" x14ac:dyDescent="0.2">
      <c r="E16937" s="28"/>
      <c r="F16937" s="28"/>
    </row>
    <row r="16938" spans="5:6" ht="15" customHeight="1" x14ac:dyDescent="0.2">
      <c r="E16938" s="28"/>
      <c r="F16938" s="28"/>
    </row>
    <row r="16939" spans="5:6" ht="15" customHeight="1" x14ac:dyDescent="0.2">
      <c r="E16939" s="28"/>
      <c r="F16939" s="28"/>
    </row>
    <row r="16940" spans="5:6" ht="15" customHeight="1" x14ac:dyDescent="0.2">
      <c r="E16940" s="28"/>
      <c r="F16940" s="28"/>
    </row>
    <row r="16941" spans="5:6" ht="15" customHeight="1" x14ac:dyDescent="0.2">
      <c r="E16941" s="28"/>
      <c r="F16941" s="28"/>
    </row>
    <row r="16942" spans="5:6" ht="15" customHeight="1" x14ac:dyDescent="0.2">
      <c r="E16942" s="28"/>
      <c r="F16942" s="28"/>
    </row>
    <row r="16943" spans="5:6" ht="15" customHeight="1" x14ac:dyDescent="0.2">
      <c r="E16943" s="28"/>
      <c r="F16943" s="28"/>
    </row>
    <row r="16944" spans="5:6" ht="15" customHeight="1" x14ac:dyDescent="0.2">
      <c r="E16944" s="28"/>
      <c r="F16944" s="28"/>
    </row>
    <row r="16945" spans="5:6" ht="15" customHeight="1" x14ac:dyDescent="0.2">
      <c r="E16945" s="28"/>
      <c r="F16945" s="28"/>
    </row>
    <row r="16946" spans="5:6" ht="15" customHeight="1" x14ac:dyDescent="0.2">
      <c r="E16946" s="28"/>
      <c r="F16946" s="28"/>
    </row>
    <row r="16947" spans="5:6" ht="15" customHeight="1" x14ac:dyDescent="0.2">
      <c r="E16947" s="28"/>
      <c r="F16947" s="28"/>
    </row>
    <row r="16948" spans="5:6" ht="15" customHeight="1" x14ac:dyDescent="0.2">
      <c r="E16948" s="28"/>
      <c r="F16948" s="28"/>
    </row>
    <row r="16949" spans="5:6" ht="15" customHeight="1" x14ac:dyDescent="0.2">
      <c r="E16949" s="28"/>
      <c r="F16949" s="28"/>
    </row>
    <row r="16950" spans="5:6" ht="15" customHeight="1" x14ac:dyDescent="0.2">
      <c r="E16950" s="28"/>
      <c r="F16950" s="28"/>
    </row>
    <row r="16951" spans="5:6" ht="15" customHeight="1" x14ac:dyDescent="0.2">
      <c r="E16951" s="28"/>
      <c r="F16951" s="28"/>
    </row>
    <row r="16952" spans="5:6" ht="15" customHeight="1" x14ac:dyDescent="0.2">
      <c r="E16952" s="28"/>
      <c r="F16952" s="28"/>
    </row>
    <row r="16953" spans="5:6" ht="15" customHeight="1" x14ac:dyDescent="0.2">
      <c r="E16953" s="28"/>
      <c r="F16953" s="28"/>
    </row>
    <row r="16954" spans="5:6" ht="15" customHeight="1" x14ac:dyDescent="0.2">
      <c r="E16954" s="28"/>
      <c r="F16954" s="28"/>
    </row>
    <row r="16955" spans="5:6" ht="15" customHeight="1" x14ac:dyDescent="0.2">
      <c r="E16955" s="28"/>
      <c r="F16955" s="28"/>
    </row>
    <row r="16956" spans="5:6" ht="15" customHeight="1" x14ac:dyDescent="0.2">
      <c r="E16956" s="28"/>
      <c r="F16956" s="28"/>
    </row>
    <row r="16957" spans="5:6" ht="15" customHeight="1" x14ac:dyDescent="0.2">
      <c r="E16957" s="28"/>
      <c r="F16957" s="28"/>
    </row>
    <row r="16958" spans="5:6" ht="15" customHeight="1" x14ac:dyDescent="0.2">
      <c r="E16958" s="28"/>
      <c r="F16958" s="28"/>
    </row>
    <row r="16959" spans="5:6" ht="15" customHeight="1" x14ac:dyDescent="0.2">
      <c r="E16959" s="28"/>
      <c r="F16959" s="28"/>
    </row>
    <row r="16960" spans="5:6" ht="15" customHeight="1" x14ac:dyDescent="0.2">
      <c r="E16960" s="28"/>
      <c r="F16960" s="28"/>
    </row>
    <row r="16961" spans="5:6" ht="15" customHeight="1" x14ac:dyDescent="0.2">
      <c r="E16961" s="28"/>
      <c r="F16961" s="28"/>
    </row>
    <row r="16962" spans="5:6" ht="15" customHeight="1" x14ac:dyDescent="0.2">
      <c r="E16962" s="28"/>
      <c r="F16962" s="28"/>
    </row>
    <row r="16963" spans="5:6" ht="15" customHeight="1" x14ac:dyDescent="0.2">
      <c r="E16963" s="28"/>
      <c r="F16963" s="28"/>
    </row>
    <row r="16964" spans="5:6" ht="15" customHeight="1" x14ac:dyDescent="0.2">
      <c r="E16964" s="28"/>
      <c r="F16964" s="28"/>
    </row>
    <row r="16965" spans="5:6" ht="15" customHeight="1" x14ac:dyDescent="0.2">
      <c r="E16965" s="28"/>
      <c r="F16965" s="28"/>
    </row>
    <row r="16966" spans="5:6" ht="15" customHeight="1" x14ac:dyDescent="0.2">
      <c r="E16966" s="28"/>
      <c r="F16966" s="28"/>
    </row>
    <row r="16967" spans="5:6" ht="15" customHeight="1" x14ac:dyDescent="0.2">
      <c r="E16967" s="28"/>
      <c r="F16967" s="28"/>
    </row>
    <row r="16968" spans="5:6" ht="15" customHeight="1" x14ac:dyDescent="0.2">
      <c r="E16968" s="28"/>
      <c r="F16968" s="28"/>
    </row>
    <row r="16969" spans="5:6" ht="15" customHeight="1" x14ac:dyDescent="0.2">
      <c r="E16969" s="28"/>
      <c r="F16969" s="28"/>
    </row>
    <row r="16970" spans="5:6" ht="15" customHeight="1" x14ac:dyDescent="0.2">
      <c r="E16970" s="28"/>
      <c r="F16970" s="28"/>
    </row>
    <row r="16971" spans="5:6" ht="15" customHeight="1" x14ac:dyDescent="0.2">
      <c r="E16971" s="28"/>
      <c r="F16971" s="28"/>
    </row>
    <row r="16972" spans="5:6" ht="15" customHeight="1" x14ac:dyDescent="0.2">
      <c r="E16972" s="28"/>
      <c r="F16972" s="28"/>
    </row>
    <row r="16973" spans="5:6" ht="15" customHeight="1" x14ac:dyDescent="0.2">
      <c r="E16973" s="28"/>
      <c r="F16973" s="28"/>
    </row>
    <row r="16974" spans="5:6" ht="15" customHeight="1" x14ac:dyDescent="0.2">
      <c r="E16974" s="28"/>
      <c r="F16974" s="28"/>
    </row>
    <row r="16975" spans="5:6" ht="15" customHeight="1" x14ac:dyDescent="0.2">
      <c r="E16975" s="28"/>
      <c r="F16975" s="28"/>
    </row>
    <row r="16976" spans="5:6" ht="15" customHeight="1" x14ac:dyDescent="0.2">
      <c r="E16976" s="28"/>
      <c r="F16976" s="28"/>
    </row>
    <row r="16977" spans="5:6" ht="15" customHeight="1" x14ac:dyDescent="0.2">
      <c r="E16977" s="28"/>
      <c r="F16977" s="28"/>
    </row>
    <row r="16978" spans="5:6" ht="15" customHeight="1" x14ac:dyDescent="0.2">
      <c r="E16978" s="28"/>
      <c r="F16978" s="28"/>
    </row>
    <row r="16979" spans="5:6" ht="15" customHeight="1" x14ac:dyDescent="0.2">
      <c r="E16979" s="28"/>
      <c r="F16979" s="28"/>
    </row>
    <row r="16980" spans="5:6" ht="15" customHeight="1" x14ac:dyDescent="0.2">
      <c r="E16980" s="28"/>
      <c r="F16980" s="28"/>
    </row>
    <row r="16981" spans="5:6" ht="15" customHeight="1" x14ac:dyDescent="0.2">
      <c r="E16981" s="28"/>
      <c r="F16981" s="28"/>
    </row>
    <row r="16982" spans="5:6" ht="15" customHeight="1" x14ac:dyDescent="0.2">
      <c r="E16982" s="28"/>
      <c r="F16982" s="28"/>
    </row>
    <row r="16983" spans="5:6" ht="15" customHeight="1" x14ac:dyDescent="0.2">
      <c r="E16983" s="28"/>
      <c r="F16983" s="28"/>
    </row>
    <row r="16984" spans="5:6" ht="15" customHeight="1" x14ac:dyDescent="0.2">
      <c r="E16984" s="28"/>
      <c r="F16984" s="28"/>
    </row>
    <row r="16985" spans="5:6" ht="15" customHeight="1" x14ac:dyDescent="0.2">
      <c r="E16985" s="28"/>
      <c r="F16985" s="28"/>
    </row>
    <row r="16986" spans="5:6" ht="15" customHeight="1" x14ac:dyDescent="0.2">
      <c r="E16986" s="28"/>
      <c r="F16986" s="28"/>
    </row>
    <row r="16987" spans="5:6" ht="15" customHeight="1" x14ac:dyDescent="0.2">
      <c r="E16987" s="28"/>
      <c r="F16987" s="28"/>
    </row>
    <row r="16988" spans="5:6" ht="15" customHeight="1" x14ac:dyDescent="0.2">
      <c r="E16988" s="28"/>
      <c r="F16988" s="28"/>
    </row>
    <row r="16989" spans="5:6" ht="15" customHeight="1" x14ac:dyDescent="0.2">
      <c r="E16989" s="28"/>
      <c r="F16989" s="28"/>
    </row>
    <row r="16990" spans="5:6" ht="15" customHeight="1" x14ac:dyDescent="0.2">
      <c r="E16990" s="28"/>
      <c r="F16990" s="28"/>
    </row>
    <row r="16991" spans="5:6" ht="15" customHeight="1" x14ac:dyDescent="0.2">
      <c r="E16991" s="28"/>
      <c r="F16991" s="28"/>
    </row>
    <row r="16992" spans="5:6" ht="15" customHeight="1" x14ac:dyDescent="0.2">
      <c r="E16992" s="28"/>
      <c r="F16992" s="28"/>
    </row>
    <row r="16993" spans="5:6" ht="15" customHeight="1" x14ac:dyDescent="0.2">
      <c r="E16993" s="28"/>
      <c r="F16993" s="28"/>
    </row>
    <row r="16994" spans="5:6" ht="15" customHeight="1" x14ac:dyDescent="0.2">
      <c r="E16994" s="28"/>
      <c r="F16994" s="28"/>
    </row>
    <row r="16995" spans="5:6" ht="15" customHeight="1" x14ac:dyDescent="0.2">
      <c r="E16995" s="28"/>
      <c r="F16995" s="28"/>
    </row>
    <row r="16996" spans="5:6" ht="15" customHeight="1" x14ac:dyDescent="0.2">
      <c r="E16996" s="28"/>
      <c r="F16996" s="28"/>
    </row>
    <row r="16997" spans="5:6" ht="15" customHeight="1" x14ac:dyDescent="0.2">
      <c r="E16997" s="28"/>
      <c r="F16997" s="28"/>
    </row>
    <row r="16998" spans="5:6" ht="15" customHeight="1" x14ac:dyDescent="0.2">
      <c r="E16998" s="28"/>
      <c r="F16998" s="28"/>
    </row>
    <row r="16999" spans="5:6" ht="15" customHeight="1" x14ac:dyDescent="0.2">
      <c r="E16999" s="28"/>
      <c r="F16999" s="28"/>
    </row>
    <row r="17000" spans="5:6" ht="15" customHeight="1" x14ac:dyDescent="0.2">
      <c r="E17000" s="28"/>
      <c r="F17000" s="28"/>
    </row>
    <row r="17001" spans="5:6" ht="15" customHeight="1" x14ac:dyDescent="0.2">
      <c r="E17001" s="28"/>
      <c r="F17001" s="28"/>
    </row>
    <row r="17002" spans="5:6" ht="15" customHeight="1" x14ac:dyDescent="0.2">
      <c r="E17002" s="28"/>
      <c r="F17002" s="28"/>
    </row>
    <row r="17003" spans="5:6" ht="15" customHeight="1" x14ac:dyDescent="0.2">
      <c r="E17003" s="28"/>
      <c r="F17003" s="28"/>
    </row>
    <row r="17004" spans="5:6" ht="15" customHeight="1" x14ac:dyDescent="0.2">
      <c r="E17004" s="28"/>
      <c r="F17004" s="28"/>
    </row>
    <row r="17005" spans="5:6" ht="15" customHeight="1" x14ac:dyDescent="0.2">
      <c r="E17005" s="28"/>
      <c r="F17005" s="28"/>
    </row>
    <row r="17006" spans="5:6" ht="15" customHeight="1" x14ac:dyDescent="0.2">
      <c r="E17006" s="28"/>
      <c r="F17006" s="28"/>
    </row>
    <row r="17007" spans="5:6" ht="15" customHeight="1" x14ac:dyDescent="0.2">
      <c r="E17007" s="28"/>
      <c r="F17007" s="28"/>
    </row>
    <row r="17008" spans="5:6" ht="15" customHeight="1" x14ac:dyDescent="0.2">
      <c r="E17008" s="28"/>
      <c r="F17008" s="28"/>
    </row>
    <row r="17009" spans="5:6" ht="15" customHeight="1" x14ac:dyDescent="0.2">
      <c r="E17009" s="28"/>
      <c r="F17009" s="28"/>
    </row>
    <row r="17010" spans="5:6" ht="15" customHeight="1" x14ac:dyDescent="0.2">
      <c r="E17010" s="28"/>
      <c r="F17010" s="28"/>
    </row>
    <row r="17011" spans="5:6" ht="15" customHeight="1" x14ac:dyDescent="0.2">
      <c r="E17011" s="28"/>
      <c r="F17011" s="28"/>
    </row>
    <row r="17012" spans="5:6" ht="15" customHeight="1" x14ac:dyDescent="0.2">
      <c r="E17012" s="28"/>
      <c r="F17012" s="28"/>
    </row>
    <row r="17013" spans="5:6" ht="15" customHeight="1" x14ac:dyDescent="0.2">
      <c r="E17013" s="28"/>
      <c r="F17013" s="28"/>
    </row>
    <row r="17014" spans="5:6" ht="15" customHeight="1" x14ac:dyDescent="0.2">
      <c r="E17014" s="28"/>
      <c r="F17014" s="28"/>
    </row>
    <row r="17015" spans="5:6" ht="15" customHeight="1" x14ac:dyDescent="0.2">
      <c r="E17015" s="28"/>
      <c r="F17015" s="28"/>
    </row>
    <row r="17016" spans="5:6" ht="15" customHeight="1" x14ac:dyDescent="0.2">
      <c r="E17016" s="28"/>
      <c r="F17016" s="28"/>
    </row>
    <row r="17017" spans="5:6" ht="15" customHeight="1" x14ac:dyDescent="0.2">
      <c r="E17017" s="28"/>
      <c r="F17017" s="28"/>
    </row>
    <row r="17018" spans="5:6" ht="15" customHeight="1" x14ac:dyDescent="0.2">
      <c r="E17018" s="28"/>
      <c r="F17018" s="28"/>
    </row>
    <row r="17019" spans="5:6" ht="15" customHeight="1" x14ac:dyDescent="0.2">
      <c r="E17019" s="28"/>
      <c r="F17019" s="28"/>
    </row>
    <row r="17020" spans="5:6" ht="15" customHeight="1" x14ac:dyDescent="0.2">
      <c r="E17020" s="28"/>
      <c r="F17020" s="28"/>
    </row>
    <row r="17021" spans="5:6" ht="15" customHeight="1" x14ac:dyDescent="0.2">
      <c r="E17021" s="28"/>
      <c r="F17021" s="28"/>
    </row>
    <row r="17022" spans="5:6" ht="15" customHeight="1" x14ac:dyDescent="0.2">
      <c r="E17022" s="28"/>
      <c r="F17022" s="28"/>
    </row>
    <row r="17023" spans="5:6" ht="15" customHeight="1" x14ac:dyDescent="0.2">
      <c r="E17023" s="28"/>
      <c r="F17023" s="28"/>
    </row>
    <row r="17024" spans="5:6" ht="15" customHeight="1" x14ac:dyDescent="0.2">
      <c r="E17024" s="28"/>
      <c r="F17024" s="28"/>
    </row>
    <row r="17025" spans="5:6" ht="15" customHeight="1" x14ac:dyDescent="0.2">
      <c r="E17025" s="28"/>
      <c r="F17025" s="28"/>
    </row>
    <row r="17026" spans="5:6" ht="15" customHeight="1" x14ac:dyDescent="0.2">
      <c r="E17026" s="28"/>
      <c r="F17026" s="28"/>
    </row>
    <row r="17027" spans="5:6" ht="15" customHeight="1" x14ac:dyDescent="0.2">
      <c r="E17027" s="28"/>
      <c r="F17027" s="28"/>
    </row>
    <row r="17028" spans="5:6" ht="15" customHeight="1" x14ac:dyDescent="0.2">
      <c r="E17028" s="28"/>
      <c r="F17028" s="28"/>
    </row>
    <row r="17029" spans="5:6" ht="15" customHeight="1" x14ac:dyDescent="0.2">
      <c r="E17029" s="28"/>
      <c r="F17029" s="28"/>
    </row>
    <row r="17030" spans="5:6" ht="15" customHeight="1" x14ac:dyDescent="0.2">
      <c r="E17030" s="28"/>
      <c r="F17030" s="28"/>
    </row>
    <row r="17031" spans="5:6" ht="15" customHeight="1" x14ac:dyDescent="0.2">
      <c r="E17031" s="28"/>
      <c r="F17031" s="28"/>
    </row>
    <row r="17032" spans="5:6" ht="15" customHeight="1" x14ac:dyDescent="0.2">
      <c r="E17032" s="28"/>
      <c r="F17032" s="28"/>
    </row>
    <row r="17033" spans="5:6" ht="15" customHeight="1" x14ac:dyDescent="0.2">
      <c r="E17033" s="28"/>
      <c r="F17033" s="28"/>
    </row>
    <row r="17034" spans="5:6" ht="15" customHeight="1" x14ac:dyDescent="0.2">
      <c r="E17034" s="28"/>
      <c r="F17034" s="28"/>
    </row>
    <row r="17035" spans="5:6" ht="15" customHeight="1" x14ac:dyDescent="0.2">
      <c r="E17035" s="28"/>
      <c r="F17035" s="28"/>
    </row>
    <row r="17036" spans="5:6" ht="15" customHeight="1" x14ac:dyDescent="0.2">
      <c r="E17036" s="28"/>
      <c r="F17036" s="28"/>
    </row>
    <row r="17037" spans="5:6" ht="15" customHeight="1" x14ac:dyDescent="0.2">
      <c r="E17037" s="28"/>
      <c r="F17037" s="28"/>
    </row>
    <row r="17038" spans="5:6" ht="15" customHeight="1" x14ac:dyDescent="0.2">
      <c r="E17038" s="28"/>
      <c r="F17038" s="28"/>
    </row>
    <row r="17039" spans="5:6" ht="15" customHeight="1" x14ac:dyDescent="0.2">
      <c r="E17039" s="28"/>
      <c r="F17039" s="28"/>
    </row>
    <row r="17040" spans="5:6" ht="15" customHeight="1" x14ac:dyDescent="0.2">
      <c r="E17040" s="28"/>
      <c r="F17040" s="28"/>
    </row>
    <row r="17041" spans="5:6" ht="15" customHeight="1" x14ac:dyDescent="0.2">
      <c r="E17041" s="28"/>
      <c r="F17041" s="28"/>
    </row>
    <row r="17042" spans="5:6" ht="15" customHeight="1" x14ac:dyDescent="0.2">
      <c r="E17042" s="28"/>
      <c r="F17042" s="28"/>
    </row>
    <row r="17043" spans="5:6" ht="15" customHeight="1" x14ac:dyDescent="0.2">
      <c r="E17043" s="28"/>
      <c r="F17043" s="28"/>
    </row>
    <row r="17044" spans="5:6" ht="15" customHeight="1" x14ac:dyDescent="0.2">
      <c r="E17044" s="28"/>
      <c r="F17044" s="28"/>
    </row>
    <row r="17045" spans="5:6" ht="15" customHeight="1" x14ac:dyDescent="0.2">
      <c r="E17045" s="28"/>
      <c r="F17045" s="28"/>
    </row>
    <row r="17046" spans="5:6" ht="15" customHeight="1" x14ac:dyDescent="0.2">
      <c r="E17046" s="28"/>
      <c r="F17046" s="28"/>
    </row>
    <row r="17047" spans="5:6" ht="15" customHeight="1" x14ac:dyDescent="0.2">
      <c r="E17047" s="28"/>
      <c r="F17047" s="28"/>
    </row>
    <row r="17048" spans="5:6" ht="15" customHeight="1" x14ac:dyDescent="0.2">
      <c r="E17048" s="28"/>
      <c r="F17048" s="28"/>
    </row>
    <row r="17049" spans="5:6" ht="15" customHeight="1" x14ac:dyDescent="0.2">
      <c r="E17049" s="28"/>
      <c r="F17049" s="28"/>
    </row>
    <row r="17050" spans="5:6" ht="15" customHeight="1" x14ac:dyDescent="0.2">
      <c r="E17050" s="28"/>
      <c r="F17050" s="28"/>
    </row>
    <row r="17051" spans="5:6" ht="15" customHeight="1" x14ac:dyDescent="0.2">
      <c r="E17051" s="28"/>
      <c r="F17051" s="28"/>
    </row>
    <row r="17052" spans="5:6" ht="15" customHeight="1" x14ac:dyDescent="0.2">
      <c r="E17052" s="28"/>
      <c r="F17052" s="28"/>
    </row>
    <row r="17053" spans="5:6" ht="15" customHeight="1" x14ac:dyDescent="0.2">
      <c r="E17053" s="28"/>
      <c r="F17053" s="28"/>
    </row>
    <row r="17054" spans="5:6" ht="15" customHeight="1" x14ac:dyDescent="0.2">
      <c r="E17054" s="28"/>
      <c r="F17054" s="28"/>
    </row>
    <row r="17055" spans="5:6" ht="15" customHeight="1" x14ac:dyDescent="0.2">
      <c r="E17055" s="28"/>
      <c r="F17055" s="28"/>
    </row>
    <row r="17056" spans="5:6" ht="15" customHeight="1" x14ac:dyDescent="0.2">
      <c r="E17056" s="28"/>
      <c r="F17056" s="28"/>
    </row>
    <row r="17057" spans="5:6" ht="15" customHeight="1" x14ac:dyDescent="0.2">
      <c r="E17057" s="28"/>
      <c r="F17057" s="28"/>
    </row>
    <row r="17058" spans="5:6" ht="15" customHeight="1" x14ac:dyDescent="0.2">
      <c r="E17058" s="28"/>
      <c r="F17058" s="28"/>
    </row>
    <row r="17059" spans="5:6" ht="15" customHeight="1" x14ac:dyDescent="0.2">
      <c r="E17059" s="28"/>
      <c r="F17059" s="28"/>
    </row>
    <row r="17060" spans="5:6" ht="15" customHeight="1" x14ac:dyDescent="0.2">
      <c r="E17060" s="28"/>
      <c r="F17060" s="28"/>
    </row>
    <row r="17061" spans="5:6" ht="15" customHeight="1" x14ac:dyDescent="0.2">
      <c r="E17061" s="28"/>
      <c r="F17061" s="28"/>
    </row>
    <row r="17062" spans="5:6" ht="15" customHeight="1" x14ac:dyDescent="0.2">
      <c r="E17062" s="28"/>
      <c r="F17062" s="28"/>
    </row>
    <row r="17063" spans="5:6" ht="15" customHeight="1" x14ac:dyDescent="0.2">
      <c r="E17063" s="28"/>
      <c r="F17063" s="28"/>
    </row>
    <row r="17064" spans="5:6" ht="15" customHeight="1" x14ac:dyDescent="0.2">
      <c r="E17064" s="28"/>
      <c r="F17064" s="28"/>
    </row>
    <row r="17065" spans="5:6" ht="15" customHeight="1" x14ac:dyDescent="0.2">
      <c r="E17065" s="28"/>
      <c r="F17065" s="28"/>
    </row>
    <row r="17066" spans="5:6" ht="15" customHeight="1" x14ac:dyDescent="0.2">
      <c r="E17066" s="28"/>
      <c r="F17066" s="28"/>
    </row>
    <row r="17067" spans="5:6" ht="15" customHeight="1" x14ac:dyDescent="0.2">
      <c r="E17067" s="28"/>
      <c r="F17067" s="28"/>
    </row>
    <row r="17068" spans="5:6" ht="15" customHeight="1" x14ac:dyDescent="0.2">
      <c r="E17068" s="28"/>
      <c r="F17068" s="28"/>
    </row>
    <row r="17069" spans="5:6" ht="15" customHeight="1" x14ac:dyDescent="0.2">
      <c r="E17069" s="28"/>
      <c r="F17069" s="28"/>
    </row>
    <row r="17070" spans="5:6" ht="15" customHeight="1" x14ac:dyDescent="0.2">
      <c r="E17070" s="28"/>
      <c r="F17070" s="28"/>
    </row>
    <row r="17071" spans="5:6" ht="15" customHeight="1" x14ac:dyDescent="0.2">
      <c r="E17071" s="28"/>
      <c r="F17071" s="28"/>
    </row>
    <row r="17072" spans="5:6" ht="15" customHeight="1" x14ac:dyDescent="0.2">
      <c r="E17072" s="28"/>
      <c r="F17072" s="28"/>
    </row>
    <row r="17073" spans="5:6" ht="15" customHeight="1" x14ac:dyDescent="0.2">
      <c r="E17073" s="28"/>
      <c r="F17073" s="28"/>
    </row>
    <row r="17074" spans="5:6" ht="15" customHeight="1" x14ac:dyDescent="0.2">
      <c r="E17074" s="28"/>
      <c r="F17074" s="28"/>
    </row>
    <row r="17075" spans="5:6" ht="15" customHeight="1" x14ac:dyDescent="0.2">
      <c r="E17075" s="28"/>
      <c r="F17075" s="28"/>
    </row>
    <row r="17076" spans="5:6" ht="15" customHeight="1" x14ac:dyDescent="0.2">
      <c r="E17076" s="28"/>
      <c r="F17076" s="28"/>
    </row>
    <row r="17077" spans="5:6" ht="15" customHeight="1" x14ac:dyDescent="0.2">
      <c r="E17077" s="28"/>
      <c r="F17077" s="28"/>
    </row>
    <row r="17078" spans="5:6" ht="15" customHeight="1" x14ac:dyDescent="0.2">
      <c r="E17078" s="28"/>
      <c r="F17078" s="28"/>
    </row>
    <row r="17079" spans="5:6" ht="15" customHeight="1" x14ac:dyDescent="0.2">
      <c r="E17079" s="28"/>
      <c r="F17079" s="28"/>
    </row>
    <row r="17080" spans="5:6" ht="15" customHeight="1" x14ac:dyDescent="0.2">
      <c r="E17080" s="28"/>
      <c r="F17080" s="28"/>
    </row>
    <row r="17081" spans="5:6" ht="15" customHeight="1" x14ac:dyDescent="0.2">
      <c r="E17081" s="28"/>
      <c r="F17081" s="28"/>
    </row>
    <row r="17082" spans="5:6" ht="15" customHeight="1" x14ac:dyDescent="0.2">
      <c r="E17082" s="28"/>
      <c r="F17082" s="28"/>
    </row>
    <row r="17083" spans="5:6" ht="15" customHeight="1" x14ac:dyDescent="0.2">
      <c r="E17083" s="28"/>
      <c r="F17083" s="28"/>
    </row>
    <row r="17084" spans="5:6" ht="15" customHeight="1" x14ac:dyDescent="0.2">
      <c r="E17084" s="28"/>
      <c r="F17084" s="28"/>
    </row>
    <row r="17085" spans="5:6" ht="15" customHeight="1" x14ac:dyDescent="0.2">
      <c r="E17085" s="28"/>
      <c r="F17085" s="28"/>
    </row>
    <row r="17086" spans="5:6" ht="15" customHeight="1" x14ac:dyDescent="0.2">
      <c r="E17086" s="28"/>
      <c r="F17086" s="28"/>
    </row>
    <row r="17087" spans="5:6" ht="15" customHeight="1" x14ac:dyDescent="0.2">
      <c r="E17087" s="28"/>
      <c r="F17087" s="28"/>
    </row>
    <row r="17088" spans="5:6" ht="15" customHeight="1" x14ac:dyDescent="0.2">
      <c r="E17088" s="28"/>
      <c r="F17088" s="28"/>
    </row>
    <row r="17089" spans="5:6" ht="15" customHeight="1" x14ac:dyDescent="0.2">
      <c r="E17089" s="28"/>
      <c r="F17089" s="28"/>
    </row>
    <row r="17090" spans="5:6" ht="15" customHeight="1" x14ac:dyDescent="0.2">
      <c r="E17090" s="28"/>
      <c r="F17090" s="28"/>
    </row>
    <row r="17091" spans="5:6" ht="15" customHeight="1" x14ac:dyDescent="0.2">
      <c r="E17091" s="28"/>
      <c r="F17091" s="28"/>
    </row>
    <row r="17092" spans="5:6" ht="15" customHeight="1" x14ac:dyDescent="0.2">
      <c r="E17092" s="28"/>
      <c r="F17092" s="28"/>
    </row>
    <row r="17093" spans="5:6" ht="15" customHeight="1" x14ac:dyDescent="0.2">
      <c r="E17093" s="28"/>
      <c r="F17093" s="28"/>
    </row>
    <row r="17094" spans="5:6" ht="15" customHeight="1" x14ac:dyDescent="0.2">
      <c r="E17094" s="28"/>
      <c r="F17094" s="28"/>
    </row>
    <row r="17095" spans="5:6" ht="15" customHeight="1" x14ac:dyDescent="0.2">
      <c r="E17095" s="28"/>
      <c r="F17095" s="28"/>
    </row>
    <row r="17096" spans="5:6" ht="15" customHeight="1" x14ac:dyDescent="0.2">
      <c r="E17096" s="28"/>
      <c r="F17096" s="28"/>
    </row>
    <row r="17097" spans="5:6" ht="15" customHeight="1" x14ac:dyDescent="0.2">
      <c r="E17097" s="28"/>
      <c r="F17097" s="28"/>
    </row>
    <row r="17098" spans="5:6" ht="15" customHeight="1" x14ac:dyDescent="0.2">
      <c r="E17098" s="28"/>
      <c r="F17098" s="28"/>
    </row>
    <row r="17099" spans="5:6" ht="15" customHeight="1" x14ac:dyDescent="0.2">
      <c r="E17099" s="28"/>
      <c r="F17099" s="28"/>
    </row>
    <row r="17100" spans="5:6" ht="15" customHeight="1" x14ac:dyDescent="0.2">
      <c r="E17100" s="28"/>
      <c r="F17100" s="28"/>
    </row>
    <row r="17101" spans="5:6" ht="15" customHeight="1" x14ac:dyDescent="0.2">
      <c r="E17101" s="28"/>
      <c r="F17101" s="28"/>
    </row>
    <row r="17102" spans="5:6" ht="15" customHeight="1" x14ac:dyDescent="0.2">
      <c r="E17102" s="28"/>
      <c r="F17102" s="28"/>
    </row>
    <row r="17103" spans="5:6" ht="15" customHeight="1" x14ac:dyDescent="0.2">
      <c r="E17103" s="28"/>
      <c r="F17103" s="28"/>
    </row>
    <row r="17104" spans="5:6" ht="15" customHeight="1" x14ac:dyDescent="0.2">
      <c r="E17104" s="28"/>
      <c r="F17104" s="28"/>
    </row>
    <row r="17105" spans="5:6" ht="15" customHeight="1" x14ac:dyDescent="0.2">
      <c r="E17105" s="28"/>
      <c r="F17105" s="28"/>
    </row>
    <row r="17106" spans="5:6" ht="15" customHeight="1" x14ac:dyDescent="0.2">
      <c r="E17106" s="28"/>
      <c r="F17106" s="28"/>
    </row>
    <row r="17107" spans="5:6" ht="15" customHeight="1" x14ac:dyDescent="0.2">
      <c r="E17107" s="28"/>
      <c r="F17107" s="28"/>
    </row>
    <row r="17108" spans="5:6" ht="15" customHeight="1" x14ac:dyDescent="0.2">
      <c r="E17108" s="28"/>
      <c r="F17108" s="28"/>
    </row>
    <row r="17109" spans="5:6" ht="15" customHeight="1" x14ac:dyDescent="0.2">
      <c r="E17109" s="28"/>
      <c r="F17109" s="28"/>
    </row>
    <row r="17110" spans="5:6" ht="15" customHeight="1" x14ac:dyDescent="0.2">
      <c r="E17110" s="28"/>
      <c r="F17110" s="28"/>
    </row>
    <row r="17111" spans="5:6" ht="15" customHeight="1" x14ac:dyDescent="0.2">
      <c r="E17111" s="28"/>
      <c r="F17111" s="28"/>
    </row>
    <row r="17112" spans="5:6" ht="15" customHeight="1" x14ac:dyDescent="0.2">
      <c r="E17112" s="28"/>
      <c r="F17112" s="28"/>
    </row>
    <row r="17113" spans="5:6" ht="15" customHeight="1" x14ac:dyDescent="0.2">
      <c r="E17113" s="28"/>
      <c r="F17113" s="28"/>
    </row>
    <row r="17114" spans="5:6" ht="15" customHeight="1" x14ac:dyDescent="0.2">
      <c r="E17114" s="28"/>
      <c r="F17114" s="28"/>
    </row>
    <row r="17115" spans="5:6" ht="15" customHeight="1" x14ac:dyDescent="0.2">
      <c r="E17115" s="28"/>
      <c r="F17115" s="28"/>
    </row>
    <row r="17116" spans="5:6" ht="15" customHeight="1" x14ac:dyDescent="0.2">
      <c r="E17116" s="28"/>
      <c r="F17116" s="28"/>
    </row>
    <row r="17117" spans="5:6" ht="15" customHeight="1" x14ac:dyDescent="0.2">
      <c r="E17117" s="28"/>
      <c r="F17117" s="28"/>
    </row>
    <row r="17118" spans="5:6" ht="15" customHeight="1" x14ac:dyDescent="0.2">
      <c r="E17118" s="28"/>
      <c r="F17118" s="28"/>
    </row>
    <row r="17119" spans="5:6" ht="15" customHeight="1" x14ac:dyDescent="0.2">
      <c r="E17119" s="28"/>
      <c r="F17119" s="28"/>
    </row>
    <row r="17120" spans="5:6" ht="15" customHeight="1" x14ac:dyDescent="0.2">
      <c r="E17120" s="28"/>
      <c r="F17120" s="28"/>
    </row>
    <row r="17121" spans="5:6" ht="15" customHeight="1" x14ac:dyDescent="0.2">
      <c r="E17121" s="28"/>
      <c r="F17121" s="28"/>
    </row>
    <row r="17122" spans="5:6" ht="15" customHeight="1" x14ac:dyDescent="0.2">
      <c r="E17122" s="28"/>
      <c r="F17122" s="28"/>
    </row>
    <row r="17123" spans="5:6" ht="15" customHeight="1" x14ac:dyDescent="0.2">
      <c r="E17123" s="28"/>
      <c r="F17123" s="28"/>
    </row>
    <row r="17124" spans="5:6" ht="15" customHeight="1" x14ac:dyDescent="0.2">
      <c r="E17124" s="28"/>
      <c r="F17124" s="28"/>
    </row>
    <row r="17125" spans="5:6" ht="15" customHeight="1" x14ac:dyDescent="0.2">
      <c r="E17125" s="28"/>
      <c r="F17125" s="28"/>
    </row>
    <row r="17126" spans="5:6" ht="15" customHeight="1" x14ac:dyDescent="0.2">
      <c r="E17126" s="28"/>
      <c r="F17126" s="28"/>
    </row>
    <row r="17127" spans="5:6" ht="15" customHeight="1" x14ac:dyDescent="0.2">
      <c r="E17127" s="28"/>
      <c r="F17127" s="28"/>
    </row>
    <row r="17128" spans="5:6" ht="15" customHeight="1" x14ac:dyDescent="0.2">
      <c r="E17128" s="28"/>
      <c r="F17128" s="28"/>
    </row>
    <row r="17129" spans="5:6" ht="15" customHeight="1" x14ac:dyDescent="0.2">
      <c r="E17129" s="28"/>
      <c r="F17129" s="28"/>
    </row>
    <row r="17130" spans="5:6" ht="15" customHeight="1" x14ac:dyDescent="0.2">
      <c r="E17130" s="28"/>
      <c r="F17130" s="28"/>
    </row>
    <row r="17131" spans="5:6" ht="15" customHeight="1" x14ac:dyDescent="0.2">
      <c r="E17131" s="28"/>
      <c r="F17131" s="28"/>
    </row>
    <row r="17132" spans="5:6" ht="15" customHeight="1" x14ac:dyDescent="0.2">
      <c r="E17132" s="28"/>
      <c r="F17132" s="28"/>
    </row>
    <row r="17133" spans="5:6" ht="15" customHeight="1" x14ac:dyDescent="0.2">
      <c r="E17133" s="28"/>
      <c r="F17133" s="28"/>
    </row>
    <row r="17134" spans="5:6" ht="15" customHeight="1" x14ac:dyDescent="0.2">
      <c r="E17134" s="28"/>
      <c r="F17134" s="28"/>
    </row>
    <row r="17135" spans="5:6" ht="15" customHeight="1" x14ac:dyDescent="0.2">
      <c r="E17135" s="28"/>
      <c r="F17135" s="28"/>
    </row>
    <row r="17136" spans="5:6" ht="15" customHeight="1" x14ac:dyDescent="0.2">
      <c r="E17136" s="28"/>
      <c r="F17136" s="28"/>
    </row>
    <row r="17137" spans="5:6" ht="15" customHeight="1" x14ac:dyDescent="0.2">
      <c r="E17137" s="28"/>
      <c r="F17137" s="28"/>
    </row>
    <row r="17138" spans="5:6" ht="15" customHeight="1" x14ac:dyDescent="0.2">
      <c r="E17138" s="28"/>
      <c r="F17138" s="28"/>
    </row>
    <row r="17139" spans="5:6" ht="15" customHeight="1" x14ac:dyDescent="0.2">
      <c r="E17139" s="28"/>
      <c r="F17139" s="28"/>
    </row>
    <row r="17140" spans="5:6" ht="15" customHeight="1" x14ac:dyDescent="0.2">
      <c r="E17140" s="28"/>
      <c r="F17140" s="28"/>
    </row>
    <row r="17141" spans="5:6" ht="15" customHeight="1" x14ac:dyDescent="0.2">
      <c r="E17141" s="28"/>
      <c r="F17141" s="28"/>
    </row>
    <row r="17142" spans="5:6" ht="15" customHeight="1" x14ac:dyDescent="0.2">
      <c r="E17142" s="28"/>
      <c r="F17142" s="28"/>
    </row>
    <row r="17143" spans="5:6" ht="15" customHeight="1" x14ac:dyDescent="0.2">
      <c r="E17143" s="28"/>
      <c r="F17143" s="28"/>
    </row>
    <row r="17144" spans="5:6" ht="15" customHeight="1" x14ac:dyDescent="0.2">
      <c r="E17144" s="28"/>
      <c r="F17144" s="28"/>
    </row>
    <row r="17145" spans="5:6" ht="15" customHeight="1" x14ac:dyDescent="0.2">
      <c r="E17145" s="28"/>
      <c r="F17145" s="28"/>
    </row>
    <row r="17146" spans="5:6" ht="15" customHeight="1" x14ac:dyDescent="0.2">
      <c r="E17146" s="28"/>
      <c r="F17146" s="28"/>
    </row>
    <row r="17147" spans="5:6" ht="15" customHeight="1" x14ac:dyDescent="0.2">
      <c r="E17147" s="28"/>
      <c r="F17147" s="28"/>
    </row>
    <row r="17148" spans="5:6" ht="15" customHeight="1" x14ac:dyDescent="0.2">
      <c r="E17148" s="28"/>
      <c r="F17148" s="28"/>
    </row>
    <row r="17149" spans="5:6" ht="15" customHeight="1" x14ac:dyDescent="0.2">
      <c r="E17149" s="28"/>
      <c r="F17149" s="28"/>
    </row>
    <row r="17150" spans="5:6" ht="15" customHeight="1" x14ac:dyDescent="0.2">
      <c r="E17150" s="28"/>
      <c r="F17150" s="28"/>
    </row>
    <row r="17151" spans="5:6" ht="15" customHeight="1" x14ac:dyDescent="0.2">
      <c r="E17151" s="28"/>
      <c r="F17151" s="28"/>
    </row>
    <row r="17152" spans="5:6" ht="15" customHeight="1" x14ac:dyDescent="0.2">
      <c r="E17152" s="28"/>
      <c r="F17152" s="28"/>
    </row>
    <row r="17153" spans="5:6" ht="15" customHeight="1" x14ac:dyDescent="0.2">
      <c r="E17153" s="28"/>
      <c r="F17153" s="28"/>
    </row>
    <row r="17154" spans="5:6" ht="15" customHeight="1" x14ac:dyDescent="0.2">
      <c r="E17154" s="28"/>
      <c r="F17154" s="28"/>
    </row>
    <row r="17155" spans="5:6" ht="15" customHeight="1" x14ac:dyDescent="0.2">
      <c r="E17155" s="28"/>
      <c r="F17155" s="28"/>
    </row>
    <row r="17156" spans="5:6" ht="15" customHeight="1" x14ac:dyDescent="0.2">
      <c r="E17156" s="28"/>
      <c r="F17156" s="28"/>
    </row>
    <row r="17157" spans="5:6" ht="15" customHeight="1" x14ac:dyDescent="0.2">
      <c r="E17157" s="28"/>
      <c r="F17157" s="28"/>
    </row>
    <row r="17158" spans="5:6" ht="15" customHeight="1" x14ac:dyDescent="0.2">
      <c r="E17158" s="28"/>
      <c r="F17158" s="28"/>
    </row>
    <row r="17159" spans="5:6" ht="15" customHeight="1" x14ac:dyDescent="0.2">
      <c r="E17159" s="28"/>
      <c r="F17159" s="28"/>
    </row>
    <row r="17160" spans="5:6" ht="15" customHeight="1" x14ac:dyDescent="0.2">
      <c r="E17160" s="28"/>
      <c r="F17160" s="28"/>
    </row>
    <row r="17161" spans="5:6" ht="15" customHeight="1" x14ac:dyDescent="0.2">
      <c r="E17161" s="28"/>
      <c r="F17161" s="28"/>
    </row>
    <row r="17162" spans="5:6" ht="15" customHeight="1" x14ac:dyDescent="0.2">
      <c r="E17162" s="28"/>
      <c r="F17162" s="28"/>
    </row>
    <row r="17163" spans="5:6" ht="15" customHeight="1" x14ac:dyDescent="0.2">
      <c r="E17163" s="28"/>
      <c r="F17163" s="28"/>
    </row>
    <row r="17164" spans="5:6" ht="15" customHeight="1" x14ac:dyDescent="0.2">
      <c r="E17164" s="28"/>
      <c r="F17164" s="28"/>
    </row>
    <row r="17165" spans="5:6" ht="15" customHeight="1" x14ac:dyDescent="0.2">
      <c r="E17165" s="28"/>
      <c r="F17165" s="28"/>
    </row>
    <row r="17166" spans="5:6" ht="15" customHeight="1" x14ac:dyDescent="0.2">
      <c r="E17166" s="28"/>
      <c r="F17166" s="28"/>
    </row>
    <row r="17167" spans="5:6" ht="15" customHeight="1" x14ac:dyDescent="0.2">
      <c r="E17167" s="28"/>
      <c r="F17167" s="28"/>
    </row>
    <row r="17168" spans="5:6" ht="15" customHeight="1" x14ac:dyDescent="0.2">
      <c r="E17168" s="28"/>
      <c r="F17168" s="28"/>
    </row>
    <row r="17169" spans="5:6" ht="15" customHeight="1" x14ac:dyDescent="0.2">
      <c r="E17169" s="28"/>
      <c r="F17169" s="28"/>
    </row>
    <row r="17170" spans="5:6" ht="15" customHeight="1" x14ac:dyDescent="0.2">
      <c r="E17170" s="28"/>
      <c r="F17170" s="28"/>
    </row>
    <row r="17171" spans="5:6" ht="15" customHeight="1" x14ac:dyDescent="0.2">
      <c r="E17171" s="28"/>
      <c r="F17171" s="28"/>
    </row>
    <row r="17172" spans="5:6" ht="15" customHeight="1" x14ac:dyDescent="0.2">
      <c r="E17172" s="28"/>
      <c r="F17172" s="28"/>
    </row>
    <row r="17173" spans="5:6" ht="15" customHeight="1" x14ac:dyDescent="0.2">
      <c r="E17173" s="28"/>
      <c r="F17173" s="28"/>
    </row>
    <row r="17174" spans="5:6" ht="15" customHeight="1" x14ac:dyDescent="0.2">
      <c r="E17174" s="28"/>
      <c r="F17174" s="28"/>
    </row>
    <row r="17175" spans="5:6" ht="15" customHeight="1" x14ac:dyDescent="0.2">
      <c r="E17175" s="28"/>
      <c r="F17175" s="28"/>
    </row>
    <row r="17176" spans="5:6" ht="15" customHeight="1" x14ac:dyDescent="0.2">
      <c r="E17176" s="28"/>
      <c r="F17176" s="28"/>
    </row>
    <row r="17177" spans="5:6" ht="15" customHeight="1" x14ac:dyDescent="0.2">
      <c r="E17177" s="28"/>
      <c r="F17177" s="28"/>
    </row>
    <row r="17178" spans="5:6" ht="15" customHeight="1" x14ac:dyDescent="0.2">
      <c r="E17178" s="28"/>
      <c r="F17178" s="28"/>
    </row>
    <row r="17179" spans="5:6" ht="15" customHeight="1" x14ac:dyDescent="0.2">
      <c r="E17179" s="28"/>
      <c r="F17179" s="28"/>
    </row>
    <row r="17180" spans="5:6" ht="15" customHeight="1" x14ac:dyDescent="0.2">
      <c r="E17180" s="28"/>
      <c r="F17180" s="28"/>
    </row>
    <row r="17181" spans="5:6" ht="15" customHeight="1" x14ac:dyDescent="0.2">
      <c r="E17181" s="28"/>
      <c r="F17181" s="28"/>
    </row>
    <row r="17182" spans="5:6" ht="15" customHeight="1" x14ac:dyDescent="0.2">
      <c r="E17182" s="28"/>
      <c r="F17182" s="28"/>
    </row>
    <row r="17183" spans="5:6" ht="15" customHeight="1" x14ac:dyDescent="0.2">
      <c r="E17183" s="28"/>
      <c r="F17183" s="28"/>
    </row>
    <row r="17184" spans="5:6" ht="15" customHeight="1" x14ac:dyDescent="0.2">
      <c r="E17184" s="28"/>
      <c r="F17184" s="28"/>
    </row>
    <row r="17185" spans="5:6" ht="15" customHeight="1" x14ac:dyDescent="0.2">
      <c r="E17185" s="28"/>
      <c r="F17185" s="28"/>
    </row>
    <row r="17186" spans="5:6" ht="15" customHeight="1" x14ac:dyDescent="0.2">
      <c r="E17186" s="28"/>
      <c r="F17186" s="28"/>
    </row>
    <row r="17187" spans="5:6" ht="15" customHeight="1" x14ac:dyDescent="0.2">
      <c r="E17187" s="28"/>
      <c r="F17187" s="28"/>
    </row>
    <row r="17188" spans="5:6" ht="15" customHeight="1" x14ac:dyDescent="0.2">
      <c r="E17188" s="28"/>
      <c r="F17188" s="28"/>
    </row>
    <row r="17189" spans="5:6" ht="15" customHeight="1" x14ac:dyDescent="0.2">
      <c r="E17189" s="28"/>
      <c r="F17189" s="28"/>
    </row>
    <row r="17190" spans="5:6" ht="15" customHeight="1" x14ac:dyDescent="0.2">
      <c r="E17190" s="28"/>
      <c r="F17190" s="28"/>
    </row>
    <row r="17191" spans="5:6" ht="15" customHeight="1" x14ac:dyDescent="0.2">
      <c r="E17191" s="28"/>
      <c r="F17191" s="28"/>
    </row>
    <row r="17192" spans="5:6" ht="15" customHeight="1" x14ac:dyDescent="0.2">
      <c r="E17192" s="28"/>
      <c r="F17192" s="28"/>
    </row>
    <row r="17193" spans="5:6" ht="15" customHeight="1" x14ac:dyDescent="0.2">
      <c r="E17193" s="28"/>
      <c r="F17193" s="28"/>
    </row>
    <row r="17194" spans="5:6" ht="15" customHeight="1" x14ac:dyDescent="0.2">
      <c r="E17194" s="28"/>
      <c r="F17194" s="28"/>
    </row>
    <row r="17195" spans="5:6" ht="15" customHeight="1" x14ac:dyDescent="0.2">
      <c r="E17195" s="28"/>
      <c r="F17195" s="28"/>
    </row>
    <row r="17196" spans="5:6" ht="15" customHeight="1" x14ac:dyDescent="0.2">
      <c r="E17196" s="28"/>
      <c r="F17196" s="28"/>
    </row>
    <row r="17197" spans="5:6" ht="15" customHeight="1" x14ac:dyDescent="0.2">
      <c r="E17197" s="28"/>
      <c r="F17197" s="28"/>
    </row>
    <row r="17198" spans="5:6" ht="15" customHeight="1" x14ac:dyDescent="0.2">
      <c r="E17198" s="28"/>
      <c r="F17198" s="28"/>
    </row>
    <row r="17199" spans="5:6" ht="15" customHeight="1" x14ac:dyDescent="0.2">
      <c r="E17199" s="28"/>
      <c r="F17199" s="28"/>
    </row>
    <row r="17200" spans="5:6" ht="15" customHeight="1" x14ac:dyDescent="0.2">
      <c r="E17200" s="28"/>
      <c r="F17200" s="28"/>
    </row>
    <row r="17201" spans="5:6" ht="15" customHeight="1" x14ac:dyDescent="0.2">
      <c r="E17201" s="28"/>
      <c r="F17201" s="28"/>
    </row>
    <row r="17202" spans="5:6" ht="15" customHeight="1" x14ac:dyDescent="0.2">
      <c r="E17202" s="28"/>
      <c r="F17202" s="28"/>
    </row>
    <row r="17203" spans="5:6" ht="15" customHeight="1" x14ac:dyDescent="0.2">
      <c r="E17203" s="28"/>
      <c r="F17203" s="28"/>
    </row>
    <row r="17204" spans="5:6" ht="15" customHeight="1" x14ac:dyDescent="0.2">
      <c r="E17204" s="28"/>
      <c r="F17204" s="28"/>
    </row>
    <row r="17205" spans="5:6" ht="15" customHeight="1" x14ac:dyDescent="0.2">
      <c r="E17205" s="28"/>
      <c r="F17205" s="28"/>
    </row>
    <row r="17206" spans="5:6" ht="15" customHeight="1" x14ac:dyDescent="0.2">
      <c r="E17206" s="28"/>
      <c r="F17206" s="28"/>
    </row>
    <row r="17207" spans="5:6" ht="15" customHeight="1" x14ac:dyDescent="0.2">
      <c r="E17207" s="28"/>
      <c r="F17207" s="28"/>
    </row>
    <row r="17208" spans="5:6" ht="15" customHeight="1" x14ac:dyDescent="0.2">
      <c r="E17208" s="28"/>
      <c r="F17208" s="28"/>
    </row>
    <row r="17209" spans="5:6" ht="15" customHeight="1" x14ac:dyDescent="0.2">
      <c r="E17209" s="28"/>
      <c r="F17209" s="28"/>
    </row>
    <row r="17210" spans="5:6" ht="15" customHeight="1" x14ac:dyDescent="0.2">
      <c r="E17210" s="28"/>
      <c r="F17210" s="28"/>
    </row>
    <row r="17211" spans="5:6" ht="15" customHeight="1" x14ac:dyDescent="0.2">
      <c r="E17211" s="28"/>
      <c r="F17211" s="28"/>
    </row>
    <row r="17212" spans="5:6" ht="15" customHeight="1" x14ac:dyDescent="0.2">
      <c r="E17212" s="28"/>
      <c r="F17212" s="28"/>
    </row>
    <row r="17213" spans="5:6" ht="15" customHeight="1" x14ac:dyDescent="0.2">
      <c r="E17213" s="28"/>
      <c r="F17213" s="28"/>
    </row>
    <row r="17214" spans="5:6" ht="15" customHeight="1" x14ac:dyDescent="0.2">
      <c r="E17214" s="28"/>
      <c r="F17214" s="28"/>
    </row>
    <row r="17215" spans="5:6" ht="15" customHeight="1" x14ac:dyDescent="0.2">
      <c r="E17215" s="28"/>
      <c r="F17215" s="28"/>
    </row>
    <row r="17216" spans="5:6" ht="15" customHeight="1" x14ac:dyDescent="0.2">
      <c r="E17216" s="28"/>
      <c r="F17216" s="28"/>
    </row>
    <row r="17217" spans="5:6" ht="15" customHeight="1" x14ac:dyDescent="0.2">
      <c r="E17217" s="28"/>
      <c r="F17217" s="28"/>
    </row>
    <row r="17218" spans="5:6" ht="15" customHeight="1" x14ac:dyDescent="0.2">
      <c r="E17218" s="28"/>
      <c r="F17218" s="28"/>
    </row>
    <row r="17219" spans="5:6" ht="15" customHeight="1" x14ac:dyDescent="0.2">
      <c r="E17219" s="28"/>
      <c r="F17219" s="28"/>
    </row>
    <row r="17220" spans="5:6" ht="15" customHeight="1" x14ac:dyDescent="0.2">
      <c r="E17220" s="28"/>
      <c r="F17220" s="28"/>
    </row>
    <row r="17221" spans="5:6" ht="15" customHeight="1" x14ac:dyDescent="0.2">
      <c r="E17221" s="28"/>
      <c r="F17221" s="28"/>
    </row>
    <row r="17222" spans="5:6" ht="15" customHeight="1" x14ac:dyDescent="0.2">
      <c r="E17222" s="28"/>
      <c r="F17222" s="28"/>
    </row>
    <row r="17223" spans="5:6" ht="15" customHeight="1" x14ac:dyDescent="0.2">
      <c r="E17223" s="28"/>
      <c r="F17223" s="28"/>
    </row>
    <row r="17224" spans="5:6" ht="15" customHeight="1" x14ac:dyDescent="0.2">
      <c r="E17224" s="28"/>
      <c r="F17224" s="28"/>
    </row>
    <row r="17225" spans="5:6" ht="15" customHeight="1" x14ac:dyDescent="0.2">
      <c r="E17225" s="28"/>
      <c r="F17225" s="28"/>
    </row>
    <row r="17226" spans="5:6" ht="15" customHeight="1" x14ac:dyDescent="0.2">
      <c r="E17226" s="28"/>
      <c r="F17226" s="28"/>
    </row>
    <row r="17227" spans="5:6" ht="15" customHeight="1" x14ac:dyDescent="0.2">
      <c r="E17227" s="28"/>
      <c r="F17227" s="28"/>
    </row>
    <row r="17228" spans="5:6" ht="15" customHeight="1" x14ac:dyDescent="0.2">
      <c r="E17228" s="28"/>
      <c r="F17228" s="28"/>
    </row>
    <row r="17229" spans="5:6" ht="15" customHeight="1" x14ac:dyDescent="0.2">
      <c r="E17229" s="28"/>
      <c r="F17229" s="28"/>
    </row>
    <row r="17230" spans="5:6" ht="15" customHeight="1" x14ac:dyDescent="0.2">
      <c r="E17230" s="28"/>
      <c r="F17230" s="28"/>
    </row>
    <row r="17231" spans="5:6" ht="15" customHeight="1" x14ac:dyDescent="0.2">
      <c r="E17231" s="28"/>
      <c r="F17231" s="28"/>
    </row>
    <row r="17232" spans="5:6" ht="15" customHeight="1" x14ac:dyDescent="0.2">
      <c r="E17232" s="28"/>
      <c r="F17232" s="28"/>
    </row>
    <row r="17233" spans="5:6" ht="15" customHeight="1" x14ac:dyDescent="0.2">
      <c r="E17233" s="28"/>
      <c r="F17233" s="28"/>
    </row>
    <row r="17234" spans="5:6" ht="15" customHeight="1" x14ac:dyDescent="0.2">
      <c r="E17234" s="28"/>
      <c r="F17234" s="28"/>
    </row>
    <row r="17235" spans="5:6" ht="15" customHeight="1" x14ac:dyDescent="0.2">
      <c r="E17235" s="28"/>
      <c r="F17235" s="28"/>
    </row>
    <row r="17236" spans="5:6" ht="15" customHeight="1" x14ac:dyDescent="0.2">
      <c r="E17236" s="28"/>
      <c r="F17236" s="28"/>
    </row>
    <row r="17237" spans="5:6" ht="15" customHeight="1" x14ac:dyDescent="0.2">
      <c r="E17237" s="28"/>
      <c r="F17237" s="28"/>
    </row>
    <row r="17238" spans="5:6" ht="15" customHeight="1" x14ac:dyDescent="0.2">
      <c r="E17238" s="28"/>
      <c r="F17238" s="28"/>
    </row>
    <row r="17239" spans="5:6" ht="15" customHeight="1" x14ac:dyDescent="0.2">
      <c r="E17239" s="28"/>
      <c r="F17239" s="28"/>
    </row>
    <row r="17240" spans="5:6" ht="15" customHeight="1" x14ac:dyDescent="0.2">
      <c r="E17240" s="28"/>
      <c r="F17240" s="28"/>
    </row>
    <row r="17241" spans="5:6" ht="15" customHeight="1" x14ac:dyDescent="0.2">
      <c r="E17241" s="28"/>
      <c r="F17241" s="28"/>
    </row>
    <row r="17242" spans="5:6" ht="15" customHeight="1" x14ac:dyDescent="0.2">
      <c r="E17242" s="28"/>
      <c r="F17242" s="28"/>
    </row>
    <row r="17243" spans="5:6" ht="15" customHeight="1" x14ac:dyDescent="0.2">
      <c r="E17243" s="28"/>
      <c r="F17243" s="28"/>
    </row>
    <row r="17244" spans="5:6" ht="15" customHeight="1" x14ac:dyDescent="0.2">
      <c r="E17244" s="28"/>
      <c r="F17244" s="28"/>
    </row>
    <row r="17245" spans="5:6" ht="15" customHeight="1" x14ac:dyDescent="0.2">
      <c r="E17245" s="28"/>
      <c r="F17245" s="28"/>
    </row>
    <row r="17246" spans="5:6" ht="15" customHeight="1" x14ac:dyDescent="0.2">
      <c r="E17246" s="28"/>
      <c r="F17246" s="28"/>
    </row>
    <row r="17247" spans="5:6" ht="15" customHeight="1" x14ac:dyDescent="0.2">
      <c r="E17247" s="28"/>
      <c r="F17247" s="28"/>
    </row>
    <row r="17248" spans="5:6" ht="15" customHeight="1" x14ac:dyDescent="0.2">
      <c r="E17248" s="28"/>
      <c r="F17248" s="28"/>
    </row>
    <row r="17249" spans="5:6" ht="15" customHeight="1" x14ac:dyDescent="0.2">
      <c r="E17249" s="28"/>
      <c r="F17249" s="28"/>
    </row>
    <row r="17250" spans="5:6" ht="15" customHeight="1" x14ac:dyDescent="0.2">
      <c r="E17250" s="28"/>
      <c r="F17250" s="28"/>
    </row>
    <row r="17251" spans="5:6" ht="15" customHeight="1" x14ac:dyDescent="0.2">
      <c r="E17251" s="28"/>
      <c r="F17251" s="28"/>
    </row>
    <row r="17252" spans="5:6" ht="15" customHeight="1" x14ac:dyDescent="0.2">
      <c r="E17252" s="28"/>
      <c r="F17252" s="28"/>
    </row>
    <row r="17253" spans="5:6" ht="15" customHeight="1" x14ac:dyDescent="0.2">
      <c r="E17253" s="28"/>
      <c r="F17253" s="28"/>
    </row>
    <row r="17254" spans="5:6" ht="15" customHeight="1" x14ac:dyDescent="0.2">
      <c r="E17254" s="28"/>
      <c r="F17254" s="28"/>
    </row>
    <row r="17255" spans="5:6" ht="15" customHeight="1" x14ac:dyDescent="0.2">
      <c r="E17255" s="28"/>
      <c r="F17255" s="28"/>
    </row>
    <row r="17256" spans="5:6" ht="15" customHeight="1" x14ac:dyDescent="0.2">
      <c r="E17256" s="28"/>
      <c r="F17256" s="28"/>
    </row>
    <row r="17257" spans="5:6" ht="15" customHeight="1" x14ac:dyDescent="0.2">
      <c r="E17257" s="28"/>
      <c r="F17257" s="28"/>
    </row>
    <row r="17258" spans="5:6" ht="15" customHeight="1" x14ac:dyDescent="0.2">
      <c r="E17258" s="28"/>
      <c r="F17258" s="28"/>
    </row>
    <row r="17259" spans="5:6" ht="15" customHeight="1" x14ac:dyDescent="0.2">
      <c r="E17259" s="28"/>
      <c r="F17259" s="28"/>
    </row>
    <row r="17260" spans="5:6" ht="15" customHeight="1" x14ac:dyDescent="0.2">
      <c r="E17260" s="28"/>
      <c r="F17260" s="28"/>
    </row>
    <row r="17261" spans="5:6" ht="15" customHeight="1" x14ac:dyDescent="0.2">
      <c r="E17261" s="28"/>
      <c r="F17261" s="28"/>
    </row>
    <row r="17262" spans="5:6" ht="15" customHeight="1" x14ac:dyDescent="0.2">
      <c r="E17262" s="28"/>
      <c r="F17262" s="28"/>
    </row>
    <row r="17263" spans="5:6" ht="15" customHeight="1" x14ac:dyDescent="0.2">
      <c r="E17263" s="28"/>
      <c r="F17263" s="28"/>
    </row>
    <row r="17264" spans="5:6" ht="15" customHeight="1" x14ac:dyDescent="0.2">
      <c r="E17264" s="28"/>
      <c r="F17264" s="28"/>
    </row>
    <row r="17265" spans="5:6" ht="15" customHeight="1" x14ac:dyDescent="0.2">
      <c r="E17265" s="28"/>
      <c r="F17265" s="28"/>
    </row>
    <row r="17266" spans="5:6" ht="15" customHeight="1" x14ac:dyDescent="0.2">
      <c r="E17266" s="28"/>
      <c r="F17266" s="28"/>
    </row>
    <row r="17267" spans="5:6" ht="15" customHeight="1" x14ac:dyDescent="0.2">
      <c r="E17267" s="28"/>
      <c r="F17267" s="28"/>
    </row>
    <row r="17268" spans="5:6" ht="15" customHeight="1" x14ac:dyDescent="0.2">
      <c r="E17268" s="28"/>
      <c r="F17268" s="28"/>
    </row>
    <row r="17269" spans="5:6" ht="15" customHeight="1" x14ac:dyDescent="0.2">
      <c r="E17269" s="28"/>
      <c r="F17269" s="28"/>
    </row>
    <row r="17270" spans="5:6" ht="15" customHeight="1" x14ac:dyDescent="0.2">
      <c r="E17270" s="28"/>
      <c r="F17270" s="28"/>
    </row>
    <row r="17271" spans="5:6" ht="15" customHeight="1" x14ac:dyDescent="0.2">
      <c r="E17271" s="28"/>
      <c r="F17271" s="28"/>
    </row>
    <row r="17272" spans="5:6" ht="15" customHeight="1" x14ac:dyDescent="0.2">
      <c r="E17272" s="28"/>
      <c r="F17272" s="28"/>
    </row>
    <row r="17273" spans="5:6" ht="15" customHeight="1" x14ac:dyDescent="0.2">
      <c r="E17273" s="28"/>
      <c r="F17273" s="28"/>
    </row>
    <row r="17274" spans="5:6" ht="15" customHeight="1" x14ac:dyDescent="0.2">
      <c r="E17274" s="28"/>
      <c r="F17274" s="28"/>
    </row>
    <row r="17275" spans="5:6" ht="15" customHeight="1" x14ac:dyDescent="0.2">
      <c r="E17275" s="28"/>
      <c r="F17275" s="28"/>
    </row>
    <row r="17276" spans="5:6" ht="15" customHeight="1" x14ac:dyDescent="0.2">
      <c r="E17276" s="28"/>
      <c r="F17276" s="28"/>
    </row>
    <row r="17277" spans="5:6" ht="15" customHeight="1" x14ac:dyDescent="0.2">
      <c r="E17277" s="28"/>
      <c r="F17277" s="28"/>
    </row>
    <row r="17278" spans="5:6" ht="15" customHeight="1" x14ac:dyDescent="0.2">
      <c r="E17278" s="28"/>
      <c r="F17278" s="28"/>
    </row>
    <row r="17279" spans="5:6" ht="15" customHeight="1" x14ac:dyDescent="0.2">
      <c r="E17279" s="28"/>
      <c r="F17279" s="28"/>
    </row>
    <row r="17280" spans="5:6" ht="15" customHeight="1" x14ac:dyDescent="0.2">
      <c r="E17280" s="28"/>
      <c r="F17280" s="28"/>
    </row>
    <row r="17281" spans="5:6" ht="15" customHeight="1" x14ac:dyDescent="0.2">
      <c r="E17281" s="28"/>
      <c r="F17281" s="28"/>
    </row>
    <row r="17282" spans="5:6" ht="15" customHeight="1" x14ac:dyDescent="0.2">
      <c r="E17282" s="28"/>
      <c r="F17282" s="28"/>
    </row>
    <row r="17283" spans="5:6" ht="15" customHeight="1" x14ac:dyDescent="0.2">
      <c r="E17283" s="28"/>
      <c r="F17283" s="28"/>
    </row>
    <row r="17284" spans="5:6" ht="15" customHeight="1" x14ac:dyDescent="0.2">
      <c r="E17284" s="28"/>
      <c r="F17284" s="28"/>
    </row>
    <row r="17285" spans="5:6" ht="15" customHeight="1" x14ac:dyDescent="0.2">
      <c r="E17285" s="28"/>
      <c r="F17285" s="28"/>
    </row>
    <row r="17286" spans="5:6" ht="15" customHeight="1" x14ac:dyDescent="0.2">
      <c r="E17286" s="28"/>
      <c r="F17286" s="28"/>
    </row>
    <row r="17287" spans="5:6" ht="15" customHeight="1" x14ac:dyDescent="0.2">
      <c r="E17287" s="28"/>
      <c r="F17287" s="28"/>
    </row>
    <row r="17288" spans="5:6" ht="15" customHeight="1" x14ac:dyDescent="0.2">
      <c r="E17288" s="28"/>
      <c r="F17288" s="28"/>
    </row>
    <row r="17289" spans="5:6" ht="15" customHeight="1" x14ac:dyDescent="0.2">
      <c r="E17289" s="28"/>
      <c r="F17289" s="28"/>
    </row>
    <row r="17290" spans="5:6" ht="15" customHeight="1" x14ac:dyDescent="0.2">
      <c r="E17290" s="28"/>
      <c r="F17290" s="28"/>
    </row>
    <row r="17291" spans="5:6" ht="15" customHeight="1" x14ac:dyDescent="0.2">
      <c r="E17291" s="28"/>
      <c r="F17291" s="28"/>
    </row>
    <row r="17292" spans="5:6" ht="15" customHeight="1" x14ac:dyDescent="0.2">
      <c r="E17292" s="28"/>
      <c r="F17292" s="28"/>
    </row>
    <row r="17293" spans="5:6" ht="15" customHeight="1" x14ac:dyDescent="0.2">
      <c r="E17293" s="28"/>
      <c r="F17293" s="28"/>
    </row>
    <row r="17294" spans="5:6" ht="15" customHeight="1" x14ac:dyDescent="0.2">
      <c r="E17294" s="28"/>
      <c r="F17294" s="28"/>
    </row>
    <row r="17295" spans="5:6" ht="15" customHeight="1" x14ac:dyDescent="0.2">
      <c r="E17295" s="28"/>
      <c r="F17295" s="28"/>
    </row>
    <row r="17296" spans="5:6" ht="15" customHeight="1" x14ac:dyDescent="0.2">
      <c r="E17296" s="28"/>
      <c r="F17296" s="28"/>
    </row>
    <row r="17297" spans="5:6" ht="15" customHeight="1" x14ac:dyDescent="0.2">
      <c r="E17297" s="28"/>
      <c r="F17297" s="28"/>
    </row>
    <row r="17298" spans="5:6" ht="15" customHeight="1" x14ac:dyDescent="0.2">
      <c r="E17298" s="28"/>
      <c r="F17298" s="28"/>
    </row>
    <row r="17299" spans="5:6" ht="15" customHeight="1" x14ac:dyDescent="0.2">
      <c r="E17299" s="28"/>
      <c r="F17299" s="28"/>
    </row>
    <row r="17300" spans="5:6" ht="15" customHeight="1" x14ac:dyDescent="0.2">
      <c r="E17300" s="28"/>
      <c r="F17300" s="28"/>
    </row>
    <row r="17301" spans="5:6" ht="15" customHeight="1" x14ac:dyDescent="0.2">
      <c r="E17301" s="28"/>
      <c r="F17301" s="28"/>
    </row>
    <row r="17302" spans="5:6" ht="15" customHeight="1" x14ac:dyDescent="0.2">
      <c r="E17302" s="28"/>
      <c r="F17302" s="28"/>
    </row>
    <row r="17303" spans="5:6" ht="15" customHeight="1" x14ac:dyDescent="0.2">
      <c r="E17303" s="28"/>
      <c r="F17303" s="28"/>
    </row>
    <row r="17304" spans="5:6" ht="15" customHeight="1" x14ac:dyDescent="0.2">
      <c r="E17304" s="28"/>
      <c r="F17304" s="28"/>
    </row>
    <row r="17305" spans="5:6" ht="15" customHeight="1" x14ac:dyDescent="0.2">
      <c r="E17305" s="28"/>
      <c r="F17305" s="28"/>
    </row>
    <row r="17306" spans="5:6" ht="15" customHeight="1" x14ac:dyDescent="0.2">
      <c r="E17306" s="28"/>
      <c r="F17306" s="28"/>
    </row>
    <row r="17307" spans="5:6" ht="15" customHeight="1" x14ac:dyDescent="0.2">
      <c r="E17307" s="28"/>
      <c r="F17307" s="28"/>
    </row>
    <row r="17308" spans="5:6" ht="15" customHeight="1" x14ac:dyDescent="0.2">
      <c r="E17308" s="28"/>
      <c r="F17308" s="28"/>
    </row>
    <row r="17309" spans="5:6" ht="15" customHeight="1" x14ac:dyDescent="0.2">
      <c r="E17309" s="28"/>
      <c r="F17309" s="28"/>
    </row>
    <row r="17310" spans="5:6" ht="15" customHeight="1" x14ac:dyDescent="0.2">
      <c r="E17310" s="28"/>
      <c r="F17310" s="28"/>
    </row>
    <row r="17311" spans="5:6" ht="15" customHeight="1" x14ac:dyDescent="0.2">
      <c r="E17311" s="28"/>
      <c r="F17311" s="28"/>
    </row>
    <row r="17312" spans="5:6" ht="15" customHeight="1" x14ac:dyDescent="0.2">
      <c r="E17312" s="28"/>
      <c r="F17312" s="28"/>
    </row>
    <row r="17313" spans="5:6" ht="15" customHeight="1" x14ac:dyDescent="0.2">
      <c r="E17313" s="28"/>
      <c r="F17313" s="28"/>
    </row>
    <row r="17314" spans="5:6" ht="15" customHeight="1" x14ac:dyDescent="0.2">
      <c r="E17314" s="28"/>
      <c r="F17314" s="28"/>
    </row>
    <row r="17315" spans="5:6" ht="15" customHeight="1" x14ac:dyDescent="0.2">
      <c r="E17315" s="28"/>
      <c r="F17315" s="28"/>
    </row>
    <row r="17316" spans="5:6" ht="15" customHeight="1" x14ac:dyDescent="0.2">
      <c r="E17316" s="28"/>
      <c r="F17316" s="28"/>
    </row>
    <row r="17317" spans="5:6" ht="15" customHeight="1" x14ac:dyDescent="0.2">
      <c r="E17317" s="28"/>
      <c r="F17317" s="28"/>
    </row>
    <row r="17318" spans="5:6" ht="15" customHeight="1" x14ac:dyDescent="0.2">
      <c r="E17318" s="28"/>
      <c r="F17318" s="28"/>
    </row>
    <row r="17319" spans="5:6" ht="15" customHeight="1" x14ac:dyDescent="0.2">
      <c r="E17319" s="28"/>
      <c r="F17319" s="28"/>
    </row>
    <row r="17320" spans="5:6" ht="15" customHeight="1" x14ac:dyDescent="0.2">
      <c r="E17320" s="28"/>
      <c r="F17320" s="28"/>
    </row>
    <row r="17321" spans="5:6" ht="15" customHeight="1" x14ac:dyDescent="0.2">
      <c r="E17321" s="28"/>
      <c r="F17321" s="28"/>
    </row>
    <row r="17322" spans="5:6" ht="15" customHeight="1" x14ac:dyDescent="0.2">
      <c r="E17322" s="28"/>
      <c r="F17322" s="28"/>
    </row>
    <row r="17323" spans="5:6" ht="15" customHeight="1" x14ac:dyDescent="0.2">
      <c r="E17323" s="28"/>
      <c r="F17323" s="28"/>
    </row>
    <row r="17324" spans="5:6" ht="15" customHeight="1" x14ac:dyDescent="0.2">
      <c r="E17324" s="28"/>
      <c r="F17324" s="28"/>
    </row>
    <row r="17325" spans="5:6" ht="15" customHeight="1" x14ac:dyDescent="0.2">
      <c r="E17325" s="28"/>
      <c r="F17325" s="28"/>
    </row>
    <row r="17326" spans="5:6" ht="15" customHeight="1" x14ac:dyDescent="0.2">
      <c r="E17326" s="28"/>
      <c r="F17326" s="28"/>
    </row>
    <row r="17327" spans="5:6" ht="15" customHeight="1" x14ac:dyDescent="0.2">
      <c r="E17327" s="28"/>
      <c r="F17327" s="28"/>
    </row>
    <row r="17328" spans="5:6" ht="15" customHeight="1" x14ac:dyDescent="0.2">
      <c r="E17328" s="28"/>
      <c r="F17328" s="28"/>
    </row>
    <row r="17329" spans="5:6" ht="15" customHeight="1" x14ac:dyDescent="0.2">
      <c r="E17329" s="28"/>
      <c r="F17329" s="28"/>
    </row>
    <row r="17330" spans="5:6" ht="15" customHeight="1" x14ac:dyDescent="0.2">
      <c r="E17330" s="28"/>
      <c r="F17330" s="28"/>
    </row>
    <row r="17331" spans="5:6" ht="15" customHeight="1" x14ac:dyDescent="0.2">
      <c r="E17331" s="28"/>
      <c r="F17331" s="28"/>
    </row>
    <row r="17332" spans="5:6" ht="15" customHeight="1" x14ac:dyDescent="0.2">
      <c r="E17332" s="28"/>
      <c r="F17332" s="28"/>
    </row>
    <row r="17333" spans="5:6" ht="15" customHeight="1" x14ac:dyDescent="0.2">
      <c r="E17333" s="28"/>
      <c r="F17333" s="28"/>
    </row>
    <row r="17334" spans="5:6" ht="15" customHeight="1" x14ac:dyDescent="0.2">
      <c r="E17334" s="28"/>
      <c r="F17334" s="28"/>
    </row>
    <row r="17335" spans="5:6" ht="15" customHeight="1" x14ac:dyDescent="0.2">
      <c r="E17335" s="28"/>
      <c r="F17335" s="28"/>
    </row>
    <row r="17336" spans="5:6" ht="15" customHeight="1" x14ac:dyDescent="0.2">
      <c r="E17336" s="28"/>
      <c r="F17336" s="28"/>
    </row>
    <row r="17337" spans="5:6" ht="15" customHeight="1" x14ac:dyDescent="0.2">
      <c r="E17337" s="28"/>
      <c r="F17337" s="28"/>
    </row>
    <row r="17338" spans="5:6" ht="15" customHeight="1" x14ac:dyDescent="0.2">
      <c r="E17338" s="28"/>
      <c r="F17338" s="28"/>
    </row>
    <row r="17339" spans="5:6" ht="15" customHeight="1" x14ac:dyDescent="0.2">
      <c r="E17339" s="28"/>
      <c r="F17339" s="28"/>
    </row>
    <row r="17340" spans="5:6" ht="15" customHeight="1" x14ac:dyDescent="0.2">
      <c r="E17340" s="28"/>
      <c r="F17340" s="28"/>
    </row>
    <row r="17341" spans="5:6" ht="15" customHeight="1" x14ac:dyDescent="0.2">
      <c r="E17341" s="28"/>
      <c r="F17341" s="28"/>
    </row>
    <row r="17342" spans="5:6" ht="15" customHeight="1" x14ac:dyDescent="0.2">
      <c r="E17342" s="28"/>
      <c r="F17342" s="28"/>
    </row>
    <row r="17343" spans="5:6" ht="15" customHeight="1" x14ac:dyDescent="0.2">
      <c r="E17343" s="28"/>
      <c r="F17343" s="28"/>
    </row>
    <row r="17344" spans="5:6" ht="15" customHeight="1" x14ac:dyDescent="0.2">
      <c r="E17344" s="28"/>
      <c r="F17344" s="28"/>
    </row>
    <row r="17345" spans="5:6" ht="15" customHeight="1" x14ac:dyDescent="0.2">
      <c r="E17345" s="28"/>
      <c r="F17345" s="28"/>
    </row>
    <row r="17346" spans="5:6" ht="15" customHeight="1" x14ac:dyDescent="0.2">
      <c r="E17346" s="28"/>
      <c r="F17346" s="28"/>
    </row>
    <row r="17347" spans="5:6" ht="15" customHeight="1" x14ac:dyDescent="0.2">
      <c r="E17347" s="28"/>
      <c r="F17347" s="28"/>
    </row>
    <row r="17348" spans="5:6" ht="15" customHeight="1" x14ac:dyDescent="0.2">
      <c r="E17348" s="28"/>
      <c r="F17348" s="28"/>
    </row>
    <row r="17349" spans="5:6" ht="15" customHeight="1" x14ac:dyDescent="0.2">
      <c r="E17349" s="28"/>
      <c r="F17349" s="28"/>
    </row>
    <row r="17350" spans="5:6" ht="15" customHeight="1" x14ac:dyDescent="0.2">
      <c r="E17350" s="28"/>
      <c r="F17350" s="28"/>
    </row>
    <row r="17351" spans="5:6" ht="15" customHeight="1" x14ac:dyDescent="0.2">
      <c r="E17351" s="28"/>
      <c r="F17351" s="28"/>
    </row>
    <row r="17352" spans="5:6" ht="15" customHeight="1" x14ac:dyDescent="0.2">
      <c r="E17352" s="28"/>
      <c r="F17352" s="28"/>
    </row>
    <row r="17353" spans="5:6" ht="15" customHeight="1" x14ac:dyDescent="0.2">
      <c r="E17353" s="28"/>
      <c r="F17353" s="28"/>
    </row>
    <row r="17354" spans="5:6" ht="15" customHeight="1" x14ac:dyDescent="0.2">
      <c r="E17354" s="28"/>
      <c r="F17354" s="28"/>
    </row>
    <row r="17355" spans="5:6" ht="15" customHeight="1" x14ac:dyDescent="0.2">
      <c r="E17355" s="28"/>
      <c r="F17355" s="28"/>
    </row>
    <row r="17356" spans="5:6" ht="15" customHeight="1" x14ac:dyDescent="0.2">
      <c r="E17356" s="28"/>
      <c r="F17356" s="28"/>
    </row>
    <row r="17357" spans="5:6" ht="15" customHeight="1" x14ac:dyDescent="0.2">
      <c r="E17357" s="28"/>
      <c r="F17357" s="28"/>
    </row>
    <row r="17358" spans="5:6" ht="15" customHeight="1" x14ac:dyDescent="0.2">
      <c r="E17358" s="28"/>
      <c r="F17358" s="28"/>
    </row>
    <row r="17359" spans="5:6" ht="15" customHeight="1" x14ac:dyDescent="0.2">
      <c r="E17359" s="28"/>
      <c r="F17359" s="28"/>
    </row>
    <row r="17360" spans="5:6" ht="15" customHeight="1" x14ac:dyDescent="0.2">
      <c r="E17360" s="28"/>
      <c r="F17360" s="28"/>
    </row>
    <row r="17361" spans="5:6" ht="15" customHeight="1" x14ac:dyDescent="0.2">
      <c r="E17361" s="28"/>
      <c r="F17361" s="28"/>
    </row>
    <row r="17362" spans="5:6" ht="15" customHeight="1" x14ac:dyDescent="0.2">
      <c r="E17362" s="28"/>
      <c r="F17362" s="28"/>
    </row>
    <row r="17363" spans="5:6" ht="15" customHeight="1" x14ac:dyDescent="0.2">
      <c r="E17363" s="28"/>
      <c r="F17363" s="28"/>
    </row>
    <row r="17364" spans="5:6" ht="15" customHeight="1" x14ac:dyDescent="0.2">
      <c r="E17364" s="28"/>
      <c r="F17364" s="28"/>
    </row>
    <row r="17365" spans="5:6" ht="15" customHeight="1" x14ac:dyDescent="0.2">
      <c r="E17365" s="28"/>
      <c r="F17365" s="28"/>
    </row>
    <row r="17366" spans="5:6" ht="15" customHeight="1" x14ac:dyDescent="0.2">
      <c r="E17366" s="28"/>
      <c r="F17366" s="28"/>
    </row>
    <row r="17367" spans="5:6" ht="15" customHeight="1" x14ac:dyDescent="0.2">
      <c r="E17367" s="28"/>
      <c r="F17367" s="28"/>
    </row>
    <row r="17368" spans="5:6" ht="15" customHeight="1" x14ac:dyDescent="0.2">
      <c r="E17368" s="28"/>
      <c r="F17368" s="28"/>
    </row>
    <row r="17369" spans="5:6" ht="15" customHeight="1" x14ac:dyDescent="0.2">
      <c r="E17369" s="28"/>
      <c r="F17369" s="28"/>
    </row>
    <row r="17370" spans="5:6" ht="15" customHeight="1" x14ac:dyDescent="0.2">
      <c r="E17370" s="28"/>
      <c r="F17370" s="28"/>
    </row>
    <row r="17371" spans="5:6" ht="15" customHeight="1" x14ac:dyDescent="0.2">
      <c r="E17371" s="28"/>
      <c r="F17371" s="28"/>
    </row>
    <row r="17372" spans="5:6" ht="15" customHeight="1" x14ac:dyDescent="0.2">
      <c r="E17372" s="28"/>
      <c r="F17372" s="28"/>
    </row>
    <row r="17373" spans="5:6" ht="15" customHeight="1" x14ac:dyDescent="0.2">
      <c r="E17373" s="28"/>
      <c r="F17373" s="28"/>
    </row>
    <row r="17374" spans="5:6" ht="15" customHeight="1" x14ac:dyDescent="0.2">
      <c r="E17374" s="28"/>
      <c r="F17374" s="28"/>
    </row>
    <row r="17375" spans="5:6" ht="15" customHeight="1" x14ac:dyDescent="0.2">
      <c r="E17375" s="28"/>
      <c r="F17375" s="28"/>
    </row>
    <row r="17376" spans="5:6" ht="15" customHeight="1" x14ac:dyDescent="0.2">
      <c r="E17376" s="28"/>
      <c r="F17376" s="28"/>
    </row>
    <row r="17377" spans="5:6" ht="15" customHeight="1" x14ac:dyDescent="0.2">
      <c r="E17377" s="28"/>
      <c r="F17377" s="28"/>
    </row>
    <row r="17378" spans="5:6" ht="15" customHeight="1" x14ac:dyDescent="0.2">
      <c r="E17378" s="28"/>
      <c r="F17378" s="28"/>
    </row>
    <row r="17379" spans="5:6" ht="15" customHeight="1" x14ac:dyDescent="0.2">
      <c r="E17379" s="28"/>
      <c r="F17379" s="28"/>
    </row>
    <row r="17380" spans="5:6" ht="15" customHeight="1" x14ac:dyDescent="0.2">
      <c r="E17380" s="28"/>
      <c r="F17380" s="28"/>
    </row>
    <row r="17381" spans="5:6" ht="15" customHeight="1" x14ac:dyDescent="0.2">
      <c r="E17381" s="28"/>
      <c r="F17381" s="28"/>
    </row>
    <row r="17382" spans="5:6" ht="15" customHeight="1" x14ac:dyDescent="0.2">
      <c r="E17382" s="28"/>
      <c r="F17382" s="28"/>
    </row>
    <row r="17383" spans="5:6" ht="15" customHeight="1" x14ac:dyDescent="0.2">
      <c r="E17383" s="28"/>
      <c r="F17383" s="28"/>
    </row>
    <row r="17384" spans="5:6" ht="15" customHeight="1" x14ac:dyDescent="0.2">
      <c r="E17384" s="28"/>
      <c r="F17384" s="28"/>
    </row>
    <row r="17385" spans="5:6" ht="15" customHeight="1" x14ac:dyDescent="0.2">
      <c r="E17385" s="28"/>
      <c r="F17385" s="28"/>
    </row>
    <row r="17386" spans="5:6" ht="15" customHeight="1" x14ac:dyDescent="0.2">
      <c r="E17386" s="28"/>
      <c r="F17386" s="28"/>
    </row>
    <row r="17387" spans="5:6" ht="15" customHeight="1" x14ac:dyDescent="0.2">
      <c r="E17387" s="28"/>
      <c r="F17387" s="28"/>
    </row>
    <row r="17388" spans="5:6" ht="15" customHeight="1" x14ac:dyDescent="0.2">
      <c r="E17388" s="28"/>
      <c r="F17388" s="28"/>
    </row>
    <row r="17389" spans="5:6" ht="15" customHeight="1" x14ac:dyDescent="0.2">
      <c r="E17389" s="28"/>
      <c r="F17389" s="28"/>
    </row>
    <row r="17390" spans="5:6" ht="15" customHeight="1" x14ac:dyDescent="0.2">
      <c r="E17390" s="28"/>
      <c r="F17390" s="28"/>
    </row>
    <row r="17391" spans="5:6" ht="15" customHeight="1" x14ac:dyDescent="0.2">
      <c r="E17391" s="28"/>
      <c r="F17391" s="28"/>
    </row>
    <row r="17392" spans="5:6" ht="15" customHeight="1" x14ac:dyDescent="0.2">
      <c r="E17392" s="28"/>
      <c r="F17392" s="28"/>
    </row>
    <row r="17393" spans="5:6" ht="15" customHeight="1" x14ac:dyDescent="0.2">
      <c r="E17393" s="28"/>
      <c r="F17393" s="28"/>
    </row>
    <row r="17394" spans="5:6" ht="15" customHeight="1" x14ac:dyDescent="0.2">
      <c r="E17394" s="28"/>
      <c r="F17394" s="28"/>
    </row>
    <row r="17395" spans="5:6" ht="15" customHeight="1" x14ac:dyDescent="0.2">
      <c r="E17395" s="28"/>
      <c r="F17395" s="28"/>
    </row>
    <row r="17396" spans="5:6" ht="15" customHeight="1" x14ac:dyDescent="0.2">
      <c r="E17396" s="28"/>
      <c r="F17396" s="28"/>
    </row>
    <row r="17397" spans="5:6" ht="15" customHeight="1" x14ac:dyDescent="0.2">
      <c r="E17397" s="28"/>
      <c r="F17397" s="28"/>
    </row>
    <row r="17398" spans="5:6" ht="15" customHeight="1" x14ac:dyDescent="0.2">
      <c r="E17398" s="28"/>
      <c r="F17398" s="28"/>
    </row>
    <row r="17399" spans="5:6" ht="15" customHeight="1" x14ac:dyDescent="0.2">
      <c r="E17399" s="28"/>
      <c r="F17399" s="28"/>
    </row>
    <row r="17400" spans="5:6" ht="15" customHeight="1" x14ac:dyDescent="0.2">
      <c r="E17400" s="28"/>
      <c r="F17400" s="28"/>
    </row>
    <row r="17401" spans="5:6" ht="15" customHeight="1" x14ac:dyDescent="0.2">
      <c r="E17401" s="28"/>
      <c r="F17401" s="28"/>
    </row>
    <row r="17402" spans="5:6" ht="15" customHeight="1" x14ac:dyDescent="0.2">
      <c r="E17402" s="28"/>
      <c r="F17402" s="28"/>
    </row>
    <row r="17403" spans="5:6" ht="15" customHeight="1" x14ac:dyDescent="0.2">
      <c r="E17403" s="28"/>
      <c r="F17403" s="28"/>
    </row>
    <row r="17404" spans="5:6" ht="15" customHeight="1" x14ac:dyDescent="0.2">
      <c r="E17404" s="28"/>
      <c r="F17404" s="28"/>
    </row>
    <row r="17405" spans="5:6" ht="15" customHeight="1" x14ac:dyDescent="0.2">
      <c r="E17405" s="28"/>
      <c r="F17405" s="28"/>
    </row>
    <row r="17406" spans="5:6" ht="15" customHeight="1" x14ac:dyDescent="0.2">
      <c r="E17406" s="28"/>
      <c r="F17406" s="28"/>
    </row>
    <row r="17407" spans="5:6" ht="15" customHeight="1" x14ac:dyDescent="0.2">
      <c r="E17407" s="28"/>
      <c r="F17407" s="28"/>
    </row>
    <row r="17408" spans="5:6" ht="15" customHeight="1" x14ac:dyDescent="0.2">
      <c r="E17408" s="28"/>
      <c r="F17408" s="28"/>
    </row>
    <row r="17409" spans="5:6" ht="15" customHeight="1" x14ac:dyDescent="0.2">
      <c r="E17409" s="28"/>
      <c r="F17409" s="28"/>
    </row>
    <row r="17410" spans="5:6" ht="15" customHeight="1" x14ac:dyDescent="0.2">
      <c r="E17410" s="28"/>
      <c r="F17410" s="28"/>
    </row>
    <row r="17411" spans="5:6" ht="15" customHeight="1" x14ac:dyDescent="0.2">
      <c r="E17411" s="28"/>
      <c r="F17411" s="28"/>
    </row>
    <row r="17412" spans="5:6" ht="15" customHeight="1" x14ac:dyDescent="0.2">
      <c r="E17412" s="28"/>
      <c r="F17412" s="28"/>
    </row>
    <row r="17413" spans="5:6" ht="15" customHeight="1" x14ac:dyDescent="0.2">
      <c r="E17413" s="28"/>
      <c r="F17413" s="28"/>
    </row>
    <row r="17414" spans="5:6" ht="15" customHeight="1" x14ac:dyDescent="0.2">
      <c r="E17414" s="28"/>
      <c r="F17414" s="28"/>
    </row>
    <row r="17415" spans="5:6" ht="15" customHeight="1" x14ac:dyDescent="0.2">
      <c r="E17415" s="28"/>
      <c r="F17415" s="28"/>
    </row>
    <row r="17416" spans="5:6" ht="15" customHeight="1" x14ac:dyDescent="0.2">
      <c r="E17416" s="28"/>
      <c r="F17416" s="28"/>
    </row>
    <row r="17417" spans="5:6" ht="15" customHeight="1" x14ac:dyDescent="0.2">
      <c r="E17417" s="28"/>
      <c r="F17417" s="28"/>
    </row>
    <row r="17418" spans="5:6" ht="15" customHeight="1" x14ac:dyDescent="0.2">
      <c r="E17418" s="28"/>
      <c r="F17418" s="28"/>
    </row>
    <row r="17419" spans="5:6" ht="15" customHeight="1" x14ac:dyDescent="0.2">
      <c r="E17419" s="28"/>
      <c r="F17419" s="28"/>
    </row>
    <row r="17420" spans="5:6" ht="15" customHeight="1" x14ac:dyDescent="0.2">
      <c r="E17420" s="28"/>
      <c r="F17420" s="28"/>
    </row>
    <row r="17421" spans="5:6" ht="15" customHeight="1" x14ac:dyDescent="0.2">
      <c r="E17421" s="28"/>
      <c r="F17421" s="28"/>
    </row>
    <row r="17422" spans="5:6" ht="15" customHeight="1" x14ac:dyDescent="0.2">
      <c r="E17422" s="28"/>
      <c r="F17422" s="28"/>
    </row>
    <row r="17423" spans="5:6" ht="15" customHeight="1" x14ac:dyDescent="0.2">
      <c r="E17423" s="28"/>
      <c r="F17423" s="28"/>
    </row>
    <row r="17424" spans="5:6" ht="15" customHeight="1" x14ac:dyDescent="0.2">
      <c r="E17424" s="28"/>
      <c r="F17424" s="28"/>
    </row>
    <row r="17425" spans="5:6" ht="15" customHeight="1" x14ac:dyDescent="0.2">
      <c r="E17425" s="28"/>
      <c r="F17425" s="28"/>
    </row>
    <row r="17426" spans="5:6" ht="15" customHeight="1" x14ac:dyDescent="0.2">
      <c r="E17426" s="28"/>
      <c r="F17426" s="28"/>
    </row>
    <row r="17427" spans="5:6" ht="15" customHeight="1" x14ac:dyDescent="0.2">
      <c r="E17427" s="28"/>
      <c r="F17427" s="28"/>
    </row>
    <row r="17428" spans="5:6" ht="15" customHeight="1" x14ac:dyDescent="0.2">
      <c r="E17428" s="28"/>
      <c r="F17428" s="28"/>
    </row>
    <row r="17429" spans="5:6" ht="15" customHeight="1" x14ac:dyDescent="0.2">
      <c r="E17429" s="28"/>
      <c r="F17429" s="28"/>
    </row>
    <row r="17430" spans="5:6" ht="15" customHeight="1" x14ac:dyDescent="0.2">
      <c r="E17430" s="28"/>
      <c r="F17430" s="28"/>
    </row>
    <row r="17431" spans="5:6" ht="15" customHeight="1" x14ac:dyDescent="0.2">
      <c r="E17431" s="28"/>
      <c r="F17431" s="28"/>
    </row>
    <row r="17432" spans="5:6" ht="15" customHeight="1" x14ac:dyDescent="0.2">
      <c r="E17432" s="28"/>
      <c r="F17432" s="28"/>
    </row>
    <row r="17433" spans="5:6" ht="15" customHeight="1" x14ac:dyDescent="0.2">
      <c r="E17433" s="28"/>
      <c r="F17433" s="28"/>
    </row>
    <row r="17434" spans="5:6" ht="15" customHeight="1" x14ac:dyDescent="0.2">
      <c r="E17434" s="28"/>
      <c r="F17434" s="28"/>
    </row>
    <row r="17435" spans="5:6" ht="15" customHeight="1" x14ac:dyDescent="0.2">
      <c r="E17435" s="28"/>
      <c r="F17435" s="28"/>
    </row>
    <row r="17436" spans="5:6" ht="15" customHeight="1" x14ac:dyDescent="0.2">
      <c r="E17436" s="28"/>
      <c r="F17436" s="28"/>
    </row>
    <row r="17437" spans="5:6" ht="15" customHeight="1" x14ac:dyDescent="0.2">
      <c r="E17437" s="28"/>
      <c r="F17437" s="28"/>
    </row>
    <row r="17438" spans="5:6" ht="15" customHeight="1" x14ac:dyDescent="0.2">
      <c r="E17438" s="28"/>
      <c r="F17438" s="28"/>
    </row>
    <row r="17439" spans="5:6" ht="15" customHeight="1" x14ac:dyDescent="0.2">
      <c r="E17439" s="28"/>
      <c r="F17439" s="28"/>
    </row>
    <row r="17440" spans="5:6" ht="15" customHeight="1" x14ac:dyDescent="0.2">
      <c r="E17440" s="28"/>
      <c r="F17440" s="28"/>
    </row>
    <row r="17441" spans="5:6" ht="15" customHeight="1" x14ac:dyDescent="0.2">
      <c r="E17441" s="28"/>
      <c r="F17441" s="28"/>
    </row>
    <row r="17442" spans="5:6" ht="15" customHeight="1" x14ac:dyDescent="0.2">
      <c r="E17442" s="28"/>
      <c r="F17442" s="28"/>
    </row>
    <row r="17443" spans="5:6" ht="15" customHeight="1" x14ac:dyDescent="0.2">
      <c r="E17443" s="28"/>
      <c r="F17443" s="28"/>
    </row>
    <row r="17444" spans="5:6" ht="15" customHeight="1" x14ac:dyDescent="0.2">
      <c r="E17444" s="28"/>
      <c r="F17444" s="28"/>
    </row>
    <row r="17445" spans="5:6" ht="15" customHeight="1" x14ac:dyDescent="0.2">
      <c r="E17445" s="28"/>
      <c r="F17445" s="28"/>
    </row>
    <row r="17446" spans="5:6" ht="15" customHeight="1" x14ac:dyDescent="0.2">
      <c r="E17446" s="28"/>
      <c r="F17446" s="28"/>
    </row>
    <row r="17447" spans="5:6" ht="15" customHeight="1" x14ac:dyDescent="0.2">
      <c r="E17447" s="28"/>
      <c r="F17447" s="28"/>
    </row>
    <row r="17448" spans="5:6" ht="15" customHeight="1" x14ac:dyDescent="0.2">
      <c r="E17448" s="28"/>
      <c r="F17448" s="28"/>
    </row>
    <row r="17449" spans="5:6" ht="15" customHeight="1" x14ac:dyDescent="0.2">
      <c r="E17449" s="28"/>
      <c r="F17449" s="28"/>
    </row>
    <row r="17450" spans="5:6" ht="15" customHeight="1" x14ac:dyDescent="0.2">
      <c r="E17450" s="28"/>
      <c r="F17450" s="28"/>
    </row>
    <row r="17451" spans="5:6" ht="15" customHeight="1" x14ac:dyDescent="0.2">
      <c r="E17451" s="28"/>
      <c r="F17451" s="28"/>
    </row>
    <row r="17452" spans="5:6" ht="15" customHeight="1" x14ac:dyDescent="0.2">
      <c r="E17452" s="28"/>
      <c r="F17452" s="28"/>
    </row>
    <row r="17453" spans="5:6" ht="15" customHeight="1" x14ac:dyDescent="0.2">
      <c r="E17453" s="28"/>
      <c r="F17453" s="28"/>
    </row>
    <row r="17454" spans="5:6" ht="15" customHeight="1" x14ac:dyDescent="0.2">
      <c r="E17454" s="28"/>
      <c r="F17454" s="28"/>
    </row>
    <row r="17455" spans="5:6" ht="15" customHeight="1" x14ac:dyDescent="0.2">
      <c r="E17455" s="28"/>
      <c r="F17455" s="28"/>
    </row>
    <row r="17456" spans="5:6" ht="15" customHeight="1" x14ac:dyDescent="0.2">
      <c r="E17456" s="28"/>
      <c r="F17456" s="28"/>
    </row>
    <row r="17457" spans="5:6" ht="15" customHeight="1" x14ac:dyDescent="0.2">
      <c r="E17457" s="28"/>
      <c r="F17457" s="28"/>
    </row>
    <row r="17458" spans="5:6" ht="15" customHeight="1" x14ac:dyDescent="0.2">
      <c r="E17458" s="28"/>
      <c r="F17458" s="28"/>
    </row>
    <row r="17459" spans="5:6" ht="15" customHeight="1" x14ac:dyDescent="0.2">
      <c r="E17459" s="28"/>
      <c r="F17459" s="28"/>
    </row>
    <row r="17460" spans="5:6" ht="15" customHeight="1" x14ac:dyDescent="0.2">
      <c r="E17460" s="28"/>
      <c r="F17460" s="28"/>
    </row>
    <row r="17461" spans="5:6" ht="15" customHeight="1" x14ac:dyDescent="0.2">
      <c r="E17461" s="28"/>
      <c r="F17461" s="28"/>
    </row>
    <row r="17462" spans="5:6" ht="15" customHeight="1" x14ac:dyDescent="0.2">
      <c r="E17462" s="28"/>
      <c r="F17462" s="28"/>
    </row>
    <row r="17463" spans="5:6" ht="15" customHeight="1" x14ac:dyDescent="0.2">
      <c r="E17463" s="28"/>
      <c r="F17463" s="28"/>
    </row>
    <row r="17464" spans="5:6" ht="15" customHeight="1" x14ac:dyDescent="0.2">
      <c r="E17464" s="28"/>
      <c r="F17464" s="28"/>
    </row>
    <row r="17465" spans="5:6" ht="15" customHeight="1" x14ac:dyDescent="0.2">
      <c r="E17465" s="28"/>
      <c r="F17465" s="28"/>
    </row>
    <row r="17466" spans="5:6" ht="15" customHeight="1" x14ac:dyDescent="0.2">
      <c r="E17466" s="28"/>
      <c r="F17466" s="28"/>
    </row>
    <row r="17467" spans="5:6" ht="15" customHeight="1" x14ac:dyDescent="0.2">
      <c r="E17467" s="28"/>
      <c r="F17467" s="28"/>
    </row>
    <row r="17468" spans="5:6" ht="15" customHeight="1" x14ac:dyDescent="0.2">
      <c r="E17468" s="28"/>
      <c r="F17468" s="28"/>
    </row>
    <row r="17469" spans="5:6" ht="15" customHeight="1" x14ac:dyDescent="0.2">
      <c r="E17469" s="28"/>
      <c r="F17469" s="28"/>
    </row>
    <row r="17470" spans="5:6" ht="15" customHeight="1" x14ac:dyDescent="0.2">
      <c r="E17470" s="28"/>
      <c r="F17470" s="28"/>
    </row>
    <row r="17471" spans="5:6" ht="15" customHeight="1" x14ac:dyDescent="0.2">
      <c r="E17471" s="28"/>
      <c r="F17471" s="28"/>
    </row>
    <row r="17472" spans="5:6" ht="15" customHeight="1" x14ac:dyDescent="0.2">
      <c r="E17472" s="28"/>
      <c r="F17472" s="28"/>
    </row>
    <row r="17473" spans="5:6" ht="15" customHeight="1" x14ac:dyDescent="0.2">
      <c r="E17473" s="28"/>
      <c r="F17473" s="28"/>
    </row>
    <row r="17474" spans="5:6" ht="15" customHeight="1" x14ac:dyDescent="0.2">
      <c r="E17474" s="28"/>
      <c r="F17474" s="28"/>
    </row>
    <row r="17475" spans="5:6" ht="15" customHeight="1" x14ac:dyDescent="0.2">
      <c r="E17475" s="28"/>
      <c r="F17475" s="28"/>
    </row>
    <row r="17476" spans="5:6" ht="15" customHeight="1" x14ac:dyDescent="0.2">
      <c r="E17476" s="28"/>
      <c r="F17476" s="28"/>
    </row>
    <row r="17477" spans="5:6" ht="15" customHeight="1" x14ac:dyDescent="0.2">
      <c r="E17477" s="28"/>
      <c r="F17477" s="28"/>
    </row>
    <row r="17478" spans="5:6" ht="15" customHeight="1" x14ac:dyDescent="0.2">
      <c r="E17478" s="28"/>
      <c r="F17478" s="28"/>
    </row>
    <row r="17479" spans="5:6" ht="15" customHeight="1" x14ac:dyDescent="0.2">
      <c r="E17479" s="28"/>
      <c r="F17479" s="28"/>
    </row>
    <row r="17480" spans="5:6" ht="15" customHeight="1" x14ac:dyDescent="0.2">
      <c r="E17480" s="28"/>
      <c r="F17480" s="28"/>
    </row>
    <row r="17481" spans="5:6" ht="15" customHeight="1" x14ac:dyDescent="0.2">
      <c r="E17481" s="28"/>
      <c r="F17481" s="28"/>
    </row>
    <row r="17482" spans="5:6" ht="15" customHeight="1" x14ac:dyDescent="0.2">
      <c r="E17482" s="28"/>
      <c r="F17482" s="28"/>
    </row>
    <row r="17483" spans="5:6" ht="15" customHeight="1" x14ac:dyDescent="0.2">
      <c r="E17483" s="28"/>
      <c r="F17483" s="28"/>
    </row>
    <row r="17484" spans="5:6" ht="15" customHeight="1" x14ac:dyDescent="0.2">
      <c r="E17484" s="28"/>
      <c r="F17484" s="28"/>
    </row>
    <row r="17485" spans="5:6" ht="15" customHeight="1" x14ac:dyDescent="0.2">
      <c r="E17485" s="28"/>
      <c r="F17485" s="28"/>
    </row>
    <row r="17486" spans="5:6" ht="15" customHeight="1" x14ac:dyDescent="0.2">
      <c r="E17486" s="28"/>
      <c r="F17486" s="28"/>
    </row>
    <row r="17487" spans="5:6" ht="15" customHeight="1" x14ac:dyDescent="0.2">
      <c r="E17487" s="28"/>
      <c r="F17487" s="28"/>
    </row>
    <row r="17488" spans="5:6" ht="15" customHeight="1" x14ac:dyDescent="0.2">
      <c r="E17488" s="28"/>
      <c r="F17488" s="28"/>
    </row>
    <row r="17489" spans="5:6" ht="15" customHeight="1" x14ac:dyDescent="0.2">
      <c r="E17489" s="28"/>
      <c r="F17489" s="28"/>
    </row>
    <row r="17490" spans="5:6" ht="15" customHeight="1" x14ac:dyDescent="0.2">
      <c r="E17490" s="28"/>
      <c r="F17490" s="28"/>
    </row>
    <row r="17491" spans="5:6" ht="15" customHeight="1" x14ac:dyDescent="0.2">
      <c r="E17491" s="28"/>
      <c r="F17491" s="28"/>
    </row>
    <row r="17492" spans="5:6" ht="15" customHeight="1" x14ac:dyDescent="0.2">
      <c r="E17492" s="28"/>
      <c r="F17492" s="28"/>
    </row>
    <row r="17493" spans="5:6" ht="15" customHeight="1" x14ac:dyDescent="0.2">
      <c r="E17493" s="28"/>
      <c r="F17493" s="28"/>
    </row>
    <row r="17494" spans="5:6" ht="15" customHeight="1" x14ac:dyDescent="0.2">
      <c r="E17494" s="28"/>
      <c r="F17494" s="28"/>
    </row>
    <row r="17495" spans="5:6" ht="15" customHeight="1" x14ac:dyDescent="0.2">
      <c r="E17495" s="28"/>
      <c r="F17495" s="28"/>
    </row>
    <row r="17496" spans="5:6" ht="15" customHeight="1" x14ac:dyDescent="0.2">
      <c r="E17496" s="28"/>
      <c r="F17496" s="28"/>
    </row>
    <row r="17497" spans="5:6" ht="15" customHeight="1" x14ac:dyDescent="0.2">
      <c r="E17497" s="28"/>
      <c r="F17497" s="28"/>
    </row>
    <row r="17498" spans="5:6" ht="15" customHeight="1" x14ac:dyDescent="0.2">
      <c r="E17498" s="28"/>
      <c r="F17498" s="28"/>
    </row>
    <row r="17499" spans="5:6" ht="15" customHeight="1" x14ac:dyDescent="0.2">
      <c r="E17499" s="28"/>
      <c r="F17499" s="28"/>
    </row>
    <row r="17500" spans="5:6" ht="15" customHeight="1" x14ac:dyDescent="0.2">
      <c r="E17500" s="28"/>
      <c r="F17500" s="28"/>
    </row>
    <row r="17501" spans="5:6" ht="15" customHeight="1" x14ac:dyDescent="0.2">
      <c r="E17501" s="28"/>
      <c r="F17501" s="28"/>
    </row>
    <row r="17502" spans="5:6" ht="15" customHeight="1" x14ac:dyDescent="0.2">
      <c r="E17502" s="28"/>
      <c r="F17502" s="28"/>
    </row>
    <row r="17503" spans="5:6" ht="15" customHeight="1" x14ac:dyDescent="0.2">
      <c r="E17503" s="28"/>
      <c r="F17503" s="28"/>
    </row>
    <row r="17504" spans="5:6" ht="15" customHeight="1" x14ac:dyDescent="0.2">
      <c r="E17504" s="28"/>
      <c r="F17504" s="28"/>
    </row>
    <row r="17505" spans="5:6" ht="15" customHeight="1" x14ac:dyDescent="0.2">
      <c r="E17505" s="28"/>
      <c r="F17505" s="28"/>
    </row>
    <row r="17506" spans="5:6" ht="15" customHeight="1" x14ac:dyDescent="0.2">
      <c r="E17506" s="28"/>
      <c r="F17506" s="28"/>
    </row>
    <row r="17507" spans="5:6" ht="15" customHeight="1" x14ac:dyDescent="0.2">
      <c r="E17507" s="28"/>
      <c r="F17507" s="28"/>
    </row>
    <row r="17508" spans="5:6" ht="15" customHeight="1" x14ac:dyDescent="0.2">
      <c r="E17508" s="28"/>
      <c r="F17508" s="28"/>
    </row>
    <row r="17509" spans="5:6" ht="15" customHeight="1" x14ac:dyDescent="0.2">
      <c r="E17509" s="28"/>
      <c r="F17509" s="28"/>
    </row>
    <row r="17510" spans="5:6" ht="15" customHeight="1" x14ac:dyDescent="0.2">
      <c r="E17510" s="28"/>
      <c r="F17510" s="28"/>
    </row>
    <row r="17511" spans="5:6" ht="15" customHeight="1" x14ac:dyDescent="0.2">
      <c r="E17511" s="28"/>
      <c r="F17511" s="28"/>
    </row>
    <row r="17512" spans="5:6" ht="15" customHeight="1" x14ac:dyDescent="0.2">
      <c r="E17512" s="28"/>
      <c r="F17512" s="28"/>
    </row>
    <row r="17513" spans="5:6" ht="15" customHeight="1" x14ac:dyDescent="0.2">
      <c r="E17513" s="28"/>
      <c r="F17513" s="28"/>
    </row>
    <row r="17514" spans="5:6" ht="15" customHeight="1" x14ac:dyDescent="0.2">
      <c r="E17514" s="28"/>
      <c r="F17514" s="28"/>
    </row>
    <row r="17515" spans="5:6" ht="15" customHeight="1" x14ac:dyDescent="0.2">
      <c r="E17515" s="28"/>
      <c r="F17515" s="28"/>
    </row>
    <row r="17516" spans="5:6" ht="15" customHeight="1" x14ac:dyDescent="0.2">
      <c r="E17516" s="28"/>
      <c r="F17516" s="28"/>
    </row>
    <row r="17517" spans="5:6" ht="15" customHeight="1" x14ac:dyDescent="0.2">
      <c r="E17517" s="28"/>
      <c r="F17517" s="28"/>
    </row>
    <row r="17518" spans="5:6" ht="15" customHeight="1" x14ac:dyDescent="0.2">
      <c r="E17518" s="28"/>
      <c r="F17518" s="28"/>
    </row>
    <row r="17519" spans="5:6" ht="15" customHeight="1" x14ac:dyDescent="0.2">
      <c r="E17519" s="28"/>
      <c r="F17519" s="28"/>
    </row>
    <row r="17520" spans="5:6" ht="15" customHeight="1" x14ac:dyDescent="0.2">
      <c r="E17520" s="28"/>
      <c r="F17520" s="28"/>
    </row>
    <row r="17521" spans="5:6" ht="15" customHeight="1" x14ac:dyDescent="0.2">
      <c r="E17521" s="28"/>
      <c r="F17521" s="28"/>
    </row>
    <row r="17522" spans="5:6" ht="15" customHeight="1" x14ac:dyDescent="0.2">
      <c r="E17522" s="28"/>
      <c r="F17522" s="28"/>
    </row>
    <row r="17523" spans="5:6" ht="15" customHeight="1" x14ac:dyDescent="0.2">
      <c r="E17523" s="28"/>
      <c r="F17523" s="28"/>
    </row>
    <row r="17524" spans="5:6" ht="15" customHeight="1" x14ac:dyDescent="0.2">
      <c r="E17524" s="28"/>
      <c r="F17524" s="28"/>
    </row>
    <row r="17525" spans="5:6" ht="15" customHeight="1" x14ac:dyDescent="0.2">
      <c r="E17525" s="28"/>
      <c r="F17525" s="28"/>
    </row>
    <row r="17526" spans="5:6" ht="15" customHeight="1" x14ac:dyDescent="0.2">
      <c r="E17526" s="28"/>
      <c r="F17526" s="28"/>
    </row>
    <row r="17527" spans="5:6" ht="15" customHeight="1" x14ac:dyDescent="0.2">
      <c r="E17527" s="28"/>
      <c r="F17527" s="28"/>
    </row>
    <row r="17528" spans="5:6" ht="15" customHeight="1" x14ac:dyDescent="0.2">
      <c r="E17528" s="28"/>
      <c r="F17528" s="28"/>
    </row>
    <row r="17529" spans="5:6" ht="15" customHeight="1" x14ac:dyDescent="0.2">
      <c r="E17529" s="28"/>
      <c r="F17529" s="28"/>
    </row>
    <row r="17530" spans="5:6" ht="15" customHeight="1" x14ac:dyDescent="0.2">
      <c r="E17530" s="28"/>
      <c r="F17530" s="28"/>
    </row>
    <row r="17531" spans="5:6" ht="15" customHeight="1" x14ac:dyDescent="0.2">
      <c r="E17531" s="28"/>
      <c r="F17531" s="28"/>
    </row>
    <row r="17532" spans="5:6" ht="15" customHeight="1" x14ac:dyDescent="0.2">
      <c r="E17532" s="28"/>
      <c r="F17532" s="28"/>
    </row>
    <row r="17533" spans="5:6" ht="15" customHeight="1" x14ac:dyDescent="0.2">
      <c r="E17533" s="28"/>
      <c r="F17533" s="28"/>
    </row>
    <row r="17534" spans="5:6" ht="15" customHeight="1" x14ac:dyDescent="0.2">
      <c r="E17534" s="28"/>
      <c r="F17534" s="28"/>
    </row>
    <row r="17535" spans="5:6" ht="15" customHeight="1" x14ac:dyDescent="0.2">
      <c r="E17535" s="28"/>
      <c r="F17535" s="28"/>
    </row>
    <row r="17536" spans="5:6" ht="15" customHeight="1" x14ac:dyDescent="0.2">
      <c r="E17536" s="28"/>
      <c r="F17536" s="28"/>
    </row>
    <row r="17537" spans="5:6" ht="15" customHeight="1" x14ac:dyDescent="0.2">
      <c r="E17537" s="28"/>
      <c r="F17537" s="28"/>
    </row>
    <row r="17538" spans="5:6" ht="15" customHeight="1" x14ac:dyDescent="0.2">
      <c r="E17538" s="28"/>
      <c r="F17538" s="28"/>
    </row>
    <row r="17539" spans="5:6" ht="15" customHeight="1" x14ac:dyDescent="0.2">
      <c r="E17539" s="28"/>
      <c r="F17539" s="28"/>
    </row>
    <row r="17540" spans="5:6" ht="15" customHeight="1" x14ac:dyDescent="0.2">
      <c r="E17540" s="28"/>
      <c r="F17540" s="28"/>
    </row>
    <row r="17541" spans="5:6" ht="15" customHeight="1" x14ac:dyDescent="0.2">
      <c r="E17541" s="28"/>
      <c r="F17541" s="28"/>
    </row>
    <row r="17542" spans="5:6" ht="15" customHeight="1" x14ac:dyDescent="0.2">
      <c r="E17542" s="28"/>
      <c r="F17542" s="28"/>
    </row>
    <row r="17543" spans="5:6" ht="15" customHeight="1" x14ac:dyDescent="0.2">
      <c r="E17543" s="28"/>
      <c r="F17543" s="28"/>
    </row>
    <row r="17544" spans="5:6" ht="15" customHeight="1" x14ac:dyDescent="0.2">
      <c r="E17544" s="28"/>
      <c r="F17544" s="28"/>
    </row>
    <row r="17545" spans="5:6" ht="15" customHeight="1" x14ac:dyDescent="0.2">
      <c r="E17545" s="28"/>
      <c r="F17545" s="28"/>
    </row>
    <row r="17546" spans="5:6" ht="15" customHeight="1" x14ac:dyDescent="0.2">
      <c r="E17546" s="28"/>
      <c r="F17546" s="28"/>
    </row>
    <row r="17547" spans="5:6" ht="15" customHeight="1" x14ac:dyDescent="0.2">
      <c r="E17547" s="28"/>
      <c r="F17547" s="28"/>
    </row>
    <row r="17548" spans="5:6" ht="15" customHeight="1" x14ac:dyDescent="0.2">
      <c r="E17548" s="28"/>
      <c r="F17548" s="28"/>
    </row>
    <row r="17549" spans="5:6" ht="15" customHeight="1" x14ac:dyDescent="0.2">
      <c r="E17549" s="28"/>
      <c r="F17549" s="28"/>
    </row>
    <row r="17550" spans="5:6" ht="15" customHeight="1" x14ac:dyDescent="0.2">
      <c r="E17550" s="28"/>
      <c r="F17550" s="28"/>
    </row>
    <row r="17551" spans="5:6" ht="15" customHeight="1" x14ac:dyDescent="0.2">
      <c r="E17551" s="28"/>
      <c r="F17551" s="28"/>
    </row>
    <row r="17552" spans="5:6" ht="15" customHeight="1" x14ac:dyDescent="0.2">
      <c r="E17552" s="28"/>
      <c r="F17552" s="28"/>
    </row>
    <row r="17553" spans="5:6" ht="15" customHeight="1" x14ac:dyDescent="0.2">
      <c r="E17553" s="28"/>
      <c r="F17553" s="28"/>
    </row>
    <row r="17554" spans="5:6" ht="15" customHeight="1" x14ac:dyDescent="0.2">
      <c r="E17554" s="28"/>
      <c r="F17554" s="28"/>
    </row>
    <row r="17555" spans="5:6" ht="15" customHeight="1" x14ac:dyDescent="0.2">
      <c r="E17555" s="28"/>
      <c r="F17555" s="28"/>
    </row>
    <row r="17556" spans="5:6" ht="15" customHeight="1" x14ac:dyDescent="0.2">
      <c r="E17556" s="28"/>
      <c r="F17556" s="28"/>
    </row>
    <row r="17557" spans="5:6" ht="15" customHeight="1" x14ac:dyDescent="0.2">
      <c r="E17557" s="28"/>
      <c r="F17557" s="28"/>
    </row>
    <row r="17558" spans="5:6" ht="15" customHeight="1" x14ac:dyDescent="0.2">
      <c r="E17558" s="28"/>
      <c r="F17558" s="28"/>
    </row>
    <row r="17559" spans="5:6" ht="15" customHeight="1" x14ac:dyDescent="0.2">
      <c r="E17559" s="28"/>
      <c r="F17559" s="28"/>
    </row>
    <row r="17560" spans="5:6" ht="15" customHeight="1" x14ac:dyDescent="0.2">
      <c r="E17560" s="28"/>
      <c r="F17560" s="28"/>
    </row>
    <row r="17561" spans="5:6" ht="15" customHeight="1" x14ac:dyDescent="0.2">
      <c r="E17561" s="28"/>
      <c r="F17561" s="28"/>
    </row>
    <row r="17562" spans="5:6" ht="15" customHeight="1" x14ac:dyDescent="0.2">
      <c r="E17562" s="28"/>
      <c r="F17562" s="28"/>
    </row>
    <row r="17563" spans="5:6" ht="15" customHeight="1" x14ac:dyDescent="0.2">
      <c r="E17563" s="28"/>
      <c r="F17563" s="28"/>
    </row>
    <row r="17564" spans="5:6" ht="15" customHeight="1" x14ac:dyDescent="0.2">
      <c r="E17564" s="28"/>
      <c r="F17564" s="28"/>
    </row>
    <row r="17565" spans="5:6" ht="15" customHeight="1" x14ac:dyDescent="0.2">
      <c r="E17565" s="28"/>
      <c r="F17565" s="28"/>
    </row>
    <row r="17566" spans="5:6" ht="15" customHeight="1" x14ac:dyDescent="0.2">
      <c r="E17566" s="28"/>
      <c r="F17566" s="28"/>
    </row>
    <row r="17567" spans="5:6" ht="15" customHeight="1" x14ac:dyDescent="0.2">
      <c r="E17567" s="28"/>
      <c r="F17567" s="28"/>
    </row>
    <row r="17568" spans="5:6" ht="15" customHeight="1" x14ac:dyDescent="0.2">
      <c r="E17568" s="28"/>
      <c r="F17568" s="28"/>
    </row>
    <row r="17569" spans="5:6" ht="15" customHeight="1" x14ac:dyDescent="0.2">
      <c r="E17569" s="28"/>
      <c r="F17569" s="28"/>
    </row>
    <row r="17570" spans="5:6" ht="15" customHeight="1" x14ac:dyDescent="0.2">
      <c r="E17570" s="28"/>
      <c r="F17570" s="28"/>
    </row>
    <row r="17571" spans="5:6" ht="15" customHeight="1" x14ac:dyDescent="0.2">
      <c r="E17571" s="28"/>
      <c r="F17571" s="28"/>
    </row>
    <row r="17572" spans="5:6" ht="15" customHeight="1" x14ac:dyDescent="0.2">
      <c r="E17572" s="28"/>
      <c r="F17572" s="28"/>
    </row>
    <row r="17573" spans="5:6" ht="15" customHeight="1" x14ac:dyDescent="0.2">
      <c r="E17573" s="28"/>
      <c r="F17573" s="28"/>
    </row>
    <row r="17574" spans="5:6" ht="15" customHeight="1" x14ac:dyDescent="0.2">
      <c r="E17574" s="28"/>
      <c r="F17574" s="28"/>
    </row>
    <row r="17575" spans="5:6" ht="15" customHeight="1" x14ac:dyDescent="0.2">
      <c r="E17575" s="28"/>
      <c r="F17575" s="28"/>
    </row>
    <row r="17576" spans="5:6" ht="15" customHeight="1" x14ac:dyDescent="0.2">
      <c r="E17576" s="28"/>
      <c r="F17576" s="28"/>
    </row>
    <row r="17577" spans="5:6" ht="15" customHeight="1" x14ac:dyDescent="0.2">
      <c r="E17577" s="28"/>
      <c r="F17577" s="28"/>
    </row>
    <row r="17578" spans="5:6" ht="15" customHeight="1" x14ac:dyDescent="0.2">
      <c r="E17578" s="28"/>
      <c r="F17578" s="28"/>
    </row>
    <row r="17579" spans="5:6" ht="15" customHeight="1" x14ac:dyDescent="0.2">
      <c r="E17579" s="28"/>
      <c r="F17579" s="28"/>
    </row>
    <row r="17580" spans="5:6" ht="15" customHeight="1" x14ac:dyDescent="0.2">
      <c r="E17580" s="28"/>
      <c r="F17580" s="28"/>
    </row>
    <row r="17581" spans="5:6" ht="15" customHeight="1" x14ac:dyDescent="0.2">
      <c r="E17581" s="28"/>
      <c r="F17581" s="28"/>
    </row>
    <row r="17582" spans="5:6" ht="15" customHeight="1" x14ac:dyDescent="0.2">
      <c r="E17582" s="28"/>
      <c r="F17582" s="28"/>
    </row>
    <row r="17583" spans="5:6" ht="15" customHeight="1" x14ac:dyDescent="0.2">
      <c r="E17583" s="28"/>
      <c r="F17583" s="28"/>
    </row>
    <row r="17584" spans="5:6" ht="15" customHeight="1" x14ac:dyDescent="0.2">
      <c r="E17584" s="28"/>
      <c r="F17584" s="28"/>
    </row>
    <row r="17585" spans="5:6" ht="15" customHeight="1" x14ac:dyDescent="0.2">
      <c r="E17585" s="28"/>
      <c r="F17585" s="28"/>
    </row>
    <row r="17586" spans="5:6" ht="15" customHeight="1" x14ac:dyDescent="0.2">
      <c r="E17586" s="28"/>
      <c r="F17586" s="28"/>
    </row>
    <row r="17587" spans="5:6" ht="15" customHeight="1" x14ac:dyDescent="0.2">
      <c r="E17587" s="28"/>
      <c r="F17587" s="28"/>
    </row>
    <row r="17588" spans="5:6" ht="15" customHeight="1" x14ac:dyDescent="0.2">
      <c r="E17588" s="28"/>
      <c r="F17588" s="28"/>
    </row>
    <row r="17589" spans="5:6" ht="15" customHeight="1" x14ac:dyDescent="0.2">
      <c r="E17589" s="28"/>
      <c r="F17589" s="28"/>
    </row>
    <row r="17590" spans="5:6" ht="15" customHeight="1" x14ac:dyDescent="0.2">
      <c r="E17590" s="28"/>
      <c r="F17590" s="28"/>
    </row>
    <row r="17591" spans="5:6" ht="15" customHeight="1" x14ac:dyDescent="0.2">
      <c r="E17591" s="28"/>
      <c r="F17591" s="28"/>
    </row>
    <row r="17592" spans="5:6" ht="15" customHeight="1" x14ac:dyDescent="0.2">
      <c r="E17592" s="28"/>
      <c r="F17592" s="28"/>
    </row>
    <row r="17593" spans="5:6" ht="15" customHeight="1" x14ac:dyDescent="0.2">
      <c r="E17593" s="28"/>
      <c r="F17593" s="28"/>
    </row>
    <row r="17594" spans="5:6" ht="15" customHeight="1" x14ac:dyDescent="0.2">
      <c r="E17594" s="28"/>
      <c r="F17594" s="28"/>
    </row>
    <row r="17595" spans="5:6" ht="15" customHeight="1" x14ac:dyDescent="0.2">
      <c r="E17595" s="28"/>
      <c r="F17595" s="28"/>
    </row>
    <row r="17596" spans="5:6" ht="15" customHeight="1" x14ac:dyDescent="0.2">
      <c r="E17596" s="28"/>
      <c r="F17596" s="28"/>
    </row>
    <row r="17597" spans="5:6" ht="15" customHeight="1" x14ac:dyDescent="0.2">
      <c r="E17597" s="28"/>
      <c r="F17597" s="28"/>
    </row>
    <row r="17598" spans="5:6" ht="15" customHeight="1" x14ac:dyDescent="0.2">
      <c r="E17598" s="28"/>
      <c r="F17598" s="28"/>
    </row>
    <row r="17599" spans="5:6" ht="15" customHeight="1" x14ac:dyDescent="0.2">
      <c r="E17599" s="28"/>
      <c r="F17599" s="28"/>
    </row>
    <row r="17600" spans="5:6" ht="15" customHeight="1" x14ac:dyDescent="0.2">
      <c r="E17600" s="28"/>
      <c r="F17600" s="28"/>
    </row>
    <row r="17601" spans="5:6" ht="15" customHeight="1" x14ac:dyDescent="0.2">
      <c r="E17601" s="28"/>
      <c r="F17601" s="28"/>
    </row>
    <row r="17602" spans="5:6" ht="15" customHeight="1" x14ac:dyDescent="0.2">
      <c r="E17602" s="28"/>
      <c r="F17602" s="28"/>
    </row>
    <row r="17603" spans="5:6" ht="15" customHeight="1" x14ac:dyDescent="0.2">
      <c r="E17603" s="28"/>
      <c r="F17603" s="28"/>
    </row>
    <row r="17604" spans="5:6" ht="15" customHeight="1" x14ac:dyDescent="0.2">
      <c r="E17604" s="28"/>
      <c r="F17604" s="28"/>
    </row>
    <row r="17605" spans="5:6" ht="15" customHeight="1" x14ac:dyDescent="0.2">
      <c r="E17605" s="28"/>
      <c r="F17605" s="28"/>
    </row>
    <row r="17606" spans="5:6" ht="15" customHeight="1" x14ac:dyDescent="0.2">
      <c r="E17606" s="28"/>
      <c r="F17606" s="28"/>
    </row>
    <row r="17607" spans="5:6" ht="15" customHeight="1" x14ac:dyDescent="0.2">
      <c r="E17607" s="28"/>
      <c r="F17607" s="28"/>
    </row>
    <row r="17608" spans="5:6" ht="15" customHeight="1" x14ac:dyDescent="0.2">
      <c r="E17608" s="28"/>
      <c r="F17608" s="28"/>
    </row>
    <row r="17609" spans="5:6" ht="15" customHeight="1" x14ac:dyDescent="0.2">
      <c r="E17609" s="28"/>
      <c r="F17609" s="28"/>
    </row>
    <row r="17610" spans="5:6" ht="15" customHeight="1" x14ac:dyDescent="0.2">
      <c r="E17610" s="28"/>
      <c r="F17610" s="28"/>
    </row>
    <row r="17611" spans="5:6" ht="15" customHeight="1" x14ac:dyDescent="0.2">
      <c r="E17611" s="28"/>
      <c r="F17611" s="28"/>
    </row>
    <row r="17612" spans="5:6" ht="15" customHeight="1" x14ac:dyDescent="0.2">
      <c r="E17612" s="28"/>
      <c r="F17612" s="28"/>
    </row>
    <row r="17613" spans="5:6" ht="15" customHeight="1" x14ac:dyDescent="0.2">
      <c r="E17613" s="28"/>
      <c r="F17613" s="28"/>
    </row>
    <row r="17614" spans="5:6" ht="15" customHeight="1" x14ac:dyDescent="0.2">
      <c r="E17614" s="28"/>
      <c r="F17614" s="28"/>
    </row>
    <row r="17615" spans="5:6" ht="15" customHeight="1" x14ac:dyDescent="0.2">
      <c r="E17615" s="28"/>
      <c r="F17615" s="28"/>
    </row>
    <row r="17616" spans="5:6" ht="15" customHeight="1" x14ac:dyDescent="0.2">
      <c r="E17616" s="28"/>
      <c r="F17616" s="28"/>
    </row>
    <row r="17617" spans="5:6" ht="15" customHeight="1" x14ac:dyDescent="0.2">
      <c r="E17617" s="28"/>
      <c r="F17617" s="28"/>
    </row>
    <row r="17618" spans="5:6" ht="15" customHeight="1" x14ac:dyDescent="0.2">
      <c r="E17618" s="28"/>
      <c r="F17618" s="28"/>
    </row>
    <row r="17619" spans="5:6" ht="15" customHeight="1" x14ac:dyDescent="0.2">
      <c r="E17619" s="28"/>
      <c r="F17619" s="28"/>
    </row>
    <row r="17620" spans="5:6" ht="15" customHeight="1" x14ac:dyDescent="0.2">
      <c r="E17620" s="28"/>
      <c r="F17620" s="28"/>
    </row>
    <row r="17621" spans="5:6" ht="15" customHeight="1" x14ac:dyDescent="0.2">
      <c r="E17621" s="28"/>
      <c r="F17621" s="28"/>
    </row>
    <row r="17622" spans="5:6" ht="15" customHeight="1" x14ac:dyDescent="0.2">
      <c r="E17622" s="28"/>
      <c r="F17622" s="28"/>
    </row>
    <row r="17623" spans="5:6" ht="15" customHeight="1" x14ac:dyDescent="0.2">
      <c r="E17623" s="28"/>
      <c r="F17623" s="28"/>
    </row>
    <row r="17624" spans="5:6" ht="15" customHeight="1" x14ac:dyDescent="0.2">
      <c r="E17624" s="28"/>
      <c r="F17624" s="28"/>
    </row>
    <row r="17625" spans="5:6" ht="15" customHeight="1" x14ac:dyDescent="0.2">
      <c r="E17625" s="28"/>
      <c r="F17625" s="28"/>
    </row>
    <row r="17626" spans="5:6" ht="15" customHeight="1" x14ac:dyDescent="0.2">
      <c r="E17626" s="28"/>
      <c r="F17626" s="28"/>
    </row>
    <row r="17627" spans="5:6" ht="15" customHeight="1" x14ac:dyDescent="0.2">
      <c r="E17627" s="28"/>
      <c r="F17627" s="28"/>
    </row>
    <row r="17628" spans="5:6" ht="15" customHeight="1" x14ac:dyDescent="0.2">
      <c r="E17628" s="28"/>
      <c r="F17628" s="28"/>
    </row>
    <row r="17629" spans="5:6" ht="15" customHeight="1" x14ac:dyDescent="0.2">
      <c r="E17629" s="28"/>
      <c r="F17629" s="28"/>
    </row>
    <row r="17630" spans="5:6" ht="15" customHeight="1" x14ac:dyDescent="0.2">
      <c r="E17630" s="28"/>
      <c r="F17630" s="28"/>
    </row>
    <row r="17631" spans="5:6" ht="15" customHeight="1" x14ac:dyDescent="0.2">
      <c r="E17631" s="28"/>
      <c r="F17631" s="28"/>
    </row>
    <row r="17632" spans="5:6" ht="15" customHeight="1" x14ac:dyDescent="0.2">
      <c r="E17632" s="28"/>
      <c r="F17632" s="28"/>
    </row>
    <row r="17633" spans="5:6" ht="15" customHeight="1" x14ac:dyDescent="0.2">
      <c r="E17633" s="28"/>
      <c r="F17633" s="28"/>
    </row>
    <row r="17634" spans="5:6" ht="15" customHeight="1" x14ac:dyDescent="0.2">
      <c r="E17634" s="28"/>
      <c r="F17634" s="28"/>
    </row>
    <row r="17635" spans="5:6" ht="15" customHeight="1" x14ac:dyDescent="0.2">
      <c r="E17635" s="28"/>
      <c r="F17635" s="28"/>
    </row>
    <row r="17636" spans="5:6" ht="15" customHeight="1" x14ac:dyDescent="0.2">
      <c r="E17636" s="28"/>
      <c r="F17636" s="28"/>
    </row>
    <row r="17637" spans="5:6" ht="15" customHeight="1" x14ac:dyDescent="0.2">
      <c r="E17637" s="28"/>
      <c r="F17637" s="28"/>
    </row>
    <row r="17638" spans="5:6" ht="15" customHeight="1" x14ac:dyDescent="0.2">
      <c r="E17638" s="28"/>
      <c r="F17638" s="28"/>
    </row>
    <row r="17639" spans="5:6" ht="15" customHeight="1" x14ac:dyDescent="0.2">
      <c r="E17639" s="28"/>
      <c r="F17639" s="28"/>
    </row>
    <row r="17640" spans="5:6" ht="15" customHeight="1" x14ac:dyDescent="0.2">
      <c r="E17640" s="28"/>
      <c r="F17640" s="28"/>
    </row>
    <row r="17641" spans="5:6" ht="15" customHeight="1" x14ac:dyDescent="0.2">
      <c r="E17641" s="28"/>
      <c r="F17641" s="28"/>
    </row>
    <row r="17642" spans="5:6" ht="15" customHeight="1" x14ac:dyDescent="0.2">
      <c r="E17642" s="28"/>
      <c r="F17642" s="28"/>
    </row>
    <row r="17643" spans="5:6" ht="15" customHeight="1" x14ac:dyDescent="0.2">
      <c r="E17643" s="28"/>
      <c r="F17643" s="28"/>
    </row>
    <row r="17644" spans="5:6" ht="15" customHeight="1" x14ac:dyDescent="0.2">
      <c r="E17644" s="28"/>
      <c r="F17644" s="28"/>
    </row>
    <row r="17645" spans="5:6" ht="15" customHeight="1" x14ac:dyDescent="0.2">
      <c r="E17645" s="28"/>
      <c r="F17645" s="28"/>
    </row>
    <row r="17646" spans="5:6" ht="15" customHeight="1" x14ac:dyDescent="0.2">
      <c r="E17646" s="28"/>
      <c r="F17646" s="28"/>
    </row>
    <row r="17647" spans="5:6" ht="15" customHeight="1" x14ac:dyDescent="0.2">
      <c r="E17647" s="28"/>
      <c r="F17647" s="28"/>
    </row>
    <row r="17648" spans="5:6" ht="15" customHeight="1" x14ac:dyDescent="0.2">
      <c r="E17648" s="28"/>
      <c r="F17648" s="28"/>
    </row>
    <row r="17649" spans="5:6" ht="15" customHeight="1" x14ac:dyDescent="0.2">
      <c r="E17649" s="28"/>
      <c r="F17649" s="28"/>
    </row>
    <row r="17650" spans="5:6" ht="15" customHeight="1" x14ac:dyDescent="0.2">
      <c r="E17650" s="28"/>
      <c r="F17650" s="28"/>
    </row>
    <row r="17651" spans="5:6" ht="15" customHeight="1" x14ac:dyDescent="0.2">
      <c r="E17651" s="28"/>
      <c r="F17651" s="28"/>
    </row>
    <row r="17652" spans="5:6" ht="15" customHeight="1" x14ac:dyDescent="0.2">
      <c r="E17652" s="28"/>
      <c r="F17652" s="28"/>
    </row>
    <row r="17653" spans="5:6" ht="15" customHeight="1" x14ac:dyDescent="0.2">
      <c r="E17653" s="28"/>
      <c r="F17653" s="28"/>
    </row>
    <row r="17654" spans="5:6" ht="15" customHeight="1" x14ac:dyDescent="0.2">
      <c r="E17654" s="28"/>
      <c r="F17654" s="28"/>
    </row>
    <row r="17655" spans="5:6" ht="15" customHeight="1" x14ac:dyDescent="0.2">
      <c r="E17655" s="28"/>
      <c r="F17655" s="28"/>
    </row>
    <row r="17656" spans="5:6" ht="15" customHeight="1" x14ac:dyDescent="0.2">
      <c r="E17656" s="28"/>
      <c r="F17656" s="28"/>
    </row>
    <row r="17657" spans="5:6" ht="15" customHeight="1" x14ac:dyDescent="0.2">
      <c r="E17657" s="28"/>
      <c r="F17657" s="28"/>
    </row>
    <row r="17658" spans="5:6" ht="15" customHeight="1" x14ac:dyDescent="0.2">
      <c r="E17658" s="28"/>
      <c r="F17658" s="28"/>
    </row>
    <row r="17659" spans="5:6" ht="15" customHeight="1" x14ac:dyDescent="0.2">
      <c r="E17659" s="28"/>
      <c r="F17659" s="28"/>
    </row>
    <row r="17660" spans="5:6" ht="15" customHeight="1" x14ac:dyDescent="0.2">
      <c r="E17660" s="28"/>
      <c r="F17660" s="28"/>
    </row>
    <row r="17661" spans="5:6" ht="15" customHeight="1" x14ac:dyDescent="0.2">
      <c r="E17661" s="28"/>
      <c r="F17661" s="28"/>
    </row>
    <row r="17662" spans="5:6" ht="15" customHeight="1" x14ac:dyDescent="0.2">
      <c r="E17662" s="28"/>
      <c r="F17662" s="28"/>
    </row>
    <row r="17663" spans="5:6" ht="15" customHeight="1" x14ac:dyDescent="0.2">
      <c r="E17663" s="28"/>
      <c r="F17663" s="28"/>
    </row>
    <row r="17664" spans="5:6" ht="15" customHeight="1" x14ac:dyDescent="0.2">
      <c r="E17664" s="28"/>
      <c r="F17664" s="28"/>
    </row>
    <row r="17665" spans="5:6" ht="15" customHeight="1" x14ac:dyDescent="0.2">
      <c r="E17665" s="28"/>
      <c r="F17665" s="28"/>
    </row>
    <row r="17666" spans="5:6" ht="15" customHeight="1" x14ac:dyDescent="0.2">
      <c r="E17666" s="28"/>
      <c r="F17666" s="28"/>
    </row>
    <row r="17667" spans="5:6" ht="15" customHeight="1" x14ac:dyDescent="0.2">
      <c r="E17667" s="28"/>
      <c r="F17667" s="28"/>
    </row>
    <row r="17668" spans="5:6" ht="15" customHeight="1" x14ac:dyDescent="0.2">
      <c r="E17668" s="28"/>
      <c r="F17668" s="28"/>
    </row>
    <row r="17669" spans="5:6" ht="15" customHeight="1" x14ac:dyDescent="0.2">
      <c r="E17669" s="28"/>
      <c r="F17669" s="28"/>
    </row>
    <row r="17670" spans="5:6" ht="15" customHeight="1" x14ac:dyDescent="0.2">
      <c r="E17670" s="28"/>
      <c r="F17670" s="28"/>
    </row>
    <row r="17671" spans="5:6" ht="15" customHeight="1" x14ac:dyDescent="0.2">
      <c r="E17671" s="28"/>
      <c r="F17671" s="28"/>
    </row>
    <row r="17672" spans="5:6" ht="15" customHeight="1" x14ac:dyDescent="0.2">
      <c r="E17672" s="28"/>
      <c r="F17672" s="28"/>
    </row>
    <row r="17673" spans="5:6" ht="15" customHeight="1" x14ac:dyDescent="0.2">
      <c r="E17673" s="28"/>
      <c r="F17673" s="28"/>
    </row>
    <row r="17674" spans="5:6" ht="15" customHeight="1" x14ac:dyDescent="0.2">
      <c r="E17674" s="28"/>
      <c r="F17674" s="28"/>
    </row>
    <row r="17675" spans="5:6" ht="15" customHeight="1" x14ac:dyDescent="0.2">
      <c r="E17675" s="28"/>
      <c r="F17675" s="28"/>
    </row>
    <row r="17676" spans="5:6" ht="15" customHeight="1" x14ac:dyDescent="0.2">
      <c r="E17676" s="28"/>
      <c r="F17676" s="28"/>
    </row>
    <row r="17677" spans="5:6" ht="15" customHeight="1" x14ac:dyDescent="0.2">
      <c r="E17677" s="28"/>
      <c r="F17677" s="28"/>
    </row>
    <row r="17678" spans="5:6" ht="15" customHeight="1" x14ac:dyDescent="0.2">
      <c r="E17678" s="28"/>
      <c r="F17678" s="28"/>
    </row>
    <row r="17679" spans="5:6" ht="15" customHeight="1" x14ac:dyDescent="0.2">
      <c r="E17679" s="28"/>
      <c r="F17679" s="28"/>
    </row>
    <row r="17680" spans="5:6" ht="15" customHeight="1" x14ac:dyDescent="0.2">
      <c r="E17680" s="28"/>
      <c r="F17680" s="28"/>
    </row>
    <row r="17681" spans="5:6" ht="15" customHeight="1" x14ac:dyDescent="0.2">
      <c r="E17681" s="28"/>
      <c r="F17681" s="28"/>
    </row>
    <row r="17682" spans="5:6" ht="15" customHeight="1" x14ac:dyDescent="0.2">
      <c r="E17682" s="28"/>
      <c r="F17682" s="28"/>
    </row>
    <row r="17683" spans="5:6" ht="15" customHeight="1" x14ac:dyDescent="0.2">
      <c r="E17683" s="28"/>
      <c r="F17683" s="28"/>
    </row>
    <row r="17684" spans="5:6" ht="15" customHeight="1" x14ac:dyDescent="0.2">
      <c r="E17684" s="28"/>
      <c r="F17684" s="28"/>
    </row>
    <row r="17685" spans="5:6" ht="15" customHeight="1" x14ac:dyDescent="0.2">
      <c r="E17685" s="28"/>
      <c r="F17685" s="28"/>
    </row>
    <row r="17686" spans="5:6" ht="15" customHeight="1" x14ac:dyDescent="0.2">
      <c r="E17686" s="28"/>
      <c r="F17686" s="28"/>
    </row>
    <row r="17687" spans="5:6" ht="15" customHeight="1" x14ac:dyDescent="0.2">
      <c r="E17687" s="28"/>
      <c r="F17687" s="28"/>
    </row>
    <row r="17688" spans="5:6" ht="15" customHeight="1" x14ac:dyDescent="0.2">
      <c r="E17688" s="28"/>
      <c r="F17688" s="28"/>
    </row>
    <row r="17689" spans="5:6" ht="15" customHeight="1" x14ac:dyDescent="0.2">
      <c r="E17689" s="28"/>
      <c r="F17689" s="28"/>
    </row>
    <row r="17690" spans="5:6" ht="15" customHeight="1" x14ac:dyDescent="0.2">
      <c r="E17690" s="28"/>
      <c r="F17690" s="28"/>
    </row>
    <row r="17691" spans="5:6" ht="15" customHeight="1" x14ac:dyDescent="0.2">
      <c r="E17691" s="28"/>
      <c r="F17691" s="28"/>
    </row>
    <row r="17692" spans="5:6" ht="15" customHeight="1" x14ac:dyDescent="0.2">
      <c r="E17692" s="28"/>
      <c r="F17692" s="28"/>
    </row>
    <row r="17693" spans="5:6" ht="15" customHeight="1" x14ac:dyDescent="0.2">
      <c r="E17693" s="28"/>
      <c r="F17693" s="28"/>
    </row>
    <row r="17694" spans="5:6" ht="15" customHeight="1" x14ac:dyDescent="0.2">
      <c r="E17694" s="28"/>
      <c r="F17694" s="28"/>
    </row>
    <row r="17695" spans="5:6" ht="15" customHeight="1" x14ac:dyDescent="0.2">
      <c r="E17695" s="28"/>
      <c r="F17695" s="28"/>
    </row>
    <row r="17696" spans="5:6" ht="15" customHeight="1" x14ac:dyDescent="0.2">
      <c r="E17696" s="28"/>
      <c r="F17696" s="28"/>
    </row>
    <row r="17697" spans="5:6" ht="15" customHeight="1" x14ac:dyDescent="0.2">
      <c r="E17697" s="28"/>
      <c r="F17697" s="28"/>
    </row>
    <row r="17698" spans="5:6" ht="15" customHeight="1" x14ac:dyDescent="0.2">
      <c r="E17698" s="28"/>
      <c r="F17698" s="28"/>
    </row>
    <row r="17699" spans="5:6" ht="15" customHeight="1" x14ac:dyDescent="0.2">
      <c r="E17699" s="28"/>
      <c r="F17699" s="28"/>
    </row>
    <row r="17700" spans="5:6" ht="15" customHeight="1" x14ac:dyDescent="0.2">
      <c r="E17700" s="28"/>
      <c r="F17700" s="28"/>
    </row>
    <row r="17701" spans="5:6" ht="15" customHeight="1" x14ac:dyDescent="0.2">
      <c r="E17701" s="28"/>
      <c r="F17701" s="28"/>
    </row>
    <row r="17702" spans="5:6" ht="15" customHeight="1" x14ac:dyDescent="0.2">
      <c r="E17702" s="28"/>
      <c r="F17702" s="28"/>
    </row>
    <row r="17703" spans="5:6" ht="15" customHeight="1" x14ac:dyDescent="0.2">
      <c r="E17703" s="28"/>
      <c r="F17703" s="28"/>
    </row>
    <row r="17704" spans="5:6" ht="15" customHeight="1" x14ac:dyDescent="0.2">
      <c r="E17704" s="28"/>
      <c r="F17704" s="28"/>
    </row>
    <row r="17705" spans="5:6" ht="15" customHeight="1" x14ac:dyDescent="0.2">
      <c r="E17705" s="28"/>
      <c r="F17705" s="28"/>
    </row>
    <row r="17706" spans="5:6" ht="15" customHeight="1" x14ac:dyDescent="0.2">
      <c r="E17706" s="28"/>
      <c r="F17706" s="28"/>
    </row>
    <row r="17707" spans="5:6" ht="15" customHeight="1" x14ac:dyDescent="0.2">
      <c r="E17707" s="28"/>
      <c r="F17707" s="28"/>
    </row>
    <row r="17708" spans="5:6" ht="15" customHeight="1" x14ac:dyDescent="0.2">
      <c r="E17708" s="28"/>
      <c r="F17708" s="28"/>
    </row>
    <row r="17709" spans="5:6" ht="15" customHeight="1" x14ac:dyDescent="0.2">
      <c r="E17709" s="28"/>
      <c r="F17709" s="28"/>
    </row>
    <row r="17710" spans="5:6" ht="15" customHeight="1" x14ac:dyDescent="0.2">
      <c r="E17710" s="28"/>
      <c r="F17710" s="28"/>
    </row>
    <row r="17711" spans="5:6" ht="15" customHeight="1" x14ac:dyDescent="0.2">
      <c r="E17711" s="28"/>
      <c r="F17711" s="28"/>
    </row>
    <row r="17712" spans="5:6" ht="15" customHeight="1" x14ac:dyDescent="0.2">
      <c r="E17712" s="28"/>
      <c r="F17712" s="28"/>
    </row>
    <row r="17713" spans="5:6" ht="15" customHeight="1" x14ac:dyDescent="0.2">
      <c r="E17713" s="28"/>
      <c r="F17713" s="28"/>
    </row>
    <row r="17714" spans="5:6" ht="15" customHeight="1" x14ac:dyDescent="0.2">
      <c r="E17714" s="28"/>
      <c r="F17714" s="28"/>
    </row>
    <row r="17715" spans="5:6" ht="15" customHeight="1" x14ac:dyDescent="0.2">
      <c r="E17715" s="28"/>
      <c r="F17715" s="28"/>
    </row>
    <row r="17716" spans="5:6" ht="15" customHeight="1" x14ac:dyDescent="0.2">
      <c r="E17716" s="28"/>
      <c r="F17716" s="28"/>
    </row>
    <row r="17717" spans="5:6" ht="15" customHeight="1" x14ac:dyDescent="0.2">
      <c r="E17717" s="28"/>
      <c r="F17717" s="28"/>
    </row>
    <row r="17718" spans="5:6" ht="15" customHeight="1" x14ac:dyDescent="0.2">
      <c r="E17718" s="28"/>
      <c r="F17718" s="28"/>
    </row>
    <row r="17719" spans="5:6" ht="15" customHeight="1" x14ac:dyDescent="0.2">
      <c r="E17719" s="28"/>
      <c r="F17719" s="28"/>
    </row>
    <row r="17720" spans="5:6" ht="15" customHeight="1" x14ac:dyDescent="0.2">
      <c r="E17720" s="28"/>
      <c r="F17720" s="28"/>
    </row>
    <row r="17721" spans="5:6" ht="15" customHeight="1" x14ac:dyDescent="0.2">
      <c r="E17721" s="28"/>
      <c r="F17721" s="28"/>
    </row>
    <row r="17722" spans="5:6" ht="15" customHeight="1" x14ac:dyDescent="0.2">
      <c r="E17722" s="28"/>
      <c r="F17722" s="28"/>
    </row>
    <row r="17723" spans="5:6" ht="15" customHeight="1" x14ac:dyDescent="0.2">
      <c r="E17723" s="28"/>
      <c r="F17723" s="28"/>
    </row>
    <row r="17724" spans="5:6" ht="15" customHeight="1" x14ac:dyDescent="0.2">
      <c r="E17724" s="28"/>
      <c r="F17724" s="28"/>
    </row>
    <row r="17725" spans="5:6" ht="15" customHeight="1" x14ac:dyDescent="0.2">
      <c r="E17725" s="28"/>
      <c r="F17725" s="28"/>
    </row>
    <row r="17726" spans="5:6" ht="15" customHeight="1" x14ac:dyDescent="0.2">
      <c r="E17726" s="28"/>
      <c r="F17726" s="28"/>
    </row>
    <row r="17727" spans="5:6" ht="15" customHeight="1" x14ac:dyDescent="0.2">
      <c r="E17727" s="28"/>
      <c r="F17727" s="28"/>
    </row>
    <row r="17728" spans="5:6" ht="15" customHeight="1" x14ac:dyDescent="0.2">
      <c r="E17728" s="28"/>
      <c r="F17728" s="28"/>
    </row>
    <row r="17729" spans="5:6" ht="15" customHeight="1" x14ac:dyDescent="0.2">
      <c r="E17729" s="28"/>
      <c r="F17729" s="28"/>
    </row>
    <row r="17730" spans="5:6" ht="15" customHeight="1" x14ac:dyDescent="0.2">
      <c r="E17730" s="28"/>
      <c r="F17730" s="28"/>
    </row>
    <row r="17731" spans="5:6" ht="15" customHeight="1" x14ac:dyDescent="0.2">
      <c r="E17731" s="28"/>
      <c r="F17731" s="28"/>
    </row>
    <row r="17732" spans="5:6" ht="15" customHeight="1" x14ac:dyDescent="0.2">
      <c r="E17732" s="28"/>
      <c r="F17732" s="28"/>
    </row>
    <row r="17733" spans="5:6" ht="15" customHeight="1" x14ac:dyDescent="0.2">
      <c r="E17733" s="28"/>
      <c r="F17733" s="28"/>
    </row>
    <row r="17734" spans="5:6" ht="15" customHeight="1" x14ac:dyDescent="0.2">
      <c r="E17734" s="28"/>
      <c r="F17734" s="28"/>
    </row>
    <row r="17735" spans="5:6" ht="15" customHeight="1" x14ac:dyDescent="0.2">
      <c r="E17735" s="28"/>
      <c r="F17735" s="28"/>
    </row>
    <row r="17736" spans="5:6" ht="15" customHeight="1" x14ac:dyDescent="0.2">
      <c r="E17736" s="28"/>
      <c r="F17736" s="28"/>
    </row>
    <row r="17737" spans="5:6" ht="15" customHeight="1" x14ac:dyDescent="0.2">
      <c r="E17737" s="28"/>
      <c r="F17737" s="28"/>
    </row>
    <row r="17738" spans="5:6" ht="15" customHeight="1" x14ac:dyDescent="0.2">
      <c r="E17738" s="28"/>
      <c r="F17738" s="28"/>
    </row>
    <row r="17739" spans="5:6" ht="15" customHeight="1" x14ac:dyDescent="0.2">
      <c r="E17739" s="28"/>
      <c r="F17739" s="28"/>
    </row>
    <row r="17740" spans="5:6" ht="15" customHeight="1" x14ac:dyDescent="0.2">
      <c r="E17740" s="28"/>
      <c r="F17740" s="28"/>
    </row>
    <row r="17741" spans="5:6" ht="15" customHeight="1" x14ac:dyDescent="0.2">
      <c r="E17741" s="28"/>
      <c r="F17741" s="28"/>
    </row>
    <row r="17742" spans="5:6" ht="15" customHeight="1" x14ac:dyDescent="0.2">
      <c r="E17742" s="28"/>
      <c r="F17742" s="28"/>
    </row>
    <row r="17743" spans="5:6" ht="15" customHeight="1" x14ac:dyDescent="0.2">
      <c r="E17743" s="28"/>
      <c r="F17743" s="28"/>
    </row>
    <row r="17744" spans="5:6" ht="15" customHeight="1" x14ac:dyDescent="0.2">
      <c r="E17744" s="28"/>
      <c r="F17744" s="28"/>
    </row>
    <row r="17745" spans="5:6" ht="15" customHeight="1" x14ac:dyDescent="0.2">
      <c r="E17745" s="28"/>
      <c r="F17745" s="28"/>
    </row>
    <row r="17746" spans="5:6" ht="15" customHeight="1" x14ac:dyDescent="0.2">
      <c r="E17746" s="28"/>
      <c r="F17746" s="28"/>
    </row>
    <row r="17747" spans="5:6" ht="15" customHeight="1" x14ac:dyDescent="0.2">
      <c r="E17747" s="28"/>
      <c r="F17747" s="28"/>
    </row>
    <row r="17748" spans="5:6" ht="15" customHeight="1" x14ac:dyDescent="0.2">
      <c r="E17748" s="28"/>
      <c r="F17748" s="28"/>
    </row>
    <row r="17749" spans="5:6" ht="15" customHeight="1" x14ac:dyDescent="0.2">
      <c r="E17749" s="28"/>
      <c r="F17749" s="28"/>
    </row>
    <row r="17750" spans="5:6" ht="15" customHeight="1" x14ac:dyDescent="0.2">
      <c r="E17750" s="28"/>
      <c r="F17750" s="28"/>
    </row>
    <row r="17751" spans="5:6" ht="15" customHeight="1" x14ac:dyDescent="0.2">
      <c r="E17751" s="28"/>
      <c r="F17751" s="28"/>
    </row>
    <row r="17752" spans="5:6" ht="15" customHeight="1" x14ac:dyDescent="0.2">
      <c r="E17752" s="28"/>
      <c r="F17752" s="28"/>
    </row>
    <row r="17753" spans="5:6" ht="15" customHeight="1" x14ac:dyDescent="0.2">
      <c r="E17753" s="28"/>
      <c r="F17753" s="28"/>
    </row>
    <row r="17754" spans="5:6" ht="15" customHeight="1" x14ac:dyDescent="0.2">
      <c r="E17754" s="28"/>
      <c r="F17754" s="28"/>
    </row>
    <row r="17755" spans="5:6" ht="15" customHeight="1" x14ac:dyDescent="0.2">
      <c r="E17755" s="28"/>
      <c r="F17755" s="28"/>
    </row>
    <row r="17756" spans="5:6" ht="15" customHeight="1" x14ac:dyDescent="0.2">
      <c r="E17756" s="28"/>
      <c r="F17756" s="28"/>
    </row>
    <row r="17757" spans="5:6" ht="15" customHeight="1" x14ac:dyDescent="0.2">
      <c r="E17757" s="28"/>
      <c r="F17757" s="28"/>
    </row>
    <row r="17758" spans="5:6" ht="15" customHeight="1" x14ac:dyDescent="0.2">
      <c r="E17758" s="28"/>
      <c r="F17758" s="28"/>
    </row>
    <row r="17759" spans="5:6" ht="15" customHeight="1" x14ac:dyDescent="0.2">
      <c r="E17759" s="28"/>
      <c r="F17759" s="28"/>
    </row>
    <row r="17760" spans="5:6" ht="15" customHeight="1" x14ac:dyDescent="0.2">
      <c r="E17760" s="28"/>
      <c r="F17760" s="28"/>
    </row>
    <row r="17761" spans="5:6" ht="15" customHeight="1" x14ac:dyDescent="0.2">
      <c r="E17761" s="28"/>
      <c r="F17761" s="28"/>
    </row>
    <row r="17762" spans="5:6" ht="15" customHeight="1" x14ac:dyDescent="0.2">
      <c r="E17762" s="28"/>
      <c r="F17762" s="28"/>
    </row>
    <row r="17763" spans="5:6" ht="15" customHeight="1" x14ac:dyDescent="0.2">
      <c r="E17763" s="28"/>
      <c r="F17763" s="28"/>
    </row>
    <row r="17764" spans="5:6" ht="15" customHeight="1" x14ac:dyDescent="0.2">
      <c r="E17764" s="28"/>
      <c r="F17764" s="28"/>
    </row>
    <row r="17765" spans="5:6" ht="15" customHeight="1" x14ac:dyDescent="0.2">
      <c r="E17765" s="28"/>
      <c r="F17765" s="28"/>
    </row>
    <row r="17766" spans="5:6" ht="15" customHeight="1" x14ac:dyDescent="0.2">
      <c r="E17766" s="28"/>
      <c r="F17766" s="28"/>
    </row>
    <row r="17767" spans="5:6" ht="15" customHeight="1" x14ac:dyDescent="0.2">
      <c r="E17767" s="28"/>
      <c r="F17767" s="28"/>
    </row>
    <row r="17768" spans="5:6" ht="15" customHeight="1" x14ac:dyDescent="0.2">
      <c r="E17768" s="28"/>
      <c r="F17768" s="28"/>
    </row>
    <row r="17769" spans="5:6" ht="15" customHeight="1" x14ac:dyDescent="0.2">
      <c r="E17769" s="28"/>
      <c r="F17769" s="28"/>
    </row>
    <row r="17770" spans="5:6" ht="15" customHeight="1" x14ac:dyDescent="0.2">
      <c r="E17770" s="28"/>
      <c r="F17770" s="28"/>
    </row>
    <row r="17771" spans="5:6" ht="15" customHeight="1" x14ac:dyDescent="0.2">
      <c r="E17771" s="28"/>
      <c r="F17771" s="28"/>
    </row>
    <row r="17772" spans="5:6" ht="15" customHeight="1" x14ac:dyDescent="0.2">
      <c r="E17772" s="28"/>
      <c r="F17772" s="28"/>
    </row>
    <row r="17773" spans="5:6" ht="15" customHeight="1" x14ac:dyDescent="0.2">
      <c r="E17773" s="28"/>
      <c r="F17773" s="28"/>
    </row>
    <row r="17774" spans="5:6" ht="15" customHeight="1" x14ac:dyDescent="0.2">
      <c r="E17774" s="28"/>
      <c r="F17774" s="28"/>
    </row>
    <row r="17775" spans="5:6" ht="15" customHeight="1" x14ac:dyDescent="0.2">
      <c r="E17775" s="28"/>
      <c r="F17775" s="28"/>
    </row>
    <row r="17776" spans="5:6" ht="15" customHeight="1" x14ac:dyDescent="0.2">
      <c r="E17776" s="28"/>
      <c r="F17776" s="28"/>
    </row>
    <row r="17777" spans="5:6" ht="15" customHeight="1" x14ac:dyDescent="0.2">
      <c r="E17777" s="28"/>
      <c r="F17777" s="28"/>
    </row>
    <row r="17778" spans="5:6" ht="15" customHeight="1" x14ac:dyDescent="0.2">
      <c r="E17778" s="28"/>
      <c r="F17778" s="28"/>
    </row>
    <row r="17779" spans="5:6" ht="15" customHeight="1" x14ac:dyDescent="0.2">
      <c r="E17779" s="28"/>
      <c r="F17779" s="28"/>
    </row>
    <row r="17780" spans="5:6" ht="15" customHeight="1" x14ac:dyDescent="0.2">
      <c r="E17780" s="28"/>
      <c r="F17780" s="28"/>
    </row>
    <row r="17781" spans="5:6" ht="15" customHeight="1" x14ac:dyDescent="0.2">
      <c r="E17781" s="28"/>
      <c r="F17781" s="28"/>
    </row>
    <row r="17782" spans="5:6" ht="15" customHeight="1" x14ac:dyDescent="0.2">
      <c r="E17782" s="28"/>
      <c r="F17782" s="28"/>
    </row>
    <row r="17783" spans="5:6" ht="15" customHeight="1" x14ac:dyDescent="0.2">
      <c r="E17783" s="28"/>
      <c r="F17783" s="28"/>
    </row>
    <row r="17784" spans="5:6" ht="15" customHeight="1" x14ac:dyDescent="0.2">
      <c r="E17784" s="28"/>
      <c r="F17784" s="28"/>
    </row>
    <row r="17785" spans="5:6" ht="15" customHeight="1" x14ac:dyDescent="0.2">
      <c r="E17785" s="28"/>
      <c r="F17785" s="28"/>
    </row>
    <row r="17786" spans="5:6" ht="15" customHeight="1" x14ac:dyDescent="0.2">
      <c r="E17786" s="28"/>
      <c r="F17786" s="28"/>
    </row>
    <row r="17787" spans="5:6" ht="15" customHeight="1" x14ac:dyDescent="0.2">
      <c r="E17787" s="28"/>
      <c r="F17787" s="28"/>
    </row>
    <row r="17788" spans="5:6" ht="15" customHeight="1" x14ac:dyDescent="0.2">
      <c r="E17788" s="28"/>
      <c r="F17788" s="28"/>
    </row>
    <row r="17789" spans="5:6" ht="15" customHeight="1" x14ac:dyDescent="0.2">
      <c r="E17789" s="28"/>
      <c r="F17789" s="28"/>
    </row>
    <row r="17790" spans="5:6" ht="15" customHeight="1" x14ac:dyDescent="0.2">
      <c r="E17790" s="28"/>
      <c r="F17790" s="28"/>
    </row>
    <row r="17791" spans="5:6" ht="15" customHeight="1" x14ac:dyDescent="0.2">
      <c r="E17791" s="28"/>
      <c r="F17791" s="28"/>
    </row>
    <row r="17792" spans="5:6" ht="15" customHeight="1" x14ac:dyDescent="0.2">
      <c r="E17792" s="28"/>
      <c r="F17792" s="28"/>
    </row>
    <row r="17793" spans="5:6" ht="15" customHeight="1" x14ac:dyDescent="0.2">
      <c r="E17793" s="28"/>
      <c r="F17793" s="28"/>
    </row>
    <row r="17794" spans="5:6" ht="15" customHeight="1" x14ac:dyDescent="0.2">
      <c r="E17794" s="28"/>
      <c r="F17794" s="28"/>
    </row>
    <row r="17795" spans="5:6" ht="15" customHeight="1" x14ac:dyDescent="0.2">
      <c r="E17795" s="28"/>
      <c r="F17795" s="28"/>
    </row>
    <row r="17796" spans="5:6" ht="15" customHeight="1" x14ac:dyDescent="0.2">
      <c r="E17796" s="28"/>
      <c r="F17796" s="28"/>
    </row>
    <row r="17797" spans="5:6" ht="15" customHeight="1" x14ac:dyDescent="0.2">
      <c r="E17797" s="28"/>
      <c r="F17797" s="28"/>
    </row>
    <row r="17798" spans="5:6" ht="15" customHeight="1" x14ac:dyDescent="0.2">
      <c r="E17798" s="28"/>
      <c r="F17798" s="28"/>
    </row>
    <row r="17799" spans="5:6" ht="15" customHeight="1" x14ac:dyDescent="0.2">
      <c r="E17799" s="28"/>
      <c r="F17799" s="28"/>
    </row>
    <row r="17800" spans="5:6" ht="15" customHeight="1" x14ac:dyDescent="0.2">
      <c r="E17800" s="28"/>
      <c r="F17800" s="28"/>
    </row>
    <row r="17801" spans="5:6" ht="15" customHeight="1" x14ac:dyDescent="0.2">
      <c r="E17801" s="28"/>
      <c r="F17801" s="28"/>
    </row>
    <row r="17802" spans="5:6" ht="15" customHeight="1" x14ac:dyDescent="0.2">
      <c r="E17802" s="28"/>
      <c r="F17802" s="28"/>
    </row>
    <row r="17803" spans="5:6" ht="15" customHeight="1" x14ac:dyDescent="0.2">
      <c r="E17803" s="28"/>
      <c r="F17803" s="28"/>
    </row>
    <row r="17804" spans="5:6" ht="15" customHeight="1" x14ac:dyDescent="0.2">
      <c r="E17804" s="28"/>
      <c r="F17804" s="28"/>
    </row>
    <row r="17805" spans="5:6" ht="15" customHeight="1" x14ac:dyDescent="0.2">
      <c r="E17805" s="28"/>
      <c r="F17805" s="28"/>
    </row>
    <row r="17806" spans="5:6" ht="15" customHeight="1" x14ac:dyDescent="0.2">
      <c r="E17806" s="28"/>
      <c r="F17806" s="28"/>
    </row>
    <row r="17807" spans="5:6" ht="15" customHeight="1" x14ac:dyDescent="0.2">
      <c r="E17807" s="28"/>
      <c r="F17807" s="28"/>
    </row>
    <row r="17808" spans="5:6" ht="15" customHeight="1" x14ac:dyDescent="0.2">
      <c r="E17808" s="28"/>
      <c r="F17808" s="28"/>
    </row>
    <row r="17809" spans="5:6" ht="15" customHeight="1" x14ac:dyDescent="0.2">
      <c r="E17809" s="28"/>
      <c r="F17809" s="28"/>
    </row>
    <row r="17810" spans="5:6" ht="15" customHeight="1" x14ac:dyDescent="0.2">
      <c r="E17810" s="28"/>
      <c r="F17810" s="28"/>
    </row>
    <row r="17811" spans="5:6" ht="15" customHeight="1" x14ac:dyDescent="0.2">
      <c r="E17811" s="28"/>
      <c r="F17811" s="28"/>
    </row>
    <row r="17812" spans="5:6" ht="15" customHeight="1" x14ac:dyDescent="0.2">
      <c r="E17812" s="28"/>
      <c r="F17812" s="28"/>
    </row>
    <row r="17813" spans="5:6" ht="15" customHeight="1" x14ac:dyDescent="0.2">
      <c r="E17813" s="28"/>
      <c r="F17813" s="28"/>
    </row>
    <row r="17814" spans="5:6" ht="15" customHeight="1" x14ac:dyDescent="0.2">
      <c r="E17814" s="28"/>
      <c r="F17814" s="28"/>
    </row>
    <row r="17815" spans="5:6" ht="15" customHeight="1" x14ac:dyDescent="0.2">
      <c r="E17815" s="28"/>
      <c r="F17815" s="28"/>
    </row>
    <row r="17816" spans="5:6" ht="15" customHeight="1" x14ac:dyDescent="0.2">
      <c r="E17816" s="28"/>
      <c r="F17816" s="28"/>
    </row>
    <row r="17817" spans="5:6" ht="15" customHeight="1" x14ac:dyDescent="0.2">
      <c r="E17817" s="28"/>
      <c r="F17817" s="28"/>
    </row>
    <row r="17818" spans="5:6" ht="15" customHeight="1" x14ac:dyDescent="0.2">
      <c r="E17818" s="28"/>
      <c r="F17818" s="28"/>
    </row>
    <row r="17819" spans="5:6" ht="15" customHeight="1" x14ac:dyDescent="0.2">
      <c r="E17819" s="28"/>
      <c r="F17819" s="28"/>
    </row>
    <row r="17820" spans="5:6" ht="15" customHeight="1" x14ac:dyDescent="0.2">
      <c r="E17820" s="28"/>
      <c r="F17820" s="28"/>
    </row>
    <row r="17821" spans="5:6" ht="15" customHeight="1" x14ac:dyDescent="0.2">
      <c r="E17821" s="28"/>
      <c r="F17821" s="28"/>
    </row>
    <row r="17822" spans="5:6" ht="15" customHeight="1" x14ac:dyDescent="0.2">
      <c r="E17822" s="28"/>
      <c r="F17822" s="28"/>
    </row>
    <row r="17823" spans="5:6" ht="15" customHeight="1" x14ac:dyDescent="0.2">
      <c r="E17823" s="28"/>
      <c r="F17823" s="28"/>
    </row>
    <row r="17824" spans="5:6" ht="15" customHeight="1" x14ac:dyDescent="0.2">
      <c r="E17824" s="28"/>
      <c r="F17824" s="28"/>
    </row>
    <row r="17825" spans="5:6" ht="15" customHeight="1" x14ac:dyDescent="0.2">
      <c r="E17825" s="28"/>
      <c r="F17825" s="28"/>
    </row>
    <row r="17826" spans="5:6" ht="15" customHeight="1" x14ac:dyDescent="0.2">
      <c r="E17826" s="28"/>
      <c r="F17826" s="28"/>
    </row>
    <row r="17827" spans="5:6" ht="15" customHeight="1" x14ac:dyDescent="0.2">
      <c r="E17827" s="28"/>
      <c r="F17827" s="28"/>
    </row>
    <row r="17828" spans="5:6" ht="15" customHeight="1" x14ac:dyDescent="0.2">
      <c r="E17828" s="28"/>
      <c r="F17828" s="28"/>
    </row>
    <row r="17829" spans="5:6" ht="15" customHeight="1" x14ac:dyDescent="0.2">
      <c r="E17829" s="28"/>
      <c r="F17829" s="28"/>
    </row>
    <row r="17830" spans="5:6" ht="15" customHeight="1" x14ac:dyDescent="0.2">
      <c r="E17830" s="28"/>
      <c r="F17830" s="28"/>
    </row>
    <row r="17831" spans="5:6" ht="15" customHeight="1" x14ac:dyDescent="0.2">
      <c r="E17831" s="28"/>
      <c r="F17831" s="28"/>
    </row>
    <row r="17832" spans="5:6" ht="15" customHeight="1" x14ac:dyDescent="0.2">
      <c r="E17832" s="28"/>
      <c r="F17832" s="28"/>
    </row>
    <row r="17833" spans="5:6" ht="15" customHeight="1" x14ac:dyDescent="0.2">
      <c r="E17833" s="28"/>
      <c r="F17833" s="28"/>
    </row>
    <row r="17834" spans="5:6" ht="15" customHeight="1" x14ac:dyDescent="0.2">
      <c r="E17834" s="28"/>
      <c r="F17834" s="28"/>
    </row>
    <row r="17835" spans="5:6" ht="15" customHeight="1" x14ac:dyDescent="0.2">
      <c r="E17835" s="28"/>
      <c r="F17835" s="28"/>
    </row>
    <row r="17836" spans="5:6" ht="15" customHeight="1" x14ac:dyDescent="0.2">
      <c r="E17836" s="28"/>
      <c r="F17836" s="28"/>
    </row>
    <row r="17837" spans="5:6" ht="15" customHeight="1" x14ac:dyDescent="0.2">
      <c r="E17837" s="28"/>
      <c r="F17837" s="28"/>
    </row>
    <row r="17838" spans="5:6" ht="15" customHeight="1" x14ac:dyDescent="0.2">
      <c r="E17838" s="28"/>
      <c r="F17838" s="28"/>
    </row>
    <row r="17839" spans="5:6" ht="15" customHeight="1" x14ac:dyDescent="0.2">
      <c r="E17839" s="28"/>
      <c r="F17839" s="28"/>
    </row>
    <row r="17840" spans="5:6" ht="15" customHeight="1" x14ac:dyDescent="0.2">
      <c r="E17840" s="28"/>
      <c r="F17840" s="28"/>
    </row>
    <row r="17841" spans="5:6" ht="15" customHeight="1" x14ac:dyDescent="0.2">
      <c r="E17841" s="28"/>
      <c r="F17841" s="28"/>
    </row>
    <row r="17842" spans="5:6" ht="15" customHeight="1" x14ac:dyDescent="0.2">
      <c r="E17842" s="28"/>
      <c r="F17842" s="28"/>
    </row>
    <row r="17843" spans="5:6" ht="15" customHeight="1" x14ac:dyDescent="0.2">
      <c r="E17843" s="28"/>
      <c r="F17843" s="28"/>
    </row>
    <row r="17844" spans="5:6" ht="15" customHeight="1" x14ac:dyDescent="0.2">
      <c r="E17844" s="28"/>
      <c r="F17844" s="28"/>
    </row>
    <row r="17845" spans="5:6" ht="15" customHeight="1" x14ac:dyDescent="0.2">
      <c r="E17845" s="28"/>
      <c r="F17845" s="28"/>
    </row>
    <row r="17846" spans="5:6" ht="15" customHeight="1" x14ac:dyDescent="0.2">
      <c r="E17846" s="28"/>
      <c r="F17846" s="28"/>
    </row>
    <row r="17847" spans="5:6" ht="15" customHeight="1" x14ac:dyDescent="0.2">
      <c r="E17847" s="28"/>
      <c r="F17847" s="28"/>
    </row>
    <row r="17848" spans="5:6" ht="15" customHeight="1" x14ac:dyDescent="0.2">
      <c r="E17848" s="28"/>
      <c r="F17848" s="28"/>
    </row>
    <row r="17849" spans="5:6" ht="15" customHeight="1" x14ac:dyDescent="0.2">
      <c r="E17849" s="28"/>
      <c r="F17849" s="28"/>
    </row>
    <row r="17850" spans="5:6" ht="15" customHeight="1" x14ac:dyDescent="0.2">
      <c r="E17850" s="28"/>
      <c r="F17850" s="28"/>
    </row>
    <row r="17851" spans="5:6" ht="15" customHeight="1" x14ac:dyDescent="0.2">
      <c r="E17851" s="28"/>
      <c r="F17851" s="28"/>
    </row>
    <row r="17852" spans="5:6" ht="15" customHeight="1" x14ac:dyDescent="0.2">
      <c r="E17852" s="28"/>
      <c r="F17852" s="28"/>
    </row>
    <row r="17853" spans="5:6" ht="15" customHeight="1" x14ac:dyDescent="0.2">
      <c r="E17853" s="28"/>
      <c r="F17853" s="28"/>
    </row>
    <row r="17854" spans="5:6" ht="15" customHeight="1" x14ac:dyDescent="0.2">
      <c r="E17854" s="28"/>
      <c r="F17854" s="28"/>
    </row>
    <row r="17855" spans="5:6" ht="15" customHeight="1" x14ac:dyDescent="0.2">
      <c r="E17855" s="28"/>
      <c r="F17855" s="28"/>
    </row>
    <row r="17856" spans="5:6" ht="15" customHeight="1" x14ac:dyDescent="0.2">
      <c r="E17856" s="28"/>
      <c r="F17856" s="28"/>
    </row>
    <row r="17857" spans="5:6" ht="15" customHeight="1" x14ac:dyDescent="0.2">
      <c r="E17857" s="28"/>
      <c r="F17857" s="28"/>
    </row>
    <row r="17858" spans="5:6" ht="15" customHeight="1" x14ac:dyDescent="0.2">
      <c r="E17858" s="28"/>
      <c r="F17858" s="28"/>
    </row>
    <row r="17859" spans="5:6" ht="15" customHeight="1" x14ac:dyDescent="0.2">
      <c r="E17859" s="28"/>
      <c r="F17859" s="28"/>
    </row>
    <row r="17860" spans="5:6" ht="15" customHeight="1" x14ac:dyDescent="0.2">
      <c r="E17860" s="28"/>
      <c r="F17860" s="28"/>
    </row>
    <row r="17861" spans="5:6" ht="15" customHeight="1" x14ac:dyDescent="0.2">
      <c r="E17861" s="28"/>
      <c r="F17861" s="28"/>
    </row>
    <row r="17862" spans="5:6" ht="15" customHeight="1" x14ac:dyDescent="0.2">
      <c r="E17862" s="28"/>
      <c r="F17862" s="28"/>
    </row>
    <row r="17863" spans="5:6" ht="15" customHeight="1" x14ac:dyDescent="0.2">
      <c r="E17863" s="28"/>
      <c r="F17863" s="28"/>
    </row>
    <row r="17864" spans="5:6" ht="15" customHeight="1" x14ac:dyDescent="0.2">
      <c r="E17864" s="28"/>
      <c r="F17864" s="28"/>
    </row>
    <row r="17865" spans="5:6" ht="15" customHeight="1" x14ac:dyDescent="0.2">
      <c r="E17865" s="28"/>
      <c r="F17865" s="28"/>
    </row>
    <row r="17866" spans="5:6" ht="15" customHeight="1" x14ac:dyDescent="0.2">
      <c r="E17866" s="28"/>
      <c r="F17866" s="28"/>
    </row>
    <row r="17867" spans="5:6" ht="15" customHeight="1" x14ac:dyDescent="0.2">
      <c r="E17867" s="28"/>
      <c r="F17867" s="28"/>
    </row>
    <row r="17868" spans="5:6" ht="15" customHeight="1" x14ac:dyDescent="0.2">
      <c r="E17868" s="28"/>
      <c r="F17868" s="28"/>
    </row>
    <row r="17869" spans="5:6" ht="15" customHeight="1" x14ac:dyDescent="0.2">
      <c r="E17869" s="28"/>
      <c r="F17869" s="28"/>
    </row>
    <row r="17870" spans="5:6" ht="15" customHeight="1" x14ac:dyDescent="0.2">
      <c r="E17870" s="28"/>
      <c r="F17870" s="28"/>
    </row>
    <row r="17871" spans="5:6" ht="15" customHeight="1" x14ac:dyDescent="0.2">
      <c r="E17871" s="28"/>
      <c r="F17871" s="28"/>
    </row>
    <row r="17872" spans="5:6" ht="15" customHeight="1" x14ac:dyDescent="0.2">
      <c r="E17872" s="28"/>
      <c r="F17872" s="28"/>
    </row>
    <row r="17873" spans="5:6" ht="15" customHeight="1" x14ac:dyDescent="0.2">
      <c r="E17873" s="28"/>
      <c r="F17873" s="28"/>
    </row>
    <row r="17874" spans="5:6" ht="15" customHeight="1" x14ac:dyDescent="0.2">
      <c r="E17874" s="28"/>
      <c r="F17874" s="28"/>
    </row>
    <row r="17875" spans="5:6" ht="15" customHeight="1" x14ac:dyDescent="0.2">
      <c r="E17875" s="28"/>
      <c r="F17875" s="28"/>
    </row>
    <row r="17876" spans="5:6" ht="15" customHeight="1" x14ac:dyDescent="0.2">
      <c r="E17876" s="28"/>
      <c r="F17876" s="28"/>
    </row>
    <row r="17877" spans="5:6" ht="15" customHeight="1" x14ac:dyDescent="0.2">
      <c r="E17877" s="28"/>
      <c r="F17877" s="28"/>
    </row>
    <row r="17878" spans="5:6" ht="15" customHeight="1" x14ac:dyDescent="0.2">
      <c r="E17878" s="28"/>
      <c r="F17878" s="28"/>
    </row>
    <row r="17879" spans="5:6" ht="15" customHeight="1" x14ac:dyDescent="0.2">
      <c r="E17879" s="28"/>
      <c r="F17879" s="28"/>
    </row>
    <row r="17880" spans="5:6" ht="15" customHeight="1" x14ac:dyDescent="0.2">
      <c r="E17880" s="28"/>
      <c r="F17880" s="28"/>
    </row>
    <row r="17881" spans="5:6" ht="15" customHeight="1" x14ac:dyDescent="0.2">
      <c r="E17881" s="28"/>
      <c r="F17881" s="28"/>
    </row>
    <row r="17882" spans="5:6" ht="15" customHeight="1" x14ac:dyDescent="0.2">
      <c r="E17882" s="28"/>
      <c r="F17882" s="28"/>
    </row>
    <row r="17883" spans="5:6" ht="15" customHeight="1" x14ac:dyDescent="0.2">
      <c r="E17883" s="28"/>
      <c r="F17883" s="28"/>
    </row>
    <row r="17884" spans="5:6" ht="15" customHeight="1" x14ac:dyDescent="0.2">
      <c r="E17884" s="28"/>
      <c r="F17884" s="28"/>
    </row>
    <row r="17885" spans="5:6" ht="15" customHeight="1" x14ac:dyDescent="0.2">
      <c r="E17885" s="28"/>
      <c r="F17885" s="28"/>
    </row>
    <row r="17886" spans="5:6" ht="15" customHeight="1" x14ac:dyDescent="0.2">
      <c r="E17886" s="28"/>
      <c r="F17886" s="28"/>
    </row>
    <row r="17887" spans="5:6" ht="15" customHeight="1" x14ac:dyDescent="0.2">
      <c r="E17887" s="28"/>
      <c r="F17887" s="28"/>
    </row>
    <row r="17888" spans="5:6" ht="15" customHeight="1" x14ac:dyDescent="0.2">
      <c r="E17888" s="28"/>
      <c r="F17888" s="28"/>
    </row>
    <row r="17889" spans="5:6" ht="15" customHeight="1" x14ac:dyDescent="0.2">
      <c r="E17889" s="28"/>
      <c r="F17889" s="28"/>
    </row>
    <row r="17890" spans="5:6" ht="15" customHeight="1" x14ac:dyDescent="0.2">
      <c r="E17890" s="28"/>
      <c r="F17890" s="28"/>
    </row>
    <row r="17891" spans="5:6" ht="15" customHeight="1" x14ac:dyDescent="0.2">
      <c r="E17891" s="28"/>
      <c r="F17891" s="28"/>
    </row>
    <row r="17892" spans="5:6" ht="15" customHeight="1" x14ac:dyDescent="0.2">
      <c r="E17892" s="28"/>
      <c r="F17892" s="28"/>
    </row>
    <row r="17893" spans="5:6" ht="15" customHeight="1" x14ac:dyDescent="0.2">
      <c r="E17893" s="28"/>
      <c r="F17893" s="28"/>
    </row>
    <row r="17894" spans="5:6" ht="15" customHeight="1" x14ac:dyDescent="0.2">
      <c r="E17894" s="28"/>
      <c r="F17894" s="28"/>
    </row>
    <row r="17895" spans="5:6" ht="15" customHeight="1" x14ac:dyDescent="0.2">
      <c r="E17895" s="28"/>
      <c r="F17895" s="28"/>
    </row>
    <row r="17896" spans="5:6" ht="15" customHeight="1" x14ac:dyDescent="0.2">
      <c r="E17896" s="28"/>
      <c r="F17896" s="28"/>
    </row>
    <row r="17897" spans="5:6" ht="15" customHeight="1" x14ac:dyDescent="0.2">
      <c r="E17897" s="28"/>
      <c r="F17897" s="28"/>
    </row>
    <row r="17898" spans="5:6" ht="15" customHeight="1" x14ac:dyDescent="0.2">
      <c r="E17898" s="28"/>
      <c r="F17898" s="28"/>
    </row>
    <row r="17899" spans="5:6" ht="15" customHeight="1" x14ac:dyDescent="0.2">
      <c r="E17899" s="28"/>
      <c r="F17899" s="28"/>
    </row>
    <row r="17900" spans="5:6" ht="15" customHeight="1" x14ac:dyDescent="0.2">
      <c r="E17900" s="28"/>
      <c r="F17900" s="28"/>
    </row>
    <row r="17901" spans="5:6" ht="15" customHeight="1" x14ac:dyDescent="0.2">
      <c r="E17901" s="28"/>
      <c r="F17901" s="28"/>
    </row>
    <row r="17902" spans="5:6" ht="15" customHeight="1" x14ac:dyDescent="0.2">
      <c r="E17902" s="28"/>
      <c r="F17902" s="28"/>
    </row>
    <row r="17903" spans="5:6" ht="15" customHeight="1" x14ac:dyDescent="0.2">
      <c r="E17903" s="28"/>
      <c r="F17903" s="28"/>
    </row>
    <row r="17904" spans="5:6" ht="15" customHeight="1" x14ac:dyDescent="0.2">
      <c r="E17904" s="28"/>
      <c r="F17904" s="28"/>
    </row>
    <row r="17905" spans="5:6" ht="15" customHeight="1" x14ac:dyDescent="0.2">
      <c r="E17905" s="28"/>
      <c r="F17905" s="28"/>
    </row>
    <row r="17906" spans="5:6" ht="15" customHeight="1" x14ac:dyDescent="0.2">
      <c r="E17906" s="28"/>
      <c r="F17906" s="28"/>
    </row>
    <row r="17907" spans="5:6" ht="15" customHeight="1" x14ac:dyDescent="0.2">
      <c r="E17907" s="28"/>
      <c r="F17907" s="28"/>
    </row>
    <row r="17908" spans="5:6" ht="15" customHeight="1" x14ac:dyDescent="0.2">
      <c r="E17908" s="28"/>
      <c r="F17908" s="28"/>
    </row>
    <row r="17909" spans="5:6" ht="15" customHeight="1" x14ac:dyDescent="0.2">
      <c r="E17909" s="28"/>
      <c r="F17909" s="28"/>
    </row>
    <row r="17910" spans="5:6" ht="15" customHeight="1" x14ac:dyDescent="0.2">
      <c r="E17910" s="28"/>
      <c r="F17910" s="28"/>
    </row>
    <row r="17911" spans="5:6" ht="15" customHeight="1" x14ac:dyDescent="0.2">
      <c r="E17911" s="28"/>
      <c r="F17911" s="28"/>
    </row>
    <row r="17912" spans="5:6" ht="15" customHeight="1" x14ac:dyDescent="0.2">
      <c r="E17912" s="28"/>
      <c r="F17912" s="28"/>
    </row>
    <row r="17913" spans="5:6" ht="15" customHeight="1" x14ac:dyDescent="0.2">
      <c r="E17913" s="28"/>
      <c r="F17913" s="28"/>
    </row>
    <row r="17914" spans="5:6" ht="15" customHeight="1" x14ac:dyDescent="0.2">
      <c r="E17914" s="28"/>
      <c r="F17914" s="28"/>
    </row>
    <row r="17915" spans="5:6" ht="15" customHeight="1" x14ac:dyDescent="0.2">
      <c r="E17915" s="28"/>
      <c r="F17915" s="28"/>
    </row>
    <row r="17916" spans="5:6" ht="15" customHeight="1" x14ac:dyDescent="0.2">
      <c r="E17916" s="28"/>
      <c r="F17916" s="28"/>
    </row>
    <row r="17917" spans="5:6" ht="15" customHeight="1" x14ac:dyDescent="0.2">
      <c r="E17917" s="28"/>
      <c r="F17917" s="28"/>
    </row>
    <row r="17918" spans="5:6" ht="15" customHeight="1" x14ac:dyDescent="0.2">
      <c r="E17918" s="28"/>
      <c r="F17918" s="28"/>
    </row>
    <row r="17919" spans="5:6" ht="15" customHeight="1" x14ac:dyDescent="0.2">
      <c r="E17919" s="28"/>
      <c r="F17919" s="28"/>
    </row>
    <row r="17920" spans="5:6" ht="15" customHeight="1" x14ac:dyDescent="0.2">
      <c r="E17920" s="28"/>
      <c r="F17920" s="28"/>
    </row>
    <row r="17921" spans="5:6" ht="15" customHeight="1" x14ac:dyDescent="0.2">
      <c r="E17921" s="28"/>
      <c r="F17921" s="28"/>
    </row>
    <row r="17922" spans="5:6" ht="15" customHeight="1" x14ac:dyDescent="0.2">
      <c r="E17922" s="28"/>
      <c r="F17922" s="28"/>
    </row>
    <row r="17923" spans="5:6" ht="15" customHeight="1" x14ac:dyDescent="0.2">
      <c r="E17923" s="28"/>
      <c r="F17923" s="28"/>
    </row>
    <row r="17924" spans="5:6" ht="15" customHeight="1" x14ac:dyDescent="0.2">
      <c r="E17924" s="28"/>
      <c r="F17924" s="28"/>
    </row>
    <row r="17925" spans="5:6" ht="15" customHeight="1" x14ac:dyDescent="0.2">
      <c r="E17925" s="28"/>
      <c r="F17925" s="28"/>
    </row>
    <row r="17926" spans="5:6" ht="15" customHeight="1" x14ac:dyDescent="0.2">
      <c r="E17926" s="28"/>
      <c r="F17926" s="28"/>
    </row>
    <row r="17927" spans="5:6" ht="15" customHeight="1" x14ac:dyDescent="0.2">
      <c r="E17927" s="28"/>
      <c r="F17927" s="28"/>
    </row>
    <row r="17928" spans="5:6" ht="15" customHeight="1" x14ac:dyDescent="0.2">
      <c r="E17928" s="28"/>
      <c r="F17928" s="28"/>
    </row>
    <row r="17929" spans="5:6" ht="15" customHeight="1" x14ac:dyDescent="0.2">
      <c r="E17929" s="28"/>
      <c r="F17929" s="28"/>
    </row>
    <row r="17930" spans="5:6" ht="15" customHeight="1" x14ac:dyDescent="0.2">
      <c r="E17930" s="28"/>
      <c r="F17930" s="28"/>
    </row>
    <row r="17931" spans="5:6" ht="15" customHeight="1" x14ac:dyDescent="0.2">
      <c r="E17931" s="28"/>
      <c r="F17931" s="28"/>
    </row>
    <row r="17932" spans="5:6" ht="15" customHeight="1" x14ac:dyDescent="0.2">
      <c r="E17932" s="28"/>
      <c r="F17932" s="28"/>
    </row>
    <row r="17933" spans="5:6" ht="15" customHeight="1" x14ac:dyDescent="0.2">
      <c r="E17933" s="28"/>
      <c r="F17933" s="28"/>
    </row>
    <row r="17934" spans="5:6" ht="15" customHeight="1" x14ac:dyDescent="0.2">
      <c r="E17934" s="28"/>
      <c r="F17934" s="28"/>
    </row>
    <row r="17935" spans="5:6" ht="15" customHeight="1" x14ac:dyDescent="0.2">
      <c r="E17935" s="28"/>
      <c r="F17935" s="28"/>
    </row>
    <row r="17936" spans="5:6" ht="15" customHeight="1" x14ac:dyDescent="0.2">
      <c r="E17936" s="28"/>
      <c r="F17936" s="28"/>
    </row>
    <row r="17937" spans="5:6" ht="15" customHeight="1" x14ac:dyDescent="0.2">
      <c r="E17937" s="28"/>
      <c r="F17937" s="28"/>
    </row>
    <row r="17938" spans="5:6" ht="15" customHeight="1" x14ac:dyDescent="0.2">
      <c r="E17938" s="28"/>
      <c r="F17938" s="28"/>
    </row>
    <row r="17939" spans="5:6" ht="15" customHeight="1" x14ac:dyDescent="0.2">
      <c r="E17939" s="28"/>
      <c r="F17939" s="28"/>
    </row>
    <row r="17940" spans="5:6" ht="15" customHeight="1" x14ac:dyDescent="0.2">
      <c r="E17940" s="28"/>
      <c r="F17940" s="28"/>
    </row>
    <row r="17941" spans="5:6" ht="15" customHeight="1" x14ac:dyDescent="0.2">
      <c r="E17941" s="28"/>
      <c r="F17941" s="28"/>
    </row>
    <row r="17942" spans="5:6" ht="15" customHeight="1" x14ac:dyDescent="0.2">
      <c r="E17942" s="28"/>
      <c r="F17942" s="28"/>
    </row>
    <row r="17943" spans="5:6" ht="15" customHeight="1" x14ac:dyDescent="0.2">
      <c r="E17943" s="28"/>
      <c r="F17943" s="28"/>
    </row>
    <row r="17944" spans="5:6" ht="15" customHeight="1" x14ac:dyDescent="0.2">
      <c r="E17944" s="28"/>
      <c r="F17944" s="28"/>
    </row>
    <row r="17945" spans="5:6" ht="15" customHeight="1" x14ac:dyDescent="0.2">
      <c r="E17945" s="28"/>
      <c r="F17945" s="28"/>
    </row>
    <row r="17946" spans="5:6" ht="15" customHeight="1" x14ac:dyDescent="0.2">
      <c r="E17946" s="28"/>
      <c r="F17946" s="28"/>
    </row>
    <row r="17947" spans="5:6" ht="15" customHeight="1" x14ac:dyDescent="0.2">
      <c r="E17947" s="28"/>
      <c r="F17947" s="28"/>
    </row>
    <row r="17948" spans="5:6" ht="15" customHeight="1" x14ac:dyDescent="0.2">
      <c r="E17948" s="28"/>
      <c r="F17948" s="28"/>
    </row>
    <row r="17949" spans="5:6" ht="15" customHeight="1" x14ac:dyDescent="0.2">
      <c r="E17949" s="28"/>
      <c r="F17949" s="28"/>
    </row>
    <row r="17950" spans="5:6" ht="15" customHeight="1" x14ac:dyDescent="0.2">
      <c r="E17950" s="28"/>
      <c r="F17950" s="28"/>
    </row>
    <row r="17951" spans="5:6" ht="15" customHeight="1" x14ac:dyDescent="0.2">
      <c r="E17951" s="28"/>
      <c r="F17951" s="28"/>
    </row>
    <row r="17952" spans="5:6" ht="15" customHeight="1" x14ac:dyDescent="0.2">
      <c r="E17952" s="28"/>
      <c r="F17952" s="28"/>
    </row>
    <row r="17953" spans="5:6" ht="15" customHeight="1" x14ac:dyDescent="0.2">
      <c r="E17953" s="28"/>
      <c r="F17953" s="28"/>
    </row>
    <row r="17954" spans="5:6" ht="15" customHeight="1" x14ac:dyDescent="0.2">
      <c r="E17954" s="28"/>
      <c r="F17954" s="28"/>
    </row>
    <row r="17955" spans="5:6" ht="15" customHeight="1" x14ac:dyDescent="0.2">
      <c r="E17955" s="28"/>
      <c r="F17955" s="28"/>
    </row>
    <row r="17956" spans="5:6" ht="15" customHeight="1" x14ac:dyDescent="0.2">
      <c r="E17956" s="28"/>
      <c r="F17956" s="28"/>
    </row>
    <row r="17957" spans="5:6" ht="15" customHeight="1" x14ac:dyDescent="0.2">
      <c r="E17957" s="28"/>
      <c r="F17957" s="28"/>
    </row>
    <row r="17958" spans="5:6" ht="15" customHeight="1" x14ac:dyDescent="0.2">
      <c r="E17958" s="28"/>
      <c r="F17958" s="28"/>
    </row>
    <row r="17959" spans="5:6" ht="15" customHeight="1" x14ac:dyDescent="0.2">
      <c r="E17959" s="28"/>
      <c r="F17959" s="28"/>
    </row>
    <row r="17960" spans="5:6" ht="15" customHeight="1" x14ac:dyDescent="0.2">
      <c r="E17960" s="28"/>
      <c r="F17960" s="28"/>
    </row>
    <row r="17961" spans="5:6" ht="15" customHeight="1" x14ac:dyDescent="0.2">
      <c r="E17961" s="28"/>
      <c r="F17961" s="28"/>
    </row>
    <row r="17962" spans="5:6" ht="15" customHeight="1" x14ac:dyDescent="0.2">
      <c r="E17962" s="28"/>
      <c r="F17962" s="28"/>
    </row>
    <row r="17963" spans="5:6" ht="15" customHeight="1" x14ac:dyDescent="0.2">
      <c r="E17963" s="28"/>
      <c r="F17963" s="28"/>
    </row>
    <row r="17964" spans="5:6" ht="15" customHeight="1" x14ac:dyDescent="0.2">
      <c r="E17964" s="28"/>
      <c r="F17964" s="28"/>
    </row>
    <row r="17965" spans="5:6" ht="15" customHeight="1" x14ac:dyDescent="0.2">
      <c r="E17965" s="28"/>
      <c r="F17965" s="28"/>
    </row>
    <row r="17966" spans="5:6" ht="15" customHeight="1" x14ac:dyDescent="0.2">
      <c r="E17966" s="28"/>
      <c r="F17966" s="28"/>
    </row>
    <row r="17967" spans="5:6" ht="15" customHeight="1" x14ac:dyDescent="0.2">
      <c r="E17967" s="28"/>
      <c r="F17967" s="28"/>
    </row>
    <row r="17968" spans="5:6" ht="15" customHeight="1" x14ac:dyDescent="0.2">
      <c r="E17968" s="28"/>
      <c r="F17968" s="28"/>
    </row>
    <row r="17969" spans="5:6" ht="15" customHeight="1" x14ac:dyDescent="0.2">
      <c r="E17969" s="28"/>
      <c r="F17969" s="28"/>
    </row>
    <row r="17970" spans="5:6" ht="15" customHeight="1" x14ac:dyDescent="0.2">
      <c r="E17970" s="28"/>
      <c r="F17970" s="28"/>
    </row>
    <row r="17971" spans="5:6" ht="15" customHeight="1" x14ac:dyDescent="0.2">
      <c r="E17971" s="28"/>
      <c r="F17971" s="28"/>
    </row>
    <row r="17972" spans="5:6" ht="15" customHeight="1" x14ac:dyDescent="0.2">
      <c r="E17972" s="28"/>
      <c r="F17972" s="28"/>
    </row>
    <row r="17973" spans="5:6" ht="15" customHeight="1" x14ac:dyDescent="0.2">
      <c r="E17973" s="28"/>
      <c r="F17973" s="28"/>
    </row>
    <row r="17974" spans="5:6" ht="15" customHeight="1" x14ac:dyDescent="0.2">
      <c r="E17974" s="28"/>
      <c r="F17974" s="28"/>
    </row>
    <row r="17975" spans="5:6" ht="15" customHeight="1" x14ac:dyDescent="0.2">
      <c r="E17975" s="28"/>
      <c r="F17975" s="28"/>
    </row>
    <row r="17976" spans="5:6" ht="15" customHeight="1" x14ac:dyDescent="0.2">
      <c r="E17976" s="28"/>
      <c r="F17976" s="28"/>
    </row>
    <row r="17977" spans="5:6" ht="15" customHeight="1" x14ac:dyDescent="0.2">
      <c r="E17977" s="28"/>
      <c r="F17977" s="28"/>
    </row>
    <row r="17978" spans="5:6" ht="15" customHeight="1" x14ac:dyDescent="0.2">
      <c r="E17978" s="28"/>
      <c r="F17978" s="28"/>
    </row>
    <row r="17979" spans="5:6" ht="15" customHeight="1" x14ac:dyDescent="0.2">
      <c r="E17979" s="28"/>
      <c r="F17979" s="28"/>
    </row>
    <row r="17980" spans="5:6" ht="15" customHeight="1" x14ac:dyDescent="0.2">
      <c r="E17980" s="28"/>
      <c r="F17980" s="28"/>
    </row>
    <row r="17981" spans="5:6" ht="15" customHeight="1" x14ac:dyDescent="0.2">
      <c r="E17981" s="28"/>
      <c r="F17981" s="28"/>
    </row>
    <row r="17982" spans="5:6" ht="15" customHeight="1" x14ac:dyDescent="0.2">
      <c r="E17982" s="28"/>
      <c r="F17982" s="28"/>
    </row>
    <row r="17983" spans="5:6" ht="15" customHeight="1" x14ac:dyDescent="0.2">
      <c r="E17983" s="28"/>
      <c r="F17983" s="28"/>
    </row>
    <row r="17984" spans="5:6" ht="15" customHeight="1" x14ac:dyDescent="0.2">
      <c r="E17984" s="28"/>
      <c r="F17984" s="28"/>
    </row>
    <row r="17985" spans="5:6" ht="15" customHeight="1" x14ac:dyDescent="0.2">
      <c r="E17985" s="28"/>
      <c r="F17985" s="28"/>
    </row>
    <row r="17986" spans="5:6" ht="15" customHeight="1" x14ac:dyDescent="0.2">
      <c r="E17986" s="28"/>
      <c r="F17986" s="28"/>
    </row>
    <row r="17987" spans="5:6" ht="15" customHeight="1" x14ac:dyDescent="0.2">
      <c r="E17987" s="28"/>
      <c r="F17987" s="28"/>
    </row>
    <row r="17988" spans="5:6" ht="15" customHeight="1" x14ac:dyDescent="0.2">
      <c r="E17988" s="28"/>
      <c r="F17988" s="28"/>
    </row>
    <row r="17989" spans="5:6" ht="15" customHeight="1" x14ac:dyDescent="0.2">
      <c r="E17989" s="28"/>
      <c r="F17989" s="28"/>
    </row>
    <row r="17990" spans="5:6" ht="15" customHeight="1" x14ac:dyDescent="0.2">
      <c r="E17990" s="28"/>
      <c r="F17990" s="28"/>
    </row>
    <row r="17991" spans="5:6" ht="15" customHeight="1" x14ac:dyDescent="0.2">
      <c r="E17991" s="28"/>
      <c r="F17991" s="28"/>
    </row>
    <row r="17992" spans="5:6" ht="15" customHeight="1" x14ac:dyDescent="0.2">
      <c r="E17992" s="28"/>
      <c r="F17992" s="28"/>
    </row>
    <row r="17993" spans="5:6" ht="15" customHeight="1" x14ac:dyDescent="0.2">
      <c r="E17993" s="28"/>
      <c r="F17993" s="28"/>
    </row>
    <row r="17994" spans="5:6" ht="15" customHeight="1" x14ac:dyDescent="0.2">
      <c r="E17994" s="28"/>
      <c r="F17994" s="28"/>
    </row>
    <row r="17995" spans="5:6" ht="15" customHeight="1" x14ac:dyDescent="0.2">
      <c r="E17995" s="28"/>
      <c r="F17995" s="28"/>
    </row>
    <row r="17996" spans="5:6" ht="15" customHeight="1" x14ac:dyDescent="0.2">
      <c r="E17996" s="28"/>
      <c r="F17996" s="28"/>
    </row>
    <row r="17997" spans="5:6" ht="15" customHeight="1" x14ac:dyDescent="0.2">
      <c r="E17997" s="28"/>
      <c r="F17997" s="28"/>
    </row>
    <row r="17998" spans="5:6" ht="15" customHeight="1" x14ac:dyDescent="0.2">
      <c r="E17998" s="28"/>
      <c r="F17998" s="28"/>
    </row>
    <row r="17999" spans="5:6" ht="15" customHeight="1" x14ac:dyDescent="0.2">
      <c r="E17999" s="28"/>
      <c r="F17999" s="28"/>
    </row>
    <row r="18000" spans="5:6" ht="15" customHeight="1" x14ac:dyDescent="0.2">
      <c r="E18000" s="28"/>
      <c r="F18000" s="28"/>
    </row>
    <row r="18001" spans="5:6" ht="15" customHeight="1" x14ac:dyDescent="0.2">
      <c r="E18001" s="28"/>
      <c r="F18001" s="28"/>
    </row>
    <row r="18002" spans="5:6" ht="15" customHeight="1" x14ac:dyDescent="0.2">
      <c r="E18002" s="28"/>
      <c r="F18002" s="28"/>
    </row>
    <row r="18003" spans="5:6" ht="15" customHeight="1" x14ac:dyDescent="0.2">
      <c r="E18003" s="28"/>
      <c r="F18003" s="28"/>
    </row>
    <row r="18004" spans="5:6" ht="15" customHeight="1" x14ac:dyDescent="0.2">
      <c r="E18004" s="28"/>
      <c r="F18004" s="28"/>
    </row>
    <row r="18005" spans="5:6" ht="15" customHeight="1" x14ac:dyDescent="0.2">
      <c r="E18005" s="28"/>
      <c r="F18005" s="28"/>
    </row>
    <row r="18006" spans="5:6" ht="15" customHeight="1" x14ac:dyDescent="0.2">
      <c r="E18006" s="28"/>
      <c r="F18006" s="28"/>
    </row>
    <row r="18007" spans="5:6" ht="15" customHeight="1" x14ac:dyDescent="0.2">
      <c r="E18007" s="28"/>
      <c r="F18007" s="28"/>
    </row>
    <row r="18008" spans="5:6" ht="15" customHeight="1" x14ac:dyDescent="0.2">
      <c r="E18008" s="28"/>
      <c r="F18008" s="28"/>
    </row>
    <row r="18009" spans="5:6" ht="15" customHeight="1" x14ac:dyDescent="0.2">
      <c r="E18009" s="28"/>
      <c r="F18009" s="28"/>
    </row>
    <row r="18010" spans="5:6" ht="15" customHeight="1" x14ac:dyDescent="0.2">
      <c r="E18010" s="28"/>
      <c r="F18010" s="28"/>
    </row>
    <row r="18011" spans="5:6" ht="15" customHeight="1" x14ac:dyDescent="0.2">
      <c r="E18011" s="28"/>
      <c r="F18011" s="28"/>
    </row>
    <row r="18012" spans="5:6" ht="15" customHeight="1" x14ac:dyDescent="0.2">
      <c r="E18012" s="28"/>
      <c r="F18012" s="28"/>
    </row>
    <row r="18013" spans="5:6" ht="15" customHeight="1" x14ac:dyDescent="0.2">
      <c r="E18013" s="28"/>
      <c r="F18013" s="28"/>
    </row>
    <row r="18014" spans="5:6" ht="15" customHeight="1" x14ac:dyDescent="0.2">
      <c r="E18014" s="28"/>
      <c r="F18014" s="28"/>
    </row>
    <row r="18015" spans="5:6" ht="15" customHeight="1" x14ac:dyDescent="0.2">
      <c r="E18015" s="28"/>
      <c r="F18015" s="28"/>
    </row>
    <row r="18016" spans="5:6" ht="15" customHeight="1" x14ac:dyDescent="0.2">
      <c r="E18016" s="28"/>
      <c r="F18016" s="28"/>
    </row>
    <row r="18017" spans="5:6" ht="15" customHeight="1" x14ac:dyDescent="0.2">
      <c r="E18017" s="28"/>
      <c r="F18017" s="28"/>
    </row>
    <row r="18018" spans="5:6" ht="15" customHeight="1" x14ac:dyDescent="0.2">
      <c r="E18018" s="28"/>
      <c r="F18018" s="28"/>
    </row>
    <row r="18019" spans="5:6" ht="15" customHeight="1" x14ac:dyDescent="0.2">
      <c r="E18019" s="28"/>
      <c r="F18019" s="28"/>
    </row>
    <row r="18020" spans="5:6" ht="15" customHeight="1" x14ac:dyDescent="0.2">
      <c r="E18020" s="28"/>
      <c r="F18020" s="28"/>
    </row>
    <row r="18021" spans="5:6" ht="15" customHeight="1" x14ac:dyDescent="0.2">
      <c r="E18021" s="28"/>
      <c r="F18021" s="28"/>
    </row>
    <row r="18022" spans="5:6" ht="15" customHeight="1" x14ac:dyDescent="0.2">
      <c r="E18022" s="28"/>
      <c r="F18022" s="28"/>
    </row>
    <row r="18023" spans="5:6" ht="15" customHeight="1" x14ac:dyDescent="0.2">
      <c r="E18023" s="28"/>
      <c r="F18023" s="28"/>
    </row>
    <row r="18024" spans="5:6" ht="15" customHeight="1" x14ac:dyDescent="0.2">
      <c r="E18024" s="28"/>
      <c r="F18024" s="28"/>
    </row>
    <row r="18025" spans="5:6" ht="15" customHeight="1" x14ac:dyDescent="0.2">
      <c r="E18025" s="28"/>
      <c r="F18025" s="28"/>
    </row>
    <row r="18026" spans="5:6" ht="15" customHeight="1" x14ac:dyDescent="0.2">
      <c r="E18026" s="28"/>
      <c r="F18026" s="28"/>
    </row>
    <row r="18027" spans="5:6" ht="15" customHeight="1" x14ac:dyDescent="0.2">
      <c r="E18027" s="28"/>
      <c r="F18027" s="28"/>
    </row>
    <row r="18028" spans="5:6" ht="15" customHeight="1" x14ac:dyDescent="0.2">
      <c r="E18028" s="28"/>
      <c r="F18028" s="28"/>
    </row>
    <row r="18029" spans="5:6" ht="15" customHeight="1" x14ac:dyDescent="0.2">
      <c r="E18029" s="28"/>
      <c r="F18029" s="28"/>
    </row>
    <row r="18030" spans="5:6" ht="15" customHeight="1" x14ac:dyDescent="0.2">
      <c r="E18030" s="28"/>
      <c r="F18030" s="28"/>
    </row>
    <row r="18031" spans="5:6" ht="15" customHeight="1" x14ac:dyDescent="0.2">
      <c r="E18031" s="28"/>
      <c r="F18031" s="28"/>
    </row>
    <row r="18032" spans="5:6" ht="15" customHeight="1" x14ac:dyDescent="0.2">
      <c r="E18032" s="28"/>
      <c r="F18032" s="28"/>
    </row>
    <row r="18033" spans="5:6" ht="15" customHeight="1" x14ac:dyDescent="0.2">
      <c r="E18033" s="28"/>
      <c r="F18033" s="28"/>
    </row>
    <row r="18034" spans="5:6" ht="15" customHeight="1" x14ac:dyDescent="0.2">
      <c r="E18034" s="28"/>
      <c r="F18034" s="28"/>
    </row>
    <row r="18035" spans="5:6" ht="15" customHeight="1" x14ac:dyDescent="0.2">
      <c r="E18035" s="28"/>
      <c r="F18035" s="28"/>
    </row>
    <row r="18036" spans="5:6" ht="15" customHeight="1" x14ac:dyDescent="0.2">
      <c r="E18036" s="28"/>
      <c r="F18036" s="28"/>
    </row>
    <row r="18037" spans="5:6" ht="15" customHeight="1" x14ac:dyDescent="0.2">
      <c r="E18037" s="28"/>
      <c r="F18037" s="28"/>
    </row>
    <row r="18038" spans="5:6" ht="15" customHeight="1" x14ac:dyDescent="0.2">
      <c r="E18038" s="28"/>
      <c r="F18038" s="28"/>
    </row>
    <row r="18039" spans="5:6" ht="15" customHeight="1" x14ac:dyDescent="0.2">
      <c r="E18039" s="28"/>
      <c r="F18039" s="28"/>
    </row>
    <row r="18040" spans="5:6" ht="15" customHeight="1" x14ac:dyDescent="0.2">
      <c r="E18040" s="28"/>
      <c r="F18040" s="28"/>
    </row>
    <row r="18041" spans="5:6" ht="15" customHeight="1" x14ac:dyDescent="0.2">
      <c r="E18041" s="28"/>
      <c r="F18041" s="28"/>
    </row>
    <row r="18042" spans="5:6" ht="15" customHeight="1" x14ac:dyDescent="0.2">
      <c r="E18042" s="28"/>
      <c r="F18042" s="28"/>
    </row>
    <row r="18043" spans="5:6" ht="15" customHeight="1" x14ac:dyDescent="0.2">
      <c r="E18043" s="28"/>
      <c r="F18043" s="28"/>
    </row>
    <row r="18044" spans="5:6" ht="15" customHeight="1" x14ac:dyDescent="0.2">
      <c r="E18044" s="28"/>
      <c r="F18044" s="28"/>
    </row>
    <row r="18045" spans="5:6" ht="15" customHeight="1" x14ac:dyDescent="0.2">
      <c r="E18045" s="28"/>
      <c r="F18045" s="28"/>
    </row>
    <row r="18046" spans="5:6" ht="15" customHeight="1" x14ac:dyDescent="0.2">
      <c r="E18046" s="28"/>
      <c r="F18046" s="28"/>
    </row>
    <row r="18047" spans="5:6" ht="15" customHeight="1" x14ac:dyDescent="0.2">
      <c r="E18047" s="28"/>
      <c r="F18047" s="28"/>
    </row>
    <row r="18048" spans="5:6" ht="15" customHeight="1" x14ac:dyDescent="0.2">
      <c r="E18048" s="28"/>
      <c r="F18048" s="28"/>
    </row>
    <row r="18049" spans="5:6" ht="15" customHeight="1" x14ac:dyDescent="0.2">
      <c r="E18049" s="28"/>
      <c r="F18049" s="28"/>
    </row>
    <row r="18050" spans="5:6" ht="15" customHeight="1" x14ac:dyDescent="0.2">
      <c r="E18050" s="28"/>
      <c r="F18050" s="28"/>
    </row>
    <row r="18051" spans="5:6" ht="15" customHeight="1" x14ac:dyDescent="0.2">
      <c r="E18051" s="28"/>
      <c r="F18051" s="28"/>
    </row>
    <row r="18052" spans="5:6" ht="15" customHeight="1" x14ac:dyDescent="0.2">
      <c r="E18052" s="28"/>
      <c r="F18052" s="28"/>
    </row>
    <row r="18053" spans="5:6" ht="15" customHeight="1" x14ac:dyDescent="0.2">
      <c r="E18053" s="28"/>
      <c r="F18053" s="28"/>
    </row>
    <row r="18054" spans="5:6" ht="15" customHeight="1" x14ac:dyDescent="0.2">
      <c r="E18054" s="28"/>
      <c r="F18054" s="28"/>
    </row>
    <row r="18055" spans="5:6" ht="15" customHeight="1" x14ac:dyDescent="0.2">
      <c r="E18055" s="28"/>
      <c r="F18055" s="28"/>
    </row>
    <row r="18056" spans="5:6" ht="15" customHeight="1" x14ac:dyDescent="0.2">
      <c r="E18056" s="28"/>
      <c r="F18056" s="28"/>
    </row>
    <row r="18057" spans="5:6" ht="15" customHeight="1" x14ac:dyDescent="0.2">
      <c r="E18057" s="28"/>
      <c r="F18057" s="28"/>
    </row>
    <row r="18058" spans="5:6" ht="15" customHeight="1" x14ac:dyDescent="0.2">
      <c r="E18058" s="28"/>
      <c r="F18058" s="28"/>
    </row>
    <row r="18059" spans="5:6" ht="15" customHeight="1" x14ac:dyDescent="0.2">
      <c r="E18059" s="28"/>
      <c r="F18059" s="28"/>
    </row>
    <row r="18060" spans="5:6" ht="15" customHeight="1" x14ac:dyDescent="0.2">
      <c r="E18060" s="28"/>
      <c r="F18060" s="28"/>
    </row>
    <row r="18061" spans="5:6" ht="15" customHeight="1" x14ac:dyDescent="0.2">
      <c r="E18061" s="28"/>
      <c r="F18061" s="28"/>
    </row>
    <row r="18062" spans="5:6" ht="15" customHeight="1" x14ac:dyDescent="0.2">
      <c r="E18062" s="28"/>
      <c r="F18062" s="28"/>
    </row>
    <row r="18063" spans="5:6" ht="15" customHeight="1" x14ac:dyDescent="0.2">
      <c r="E18063" s="28"/>
      <c r="F18063" s="28"/>
    </row>
    <row r="18064" spans="5:6" ht="15" customHeight="1" x14ac:dyDescent="0.2">
      <c r="E18064" s="28"/>
      <c r="F18064" s="28"/>
    </row>
    <row r="18065" spans="5:6" ht="15" customHeight="1" x14ac:dyDescent="0.2">
      <c r="E18065" s="28"/>
      <c r="F18065" s="28"/>
    </row>
    <row r="18066" spans="5:6" ht="15" customHeight="1" x14ac:dyDescent="0.2">
      <c r="E18066" s="28"/>
      <c r="F18066" s="28"/>
    </row>
    <row r="18067" spans="5:6" ht="15" customHeight="1" x14ac:dyDescent="0.2">
      <c r="E18067" s="28"/>
      <c r="F18067" s="28"/>
    </row>
    <row r="18068" spans="5:6" ht="15" customHeight="1" x14ac:dyDescent="0.2">
      <c r="E18068" s="28"/>
      <c r="F18068" s="28"/>
    </row>
    <row r="18069" spans="5:6" ht="15" customHeight="1" x14ac:dyDescent="0.2">
      <c r="E18069" s="28"/>
      <c r="F18069" s="28"/>
    </row>
    <row r="18070" spans="5:6" ht="15" customHeight="1" x14ac:dyDescent="0.2">
      <c r="E18070" s="28"/>
      <c r="F18070" s="28"/>
    </row>
    <row r="18071" spans="5:6" ht="15" customHeight="1" x14ac:dyDescent="0.2">
      <c r="E18071" s="28"/>
      <c r="F18071" s="28"/>
    </row>
    <row r="18072" spans="5:6" ht="15" customHeight="1" x14ac:dyDescent="0.2">
      <c r="E18072" s="28"/>
      <c r="F18072" s="28"/>
    </row>
    <row r="18073" spans="5:6" ht="15" customHeight="1" x14ac:dyDescent="0.2">
      <c r="E18073" s="28"/>
      <c r="F18073" s="28"/>
    </row>
    <row r="18074" spans="5:6" ht="15" customHeight="1" x14ac:dyDescent="0.2">
      <c r="E18074" s="28"/>
      <c r="F18074" s="28"/>
    </row>
    <row r="18075" spans="5:6" ht="15" customHeight="1" x14ac:dyDescent="0.2">
      <c r="E18075" s="28"/>
      <c r="F18075" s="28"/>
    </row>
    <row r="18076" spans="5:6" ht="15" customHeight="1" x14ac:dyDescent="0.2">
      <c r="E18076" s="28"/>
      <c r="F18076" s="28"/>
    </row>
    <row r="18077" spans="5:6" ht="15" customHeight="1" x14ac:dyDescent="0.2">
      <c r="E18077" s="28"/>
      <c r="F18077" s="28"/>
    </row>
    <row r="18078" spans="5:6" ht="15" customHeight="1" x14ac:dyDescent="0.2">
      <c r="E18078" s="28"/>
      <c r="F18078" s="28"/>
    </row>
    <row r="18079" spans="5:6" ht="15" customHeight="1" x14ac:dyDescent="0.2">
      <c r="E18079" s="28"/>
      <c r="F18079" s="28"/>
    </row>
    <row r="18080" spans="5:6" ht="15" customHeight="1" x14ac:dyDescent="0.2">
      <c r="E18080" s="28"/>
      <c r="F18080" s="28"/>
    </row>
    <row r="18081" spans="5:6" ht="15" customHeight="1" x14ac:dyDescent="0.2">
      <c r="E18081" s="28"/>
      <c r="F18081" s="28"/>
    </row>
    <row r="18082" spans="5:6" ht="15" customHeight="1" x14ac:dyDescent="0.2">
      <c r="E18082" s="28"/>
      <c r="F18082" s="28"/>
    </row>
    <row r="18083" spans="5:6" ht="15" customHeight="1" x14ac:dyDescent="0.2">
      <c r="E18083" s="28"/>
      <c r="F18083" s="28"/>
    </row>
    <row r="18084" spans="5:6" ht="15" customHeight="1" x14ac:dyDescent="0.2">
      <c r="E18084" s="28"/>
      <c r="F18084" s="28"/>
    </row>
    <row r="18085" spans="5:6" ht="15" customHeight="1" x14ac:dyDescent="0.2">
      <c r="E18085" s="28"/>
      <c r="F18085" s="28"/>
    </row>
    <row r="18086" spans="5:6" ht="15" customHeight="1" x14ac:dyDescent="0.2">
      <c r="E18086" s="28"/>
      <c r="F18086" s="28"/>
    </row>
    <row r="18087" spans="5:6" ht="15" customHeight="1" x14ac:dyDescent="0.2">
      <c r="E18087" s="28"/>
      <c r="F18087" s="28"/>
    </row>
    <row r="18088" spans="5:6" ht="15" customHeight="1" x14ac:dyDescent="0.2">
      <c r="E18088" s="28"/>
      <c r="F18088" s="28"/>
    </row>
    <row r="18089" spans="5:6" ht="15" customHeight="1" x14ac:dyDescent="0.2">
      <c r="E18089" s="28"/>
      <c r="F18089" s="28"/>
    </row>
    <row r="18090" spans="5:6" ht="15" customHeight="1" x14ac:dyDescent="0.2">
      <c r="E18090" s="28"/>
      <c r="F18090" s="28"/>
    </row>
    <row r="18091" spans="5:6" ht="15" customHeight="1" x14ac:dyDescent="0.2">
      <c r="E18091" s="28"/>
      <c r="F18091" s="28"/>
    </row>
    <row r="18092" spans="5:6" ht="15" customHeight="1" x14ac:dyDescent="0.2">
      <c r="E18092" s="28"/>
      <c r="F18092" s="28"/>
    </row>
    <row r="18093" spans="5:6" ht="15" customHeight="1" x14ac:dyDescent="0.2">
      <c r="E18093" s="28"/>
      <c r="F18093" s="28"/>
    </row>
    <row r="18094" spans="5:6" ht="15" customHeight="1" x14ac:dyDescent="0.2">
      <c r="E18094" s="28"/>
      <c r="F18094" s="28"/>
    </row>
    <row r="18095" spans="5:6" ht="15" customHeight="1" x14ac:dyDescent="0.2">
      <c r="E18095" s="28"/>
      <c r="F18095" s="28"/>
    </row>
    <row r="18096" spans="5:6" ht="15" customHeight="1" x14ac:dyDescent="0.2">
      <c r="E18096" s="28"/>
      <c r="F18096" s="28"/>
    </row>
    <row r="18097" spans="5:6" ht="15" customHeight="1" x14ac:dyDescent="0.2">
      <c r="E18097" s="28"/>
      <c r="F18097" s="28"/>
    </row>
    <row r="18098" spans="5:6" ht="15" customHeight="1" x14ac:dyDescent="0.2">
      <c r="E18098" s="28"/>
      <c r="F18098" s="28"/>
    </row>
    <row r="18099" spans="5:6" ht="15" customHeight="1" x14ac:dyDescent="0.2">
      <c r="E18099" s="28"/>
      <c r="F18099" s="28"/>
    </row>
    <row r="18100" spans="5:6" ht="15" customHeight="1" x14ac:dyDescent="0.2">
      <c r="E18100" s="28"/>
      <c r="F18100" s="28"/>
    </row>
    <row r="18101" spans="5:6" ht="15" customHeight="1" x14ac:dyDescent="0.2">
      <c r="E18101" s="28"/>
      <c r="F18101" s="28"/>
    </row>
    <row r="18102" spans="5:6" ht="15" customHeight="1" x14ac:dyDescent="0.2">
      <c r="E18102" s="28"/>
      <c r="F18102" s="28"/>
    </row>
    <row r="18103" spans="5:6" ht="15" customHeight="1" x14ac:dyDescent="0.2">
      <c r="E18103" s="28"/>
      <c r="F18103" s="28"/>
    </row>
    <row r="18104" spans="5:6" ht="15" customHeight="1" x14ac:dyDescent="0.2">
      <c r="E18104" s="28"/>
      <c r="F18104" s="28"/>
    </row>
    <row r="18105" spans="5:6" ht="15" customHeight="1" x14ac:dyDescent="0.2">
      <c r="E18105" s="28"/>
      <c r="F18105" s="28"/>
    </row>
    <row r="18106" spans="5:6" ht="15" customHeight="1" x14ac:dyDescent="0.2">
      <c r="E18106" s="28"/>
      <c r="F18106" s="28"/>
    </row>
    <row r="18107" spans="5:6" ht="15" customHeight="1" x14ac:dyDescent="0.2">
      <c r="E18107" s="28"/>
      <c r="F18107" s="28"/>
    </row>
    <row r="18108" spans="5:6" ht="15" customHeight="1" x14ac:dyDescent="0.2">
      <c r="E18108" s="28"/>
      <c r="F18108" s="28"/>
    </row>
    <row r="18109" spans="5:6" ht="15" customHeight="1" x14ac:dyDescent="0.2">
      <c r="E18109" s="28"/>
      <c r="F18109" s="28"/>
    </row>
    <row r="18110" spans="5:6" ht="15" customHeight="1" x14ac:dyDescent="0.2">
      <c r="E18110" s="28"/>
      <c r="F18110" s="28"/>
    </row>
    <row r="18111" spans="5:6" ht="15" customHeight="1" x14ac:dyDescent="0.2">
      <c r="E18111" s="28"/>
      <c r="F18111" s="28"/>
    </row>
    <row r="18112" spans="5:6" ht="15" customHeight="1" x14ac:dyDescent="0.2">
      <c r="E18112" s="28"/>
      <c r="F18112" s="28"/>
    </row>
    <row r="18113" spans="5:6" ht="15" customHeight="1" x14ac:dyDescent="0.2">
      <c r="E18113" s="28"/>
      <c r="F18113" s="28"/>
    </row>
    <row r="18114" spans="5:6" ht="15" customHeight="1" x14ac:dyDescent="0.2">
      <c r="E18114" s="28"/>
      <c r="F18114" s="28"/>
    </row>
    <row r="18115" spans="5:6" ht="15" customHeight="1" x14ac:dyDescent="0.2">
      <c r="E18115" s="28"/>
      <c r="F18115" s="28"/>
    </row>
    <row r="18116" spans="5:6" ht="15" customHeight="1" x14ac:dyDescent="0.2">
      <c r="E18116" s="28"/>
      <c r="F18116" s="28"/>
    </row>
    <row r="18117" spans="5:6" ht="15" customHeight="1" x14ac:dyDescent="0.2">
      <c r="E18117" s="28"/>
      <c r="F18117" s="28"/>
    </row>
    <row r="18118" spans="5:6" ht="15" customHeight="1" x14ac:dyDescent="0.2">
      <c r="E18118" s="28"/>
      <c r="F18118" s="28"/>
    </row>
    <row r="18119" spans="5:6" ht="15" customHeight="1" x14ac:dyDescent="0.2">
      <c r="E18119" s="28"/>
      <c r="F18119" s="28"/>
    </row>
    <row r="18120" spans="5:6" ht="15" customHeight="1" x14ac:dyDescent="0.2">
      <c r="E18120" s="28"/>
      <c r="F18120" s="28"/>
    </row>
    <row r="18121" spans="5:6" ht="15" customHeight="1" x14ac:dyDescent="0.2">
      <c r="E18121" s="28"/>
      <c r="F18121" s="28"/>
    </row>
    <row r="18122" spans="5:6" ht="15" customHeight="1" x14ac:dyDescent="0.2">
      <c r="E18122" s="28"/>
      <c r="F18122" s="28"/>
    </row>
    <row r="18123" spans="5:6" ht="15" customHeight="1" x14ac:dyDescent="0.2">
      <c r="E18123" s="28"/>
      <c r="F18123" s="28"/>
    </row>
    <row r="18124" spans="5:6" ht="15" customHeight="1" x14ac:dyDescent="0.2">
      <c r="E18124" s="28"/>
      <c r="F18124" s="28"/>
    </row>
    <row r="18125" spans="5:6" ht="15" customHeight="1" x14ac:dyDescent="0.2">
      <c r="E18125" s="28"/>
      <c r="F18125" s="28"/>
    </row>
    <row r="18126" spans="5:6" ht="15" customHeight="1" x14ac:dyDescent="0.2">
      <c r="E18126" s="28"/>
      <c r="F18126" s="28"/>
    </row>
    <row r="18127" spans="5:6" ht="15" customHeight="1" x14ac:dyDescent="0.2">
      <c r="E18127" s="28"/>
      <c r="F18127" s="28"/>
    </row>
    <row r="18128" spans="5:6" ht="15" customHeight="1" x14ac:dyDescent="0.2">
      <c r="E18128" s="28"/>
      <c r="F18128" s="28"/>
    </row>
    <row r="18129" spans="5:6" ht="15" customHeight="1" x14ac:dyDescent="0.2">
      <c r="E18129" s="28"/>
      <c r="F18129" s="28"/>
    </row>
    <row r="18130" spans="5:6" ht="15" customHeight="1" x14ac:dyDescent="0.2">
      <c r="E18130" s="28"/>
      <c r="F18130" s="28"/>
    </row>
    <row r="18131" spans="5:6" ht="15" customHeight="1" x14ac:dyDescent="0.2">
      <c r="E18131" s="28"/>
      <c r="F18131" s="28"/>
    </row>
    <row r="18132" spans="5:6" ht="15" customHeight="1" x14ac:dyDescent="0.2">
      <c r="E18132" s="28"/>
      <c r="F18132" s="28"/>
    </row>
    <row r="18133" spans="5:6" ht="15" customHeight="1" x14ac:dyDescent="0.2">
      <c r="E18133" s="28"/>
      <c r="F18133" s="28"/>
    </row>
    <row r="18134" spans="5:6" ht="15" customHeight="1" x14ac:dyDescent="0.2">
      <c r="E18134" s="28"/>
      <c r="F18134" s="28"/>
    </row>
    <row r="18135" spans="5:6" ht="15" customHeight="1" x14ac:dyDescent="0.2">
      <c r="E18135" s="28"/>
      <c r="F18135" s="28"/>
    </row>
    <row r="18136" spans="5:6" ht="15" customHeight="1" x14ac:dyDescent="0.2">
      <c r="E18136" s="28"/>
      <c r="F18136" s="28"/>
    </row>
    <row r="18137" spans="5:6" ht="15" customHeight="1" x14ac:dyDescent="0.2">
      <c r="E18137" s="28"/>
      <c r="F18137" s="28"/>
    </row>
    <row r="18138" spans="5:6" ht="15" customHeight="1" x14ac:dyDescent="0.2">
      <c r="E18138" s="28"/>
      <c r="F18138" s="28"/>
    </row>
    <row r="18139" spans="5:6" ht="15" customHeight="1" x14ac:dyDescent="0.2">
      <c r="E18139" s="28"/>
      <c r="F18139" s="28"/>
    </row>
    <row r="18140" spans="5:6" ht="15" customHeight="1" x14ac:dyDescent="0.2">
      <c r="E18140" s="28"/>
      <c r="F18140" s="28"/>
    </row>
    <row r="18141" spans="5:6" ht="15" customHeight="1" x14ac:dyDescent="0.2">
      <c r="E18141" s="28"/>
      <c r="F18141" s="28"/>
    </row>
    <row r="18142" spans="5:6" ht="15" customHeight="1" x14ac:dyDescent="0.2">
      <c r="E18142" s="28"/>
      <c r="F18142" s="28"/>
    </row>
    <row r="18143" spans="5:6" ht="15" customHeight="1" x14ac:dyDescent="0.2">
      <c r="E18143" s="28"/>
      <c r="F18143" s="28"/>
    </row>
    <row r="18144" spans="5:6" ht="15" customHeight="1" x14ac:dyDescent="0.2">
      <c r="E18144" s="28"/>
      <c r="F18144" s="28"/>
    </row>
    <row r="18145" spans="5:6" ht="15" customHeight="1" x14ac:dyDescent="0.2">
      <c r="E18145" s="28"/>
      <c r="F18145" s="28"/>
    </row>
    <row r="18146" spans="5:6" ht="15" customHeight="1" x14ac:dyDescent="0.2">
      <c r="E18146" s="28"/>
      <c r="F18146" s="28"/>
    </row>
    <row r="18147" spans="5:6" ht="15" customHeight="1" x14ac:dyDescent="0.2">
      <c r="E18147" s="28"/>
      <c r="F18147" s="28"/>
    </row>
    <row r="18148" spans="5:6" ht="15" customHeight="1" x14ac:dyDescent="0.2">
      <c r="E18148" s="28"/>
      <c r="F18148" s="28"/>
    </row>
    <row r="18149" spans="5:6" ht="15" customHeight="1" x14ac:dyDescent="0.2">
      <c r="E18149" s="28"/>
      <c r="F18149" s="28"/>
    </row>
    <row r="18150" spans="5:6" ht="15" customHeight="1" x14ac:dyDescent="0.2">
      <c r="E18150" s="28"/>
      <c r="F18150" s="28"/>
    </row>
    <row r="18151" spans="5:6" ht="15" customHeight="1" x14ac:dyDescent="0.2">
      <c r="E18151" s="28"/>
      <c r="F18151" s="28"/>
    </row>
    <row r="18152" spans="5:6" ht="15" customHeight="1" x14ac:dyDescent="0.2">
      <c r="E18152" s="28"/>
      <c r="F18152" s="28"/>
    </row>
    <row r="18153" spans="5:6" ht="15" customHeight="1" x14ac:dyDescent="0.2">
      <c r="E18153" s="28"/>
      <c r="F18153" s="28"/>
    </row>
    <row r="18154" spans="5:6" ht="15" customHeight="1" x14ac:dyDescent="0.2">
      <c r="E18154" s="28"/>
      <c r="F18154" s="28"/>
    </row>
    <row r="18155" spans="5:6" ht="15" customHeight="1" x14ac:dyDescent="0.2">
      <c r="E18155" s="28"/>
      <c r="F18155" s="28"/>
    </row>
    <row r="18156" spans="5:6" ht="15" customHeight="1" x14ac:dyDescent="0.2">
      <c r="E18156" s="28"/>
      <c r="F18156" s="28"/>
    </row>
    <row r="18157" spans="5:6" ht="15" customHeight="1" x14ac:dyDescent="0.2">
      <c r="E18157" s="28"/>
      <c r="F18157" s="28"/>
    </row>
    <row r="18158" spans="5:6" ht="15" customHeight="1" x14ac:dyDescent="0.2">
      <c r="E18158" s="28"/>
      <c r="F18158" s="28"/>
    </row>
    <row r="18159" spans="5:6" ht="15" customHeight="1" x14ac:dyDescent="0.2">
      <c r="E18159" s="28"/>
      <c r="F18159" s="28"/>
    </row>
    <row r="18160" spans="5:6" ht="15" customHeight="1" x14ac:dyDescent="0.2">
      <c r="E18160" s="28"/>
      <c r="F18160" s="28"/>
    </row>
    <row r="18161" spans="5:6" ht="15" customHeight="1" x14ac:dyDescent="0.2">
      <c r="E18161" s="28"/>
      <c r="F18161" s="28"/>
    </row>
    <row r="18162" spans="5:6" ht="15" customHeight="1" x14ac:dyDescent="0.2">
      <c r="E18162" s="28"/>
      <c r="F18162" s="28"/>
    </row>
    <row r="18163" spans="5:6" ht="15" customHeight="1" x14ac:dyDescent="0.2">
      <c r="E18163" s="28"/>
      <c r="F18163" s="28"/>
    </row>
    <row r="18164" spans="5:6" ht="15" customHeight="1" x14ac:dyDescent="0.2">
      <c r="E18164" s="28"/>
      <c r="F18164" s="28"/>
    </row>
    <row r="18165" spans="5:6" ht="15" customHeight="1" x14ac:dyDescent="0.2">
      <c r="E18165" s="28"/>
      <c r="F18165" s="28"/>
    </row>
    <row r="18166" spans="5:6" ht="15" customHeight="1" x14ac:dyDescent="0.2">
      <c r="E18166" s="28"/>
      <c r="F18166" s="28"/>
    </row>
    <row r="18167" spans="5:6" ht="15" customHeight="1" x14ac:dyDescent="0.2">
      <c r="E18167" s="28"/>
      <c r="F18167" s="28"/>
    </row>
    <row r="18168" spans="5:6" ht="15" customHeight="1" x14ac:dyDescent="0.2">
      <c r="E18168" s="28"/>
      <c r="F18168" s="28"/>
    </row>
    <row r="18169" spans="5:6" ht="15" customHeight="1" x14ac:dyDescent="0.2">
      <c r="E18169" s="28"/>
      <c r="F18169" s="28"/>
    </row>
    <row r="18170" spans="5:6" ht="15" customHeight="1" x14ac:dyDescent="0.2">
      <c r="E18170" s="28"/>
      <c r="F18170" s="28"/>
    </row>
    <row r="18171" spans="5:6" ht="15" customHeight="1" x14ac:dyDescent="0.2">
      <c r="E18171" s="28"/>
      <c r="F18171" s="28"/>
    </row>
    <row r="18172" spans="5:6" ht="15" customHeight="1" x14ac:dyDescent="0.2">
      <c r="E18172" s="28"/>
      <c r="F18172" s="28"/>
    </row>
    <row r="18173" spans="5:6" ht="15" customHeight="1" x14ac:dyDescent="0.2">
      <c r="E18173" s="28"/>
      <c r="F18173" s="28"/>
    </row>
    <row r="18174" spans="5:6" ht="15" customHeight="1" x14ac:dyDescent="0.2">
      <c r="E18174" s="28"/>
      <c r="F18174" s="28"/>
    </row>
    <row r="18175" spans="5:6" ht="15" customHeight="1" x14ac:dyDescent="0.2">
      <c r="E18175" s="28"/>
      <c r="F18175" s="28"/>
    </row>
    <row r="18176" spans="5:6" ht="15" customHeight="1" x14ac:dyDescent="0.2">
      <c r="E18176" s="28"/>
      <c r="F18176" s="28"/>
    </row>
    <row r="18177" spans="5:6" ht="15" customHeight="1" x14ac:dyDescent="0.2">
      <c r="E18177" s="28"/>
      <c r="F18177" s="28"/>
    </row>
    <row r="18178" spans="5:6" ht="15" customHeight="1" x14ac:dyDescent="0.2">
      <c r="E18178" s="28"/>
      <c r="F18178" s="28"/>
    </row>
    <row r="18179" spans="5:6" ht="15" customHeight="1" x14ac:dyDescent="0.2">
      <c r="E18179" s="28"/>
      <c r="F18179" s="28"/>
    </row>
    <row r="18180" spans="5:6" ht="15" customHeight="1" x14ac:dyDescent="0.2">
      <c r="E18180" s="28"/>
      <c r="F18180" s="28"/>
    </row>
    <row r="18181" spans="5:6" ht="15" customHeight="1" x14ac:dyDescent="0.2">
      <c r="E18181" s="28"/>
      <c r="F18181" s="28"/>
    </row>
    <row r="18182" spans="5:6" ht="15" customHeight="1" x14ac:dyDescent="0.2">
      <c r="E18182" s="28"/>
      <c r="F18182" s="28"/>
    </row>
    <row r="18183" spans="5:6" ht="15" customHeight="1" x14ac:dyDescent="0.2">
      <c r="E18183" s="28"/>
      <c r="F18183" s="28"/>
    </row>
    <row r="18184" spans="5:6" ht="15" customHeight="1" x14ac:dyDescent="0.2">
      <c r="E18184" s="28"/>
      <c r="F18184" s="28"/>
    </row>
    <row r="18185" spans="5:6" ht="15" customHeight="1" x14ac:dyDescent="0.2">
      <c r="E18185" s="28"/>
      <c r="F18185" s="28"/>
    </row>
    <row r="18186" spans="5:6" ht="15" customHeight="1" x14ac:dyDescent="0.2">
      <c r="E18186" s="28"/>
      <c r="F18186" s="28"/>
    </row>
    <row r="18187" spans="5:6" ht="15" customHeight="1" x14ac:dyDescent="0.2">
      <c r="E18187" s="28"/>
      <c r="F18187" s="28"/>
    </row>
    <row r="18188" spans="5:6" ht="15" customHeight="1" x14ac:dyDescent="0.2">
      <c r="E18188" s="28"/>
      <c r="F18188" s="28"/>
    </row>
    <row r="18189" spans="5:6" ht="15" customHeight="1" x14ac:dyDescent="0.2">
      <c r="E18189" s="28"/>
      <c r="F18189" s="28"/>
    </row>
    <row r="18190" spans="5:6" ht="15" customHeight="1" x14ac:dyDescent="0.2">
      <c r="E18190" s="28"/>
      <c r="F18190" s="28"/>
    </row>
    <row r="18191" spans="5:6" ht="15" customHeight="1" x14ac:dyDescent="0.2">
      <c r="E18191" s="28"/>
      <c r="F18191" s="28"/>
    </row>
    <row r="18192" spans="5:6" ht="15" customHeight="1" x14ac:dyDescent="0.2">
      <c r="E18192" s="28"/>
      <c r="F18192" s="28"/>
    </row>
    <row r="18193" spans="5:6" ht="15" customHeight="1" x14ac:dyDescent="0.2">
      <c r="E18193" s="28"/>
      <c r="F18193" s="28"/>
    </row>
    <row r="18194" spans="5:6" ht="15" customHeight="1" x14ac:dyDescent="0.2">
      <c r="E18194" s="28"/>
      <c r="F18194" s="28"/>
    </row>
    <row r="18195" spans="5:6" ht="15" customHeight="1" x14ac:dyDescent="0.2">
      <c r="E18195" s="28"/>
      <c r="F18195" s="28"/>
    </row>
    <row r="18196" spans="5:6" ht="15" customHeight="1" x14ac:dyDescent="0.2">
      <c r="E18196" s="28"/>
      <c r="F18196" s="28"/>
    </row>
    <row r="18197" spans="5:6" ht="15" customHeight="1" x14ac:dyDescent="0.2">
      <c r="E18197" s="28"/>
      <c r="F18197" s="28"/>
    </row>
    <row r="18198" spans="5:6" ht="15" customHeight="1" x14ac:dyDescent="0.2">
      <c r="E18198" s="28"/>
      <c r="F18198" s="28"/>
    </row>
    <row r="18199" spans="5:6" ht="15" customHeight="1" x14ac:dyDescent="0.2">
      <c r="E18199" s="28"/>
      <c r="F18199" s="28"/>
    </row>
    <row r="18200" spans="5:6" ht="15" customHeight="1" x14ac:dyDescent="0.2">
      <c r="E18200" s="28"/>
      <c r="F18200" s="28"/>
    </row>
    <row r="18201" spans="5:6" ht="15" customHeight="1" x14ac:dyDescent="0.2">
      <c r="E18201" s="28"/>
      <c r="F18201" s="28"/>
    </row>
    <row r="18202" spans="5:6" ht="15" customHeight="1" x14ac:dyDescent="0.2">
      <c r="E18202" s="28"/>
      <c r="F18202" s="28"/>
    </row>
    <row r="18203" spans="5:6" ht="15" customHeight="1" x14ac:dyDescent="0.2">
      <c r="E18203" s="28"/>
      <c r="F18203" s="28"/>
    </row>
    <row r="18204" spans="5:6" ht="15" customHeight="1" x14ac:dyDescent="0.2">
      <c r="E18204" s="28"/>
      <c r="F18204" s="28"/>
    </row>
    <row r="18205" spans="5:6" ht="15" customHeight="1" x14ac:dyDescent="0.2">
      <c r="E18205" s="28"/>
      <c r="F18205" s="28"/>
    </row>
    <row r="18206" spans="5:6" ht="15" customHeight="1" x14ac:dyDescent="0.2">
      <c r="E18206" s="28"/>
      <c r="F18206" s="28"/>
    </row>
    <row r="18207" spans="5:6" ht="15" customHeight="1" x14ac:dyDescent="0.2">
      <c r="E18207" s="28"/>
      <c r="F18207" s="28"/>
    </row>
    <row r="18208" spans="5:6" ht="15" customHeight="1" x14ac:dyDescent="0.2">
      <c r="E18208" s="28"/>
      <c r="F18208" s="28"/>
    </row>
    <row r="18209" spans="5:6" ht="15" customHeight="1" x14ac:dyDescent="0.2">
      <c r="E18209" s="28"/>
      <c r="F18209" s="28"/>
    </row>
    <row r="18210" spans="5:6" ht="15" customHeight="1" x14ac:dyDescent="0.2">
      <c r="E18210" s="28"/>
      <c r="F18210" s="28"/>
    </row>
    <row r="18211" spans="5:6" ht="15" customHeight="1" x14ac:dyDescent="0.2">
      <c r="E18211" s="28"/>
      <c r="F18211" s="28"/>
    </row>
    <row r="18212" spans="5:6" ht="15" customHeight="1" x14ac:dyDescent="0.2">
      <c r="E18212" s="28"/>
      <c r="F18212" s="28"/>
    </row>
    <row r="18213" spans="5:6" ht="15" customHeight="1" x14ac:dyDescent="0.2">
      <c r="E18213" s="28"/>
      <c r="F18213" s="28"/>
    </row>
    <row r="18214" spans="5:6" ht="15" customHeight="1" x14ac:dyDescent="0.2">
      <c r="E18214" s="28"/>
      <c r="F18214" s="28"/>
    </row>
    <row r="18215" spans="5:6" ht="15" customHeight="1" x14ac:dyDescent="0.2">
      <c r="E18215" s="28"/>
      <c r="F18215" s="28"/>
    </row>
    <row r="18216" spans="5:6" ht="15" customHeight="1" x14ac:dyDescent="0.2">
      <c r="E18216" s="28"/>
      <c r="F18216" s="28"/>
    </row>
    <row r="18217" spans="5:6" ht="15" customHeight="1" x14ac:dyDescent="0.2">
      <c r="E18217" s="28"/>
      <c r="F18217" s="28"/>
    </row>
    <row r="18218" spans="5:6" ht="15" customHeight="1" x14ac:dyDescent="0.2">
      <c r="E18218" s="28"/>
      <c r="F18218" s="28"/>
    </row>
    <row r="18219" spans="5:6" ht="15" customHeight="1" x14ac:dyDescent="0.2">
      <c r="E18219" s="28"/>
      <c r="F18219" s="28"/>
    </row>
    <row r="18220" spans="5:6" ht="15" customHeight="1" x14ac:dyDescent="0.2">
      <c r="E18220" s="28"/>
      <c r="F18220" s="28"/>
    </row>
    <row r="18221" spans="5:6" ht="15" customHeight="1" x14ac:dyDescent="0.2">
      <c r="E18221" s="28"/>
      <c r="F18221" s="28"/>
    </row>
    <row r="18222" spans="5:6" ht="15" customHeight="1" x14ac:dyDescent="0.2">
      <c r="E18222" s="28"/>
      <c r="F18222" s="28"/>
    </row>
    <row r="18223" spans="5:6" ht="15" customHeight="1" x14ac:dyDescent="0.2">
      <c r="E18223" s="28"/>
      <c r="F18223" s="28"/>
    </row>
    <row r="18224" spans="5:6" ht="15" customHeight="1" x14ac:dyDescent="0.2">
      <c r="E18224" s="28"/>
      <c r="F18224" s="28"/>
    </row>
    <row r="18225" spans="5:6" ht="15" customHeight="1" x14ac:dyDescent="0.2">
      <c r="E18225" s="28"/>
      <c r="F18225" s="28"/>
    </row>
    <row r="18226" spans="5:6" ht="15" customHeight="1" x14ac:dyDescent="0.2">
      <c r="E18226" s="28"/>
      <c r="F18226" s="28"/>
    </row>
    <row r="18227" spans="5:6" ht="15" customHeight="1" x14ac:dyDescent="0.2">
      <c r="E18227" s="28"/>
      <c r="F18227" s="28"/>
    </row>
    <row r="18228" spans="5:6" ht="15" customHeight="1" x14ac:dyDescent="0.2">
      <c r="E18228" s="28"/>
      <c r="F18228" s="28"/>
    </row>
    <row r="18229" spans="5:6" ht="15" customHeight="1" x14ac:dyDescent="0.2">
      <c r="E18229" s="28"/>
      <c r="F18229" s="28"/>
    </row>
    <row r="18230" spans="5:6" ht="15" customHeight="1" x14ac:dyDescent="0.2">
      <c r="E18230" s="28"/>
      <c r="F18230" s="28"/>
    </row>
    <row r="18231" spans="5:6" ht="15" customHeight="1" x14ac:dyDescent="0.2">
      <c r="E18231" s="28"/>
      <c r="F18231" s="28"/>
    </row>
    <row r="18232" spans="5:6" ht="15" customHeight="1" x14ac:dyDescent="0.2">
      <c r="E18232" s="28"/>
      <c r="F18232" s="28"/>
    </row>
    <row r="18233" spans="5:6" ht="15" customHeight="1" x14ac:dyDescent="0.2">
      <c r="E18233" s="28"/>
      <c r="F18233" s="28"/>
    </row>
    <row r="18234" spans="5:6" ht="15" customHeight="1" x14ac:dyDescent="0.2">
      <c r="E18234" s="28"/>
      <c r="F18234" s="28"/>
    </row>
    <row r="18235" spans="5:6" ht="15" customHeight="1" x14ac:dyDescent="0.2">
      <c r="E18235" s="28"/>
      <c r="F18235" s="28"/>
    </row>
    <row r="18236" spans="5:6" ht="15" customHeight="1" x14ac:dyDescent="0.2">
      <c r="E18236" s="28"/>
      <c r="F18236" s="28"/>
    </row>
    <row r="18237" spans="5:6" ht="15" customHeight="1" x14ac:dyDescent="0.2">
      <c r="E18237" s="28"/>
      <c r="F18237" s="28"/>
    </row>
    <row r="18238" spans="5:6" ht="15" customHeight="1" x14ac:dyDescent="0.2">
      <c r="E18238" s="28"/>
      <c r="F18238" s="28"/>
    </row>
    <row r="18239" spans="5:6" ht="15" customHeight="1" x14ac:dyDescent="0.2">
      <c r="E18239" s="28"/>
      <c r="F18239" s="28"/>
    </row>
    <row r="18240" spans="5:6" ht="15" customHeight="1" x14ac:dyDescent="0.2">
      <c r="E18240" s="28"/>
      <c r="F18240" s="28"/>
    </row>
    <row r="18241" spans="5:6" ht="15" customHeight="1" x14ac:dyDescent="0.2">
      <c r="E18241" s="28"/>
      <c r="F18241" s="28"/>
    </row>
    <row r="18242" spans="5:6" ht="15" customHeight="1" x14ac:dyDescent="0.2">
      <c r="E18242" s="28"/>
      <c r="F18242" s="28"/>
    </row>
    <row r="18243" spans="5:6" ht="15" customHeight="1" x14ac:dyDescent="0.2">
      <c r="E18243" s="28"/>
      <c r="F18243" s="28"/>
    </row>
    <row r="18244" spans="5:6" ht="15" customHeight="1" x14ac:dyDescent="0.2">
      <c r="E18244" s="28"/>
      <c r="F18244" s="28"/>
    </row>
    <row r="18245" spans="5:6" ht="15" customHeight="1" x14ac:dyDescent="0.2">
      <c r="E18245" s="28"/>
      <c r="F18245" s="28"/>
    </row>
    <row r="18246" spans="5:6" ht="15" customHeight="1" x14ac:dyDescent="0.2">
      <c r="E18246" s="28"/>
      <c r="F18246" s="28"/>
    </row>
    <row r="18247" spans="5:6" ht="15" customHeight="1" x14ac:dyDescent="0.2">
      <c r="E18247" s="28"/>
      <c r="F18247" s="28"/>
    </row>
    <row r="18248" spans="5:6" ht="15" customHeight="1" x14ac:dyDescent="0.2">
      <c r="E18248" s="28"/>
      <c r="F18248" s="28"/>
    </row>
    <row r="18249" spans="5:6" ht="15" customHeight="1" x14ac:dyDescent="0.2">
      <c r="E18249" s="28"/>
      <c r="F18249" s="28"/>
    </row>
    <row r="18250" spans="5:6" ht="15" customHeight="1" x14ac:dyDescent="0.2">
      <c r="E18250" s="28"/>
      <c r="F18250" s="28"/>
    </row>
    <row r="18251" spans="5:6" ht="15" customHeight="1" x14ac:dyDescent="0.2">
      <c r="E18251" s="28"/>
      <c r="F18251" s="28"/>
    </row>
    <row r="18252" spans="5:6" ht="15" customHeight="1" x14ac:dyDescent="0.2">
      <c r="E18252" s="28"/>
      <c r="F18252" s="28"/>
    </row>
    <row r="18253" spans="5:6" ht="15" customHeight="1" x14ac:dyDescent="0.2">
      <c r="E18253" s="28"/>
      <c r="F18253" s="28"/>
    </row>
    <row r="18254" spans="5:6" ht="15" customHeight="1" x14ac:dyDescent="0.2">
      <c r="E18254" s="28"/>
      <c r="F18254" s="28"/>
    </row>
    <row r="18255" spans="5:6" ht="15" customHeight="1" x14ac:dyDescent="0.2">
      <c r="E18255" s="28"/>
      <c r="F18255" s="28"/>
    </row>
    <row r="18256" spans="5:6" ht="15" customHeight="1" x14ac:dyDescent="0.2">
      <c r="E18256" s="28"/>
      <c r="F18256" s="28"/>
    </row>
    <row r="18257" spans="5:6" ht="15" customHeight="1" x14ac:dyDescent="0.2">
      <c r="E18257" s="28"/>
      <c r="F18257" s="28"/>
    </row>
    <row r="18258" spans="5:6" ht="15" customHeight="1" x14ac:dyDescent="0.2">
      <c r="E18258" s="28"/>
      <c r="F18258" s="28"/>
    </row>
    <row r="18259" spans="5:6" ht="15" customHeight="1" x14ac:dyDescent="0.2">
      <c r="E18259" s="28"/>
      <c r="F18259" s="28"/>
    </row>
    <row r="18260" spans="5:6" ht="15" customHeight="1" x14ac:dyDescent="0.2">
      <c r="E18260" s="28"/>
      <c r="F18260" s="28"/>
    </row>
    <row r="18261" spans="5:6" ht="15" customHeight="1" x14ac:dyDescent="0.2">
      <c r="E18261" s="28"/>
      <c r="F18261" s="28"/>
    </row>
    <row r="18262" spans="5:6" ht="15" customHeight="1" x14ac:dyDescent="0.2">
      <c r="E18262" s="28"/>
      <c r="F18262" s="28"/>
    </row>
    <row r="18263" spans="5:6" ht="15" customHeight="1" x14ac:dyDescent="0.2">
      <c r="E18263" s="28"/>
      <c r="F18263" s="28"/>
    </row>
    <row r="18264" spans="5:6" ht="15" customHeight="1" x14ac:dyDescent="0.2">
      <c r="E18264" s="28"/>
      <c r="F18264" s="28"/>
    </row>
    <row r="18265" spans="5:6" ht="15" customHeight="1" x14ac:dyDescent="0.2">
      <c r="E18265" s="28"/>
      <c r="F18265" s="28"/>
    </row>
    <row r="18266" spans="5:6" ht="15" customHeight="1" x14ac:dyDescent="0.2">
      <c r="E18266" s="28"/>
      <c r="F18266" s="28"/>
    </row>
    <row r="18267" spans="5:6" ht="15" customHeight="1" x14ac:dyDescent="0.2">
      <c r="E18267" s="28"/>
      <c r="F18267" s="28"/>
    </row>
    <row r="18268" spans="5:6" ht="15" customHeight="1" x14ac:dyDescent="0.2">
      <c r="E18268" s="28"/>
      <c r="F18268" s="28"/>
    </row>
    <row r="18269" spans="5:6" ht="15" customHeight="1" x14ac:dyDescent="0.2">
      <c r="E18269" s="28"/>
      <c r="F18269" s="28"/>
    </row>
    <row r="18270" spans="5:6" ht="15" customHeight="1" x14ac:dyDescent="0.2">
      <c r="E18270" s="28"/>
      <c r="F18270" s="28"/>
    </row>
    <row r="18271" spans="5:6" ht="15" customHeight="1" x14ac:dyDescent="0.2">
      <c r="E18271" s="28"/>
      <c r="F18271" s="28"/>
    </row>
    <row r="18272" spans="5:6" ht="15" customHeight="1" x14ac:dyDescent="0.2">
      <c r="E18272" s="28"/>
      <c r="F18272" s="28"/>
    </row>
    <row r="18273" spans="5:6" ht="15" customHeight="1" x14ac:dyDescent="0.2">
      <c r="E18273" s="28"/>
      <c r="F18273" s="28"/>
    </row>
    <row r="18274" spans="5:6" ht="15" customHeight="1" x14ac:dyDescent="0.2">
      <c r="E18274" s="28"/>
      <c r="F18274" s="28"/>
    </row>
    <row r="18275" spans="5:6" ht="15" customHeight="1" x14ac:dyDescent="0.2">
      <c r="E18275" s="28"/>
      <c r="F18275" s="28"/>
    </row>
    <row r="18276" spans="5:6" ht="15" customHeight="1" x14ac:dyDescent="0.2">
      <c r="E18276" s="28"/>
      <c r="F18276" s="28"/>
    </row>
    <row r="18277" spans="5:6" ht="15" customHeight="1" x14ac:dyDescent="0.2">
      <c r="E18277" s="28"/>
      <c r="F18277" s="28"/>
    </row>
    <row r="18278" spans="5:6" ht="15" customHeight="1" x14ac:dyDescent="0.2">
      <c r="E18278" s="28"/>
      <c r="F18278" s="28"/>
    </row>
    <row r="18279" spans="5:6" ht="15" customHeight="1" x14ac:dyDescent="0.2">
      <c r="E18279" s="28"/>
      <c r="F18279" s="28"/>
    </row>
    <row r="18280" spans="5:6" ht="15" customHeight="1" x14ac:dyDescent="0.2">
      <c r="E18280" s="28"/>
      <c r="F18280" s="28"/>
    </row>
    <row r="18281" spans="5:6" ht="15" customHeight="1" x14ac:dyDescent="0.2">
      <c r="E18281" s="28"/>
      <c r="F18281" s="28"/>
    </row>
    <row r="18282" spans="5:6" ht="15" customHeight="1" x14ac:dyDescent="0.2">
      <c r="E18282" s="28"/>
      <c r="F18282" s="28"/>
    </row>
    <row r="18283" spans="5:6" ht="15" customHeight="1" x14ac:dyDescent="0.2">
      <c r="E18283" s="28"/>
      <c r="F18283" s="28"/>
    </row>
    <row r="18284" spans="5:6" ht="15" customHeight="1" x14ac:dyDescent="0.2">
      <c r="E18284" s="28"/>
      <c r="F18284" s="28"/>
    </row>
    <row r="18285" spans="5:6" ht="15" customHeight="1" x14ac:dyDescent="0.2">
      <c r="E18285" s="28"/>
      <c r="F18285" s="28"/>
    </row>
    <row r="18286" spans="5:6" ht="15" customHeight="1" x14ac:dyDescent="0.2">
      <c r="E18286" s="28"/>
      <c r="F18286" s="28"/>
    </row>
    <row r="18287" spans="5:6" ht="15" customHeight="1" x14ac:dyDescent="0.2">
      <c r="E18287" s="28"/>
      <c r="F18287" s="28"/>
    </row>
    <row r="18288" spans="5:6" ht="15" customHeight="1" x14ac:dyDescent="0.2">
      <c r="E18288" s="28"/>
      <c r="F18288" s="28"/>
    </row>
    <row r="18289" spans="5:6" ht="15" customHeight="1" x14ac:dyDescent="0.2">
      <c r="E18289" s="28"/>
      <c r="F18289" s="28"/>
    </row>
    <row r="18290" spans="5:6" ht="15" customHeight="1" x14ac:dyDescent="0.2">
      <c r="E18290" s="28"/>
      <c r="F18290" s="28"/>
    </row>
    <row r="18291" spans="5:6" ht="15" customHeight="1" x14ac:dyDescent="0.2">
      <c r="E18291" s="28"/>
      <c r="F18291" s="28"/>
    </row>
    <row r="18292" spans="5:6" ht="15" customHeight="1" x14ac:dyDescent="0.2">
      <c r="E18292" s="28"/>
      <c r="F18292" s="28"/>
    </row>
    <row r="18293" spans="5:6" ht="15" customHeight="1" x14ac:dyDescent="0.2">
      <c r="E18293" s="28"/>
      <c r="F18293" s="28"/>
    </row>
    <row r="18294" spans="5:6" ht="15" customHeight="1" x14ac:dyDescent="0.2">
      <c r="E18294" s="28"/>
      <c r="F18294" s="28"/>
    </row>
    <row r="18295" spans="5:6" ht="15" customHeight="1" x14ac:dyDescent="0.2">
      <c r="E18295" s="28"/>
      <c r="F18295" s="28"/>
    </row>
    <row r="18296" spans="5:6" ht="15" customHeight="1" x14ac:dyDescent="0.2">
      <c r="E18296" s="28"/>
      <c r="F18296" s="28"/>
    </row>
    <row r="18297" spans="5:6" ht="15" customHeight="1" x14ac:dyDescent="0.2">
      <c r="E18297" s="28"/>
      <c r="F18297" s="28"/>
    </row>
    <row r="18298" spans="5:6" ht="15" customHeight="1" x14ac:dyDescent="0.2">
      <c r="E18298" s="28"/>
      <c r="F18298" s="28"/>
    </row>
    <row r="18299" spans="5:6" ht="15" customHeight="1" x14ac:dyDescent="0.2">
      <c r="E18299" s="28"/>
      <c r="F18299" s="28"/>
    </row>
    <row r="18300" spans="5:6" ht="15" customHeight="1" x14ac:dyDescent="0.2">
      <c r="E18300" s="28"/>
      <c r="F18300" s="28"/>
    </row>
    <row r="18301" spans="5:6" ht="15" customHeight="1" x14ac:dyDescent="0.2">
      <c r="E18301" s="28"/>
      <c r="F18301" s="28"/>
    </row>
    <row r="18302" spans="5:6" ht="15" customHeight="1" x14ac:dyDescent="0.2">
      <c r="E18302" s="28"/>
      <c r="F18302" s="28"/>
    </row>
    <row r="18303" spans="5:6" ht="15" customHeight="1" x14ac:dyDescent="0.2">
      <c r="E18303" s="28"/>
      <c r="F18303" s="28"/>
    </row>
    <row r="18304" spans="5:6" ht="15" customHeight="1" x14ac:dyDescent="0.2">
      <c r="E18304" s="28"/>
      <c r="F18304" s="28"/>
    </row>
    <row r="18305" spans="5:6" ht="15" customHeight="1" x14ac:dyDescent="0.2">
      <c r="E18305" s="28"/>
      <c r="F18305" s="28"/>
    </row>
    <row r="18306" spans="5:6" ht="15" customHeight="1" x14ac:dyDescent="0.2">
      <c r="E18306" s="28"/>
      <c r="F18306" s="28"/>
    </row>
    <row r="18307" spans="5:6" ht="15" customHeight="1" x14ac:dyDescent="0.2">
      <c r="E18307" s="28"/>
      <c r="F18307" s="28"/>
    </row>
    <row r="18308" spans="5:6" ht="15" customHeight="1" x14ac:dyDescent="0.2">
      <c r="E18308" s="28"/>
      <c r="F18308" s="28"/>
    </row>
    <row r="18309" spans="5:6" ht="15" customHeight="1" x14ac:dyDescent="0.2">
      <c r="E18309" s="28"/>
      <c r="F18309" s="28"/>
    </row>
    <row r="18310" spans="5:6" ht="15" customHeight="1" x14ac:dyDescent="0.2">
      <c r="E18310" s="28"/>
      <c r="F18310" s="28"/>
    </row>
    <row r="18311" spans="5:6" ht="15" customHeight="1" x14ac:dyDescent="0.2">
      <c r="E18311" s="28"/>
      <c r="F18311" s="28"/>
    </row>
    <row r="18312" spans="5:6" ht="15" customHeight="1" x14ac:dyDescent="0.2">
      <c r="E18312" s="28"/>
      <c r="F18312" s="28"/>
    </row>
    <row r="18313" spans="5:6" ht="15" customHeight="1" x14ac:dyDescent="0.2">
      <c r="E18313" s="28"/>
      <c r="F18313" s="28"/>
    </row>
    <row r="18314" spans="5:6" ht="15" customHeight="1" x14ac:dyDescent="0.2">
      <c r="E18314" s="28"/>
      <c r="F18314" s="28"/>
    </row>
    <row r="18315" spans="5:6" ht="15" customHeight="1" x14ac:dyDescent="0.2">
      <c r="E18315" s="28"/>
      <c r="F18315" s="28"/>
    </row>
    <row r="18316" spans="5:6" ht="15" customHeight="1" x14ac:dyDescent="0.2">
      <c r="E18316" s="28"/>
      <c r="F18316" s="28"/>
    </row>
    <row r="18317" spans="5:6" ht="15" customHeight="1" x14ac:dyDescent="0.2">
      <c r="E18317" s="28"/>
      <c r="F18317" s="28"/>
    </row>
    <row r="18318" spans="5:6" ht="15" customHeight="1" x14ac:dyDescent="0.2">
      <c r="E18318" s="28"/>
      <c r="F18318" s="28"/>
    </row>
    <row r="18319" spans="5:6" ht="15" customHeight="1" x14ac:dyDescent="0.2">
      <c r="E18319" s="28"/>
      <c r="F18319" s="28"/>
    </row>
    <row r="18320" spans="5:6" ht="15" customHeight="1" x14ac:dyDescent="0.2">
      <c r="E18320" s="28"/>
      <c r="F18320" s="28"/>
    </row>
    <row r="18321" spans="5:6" ht="15" customHeight="1" x14ac:dyDescent="0.2">
      <c r="E18321" s="28"/>
      <c r="F18321" s="28"/>
    </row>
    <row r="18322" spans="5:6" ht="15" customHeight="1" x14ac:dyDescent="0.2">
      <c r="E18322" s="28"/>
      <c r="F18322" s="28"/>
    </row>
    <row r="18323" spans="5:6" ht="15" customHeight="1" x14ac:dyDescent="0.2">
      <c r="E18323" s="28"/>
      <c r="F18323" s="28"/>
    </row>
    <row r="18324" spans="5:6" ht="15" customHeight="1" x14ac:dyDescent="0.2">
      <c r="E18324" s="28"/>
      <c r="F18324" s="28"/>
    </row>
    <row r="18325" spans="5:6" ht="15" customHeight="1" x14ac:dyDescent="0.2">
      <c r="E18325" s="28"/>
      <c r="F18325" s="28"/>
    </row>
    <row r="18326" spans="5:6" ht="15" customHeight="1" x14ac:dyDescent="0.2">
      <c r="E18326" s="28"/>
      <c r="F18326" s="28"/>
    </row>
    <row r="18327" spans="5:6" ht="15" customHeight="1" x14ac:dyDescent="0.2">
      <c r="E18327" s="28"/>
      <c r="F18327" s="28"/>
    </row>
    <row r="18328" spans="5:6" ht="15" customHeight="1" x14ac:dyDescent="0.2">
      <c r="E18328" s="28"/>
      <c r="F18328" s="28"/>
    </row>
    <row r="18329" spans="5:6" ht="15" customHeight="1" x14ac:dyDescent="0.2">
      <c r="E18329" s="28"/>
      <c r="F18329" s="28"/>
    </row>
    <row r="18330" spans="5:6" ht="15" customHeight="1" x14ac:dyDescent="0.2">
      <c r="E18330" s="28"/>
      <c r="F18330" s="28"/>
    </row>
    <row r="18331" spans="5:6" ht="15" customHeight="1" x14ac:dyDescent="0.2">
      <c r="E18331" s="28"/>
      <c r="F18331" s="28"/>
    </row>
    <row r="18332" spans="5:6" ht="15" customHeight="1" x14ac:dyDescent="0.2">
      <c r="E18332" s="28"/>
      <c r="F18332" s="28"/>
    </row>
    <row r="18333" spans="5:6" ht="15" customHeight="1" x14ac:dyDescent="0.2">
      <c r="E18333" s="28"/>
      <c r="F18333" s="28"/>
    </row>
    <row r="18334" spans="5:6" ht="15" customHeight="1" x14ac:dyDescent="0.2">
      <c r="E18334" s="28"/>
      <c r="F18334" s="28"/>
    </row>
    <row r="18335" spans="5:6" ht="15" customHeight="1" x14ac:dyDescent="0.2">
      <c r="E18335" s="28"/>
      <c r="F18335" s="28"/>
    </row>
    <row r="18336" spans="5:6" ht="15" customHeight="1" x14ac:dyDescent="0.2">
      <c r="E18336" s="28"/>
      <c r="F18336" s="28"/>
    </row>
    <row r="18337" spans="5:6" ht="15" customHeight="1" x14ac:dyDescent="0.2">
      <c r="E18337" s="28"/>
      <c r="F18337" s="28"/>
    </row>
    <row r="18338" spans="5:6" ht="15" customHeight="1" x14ac:dyDescent="0.2">
      <c r="E18338" s="28"/>
      <c r="F18338" s="28"/>
    </row>
    <row r="18339" spans="5:6" ht="15" customHeight="1" x14ac:dyDescent="0.2">
      <c r="E18339" s="28"/>
      <c r="F18339" s="28"/>
    </row>
    <row r="18340" spans="5:6" ht="15" customHeight="1" x14ac:dyDescent="0.2">
      <c r="E18340" s="28"/>
      <c r="F18340" s="28"/>
    </row>
    <row r="18341" spans="5:6" ht="15" customHeight="1" x14ac:dyDescent="0.2">
      <c r="E18341" s="28"/>
      <c r="F18341" s="28"/>
    </row>
    <row r="18342" spans="5:6" ht="15" customHeight="1" x14ac:dyDescent="0.2">
      <c r="E18342" s="28"/>
      <c r="F18342" s="28"/>
    </row>
    <row r="18343" spans="5:6" ht="15" customHeight="1" x14ac:dyDescent="0.2">
      <c r="E18343" s="28"/>
      <c r="F18343" s="28"/>
    </row>
    <row r="18344" spans="5:6" ht="15" customHeight="1" x14ac:dyDescent="0.2">
      <c r="E18344" s="28"/>
      <c r="F18344" s="28"/>
    </row>
    <row r="18345" spans="5:6" ht="15" customHeight="1" x14ac:dyDescent="0.2">
      <c r="E18345" s="28"/>
      <c r="F18345" s="28"/>
    </row>
    <row r="18346" spans="5:6" ht="15" customHeight="1" x14ac:dyDescent="0.2">
      <c r="E18346" s="28"/>
      <c r="F18346" s="28"/>
    </row>
    <row r="18347" spans="5:6" ht="15" customHeight="1" x14ac:dyDescent="0.2">
      <c r="E18347" s="28"/>
      <c r="F18347" s="28"/>
    </row>
    <row r="18348" spans="5:6" ht="15" customHeight="1" x14ac:dyDescent="0.2">
      <c r="E18348" s="28"/>
      <c r="F18348" s="28"/>
    </row>
    <row r="18349" spans="5:6" ht="15" customHeight="1" x14ac:dyDescent="0.2">
      <c r="E18349" s="28"/>
      <c r="F18349" s="28"/>
    </row>
    <row r="18350" spans="5:6" ht="15" customHeight="1" x14ac:dyDescent="0.2">
      <c r="E18350" s="28"/>
      <c r="F18350" s="28"/>
    </row>
    <row r="18351" spans="5:6" ht="15" customHeight="1" x14ac:dyDescent="0.2">
      <c r="E18351" s="28"/>
      <c r="F18351" s="28"/>
    </row>
    <row r="18352" spans="5:6" ht="15" customHeight="1" x14ac:dyDescent="0.2">
      <c r="E18352" s="28"/>
      <c r="F18352" s="28"/>
    </row>
    <row r="18353" spans="5:6" ht="15" customHeight="1" x14ac:dyDescent="0.2">
      <c r="E18353" s="28"/>
      <c r="F18353" s="28"/>
    </row>
    <row r="18354" spans="5:6" ht="15" customHeight="1" x14ac:dyDescent="0.2">
      <c r="E18354" s="28"/>
      <c r="F18354" s="28"/>
    </row>
    <row r="18355" spans="5:6" ht="15" customHeight="1" x14ac:dyDescent="0.2">
      <c r="E18355" s="28"/>
      <c r="F18355" s="28"/>
    </row>
    <row r="18356" spans="5:6" ht="15" customHeight="1" x14ac:dyDescent="0.2">
      <c r="E18356" s="28"/>
      <c r="F18356" s="28"/>
    </row>
    <row r="18357" spans="5:6" ht="15" customHeight="1" x14ac:dyDescent="0.2">
      <c r="E18357" s="28"/>
      <c r="F18357" s="28"/>
    </row>
    <row r="18358" spans="5:6" ht="15" customHeight="1" x14ac:dyDescent="0.2">
      <c r="E18358" s="28"/>
      <c r="F18358" s="28"/>
    </row>
    <row r="18359" spans="5:6" ht="15" customHeight="1" x14ac:dyDescent="0.2">
      <c r="E18359" s="28"/>
      <c r="F18359" s="28"/>
    </row>
    <row r="18360" spans="5:6" ht="15" customHeight="1" x14ac:dyDescent="0.2">
      <c r="E18360" s="28"/>
      <c r="F18360" s="28"/>
    </row>
    <row r="18361" spans="5:6" ht="15" customHeight="1" x14ac:dyDescent="0.2">
      <c r="E18361" s="28"/>
      <c r="F18361" s="28"/>
    </row>
    <row r="18362" spans="5:6" ht="15" customHeight="1" x14ac:dyDescent="0.2">
      <c r="E18362" s="28"/>
      <c r="F18362" s="28"/>
    </row>
    <row r="18363" spans="5:6" ht="15" customHeight="1" x14ac:dyDescent="0.2">
      <c r="E18363" s="28"/>
      <c r="F18363" s="28"/>
    </row>
    <row r="18364" spans="5:6" ht="15" customHeight="1" x14ac:dyDescent="0.2">
      <c r="E18364" s="28"/>
      <c r="F18364" s="28"/>
    </row>
    <row r="18365" spans="5:6" ht="15" customHeight="1" x14ac:dyDescent="0.2">
      <c r="E18365" s="28"/>
      <c r="F18365" s="28"/>
    </row>
    <row r="18366" spans="5:6" ht="15" customHeight="1" x14ac:dyDescent="0.2">
      <c r="E18366" s="28"/>
      <c r="F18366" s="28"/>
    </row>
    <row r="18367" spans="5:6" ht="15" customHeight="1" x14ac:dyDescent="0.2">
      <c r="E18367" s="28"/>
      <c r="F18367" s="28"/>
    </row>
    <row r="18368" spans="5:6" ht="15" customHeight="1" x14ac:dyDescent="0.2">
      <c r="E18368" s="28"/>
      <c r="F18368" s="28"/>
    </row>
    <row r="18369" spans="5:6" ht="15" customHeight="1" x14ac:dyDescent="0.2">
      <c r="E18369" s="28"/>
      <c r="F18369" s="28"/>
    </row>
    <row r="18370" spans="5:6" ht="15" customHeight="1" x14ac:dyDescent="0.2">
      <c r="E18370" s="28"/>
      <c r="F18370" s="28"/>
    </row>
    <row r="18371" spans="5:6" ht="15" customHeight="1" x14ac:dyDescent="0.2">
      <c r="E18371" s="28"/>
      <c r="F18371" s="28"/>
    </row>
    <row r="18372" spans="5:6" ht="15" customHeight="1" x14ac:dyDescent="0.2">
      <c r="E18372" s="28"/>
      <c r="F18372" s="28"/>
    </row>
    <row r="18373" spans="5:6" ht="15" customHeight="1" x14ac:dyDescent="0.2">
      <c r="E18373" s="28"/>
      <c r="F18373" s="28"/>
    </row>
    <row r="18374" spans="5:6" ht="15" customHeight="1" x14ac:dyDescent="0.2">
      <c r="E18374" s="28"/>
      <c r="F18374" s="28"/>
    </row>
    <row r="18375" spans="5:6" ht="15" customHeight="1" x14ac:dyDescent="0.2">
      <c r="E18375" s="28"/>
      <c r="F18375" s="28"/>
    </row>
    <row r="18376" spans="5:6" ht="15" customHeight="1" x14ac:dyDescent="0.2">
      <c r="E18376" s="28"/>
      <c r="F18376" s="28"/>
    </row>
    <row r="18377" spans="5:6" ht="15" customHeight="1" x14ac:dyDescent="0.2">
      <c r="E18377" s="28"/>
      <c r="F18377" s="28"/>
    </row>
    <row r="18378" spans="5:6" ht="15" customHeight="1" x14ac:dyDescent="0.2">
      <c r="E18378" s="28"/>
      <c r="F18378" s="28"/>
    </row>
    <row r="18379" spans="5:6" ht="15" customHeight="1" x14ac:dyDescent="0.2">
      <c r="E18379" s="28"/>
      <c r="F18379" s="28"/>
    </row>
    <row r="18380" spans="5:6" ht="15" customHeight="1" x14ac:dyDescent="0.2">
      <c r="E18380" s="28"/>
      <c r="F18380" s="28"/>
    </row>
    <row r="18381" spans="5:6" ht="15" customHeight="1" x14ac:dyDescent="0.2">
      <c r="E18381" s="28"/>
      <c r="F18381" s="28"/>
    </row>
    <row r="18382" spans="5:6" ht="15" customHeight="1" x14ac:dyDescent="0.2">
      <c r="E18382" s="28"/>
      <c r="F18382" s="28"/>
    </row>
    <row r="18383" spans="5:6" ht="15" customHeight="1" x14ac:dyDescent="0.2">
      <c r="E18383" s="28"/>
      <c r="F18383" s="28"/>
    </row>
    <row r="18384" spans="5:6" ht="15" customHeight="1" x14ac:dyDescent="0.2">
      <c r="E18384" s="28"/>
      <c r="F18384" s="28"/>
    </row>
    <row r="18385" spans="5:6" ht="15" customHeight="1" x14ac:dyDescent="0.2">
      <c r="E18385" s="28"/>
      <c r="F18385" s="28"/>
    </row>
    <row r="18386" spans="5:6" ht="15" customHeight="1" x14ac:dyDescent="0.2">
      <c r="E18386" s="28"/>
      <c r="F18386" s="28"/>
    </row>
    <row r="18387" spans="5:6" ht="15" customHeight="1" x14ac:dyDescent="0.2">
      <c r="E18387" s="28"/>
      <c r="F18387" s="28"/>
    </row>
    <row r="18388" spans="5:6" ht="15" customHeight="1" x14ac:dyDescent="0.2">
      <c r="E18388" s="28"/>
      <c r="F18388" s="28"/>
    </row>
    <row r="18389" spans="5:6" ht="15" customHeight="1" x14ac:dyDescent="0.2">
      <c r="E18389" s="28"/>
      <c r="F18389" s="28"/>
    </row>
    <row r="18390" spans="5:6" ht="15" customHeight="1" x14ac:dyDescent="0.2">
      <c r="E18390" s="28"/>
      <c r="F18390" s="28"/>
    </row>
    <row r="18391" spans="5:6" ht="15" customHeight="1" x14ac:dyDescent="0.2">
      <c r="E18391" s="28"/>
      <c r="F18391" s="28"/>
    </row>
    <row r="18392" spans="5:6" ht="15" customHeight="1" x14ac:dyDescent="0.2">
      <c r="E18392" s="28"/>
      <c r="F18392" s="28"/>
    </row>
    <row r="18393" spans="5:6" ht="15" customHeight="1" x14ac:dyDescent="0.2">
      <c r="E18393" s="28"/>
      <c r="F18393" s="28"/>
    </row>
    <row r="18394" spans="5:6" ht="15" customHeight="1" x14ac:dyDescent="0.2">
      <c r="E18394" s="28"/>
      <c r="F18394" s="28"/>
    </row>
    <row r="18395" spans="5:6" ht="15" customHeight="1" x14ac:dyDescent="0.2">
      <c r="E18395" s="28"/>
      <c r="F18395" s="28"/>
    </row>
    <row r="18396" spans="5:6" ht="15" customHeight="1" x14ac:dyDescent="0.2">
      <c r="E18396" s="28"/>
      <c r="F18396" s="28"/>
    </row>
    <row r="18397" spans="5:6" ht="15" customHeight="1" x14ac:dyDescent="0.2">
      <c r="E18397" s="28"/>
      <c r="F18397" s="28"/>
    </row>
    <row r="18398" spans="5:6" ht="15" customHeight="1" x14ac:dyDescent="0.2">
      <c r="E18398" s="28"/>
      <c r="F18398" s="28"/>
    </row>
    <row r="18399" spans="5:6" ht="15" customHeight="1" x14ac:dyDescent="0.2">
      <c r="E18399" s="28"/>
      <c r="F18399" s="28"/>
    </row>
    <row r="18400" spans="5:6" ht="15" customHeight="1" x14ac:dyDescent="0.2">
      <c r="E18400" s="28"/>
      <c r="F18400" s="28"/>
    </row>
    <row r="18401" spans="5:6" ht="15" customHeight="1" x14ac:dyDescent="0.2">
      <c r="E18401" s="28"/>
      <c r="F18401" s="28"/>
    </row>
    <row r="18402" spans="5:6" ht="15" customHeight="1" x14ac:dyDescent="0.2">
      <c r="E18402" s="28"/>
      <c r="F18402" s="28"/>
    </row>
    <row r="18403" spans="5:6" ht="15" customHeight="1" x14ac:dyDescent="0.2">
      <c r="E18403" s="28"/>
      <c r="F18403" s="28"/>
    </row>
    <row r="18404" spans="5:6" ht="15" customHeight="1" x14ac:dyDescent="0.2">
      <c r="E18404" s="28"/>
      <c r="F18404" s="28"/>
    </row>
    <row r="18405" spans="5:6" ht="15" customHeight="1" x14ac:dyDescent="0.2">
      <c r="E18405" s="28"/>
      <c r="F18405" s="28"/>
    </row>
    <row r="18406" spans="5:6" ht="15" customHeight="1" x14ac:dyDescent="0.2">
      <c r="E18406" s="28"/>
      <c r="F18406" s="28"/>
    </row>
    <row r="18407" spans="5:6" ht="15" customHeight="1" x14ac:dyDescent="0.2">
      <c r="E18407" s="28"/>
      <c r="F18407" s="28"/>
    </row>
    <row r="18408" spans="5:6" ht="15" customHeight="1" x14ac:dyDescent="0.2">
      <c r="E18408" s="28"/>
      <c r="F18408" s="28"/>
    </row>
    <row r="18409" spans="5:6" ht="15" customHeight="1" x14ac:dyDescent="0.2">
      <c r="E18409" s="28"/>
      <c r="F18409" s="28"/>
    </row>
    <row r="18410" spans="5:6" ht="15" customHeight="1" x14ac:dyDescent="0.2">
      <c r="E18410" s="28"/>
      <c r="F18410" s="28"/>
    </row>
    <row r="18411" spans="5:6" ht="15" customHeight="1" x14ac:dyDescent="0.2">
      <c r="E18411" s="28"/>
      <c r="F18411" s="28"/>
    </row>
    <row r="18412" spans="5:6" ht="15" customHeight="1" x14ac:dyDescent="0.2">
      <c r="E18412" s="28"/>
      <c r="F18412" s="28"/>
    </row>
    <row r="18413" spans="5:6" ht="15" customHeight="1" x14ac:dyDescent="0.2">
      <c r="E18413" s="28"/>
      <c r="F18413" s="28"/>
    </row>
    <row r="18414" spans="5:6" ht="15" customHeight="1" x14ac:dyDescent="0.2">
      <c r="E18414" s="28"/>
      <c r="F18414" s="28"/>
    </row>
    <row r="18415" spans="5:6" ht="15" customHeight="1" x14ac:dyDescent="0.2">
      <c r="E18415" s="28"/>
      <c r="F18415" s="28"/>
    </row>
    <row r="18416" spans="5:6" ht="15" customHeight="1" x14ac:dyDescent="0.2">
      <c r="E18416" s="28"/>
      <c r="F18416" s="28"/>
    </row>
    <row r="18417" spans="5:6" ht="15" customHeight="1" x14ac:dyDescent="0.2">
      <c r="E18417" s="28"/>
      <c r="F18417" s="28"/>
    </row>
    <row r="18418" spans="5:6" ht="15" customHeight="1" x14ac:dyDescent="0.2">
      <c r="E18418" s="28"/>
      <c r="F18418" s="28"/>
    </row>
    <row r="18419" spans="5:6" ht="15" customHeight="1" x14ac:dyDescent="0.2">
      <c r="E18419" s="28"/>
      <c r="F18419" s="28"/>
    </row>
    <row r="18420" spans="5:6" ht="15" customHeight="1" x14ac:dyDescent="0.2">
      <c r="E18420" s="28"/>
      <c r="F18420" s="28"/>
    </row>
    <row r="18421" spans="5:6" ht="15" customHeight="1" x14ac:dyDescent="0.2">
      <c r="E18421" s="28"/>
      <c r="F18421" s="28"/>
    </row>
    <row r="18422" spans="5:6" ht="15" customHeight="1" x14ac:dyDescent="0.2">
      <c r="E18422" s="28"/>
      <c r="F18422" s="28"/>
    </row>
    <row r="18423" spans="5:6" ht="15" customHeight="1" x14ac:dyDescent="0.2">
      <c r="E18423" s="28"/>
      <c r="F18423" s="28"/>
    </row>
    <row r="18424" spans="5:6" ht="15" customHeight="1" x14ac:dyDescent="0.2">
      <c r="E18424" s="28"/>
      <c r="F18424" s="28"/>
    </row>
    <row r="18425" spans="5:6" ht="15" customHeight="1" x14ac:dyDescent="0.2">
      <c r="E18425" s="28"/>
      <c r="F18425" s="28"/>
    </row>
    <row r="18426" spans="5:6" ht="15" customHeight="1" x14ac:dyDescent="0.2">
      <c r="E18426" s="28"/>
      <c r="F18426" s="28"/>
    </row>
    <row r="18427" spans="5:6" ht="15" customHeight="1" x14ac:dyDescent="0.2">
      <c r="E18427" s="28"/>
      <c r="F18427" s="28"/>
    </row>
    <row r="18428" spans="5:6" ht="15" customHeight="1" x14ac:dyDescent="0.2">
      <c r="E18428" s="28"/>
      <c r="F18428" s="28"/>
    </row>
    <row r="18429" spans="5:6" ht="15" customHeight="1" x14ac:dyDescent="0.2">
      <c r="E18429" s="28"/>
      <c r="F18429" s="28"/>
    </row>
    <row r="18430" spans="5:6" ht="15" customHeight="1" x14ac:dyDescent="0.2">
      <c r="E18430" s="28"/>
      <c r="F18430" s="28"/>
    </row>
    <row r="18431" spans="5:6" ht="15" customHeight="1" x14ac:dyDescent="0.2">
      <c r="E18431" s="28"/>
      <c r="F18431" s="28"/>
    </row>
    <row r="18432" spans="5:6" ht="15" customHeight="1" x14ac:dyDescent="0.2">
      <c r="E18432" s="28"/>
      <c r="F18432" s="28"/>
    </row>
    <row r="18433" spans="5:6" ht="15" customHeight="1" x14ac:dyDescent="0.2">
      <c r="E18433" s="28"/>
      <c r="F18433" s="28"/>
    </row>
    <row r="18434" spans="5:6" ht="15" customHeight="1" x14ac:dyDescent="0.2">
      <c r="E18434" s="28"/>
      <c r="F18434" s="28"/>
    </row>
    <row r="18435" spans="5:6" ht="15" customHeight="1" x14ac:dyDescent="0.2">
      <c r="E18435" s="28"/>
      <c r="F18435" s="28"/>
    </row>
    <row r="18436" spans="5:6" ht="15" customHeight="1" x14ac:dyDescent="0.2">
      <c r="E18436" s="28"/>
      <c r="F18436" s="28"/>
    </row>
    <row r="18437" spans="5:6" ht="15" customHeight="1" x14ac:dyDescent="0.2">
      <c r="E18437" s="28"/>
      <c r="F18437" s="28"/>
    </row>
    <row r="18438" spans="5:6" ht="15" customHeight="1" x14ac:dyDescent="0.2">
      <c r="E18438" s="28"/>
      <c r="F18438" s="28"/>
    </row>
    <row r="18439" spans="5:6" ht="15" customHeight="1" x14ac:dyDescent="0.2">
      <c r="E18439" s="28"/>
      <c r="F18439" s="28"/>
    </row>
    <row r="18440" spans="5:6" ht="15" customHeight="1" x14ac:dyDescent="0.2">
      <c r="E18440" s="28"/>
      <c r="F18440" s="28"/>
    </row>
    <row r="18441" spans="5:6" ht="15" customHeight="1" x14ac:dyDescent="0.2">
      <c r="E18441" s="28"/>
      <c r="F18441" s="28"/>
    </row>
    <row r="18442" spans="5:6" ht="15" customHeight="1" x14ac:dyDescent="0.2">
      <c r="E18442" s="28"/>
      <c r="F18442" s="28"/>
    </row>
    <row r="18443" spans="5:6" ht="15" customHeight="1" x14ac:dyDescent="0.2">
      <c r="E18443" s="28"/>
      <c r="F18443" s="28"/>
    </row>
    <row r="18444" spans="5:6" ht="15" customHeight="1" x14ac:dyDescent="0.2">
      <c r="E18444" s="28"/>
      <c r="F18444" s="28"/>
    </row>
    <row r="18445" spans="5:6" ht="15" customHeight="1" x14ac:dyDescent="0.2">
      <c r="E18445" s="28"/>
      <c r="F18445" s="28"/>
    </row>
    <row r="18446" spans="5:6" ht="15" customHeight="1" x14ac:dyDescent="0.2">
      <c r="E18446" s="28"/>
      <c r="F18446" s="28"/>
    </row>
    <row r="18447" spans="5:6" ht="15" customHeight="1" x14ac:dyDescent="0.2">
      <c r="E18447" s="28"/>
      <c r="F18447" s="28"/>
    </row>
    <row r="18448" spans="5:6" ht="15" customHeight="1" x14ac:dyDescent="0.2">
      <c r="E18448" s="28"/>
      <c r="F18448" s="28"/>
    </row>
    <row r="18449" spans="5:6" ht="15" customHeight="1" x14ac:dyDescent="0.2">
      <c r="E18449" s="28"/>
      <c r="F18449" s="28"/>
    </row>
    <row r="18450" spans="5:6" ht="15" customHeight="1" x14ac:dyDescent="0.2">
      <c r="E18450" s="28"/>
      <c r="F18450" s="28"/>
    </row>
    <row r="18451" spans="5:6" ht="15" customHeight="1" x14ac:dyDescent="0.2">
      <c r="E18451" s="28"/>
      <c r="F18451" s="28"/>
    </row>
    <row r="18452" spans="5:6" ht="15" customHeight="1" x14ac:dyDescent="0.2">
      <c r="E18452" s="28"/>
      <c r="F18452" s="28"/>
    </row>
    <row r="18453" spans="5:6" ht="15" customHeight="1" x14ac:dyDescent="0.2">
      <c r="E18453" s="28"/>
      <c r="F18453" s="28"/>
    </row>
    <row r="18454" spans="5:6" ht="15" customHeight="1" x14ac:dyDescent="0.2">
      <c r="E18454" s="28"/>
      <c r="F18454" s="28"/>
    </row>
    <row r="18455" spans="5:6" ht="15" customHeight="1" x14ac:dyDescent="0.2">
      <c r="E18455" s="28"/>
      <c r="F18455" s="28"/>
    </row>
    <row r="18456" spans="5:6" ht="15" customHeight="1" x14ac:dyDescent="0.2">
      <c r="E18456" s="28"/>
      <c r="F18456" s="28"/>
    </row>
    <row r="18457" spans="5:6" ht="15" customHeight="1" x14ac:dyDescent="0.2">
      <c r="E18457" s="28"/>
      <c r="F18457" s="28"/>
    </row>
    <row r="18458" spans="5:6" ht="15" customHeight="1" x14ac:dyDescent="0.2">
      <c r="E18458" s="28"/>
      <c r="F18458" s="28"/>
    </row>
    <row r="18459" spans="5:6" ht="15" customHeight="1" x14ac:dyDescent="0.2">
      <c r="E18459" s="28"/>
      <c r="F18459" s="28"/>
    </row>
    <row r="18460" spans="5:6" ht="15" customHeight="1" x14ac:dyDescent="0.2">
      <c r="E18460" s="28"/>
      <c r="F18460" s="28"/>
    </row>
    <row r="18461" spans="5:6" ht="15" customHeight="1" x14ac:dyDescent="0.2">
      <c r="E18461" s="28"/>
      <c r="F18461" s="28"/>
    </row>
    <row r="18462" spans="5:6" ht="15" customHeight="1" x14ac:dyDescent="0.2">
      <c r="E18462" s="28"/>
      <c r="F18462" s="28"/>
    </row>
    <row r="18463" spans="5:6" ht="15" customHeight="1" x14ac:dyDescent="0.2">
      <c r="E18463" s="28"/>
      <c r="F18463" s="28"/>
    </row>
    <row r="18464" spans="5:6" ht="15" customHeight="1" x14ac:dyDescent="0.2">
      <c r="E18464" s="28"/>
      <c r="F18464" s="28"/>
    </row>
    <row r="18465" spans="5:6" ht="15" customHeight="1" x14ac:dyDescent="0.2">
      <c r="E18465" s="28"/>
      <c r="F18465" s="28"/>
    </row>
    <row r="18466" spans="5:6" ht="15" customHeight="1" x14ac:dyDescent="0.2">
      <c r="E18466" s="28"/>
      <c r="F18466" s="28"/>
    </row>
    <row r="18467" spans="5:6" ht="15" customHeight="1" x14ac:dyDescent="0.2">
      <c r="E18467" s="28"/>
      <c r="F18467" s="28"/>
    </row>
    <row r="18468" spans="5:6" ht="15" customHeight="1" x14ac:dyDescent="0.2">
      <c r="E18468" s="28"/>
      <c r="F18468" s="28"/>
    </row>
    <row r="18469" spans="5:6" ht="15" customHeight="1" x14ac:dyDescent="0.2">
      <c r="E18469" s="28"/>
      <c r="F18469" s="28"/>
    </row>
    <row r="18470" spans="5:6" ht="15" customHeight="1" x14ac:dyDescent="0.2">
      <c r="E18470" s="28"/>
      <c r="F18470" s="28"/>
    </row>
    <row r="18471" spans="5:6" ht="15" customHeight="1" x14ac:dyDescent="0.2">
      <c r="E18471" s="28"/>
      <c r="F18471" s="28"/>
    </row>
    <row r="18472" spans="5:6" ht="15" customHeight="1" x14ac:dyDescent="0.2">
      <c r="E18472" s="28"/>
      <c r="F18472" s="28"/>
    </row>
    <row r="18473" spans="5:6" ht="15" customHeight="1" x14ac:dyDescent="0.2">
      <c r="E18473" s="28"/>
      <c r="F18473" s="28"/>
    </row>
    <row r="18474" spans="5:6" ht="15" customHeight="1" x14ac:dyDescent="0.2">
      <c r="E18474" s="28"/>
      <c r="F18474" s="28"/>
    </row>
    <row r="18475" spans="5:6" ht="15" customHeight="1" x14ac:dyDescent="0.2">
      <c r="E18475" s="28"/>
      <c r="F18475" s="28"/>
    </row>
    <row r="18476" spans="5:6" ht="15" customHeight="1" x14ac:dyDescent="0.2">
      <c r="E18476" s="28"/>
      <c r="F18476" s="28"/>
    </row>
    <row r="18477" spans="5:6" ht="15" customHeight="1" x14ac:dyDescent="0.2">
      <c r="E18477" s="28"/>
      <c r="F18477" s="28"/>
    </row>
    <row r="18478" spans="5:6" ht="15" customHeight="1" x14ac:dyDescent="0.2">
      <c r="E18478" s="28"/>
      <c r="F18478" s="28"/>
    </row>
    <row r="18479" spans="5:6" ht="15" customHeight="1" x14ac:dyDescent="0.2">
      <c r="E18479" s="28"/>
      <c r="F18479" s="28"/>
    </row>
    <row r="18480" spans="5:6" ht="15" customHeight="1" x14ac:dyDescent="0.2">
      <c r="E18480" s="28"/>
      <c r="F18480" s="28"/>
    </row>
    <row r="18481" spans="5:6" ht="15" customHeight="1" x14ac:dyDescent="0.2">
      <c r="E18481" s="28"/>
      <c r="F18481" s="28"/>
    </row>
    <row r="18482" spans="5:6" ht="15" customHeight="1" x14ac:dyDescent="0.2">
      <c r="E18482" s="28"/>
      <c r="F18482" s="28"/>
    </row>
    <row r="18483" spans="5:6" ht="15" customHeight="1" x14ac:dyDescent="0.2">
      <c r="E18483" s="28"/>
      <c r="F18483" s="28"/>
    </row>
    <row r="18484" spans="5:6" ht="15" customHeight="1" x14ac:dyDescent="0.2">
      <c r="E18484" s="28"/>
      <c r="F18484" s="28"/>
    </row>
    <row r="18485" spans="5:6" ht="15" customHeight="1" x14ac:dyDescent="0.2">
      <c r="E18485" s="28"/>
      <c r="F18485" s="28"/>
    </row>
    <row r="18486" spans="5:6" ht="15" customHeight="1" x14ac:dyDescent="0.2">
      <c r="E18486" s="28"/>
      <c r="F18486" s="28"/>
    </row>
    <row r="18487" spans="5:6" ht="15" customHeight="1" x14ac:dyDescent="0.2">
      <c r="E18487" s="28"/>
      <c r="F18487" s="28"/>
    </row>
    <row r="18488" spans="5:6" ht="15" customHeight="1" x14ac:dyDescent="0.2">
      <c r="E18488" s="28"/>
      <c r="F18488" s="28"/>
    </row>
    <row r="18489" spans="5:6" ht="15" customHeight="1" x14ac:dyDescent="0.2">
      <c r="E18489" s="28"/>
      <c r="F18489" s="28"/>
    </row>
    <row r="18490" spans="5:6" ht="15" customHeight="1" x14ac:dyDescent="0.2">
      <c r="E18490" s="28"/>
      <c r="F18490" s="28"/>
    </row>
    <row r="18491" spans="5:6" ht="15" customHeight="1" x14ac:dyDescent="0.2">
      <c r="E18491" s="28"/>
      <c r="F18491" s="28"/>
    </row>
    <row r="18492" spans="5:6" ht="15" customHeight="1" x14ac:dyDescent="0.2">
      <c r="E18492" s="28"/>
      <c r="F18492" s="28"/>
    </row>
    <row r="18493" spans="5:6" ht="15" customHeight="1" x14ac:dyDescent="0.2">
      <c r="E18493" s="28"/>
      <c r="F18493" s="28"/>
    </row>
    <row r="18494" spans="5:6" ht="15" customHeight="1" x14ac:dyDescent="0.2">
      <c r="E18494" s="28"/>
      <c r="F18494" s="28"/>
    </row>
    <row r="18495" spans="5:6" ht="15" customHeight="1" x14ac:dyDescent="0.2">
      <c r="E18495" s="28"/>
      <c r="F18495" s="28"/>
    </row>
    <row r="18496" spans="5:6" ht="15" customHeight="1" x14ac:dyDescent="0.2">
      <c r="E18496" s="28"/>
      <c r="F18496" s="28"/>
    </row>
    <row r="18497" spans="5:6" ht="15" customHeight="1" x14ac:dyDescent="0.2">
      <c r="E18497" s="28"/>
      <c r="F18497" s="28"/>
    </row>
    <row r="18498" spans="5:6" ht="15" customHeight="1" x14ac:dyDescent="0.2">
      <c r="E18498" s="28"/>
      <c r="F18498" s="28"/>
    </row>
    <row r="18499" spans="5:6" ht="15" customHeight="1" x14ac:dyDescent="0.2">
      <c r="E18499" s="28"/>
      <c r="F18499" s="28"/>
    </row>
    <row r="18500" spans="5:6" ht="15" customHeight="1" x14ac:dyDescent="0.2">
      <c r="E18500" s="28"/>
      <c r="F18500" s="28"/>
    </row>
    <row r="18501" spans="5:6" ht="15" customHeight="1" x14ac:dyDescent="0.2">
      <c r="E18501" s="28"/>
      <c r="F18501" s="28"/>
    </row>
    <row r="18502" spans="5:6" ht="15" customHeight="1" x14ac:dyDescent="0.2">
      <c r="E18502" s="28"/>
      <c r="F18502" s="28"/>
    </row>
    <row r="18503" spans="5:6" ht="15" customHeight="1" x14ac:dyDescent="0.2">
      <c r="E18503" s="28"/>
      <c r="F18503" s="28"/>
    </row>
    <row r="18504" spans="5:6" ht="15" customHeight="1" x14ac:dyDescent="0.2">
      <c r="E18504" s="28"/>
      <c r="F18504" s="28"/>
    </row>
    <row r="18505" spans="5:6" ht="15" customHeight="1" x14ac:dyDescent="0.2">
      <c r="E18505" s="28"/>
      <c r="F18505" s="28"/>
    </row>
    <row r="18506" spans="5:6" ht="15" customHeight="1" x14ac:dyDescent="0.2">
      <c r="E18506" s="28"/>
      <c r="F18506" s="28"/>
    </row>
    <row r="18507" spans="5:6" ht="15" customHeight="1" x14ac:dyDescent="0.2">
      <c r="E18507" s="28"/>
      <c r="F18507" s="28"/>
    </row>
    <row r="18508" spans="5:6" ht="15" customHeight="1" x14ac:dyDescent="0.2">
      <c r="E18508" s="28"/>
      <c r="F18508" s="28"/>
    </row>
    <row r="18509" spans="5:6" ht="15" customHeight="1" x14ac:dyDescent="0.2">
      <c r="E18509" s="28"/>
      <c r="F18509" s="28"/>
    </row>
    <row r="18510" spans="5:6" ht="15" customHeight="1" x14ac:dyDescent="0.2">
      <c r="E18510" s="28"/>
      <c r="F18510" s="28"/>
    </row>
    <row r="18511" spans="5:6" ht="15" customHeight="1" x14ac:dyDescent="0.2">
      <c r="E18511" s="28"/>
      <c r="F18511" s="28"/>
    </row>
    <row r="18512" spans="5:6" ht="15" customHeight="1" x14ac:dyDescent="0.2">
      <c r="E18512" s="28"/>
      <c r="F18512" s="28"/>
    </row>
    <row r="18513" spans="5:6" ht="15" customHeight="1" x14ac:dyDescent="0.2">
      <c r="E18513" s="28"/>
      <c r="F18513" s="28"/>
    </row>
    <row r="18514" spans="5:6" ht="15" customHeight="1" x14ac:dyDescent="0.2">
      <c r="E18514" s="28"/>
      <c r="F18514" s="28"/>
    </row>
    <row r="18515" spans="5:6" ht="15" customHeight="1" x14ac:dyDescent="0.2">
      <c r="E18515" s="28"/>
      <c r="F18515" s="28"/>
    </row>
    <row r="18516" spans="5:6" ht="15" customHeight="1" x14ac:dyDescent="0.2">
      <c r="E18516" s="28"/>
      <c r="F18516" s="28"/>
    </row>
    <row r="18517" spans="5:6" ht="15" customHeight="1" x14ac:dyDescent="0.2">
      <c r="E18517" s="28"/>
      <c r="F18517" s="28"/>
    </row>
    <row r="18518" spans="5:6" ht="15" customHeight="1" x14ac:dyDescent="0.2">
      <c r="E18518" s="28"/>
      <c r="F18518" s="28"/>
    </row>
    <row r="18519" spans="5:6" ht="15" customHeight="1" x14ac:dyDescent="0.2">
      <c r="E18519" s="28"/>
      <c r="F18519" s="28"/>
    </row>
    <row r="18520" spans="5:6" ht="15" customHeight="1" x14ac:dyDescent="0.2">
      <c r="E18520" s="28"/>
      <c r="F18520" s="28"/>
    </row>
    <row r="18521" spans="5:6" ht="15" customHeight="1" x14ac:dyDescent="0.2">
      <c r="E18521" s="28"/>
      <c r="F18521" s="28"/>
    </row>
    <row r="18522" spans="5:6" ht="15" customHeight="1" x14ac:dyDescent="0.2">
      <c r="E18522" s="28"/>
      <c r="F18522" s="28"/>
    </row>
    <row r="18523" spans="5:6" ht="15" customHeight="1" x14ac:dyDescent="0.2">
      <c r="E18523" s="28"/>
      <c r="F18523" s="28"/>
    </row>
    <row r="18524" spans="5:6" ht="15" customHeight="1" x14ac:dyDescent="0.2">
      <c r="E18524" s="28"/>
      <c r="F18524" s="28"/>
    </row>
    <row r="18525" spans="5:6" ht="15" customHeight="1" x14ac:dyDescent="0.2">
      <c r="E18525" s="28"/>
      <c r="F18525" s="28"/>
    </row>
    <row r="18526" spans="5:6" ht="15" customHeight="1" x14ac:dyDescent="0.2">
      <c r="E18526" s="28"/>
      <c r="F18526" s="28"/>
    </row>
    <row r="18527" spans="5:6" ht="15" customHeight="1" x14ac:dyDescent="0.2">
      <c r="E18527" s="28"/>
      <c r="F18527" s="28"/>
    </row>
    <row r="18528" spans="5:6" ht="15" customHeight="1" x14ac:dyDescent="0.2">
      <c r="E18528" s="28"/>
      <c r="F18528" s="28"/>
    </row>
    <row r="18529" spans="5:6" ht="15" customHeight="1" x14ac:dyDescent="0.2">
      <c r="E18529" s="28"/>
      <c r="F18529" s="28"/>
    </row>
    <row r="18530" spans="5:6" ht="15" customHeight="1" x14ac:dyDescent="0.2">
      <c r="E18530" s="28"/>
      <c r="F18530" s="28"/>
    </row>
    <row r="18531" spans="5:6" ht="15" customHeight="1" x14ac:dyDescent="0.2">
      <c r="E18531" s="28"/>
      <c r="F18531" s="28"/>
    </row>
    <row r="18532" spans="5:6" ht="15" customHeight="1" x14ac:dyDescent="0.2">
      <c r="E18532" s="28"/>
      <c r="F18532" s="28"/>
    </row>
    <row r="18533" spans="5:6" ht="15" customHeight="1" x14ac:dyDescent="0.2">
      <c r="E18533" s="28"/>
      <c r="F18533" s="28"/>
    </row>
    <row r="18534" spans="5:6" ht="15" customHeight="1" x14ac:dyDescent="0.2">
      <c r="E18534" s="28"/>
      <c r="F18534" s="28"/>
    </row>
    <row r="18535" spans="5:6" ht="15" customHeight="1" x14ac:dyDescent="0.2">
      <c r="E18535" s="28"/>
      <c r="F18535" s="28"/>
    </row>
    <row r="18536" spans="5:6" ht="15" customHeight="1" x14ac:dyDescent="0.2">
      <c r="E18536" s="28"/>
      <c r="F18536" s="28"/>
    </row>
    <row r="18537" spans="5:6" ht="15" customHeight="1" x14ac:dyDescent="0.2">
      <c r="E18537" s="28"/>
      <c r="F18537" s="28"/>
    </row>
    <row r="18538" spans="5:6" ht="15" customHeight="1" x14ac:dyDescent="0.2">
      <c r="E18538" s="28"/>
      <c r="F18538" s="28"/>
    </row>
    <row r="18539" spans="5:6" ht="15" customHeight="1" x14ac:dyDescent="0.2">
      <c r="E18539" s="28"/>
      <c r="F18539" s="28"/>
    </row>
    <row r="18540" spans="5:6" ht="15" customHeight="1" x14ac:dyDescent="0.2">
      <c r="E18540" s="28"/>
      <c r="F18540" s="28"/>
    </row>
    <row r="18541" spans="5:6" ht="15" customHeight="1" x14ac:dyDescent="0.2">
      <c r="E18541" s="28"/>
      <c r="F18541" s="28"/>
    </row>
    <row r="18542" spans="5:6" ht="15" customHeight="1" x14ac:dyDescent="0.2">
      <c r="E18542" s="28"/>
      <c r="F18542" s="28"/>
    </row>
    <row r="18543" spans="5:6" ht="15" customHeight="1" x14ac:dyDescent="0.2">
      <c r="E18543" s="28"/>
      <c r="F18543" s="28"/>
    </row>
    <row r="18544" spans="5:6" ht="15" customHeight="1" x14ac:dyDescent="0.2">
      <c r="E18544" s="28"/>
      <c r="F18544" s="28"/>
    </row>
    <row r="18545" spans="5:6" ht="15" customHeight="1" x14ac:dyDescent="0.2">
      <c r="E18545" s="28"/>
      <c r="F18545" s="28"/>
    </row>
    <row r="18546" spans="5:6" ht="15" customHeight="1" x14ac:dyDescent="0.2">
      <c r="E18546" s="28"/>
      <c r="F18546" s="28"/>
    </row>
    <row r="18547" spans="5:6" ht="15" customHeight="1" x14ac:dyDescent="0.2">
      <c r="E18547" s="28"/>
      <c r="F18547" s="28"/>
    </row>
    <row r="18548" spans="5:6" ht="15" customHeight="1" x14ac:dyDescent="0.2">
      <c r="E18548" s="28"/>
      <c r="F18548" s="28"/>
    </row>
    <row r="18549" spans="5:6" ht="15" customHeight="1" x14ac:dyDescent="0.2">
      <c r="E18549" s="28"/>
      <c r="F18549" s="28"/>
    </row>
    <row r="18550" spans="5:6" ht="15" customHeight="1" x14ac:dyDescent="0.2">
      <c r="E18550" s="28"/>
      <c r="F18550" s="28"/>
    </row>
    <row r="18551" spans="5:6" ht="15" customHeight="1" x14ac:dyDescent="0.2">
      <c r="E18551" s="28"/>
      <c r="F18551" s="28"/>
    </row>
    <row r="18552" spans="5:6" ht="15" customHeight="1" x14ac:dyDescent="0.2">
      <c r="E18552" s="28"/>
      <c r="F18552" s="28"/>
    </row>
    <row r="18553" spans="5:6" ht="15" customHeight="1" x14ac:dyDescent="0.2">
      <c r="E18553" s="28"/>
      <c r="F18553" s="28"/>
    </row>
    <row r="18554" spans="5:6" ht="15" customHeight="1" x14ac:dyDescent="0.2">
      <c r="E18554" s="28"/>
      <c r="F18554" s="28"/>
    </row>
    <row r="18555" spans="5:6" ht="15" customHeight="1" x14ac:dyDescent="0.2">
      <c r="E18555" s="28"/>
      <c r="F18555" s="28"/>
    </row>
    <row r="18556" spans="5:6" ht="15" customHeight="1" x14ac:dyDescent="0.2">
      <c r="E18556" s="28"/>
      <c r="F18556" s="28"/>
    </row>
    <row r="18557" spans="5:6" ht="15" customHeight="1" x14ac:dyDescent="0.2">
      <c r="E18557" s="28"/>
      <c r="F18557" s="28"/>
    </row>
    <row r="18558" spans="5:6" ht="15" customHeight="1" x14ac:dyDescent="0.2">
      <c r="E18558" s="28"/>
      <c r="F18558" s="28"/>
    </row>
    <row r="18559" spans="5:6" ht="15" customHeight="1" x14ac:dyDescent="0.2">
      <c r="E18559" s="28"/>
      <c r="F18559" s="28"/>
    </row>
    <row r="18560" spans="5:6" ht="15" customHeight="1" x14ac:dyDescent="0.2">
      <c r="E18560" s="28"/>
      <c r="F18560" s="28"/>
    </row>
    <row r="18561" spans="5:6" ht="15" customHeight="1" x14ac:dyDescent="0.2">
      <c r="E18561" s="28"/>
      <c r="F18561" s="28"/>
    </row>
    <row r="18562" spans="5:6" ht="15" customHeight="1" x14ac:dyDescent="0.2">
      <c r="E18562" s="28"/>
      <c r="F18562" s="28"/>
    </row>
    <row r="18563" spans="5:6" ht="15" customHeight="1" x14ac:dyDescent="0.2">
      <c r="E18563" s="28"/>
      <c r="F18563" s="28"/>
    </row>
    <row r="18564" spans="5:6" ht="15" customHeight="1" x14ac:dyDescent="0.2">
      <c r="E18564" s="28"/>
      <c r="F18564" s="28"/>
    </row>
    <row r="18565" spans="5:6" ht="15" customHeight="1" x14ac:dyDescent="0.2">
      <c r="E18565" s="28"/>
      <c r="F18565" s="28"/>
    </row>
    <row r="18566" spans="5:6" ht="15" customHeight="1" x14ac:dyDescent="0.2">
      <c r="E18566" s="28"/>
      <c r="F18566" s="28"/>
    </row>
    <row r="18567" spans="5:6" ht="15" customHeight="1" x14ac:dyDescent="0.2">
      <c r="E18567" s="28"/>
      <c r="F18567" s="28"/>
    </row>
    <row r="18568" spans="5:6" ht="15" customHeight="1" x14ac:dyDescent="0.2">
      <c r="E18568" s="28"/>
      <c r="F18568" s="28"/>
    </row>
    <row r="18569" spans="5:6" ht="15" customHeight="1" x14ac:dyDescent="0.2">
      <c r="E18569" s="28"/>
      <c r="F18569" s="28"/>
    </row>
    <row r="18570" spans="5:6" ht="15" customHeight="1" x14ac:dyDescent="0.2">
      <c r="E18570" s="28"/>
      <c r="F18570" s="28"/>
    </row>
    <row r="18571" spans="5:6" ht="15" customHeight="1" x14ac:dyDescent="0.2">
      <c r="E18571" s="28"/>
      <c r="F18571" s="28"/>
    </row>
    <row r="18572" spans="5:6" ht="15" customHeight="1" x14ac:dyDescent="0.2">
      <c r="E18572" s="28"/>
      <c r="F18572" s="28"/>
    </row>
    <row r="18573" spans="5:6" ht="15" customHeight="1" x14ac:dyDescent="0.2">
      <c r="E18573" s="28"/>
      <c r="F18573" s="28"/>
    </row>
    <row r="18574" spans="5:6" ht="15" customHeight="1" x14ac:dyDescent="0.2">
      <c r="E18574" s="28"/>
      <c r="F18574" s="28"/>
    </row>
    <row r="18575" spans="5:6" ht="15" customHeight="1" x14ac:dyDescent="0.2">
      <c r="E18575" s="28"/>
      <c r="F18575" s="28"/>
    </row>
    <row r="18576" spans="5:6" ht="15" customHeight="1" x14ac:dyDescent="0.2">
      <c r="E18576" s="28"/>
      <c r="F18576" s="28"/>
    </row>
    <row r="18577" spans="5:6" ht="15" customHeight="1" x14ac:dyDescent="0.2">
      <c r="E18577" s="28"/>
      <c r="F18577" s="28"/>
    </row>
    <row r="18578" spans="5:6" ht="15" customHeight="1" x14ac:dyDescent="0.2">
      <c r="E18578" s="28"/>
      <c r="F18578" s="28"/>
    </row>
    <row r="18579" spans="5:6" ht="15" customHeight="1" x14ac:dyDescent="0.2">
      <c r="E18579" s="28"/>
      <c r="F18579" s="28"/>
    </row>
    <row r="18580" spans="5:6" ht="15" customHeight="1" x14ac:dyDescent="0.2">
      <c r="E18580" s="28"/>
      <c r="F18580" s="28"/>
    </row>
    <row r="18581" spans="5:6" ht="15" customHeight="1" x14ac:dyDescent="0.2">
      <c r="E18581" s="28"/>
      <c r="F18581" s="28"/>
    </row>
    <row r="18582" spans="5:6" ht="15" customHeight="1" x14ac:dyDescent="0.2">
      <c r="E18582" s="28"/>
      <c r="F18582" s="28"/>
    </row>
    <row r="18583" spans="5:6" ht="15" customHeight="1" x14ac:dyDescent="0.2">
      <c r="E18583" s="28"/>
      <c r="F18583" s="28"/>
    </row>
    <row r="18584" spans="5:6" ht="15" customHeight="1" x14ac:dyDescent="0.2">
      <c r="E18584" s="28"/>
      <c r="F18584" s="28"/>
    </row>
    <row r="18585" spans="5:6" ht="15" customHeight="1" x14ac:dyDescent="0.2">
      <c r="E18585" s="28"/>
      <c r="F18585" s="28"/>
    </row>
    <row r="18586" spans="5:6" ht="15" customHeight="1" x14ac:dyDescent="0.2">
      <c r="E18586" s="28"/>
      <c r="F18586" s="28"/>
    </row>
    <row r="18587" spans="5:6" ht="15" customHeight="1" x14ac:dyDescent="0.2">
      <c r="E18587" s="28"/>
      <c r="F18587" s="28"/>
    </row>
    <row r="18588" spans="5:6" ht="15" customHeight="1" x14ac:dyDescent="0.2">
      <c r="E18588" s="28"/>
      <c r="F18588" s="28"/>
    </row>
    <row r="18589" spans="5:6" ht="15" customHeight="1" x14ac:dyDescent="0.2">
      <c r="E18589" s="28"/>
      <c r="F18589" s="28"/>
    </row>
    <row r="18590" spans="5:6" ht="15" customHeight="1" x14ac:dyDescent="0.2">
      <c r="E18590" s="28"/>
      <c r="F18590" s="28"/>
    </row>
    <row r="18591" spans="5:6" ht="15" customHeight="1" x14ac:dyDescent="0.2">
      <c r="E18591" s="28"/>
      <c r="F18591" s="28"/>
    </row>
    <row r="18592" spans="5:6" ht="15" customHeight="1" x14ac:dyDescent="0.2">
      <c r="E18592" s="28"/>
      <c r="F18592" s="28"/>
    </row>
    <row r="18593" spans="5:6" ht="15" customHeight="1" x14ac:dyDescent="0.2">
      <c r="E18593" s="28"/>
      <c r="F18593" s="28"/>
    </row>
    <row r="18594" spans="5:6" ht="15" customHeight="1" x14ac:dyDescent="0.2">
      <c r="E18594" s="28"/>
      <c r="F18594" s="28"/>
    </row>
    <row r="18595" spans="5:6" ht="15" customHeight="1" x14ac:dyDescent="0.2">
      <c r="E18595" s="28"/>
      <c r="F18595" s="28"/>
    </row>
    <row r="18596" spans="5:6" ht="15" customHeight="1" x14ac:dyDescent="0.2">
      <c r="E18596" s="28"/>
      <c r="F18596" s="28"/>
    </row>
    <row r="18597" spans="5:6" ht="15" customHeight="1" x14ac:dyDescent="0.2">
      <c r="E18597" s="28"/>
      <c r="F18597" s="28"/>
    </row>
    <row r="18598" spans="5:6" ht="15" customHeight="1" x14ac:dyDescent="0.2">
      <c r="E18598" s="28"/>
      <c r="F18598" s="28"/>
    </row>
    <row r="18599" spans="5:6" ht="15" customHeight="1" x14ac:dyDescent="0.2">
      <c r="E18599" s="28"/>
      <c r="F18599" s="28"/>
    </row>
    <row r="18600" spans="5:6" ht="15" customHeight="1" x14ac:dyDescent="0.2">
      <c r="E18600" s="28"/>
      <c r="F18600" s="28"/>
    </row>
    <row r="18601" spans="5:6" ht="15" customHeight="1" x14ac:dyDescent="0.2">
      <c r="E18601" s="28"/>
      <c r="F18601" s="28"/>
    </row>
    <row r="18602" spans="5:6" ht="15" customHeight="1" x14ac:dyDescent="0.2">
      <c r="E18602" s="28"/>
      <c r="F18602" s="28"/>
    </row>
    <row r="18603" spans="5:6" ht="15" customHeight="1" x14ac:dyDescent="0.2">
      <c r="E18603" s="28"/>
      <c r="F18603" s="28"/>
    </row>
    <row r="18604" spans="5:6" ht="15" customHeight="1" x14ac:dyDescent="0.2">
      <c r="E18604" s="28"/>
      <c r="F18604" s="28"/>
    </row>
    <row r="18605" spans="5:6" ht="15" customHeight="1" x14ac:dyDescent="0.2">
      <c r="E18605" s="28"/>
      <c r="F18605" s="28"/>
    </row>
    <row r="18606" spans="5:6" ht="15" customHeight="1" x14ac:dyDescent="0.2">
      <c r="E18606" s="28"/>
      <c r="F18606" s="28"/>
    </row>
    <row r="18607" spans="5:6" ht="15" customHeight="1" x14ac:dyDescent="0.2">
      <c r="E18607" s="28"/>
      <c r="F18607" s="28"/>
    </row>
    <row r="18608" spans="5:6" ht="15" customHeight="1" x14ac:dyDescent="0.2">
      <c r="E18608" s="28"/>
      <c r="F18608" s="28"/>
    </row>
    <row r="18609" spans="5:6" ht="15" customHeight="1" x14ac:dyDescent="0.2">
      <c r="E18609" s="28"/>
      <c r="F18609" s="28"/>
    </row>
    <row r="18610" spans="5:6" ht="15" customHeight="1" x14ac:dyDescent="0.2">
      <c r="E18610" s="28"/>
      <c r="F18610" s="28"/>
    </row>
    <row r="18611" spans="5:6" ht="15" customHeight="1" x14ac:dyDescent="0.2">
      <c r="E18611" s="28"/>
      <c r="F18611" s="28"/>
    </row>
    <row r="18612" spans="5:6" ht="15" customHeight="1" x14ac:dyDescent="0.2">
      <c r="E18612" s="28"/>
      <c r="F18612" s="28"/>
    </row>
    <row r="18613" spans="5:6" ht="15" customHeight="1" x14ac:dyDescent="0.2">
      <c r="E18613" s="28"/>
      <c r="F18613" s="28"/>
    </row>
    <row r="18614" spans="5:6" ht="15" customHeight="1" x14ac:dyDescent="0.2">
      <c r="E18614" s="28"/>
      <c r="F18614" s="28"/>
    </row>
    <row r="18615" spans="5:6" ht="15" customHeight="1" x14ac:dyDescent="0.2">
      <c r="E18615" s="28"/>
      <c r="F18615" s="28"/>
    </row>
    <row r="18616" spans="5:6" ht="15" customHeight="1" x14ac:dyDescent="0.2">
      <c r="E18616" s="28"/>
      <c r="F18616" s="28"/>
    </row>
    <row r="18617" spans="5:6" ht="15" customHeight="1" x14ac:dyDescent="0.2">
      <c r="E18617" s="28"/>
      <c r="F18617" s="28"/>
    </row>
    <row r="18618" spans="5:6" ht="15" customHeight="1" x14ac:dyDescent="0.2">
      <c r="E18618" s="28"/>
      <c r="F18618" s="28"/>
    </row>
    <row r="18619" spans="5:6" ht="15" customHeight="1" x14ac:dyDescent="0.2">
      <c r="E18619" s="28"/>
      <c r="F18619" s="28"/>
    </row>
    <row r="18620" spans="5:6" ht="15" customHeight="1" x14ac:dyDescent="0.2">
      <c r="E18620" s="28"/>
      <c r="F18620" s="28"/>
    </row>
    <row r="18621" spans="5:6" ht="15" customHeight="1" x14ac:dyDescent="0.2">
      <c r="E18621" s="28"/>
      <c r="F18621" s="28"/>
    </row>
    <row r="18622" spans="5:6" ht="15" customHeight="1" x14ac:dyDescent="0.2">
      <c r="E18622" s="28"/>
      <c r="F18622" s="28"/>
    </row>
    <row r="18623" spans="5:6" ht="15" customHeight="1" x14ac:dyDescent="0.2">
      <c r="E18623" s="28"/>
      <c r="F18623" s="28"/>
    </row>
    <row r="18624" spans="5:6" ht="15" customHeight="1" x14ac:dyDescent="0.2">
      <c r="E18624" s="28"/>
      <c r="F18624" s="28"/>
    </row>
    <row r="18625" spans="5:6" ht="15" customHeight="1" x14ac:dyDescent="0.2">
      <c r="E18625" s="28"/>
      <c r="F18625" s="28"/>
    </row>
    <row r="18626" spans="5:6" ht="15" customHeight="1" x14ac:dyDescent="0.2">
      <c r="E18626" s="28"/>
      <c r="F18626" s="28"/>
    </row>
    <row r="18627" spans="5:6" ht="15" customHeight="1" x14ac:dyDescent="0.2">
      <c r="E18627" s="28"/>
      <c r="F18627" s="28"/>
    </row>
    <row r="18628" spans="5:6" ht="15" customHeight="1" x14ac:dyDescent="0.2">
      <c r="E18628" s="28"/>
      <c r="F18628" s="28"/>
    </row>
    <row r="18629" spans="5:6" ht="15" customHeight="1" x14ac:dyDescent="0.2">
      <c r="E18629" s="28"/>
      <c r="F18629" s="28"/>
    </row>
    <row r="18630" spans="5:6" ht="15" customHeight="1" x14ac:dyDescent="0.2">
      <c r="E18630" s="28"/>
      <c r="F18630" s="28"/>
    </row>
    <row r="18631" spans="5:6" ht="15" customHeight="1" x14ac:dyDescent="0.2">
      <c r="E18631" s="28"/>
      <c r="F18631" s="28"/>
    </row>
    <row r="18632" spans="5:6" ht="15" customHeight="1" x14ac:dyDescent="0.2">
      <c r="E18632" s="28"/>
      <c r="F18632" s="28"/>
    </row>
    <row r="18633" spans="5:6" ht="15" customHeight="1" x14ac:dyDescent="0.2">
      <c r="E18633" s="28"/>
      <c r="F18633" s="28"/>
    </row>
    <row r="18634" spans="5:6" ht="15" customHeight="1" x14ac:dyDescent="0.2">
      <c r="E18634" s="28"/>
      <c r="F18634" s="28"/>
    </row>
    <row r="18635" spans="5:6" ht="15" customHeight="1" x14ac:dyDescent="0.2">
      <c r="E18635" s="28"/>
      <c r="F18635" s="28"/>
    </row>
    <row r="18636" spans="5:6" ht="15" customHeight="1" x14ac:dyDescent="0.2">
      <c r="E18636" s="28"/>
      <c r="F18636" s="28"/>
    </row>
    <row r="18637" spans="5:6" ht="15" customHeight="1" x14ac:dyDescent="0.2">
      <c r="E18637" s="28"/>
      <c r="F18637" s="28"/>
    </row>
    <row r="18638" spans="5:6" ht="15" customHeight="1" x14ac:dyDescent="0.2">
      <c r="E18638" s="28"/>
      <c r="F18638" s="28"/>
    </row>
    <row r="18639" spans="5:6" ht="15" customHeight="1" x14ac:dyDescent="0.2">
      <c r="E18639" s="28"/>
      <c r="F18639" s="28"/>
    </row>
    <row r="18640" spans="5:6" ht="15" customHeight="1" x14ac:dyDescent="0.2">
      <c r="E18640" s="28"/>
      <c r="F18640" s="28"/>
    </row>
    <row r="18641" spans="5:6" ht="15" customHeight="1" x14ac:dyDescent="0.2">
      <c r="E18641" s="28"/>
      <c r="F18641" s="28"/>
    </row>
    <row r="18642" spans="5:6" ht="15" customHeight="1" x14ac:dyDescent="0.2">
      <c r="E18642" s="28"/>
      <c r="F18642" s="28"/>
    </row>
    <row r="18643" spans="5:6" ht="15" customHeight="1" x14ac:dyDescent="0.2">
      <c r="E18643" s="28"/>
      <c r="F18643" s="28"/>
    </row>
    <row r="18644" spans="5:6" ht="15" customHeight="1" x14ac:dyDescent="0.2">
      <c r="E18644" s="28"/>
      <c r="F18644" s="28"/>
    </row>
    <row r="18645" spans="5:6" ht="15" customHeight="1" x14ac:dyDescent="0.2">
      <c r="E18645" s="28"/>
      <c r="F18645" s="28"/>
    </row>
    <row r="18646" spans="5:6" ht="15" customHeight="1" x14ac:dyDescent="0.2">
      <c r="E18646" s="28"/>
      <c r="F18646" s="28"/>
    </row>
    <row r="18647" spans="5:6" ht="15" customHeight="1" x14ac:dyDescent="0.2">
      <c r="E18647" s="28"/>
      <c r="F18647" s="28"/>
    </row>
    <row r="18648" spans="5:6" ht="15" customHeight="1" x14ac:dyDescent="0.2">
      <c r="E18648" s="28"/>
      <c r="F18648" s="28"/>
    </row>
    <row r="18649" spans="5:6" ht="15" customHeight="1" x14ac:dyDescent="0.2">
      <c r="E18649" s="28"/>
      <c r="F18649" s="28"/>
    </row>
    <row r="18650" spans="5:6" ht="15" customHeight="1" x14ac:dyDescent="0.2">
      <c r="E18650" s="28"/>
      <c r="F18650" s="28"/>
    </row>
    <row r="18651" spans="5:6" ht="15" customHeight="1" x14ac:dyDescent="0.2">
      <c r="E18651" s="28"/>
      <c r="F18651" s="28"/>
    </row>
    <row r="18652" spans="5:6" ht="15" customHeight="1" x14ac:dyDescent="0.2">
      <c r="E18652" s="28"/>
      <c r="F18652" s="28"/>
    </row>
    <row r="18653" spans="5:6" ht="15" customHeight="1" x14ac:dyDescent="0.2">
      <c r="E18653" s="28"/>
      <c r="F18653" s="28"/>
    </row>
    <row r="18654" spans="5:6" ht="15" customHeight="1" x14ac:dyDescent="0.2">
      <c r="E18654" s="28"/>
      <c r="F18654" s="28"/>
    </row>
    <row r="18655" spans="5:6" ht="15" customHeight="1" x14ac:dyDescent="0.2">
      <c r="E18655" s="28"/>
      <c r="F18655" s="28"/>
    </row>
    <row r="18656" spans="5:6" ht="15" customHeight="1" x14ac:dyDescent="0.2">
      <c r="E18656" s="28"/>
      <c r="F18656" s="28"/>
    </row>
    <row r="18657" spans="5:6" ht="15" customHeight="1" x14ac:dyDescent="0.2">
      <c r="E18657" s="28"/>
      <c r="F18657" s="28"/>
    </row>
    <row r="18658" spans="5:6" ht="15" customHeight="1" x14ac:dyDescent="0.2">
      <c r="E18658" s="28"/>
      <c r="F18658" s="28"/>
    </row>
    <row r="18659" spans="5:6" ht="15" customHeight="1" x14ac:dyDescent="0.2">
      <c r="E18659" s="28"/>
      <c r="F18659" s="28"/>
    </row>
    <row r="18660" spans="5:6" ht="15" customHeight="1" x14ac:dyDescent="0.2">
      <c r="E18660" s="28"/>
      <c r="F18660" s="28"/>
    </row>
    <row r="18661" spans="5:6" ht="15" customHeight="1" x14ac:dyDescent="0.2">
      <c r="E18661" s="28"/>
      <c r="F18661" s="28"/>
    </row>
    <row r="18662" spans="5:6" ht="15" customHeight="1" x14ac:dyDescent="0.2">
      <c r="E18662" s="28"/>
      <c r="F18662" s="28"/>
    </row>
    <row r="18663" spans="5:6" ht="15" customHeight="1" x14ac:dyDescent="0.2">
      <c r="E18663" s="28"/>
      <c r="F18663" s="28"/>
    </row>
    <row r="18664" spans="5:6" ht="15" customHeight="1" x14ac:dyDescent="0.2">
      <c r="E18664" s="28"/>
      <c r="F18664" s="28"/>
    </row>
    <row r="18665" spans="5:6" ht="15" customHeight="1" x14ac:dyDescent="0.2">
      <c r="E18665" s="28"/>
      <c r="F18665" s="28"/>
    </row>
    <row r="18666" spans="5:6" ht="15" customHeight="1" x14ac:dyDescent="0.2">
      <c r="E18666" s="28"/>
      <c r="F18666" s="28"/>
    </row>
    <row r="18667" spans="5:6" ht="15" customHeight="1" x14ac:dyDescent="0.2">
      <c r="E18667" s="28"/>
      <c r="F18667" s="28"/>
    </row>
    <row r="18668" spans="5:6" ht="15" customHeight="1" x14ac:dyDescent="0.2">
      <c r="E18668" s="28"/>
      <c r="F18668" s="28"/>
    </row>
    <row r="18669" spans="5:6" ht="15" customHeight="1" x14ac:dyDescent="0.2">
      <c r="E18669" s="28"/>
      <c r="F18669" s="28"/>
    </row>
    <row r="18670" spans="5:6" ht="15" customHeight="1" x14ac:dyDescent="0.2">
      <c r="E18670" s="28"/>
      <c r="F18670" s="28"/>
    </row>
    <row r="18671" spans="5:6" ht="15" customHeight="1" x14ac:dyDescent="0.2">
      <c r="E18671" s="28"/>
      <c r="F18671" s="28"/>
    </row>
    <row r="18672" spans="5:6" ht="15" customHeight="1" x14ac:dyDescent="0.2">
      <c r="E18672" s="28"/>
      <c r="F18672" s="28"/>
    </row>
    <row r="18673" spans="5:6" ht="15" customHeight="1" x14ac:dyDescent="0.2">
      <c r="E18673" s="28"/>
      <c r="F18673" s="28"/>
    </row>
    <row r="18674" spans="5:6" ht="15" customHeight="1" x14ac:dyDescent="0.2">
      <c r="E18674" s="28"/>
      <c r="F18674" s="28"/>
    </row>
    <row r="18675" spans="5:6" ht="15" customHeight="1" x14ac:dyDescent="0.2">
      <c r="E18675" s="28"/>
      <c r="F18675" s="28"/>
    </row>
    <row r="18676" spans="5:6" ht="15" customHeight="1" x14ac:dyDescent="0.2">
      <c r="E18676" s="28"/>
      <c r="F18676" s="28"/>
    </row>
    <row r="18677" spans="5:6" ht="15" customHeight="1" x14ac:dyDescent="0.2">
      <c r="E18677" s="28"/>
      <c r="F18677" s="28"/>
    </row>
    <row r="18678" spans="5:6" ht="15" customHeight="1" x14ac:dyDescent="0.2">
      <c r="E18678" s="28"/>
      <c r="F18678" s="28"/>
    </row>
    <row r="18679" spans="5:6" ht="15" customHeight="1" x14ac:dyDescent="0.2">
      <c r="E18679" s="28"/>
      <c r="F18679" s="28"/>
    </row>
    <row r="18680" spans="5:6" ht="15" customHeight="1" x14ac:dyDescent="0.2">
      <c r="E18680" s="28"/>
      <c r="F18680" s="28"/>
    </row>
    <row r="18681" spans="5:6" ht="15" customHeight="1" x14ac:dyDescent="0.2">
      <c r="E18681" s="28"/>
      <c r="F18681" s="28"/>
    </row>
    <row r="18682" spans="5:6" ht="15" customHeight="1" x14ac:dyDescent="0.2">
      <c r="E18682" s="28"/>
      <c r="F18682" s="28"/>
    </row>
    <row r="18683" spans="5:6" ht="15" customHeight="1" x14ac:dyDescent="0.2">
      <c r="E18683" s="28"/>
      <c r="F18683" s="28"/>
    </row>
    <row r="18684" spans="5:6" ht="15" customHeight="1" x14ac:dyDescent="0.2">
      <c r="E18684" s="28"/>
      <c r="F18684" s="28"/>
    </row>
    <row r="18685" spans="5:6" ht="15" customHeight="1" x14ac:dyDescent="0.2">
      <c r="E18685" s="28"/>
      <c r="F18685" s="28"/>
    </row>
    <row r="18686" spans="5:6" ht="15" customHeight="1" x14ac:dyDescent="0.2">
      <c r="E18686" s="28"/>
      <c r="F18686" s="28"/>
    </row>
    <row r="18687" spans="5:6" ht="15" customHeight="1" x14ac:dyDescent="0.2">
      <c r="E18687" s="28"/>
      <c r="F18687" s="28"/>
    </row>
    <row r="18688" spans="5:6" ht="15" customHeight="1" x14ac:dyDescent="0.2">
      <c r="E18688" s="28"/>
      <c r="F18688" s="28"/>
    </row>
    <row r="18689" spans="5:6" ht="15" customHeight="1" x14ac:dyDescent="0.2">
      <c r="E18689" s="28"/>
      <c r="F18689" s="28"/>
    </row>
    <row r="18690" spans="5:6" ht="15" customHeight="1" x14ac:dyDescent="0.2">
      <c r="E18690" s="28"/>
      <c r="F18690" s="28"/>
    </row>
    <row r="18691" spans="5:6" ht="15" customHeight="1" x14ac:dyDescent="0.2">
      <c r="E18691" s="28"/>
      <c r="F18691" s="28"/>
    </row>
    <row r="18692" spans="5:6" ht="15" customHeight="1" x14ac:dyDescent="0.2">
      <c r="E18692" s="28"/>
      <c r="F18692" s="28"/>
    </row>
    <row r="18693" spans="5:6" ht="15" customHeight="1" x14ac:dyDescent="0.2">
      <c r="E18693" s="28"/>
      <c r="F18693" s="28"/>
    </row>
    <row r="18694" spans="5:6" ht="15" customHeight="1" x14ac:dyDescent="0.2">
      <c r="E18694" s="28"/>
      <c r="F18694" s="28"/>
    </row>
    <row r="18695" spans="5:6" ht="15" customHeight="1" x14ac:dyDescent="0.2">
      <c r="E18695" s="28"/>
      <c r="F18695" s="28"/>
    </row>
    <row r="18696" spans="5:6" ht="15" customHeight="1" x14ac:dyDescent="0.2">
      <c r="E18696" s="28"/>
      <c r="F18696" s="28"/>
    </row>
    <row r="18697" spans="5:6" ht="15" customHeight="1" x14ac:dyDescent="0.2">
      <c r="E18697" s="28"/>
      <c r="F18697" s="28"/>
    </row>
    <row r="18698" spans="5:6" ht="15" customHeight="1" x14ac:dyDescent="0.2">
      <c r="E18698" s="28"/>
      <c r="F18698" s="28"/>
    </row>
    <row r="18699" spans="5:6" ht="15" customHeight="1" x14ac:dyDescent="0.2">
      <c r="E18699" s="28"/>
      <c r="F18699" s="28"/>
    </row>
    <row r="18700" spans="5:6" ht="15" customHeight="1" x14ac:dyDescent="0.2">
      <c r="E18700" s="28"/>
      <c r="F18700" s="28"/>
    </row>
    <row r="18701" spans="5:6" ht="15" customHeight="1" x14ac:dyDescent="0.2">
      <c r="E18701" s="28"/>
      <c r="F18701" s="28"/>
    </row>
    <row r="18702" spans="5:6" ht="15" customHeight="1" x14ac:dyDescent="0.2">
      <c r="E18702" s="28"/>
      <c r="F18702" s="28"/>
    </row>
    <row r="18703" spans="5:6" ht="15" customHeight="1" x14ac:dyDescent="0.2">
      <c r="E18703" s="28"/>
      <c r="F18703" s="28"/>
    </row>
    <row r="18704" spans="5:6" ht="15" customHeight="1" x14ac:dyDescent="0.2">
      <c r="E18704" s="28"/>
      <c r="F18704" s="28"/>
    </row>
    <row r="18705" spans="5:6" ht="15" customHeight="1" x14ac:dyDescent="0.2">
      <c r="E18705" s="28"/>
      <c r="F18705" s="28"/>
    </row>
    <row r="18706" spans="5:6" ht="15" customHeight="1" x14ac:dyDescent="0.2">
      <c r="E18706" s="28"/>
      <c r="F18706" s="28"/>
    </row>
    <row r="18707" spans="5:6" ht="15" customHeight="1" x14ac:dyDescent="0.2">
      <c r="E18707" s="28"/>
      <c r="F18707" s="28"/>
    </row>
    <row r="18708" spans="5:6" ht="15" customHeight="1" x14ac:dyDescent="0.2">
      <c r="E18708" s="28"/>
      <c r="F18708" s="28"/>
    </row>
    <row r="18709" spans="5:6" ht="15" customHeight="1" x14ac:dyDescent="0.2">
      <c r="E18709" s="28"/>
      <c r="F18709" s="28"/>
    </row>
    <row r="18710" spans="5:6" ht="15" customHeight="1" x14ac:dyDescent="0.2">
      <c r="E18710" s="28"/>
      <c r="F18710" s="28"/>
    </row>
    <row r="18711" spans="5:6" ht="15" customHeight="1" x14ac:dyDescent="0.2">
      <c r="E18711" s="28"/>
      <c r="F18711" s="28"/>
    </row>
    <row r="18712" spans="5:6" ht="15" customHeight="1" x14ac:dyDescent="0.2">
      <c r="E18712" s="28"/>
      <c r="F18712" s="28"/>
    </row>
    <row r="18713" spans="5:6" ht="15" customHeight="1" x14ac:dyDescent="0.2">
      <c r="E18713" s="28"/>
      <c r="F18713" s="28"/>
    </row>
    <row r="18714" spans="5:6" ht="15" customHeight="1" x14ac:dyDescent="0.2">
      <c r="E18714" s="28"/>
      <c r="F18714" s="28"/>
    </row>
    <row r="18715" spans="5:6" ht="15" customHeight="1" x14ac:dyDescent="0.2">
      <c r="E18715" s="28"/>
      <c r="F18715" s="28"/>
    </row>
    <row r="18716" spans="5:6" ht="15" customHeight="1" x14ac:dyDescent="0.2">
      <c r="E18716" s="28"/>
      <c r="F18716" s="28"/>
    </row>
    <row r="18717" spans="5:6" ht="15" customHeight="1" x14ac:dyDescent="0.2">
      <c r="E18717" s="28"/>
      <c r="F18717" s="28"/>
    </row>
    <row r="18718" spans="5:6" ht="15" customHeight="1" x14ac:dyDescent="0.2">
      <c r="E18718" s="28"/>
      <c r="F18718" s="28"/>
    </row>
    <row r="18719" spans="5:6" ht="15" customHeight="1" x14ac:dyDescent="0.2">
      <c r="E18719" s="28"/>
      <c r="F18719" s="28"/>
    </row>
    <row r="18720" spans="5:6" ht="15" customHeight="1" x14ac:dyDescent="0.2">
      <c r="E18720" s="28"/>
      <c r="F18720" s="28"/>
    </row>
    <row r="18721" spans="5:6" ht="15" customHeight="1" x14ac:dyDescent="0.2">
      <c r="E18721" s="28"/>
      <c r="F18721" s="28"/>
    </row>
    <row r="18722" spans="5:6" ht="15" customHeight="1" x14ac:dyDescent="0.2">
      <c r="E18722" s="28"/>
      <c r="F18722" s="28"/>
    </row>
    <row r="18723" spans="5:6" ht="15" customHeight="1" x14ac:dyDescent="0.2">
      <c r="E18723" s="28"/>
      <c r="F18723" s="28"/>
    </row>
    <row r="18724" spans="5:6" ht="15" customHeight="1" x14ac:dyDescent="0.2">
      <c r="E18724" s="28"/>
      <c r="F18724" s="28"/>
    </row>
    <row r="18725" spans="5:6" ht="15" customHeight="1" x14ac:dyDescent="0.2">
      <c r="E18725" s="28"/>
      <c r="F18725" s="28"/>
    </row>
    <row r="18726" spans="5:6" ht="15" customHeight="1" x14ac:dyDescent="0.2">
      <c r="E18726" s="28"/>
      <c r="F18726" s="28"/>
    </row>
    <row r="18727" spans="5:6" ht="15" customHeight="1" x14ac:dyDescent="0.2">
      <c r="E18727" s="28"/>
      <c r="F18727" s="28"/>
    </row>
    <row r="18728" spans="5:6" ht="15" customHeight="1" x14ac:dyDescent="0.2">
      <c r="E18728" s="28"/>
      <c r="F18728" s="28"/>
    </row>
    <row r="18729" spans="5:6" ht="15" customHeight="1" x14ac:dyDescent="0.2">
      <c r="E18729" s="28"/>
      <c r="F18729" s="28"/>
    </row>
    <row r="18730" spans="5:6" ht="15" customHeight="1" x14ac:dyDescent="0.2">
      <c r="E18730" s="28"/>
      <c r="F18730" s="28"/>
    </row>
    <row r="18731" spans="5:6" ht="15" customHeight="1" x14ac:dyDescent="0.2">
      <c r="E18731" s="28"/>
      <c r="F18731" s="28"/>
    </row>
    <row r="18732" spans="5:6" ht="15" customHeight="1" x14ac:dyDescent="0.2">
      <c r="E18732" s="28"/>
      <c r="F18732" s="28"/>
    </row>
    <row r="18733" spans="5:6" ht="15" customHeight="1" x14ac:dyDescent="0.2">
      <c r="E18733" s="28"/>
      <c r="F18733" s="28"/>
    </row>
    <row r="18734" spans="5:6" ht="15" customHeight="1" x14ac:dyDescent="0.2">
      <c r="E18734" s="28"/>
      <c r="F18734" s="28"/>
    </row>
    <row r="18735" spans="5:6" ht="15" customHeight="1" x14ac:dyDescent="0.2">
      <c r="E18735" s="28"/>
      <c r="F18735" s="28"/>
    </row>
    <row r="18736" spans="5:6" ht="15" customHeight="1" x14ac:dyDescent="0.2">
      <c r="E18736" s="28"/>
      <c r="F18736" s="28"/>
    </row>
    <row r="18737" spans="5:6" ht="15" customHeight="1" x14ac:dyDescent="0.2">
      <c r="E18737" s="28"/>
      <c r="F18737" s="28"/>
    </row>
    <row r="18738" spans="5:6" ht="15" customHeight="1" x14ac:dyDescent="0.2">
      <c r="E18738" s="28"/>
      <c r="F18738" s="28"/>
    </row>
    <row r="18739" spans="5:6" ht="15" customHeight="1" x14ac:dyDescent="0.2">
      <c r="E18739" s="28"/>
      <c r="F18739" s="28"/>
    </row>
    <row r="18740" spans="5:6" ht="15" customHeight="1" x14ac:dyDescent="0.2">
      <c r="E18740" s="28"/>
      <c r="F18740" s="28"/>
    </row>
    <row r="18741" spans="5:6" ht="15" customHeight="1" x14ac:dyDescent="0.2">
      <c r="E18741" s="28"/>
      <c r="F18741" s="28"/>
    </row>
    <row r="18742" spans="5:6" ht="15" customHeight="1" x14ac:dyDescent="0.2">
      <c r="E18742" s="28"/>
      <c r="F18742" s="28"/>
    </row>
    <row r="18743" spans="5:6" ht="15" customHeight="1" x14ac:dyDescent="0.2">
      <c r="E18743" s="28"/>
      <c r="F18743" s="28"/>
    </row>
    <row r="18744" spans="5:6" ht="15" customHeight="1" x14ac:dyDescent="0.2">
      <c r="E18744" s="28"/>
      <c r="F18744" s="28"/>
    </row>
    <row r="18745" spans="5:6" ht="15" customHeight="1" x14ac:dyDescent="0.2">
      <c r="E18745" s="28"/>
      <c r="F18745" s="28"/>
    </row>
    <row r="18746" spans="5:6" ht="15" customHeight="1" x14ac:dyDescent="0.2">
      <c r="E18746" s="28"/>
      <c r="F18746" s="28"/>
    </row>
    <row r="18747" spans="5:6" ht="15" customHeight="1" x14ac:dyDescent="0.2">
      <c r="E18747" s="28"/>
      <c r="F18747" s="28"/>
    </row>
    <row r="18748" spans="5:6" ht="15" customHeight="1" x14ac:dyDescent="0.2">
      <c r="E18748" s="28"/>
      <c r="F18748" s="28"/>
    </row>
    <row r="18749" spans="5:6" ht="15" customHeight="1" x14ac:dyDescent="0.2">
      <c r="E18749" s="28"/>
      <c r="F18749" s="28"/>
    </row>
    <row r="18750" spans="5:6" ht="15" customHeight="1" x14ac:dyDescent="0.2">
      <c r="E18750" s="28"/>
      <c r="F18750" s="28"/>
    </row>
    <row r="18751" spans="5:6" ht="15" customHeight="1" x14ac:dyDescent="0.2">
      <c r="E18751" s="28"/>
      <c r="F18751" s="28"/>
    </row>
    <row r="18752" spans="5:6" ht="15" customHeight="1" x14ac:dyDescent="0.2">
      <c r="E18752" s="28"/>
      <c r="F18752" s="28"/>
    </row>
    <row r="18753" spans="5:6" ht="15" customHeight="1" x14ac:dyDescent="0.2">
      <c r="E18753" s="28"/>
      <c r="F18753" s="28"/>
    </row>
    <row r="18754" spans="5:6" ht="15" customHeight="1" x14ac:dyDescent="0.2">
      <c r="E18754" s="28"/>
      <c r="F18754" s="28"/>
    </row>
    <row r="18755" spans="5:6" ht="15" customHeight="1" x14ac:dyDescent="0.2">
      <c r="E18755" s="28"/>
      <c r="F18755" s="28"/>
    </row>
    <row r="18756" spans="5:6" ht="15" customHeight="1" x14ac:dyDescent="0.2">
      <c r="E18756" s="28"/>
      <c r="F18756" s="28"/>
    </row>
    <row r="18757" spans="5:6" ht="15" customHeight="1" x14ac:dyDescent="0.2">
      <c r="E18757" s="28"/>
      <c r="F18757" s="28"/>
    </row>
    <row r="18758" spans="5:6" ht="15" customHeight="1" x14ac:dyDescent="0.2">
      <c r="E18758" s="28"/>
      <c r="F18758" s="28"/>
    </row>
    <row r="18759" spans="5:6" ht="15" customHeight="1" x14ac:dyDescent="0.2">
      <c r="E18759" s="28"/>
      <c r="F18759" s="28"/>
    </row>
    <row r="18760" spans="5:6" ht="15" customHeight="1" x14ac:dyDescent="0.2">
      <c r="E18760" s="28"/>
      <c r="F18760" s="28"/>
    </row>
    <row r="18761" spans="5:6" ht="15" customHeight="1" x14ac:dyDescent="0.2">
      <c r="E18761" s="28"/>
      <c r="F18761" s="28"/>
    </row>
    <row r="18762" spans="5:6" ht="15" customHeight="1" x14ac:dyDescent="0.2">
      <c r="E18762" s="28"/>
      <c r="F18762" s="28"/>
    </row>
    <row r="18763" spans="5:6" ht="15" customHeight="1" x14ac:dyDescent="0.2">
      <c r="E18763" s="28"/>
      <c r="F18763" s="28"/>
    </row>
    <row r="18764" spans="5:6" ht="15" customHeight="1" x14ac:dyDescent="0.2">
      <c r="E18764" s="28"/>
      <c r="F18764" s="28"/>
    </row>
    <row r="18765" spans="5:6" ht="15" customHeight="1" x14ac:dyDescent="0.2">
      <c r="E18765" s="28"/>
      <c r="F18765" s="28"/>
    </row>
    <row r="18766" spans="5:6" ht="15" customHeight="1" x14ac:dyDescent="0.2">
      <c r="E18766" s="28"/>
      <c r="F18766" s="28"/>
    </row>
    <row r="18767" spans="5:6" ht="15" customHeight="1" x14ac:dyDescent="0.2">
      <c r="E18767" s="28"/>
      <c r="F18767" s="28"/>
    </row>
    <row r="18768" spans="5:6" ht="15" customHeight="1" x14ac:dyDescent="0.2">
      <c r="E18768" s="28"/>
      <c r="F18768" s="28"/>
    </row>
    <row r="18769" spans="5:6" ht="15" customHeight="1" x14ac:dyDescent="0.2">
      <c r="E18769" s="28"/>
      <c r="F18769" s="28"/>
    </row>
    <row r="18770" spans="5:6" ht="15" customHeight="1" x14ac:dyDescent="0.2">
      <c r="E18770" s="28"/>
      <c r="F18770" s="28"/>
    </row>
    <row r="18771" spans="5:6" ht="15" customHeight="1" x14ac:dyDescent="0.2">
      <c r="E18771" s="28"/>
      <c r="F18771" s="28"/>
    </row>
    <row r="18772" spans="5:6" ht="15" customHeight="1" x14ac:dyDescent="0.2">
      <c r="E18772" s="28"/>
      <c r="F18772" s="28"/>
    </row>
    <row r="18773" spans="5:6" ht="15" customHeight="1" x14ac:dyDescent="0.2">
      <c r="E18773" s="28"/>
      <c r="F18773" s="28"/>
    </row>
    <row r="18774" spans="5:6" ht="15" customHeight="1" x14ac:dyDescent="0.2">
      <c r="E18774" s="28"/>
      <c r="F18774" s="28"/>
    </row>
    <row r="18775" spans="5:6" ht="15" customHeight="1" x14ac:dyDescent="0.2">
      <c r="E18775" s="28"/>
      <c r="F18775" s="28"/>
    </row>
    <row r="18776" spans="5:6" ht="15" customHeight="1" x14ac:dyDescent="0.2">
      <c r="E18776" s="28"/>
      <c r="F18776" s="28"/>
    </row>
    <row r="18777" spans="5:6" ht="15" customHeight="1" x14ac:dyDescent="0.2">
      <c r="E18777" s="28"/>
      <c r="F18777" s="28"/>
    </row>
    <row r="18778" spans="5:6" ht="15" customHeight="1" x14ac:dyDescent="0.2">
      <c r="E18778" s="28"/>
      <c r="F18778" s="28"/>
    </row>
    <row r="18779" spans="5:6" ht="15" customHeight="1" x14ac:dyDescent="0.2">
      <c r="E18779" s="28"/>
      <c r="F18779" s="28"/>
    </row>
    <row r="18780" spans="5:6" ht="15" customHeight="1" x14ac:dyDescent="0.2">
      <c r="E18780" s="28"/>
      <c r="F18780" s="28"/>
    </row>
    <row r="18781" spans="5:6" ht="15" customHeight="1" x14ac:dyDescent="0.2">
      <c r="E18781" s="28"/>
      <c r="F18781" s="28"/>
    </row>
    <row r="18782" spans="5:6" ht="15" customHeight="1" x14ac:dyDescent="0.2">
      <c r="E18782" s="28"/>
      <c r="F18782" s="28"/>
    </row>
    <row r="18783" spans="5:6" ht="15" customHeight="1" x14ac:dyDescent="0.2">
      <c r="E18783" s="28"/>
      <c r="F18783" s="28"/>
    </row>
    <row r="18784" spans="5:6" ht="15" customHeight="1" x14ac:dyDescent="0.2">
      <c r="E18784" s="28"/>
      <c r="F18784" s="28"/>
    </row>
    <row r="18785" spans="5:6" ht="15" customHeight="1" x14ac:dyDescent="0.2">
      <c r="E18785" s="28"/>
      <c r="F18785" s="28"/>
    </row>
    <row r="18786" spans="5:6" ht="15" customHeight="1" x14ac:dyDescent="0.2">
      <c r="E18786" s="28"/>
      <c r="F18786" s="28"/>
    </row>
    <row r="18787" spans="5:6" ht="15" customHeight="1" x14ac:dyDescent="0.2">
      <c r="E18787" s="28"/>
      <c r="F18787" s="28"/>
    </row>
    <row r="18788" spans="5:6" ht="15" customHeight="1" x14ac:dyDescent="0.2">
      <c r="E18788" s="28"/>
      <c r="F18788" s="28"/>
    </row>
    <row r="18789" spans="5:6" ht="15" customHeight="1" x14ac:dyDescent="0.2">
      <c r="E18789" s="28"/>
      <c r="F18789" s="28"/>
    </row>
    <row r="18790" spans="5:6" ht="15" customHeight="1" x14ac:dyDescent="0.2">
      <c r="E18790" s="28"/>
      <c r="F18790" s="28"/>
    </row>
    <row r="18791" spans="5:6" ht="15" customHeight="1" x14ac:dyDescent="0.2">
      <c r="E18791" s="28"/>
      <c r="F18791" s="28"/>
    </row>
    <row r="18792" spans="5:6" ht="15" customHeight="1" x14ac:dyDescent="0.2">
      <c r="E18792" s="28"/>
      <c r="F18792" s="28"/>
    </row>
    <row r="18793" spans="5:6" ht="15" customHeight="1" x14ac:dyDescent="0.2">
      <c r="E18793" s="28"/>
      <c r="F18793" s="28"/>
    </row>
    <row r="18794" spans="5:6" ht="15" customHeight="1" x14ac:dyDescent="0.2">
      <c r="E18794" s="28"/>
      <c r="F18794" s="28"/>
    </row>
    <row r="18795" spans="5:6" ht="15" customHeight="1" x14ac:dyDescent="0.2">
      <c r="E18795" s="28"/>
      <c r="F18795" s="28"/>
    </row>
    <row r="18796" spans="5:6" ht="15" customHeight="1" x14ac:dyDescent="0.2">
      <c r="E18796" s="28"/>
      <c r="F18796" s="28"/>
    </row>
    <row r="18797" spans="5:6" ht="15" customHeight="1" x14ac:dyDescent="0.2">
      <c r="E18797" s="28"/>
      <c r="F18797" s="28"/>
    </row>
    <row r="18798" spans="5:6" ht="15" customHeight="1" x14ac:dyDescent="0.2">
      <c r="E18798" s="28"/>
      <c r="F18798" s="28"/>
    </row>
    <row r="18799" spans="5:6" ht="15" customHeight="1" x14ac:dyDescent="0.2">
      <c r="E18799" s="28"/>
      <c r="F18799" s="28"/>
    </row>
    <row r="18800" spans="5:6" ht="15" customHeight="1" x14ac:dyDescent="0.2">
      <c r="E18800" s="28"/>
      <c r="F18800" s="28"/>
    </row>
    <row r="18801" spans="5:6" ht="15" customHeight="1" x14ac:dyDescent="0.2">
      <c r="E18801" s="28"/>
      <c r="F18801" s="28"/>
    </row>
    <row r="18802" spans="5:6" ht="15" customHeight="1" x14ac:dyDescent="0.2">
      <c r="E18802" s="28"/>
      <c r="F18802" s="28"/>
    </row>
    <row r="18803" spans="5:6" ht="15" customHeight="1" x14ac:dyDescent="0.2">
      <c r="E18803" s="28"/>
      <c r="F18803" s="28"/>
    </row>
    <row r="18804" spans="5:6" ht="15" customHeight="1" x14ac:dyDescent="0.2">
      <c r="E18804" s="28"/>
      <c r="F18804" s="28"/>
    </row>
    <row r="18805" spans="5:6" ht="15" customHeight="1" x14ac:dyDescent="0.2">
      <c r="E18805" s="28"/>
      <c r="F18805" s="28"/>
    </row>
    <row r="18806" spans="5:6" ht="15" customHeight="1" x14ac:dyDescent="0.2">
      <c r="E18806" s="28"/>
      <c r="F18806" s="28"/>
    </row>
    <row r="18807" spans="5:6" ht="15" customHeight="1" x14ac:dyDescent="0.2">
      <c r="E18807" s="28"/>
      <c r="F18807" s="28"/>
    </row>
    <row r="18808" spans="5:6" ht="15" customHeight="1" x14ac:dyDescent="0.2">
      <c r="E18808" s="28"/>
      <c r="F18808" s="28"/>
    </row>
    <row r="18809" spans="5:6" ht="15" customHeight="1" x14ac:dyDescent="0.2">
      <c r="E18809" s="28"/>
      <c r="F18809" s="28"/>
    </row>
    <row r="18810" spans="5:6" ht="15" customHeight="1" x14ac:dyDescent="0.2">
      <c r="E18810" s="28"/>
      <c r="F18810" s="28"/>
    </row>
    <row r="18811" spans="5:6" ht="15" customHeight="1" x14ac:dyDescent="0.2">
      <c r="E18811" s="28"/>
      <c r="F18811" s="28"/>
    </row>
    <row r="18812" spans="5:6" ht="15" customHeight="1" x14ac:dyDescent="0.2">
      <c r="E18812" s="28"/>
      <c r="F18812" s="28"/>
    </row>
    <row r="18813" spans="5:6" ht="15" customHeight="1" x14ac:dyDescent="0.2">
      <c r="E18813" s="28"/>
      <c r="F18813" s="28"/>
    </row>
    <row r="18814" spans="5:6" ht="15" customHeight="1" x14ac:dyDescent="0.2">
      <c r="E18814" s="28"/>
      <c r="F18814" s="28"/>
    </row>
    <row r="18815" spans="5:6" ht="15" customHeight="1" x14ac:dyDescent="0.2">
      <c r="E18815" s="28"/>
      <c r="F18815" s="28"/>
    </row>
    <row r="18816" spans="5:6" ht="15" customHeight="1" x14ac:dyDescent="0.2">
      <c r="E18816" s="28"/>
      <c r="F18816" s="28"/>
    </row>
    <row r="18817" spans="5:6" ht="15" customHeight="1" x14ac:dyDescent="0.2">
      <c r="E18817" s="28"/>
      <c r="F18817" s="28"/>
    </row>
    <row r="18818" spans="5:6" ht="15" customHeight="1" x14ac:dyDescent="0.2">
      <c r="E18818" s="28"/>
      <c r="F18818" s="28"/>
    </row>
    <row r="18819" spans="5:6" ht="15" customHeight="1" x14ac:dyDescent="0.2">
      <c r="E18819" s="28"/>
      <c r="F18819" s="28"/>
    </row>
    <row r="18820" spans="5:6" ht="15" customHeight="1" x14ac:dyDescent="0.2">
      <c r="E18820" s="28"/>
      <c r="F18820" s="28"/>
    </row>
    <row r="18821" spans="5:6" ht="15" customHeight="1" x14ac:dyDescent="0.2">
      <c r="E18821" s="28"/>
      <c r="F18821" s="28"/>
    </row>
    <row r="18822" spans="5:6" ht="15" customHeight="1" x14ac:dyDescent="0.2">
      <c r="E18822" s="28"/>
      <c r="F18822" s="28"/>
    </row>
    <row r="18823" spans="5:6" ht="15" customHeight="1" x14ac:dyDescent="0.2">
      <c r="E18823" s="28"/>
      <c r="F18823" s="28"/>
    </row>
    <row r="18824" spans="5:6" ht="15" customHeight="1" x14ac:dyDescent="0.2">
      <c r="E18824" s="28"/>
      <c r="F18824" s="28"/>
    </row>
    <row r="18825" spans="5:6" ht="15" customHeight="1" x14ac:dyDescent="0.2">
      <c r="E18825" s="28"/>
      <c r="F18825" s="28"/>
    </row>
    <row r="18826" spans="5:6" ht="15" customHeight="1" x14ac:dyDescent="0.2">
      <c r="E18826" s="28"/>
      <c r="F18826" s="28"/>
    </row>
    <row r="18827" spans="5:6" ht="15" customHeight="1" x14ac:dyDescent="0.2">
      <c r="E18827" s="28"/>
      <c r="F18827" s="28"/>
    </row>
    <row r="18828" spans="5:6" ht="15" customHeight="1" x14ac:dyDescent="0.2">
      <c r="E18828" s="28"/>
      <c r="F18828" s="28"/>
    </row>
    <row r="18829" spans="5:6" ht="15" customHeight="1" x14ac:dyDescent="0.2">
      <c r="E18829" s="28"/>
      <c r="F18829" s="28"/>
    </row>
    <row r="18830" spans="5:6" ht="15" customHeight="1" x14ac:dyDescent="0.2">
      <c r="E18830" s="28"/>
      <c r="F18830" s="28"/>
    </row>
    <row r="18831" spans="5:6" ht="15" customHeight="1" x14ac:dyDescent="0.2">
      <c r="E18831" s="28"/>
      <c r="F18831" s="28"/>
    </row>
    <row r="18832" spans="5:6" ht="15" customHeight="1" x14ac:dyDescent="0.2">
      <c r="E18832" s="28"/>
      <c r="F18832" s="28"/>
    </row>
    <row r="18833" spans="5:6" ht="15" customHeight="1" x14ac:dyDescent="0.2">
      <c r="E18833" s="28"/>
      <c r="F18833" s="28"/>
    </row>
    <row r="18834" spans="5:6" ht="15" customHeight="1" x14ac:dyDescent="0.2">
      <c r="E18834" s="28"/>
      <c r="F18834" s="28"/>
    </row>
    <row r="18835" spans="5:6" ht="15" customHeight="1" x14ac:dyDescent="0.2">
      <c r="E18835" s="28"/>
      <c r="F18835" s="28"/>
    </row>
    <row r="18836" spans="5:6" ht="15" customHeight="1" x14ac:dyDescent="0.2">
      <c r="E18836" s="28"/>
      <c r="F18836" s="28"/>
    </row>
    <row r="18837" spans="5:6" ht="15" customHeight="1" x14ac:dyDescent="0.2">
      <c r="E18837" s="28"/>
      <c r="F18837" s="28"/>
    </row>
    <row r="18838" spans="5:6" ht="15" customHeight="1" x14ac:dyDescent="0.2">
      <c r="E18838" s="28"/>
      <c r="F18838" s="28"/>
    </row>
    <row r="18839" spans="5:6" ht="15" customHeight="1" x14ac:dyDescent="0.2">
      <c r="E18839" s="28"/>
      <c r="F18839" s="28"/>
    </row>
    <row r="18840" spans="5:6" ht="15" customHeight="1" x14ac:dyDescent="0.2">
      <c r="E18840" s="28"/>
      <c r="F18840" s="28"/>
    </row>
    <row r="18841" spans="5:6" ht="15" customHeight="1" x14ac:dyDescent="0.2">
      <c r="E18841" s="28"/>
      <c r="F18841" s="28"/>
    </row>
    <row r="18842" spans="5:6" ht="15" customHeight="1" x14ac:dyDescent="0.2">
      <c r="E18842" s="28"/>
      <c r="F18842" s="28"/>
    </row>
    <row r="18843" spans="5:6" ht="15" customHeight="1" x14ac:dyDescent="0.2">
      <c r="E18843" s="28"/>
      <c r="F18843" s="28"/>
    </row>
    <row r="18844" spans="5:6" ht="15" customHeight="1" x14ac:dyDescent="0.2">
      <c r="E18844" s="28"/>
      <c r="F18844" s="28"/>
    </row>
    <row r="18845" spans="5:6" ht="15" customHeight="1" x14ac:dyDescent="0.2">
      <c r="E18845" s="28"/>
      <c r="F18845" s="28"/>
    </row>
    <row r="18846" spans="5:6" ht="15" customHeight="1" x14ac:dyDescent="0.2">
      <c r="E18846" s="28"/>
      <c r="F18846" s="28"/>
    </row>
    <row r="18847" spans="5:6" ht="15" customHeight="1" x14ac:dyDescent="0.2">
      <c r="E18847" s="28"/>
      <c r="F18847" s="28"/>
    </row>
    <row r="18848" spans="5:6" ht="15" customHeight="1" x14ac:dyDescent="0.2">
      <c r="E18848" s="28"/>
      <c r="F18848" s="28"/>
    </row>
    <row r="18849" spans="5:6" ht="15" customHeight="1" x14ac:dyDescent="0.2">
      <c r="E18849" s="28"/>
      <c r="F18849" s="28"/>
    </row>
    <row r="18850" spans="5:6" ht="15" customHeight="1" x14ac:dyDescent="0.2">
      <c r="E18850" s="28"/>
      <c r="F18850" s="28"/>
    </row>
    <row r="18851" spans="5:6" ht="15" customHeight="1" x14ac:dyDescent="0.2">
      <c r="E18851" s="28"/>
      <c r="F18851" s="28"/>
    </row>
    <row r="18852" spans="5:6" ht="15" customHeight="1" x14ac:dyDescent="0.2">
      <c r="E18852" s="28"/>
      <c r="F18852" s="28"/>
    </row>
    <row r="18853" spans="5:6" ht="15" customHeight="1" x14ac:dyDescent="0.2">
      <c r="E18853" s="28"/>
      <c r="F18853" s="28"/>
    </row>
    <row r="18854" spans="5:6" ht="15" customHeight="1" x14ac:dyDescent="0.2">
      <c r="E18854" s="28"/>
      <c r="F18854" s="28"/>
    </row>
    <row r="18855" spans="5:6" ht="15" customHeight="1" x14ac:dyDescent="0.2">
      <c r="E18855" s="28"/>
      <c r="F18855" s="28"/>
    </row>
    <row r="18856" spans="5:6" ht="15" customHeight="1" x14ac:dyDescent="0.2">
      <c r="E18856" s="28"/>
      <c r="F18856" s="28"/>
    </row>
    <row r="18857" spans="5:6" ht="15" customHeight="1" x14ac:dyDescent="0.2">
      <c r="E18857" s="28"/>
      <c r="F18857" s="28"/>
    </row>
    <row r="18858" spans="5:6" ht="15" customHeight="1" x14ac:dyDescent="0.2">
      <c r="E18858" s="28"/>
      <c r="F18858" s="28"/>
    </row>
    <row r="18859" spans="5:6" ht="15" customHeight="1" x14ac:dyDescent="0.2">
      <c r="E18859" s="28"/>
      <c r="F18859" s="28"/>
    </row>
    <row r="18860" spans="5:6" ht="15" customHeight="1" x14ac:dyDescent="0.2">
      <c r="E18860" s="28"/>
      <c r="F18860" s="28"/>
    </row>
    <row r="18861" spans="5:6" ht="15" customHeight="1" x14ac:dyDescent="0.2">
      <c r="E18861" s="28"/>
      <c r="F18861" s="28"/>
    </row>
    <row r="18862" spans="5:6" ht="15" customHeight="1" x14ac:dyDescent="0.2">
      <c r="E18862" s="28"/>
      <c r="F18862" s="28"/>
    </row>
    <row r="18863" spans="5:6" ht="15" customHeight="1" x14ac:dyDescent="0.2">
      <c r="E18863" s="28"/>
      <c r="F18863" s="28"/>
    </row>
    <row r="18864" spans="5:6" ht="15" customHeight="1" x14ac:dyDescent="0.2">
      <c r="E18864" s="28"/>
      <c r="F18864" s="28"/>
    </row>
    <row r="18865" spans="5:6" ht="15" customHeight="1" x14ac:dyDescent="0.2">
      <c r="E18865" s="28"/>
      <c r="F18865" s="28"/>
    </row>
    <row r="18866" spans="5:6" ht="15" customHeight="1" x14ac:dyDescent="0.2">
      <c r="E18866" s="28"/>
      <c r="F18866" s="28"/>
    </row>
    <row r="18867" spans="5:6" ht="15" customHeight="1" x14ac:dyDescent="0.2">
      <c r="E18867" s="28"/>
      <c r="F18867" s="28"/>
    </row>
    <row r="18868" spans="5:6" ht="15" customHeight="1" x14ac:dyDescent="0.2">
      <c r="E18868" s="28"/>
      <c r="F18868" s="28"/>
    </row>
    <row r="18869" spans="5:6" ht="15" customHeight="1" x14ac:dyDescent="0.2">
      <c r="E18869" s="28"/>
      <c r="F18869" s="28"/>
    </row>
    <row r="18870" spans="5:6" ht="15" customHeight="1" x14ac:dyDescent="0.2">
      <c r="E18870" s="28"/>
      <c r="F18870" s="28"/>
    </row>
    <row r="18871" spans="5:6" ht="15" customHeight="1" x14ac:dyDescent="0.2">
      <c r="E18871" s="28"/>
      <c r="F18871" s="28"/>
    </row>
    <row r="18872" spans="5:6" ht="15" customHeight="1" x14ac:dyDescent="0.2">
      <c r="E18872" s="28"/>
      <c r="F18872" s="28"/>
    </row>
    <row r="18873" spans="5:6" ht="15" customHeight="1" x14ac:dyDescent="0.2">
      <c r="E18873" s="28"/>
      <c r="F18873" s="28"/>
    </row>
    <row r="18874" spans="5:6" ht="15" customHeight="1" x14ac:dyDescent="0.2">
      <c r="E18874" s="28"/>
      <c r="F18874" s="28"/>
    </row>
    <row r="18875" spans="5:6" ht="15" customHeight="1" x14ac:dyDescent="0.2">
      <c r="E18875" s="28"/>
      <c r="F18875" s="28"/>
    </row>
    <row r="18876" spans="5:6" ht="15" customHeight="1" x14ac:dyDescent="0.2">
      <c r="E18876" s="28"/>
      <c r="F18876" s="28"/>
    </row>
    <row r="18877" spans="5:6" ht="15" customHeight="1" x14ac:dyDescent="0.2">
      <c r="E18877" s="28"/>
      <c r="F18877" s="28"/>
    </row>
    <row r="18878" spans="5:6" ht="15" customHeight="1" x14ac:dyDescent="0.2">
      <c r="E18878" s="28"/>
      <c r="F18878" s="28"/>
    </row>
    <row r="18879" spans="5:6" ht="15" customHeight="1" x14ac:dyDescent="0.2">
      <c r="E18879" s="28"/>
      <c r="F18879" s="28"/>
    </row>
    <row r="18880" spans="5:6" ht="15" customHeight="1" x14ac:dyDescent="0.2">
      <c r="E18880" s="28"/>
      <c r="F18880" s="28"/>
    </row>
    <row r="18881" spans="5:6" ht="15" customHeight="1" x14ac:dyDescent="0.2">
      <c r="E18881" s="28"/>
      <c r="F18881" s="28"/>
    </row>
    <row r="18882" spans="5:6" ht="15" customHeight="1" x14ac:dyDescent="0.2">
      <c r="E18882" s="28"/>
      <c r="F18882" s="28"/>
    </row>
    <row r="18883" spans="5:6" ht="15" customHeight="1" x14ac:dyDescent="0.2">
      <c r="E18883" s="28"/>
      <c r="F18883" s="28"/>
    </row>
    <row r="18884" spans="5:6" ht="15" customHeight="1" x14ac:dyDescent="0.2">
      <c r="E18884" s="28"/>
      <c r="F18884" s="28"/>
    </row>
    <row r="18885" spans="5:6" ht="15" customHeight="1" x14ac:dyDescent="0.2">
      <c r="E18885" s="28"/>
      <c r="F18885" s="28"/>
    </row>
    <row r="18886" spans="5:6" ht="15" customHeight="1" x14ac:dyDescent="0.2">
      <c r="E18886" s="28"/>
      <c r="F18886" s="28"/>
    </row>
    <row r="18887" spans="5:6" ht="15" customHeight="1" x14ac:dyDescent="0.2">
      <c r="E18887" s="28"/>
      <c r="F18887" s="28"/>
    </row>
    <row r="18888" spans="5:6" ht="15" customHeight="1" x14ac:dyDescent="0.2">
      <c r="E18888" s="28"/>
      <c r="F18888" s="28"/>
    </row>
    <row r="18889" spans="5:6" ht="15" customHeight="1" x14ac:dyDescent="0.2">
      <c r="E18889" s="28"/>
      <c r="F18889" s="28"/>
    </row>
    <row r="18890" spans="5:6" ht="15" customHeight="1" x14ac:dyDescent="0.2">
      <c r="E18890" s="28"/>
      <c r="F18890" s="28"/>
    </row>
    <row r="18891" spans="5:6" ht="15" customHeight="1" x14ac:dyDescent="0.2">
      <c r="E18891" s="28"/>
      <c r="F18891" s="28"/>
    </row>
    <row r="18892" spans="5:6" ht="15" customHeight="1" x14ac:dyDescent="0.2">
      <c r="E18892" s="28"/>
      <c r="F18892" s="28"/>
    </row>
    <row r="18893" spans="5:6" ht="15" customHeight="1" x14ac:dyDescent="0.2">
      <c r="E18893" s="28"/>
      <c r="F18893" s="28"/>
    </row>
    <row r="18894" spans="5:6" ht="15" customHeight="1" x14ac:dyDescent="0.2">
      <c r="E18894" s="28"/>
      <c r="F18894" s="28"/>
    </row>
    <row r="18895" spans="5:6" ht="15" customHeight="1" x14ac:dyDescent="0.2">
      <c r="E18895" s="28"/>
      <c r="F18895" s="28"/>
    </row>
    <row r="18896" spans="5:6" ht="15" customHeight="1" x14ac:dyDescent="0.2">
      <c r="E18896" s="28"/>
      <c r="F18896" s="28"/>
    </row>
    <row r="18897" spans="5:6" ht="15" customHeight="1" x14ac:dyDescent="0.2">
      <c r="E18897" s="28"/>
      <c r="F18897" s="28"/>
    </row>
    <row r="18898" spans="5:6" ht="15" customHeight="1" x14ac:dyDescent="0.2">
      <c r="E18898" s="28"/>
      <c r="F18898" s="28"/>
    </row>
    <row r="18899" spans="5:6" ht="15" customHeight="1" x14ac:dyDescent="0.2">
      <c r="E18899" s="28"/>
      <c r="F18899" s="28"/>
    </row>
    <row r="18900" spans="5:6" ht="15" customHeight="1" x14ac:dyDescent="0.2">
      <c r="E18900" s="28"/>
      <c r="F18900" s="28"/>
    </row>
    <row r="18901" spans="5:6" ht="15" customHeight="1" x14ac:dyDescent="0.2">
      <c r="E18901" s="28"/>
      <c r="F18901" s="28"/>
    </row>
    <row r="18902" spans="5:6" ht="15" customHeight="1" x14ac:dyDescent="0.2">
      <c r="E18902" s="28"/>
      <c r="F18902" s="28"/>
    </row>
    <row r="18903" spans="5:6" ht="15" customHeight="1" x14ac:dyDescent="0.2">
      <c r="E18903" s="28"/>
      <c r="F18903" s="28"/>
    </row>
    <row r="18904" spans="5:6" ht="15" customHeight="1" x14ac:dyDescent="0.2">
      <c r="E18904" s="28"/>
      <c r="F18904" s="28"/>
    </row>
    <row r="18905" spans="5:6" ht="15" customHeight="1" x14ac:dyDescent="0.2">
      <c r="E18905" s="28"/>
      <c r="F18905" s="28"/>
    </row>
    <row r="18906" spans="5:6" ht="15" customHeight="1" x14ac:dyDescent="0.2">
      <c r="E18906" s="28"/>
      <c r="F18906" s="28"/>
    </row>
    <row r="18907" spans="5:6" ht="15" customHeight="1" x14ac:dyDescent="0.2">
      <c r="E18907" s="28"/>
      <c r="F18907" s="28"/>
    </row>
    <row r="18908" spans="5:6" ht="15" customHeight="1" x14ac:dyDescent="0.2">
      <c r="E18908" s="28"/>
      <c r="F18908" s="28"/>
    </row>
    <row r="18909" spans="5:6" ht="15" customHeight="1" x14ac:dyDescent="0.2">
      <c r="E18909" s="28"/>
      <c r="F18909" s="28"/>
    </row>
    <row r="18910" spans="5:6" ht="15" customHeight="1" x14ac:dyDescent="0.2">
      <c r="E18910" s="28"/>
      <c r="F18910" s="28"/>
    </row>
    <row r="18911" spans="5:6" ht="15" customHeight="1" x14ac:dyDescent="0.2">
      <c r="E18911" s="28"/>
      <c r="F18911" s="28"/>
    </row>
    <row r="18912" spans="5:6" ht="15" customHeight="1" x14ac:dyDescent="0.2">
      <c r="E18912" s="28"/>
      <c r="F18912" s="28"/>
    </row>
    <row r="18913" spans="5:6" ht="15" customHeight="1" x14ac:dyDescent="0.2">
      <c r="E18913" s="28"/>
      <c r="F18913" s="28"/>
    </row>
    <row r="18914" spans="5:6" ht="15" customHeight="1" x14ac:dyDescent="0.2">
      <c r="E18914" s="28"/>
      <c r="F18914" s="28"/>
    </row>
    <row r="18915" spans="5:6" ht="15" customHeight="1" x14ac:dyDescent="0.2">
      <c r="E18915" s="28"/>
      <c r="F18915" s="28"/>
    </row>
    <row r="18916" spans="5:6" ht="15" customHeight="1" x14ac:dyDescent="0.2">
      <c r="E18916" s="28"/>
      <c r="F18916" s="28"/>
    </row>
    <row r="18917" spans="5:6" ht="15" customHeight="1" x14ac:dyDescent="0.2">
      <c r="E18917" s="28"/>
      <c r="F18917" s="28"/>
    </row>
    <row r="18918" spans="5:6" ht="15" customHeight="1" x14ac:dyDescent="0.2">
      <c r="E18918" s="28"/>
      <c r="F18918" s="28"/>
    </row>
    <row r="18919" spans="5:6" ht="15" customHeight="1" x14ac:dyDescent="0.2">
      <c r="E18919" s="28"/>
      <c r="F18919" s="28"/>
    </row>
    <row r="18920" spans="5:6" ht="15" customHeight="1" x14ac:dyDescent="0.2">
      <c r="E18920" s="28"/>
      <c r="F18920" s="28"/>
    </row>
    <row r="18921" spans="5:6" ht="15" customHeight="1" x14ac:dyDescent="0.2">
      <c r="E18921" s="28"/>
      <c r="F18921" s="28"/>
    </row>
    <row r="18922" spans="5:6" ht="15" customHeight="1" x14ac:dyDescent="0.2">
      <c r="E18922" s="28"/>
      <c r="F18922" s="28"/>
    </row>
    <row r="18923" spans="5:6" ht="15" customHeight="1" x14ac:dyDescent="0.2">
      <c r="E18923" s="28"/>
      <c r="F18923" s="28"/>
    </row>
    <row r="18924" spans="5:6" ht="15" customHeight="1" x14ac:dyDescent="0.2">
      <c r="E18924" s="28"/>
      <c r="F18924" s="28"/>
    </row>
    <row r="18925" spans="5:6" ht="15" customHeight="1" x14ac:dyDescent="0.2">
      <c r="E18925" s="28"/>
      <c r="F18925" s="28"/>
    </row>
    <row r="18926" spans="5:6" ht="15" customHeight="1" x14ac:dyDescent="0.2">
      <c r="E18926" s="28"/>
      <c r="F18926" s="28"/>
    </row>
    <row r="18927" spans="5:6" ht="15" customHeight="1" x14ac:dyDescent="0.2">
      <c r="E18927" s="28"/>
      <c r="F18927" s="28"/>
    </row>
    <row r="18928" spans="5:6" ht="15" customHeight="1" x14ac:dyDescent="0.2">
      <c r="E18928" s="28"/>
      <c r="F18928" s="28"/>
    </row>
    <row r="18929" spans="5:6" ht="15" customHeight="1" x14ac:dyDescent="0.2">
      <c r="E18929" s="28"/>
      <c r="F18929" s="28"/>
    </row>
    <row r="18930" spans="5:6" ht="15" customHeight="1" x14ac:dyDescent="0.2">
      <c r="E18930" s="28"/>
      <c r="F18930" s="28"/>
    </row>
    <row r="18931" spans="5:6" ht="15" customHeight="1" x14ac:dyDescent="0.2">
      <c r="E18931" s="28"/>
      <c r="F18931" s="28"/>
    </row>
    <row r="18932" spans="5:6" ht="15" customHeight="1" x14ac:dyDescent="0.2">
      <c r="E18932" s="28"/>
      <c r="F18932" s="28"/>
    </row>
    <row r="18933" spans="5:6" ht="15" customHeight="1" x14ac:dyDescent="0.2">
      <c r="E18933" s="28"/>
      <c r="F18933" s="28"/>
    </row>
    <row r="18934" spans="5:6" ht="15" customHeight="1" x14ac:dyDescent="0.2">
      <c r="E18934" s="28"/>
      <c r="F18934" s="28"/>
    </row>
    <row r="18935" spans="5:6" ht="15" customHeight="1" x14ac:dyDescent="0.2">
      <c r="E18935" s="28"/>
      <c r="F18935" s="28"/>
    </row>
    <row r="18936" spans="5:6" ht="15" customHeight="1" x14ac:dyDescent="0.2">
      <c r="E18936" s="28"/>
      <c r="F18936" s="28"/>
    </row>
    <row r="18937" spans="5:6" ht="15" customHeight="1" x14ac:dyDescent="0.2">
      <c r="E18937" s="28"/>
      <c r="F18937" s="28"/>
    </row>
    <row r="18938" spans="5:6" ht="15" customHeight="1" x14ac:dyDescent="0.2">
      <c r="E18938" s="28"/>
      <c r="F18938" s="28"/>
    </row>
    <row r="18939" spans="5:6" ht="15" customHeight="1" x14ac:dyDescent="0.2">
      <c r="E18939" s="28"/>
      <c r="F18939" s="28"/>
    </row>
    <row r="18940" spans="5:6" ht="15" customHeight="1" x14ac:dyDescent="0.2">
      <c r="E18940" s="28"/>
      <c r="F18940" s="28"/>
    </row>
    <row r="18941" spans="5:6" ht="15" customHeight="1" x14ac:dyDescent="0.2">
      <c r="E18941" s="28"/>
      <c r="F18941" s="28"/>
    </row>
    <row r="18942" spans="5:6" ht="15" customHeight="1" x14ac:dyDescent="0.2">
      <c r="E18942" s="28"/>
      <c r="F18942" s="28"/>
    </row>
    <row r="18943" spans="5:6" ht="15" customHeight="1" x14ac:dyDescent="0.2">
      <c r="E18943" s="28"/>
      <c r="F18943" s="28"/>
    </row>
    <row r="18944" spans="5:6" ht="15" customHeight="1" x14ac:dyDescent="0.2">
      <c r="E18944" s="28"/>
      <c r="F18944" s="28"/>
    </row>
    <row r="18945" spans="5:6" ht="15" customHeight="1" x14ac:dyDescent="0.2">
      <c r="E18945" s="28"/>
      <c r="F18945" s="28"/>
    </row>
    <row r="18946" spans="5:6" ht="15" customHeight="1" x14ac:dyDescent="0.2">
      <c r="E18946" s="28"/>
      <c r="F18946" s="28"/>
    </row>
    <row r="18947" spans="5:6" ht="15" customHeight="1" x14ac:dyDescent="0.2">
      <c r="E18947" s="28"/>
      <c r="F18947" s="28"/>
    </row>
    <row r="18948" spans="5:6" ht="15" customHeight="1" x14ac:dyDescent="0.2">
      <c r="E18948" s="28"/>
      <c r="F18948" s="28"/>
    </row>
    <row r="18949" spans="5:6" ht="15" customHeight="1" x14ac:dyDescent="0.2">
      <c r="E18949" s="28"/>
      <c r="F18949" s="28"/>
    </row>
    <row r="18950" spans="5:6" ht="15" customHeight="1" x14ac:dyDescent="0.2">
      <c r="E18950" s="28"/>
      <c r="F18950" s="28"/>
    </row>
    <row r="18951" spans="5:6" ht="15" customHeight="1" x14ac:dyDescent="0.2">
      <c r="E18951" s="28"/>
      <c r="F18951" s="28"/>
    </row>
    <row r="18952" spans="5:6" ht="15" customHeight="1" x14ac:dyDescent="0.2">
      <c r="E18952" s="28"/>
      <c r="F18952" s="28"/>
    </row>
    <row r="18953" spans="5:6" ht="15" customHeight="1" x14ac:dyDescent="0.2">
      <c r="E18953" s="28"/>
      <c r="F18953" s="28"/>
    </row>
    <row r="18954" spans="5:6" ht="15" customHeight="1" x14ac:dyDescent="0.2">
      <c r="E18954" s="28"/>
      <c r="F18954" s="28"/>
    </row>
    <row r="18955" spans="5:6" ht="15" customHeight="1" x14ac:dyDescent="0.2">
      <c r="E18955" s="28"/>
      <c r="F18955" s="28"/>
    </row>
    <row r="18956" spans="5:6" ht="15" customHeight="1" x14ac:dyDescent="0.2">
      <c r="E18956" s="28"/>
      <c r="F18956" s="28"/>
    </row>
    <row r="18957" spans="5:6" ht="15" customHeight="1" x14ac:dyDescent="0.2">
      <c r="E18957" s="28"/>
      <c r="F18957" s="28"/>
    </row>
    <row r="18958" spans="5:6" ht="15" customHeight="1" x14ac:dyDescent="0.2">
      <c r="E18958" s="28"/>
      <c r="F18958" s="28"/>
    </row>
    <row r="18959" spans="5:6" ht="15" customHeight="1" x14ac:dyDescent="0.2">
      <c r="E18959" s="28"/>
      <c r="F18959" s="28"/>
    </row>
    <row r="18960" spans="5:6" ht="15" customHeight="1" x14ac:dyDescent="0.2">
      <c r="E18960" s="28"/>
      <c r="F18960" s="28"/>
    </row>
    <row r="18961" spans="5:6" ht="15" customHeight="1" x14ac:dyDescent="0.2">
      <c r="E18961" s="28"/>
      <c r="F18961" s="28"/>
    </row>
    <row r="18962" spans="5:6" ht="15" customHeight="1" x14ac:dyDescent="0.2">
      <c r="E18962" s="28"/>
      <c r="F18962" s="28"/>
    </row>
    <row r="18963" spans="5:6" ht="15" customHeight="1" x14ac:dyDescent="0.2">
      <c r="E18963" s="28"/>
      <c r="F18963" s="28"/>
    </row>
    <row r="18964" spans="5:6" ht="15" customHeight="1" x14ac:dyDescent="0.2">
      <c r="E18964" s="28"/>
      <c r="F18964" s="28"/>
    </row>
    <row r="18965" spans="5:6" ht="15" customHeight="1" x14ac:dyDescent="0.2">
      <c r="E18965" s="28"/>
      <c r="F18965" s="28"/>
    </row>
    <row r="18966" spans="5:6" ht="15" customHeight="1" x14ac:dyDescent="0.2">
      <c r="E18966" s="28"/>
      <c r="F18966" s="28"/>
    </row>
    <row r="18967" spans="5:6" ht="15" customHeight="1" x14ac:dyDescent="0.2">
      <c r="E18967" s="28"/>
      <c r="F18967" s="28"/>
    </row>
    <row r="18968" spans="5:6" ht="15" customHeight="1" x14ac:dyDescent="0.2">
      <c r="E18968" s="28"/>
      <c r="F18968" s="28"/>
    </row>
    <row r="18969" spans="5:6" ht="15" customHeight="1" x14ac:dyDescent="0.2">
      <c r="E18969" s="28"/>
      <c r="F18969" s="28"/>
    </row>
    <row r="18970" spans="5:6" ht="15" customHeight="1" x14ac:dyDescent="0.2">
      <c r="E18970" s="28"/>
      <c r="F18970" s="28"/>
    </row>
    <row r="18971" spans="5:6" ht="15" customHeight="1" x14ac:dyDescent="0.2">
      <c r="E18971" s="28"/>
      <c r="F18971" s="28"/>
    </row>
    <row r="18972" spans="5:6" ht="15" customHeight="1" x14ac:dyDescent="0.2">
      <c r="E18972" s="28"/>
      <c r="F18972" s="28"/>
    </row>
    <row r="18973" spans="5:6" ht="15" customHeight="1" x14ac:dyDescent="0.2">
      <c r="E18973" s="28"/>
      <c r="F18973" s="28"/>
    </row>
    <row r="18974" spans="5:6" ht="15" customHeight="1" x14ac:dyDescent="0.2">
      <c r="E18974" s="28"/>
      <c r="F18974" s="28"/>
    </row>
    <row r="18975" spans="5:6" ht="15" customHeight="1" x14ac:dyDescent="0.2">
      <c r="E18975" s="28"/>
      <c r="F18975" s="28"/>
    </row>
    <row r="18976" spans="5:6" ht="15" customHeight="1" x14ac:dyDescent="0.2">
      <c r="E18976" s="28"/>
      <c r="F18976" s="28"/>
    </row>
    <row r="18977" spans="5:6" ht="15" customHeight="1" x14ac:dyDescent="0.2">
      <c r="E18977" s="28"/>
      <c r="F18977" s="28"/>
    </row>
    <row r="18978" spans="5:6" ht="15" customHeight="1" x14ac:dyDescent="0.2">
      <c r="E18978" s="28"/>
      <c r="F18978" s="28"/>
    </row>
    <row r="18979" spans="5:6" ht="15" customHeight="1" x14ac:dyDescent="0.2">
      <c r="E18979" s="28"/>
      <c r="F18979" s="28"/>
    </row>
    <row r="18980" spans="5:6" ht="15" customHeight="1" x14ac:dyDescent="0.2">
      <c r="E18980" s="28"/>
      <c r="F18980" s="28"/>
    </row>
    <row r="18981" spans="5:6" ht="15" customHeight="1" x14ac:dyDescent="0.2">
      <c r="E18981" s="28"/>
      <c r="F18981" s="28"/>
    </row>
    <row r="18982" spans="5:6" ht="15" customHeight="1" x14ac:dyDescent="0.2">
      <c r="E18982" s="28"/>
      <c r="F18982" s="28"/>
    </row>
    <row r="18983" spans="5:6" ht="15" customHeight="1" x14ac:dyDescent="0.2">
      <c r="E18983" s="28"/>
      <c r="F18983" s="28"/>
    </row>
    <row r="18984" spans="5:6" ht="15" customHeight="1" x14ac:dyDescent="0.2">
      <c r="E18984" s="28"/>
      <c r="F18984" s="28"/>
    </row>
    <row r="18985" spans="5:6" ht="15" customHeight="1" x14ac:dyDescent="0.2">
      <c r="E18985" s="28"/>
      <c r="F18985" s="28"/>
    </row>
    <row r="18986" spans="5:6" ht="15" customHeight="1" x14ac:dyDescent="0.2">
      <c r="E18986" s="28"/>
      <c r="F18986" s="28"/>
    </row>
    <row r="18987" spans="5:6" ht="15" customHeight="1" x14ac:dyDescent="0.2">
      <c r="E18987" s="28"/>
      <c r="F18987" s="28"/>
    </row>
    <row r="18988" spans="5:6" ht="15" customHeight="1" x14ac:dyDescent="0.2">
      <c r="E18988" s="28"/>
      <c r="F18988" s="28"/>
    </row>
    <row r="18989" spans="5:6" ht="15" customHeight="1" x14ac:dyDescent="0.2">
      <c r="E18989" s="28"/>
      <c r="F18989" s="28"/>
    </row>
    <row r="18990" spans="5:6" ht="15" customHeight="1" x14ac:dyDescent="0.2">
      <c r="E18990" s="28"/>
      <c r="F18990" s="28"/>
    </row>
    <row r="18991" spans="5:6" ht="15" customHeight="1" x14ac:dyDescent="0.2">
      <c r="E18991" s="28"/>
      <c r="F18991" s="28"/>
    </row>
    <row r="18992" spans="5:6" ht="15" customHeight="1" x14ac:dyDescent="0.2">
      <c r="E18992" s="28"/>
      <c r="F18992" s="28"/>
    </row>
    <row r="18993" spans="5:6" ht="15" customHeight="1" x14ac:dyDescent="0.2">
      <c r="E18993" s="28"/>
      <c r="F18993" s="28"/>
    </row>
    <row r="18994" spans="5:6" ht="15" customHeight="1" x14ac:dyDescent="0.2">
      <c r="E18994" s="28"/>
      <c r="F18994" s="28"/>
    </row>
    <row r="18995" spans="5:6" ht="15" customHeight="1" x14ac:dyDescent="0.2">
      <c r="E18995" s="28"/>
      <c r="F18995" s="28"/>
    </row>
    <row r="18996" spans="5:6" ht="15" customHeight="1" x14ac:dyDescent="0.2">
      <c r="E18996" s="28"/>
      <c r="F18996" s="28"/>
    </row>
    <row r="18997" spans="5:6" ht="15" customHeight="1" x14ac:dyDescent="0.2">
      <c r="E18997" s="28"/>
      <c r="F18997" s="28"/>
    </row>
    <row r="18998" spans="5:6" ht="15" customHeight="1" x14ac:dyDescent="0.2">
      <c r="E18998" s="28"/>
      <c r="F18998" s="28"/>
    </row>
    <row r="18999" spans="5:6" ht="15" customHeight="1" x14ac:dyDescent="0.2">
      <c r="E18999" s="28"/>
      <c r="F18999" s="28"/>
    </row>
    <row r="19000" spans="5:6" ht="15" customHeight="1" x14ac:dyDescent="0.2">
      <c r="E19000" s="28"/>
      <c r="F19000" s="28"/>
    </row>
    <row r="19001" spans="5:6" ht="15" customHeight="1" x14ac:dyDescent="0.2">
      <c r="E19001" s="28"/>
      <c r="F19001" s="28"/>
    </row>
    <row r="19002" spans="5:6" ht="15" customHeight="1" x14ac:dyDescent="0.2">
      <c r="E19002" s="28"/>
      <c r="F19002" s="28"/>
    </row>
    <row r="19003" spans="5:6" ht="15" customHeight="1" x14ac:dyDescent="0.2">
      <c r="E19003" s="28"/>
      <c r="F19003" s="28"/>
    </row>
    <row r="19004" spans="5:6" ht="15" customHeight="1" x14ac:dyDescent="0.2">
      <c r="E19004" s="28"/>
      <c r="F19004" s="28"/>
    </row>
    <row r="19005" spans="5:6" ht="15" customHeight="1" x14ac:dyDescent="0.2">
      <c r="E19005" s="28"/>
      <c r="F19005" s="28"/>
    </row>
    <row r="19006" spans="5:6" ht="15" customHeight="1" x14ac:dyDescent="0.2">
      <c r="E19006" s="28"/>
      <c r="F19006" s="28"/>
    </row>
    <row r="19007" spans="5:6" ht="15" customHeight="1" x14ac:dyDescent="0.2">
      <c r="E19007" s="28"/>
      <c r="F19007" s="28"/>
    </row>
    <row r="19008" spans="5:6" ht="15" customHeight="1" x14ac:dyDescent="0.2">
      <c r="E19008" s="28"/>
      <c r="F19008" s="28"/>
    </row>
    <row r="19009" spans="5:6" ht="15" customHeight="1" x14ac:dyDescent="0.2">
      <c r="E19009" s="28"/>
      <c r="F19009" s="28"/>
    </row>
    <row r="19010" spans="5:6" ht="15" customHeight="1" x14ac:dyDescent="0.2">
      <c r="E19010" s="28"/>
      <c r="F19010" s="28"/>
    </row>
    <row r="19011" spans="5:6" ht="15" customHeight="1" x14ac:dyDescent="0.2">
      <c r="E19011" s="28"/>
      <c r="F19011" s="28"/>
    </row>
    <row r="19012" spans="5:6" ht="15" customHeight="1" x14ac:dyDescent="0.2">
      <c r="E19012" s="28"/>
      <c r="F19012" s="28"/>
    </row>
    <row r="19013" spans="5:6" ht="15" customHeight="1" x14ac:dyDescent="0.2">
      <c r="E19013" s="28"/>
      <c r="F19013" s="28"/>
    </row>
    <row r="19014" spans="5:6" ht="15" customHeight="1" x14ac:dyDescent="0.2">
      <c r="E19014" s="28"/>
      <c r="F19014" s="28"/>
    </row>
    <row r="19015" spans="5:6" ht="15" customHeight="1" x14ac:dyDescent="0.2">
      <c r="E19015" s="28"/>
      <c r="F19015" s="28"/>
    </row>
    <row r="19016" spans="5:6" ht="15" customHeight="1" x14ac:dyDescent="0.2">
      <c r="E19016" s="28"/>
      <c r="F19016" s="28"/>
    </row>
    <row r="19017" spans="5:6" ht="15" customHeight="1" x14ac:dyDescent="0.2">
      <c r="E19017" s="28"/>
      <c r="F19017" s="28"/>
    </row>
    <row r="19018" spans="5:6" ht="15" customHeight="1" x14ac:dyDescent="0.2">
      <c r="E19018" s="28"/>
      <c r="F19018" s="28"/>
    </row>
    <row r="19019" spans="5:6" ht="15" customHeight="1" x14ac:dyDescent="0.2">
      <c r="E19019" s="28"/>
      <c r="F19019" s="28"/>
    </row>
    <row r="19020" spans="5:6" ht="15" customHeight="1" x14ac:dyDescent="0.2">
      <c r="E19020" s="28"/>
      <c r="F19020" s="28"/>
    </row>
    <row r="19021" spans="5:6" ht="15" customHeight="1" x14ac:dyDescent="0.2">
      <c r="E19021" s="28"/>
      <c r="F19021" s="28"/>
    </row>
    <row r="19022" spans="5:6" ht="15" customHeight="1" x14ac:dyDescent="0.2">
      <c r="E19022" s="28"/>
      <c r="F19022" s="28"/>
    </row>
    <row r="19023" spans="5:6" ht="15" customHeight="1" x14ac:dyDescent="0.2">
      <c r="E19023" s="28"/>
      <c r="F19023" s="28"/>
    </row>
    <row r="19024" spans="5:6" ht="15" customHeight="1" x14ac:dyDescent="0.2">
      <c r="E19024" s="28"/>
      <c r="F19024" s="28"/>
    </row>
    <row r="19025" spans="5:6" ht="15" customHeight="1" x14ac:dyDescent="0.2">
      <c r="E19025" s="28"/>
      <c r="F19025" s="28"/>
    </row>
    <row r="19026" spans="5:6" ht="15" customHeight="1" x14ac:dyDescent="0.2">
      <c r="E19026" s="28"/>
      <c r="F19026" s="28"/>
    </row>
    <row r="19027" spans="5:6" ht="15" customHeight="1" x14ac:dyDescent="0.2">
      <c r="E19027" s="28"/>
      <c r="F19027" s="28"/>
    </row>
    <row r="19028" spans="5:6" ht="15" customHeight="1" x14ac:dyDescent="0.2">
      <c r="E19028" s="28"/>
      <c r="F19028" s="28"/>
    </row>
    <row r="19029" spans="5:6" ht="15" customHeight="1" x14ac:dyDescent="0.2">
      <c r="E19029" s="28"/>
      <c r="F19029" s="28"/>
    </row>
    <row r="19030" spans="5:6" ht="15" customHeight="1" x14ac:dyDescent="0.2">
      <c r="E19030" s="28"/>
      <c r="F19030" s="28"/>
    </row>
    <row r="19031" spans="5:6" ht="15" customHeight="1" x14ac:dyDescent="0.2">
      <c r="E19031" s="28"/>
      <c r="F19031" s="28"/>
    </row>
    <row r="19032" spans="5:6" ht="15" customHeight="1" x14ac:dyDescent="0.2">
      <c r="E19032" s="28"/>
      <c r="F19032" s="28"/>
    </row>
    <row r="19033" spans="5:6" ht="15" customHeight="1" x14ac:dyDescent="0.2">
      <c r="E19033" s="28"/>
      <c r="F19033" s="28"/>
    </row>
    <row r="19034" spans="5:6" ht="15" customHeight="1" x14ac:dyDescent="0.2">
      <c r="E19034" s="28"/>
      <c r="F19034" s="28"/>
    </row>
    <row r="19035" spans="5:6" ht="15" customHeight="1" x14ac:dyDescent="0.2">
      <c r="E19035" s="28"/>
      <c r="F19035" s="28"/>
    </row>
    <row r="19036" spans="5:6" ht="15" customHeight="1" x14ac:dyDescent="0.2">
      <c r="E19036" s="28"/>
      <c r="F19036" s="28"/>
    </row>
    <row r="19037" spans="5:6" ht="15" customHeight="1" x14ac:dyDescent="0.2">
      <c r="E19037" s="28"/>
      <c r="F19037" s="28"/>
    </row>
    <row r="19038" spans="5:6" ht="15" customHeight="1" x14ac:dyDescent="0.2">
      <c r="E19038" s="28"/>
      <c r="F19038" s="28"/>
    </row>
    <row r="19039" spans="5:6" ht="15" customHeight="1" x14ac:dyDescent="0.2">
      <c r="E19039" s="28"/>
      <c r="F19039" s="28"/>
    </row>
    <row r="19040" spans="5:6" ht="15" customHeight="1" x14ac:dyDescent="0.2">
      <c r="E19040" s="28"/>
      <c r="F19040" s="28"/>
    </row>
    <row r="19041" spans="5:6" ht="15" customHeight="1" x14ac:dyDescent="0.2">
      <c r="E19041" s="28"/>
      <c r="F19041" s="28"/>
    </row>
    <row r="19042" spans="5:6" ht="15" customHeight="1" x14ac:dyDescent="0.2">
      <c r="E19042" s="28"/>
      <c r="F19042" s="28"/>
    </row>
    <row r="19043" spans="5:6" ht="15" customHeight="1" x14ac:dyDescent="0.2">
      <c r="E19043" s="28"/>
      <c r="F19043" s="28"/>
    </row>
    <row r="19044" spans="5:6" ht="15" customHeight="1" x14ac:dyDescent="0.2">
      <c r="E19044" s="28"/>
      <c r="F19044" s="28"/>
    </row>
    <row r="19045" spans="5:6" ht="15" customHeight="1" x14ac:dyDescent="0.2">
      <c r="E19045" s="28"/>
      <c r="F19045" s="28"/>
    </row>
    <row r="19046" spans="5:6" ht="15" customHeight="1" x14ac:dyDescent="0.2">
      <c r="E19046" s="28"/>
      <c r="F19046" s="28"/>
    </row>
    <row r="19047" spans="5:6" ht="15" customHeight="1" x14ac:dyDescent="0.2">
      <c r="E19047" s="28"/>
      <c r="F19047" s="28"/>
    </row>
    <row r="19048" spans="5:6" ht="15" customHeight="1" x14ac:dyDescent="0.2">
      <c r="E19048" s="28"/>
      <c r="F19048" s="28"/>
    </row>
    <row r="19049" spans="5:6" ht="15" customHeight="1" x14ac:dyDescent="0.2">
      <c r="E19049" s="28"/>
      <c r="F19049" s="28"/>
    </row>
    <row r="19050" spans="5:6" ht="15" customHeight="1" x14ac:dyDescent="0.2">
      <c r="E19050" s="28"/>
      <c r="F19050" s="28"/>
    </row>
    <row r="19051" spans="5:6" ht="15" customHeight="1" x14ac:dyDescent="0.2">
      <c r="E19051" s="28"/>
      <c r="F19051" s="28"/>
    </row>
    <row r="19052" spans="5:6" ht="15" customHeight="1" x14ac:dyDescent="0.2">
      <c r="E19052" s="28"/>
      <c r="F19052" s="28"/>
    </row>
    <row r="19053" spans="5:6" ht="15" customHeight="1" x14ac:dyDescent="0.2">
      <c r="E19053" s="28"/>
      <c r="F19053" s="28"/>
    </row>
    <row r="19054" spans="5:6" ht="15" customHeight="1" x14ac:dyDescent="0.2">
      <c r="E19054" s="28"/>
      <c r="F19054" s="28"/>
    </row>
    <row r="19055" spans="5:6" ht="15" customHeight="1" x14ac:dyDescent="0.2">
      <c r="E19055" s="28"/>
      <c r="F19055" s="28"/>
    </row>
    <row r="19056" spans="5:6" ht="15" customHeight="1" x14ac:dyDescent="0.2">
      <c r="E19056" s="28"/>
      <c r="F19056" s="28"/>
    </row>
    <row r="19057" spans="5:6" ht="15" customHeight="1" x14ac:dyDescent="0.2">
      <c r="E19057" s="28"/>
      <c r="F19057" s="28"/>
    </row>
    <row r="19058" spans="5:6" ht="15" customHeight="1" x14ac:dyDescent="0.2">
      <c r="E19058" s="28"/>
      <c r="F19058" s="28"/>
    </row>
    <row r="19059" spans="5:6" ht="15" customHeight="1" x14ac:dyDescent="0.2">
      <c r="E19059" s="28"/>
      <c r="F19059" s="28"/>
    </row>
    <row r="19060" spans="5:6" ht="15" customHeight="1" x14ac:dyDescent="0.2">
      <c r="E19060" s="28"/>
      <c r="F19060" s="28"/>
    </row>
    <row r="19061" spans="5:6" ht="15" customHeight="1" x14ac:dyDescent="0.2">
      <c r="E19061" s="28"/>
      <c r="F19061" s="28"/>
    </row>
    <row r="19062" spans="5:6" ht="15" customHeight="1" x14ac:dyDescent="0.2">
      <c r="E19062" s="28"/>
      <c r="F19062" s="28"/>
    </row>
    <row r="19063" spans="5:6" ht="15" customHeight="1" x14ac:dyDescent="0.2">
      <c r="E19063" s="28"/>
      <c r="F19063" s="28"/>
    </row>
    <row r="19064" spans="5:6" ht="15" customHeight="1" x14ac:dyDescent="0.2">
      <c r="E19064" s="28"/>
      <c r="F19064" s="28"/>
    </row>
    <row r="19065" spans="5:6" ht="15" customHeight="1" x14ac:dyDescent="0.2">
      <c r="E19065" s="28"/>
      <c r="F19065" s="28"/>
    </row>
    <row r="19066" spans="5:6" ht="15" customHeight="1" x14ac:dyDescent="0.2">
      <c r="E19066" s="28"/>
      <c r="F19066" s="28"/>
    </row>
    <row r="19067" spans="5:6" ht="15" customHeight="1" x14ac:dyDescent="0.2">
      <c r="E19067" s="28"/>
      <c r="F19067" s="28"/>
    </row>
    <row r="19068" spans="5:6" ht="15" customHeight="1" x14ac:dyDescent="0.2">
      <c r="E19068" s="28"/>
      <c r="F19068" s="28"/>
    </row>
    <row r="19069" spans="5:6" ht="15" customHeight="1" x14ac:dyDescent="0.2">
      <c r="E19069" s="28"/>
      <c r="F19069" s="28"/>
    </row>
    <row r="19070" spans="5:6" ht="15" customHeight="1" x14ac:dyDescent="0.2">
      <c r="E19070" s="28"/>
      <c r="F19070" s="28"/>
    </row>
    <row r="19071" spans="5:6" ht="15" customHeight="1" x14ac:dyDescent="0.2">
      <c r="E19071" s="28"/>
      <c r="F19071" s="28"/>
    </row>
    <row r="19072" spans="5:6" ht="15" customHeight="1" x14ac:dyDescent="0.2">
      <c r="E19072" s="28"/>
      <c r="F19072" s="28"/>
    </row>
    <row r="19073" spans="5:6" ht="15" customHeight="1" x14ac:dyDescent="0.2">
      <c r="E19073" s="28"/>
      <c r="F19073" s="28"/>
    </row>
    <row r="19074" spans="5:6" ht="15" customHeight="1" x14ac:dyDescent="0.2">
      <c r="E19074" s="28"/>
      <c r="F19074" s="28"/>
    </row>
    <row r="19075" spans="5:6" ht="15" customHeight="1" x14ac:dyDescent="0.2">
      <c r="E19075" s="28"/>
      <c r="F19075" s="28"/>
    </row>
    <row r="19076" spans="5:6" ht="15" customHeight="1" x14ac:dyDescent="0.2">
      <c r="E19076" s="28"/>
      <c r="F19076" s="28"/>
    </row>
    <row r="19077" spans="5:6" ht="15" customHeight="1" x14ac:dyDescent="0.2">
      <c r="E19077" s="28"/>
      <c r="F19077" s="28"/>
    </row>
    <row r="19078" spans="5:6" ht="15" customHeight="1" x14ac:dyDescent="0.2">
      <c r="E19078" s="28"/>
      <c r="F19078" s="28"/>
    </row>
    <row r="19079" spans="5:6" ht="15" customHeight="1" x14ac:dyDescent="0.2">
      <c r="E19079" s="28"/>
      <c r="F19079" s="28"/>
    </row>
    <row r="19080" spans="5:6" ht="15" customHeight="1" x14ac:dyDescent="0.2">
      <c r="E19080" s="28"/>
      <c r="F19080" s="28"/>
    </row>
    <row r="19081" spans="5:6" ht="15" customHeight="1" x14ac:dyDescent="0.2">
      <c r="E19081" s="28"/>
      <c r="F19081" s="28"/>
    </row>
    <row r="19082" spans="5:6" ht="15" customHeight="1" x14ac:dyDescent="0.2">
      <c r="E19082" s="28"/>
      <c r="F19082" s="28"/>
    </row>
    <row r="19083" spans="5:6" ht="15" customHeight="1" x14ac:dyDescent="0.2">
      <c r="E19083" s="28"/>
      <c r="F19083" s="28"/>
    </row>
    <row r="19084" spans="5:6" ht="15" customHeight="1" x14ac:dyDescent="0.2">
      <c r="E19084" s="28"/>
      <c r="F19084" s="28"/>
    </row>
    <row r="19085" spans="5:6" ht="15" customHeight="1" x14ac:dyDescent="0.2">
      <c r="E19085" s="28"/>
      <c r="F19085" s="28"/>
    </row>
    <row r="19086" spans="5:6" ht="15" customHeight="1" x14ac:dyDescent="0.2">
      <c r="E19086" s="28"/>
      <c r="F19086" s="28"/>
    </row>
    <row r="19087" spans="5:6" ht="15" customHeight="1" x14ac:dyDescent="0.2">
      <c r="E19087" s="28"/>
      <c r="F19087" s="28"/>
    </row>
    <row r="19088" spans="5:6" ht="15" customHeight="1" x14ac:dyDescent="0.2">
      <c r="E19088" s="28"/>
      <c r="F19088" s="28"/>
    </row>
    <row r="19089" spans="5:6" ht="15" customHeight="1" x14ac:dyDescent="0.2">
      <c r="E19089" s="28"/>
      <c r="F19089" s="28"/>
    </row>
    <row r="19090" spans="5:6" ht="15" customHeight="1" x14ac:dyDescent="0.2">
      <c r="E19090" s="28"/>
      <c r="F19090" s="28"/>
    </row>
    <row r="19091" spans="5:6" ht="15" customHeight="1" x14ac:dyDescent="0.2">
      <c r="E19091" s="28"/>
      <c r="F19091" s="28"/>
    </row>
    <row r="19092" spans="5:6" ht="15" customHeight="1" x14ac:dyDescent="0.2">
      <c r="E19092" s="28"/>
      <c r="F19092" s="28"/>
    </row>
    <row r="19093" spans="5:6" ht="15" customHeight="1" x14ac:dyDescent="0.2">
      <c r="E19093" s="28"/>
      <c r="F19093" s="28"/>
    </row>
    <row r="19094" spans="5:6" ht="15" customHeight="1" x14ac:dyDescent="0.2">
      <c r="E19094" s="28"/>
      <c r="F19094" s="28"/>
    </row>
    <row r="19095" spans="5:6" ht="15" customHeight="1" x14ac:dyDescent="0.2">
      <c r="E19095" s="28"/>
      <c r="F19095" s="28"/>
    </row>
    <row r="19096" spans="5:6" ht="15" customHeight="1" x14ac:dyDescent="0.2">
      <c r="E19096" s="28"/>
      <c r="F19096" s="28"/>
    </row>
    <row r="19097" spans="5:6" ht="15" customHeight="1" x14ac:dyDescent="0.2">
      <c r="E19097" s="28"/>
      <c r="F19097" s="28"/>
    </row>
    <row r="19098" spans="5:6" ht="15" customHeight="1" x14ac:dyDescent="0.2">
      <c r="E19098" s="28"/>
      <c r="F19098" s="28"/>
    </row>
    <row r="19099" spans="5:6" ht="15" customHeight="1" x14ac:dyDescent="0.2">
      <c r="E19099" s="28"/>
      <c r="F19099" s="28"/>
    </row>
    <row r="19100" spans="5:6" ht="15" customHeight="1" x14ac:dyDescent="0.2">
      <c r="E19100" s="28"/>
      <c r="F19100" s="28"/>
    </row>
    <row r="19101" spans="5:6" ht="15" customHeight="1" x14ac:dyDescent="0.2">
      <c r="E19101" s="28"/>
      <c r="F19101" s="28"/>
    </row>
    <row r="19102" spans="5:6" ht="15" customHeight="1" x14ac:dyDescent="0.2">
      <c r="E19102" s="28"/>
      <c r="F19102" s="28"/>
    </row>
    <row r="19103" spans="5:6" ht="15" customHeight="1" x14ac:dyDescent="0.2">
      <c r="E19103" s="28"/>
      <c r="F19103" s="28"/>
    </row>
    <row r="19104" spans="5:6" ht="15" customHeight="1" x14ac:dyDescent="0.2">
      <c r="E19104" s="28"/>
      <c r="F19104" s="28"/>
    </row>
    <row r="19105" spans="5:6" ht="15" customHeight="1" x14ac:dyDescent="0.2">
      <c r="E19105" s="28"/>
      <c r="F19105" s="28"/>
    </row>
    <row r="19106" spans="5:6" ht="15" customHeight="1" x14ac:dyDescent="0.2">
      <c r="E19106" s="28"/>
      <c r="F19106" s="28"/>
    </row>
    <row r="19107" spans="5:6" ht="15" customHeight="1" x14ac:dyDescent="0.2">
      <c r="E19107" s="28"/>
      <c r="F19107" s="28"/>
    </row>
    <row r="19108" spans="5:6" ht="15" customHeight="1" x14ac:dyDescent="0.2">
      <c r="E19108" s="28"/>
      <c r="F19108" s="28"/>
    </row>
    <row r="19109" spans="5:6" ht="15" customHeight="1" x14ac:dyDescent="0.2">
      <c r="E19109" s="28"/>
      <c r="F19109" s="28"/>
    </row>
    <row r="19110" spans="5:6" ht="15" customHeight="1" x14ac:dyDescent="0.2">
      <c r="E19110" s="28"/>
      <c r="F19110" s="28"/>
    </row>
    <row r="19111" spans="5:6" ht="15" customHeight="1" x14ac:dyDescent="0.2">
      <c r="E19111" s="28"/>
      <c r="F19111" s="28"/>
    </row>
    <row r="19112" spans="5:6" ht="15" customHeight="1" x14ac:dyDescent="0.2">
      <c r="E19112" s="28"/>
      <c r="F19112" s="28"/>
    </row>
    <row r="19113" spans="5:6" ht="15" customHeight="1" x14ac:dyDescent="0.2">
      <c r="E19113" s="28"/>
      <c r="F19113" s="28"/>
    </row>
    <row r="19114" spans="5:6" ht="15" customHeight="1" x14ac:dyDescent="0.2">
      <c r="E19114" s="28"/>
      <c r="F19114" s="28"/>
    </row>
    <row r="19115" spans="5:6" ht="15" customHeight="1" x14ac:dyDescent="0.2">
      <c r="E19115" s="28"/>
      <c r="F19115" s="28"/>
    </row>
    <row r="19116" spans="5:6" ht="15" customHeight="1" x14ac:dyDescent="0.2">
      <c r="E19116" s="28"/>
      <c r="F19116" s="28"/>
    </row>
    <row r="19117" spans="5:6" ht="15" customHeight="1" x14ac:dyDescent="0.2">
      <c r="E19117" s="28"/>
      <c r="F19117" s="28"/>
    </row>
    <row r="19118" spans="5:6" ht="15" customHeight="1" x14ac:dyDescent="0.2">
      <c r="E19118" s="28"/>
      <c r="F19118" s="28"/>
    </row>
    <row r="19119" spans="5:6" ht="15" customHeight="1" x14ac:dyDescent="0.2">
      <c r="E19119" s="28"/>
      <c r="F19119" s="28"/>
    </row>
    <row r="19120" spans="5:6" ht="15" customHeight="1" x14ac:dyDescent="0.2">
      <c r="E19120" s="28"/>
      <c r="F19120" s="28"/>
    </row>
    <row r="19121" spans="5:6" ht="15" customHeight="1" x14ac:dyDescent="0.2">
      <c r="E19121" s="28"/>
      <c r="F19121" s="28"/>
    </row>
    <row r="19122" spans="5:6" ht="15" customHeight="1" x14ac:dyDescent="0.2">
      <c r="E19122" s="28"/>
      <c r="F19122" s="28"/>
    </row>
    <row r="19123" spans="5:6" ht="15" customHeight="1" x14ac:dyDescent="0.2">
      <c r="E19123" s="28"/>
      <c r="F19123" s="28"/>
    </row>
    <row r="19124" spans="5:6" ht="15" customHeight="1" x14ac:dyDescent="0.2">
      <c r="E19124" s="28"/>
      <c r="F19124" s="28"/>
    </row>
    <row r="19125" spans="5:6" ht="15" customHeight="1" x14ac:dyDescent="0.2">
      <c r="E19125" s="28"/>
      <c r="F19125" s="28"/>
    </row>
    <row r="19126" spans="5:6" ht="15" customHeight="1" x14ac:dyDescent="0.2">
      <c r="E19126" s="28"/>
      <c r="F19126" s="28"/>
    </row>
    <row r="19127" spans="5:6" ht="15" customHeight="1" x14ac:dyDescent="0.2">
      <c r="E19127" s="28"/>
      <c r="F19127" s="28"/>
    </row>
    <row r="19128" spans="5:6" ht="15" customHeight="1" x14ac:dyDescent="0.2">
      <c r="E19128" s="28"/>
      <c r="F19128" s="28"/>
    </row>
    <row r="19129" spans="5:6" ht="15" customHeight="1" x14ac:dyDescent="0.2">
      <c r="E19129" s="28"/>
      <c r="F19129" s="28"/>
    </row>
    <row r="19130" spans="5:6" ht="15" customHeight="1" x14ac:dyDescent="0.2">
      <c r="E19130" s="28"/>
      <c r="F19130" s="28"/>
    </row>
    <row r="19131" spans="5:6" ht="15" customHeight="1" x14ac:dyDescent="0.2">
      <c r="E19131" s="28"/>
      <c r="F19131" s="28"/>
    </row>
    <row r="19132" spans="5:6" ht="15" customHeight="1" x14ac:dyDescent="0.2">
      <c r="E19132" s="28"/>
      <c r="F19132" s="28"/>
    </row>
    <row r="19133" spans="5:6" ht="15" customHeight="1" x14ac:dyDescent="0.2">
      <c r="E19133" s="28"/>
      <c r="F19133" s="28"/>
    </row>
    <row r="19134" spans="5:6" ht="15" customHeight="1" x14ac:dyDescent="0.2">
      <c r="E19134" s="28"/>
      <c r="F19134" s="28"/>
    </row>
    <row r="19135" spans="5:6" ht="15" customHeight="1" x14ac:dyDescent="0.2">
      <c r="E19135" s="28"/>
      <c r="F19135" s="28"/>
    </row>
    <row r="19136" spans="5:6" ht="15" customHeight="1" x14ac:dyDescent="0.2">
      <c r="E19136" s="28"/>
      <c r="F19136" s="28"/>
    </row>
    <row r="19137" spans="5:6" ht="15" customHeight="1" x14ac:dyDescent="0.2">
      <c r="E19137" s="28"/>
      <c r="F19137" s="28"/>
    </row>
    <row r="19138" spans="5:6" ht="15" customHeight="1" x14ac:dyDescent="0.2">
      <c r="E19138" s="28"/>
      <c r="F19138" s="28"/>
    </row>
    <row r="19139" spans="5:6" ht="15" customHeight="1" x14ac:dyDescent="0.2">
      <c r="E19139" s="28"/>
      <c r="F19139" s="28"/>
    </row>
    <row r="19140" spans="5:6" ht="15" customHeight="1" x14ac:dyDescent="0.2">
      <c r="E19140" s="28"/>
      <c r="F19140" s="28"/>
    </row>
    <row r="19141" spans="5:6" ht="15" customHeight="1" x14ac:dyDescent="0.2">
      <c r="E19141" s="28"/>
      <c r="F19141" s="28"/>
    </row>
    <row r="19142" spans="5:6" ht="15" customHeight="1" x14ac:dyDescent="0.2">
      <c r="E19142" s="28"/>
      <c r="F19142" s="28"/>
    </row>
    <row r="19143" spans="5:6" ht="15" customHeight="1" x14ac:dyDescent="0.2">
      <c r="E19143" s="28"/>
      <c r="F19143" s="28"/>
    </row>
    <row r="19144" spans="5:6" ht="15" customHeight="1" x14ac:dyDescent="0.2">
      <c r="E19144" s="28"/>
      <c r="F19144" s="28"/>
    </row>
    <row r="19145" spans="5:6" ht="15" customHeight="1" x14ac:dyDescent="0.2">
      <c r="E19145" s="28"/>
      <c r="F19145" s="28"/>
    </row>
    <row r="19146" spans="5:6" ht="15" customHeight="1" x14ac:dyDescent="0.2">
      <c r="E19146" s="28"/>
      <c r="F19146" s="28"/>
    </row>
    <row r="19147" spans="5:6" ht="15" customHeight="1" x14ac:dyDescent="0.2">
      <c r="E19147" s="28"/>
      <c r="F19147" s="28"/>
    </row>
    <row r="19148" spans="5:6" ht="15" customHeight="1" x14ac:dyDescent="0.2">
      <c r="E19148" s="28"/>
      <c r="F19148" s="28"/>
    </row>
    <row r="19149" spans="5:6" ht="15" customHeight="1" x14ac:dyDescent="0.2">
      <c r="E19149" s="28"/>
      <c r="F19149" s="28"/>
    </row>
    <row r="19150" spans="5:6" ht="15" customHeight="1" x14ac:dyDescent="0.2">
      <c r="E19150" s="28"/>
      <c r="F19150" s="28"/>
    </row>
    <row r="19151" spans="5:6" ht="15" customHeight="1" x14ac:dyDescent="0.2">
      <c r="E19151" s="28"/>
      <c r="F19151" s="28"/>
    </row>
    <row r="19152" spans="5:6" ht="15" customHeight="1" x14ac:dyDescent="0.2">
      <c r="E19152" s="28"/>
      <c r="F19152" s="28"/>
    </row>
    <row r="19153" spans="5:6" ht="15" customHeight="1" x14ac:dyDescent="0.2">
      <c r="E19153" s="28"/>
      <c r="F19153" s="28"/>
    </row>
    <row r="19154" spans="5:6" ht="15" customHeight="1" x14ac:dyDescent="0.2">
      <c r="E19154" s="28"/>
      <c r="F19154" s="28"/>
    </row>
    <row r="19155" spans="5:6" ht="15" customHeight="1" x14ac:dyDescent="0.2">
      <c r="E19155" s="28"/>
      <c r="F19155" s="28"/>
    </row>
    <row r="19156" spans="5:6" ht="15" customHeight="1" x14ac:dyDescent="0.2">
      <c r="E19156" s="28"/>
      <c r="F19156" s="28"/>
    </row>
    <row r="19157" spans="5:6" ht="15" customHeight="1" x14ac:dyDescent="0.2">
      <c r="E19157" s="28"/>
      <c r="F19157" s="28"/>
    </row>
    <row r="19158" spans="5:6" ht="15" customHeight="1" x14ac:dyDescent="0.2">
      <c r="E19158" s="28"/>
      <c r="F19158" s="28"/>
    </row>
    <row r="19159" spans="5:6" ht="15" customHeight="1" x14ac:dyDescent="0.2">
      <c r="E19159" s="28"/>
      <c r="F19159" s="28"/>
    </row>
    <row r="19160" spans="5:6" ht="15" customHeight="1" x14ac:dyDescent="0.2">
      <c r="E19160" s="28"/>
      <c r="F19160" s="28"/>
    </row>
    <row r="19161" spans="5:6" ht="15" customHeight="1" x14ac:dyDescent="0.2">
      <c r="E19161" s="28"/>
      <c r="F19161" s="28"/>
    </row>
    <row r="19162" spans="5:6" ht="15" customHeight="1" x14ac:dyDescent="0.2">
      <c r="E19162" s="28"/>
      <c r="F19162" s="28"/>
    </row>
    <row r="19163" spans="5:6" ht="15" customHeight="1" x14ac:dyDescent="0.2">
      <c r="E19163" s="28"/>
      <c r="F19163" s="28"/>
    </row>
    <row r="19164" spans="5:6" ht="15" customHeight="1" x14ac:dyDescent="0.2">
      <c r="E19164" s="28"/>
      <c r="F19164" s="28"/>
    </row>
    <row r="19165" spans="5:6" ht="15" customHeight="1" x14ac:dyDescent="0.2">
      <c r="E19165" s="28"/>
      <c r="F19165" s="28"/>
    </row>
    <row r="19166" spans="5:6" ht="15" customHeight="1" x14ac:dyDescent="0.2">
      <c r="E19166" s="28"/>
      <c r="F19166" s="28"/>
    </row>
    <row r="19167" spans="5:6" ht="15" customHeight="1" x14ac:dyDescent="0.2">
      <c r="E19167" s="28"/>
      <c r="F19167" s="28"/>
    </row>
    <row r="19168" spans="5:6" ht="15" customHeight="1" x14ac:dyDescent="0.2">
      <c r="E19168" s="28"/>
      <c r="F19168" s="28"/>
    </row>
    <row r="19169" spans="5:6" ht="15" customHeight="1" x14ac:dyDescent="0.2">
      <c r="E19169" s="28"/>
      <c r="F19169" s="28"/>
    </row>
    <row r="19170" spans="5:6" ht="15" customHeight="1" x14ac:dyDescent="0.2">
      <c r="E19170" s="28"/>
      <c r="F19170" s="28"/>
    </row>
    <row r="19171" spans="5:6" ht="15" customHeight="1" x14ac:dyDescent="0.2">
      <c r="E19171" s="28"/>
      <c r="F19171" s="28"/>
    </row>
    <row r="19172" spans="5:6" ht="15" customHeight="1" x14ac:dyDescent="0.2">
      <c r="E19172" s="28"/>
      <c r="F19172" s="28"/>
    </row>
    <row r="19173" spans="5:6" ht="15" customHeight="1" x14ac:dyDescent="0.2">
      <c r="E19173" s="28"/>
      <c r="F19173" s="28"/>
    </row>
    <row r="19174" spans="5:6" ht="15" customHeight="1" x14ac:dyDescent="0.2">
      <c r="E19174" s="28"/>
      <c r="F19174" s="28"/>
    </row>
    <row r="19175" spans="5:6" ht="15" customHeight="1" x14ac:dyDescent="0.2">
      <c r="E19175" s="28"/>
      <c r="F19175" s="28"/>
    </row>
    <row r="19176" spans="5:6" ht="15" customHeight="1" x14ac:dyDescent="0.2">
      <c r="E19176" s="28"/>
      <c r="F19176" s="28"/>
    </row>
    <row r="19177" spans="5:6" ht="15" customHeight="1" x14ac:dyDescent="0.2">
      <c r="E19177" s="28"/>
      <c r="F19177" s="28"/>
    </row>
    <row r="19178" spans="5:6" ht="15" customHeight="1" x14ac:dyDescent="0.2">
      <c r="E19178" s="28"/>
      <c r="F19178" s="28"/>
    </row>
    <row r="19179" spans="5:6" ht="15" customHeight="1" x14ac:dyDescent="0.2">
      <c r="E19179" s="28"/>
      <c r="F19179" s="28"/>
    </row>
    <row r="19180" spans="5:6" ht="15" customHeight="1" x14ac:dyDescent="0.2">
      <c r="E19180" s="28"/>
      <c r="F19180" s="28"/>
    </row>
    <row r="19181" spans="5:6" ht="15" customHeight="1" x14ac:dyDescent="0.2">
      <c r="E19181" s="28"/>
      <c r="F19181" s="28"/>
    </row>
    <row r="19182" spans="5:6" ht="15" customHeight="1" x14ac:dyDescent="0.2">
      <c r="E19182" s="28"/>
      <c r="F19182" s="28"/>
    </row>
    <row r="19183" spans="5:6" ht="15" customHeight="1" x14ac:dyDescent="0.2">
      <c r="E19183" s="28"/>
      <c r="F19183" s="28"/>
    </row>
    <row r="19184" spans="5:6" ht="15" customHeight="1" x14ac:dyDescent="0.2">
      <c r="E19184" s="28"/>
      <c r="F19184" s="28"/>
    </row>
    <row r="19185" spans="5:6" ht="15" customHeight="1" x14ac:dyDescent="0.2">
      <c r="E19185" s="28"/>
      <c r="F19185" s="28"/>
    </row>
    <row r="19186" spans="5:6" ht="15" customHeight="1" x14ac:dyDescent="0.2">
      <c r="E19186" s="28"/>
      <c r="F19186" s="28"/>
    </row>
    <row r="19187" spans="5:6" ht="15" customHeight="1" x14ac:dyDescent="0.2">
      <c r="E19187" s="28"/>
      <c r="F19187" s="28"/>
    </row>
    <row r="19188" spans="5:6" ht="15" customHeight="1" x14ac:dyDescent="0.2">
      <c r="E19188" s="28"/>
      <c r="F19188" s="28"/>
    </row>
    <row r="19189" spans="5:6" ht="15" customHeight="1" x14ac:dyDescent="0.2">
      <c r="E19189" s="28"/>
      <c r="F19189" s="28"/>
    </row>
    <row r="19190" spans="5:6" ht="15" customHeight="1" x14ac:dyDescent="0.2">
      <c r="E19190" s="28"/>
      <c r="F19190" s="28"/>
    </row>
    <row r="19191" spans="5:6" ht="15" customHeight="1" x14ac:dyDescent="0.2">
      <c r="E19191" s="28"/>
      <c r="F19191" s="28"/>
    </row>
    <row r="19192" spans="5:6" ht="15" customHeight="1" x14ac:dyDescent="0.2">
      <c r="E19192" s="28"/>
      <c r="F19192" s="28"/>
    </row>
    <row r="19193" spans="5:6" ht="15" customHeight="1" x14ac:dyDescent="0.2">
      <c r="E19193" s="28"/>
      <c r="F19193" s="28"/>
    </row>
    <row r="19194" spans="5:6" ht="15" customHeight="1" x14ac:dyDescent="0.2">
      <c r="E19194" s="28"/>
      <c r="F19194" s="28"/>
    </row>
    <row r="19195" spans="5:6" ht="15" customHeight="1" x14ac:dyDescent="0.2">
      <c r="E19195" s="28"/>
      <c r="F19195" s="28"/>
    </row>
    <row r="19196" spans="5:6" ht="15" customHeight="1" x14ac:dyDescent="0.2">
      <c r="E19196" s="28"/>
      <c r="F19196" s="28"/>
    </row>
    <row r="19197" spans="5:6" ht="15" customHeight="1" x14ac:dyDescent="0.2">
      <c r="E19197" s="28"/>
      <c r="F19197" s="28"/>
    </row>
    <row r="19198" spans="5:6" ht="15" customHeight="1" x14ac:dyDescent="0.2">
      <c r="E19198" s="28"/>
      <c r="F19198" s="28"/>
    </row>
    <row r="19199" spans="5:6" ht="15" customHeight="1" x14ac:dyDescent="0.2">
      <c r="E19199" s="28"/>
      <c r="F19199" s="28"/>
    </row>
    <row r="19200" spans="5:6" ht="15" customHeight="1" x14ac:dyDescent="0.2">
      <c r="E19200" s="28"/>
      <c r="F19200" s="28"/>
    </row>
    <row r="19201" spans="5:6" ht="15" customHeight="1" x14ac:dyDescent="0.2">
      <c r="E19201" s="28"/>
      <c r="F19201" s="28"/>
    </row>
    <row r="19202" spans="5:6" ht="15" customHeight="1" x14ac:dyDescent="0.2">
      <c r="E19202" s="28"/>
      <c r="F19202" s="28"/>
    </row>
    <row r="19203" spans="5:6" ht="15" customHeight="1" x14ac:dyDescent="0.2">
      <c r="E19203" s="28"/>
      <c r="F19203" s="28"/>
    </row>
    <row r="19204" spans="5:6" ht="15" customHeight="1" x14ac:dyDescent="0.2">
      <c r="E19204" s="28"/>
      <c r="F19204" s="28"/>
    </row>
    <row r="19205" spans="5:6" ht="15" customHeight="1" x14ac:dyDescent="0.2">
      <c r="E19205" s="28"/>
      <c r="F19205" s="28"/>
    </row>
    <row r="19206" spans="5:6" ht="15" customHeight="1" x14ac:dyDescent="0.2">
      <c r="E19206" s="28"/>
      <c r="F19206" s="28"/>
    </row>
    <row r="19207" spans="5:6" ht="15" customHeight="1" x14ac:dyDescent="0.2">
      <c r="E19207" s="28"/>
      <c r="F19207" s="28"/>
    </row>
    <row r="19208" spans="5:6" ht="15" customHeight="1" x14ac:dyDescent="0.2">
      <c r="E19208" s="28"/>
      <c r="F19208" s="28"/>
    </row>
    <row r="19209" spans="5:6" ht="15" customHeight="1" x14ac:dyDescent="0.2">
      <c r="E19209" s="28"/>
      <c r="F19209" s="28"/>
    </row>
    <row r="19210" spans="5:6" ht="15" customHeight="1" x14ac:dyDescent="0.2">
      <c r="E19210" s="28"/>
      <c r="F19210" s="28"/>
    </row>
    <row r="19211" spans="5:6" ht="15" customHeight="1" x14ac:dyDescent="0.2">
      <c r="E19211" s="28"/>
      <c r="F19211" s="28"/>
    </row>
    <row r="19212" spans="5:6" ht="15" customHeight="1" x14ac:dyDescent="0.2">
      <c r="E19212" s="28"/>
      <c r="F19212" s="28"/>
    </row>
    <row r="19213" spans="5:6" ht="15" customHeight="1" x14ac:dyDescent="0.2">
      <c r="E19213" s="28"/>
      <c r="F19213" s="28"/>
    </row>
    <row r="19214" spans="5:6" ht="15" customHeight="1" x14ac:dyDescent="0.2">
      <c r="E19214" s="28"/>
      <c r="F19214" s="28"/>
    </row>
    <row r="19215" spans="5:6" ht="15" customHeight="1" x14ac:dyDescent="0.2">
      <c r="E19215" s="28"/>
      <c r="F19215" s="28"/>
    </row>
    <row r="19216" spans="5:6" ht="15" customHeight="1" x14ac:dyDescent="0.2">
      <c r="E19216" s="28"/>
      <c r="F19216" s="28"/>
    </row>
    <row r="19217" spans="5:6" ht="15" customHeight="1" x14ac:dyDescent="0.2">
      <c r="E19217" s="28"/>
      <c r="F19217" s="28"/>
    </row>
    <row r="19218" spans="5:6" ht="15" customHeight="1" x14ac:dyDescent="0.2">
      <c r="E19218" s="28"/>
      <c r="F19218" s="28"/>
    </row>
    <row r="19219" spans="5:6" ht="15" customHeight="1" x14ac:dyDescent="0.2">
      <c r="E19219" s="28"/>
      <c r="F19219" s="28"/>
    </row>
    <row r="19220" spans="5:6" ht="15" customHeight="1" x14ac:dyDescent="0.2">
      <c r="E19220" s="28"/>
      <c r="F19220" s="28"/>
    </row>
    <row r="19221" spans="5:6" ht="15" customHeight="1" x14ac:dyDescent="0.2">
      <c r="E19221" s="28"/>
      <c r="F19221" s="28"/>
    </row>
    <row r="19222" spans="5:6" ht="15" customHeight="1" x14ac:dyDescent="0.2">
      <c r="E19222" s="28"/>
      <c r="F19222" s="28"/>
    </row>
    <row r="19223" spans="5:6" ht="15" customHeight="1" x14ac:dyDescent="0.2">
      <c r="E19223" s="28"/>
      <c r="F19223" s="28"/>
    </row>
    <row r="19224" spans="5:6" ht="15" customHeight="1" x14ac:dyDescent="0.2">
      <c r="E19224" s="28"/>
      <c r="F19224" s="28"/>
    </row>
    <row r="19225" spans="5:6" ht="15" customHeight="1" x14ac:dyDescent="0.2">
      <c r="E19225" s="28"/>
      <c r="F19225" s="28"/>
    </row>
    <row r="19226" spans="5:6" ht="15" customHeight="1" x14ac:dyDescent="0.2">
      <c r="E19226" s="28"/>
      <c r="F19226" s="28"/>
    </row>
    <row r="19227" spans="5:6" ht="15" customHeight="1" x14ac:dyDescent="0.2">
      <c r="E19227" s="28"/>
      <c r="F19227" s="28"/>
    </row>
    <row r="19228" spans="5:6" ht="15" customHeight="1" x14ac:dyDescent="0.2">
      <c r="E19228" s="28"/>
      <c r="F19228" s="28"/>
    </row>
    <row r="19229" spans="5:6" ht="15" customHeight="1" x14ac:dyDescent="0.2">
      <c r="E19229" s="28"/>
      <c r="F19229" s="28"/>
    </row>
    <row r="19230" spans="5:6" ht="15" customHeight="1" x14ac:dyDescent="0.2">
      <c r="E19230" s="28"/>
      <c r="F19230" s="28"/>
    </row>
    <row r="19231" spans="5:6" ht="15" customHeight="1" x14ac:dyDescent="0.2">
      <c r="E19231" s="28"/>
      <c r="F19231" s="28"/>
    </row>
    <row r="19232" spans="5:6" ht="15" customHeight="1" x14ac:dyDescent="0.2">
      <c r="E19232" s="28"/>
      <c r="F19232" s="28"/>
    </row>
    <row r="19233" spans="5:6" ht="15" customHeight="1" x14ac:dyDescent="0.2">
      <c r="E19233" s="28"/>
      <c r="F19233" s="28"/>
    </row>
    <row r="19234" spans="5:6" ht="15" customHeight="1" x14ac:dyDescent="0.2">
      <c r="E19234" s="28"/>
      <c r="F19234" s="28"/>
    </row>
    <row r="19235" spans="5:6" ht="15" customHeight="1" x14ac:dyDescent="0.2">
      <c r="E19235" s="28"/>
      <c r="F19235" s="28"/>
    </row>
    <row r="19236" spans="5:6" ht="15" customHeight="1" x14ac:dyDescent="0.2">
      <c r="E19236" s="28"/>
      <c r="F19236" s="28"/>
    </row>
    <row r="19237" spans="5:6" ht="15" customHeight="1" x14ac:dyDescent="0.2">
      <c r="E19237" s="28"/>
      <c r="F19237" s="28"/>
    </row>
    <row r="19238" spans="5:6" ht="15" customHeight="1" x14ac:dyDescent="0.2">
      <c r="E19238" s="28"/>
      <c r="F19238" s="28"/>
    </row>
    <row r="19239" spans="5:6" ht="15" customHeight="1" x14ac:dyDescent="0.2">
      <c r="E19239" s="28"/>
      <c r="F19239" s="28"/>
    </row>
    <row r="19240" spans="5:6" ht="15" customHeight="1" x14ac:dyDescent="0.2">
      <c r="E19240" s="28"/>
      <c r="F19240" s="28"/>
    </row>
    <row r="19241" spans="5:6" ht="15" customHeight="1" x14ac:dyDescent="0.2">
      <c r="E19241" s="28"/>
      <c r="F19241" s="28"/>
    </row>
    <row r="19242" spans="5:6" ht="15" customHeight="1" x14ac:dyDescent="0.2">
      <c r="E19242" s="28"/>
      <c r="F19242" s="28"/>
    </row>
    <row r="19243" spans="5:6" ht="15" customHeight="1" x14ac:dyDescent="0.2">
      <c r="E19243" s="28"/>
      <c r="F19243" s="28"/>
    </row>
    <row r="19244" spans="5:6" ht="15" customHeight="1" x14ac:dyDescent="0.2">
      <c r="E19244" s="28"/>
      <c r="F19244" s="28"/>
    </row>
    <row r="19245" spans="5:6" ht="15" customHeight="1" x14ac:dyDescent="0.2">
      <c r="E19245" s="28"/>
      <c r="F19245" s="28"/>
    </row>
    <row r="19246" spans="5:6" ht="15" customHeight="1" x14ac:dyDescent="0.2">
      <c r="E19246" s="28"/>
      <c r="F19246" s="28"/>
    </row>
    <row r="19247" spans="5:6" ht="15" customHeight="1" x14ac:dyDescent="0.2">
      <c r="E19247" s="28"/>
      <c r="F19247" s="28"/>
    </row>
    <row r="19248" spans="5:6" ht="15" customHeight="1" x14ac:dyDescent="0.2">
      <c r="E19248" s="28"/>
      <c r="F19248" s="28"/>
    </row>
    <row r="19249" spans="5:6" ht="15" customHeight="1" x14ac:dyDescent="0.2">
      <c r="E19249" s="28"/>
      <c r="F19249" s="28"/>
    </row>
    <row r="19250" spans="5:6" ht="15" customHeight="1" x14ac:dyDescent="0.2">
      <c r="E19250" s="28"/>
      <c r="F19250" s="28"/>
    </row>
    <row r="19251" spans="5:6" ht="15" customHeight="1" x14ac:dyDescent="0.2">
      <c r="E19251" s="28"/>
      <c r="F19251" s="28"/>
    </row>
    <row r="19252" spans="5:6" ht="15" customHeight="1" x14ac:dyDescent="0.2">
      <c r="E19252" s="28"/>
      <c r="F19252" s="28"/>
    </row>
    <row r="19253" spans="5:6" ht="15" customHeight="1" x14ac:dyDescent="0.2">
      <c r="E19253" s="28"/>
      <c r="F19253" s="28"/>
    </row>
    <row r="19254" spans="5:6" ht="15" customHeight="1" x14ac:dyDescent="0.2">
      <c r="E19254" s="28"/>
      <c r="F19254" s="28"/>
    </row>
    <row r="19255" spans="5:6" ht="15" customHeight="1" x14ac:dyDescent="0.2">
      <c r="E19255" s="28"/>
      <c r="F19255" s="28"/>
    </row>
    <row r="19256" spans="5:6" ht="15" customHeight="1" x14ac:dyDescent="0.2">
      <c r="E19256" s="28"/>
      <c r="F19256" s="28"/>
    </row>
    <row r="19257" spans="5:6" ht="15" customHeight="1" x14ac:dyDescent="0.2">
      <c r="E19257" s="28"/>
      <c r="F19257" s="28"/>
    </row>
    <row r="19258" spans="5:6" ht="15" customHeight="1" x14ac:dyDescent="0.2">
      <c r="E19258" s="28"/>
      <c r="F19258" s="28"/>
    </row>
    <row r="19259" spans="5:6" ht="15" customHeight="1" x14ac:dyDescent="0.2">
      <c r="E19259" s="28"/>
      <c r="F19259" s="28"/>
    </row>
    <row r="19260" spans="5:6" ht="15" customHeight="1" x14ac:dyDescent="0.2">
      <c r="E19260" s="28"/>
      <c r="F19260" s="28"/>
    </row>
    <row r="19261" spans="5:6" ht="15" customHeight="1" x14ac:dyDescent="0.2">
      <c r="E19261" s="28"/>
      <c r="F19261" s="28"/>
    </row>
    <row r="19262" spans="5:6" ht="15" customHeight="1" x14ac:dyDescent="0.2">
      <c r="E19262" s="28"/>
      <c r="F19262" s="28"/>
    </row>
    <row r="19263" spans="5:6" ht="15" customHeight="1" x14ac:dyDescent="0.2">
      <c r="E19263" s="28"/>
      <c r="F19263" s="28"/>
    </row>
    <row r="19264" spans="5:6" ht="15" customHeight="1" x14ac:dyDescent="0.2">
      <c r="E19264" s="28"/>
      <c r="F19264" s="28"/>
    </row>
    <row r="19265" spans="5:6" ht="15" customHeight="1" x14ac:dyDescent="0.2">
      <c r="E19265" s="28"/>
      <c r="F19265" s="28"/>
    </row>
    <row r="19266" spans="5:6" ht="15" customHeight="1" x14ac:dyDescent="0.2">
      <c r="E19266" s="28"/>
      <c r="F19266" s="28"/>
    </row>
    <row r="19267" spans="5:6" ht="15" customHeight="1" x14ac:dyDescent="0.2">
      <c r="E19267" s="28"/>
      <c r="F19267" s="28"/>
    </row>
    <row r="19268" spans="5:6" ht="15" customHeight="1" x14ac:dyDescent="0.2">
      <c r="E19268" s="28"/>
      <c r="F19268" s="28"/>
    </row>
    <row r="19269" spans="5:6" ht="15" customHeight="1" x14ac:dyDescent="0.2">
      <c r="E19269" s="28"/>
      <c r="F19269" s="28"/>
    </row>
    <row r="19270" spans="5:6" ht="15" customHeight="1" x14ac:dyDescent="0.2">
      <c r="E19270" s="28"/>
      <c r="F19270" s="28"/>
    </row>
    <row r="19271" spans="5:6" ht="15" customHeight="1" x14ac:dyDescent="0.2">
      <c r="E19271" s="28"/>
      <c r="F19271" s="28"/>
    </row>
    <row r="19272" spans="5:6" ht="15" customHeight="1" x14ac:dyDescent="0.2">
      <c r="E19272" s="28"/>
      <c r="F19272" s="28"/>
    </row>
    <row r="19273" spans="5:6" ht="15" customHeight="1" x14ac:dyDescent="0.2">
      <c r="E19273" s="28"/>
      <c r="F19273" s="28"/>
    </row>
    <row r="19274" spans="5:6" ht="15" customHeight="1" x14ac:dyDescent="0.2">
      <c r="E19274" s="28"/>
      <c r="F19274" s="28"/>
    </row>
    <row r="19275" spans="5:6" ht="15" customHeight="1" x14ac:dyDescent="0.2">
      <c r="E19275" s="28"/>
      <c r="F19275" s="28"/>
    </row>
    <row r="19276" spans="5:6" ht="15" customHeight="1" x14ac:dyDescent="0.2">
      <c r="E19276" s="28"/>
      <c r="F19276" s="28"/>
    </row>
    <row r="19277" spans="5:6" ht="15" customHeight="1" x14ac:dyDescent="0.2">
      <c r="E19277" s="28"/>
      <c r="F19277" s="28"/>
    </row>
    <row r="19278" spans="5:6" ht="15" customHeight="1" x14ac:dyDescent="0.2">
      <c r="E19278" s="28"/>
      <c r="F19278" s="28"/>
    </row>
    <row r="19279" spans="5:6" ht="15" customHeight="1" x14ac:dyDescent="0.2">
      <c r="E19279" s="28"/>
      <c r="F19279" s="28"/>
    </row>
    <row r="19280" spans="5:6" ht="15" customHeight="1" x14ac:dyDescent="0.2">
      <c r="E19280" s="28"/>
      <c r="F19280" s="28"/>
    </row>
    <row r="19281" spans="5:6" ht="15" customHeight="1" x14ac:dyDescent="0.2">
      <c r="E19281" s="28"/>
      <c r="F19281" s="28"/>
    </row>
    <row r="19282" spans="5:6" ht="15" customHeight="1" x14ac:dyDescent="0.2">
      <c r="E19282" s="28"/>
      <c r="F19282" s="28"/>
    </row>
    <row r="19283" spans="5:6" ht="15" customHeight="1" x14ac:dyDescent="0.2">
      <c r="E19283" s="28"/>
      <c r="F19283" s="28"/>
    </row>
    <row r="19284" spans="5:6" ht="15" customHeight="1" x14ac:dyDescent="0.2">
      <c r="E19284" s="28"/>
      <c r="F19284" s="28"/>
    </row>
    <row r="19285" spans="5:6" ht="15" customHeight="1" x14ac:dyDescent="0.2">
      <c r="E19285" s="28"/>
      <c r="F19285" s="28"/>
    </row>
    <row r="19286" spans="5:6" ht="15" customHeight="1" x14ac:dyDescent="0.2">
      <c r="E19286" s="28"/>
      <c r="F19286" s="28"/>
    </row>
    <row r="19287" spans="5:6" ht="15" customHeight="1" x14ac:dyDescent="0.2">
      <c r="E19287" s="28"/>
      <c r="F19287" s="28"/>
    </row>
    <row r="19288" spans="5:6" ht="15" customHeight="1" x14ac:dyDescent="0.2">
      <c r="E19288" s="28"/>
      <c r="F19288" s="28"/>
    </row>
    <row r="19289" spans="5:6" ht="15" customHeight="1" x14ac:dyDescent="0.2">
      <c r="E19289" s="28"/>
      <c r="F19289" s="28"/>
    </row>
    <row r="19290" spans="5:6" ht="15" customHeight="1" x14ac:dyDescent="0.2">
      <c r="E19290" s="28"/>
      <c r="F19290" s="28"/>
    </row>
    <row r="19291" spans="5:6" ht="15" customHeight="1" x14ac:dyDescent="0.2">
      <c r="E19291" s="28"/>
      <c r="F19291" s="28"/>
    </row>
    <row r="19292" spans="5:6" ht="15" customHeight="1" x14ac:dyDescent="0.2">
      <c r="E19292" s="28"/>
      <c r="F19292" s="28"/>
    </row>
    <row r="19293" spans="5:6" ht="15" customHeight="1" x14ac:dyDescent="0.2">
      <c r="E19293" s="28"/>
      <c r="F19293" s="28"/>
    </row>
    <row r="19294" spans="5:6" ht="15" customHeight="1" x14ac:dyDescent="0.2">
      <c r="E19294" s="28"/>
      <c r="F19294" s="28"/>
    </row>
    <row r="19295" spans="5:6" ht="15" customHeight="1" x14ac:dyDescent="0.2">
      <c r="E19295" s="28"/>
      <c r="F19295" s="28"/>
    </row>
    <row r="19296" spans="5:6" ht="15" customHeight="1" x14ac:dyDescent="0.2">
      <c r="E19296" s="28"/>
      <c r="F19296" s="28"/>
    </row>
    <row r="19297" spans="5:6" ht="15" customHeight="1" x14ac:dyDescent="0.2">
      <c r="E19297" s="28"/>
      <c r="F19297" s="28"/>
    </row>
    <row r="19298" spans="5:6" ht="15" customHeight="1" x14ac:dyDescent="0.2">
      <c r="E19298" s="28"/>
      <c r="F19298" s="28"/>
    </row>
    <row r="19299" spans="5:6" ht="15" customHeight="1" x14ac:dyDescent="0.2">
      <c r="E19299" s="28"/>
      <c r="F19299" s="28"/>
    </row>
    <row r="19300" spans="5:6" ht="15" customHeight="1" x14ac:dyDescent="0.2">
      <c r="E19300" s="28"/>
      <c r="F19300" s="28"/>
    </row>
    <row r="19301" spans="5:6" ht="15" customHeight="1" x14ac:dyDescent="0.2">
      <c r="E19301" s="28"/>
      <c r="F19301" s="28"/>
    </row>
    <row r="19302" spans="5:6" ht="15" customHeight="1" x14ac:dyDescent="0.2">
      <c r="E19302" s="28"/>
      <c r="F19302" s="28"/>
    </row>
    <row r="19303" spans="5:6" ht="15" customHeight="1" x14ac:dyDescent="0.2">
      <c r="E19303" s="28"/>
      <c r="F19303" s="28"/>
    </row>
    <row r="19304" spans="5:6" ht="15" customHeight="1" x14ac:dyDescent="0.2">
      <c r="E19304" s="28"/>
      <c r="F19304" s="28"/>
    </row>
    <row r="19305" spans="5:6" ht="15" customHeight="1" x14ac:dyDescent="0.2">
      <c r="E19305" s="28"/>
      <c r="F19305" s="28"/>
    </row>
    <row r="19306" spans="5:6" ht="15" customHeight="1" x14ac:dyDescent="0.2">
      <c r="E19306" s="28"/>
      <c r="F19306" s="28"/>
    </row>
    <row r="19307" spans="5:6" ht="15" customHeight="1" x14ac:dyDescent="0.2">
      <c r="E19307" s="28"/>
      <c r="F19307" s="28"/>
    </row>
    <row r="19308" spans="5:6" ht="15" customHeight="1" x14ac:dyDescent="0.2">
      <c r="E19308" s="28"/>
      <c r="F19308" s="28"/>
    </row>
    <row r="19309" spans="5:6" ht="15" customHeight="1" x14ac:dyDescent="0.2">
      <c r="E19309" s="28"/>
      <c r="F19309" s="28"/>
    </row>
    <row r="19310" spans="5:6" ht="15" customHeight="1" x14ac:dyDescent="0.2">
      <c r="E19310" s="28"/>
      <c r="F19310" s="28"/>
    </row>
    <row r="19311" spans="5:6" ht="15" customHeight="1" x14ac:dyDescent="0.2">
      <c r="E19311" s="28"/>
      <c r="F19311" s="28"/>
    </row>
    <row r="19312" spans="5:6" ht="15" customHeight="1" x14ac:dyDescent="0.2">
      <c r="E19312" s="28"/>
      <c r="F19312" s="28"/>
    </row>
    <row r="19313" spans="5:6" ht="15" customHeight="1" x14ac:dyDescent="0.2">
      <c r="E19313" s="28"/>
      <c r="F19313" s="28"/>
    </row>
    <row r="19314" spans="5:6" ht="15" customHeight="1" x14ac:dyDescent="0.2">
      <c r="E19314" s="28"/>
      <c r="F19314" s="28"/>
    </row>
    <row r="19315" spans="5:6" ht="15" customHeight="1" x14ac:dyDescent="0.2">
      <c r="E19315" s="28"/>
      <c r="F19315" s="28"/>
    </row>
    <row r="19316" spans="5:6" ht="15" customHeight="1" x14ac:dyDescent="0.2">
      <c r="E19316" s="28"/>
      <c r="F19316" s="28"/>
    </row>
    <row r="19317" spans="5:6" ht="15" customHeight="1" x14ac:dyDescent="0.2">
      <c r="E19317" s="28"/>
      <c r="F19317" s="28"/>
    </row>
    <row r="19318" spans="5:6" ht="15" customHeight="1" x14ac:dyDescent="0.2">
      <c r="E19318" s="28"/>
      <c r="F19318" s="28"/>
    </row>
    <row r="19319" spans="5:6" ht="15" customHeight="1" x14ac:dyDescent="0.2">
      <c r="E19319" s="28"/>
      <c r="F19319" s="28"/>
    </row>
    <row r="19320" spans="5:6" ht="15" customHeight="1" x14ac:dyDescent="0.2">
      <c r="E19320" s="28"/>
      <c r="F19320" s="28"/>
    </row>
    <row r="19321" spans="5:6" ht="15" customHeight="1" x14ac:dyDescent="0.2">
      <c r="E19321" s="28"/>
      <c r="F19321" s="28"/>
    </row>
    <row r="19322" spans="5:6" ht="15" customHeight="1" x14ac:dyDescent="0.2">
      <c r="E19322" s="28"/>
      <c r="F19322" s="28"/>
    </row>
    <row r="19323" spans="5:6" ht="15" customHeight="1" x14ac:dyDescent="0.2">
      <c r="E19323" s="28"/>
      <c r="F19323" s="28"/>
    </row>
    <row r="19324" spans="5:6" ht="15" customHeight="1" x14ac:dyDescent="0.2">
      <c r="E19324" s="28"/>
      <c r="F19324" s="28"/>
    </row>
    <row r="19325" spans="5:6" ht="15" customHeight="1" x14ac:dyDescent="0.2">
      <c r="E19325" s="28"/>
      <c r="F19325" s="28"/>
    </row>
    <row r="19326" spans="5:6" ht="15" customHeight="1" x14ac:dyDescent="0.2">
      <c r="E19326" s="28"/>
      <c r="F19326" s="28"/>
    </row>
    <row r="19327" spans="5:6" ht="15" customHeight="1" x14ac:dyDescent="0.2">
      <c r="E19327" s="28"/>
      <c r="F19327" s="28"/>
    </row>
    <row r="19328" spans="5:6" ht="15" customHeight="1" x14ac:dyDescent="0.2">
      <c r="E19328" s="28"/>
      <c r="F19328" s="28"/>
    </row>
    <row r="19329" spans="5:6" ht="15" customHeight="1" x14ac:dyDescent="0.2">
      <c r="E19329" s="28"/>
      <c r="F19329" s="28"/>
    </row>
    <row r="19330" spans="5:6" ht="15" customHeight="1" x14ac:dyDescent="0.2">
      <c r="E19330" s="28"/>
      <c r="F19330" s="28"/>
    </row>
    <row r="19331" spans="5:6" ht="15" customHeight="1" x14ac:dyDescent="0.2">
      <c r="E19331" s="28"/>
      <c r="F19331" s="28"/>
    </row>
    <row r="19332" spans="5:6" ht="15" customHeight="1" x14ac:dyDescent="0.2">
      <c r="E19332" s="28"/>
      <c r="F19332" s="28"/>
    </row>
    <row r="19333" spans="5:6" ht="15" customHeight="1" x14ac:dyDescent="0.2">
      <c r="E19333" s="28"/>
      <c r="F19333" s="28"/>
    </row>
    <row r="19334" spans="5:6" ht="15" customHeight="1" x14ac:dyDescent="0.2">
      <c r="E19334" s="28"/>
      <c r="F19334" s="28"/>
    </row>
    <row r="19335" spans="5:6" ht="15" customHeight="1" x14ac:dyDescent="0.2">
      <c r="E19335" s="28"/>
      <c r="F19335" s="28"/>
    </row>
    <row r="19336" spans="5:6" ht="15" customHeight="1" x14ac:dyDescent="0.2">
      <c r="E19336" s="28"/>
      <c r="F19336" s="28"/>
    </row>
    <row r="19337" spans="5:6" ht="15" customHeight="1" x14ac:dyDescent="0.2">
      <c r="E19337" s="28"/>
      <c r="F19337" s="28"/>
    </row>
    <row r="19338" spans="5:6" ht="15" customHeight="1" x14ac:dyDescent="0.2">
      <c r="E19338" s="28"/>
      <c r="F19338" s="28"/>
    </row>
    <row r="19339" spans="5:6" ht="15" customHeight="1" x14ac:dyDescent="0.2">
      <c r="E19339" s="28"/>
      <c r="F19339" s="28"/>
    </row>
    <row r="19340" spans="5:6" ht="15" customHeight="1" x14ac:dyDescent="0.2">
      <c r="E19340" s="28"/>
      <c r="F19340" s="28"/>
    </row>
    <row r="19341" spans="5:6" ht="15" customHeight="1" x14ac:dyDescent="0.2">
      <c r="E19341" s="28"/>
      <c r="F19341" s="28"/>
    </row>
    <row r="19342" spans="5:6" ht="15" customHeight="1" x14ac:dyDescent="0.2">
      <c r="E19342" s="28"/>
      <c r="F19342" s="28"/>
    </row>
    <row r="19343" spans="5:6" ht="15" customHeight="1" x14ac:dyDescent="0.2">
      <c r="E19343" s="28"/>
      <c r="F19343" s="28"/>
    </row>
    <row r="19344" spans="5:6" ht="15" customHeight="1" x14ac:dyDescent="0.2">
      <c r="E19344" s="28"/>
      <c r="F19344" s="28"/>
    </row>
    <row r="19345" spans="5:6" ht="15" customHeight="1" x14ac:dyDescent="0.2">
      <c r="E19345" s="28"/>
      <c r="F19345" s="28"/>
    </row>
    <row r="19346" spans="5:6" ht="15" customHeight="1" x14ac:dyDescent="0.2">
      <c r="E19346" s="28"/>
      <c r="F19346" s="28"/>
    </row>
    <row r="19347" spans="5:6" ht="15" customHeight="1" x14ac:dyDescent="0.2">
      <c r="E19347" s="28"/>
      <c r="F19347" s="28"/>
    </row>
    <row r="19348" spans="5:6" ht="15" customHeight="1" x14ac:dyDescent="0.2">
      <c r="E19348" s="28"/>
      <c r="F19348" s="28"/>
    </row>
    <row r="19349" spans="5:6" ht="15" customHeight="1" x14ac:dyDescent="0.2">
      <c r="E19349" s="28"/>
      <c r="F19349" s="28"/>
    </row>
    <row r="19350" spans="5:6" ht="15" customHeight="1" x14ac:dyDescent="0.2">
      <c r="E19350" s="28"/>
      <c r="F19350" s="28"/>
    </row>
    <row r="19351" spans="5:6" ht="15" customHeight="1" x14ac:dyDescent="0.2">
      <c r="E19351" s="28"/>
      <c r="F19351" s="28"/>
    </row>
    <row r="19352" spans="5:6" ht="15" customHeight="1" x14ac:dyDescent="0.2">
      <c r="E19352" s="28"/>
      <c r="F19352" s="28"/>
    </row>
    <row r="19353" spans="5:6" ht="15" customHeight="1" x14ac:dyDescent="0.2">
      <c r="E19353" s="28"/>
      <c r="F19353" s="28"/>
    </row>
    <row r="19354" spans="5:6" ht="15" customHeight="1" x14ac:dyDescent="0.2">
      <c r="E19354" s="28"/>
      <c r="F19354" s="28"/>
    </row>
    <row r="19355" spans="5:6" ht="15" customHeight="1" x14ac:dyDescent="0.2">
      <c r="E19355" s="28"/>
      <c r="F19355" s="28"/>
    </row>
    <row r="19356" spans="5:6" ht="15" customHeight="1" x14ac:dyDescent="0.2">
      <c r="E19356" s="28"/>
      <c r="F19356" s="28"/>
    </row>
    <row r="19357" spans="5:6" ht="15" customHeight="1" x14ac:dyDescent="0.2">
      <c r="E19357" s="28"/>
      <c r="F19357" s="28"/>
    </row>
    <row r="19358" spans="5:6" ht="15" customHeight="1" x14ac:dyDescent="0.2">
      <c r="E19358" s="28"/>
      <c r="F19358" s="28"/>
    </row>
    <row r="19359" spans="5:6" ht="15" customHeight="1" x14ac:dyDescent="0.2">
      <c r="E19359" s="28"/>
      <c r="F19359" s="28"/>
    </row>
    <row r="19360" spans="5:6" ht="15" customHeight="1" x14ac:dyDescent="0.2">
      <c r="E19360" s="28"/>
      <c r="F19360" s="28"/>
    </row>
    <row r="19361" spans="5:6" ht="15" customHeight="1" x14ac:dyDescent="0.2">
      <c r="E19361" s="28"/>
      <c r="F19361" s="28"/>
    </row>
    <row r="19362" spans="5:6" ht="15" customHeight="1" x14ac:dyDescent="0.2">
      <c r="E19362" s="28"/>
      <c r="F19362" s="28"/>
    </row>
    <row r="19363" spans="5:6" ht="15" customHeight="1" x14ac:dyDescent="0.2">
      <c r="E19363" s="28"/>
      <c r="F19363" s="28"/>
    </row>
    <row r="19364" spans="5:6" ht="15" customHeight="1" x14ac:dyDescent="0.2">
      <c r="E19364" s="28"/>
      <c r="F19364" s="28"/>
    </row>
    <row r="19365" spans="5:6" ht="15" customHeight="1" x14ac:dyDescent="0.2">
      <c r="E19365" s="28"/>
      <c r="F19365" s="28"/>
    </row>
    <row r="19366" spans="5:6" ht="15" customHeight="1" x14ac:dyDescent="0.2">
      <c r="E19366" s="28"/>
      <c r="F19366" s="28"/>
    </row>
    <row r="19367" spans="5:6" ht="15" customHeight="1" x14ac:dyDescent="0.2">
      <c r="E19367" s="28"/>
      <c r="F19367" s="28"/>
    </row>
    <row r="19368" spans="5:6" ht="15" customHeight="1" x14ac:dyDescent="0.2">
      <c r="E19368" s="28"/>
      <c r="F19368" s="28"/>
    </row>
    <row r="19369" spans="5:6" ht="15" customHeight="1" x14ac:dyDescent="0.2">
      <c r="E19369" s="28"/>
      <c r="F19369" s="28"/>
    </row>
    <row r="19370" spans="5:6" ht="15" customHeight="1" x14ac:dyDescent="0.2">
      <c r="E19370" s="28"/>
      <c r="F19370" s="28"/>
    </row>
    <row r="19371" spans="5:6" ht="15" customHeight="1" x14ac:dyDescent="0.2">
      <c r="E19371" s="28"/>
      <c r="F19371" s="28"/>
    </row>
    <row r="19372" spans="5:6" ht="15" customHeight="1" x14ac:dyDescent="0.2">
      <c r="E19372" s="28"/>
      <c r="F19372" s="28"/>
    </row>
    <row r="19373" spans="5:6" ht="15" customHeight="1" x14ac:dyDescent="0.2">
      <c r="E19373" s="28"/>
      <c r="F19373" s="28"/>
    </row>
    <row r="19374" spans="5:6" ht="15" customHeight="1" x14ac:dyDescent="0.2">
      <c r="E19374" s="28"/>
      <c r="F19374" s="28"/>
    </row>
    <row r="19375" spans="5:6" ht="15" customHeight="1" x14ac:dyDescent="0.2">
      <c r="E19375" s="28"/>
      <c r="F19375" s="28"/>
    </row>
    <row r="19376" spans="5:6" ht="15" customHeight="1" x14ac:dyDescent="0.2">
      <c r="E19376" s="28"/>
      <c r="F19376" s="28"/>
    </row>
    <row r="19377" spans="5:6" ht="15" customHeight="1" x14ac:dyDescent="0.2">
      <c r="E19377" s="28"/>
      <c r="F19377" s="28"/>
    </row>
    <row r="19378" spans="5:6" ht="15" customHeight="1" x14ac:dyDescent="0.2">
      <c r="E19378" s="28"/>
      <c r="F19378" s="28"/>
    </row>
    <row r="19379" spans="5:6" ht="15" customHeight="1" x14ac:dyDescent="0.2">
      <c r="E19379" s="28"/>
      <c r="F19379" s="28"/>
    </row>
    <row r="19380" spans="5:6" ht="15" customHeight="1" x14ac:dyDescent="0.2">
      <c r="E19380" s="28"/>
      <c r="F19380" s="28"/>
    </row>
    <row r="19381" spans="5:6" ht="15" customHeight="1" x14ac:dyDescent="0.2">
      <c r="E19381" s="28"/>
      <c r="F19381" s="28"/>
    </row>
    <row r="19382" spans="5:6" ht="15" customHeight="1" x14ac:dyDescent="0.2">
      <c r="E19382" s="28"/>
      <c r="F19382" s="28"/>
    </row>
    <row r="19383" spans="5:6" ht="15" customHeight="1" x14ac:dyDescent="0.2">
      <c r="E19383" s="28"/>
      <c r="F19383" s="28"/>
    </row>
    <row r="19384" spans="5:6" ht="15" customHeight="1" x14ac:dyDescent="0.2">
      <c r="E19384" s="28"/>
      <c r="F19384" s="28"/>
    </row>
    <row r="19385" spans="5:6" ht="15" customHeight="1" x14ac:dyDescent="0.2">
      <c r="E19385" s="28"/>
      <c r="F19385" s="28"/>
    </row>
    <row r="19386" spans="5:6" ht="15" customHeight="1" x14ac:dyDescent="0.2">
      <c r="E19386" s="28"/>
      <c r="F19386" s="28"/>
    </row>
    <row r="19387" spans="5:6" ht="15" customHeight="1" x14ac:dyDescent="0.2">
      <c r="E19387" s="28"/>
      <c r="F19387" s="28"/>
    </row>
    <row r="19388" spans="5:6" ht="15" customHeight="1" x14ac:dyDescent="0.2">
      <c r="E19388" s="28"/>
      <c r="F19388" s="28"/>
    </row>
    <row r="19389" spans="5:6" ht="15" customHeight="1" x14ac:dyDescent="0.2">
      <c r="E19389" s="28"/>
      <c r="F19389" s="28"/>
    </row>
    <row r="19390" spans="5:6" ht="15" customHeight="1" x14ac:dyDescent="0.2">
      <c r="E19390" s="28"/>
      <c r="F19390" s="28"/>
    </row>
    <row r="19391" spans="5:6" ht="15" customHeight="1" x14ac:dyDescent="0.2">
      <c r="E19391" s="28"/>
      <c r="F19391" s="28"/>
    </row>
    <row r="19392" spans="5:6" ht="15" customHeight="1" x14ac:dyDescent="0.2">
      <c r="E19392" s="28"/>
      <c r="F19392" s="28"/>
    </row>
    <row r="19393" spans="5:6" ht="15" customHeight="1" x14ac:dyDescent="0.2">
      <c r="E19393" s="28"/>
      <c r="F19393" s="28"/>
    </row>
    <row r="19394" spans="5:6" ht="15" customHeight="1" x14ac:dyDescent="0.2">
      <c r="E19394" s="28"/>
      <c r="F19394" s="28"/>
    </row>
    <row r="19395" spans="5:6" ht="15" customHeight="1" x14ac:dyDescent="0.2">
      <c r="E19395" s="28"/>
      <c r="F19395" s="28"/>
    </row>
    <row r="19396" spans="5:6" ht="15" customHeight="1" x14ac:dyDescent="0.2">
      <c r="E19396" s="28"/>
      <c r="F19396" s="28"/>
    </row>
    <row r="19397" spans="5:6" ht="15" customHeight="1" x14ac:dyDescent="0.2">
      <c r="E19397" s="28"/>
      <c r="F19397" s="28"/>
    </row>
    <row r="19398" spans="5:6" ht="15" customHeight="1" x14ac:dyDescent="0.2">
      <c r="E19398" s="28"/>
      <c r="F19398" s="28"/>
    </row>
    <row r="19399" spans="5:6" ht="15" customHeight="1" x14ac:dyDescent="0.2">
      <c r="E19399" s="28"/>
      <c r="F19399" s="28"/>
    </row>
    <row r="19400" spans="5:6" ht="15" customHeight="1" x14ac:dyDescent="0.2">
      <c r="E19400" s="28"/>
      <c r="F19400" s="28"/>
    </row>
    <row r="19401" spans="5:6" ht="15" customHeight="1" x14ac:dyDescent="0.2">
      <c r="E19401" s="28"/>
      <c r="F19401" s="28"/>
    </row>
    <row r="19402" spans="5:6" ht="15" customHeight="1" x14ac:dyDescent="0.2">
      <c r="E19402" s="28"/>
      <c r="F19402" s="28"/>
    </row>
    <row r="19403" spans="5:6" ht="15" customHeight="1" x14ac:dyDescent="0.2">
      <c r="E19403" s="28"/>
      <c r="F19403" s="28"/>
    </row>
    <row r="19404" spans="5:6" ht="15" customHeight="1" x14ac:dyDescent="0.2">
      <c r="E19404" s="28"/>
      <c r="F19404" s="28"/>
    </row>
    <row r="19405" spans="5:6" ht="15" customHeight="1" x14ac:dyDescent="0.2">
      <c r="E19405" s="28"/>
      <c r="F19405" s="28"/>
    </row>
    <row r="19406" spans="5:6" ht="15" customHeight="1" x14ac:dyDescent="0.2">
      <c r="E19406" s="28"/>
      <c r="F19406" s="28"/>
    </row>
    <row r="19407" spans="5:6" ht="15" customHeight="1" x14ac:dyDescent="0.2">
      <c r="E19407" s="28"/>
      <c r="F19407" s="28"/>
    </row>
    <row r="19408" spans="5:6" ht="15" customHeight="1" x14ac:dyDescent="0.2">
      <c r="E19408" s="28"/>
      <c r="F19408" s="28"/>
    </row>
    <row r="19409" spans="5:6" ht="15" customHeight="1" x14ac:dyDescent="0.2">
      <c r="E19409" s="28"/>
      <c r="F19409" s="28"/>
    </row>
    <row r="19410" spans="5:6" ht="15" customHeight="1" x14ac:dyDescent="0.2">
      <c r="E19410" s="28"/>
      <c r="F19410" s="28"/>
    </row>
    <row r="19411" spans="5:6" ht="15" customHeight="1" x14ac:dyDescent="0.2">
      <c r="E19411" s="28"/>
      <c r="F19411" s="28"/>
    </row>
    <row r="19412" spans="5:6" ht="15" customHeight="1" x14ac:dyDescent="0.2">
      <c r="E19412" s="28"/>
      <c r="F19412" s="28"/>
    </row>
    <row r="19413" spans="5:6" ht="15" customHeight="1" x14ac:dyDescent="0.2">
      <c r="E19413" s="28"/>
      <c r="F19413" s="28"/>
    </row>
    <row r="19414" spans="5:6" ht="15" customHeight="1" x14ac:dyDescent="0.2">
      <c r="E19414" s="28"/>
      <c r="F19414" s="28"/>
    </row>
    <row r="19415" spans="5:6" ht="15" customHeight="1" x14ac:dyDescent="0.2">
      <c r="E19415" s="28"/>
      <c r="F19415" s="28"/>
    </row>
    <row r="19416" spans="5:6" ht="15" customHeight="1" x14ac:dyDescent="0.2">
      <c r="E19416" s="28"/>
      <c r="F19416" s="28"/>
    </row>
    <row r="19417" spans="5:6" ht="15" customHeight="1" x14ac:dyDescent="0.2">
      <c r="E19417" s="28"/>
      <c r="F19417" s="28"/>
    </row>
    <row r="19418" spans="5:6" ht="15" customHeight="1" x14ac:dyDescent="0.2">
      <c r="E19418" s="28"/>
      <c r="F19418" s="28"/>
    </row>
    <row r="19419" spans="5:6" ht="15" customHeight="1" x14ac:dyDescent="0.2">
      <c r="E19419" s="28"/>
      <c r="F19419" s="28"/>
    </row>
    <row r="19420" spans="5:6" ht="15" customHeight="1" x14ac:dyDescent="0.2">
      <c r="E19420" s="28"/>
      <c r="F19420" s="28"/>
    </row>
    <row r="19421" spans="5:6" ht="15" customHeight="1" x14ac:dyDescent="0.2">
      <c r="E19421" s="28"/>
      <c r="F19421" s="28"/>
    </row>
    <row r="19422" spans="5:6" ht="15" customHeight="1" x14ac:dyDescent="0.2">
      <c r="E19422" s="28"/>
      <c r="F19422" s="28"/>
    </row>
    <row r="19423" spans="5:6" ht="15" customHeight="1" x14ac:dyDescent="0.2">
      <c r="E19423" s="28"/>
      <c r="F19423" s="28"/>
    </row>
    <row r="19424" spans="5:6" ht="15" customHeight="1" x14ac:dyDescent="0.2">
      <c r="E19424" s="28"/>
      <c r="F19424" s="28"/>
    </row>
    <row r="19425" spans="5:6" ht="15" customHeight="1" x14ac:dyDescent="0.2">
      <c r="E19425" s="28"/>
      <c r="F19425" s="28"/>
    </row>
    <row r="19426" spans="5:6" ht="15" customHeight="1" x14ac:dyDescent="0.2">
      <c r="E19426" s="28"/>
      <c r="F19426" s="28"/>
    </row>
    <row r="19427" spans="5:6" ht="15" customHeight="1" x14ac:dyDescent="0.2">
      <c r="E19427" s="28"/>
      <c r="F19427" s="28"/>
    </row>
    <row r="19428" spans="5:6" ht="15" customHeight="1" x14ac:dyDescent="0.2">
      <c r="E19428" s="28"/>
      <c r="F19428" s="28"/>
    </row>
    <row r="19429" spans="5:6" ht="15" customHeight="1" x14ac:dyDescent="0.2">
      <c r="E19429" s="28"/>
      <c r="F19429" s="28"/>
    </row>
    <row r="19430" spans="5:6" ht="15" customHeight="1" x14ac:dyDescent="0.2">
      <c r="E19430" s="28"/>
      <c r="F19430" s="28"/>
    </row>
    <row r="19431" spans="5:6" ht="15" customHeight="1" x14ac:dyDescent="0.2">
      <c r="E19431" s="28"/>
      <c r="F19431" s="28"/>
    </row>
    <row r="19432" spans="5:6" ht="15" customHeight="1" x14ac:dyDescent="0.2">
      <c r="E19432" s="28"/>
      <c r="F19432" s="28"/>
    </row>
    <row r="19433" spans="5:6" ht="15" customHeight="1" x14ac:dyDescent="0.2">
      <c r="E19433" s="28"/>
      <c r="F19433" s="28"/>
    </row>
    <row r="19434" spans="5:6" ht="15" customHeight="1" x14ac:dyDescent="0.2">
      <c r="E19434" s="28"/>
      <c r="F19434" s="28"/>
    </row>
    <row r="19435" spans="5:6" ht="15" customHeight="1" x14ac:dyDescent="0.2">
      <c r="E19435" s="28"/>
      <c r="F19435" s="28"/>
    </row>
    <row r="19436" spans="5:6" ht="15" customHeight="1" x14ac:dyDescent="0.2">
      <c r="E19436" s="28"/>
      <c r="F19436" s="28"/>
    </row>
    <row r="19437" spans="5:6" ht="15" customHeight="1" x14ac:dyDescent="0.2">
      <c r="E19437" s="28"/>
      <c r="F19437" s="28"/>
    </row>
    <row r="19438" spans="5:6" ht="15" customHeight="1" x14ac:dyDescent="0.2">
      <c r="E19438" s="28"/>
      <c r="F19438" s="28"/>
    </row>
    <row r="19439" spans="5:6" ht="15" customHeight="1" x14ac:dyDescent="0.2">
      <c r="E19439" s="28"/>
      <c r="F19439" s="28"/>
    </row>
    <row r="19440" spans="5:6" ht="15" customHeight="1" x14ac:dyDescent="0.2">
      <c r="E19440" s="28"/>
      <c r="F19440" s="28"/>
    </row>
    <row r="19441" spans="5:6" ht="15" customHeight="1" x14ac:dyDescent="0.2">
      <c r="E19441" s="28"/>
      <c r="F19441" s="28"/>
    </row>
    <row r="19442" spans="5:6" ht="15" customHeight="1" x14ac:dyDescent="0.2">
      <c r="E19442" s="28"/>
      <c r="F19442" s="28"/>
    </row>
    <row r="19443" spans="5:6" ht="15" customHeight="1" x14ac:dyDescent="0.2">
      <c r="E19443" s="28"/>
      <c r="F19443" s="28"/>
    </row>
    <row r="19444" spans="5:6" ht="15" customHeight="1" x14ac:dyDescent="0.2">
      <c r="E19444" s="28"/>
      <c r="F19444" s="28"/>
    </row>
    <row r="19445" spans="5:6" ht="15" customHeight="1" x14ac:dyDescent="0.2">
      <c r="E19445" s="28"/>
      <c r="F19445" s="28"/>
    </row>
    <row r="19446" spans="5:6" ht="15" customHeight="1" x14ac:dyDescent="0.2">
      <c r="E19446" s="28"/>
      <c r="F19446" s="28"/>
    </row>
    <row r="19447" spans="5:6" ht="15" customHeight="1" x14ac:dyDescent="0.2">
      <c r="E19447" s="28"/>
      <c r="F19447" s="28"/>
    </row>
    <row r="19448" spans="5:6" ht="15" customHeight="1" x14ac:dyDescent="0.2">
      <c r="E19448" s="28"/>
      <c r="F19448" s="28"/>
    </row>
    <row r="19449" spans="5:6" ht="15" customHeight="1" x14ac:dyDescent="0.2">
      <c r="E19449" s="28"/>
      <c r="F19449" s="28"/>
    </row>
    <row r="19450" spans="5:6" ht="15" customHeight="1" x14ac:dyDescent="0.2">
      <c r="E19450" s="28"/>
      <c r="F19450" s="28"/>
    </row>
    <row r="19451" spans="5:6" ht="15" customHeight="1" x14ac:dyDescent="0.2">
      <c r="E19451" s="28"/>
      <c r="F19451" s="28"/>
    </row>
    <row r="19452" spans="5:6" ht="15" customHeight="1" x14ac:dyDescent="0.2">
      <c r="E19452" s="28"/>
      <c r="F19452" s="28"/>
    </row>
    <row r="19453" spans="5:6" ht="15" customHeight="1" x14ac:dyDescent="0.2">
      <c r="E19453" s="28"/>
      <c r="F19453" s="28"/>
    </row>
    <row r="19454" spans="5:6" ht="15" customHeight="1" x14ac:dyDescent="0.2">
      <c r="E19454" s="28"/>
      <c r="F19454" s="28"/>
    </row>
    <row r="19455" spans="5:6" ht="15" customHeight="1" x14ac:dyDescent="0.2">
      <c r="E19455" s="28"/>
      <c r="F19455" s="28"/>
    </row>
    <row r="19456" spans="5:6" ht="15" customHeight="1" x14ac:dyDescent="0.2">
      <c r="E19456" s="28"/>
      <c r="F19456" s="28"/>
    </row>
    <row r="19457" spans="5:6" ht="15" customHeight="1" x14ac:dyDescent="0.2">
      <c r="E19457" s="28"/>
      <c r="F19457" s="28"/>
    </row>
    <row r="19458" spans="5:6" ht="15" customHeight="1" x14ac:dyDescent="0.2">
      <c r="E19458" s="28"/>
      <c r="F19458" s="28"/>
    </row>
    <row r="19459" spans="5:6" ht="15" customHeight="1" x14ac:dyDescent="0.2">
      <c r="E19459" s="28"/>
      <c r="F19459" s="28"/>
    </row>
    <row r="19460" spans="5:6" ht="15" customHeight="1" x14ac:dyDescent="0.2">
      <c r="E19460" s="28"/>
      <c r="F19460" s="28"/>
    </row>
    <row r="19461" spans="5:6" ht="15" customHeight="1" x14ac:dyDescent="0.2">
      <c r="E19461" s="28"/>
      <c r="F19461" s="28"/>
    </row>
    <row r="19462" spans="5:6" ht="15" customHeight="1" x14ac:dyDescent="0.2">
      <c r="E19462" s="28"/>
      <c r="F19462" s="28"/>
    </row>
    <row r="19463" spans="5:6" ht="15" customHeight="1" x14ac:dyDescent="0.2">
      <c r="E19463" s="28"/>
      <c r="F19463" s="28"/>
    </row>
    <row r="19464" spans="5:6" ht="15" customHeight="1" x14ac:dyDescent="0.2">
      <c r="E19464" s="28"/>
      <c r="F19464" s="28"/>
    </row>
    <row r="19465" spans="5:6" ht="15" customHeight="1" x14ac:dyDescent="0.2">
      <c r="E19465" s="28"/>
      <c r="F19465" s="28"/>
    </row>
    <row r="19466" spans="5:6" ht="15" customHeight="1" x14ac:dyDescent="0.2">
      <c r="E19466" s="28"/>
      <c r="F19466" s="28"/>
    </row>
    <row r="19467" spans="5:6" ht="15" customHeight="1" x14ac:dyDescent="0.2">
      <c r="E19467" s="28"/>
      <c r="F19467" s="28"/>
    </row>
    <row r="19468" spans="5:6" ht="15" customHeight="1" x14ac:dyDescent="0.2">
      <c r="E19468" s="28"/>
      <c r="F19468" s="28"/>
    </row>
    <row r="19469" spans="5:6" ht="15" customHeight="1" x14ac:dyDescent="0.2">
      <c r="E19469" s="28"/>
      <c r="F19469" s="28"/>
    </row>
    <row r="19470" spans="5:6" ht="15" customHeight="1" x14ac:dyDescent="0.2">
      <c r="E19470" s="28"/>
      <c r="F19470" s="28"/>
    </row>
    <row r="19471" spans="5:6" ht="15" customHeight="1" x14ac:dyDescent="0.2">
      <c r="E19471" s="28"/>
      <c r="F19471" s="28"/>
    </row>
    <row r="19472" spans="5:6" ht="15" customHeight="1" x14ac:dyDescent="0.2">
      <c r="E19472" s="28"/>
      <c r="F19472" s="28"/>
    </row>
    <row r="19473" spans="5:6" ht="15" customHeight="1" x14ac:dyDescent="0.2">
      <c r="E19473" s="28"/>
      <c r="F19473" s="28"/>
    </row>
    <row r="19474" spans="5:6" ht="15" customHeight="1" x14ac:dyDescent="0.2">
      <c r="E19474" s="28"/>
      <c r="F19474" s="28"/>
    </row>
    <row r="19475" spans="5:6" ht="15" customHeight="1" x14ac:dyDescent="0.2">
      <c r="E19475" s="28"/>
      <c r="F19475" s="28"/>
    </row>
    <row r="19476" spans="5:6" ht="15" customHeight="1" x14ac:dyDescent="0.2">
      <c r="E19476" s="28"/>
      <c r="F19476" s="28"/>
    </row>
    <row r="19477" spans="5:6" ht="15" customHeight="1" x14ac:dyDescent="0.2">
      <c r="E19477" s="28"/>
      <c r="F19477" s="28"/>
    </row>
    <row r="19478" spans="5:6" ht="15" customHeight="1" x14ac:dyDescent="0.2">
      <c r="E19478" s="28"/>
      <c r="F19478" s="28"/>
    </row>
    <row r="19479" spans="5:6" ht="15" customHeight="1" x14ac:dyDescent="0.2">
      <c r="E19479" s="28"/>
      <c r="F19479" s="28"/>
    </row>
    <row r="19480" spans="5:6" ht="15" customHeight="1" x14ac:dyDescent="0.2">
      <c r="E19480" s="28"/>
      <c r="F19480" s="28"/>
    </row>
    <row r="19481" spans="5:6" ht="15" customHeight="1" x14ac:dyDescent="0.2">
      <c r="E19481" s="28"/>
      <c r="F19481" s="28"/>
    </row>
    <row r="19482" spans="5:6" ht="15" customHeight="1" x14ac:dyDescent="0.2">
      <c r="E19482" s="28"/>
      <c r="F19482" s="28"/>
    </row>
    <row r="19483" spans="5:6" ht="15" customHeight="1" x14ac:dyDescent="0.2">
      <c r="E19483" s="28"/>
      <c r="F19483" s="28"/>
    </row>
    <row r="19484" spans="5:6" ht="15" customHeight="1" x14ac:dyDescent="0.2">
      <c r="E19484" s="28"/>
      <c r="F19484" s="28"/>
    </row>
    <row r="19485" spans="5:6" ht="15" customHeight="1" x14ac:dyDescent="0.2">
      <c r="E19485" s="28"/>
      <c r="F19485" s="28"/>
    </row>
    <row r="19486" spans="5:6" ht="15" customHeight="1" x14ac:dyDescent="0.2">
      <c r="E19486" s="28"/>
      <c r="F19486" s="28"/>
    </row>
    <row r="19487" spans="5:6" ht="15" customHeight="1" x14ac:dyDescent="0.2">
      <c r="E19487" s="28"/>
      <c r="F19487" s="28"/>
    </row>
    <row r="19488" spans="5:6" ht="15" customHeight="1" x14ac:dyDescent="0.2">
      <c r="E19488" s="28"/>
      <c r="F19488" s="28"/>
    </row>
    <row r="19489" spans="5:6" ht="15" customHeight="1" x14ac:dyDescent="0.2">
      <c r="E19489" s="28"/>
      <c r="F19489" s="28"/>
    </row>
    <row r="19490" spans="5:6" ht="15" customHeight="1" x14ac:dyDescent="0.2">
      <c r="E19490" s="28"/>
      <c r="F19490" s="28"/>
    </row>
    <row r="19491" spans="5:6" ht="15" customHeight="1" x14ac:dyDescent="0.2">
      <c r="E19491" s="28"/>
      <c r="F19491" s="28"/>
    </row>
    <row r="19492" spans="5:6" ht="15" customHeight="1" x14ac:dyDescent="0.2">
      <c r="E19492" s="28"/>
      <c r="F19492" s="28"/>
    </row>
    <row r="19493" spans="5:6" ht="15" customHeight="1" x14ac:dyDescent="0.2">
      <c r="E19493" s="28"/>
      <c r="F19493" s="28"/>
    </row>
    <row r="19494" spans="5:6" ht="15" customHeight="1" x14ac:dyDescent="0.2">
      <c r="E19494" s="28"/>
      <c r="F19494" s="28"/>
    </row>
    <row r="19495" spans="5:6" ht="15" customHeight="1" x14ac:dyDescent="0.2">
      <c r="E19495" s="28"/>
      <c r="F19495" s="28"/>
    </row>
    <row r="19496" spans="5:6" ht="15" customHeight="1" x14ac:dyDescent="0.2">
      <c r="E19496" s="28"/>
      <c r="F19496" s="28"/>
    </row>
    <row r="19497" spans="5:6" ht="15" customHeight="1" x14ac:dyDescent="0.2">
      <c r="E19497" s="28"/>
      <c r="F19497" s="28"/>
    </row>
    <row r="19498" spans="5:6" ht="15" customHeight="1" x14ac:dyDescent="0.2">
      <c r="E19498" s="28"/>
      <c r="F19498" s="28"/>
    </row>
    <row r="19499" spans="5:6" ht="15" customHeight="1" x14ac:dyDescent="0.2">
      <c r="E19499" s="28"/>
      <c r="F19499" s="28"/>
    </row>
    <row r="19500" spans="5:6" ht="15" customHeight="1" x14ac:dyDescent="0.2">
      <c r="E19500" s="28"/>
      <c r="F19500" s="28"/>
    </row>
    <row r="19501" spans="5:6" ht="15" customHeight="1" x14ac:dyDescent="0.2">
      <c r="E19501" s="28"/>
      <c r="F19501" s="28"/>
    </row>
    <row r="19502" spans="5:6" ht="15" customHeight="1" x14ac:dyDescent="0.2">
      <c r="E19502" s="28"/>
      <c r="F19502" s="28"/>
    </row>
    <row r="19503" spans="5:6" ht="15" customHeight="1" x14ac:dyDescent="0.2">
      <c r="E19503" s="28"/>
      <c r="F19503" s="28"/>
    </row>
    <row r="19504" spans="5:6" ht="15" customHeight="1" x14ac:dyDescent="0.2">
      <c r="E19504" s="28"/>
      <c r="F19504" s="28"/>
    </row>
    <row r="19505" spans="5:6" ht="15" customHeight="1" x14ac:dyDescent="0.2">
      <c r="E19505" s="28"/>
      <c r="F19505" s="28"/>
    </row>
    <row r="19506" spans="5:6" ht="15" customHeight="1" x14ac:dyDescent="0.2">
      <c r="E19506" s="28"/>
      <c r="F19506" s="28"/>
    </row>
    <row r="19507" spans="5:6" ht="15" customHeight="1" x14ac:dyDescent="0.2">
      <c r="E19507" s="28"/>
      <c r="F19507" s="28"/>
    </row>
    <row r="19508" spans="5:6" ht="15" customHeight="1" x14ac:dyDescent="0.2">
      <c r="E19508" s="28"/>
      <c r="F19508" s="28"/>
    </row>
    <row r="19509" spans="5:6" ht="15" customHeight="1" x14ac:dyDescent="0.2">
      <c r="E19509" s="28"/>
      <c r="F19509" s="28"/>
    </row>
    <row r="19510" spans="5:6" ht="15" customHeight="1" x14ac:dyDescent="0.2">
      <c r="E19510" s="28"/>
      <c r="F19510" s="28"/>
    </row>
    <row r="19511" spans="5:6" ht="15" customHeight="1" x14ac:dyDescent="0.2">
      <c r="E19511" s="28"/>
      <c r="F19511" s="28"/>
    </row>
    <row r="19512" spans="5:6" ht="15" customHeight="1" x14ac:dyDescent="0.2">
      <c r="E19512" s="28"/>
      <c r="F19512" s="28"/>
    </row>
    <row r="19513" spans="5:6" ht="15" customHeight="1" x14ac:dyDescent="0.2">
      <c r="E19513" s="28"/>
      <c r="F19513" s="28"/>
    </row>
    <row r="19514" spans="5:6" ht="15" customHeight="1" x14ac:dyDescent="0.2">
      <c r="E19514" s="28"/>
      <c r="F19514" s="28"/>
    </row>
    <row r="19515" spans="5:6" ht="15" customHeight="1" x14ac:dyDescent="0.2">
      <c r="E19515" s="28"/>
      <c r="F19515" s="28"/>
    </row>
    <row r="19516" spans="5:6" ht="15" customHeight="1" x14ac:dyDescent="0.2">
      <c r="E19516" s="28"/>
      <c r="F19516" s="28"/>
    </row>
    <row r="19517" spans="5:6" ht="15" customHeight="1" x14ac:dyDescent="0.2">
      <c r="E19517" s="28"/>
      <c r="F19517" s="28"/>
    </row>
    <row r="19518" spans="5:6" ht="15" customHeight="1" x14ac:dyDescent="0.2">
      <c r="E19518" s="28"/>
      <c r="F19518" s="28"/>
    </row>
    <row r="19519" spans="5:6" ht="15" customHeight="1" x14ac:dyDescent="0.2">
      <c r="E19519" s="28"/>
      <c r="F19519" s="28"/>
    </row>
    <row r="19520" spans="5:6" ht="15" customHeight="1" x14ac:dyDescent="0.2">
      <c r="E19520" s="28"/>
      <c r="F19520" s="28"/>
    </row>
    <row r="19521" spans="5:6" ht="15" customHeight="1" x14ac:dyDescent="0.2">
      <c r="E19521" s="28"/>
      <c r="F19521" s="28"/>
    </row>
    <row r="19522" spans="5:6" ht="15" customHeight="1" x14ac:dyDescent="0.2">
      <c r="E19522" s="28"/>
      <c r="F19522" s="28"/>
    </row>
    <row r="19523" spans="5:6" ht="15" customHeight="1" x14ac:dyDescent="0.2">
      <c r="E19523" s="28"/>
      <c r="F19523" s="28"/>
    </row>
    <row r="19524" spans="5:6" ht="15" customHeight="1" x14ac:dyDescent="0.2">
      <c r="E19524" s="28"/>
      <c r="F19524" s="28"/>
    </row>
    <row r="19525" spans="5:6" ht="15" customHeight="1" x14ac:dyDescent="0.2">
      <c r="E19525" s="28"/>
      <c r="F19525" s="28"/>
    </row>
    <row r="19526" spans="5:6" ht="15" customHeight="1" x14ac:dyDescent="0.2">
      <c r="E19526" s="28"/>
      <c r="F19526" s="28"/>
    </row>
    <row r="19527" spans="5:6" ht="15" customHeight="1" x14ac:dyDescent="0.2">
      <c r="E19527" s="28"/>
      <c r="F19527" s="28"/>
    </row>
    <row r="19528" spans="5:6" ht="15" customHeight="1" x14ac:dyDescent="0.2">
      <c r="E19528" s="28"/>
      <c r="F19528" s="28"/>
    </row>
    <row r="19529" spans="5:6" ht="15" customHeight="1" x14ac:dyDescent="0.2">
      <c r="E19529" s="28"/>
      <c r="F19529" s="28"/>
    </row>
    <row r="19530" spans="5:6" ht="15" customHeight="1" x14ac:dyDescent="0.2">
      <c r="E19530" s="28"/>
      <c r="F19530" s="28"/>
    </row>
    <row r="19531" spans="5:6" ht="15" customHeight="1" x14ac:dyDescent="0.2">
      <c r="E19531" s="28"/>
      <c r="F19531" s="28"/>
    </row>
    <row r="19532" spans="5:6" ht="15" customHeight="1" x14ac:dyDescent="0.2">
      <c r="E19532" s="28"/>
      <c r="F19532" s="28"/>
    </row>
    <row r="19533" spans="5:6" ht="15" customHeight="1" x14ac:dyDescent="0.2">
      <c r="E19533" s="28"/>
      <c r="F19533" s="28"/>
    </row>
    <row r="19534" spans="5:6" ht="15" customHeight="1" x14ac:dyDescent="0.2">
      <c r="E19534" s="28"/>
      <c r="F19534" s="28"/>
    </row>
    <row r="19535" spans="5:6" ht="15" customHeight="1" x14ac:dyDescent="0.2">
      <c r="E19535" s="28"/>
      <c r="F19535" s="28"/>
    </row>
    <row r="19536" spans="5:6" ht="15" customHeight="1" x14ac:dyDescent="0.2">
      <c r="E19536" s="28"/>
      <c r="F19536" s="28"/>
    </row>
    <row r="19537" spans="5:6" ht="15" customHeight="1" x14ac:dyDescent="0.2">
      <c r="E19537" s="28"/>
      <c r="F19537" s="28"/>
    </row>
    <row r="19538" spans="5:6" ht="15" customHeight="1" x14ac:dyDescent="0.2">
      <c r="E19538" s="28"/>
      <c r="F19538" s="28"/>
    </row>
    <row r="19539" spans="5:6" ht="15" customHeight="1" x14ac:dyDescent="0.2">
      <c r="E19539" s="28"/>
      <c r="F19539" s="28"/>
    </row>
    <row r="19540" spans="5:6" ht="15" customHeight="1" x14ac:dyDescent="0.2">
      <c r="E19540" s="28"/>
      <c r="F19540" s="28"/>
    </row>
    <row r="19541" spans="5:6" ht="15" customHeight="1" x14ac:dyDescent="0.2">
      <c r="E19541" s="28"/>
      <c r="F19541" s="28"/>
    </row>
    <row r="19542" spans="5:6" ht="15" customHeight="1" x14ac:dyDescent="0.2">
      <c r="E19542" s="28"/>
      <c r="F19542" s="28"/>
    </row>
    <row r="19543" spans="5:6" ht="15" customHeight="1" x14ac:dyDescent="0.2">
      <c r="E19543" s="28"/>
      <c r="F19543" s="28"/>
    </row>
    <row r="19544" spans="5:6" ht="15" customHeight="1" x14ac:dyDescent="0.2">
      <c r="E19544" s="28"/>
      <c r="F19544" s="28"/>
    </row>
    <row r="19545" spans="5:6" ht="15" customHeight="1" x14ac:dyDescent="0.2">
      <c r="E19545" s="28"/>
      <c r="F19545" s="28"/>
    </row>
    <row r="19546" spans="5:6" ht="15" customHeight="1" x14ac:dyDescent="0.2">
      <c r="E19546" s="28"/>
      <c r="F19546" s="28"/>
    </row>
    <row r="19547" spans="5:6" ht="15" customHeight="1" x14ac:dyDescent="0.2">
      <c r="E19547" s="28"/>
      <c r="F19547" s="28"/>
    </row>
    <row r="19548" spans="5:6" ht="15" customHeight="1" x14ac:dyDescent="0.2">
      <c r="E19548" s="28"/>
      <c r="F19548" s="28"/>
    </row>
    <row r="19549" spans="5:6" ht="15" customHeight="1" x14ac:dyDescent="0.2">
      <c r="E19549" s="28"/>
      <c r="F19549" s="28"/>
    </row>
    <row r="19550" spans="5:6" ht="15" customHeight="1" x14ac:dyDescent="0.2">
      <c r="E19550" s="28"/>
      <c r="F19550" s="28"/>
    </row>
    <row r="19551" spans="5:6" ht="15" customHeight="1" x14ac:dyDescent="0.2">
      <c r="E19551" s="28"/>
      <c r="F19551" s="28"/>
    </row>
    <row r="19552" spans="5:6" ht="15" customHeight="1" x14ac:dyDescent="0.2">
      <c r="E19552" s="28"/>
      <c r="F19552" s="28"/>
    </row>
    <row r="19553" spans="5:6" ht="15" customHeight="1" x14ac:dyDescent="0.2">
      <c r="E19553" s="28"/>
      <c r="F19553" s="28"/>
    </row>
    <row r="19554" spans="5:6" ht="15" customHeight="1" x14ac:dyDescent="0.2">
      <c r="E19554" s="28"/>
      <c r="F19554" s="28"/>
    </row>
    <row r="19555" spans="5:6" ht="15" customHeight="1" x14ac:dyDescent="0.2">
      <c r="E19555" s="28"/>
      <c r="F19555" s="28"/>
    </row>
    <row r="19556" spans="5:6" ht="15" customHeight="1" x14ac:dyDescent="0.2">
      <c r="E19556" s="28"/>
      <c r="F19556" s="28"/>
    </row>
    <row r="19557" spans="5:6" ht="15" customHeight="1" x14ac:dyDescent="0.2">
      <c r="E19557" s="28"/>
      <c r="F19557" s="28"/>
    </row>
    <row r="19558" spans="5:6" ht="15" customHeight="1" x14ac:dyDescent="0.2">
      <c r="E19558" s="28"/>
      <c r="F19558" s="28"/>
    </row>
    <row r="19559" spans="5:6" ht="15" customHeight="1" x14ac:dyDescent="0.2">
      <c r="E19559" s="28"/>
      <c r="F19559" s="28"/>
    </row>
    <row r="19560" spans="5:6" ht="15" customHeight="1" x14ac:dyDescent="0.2">
      <c r="E19560" s="28"/>
      <c r="F19560" s="28"/>
    </row>
    <row r="19561" spans="5:6" ht="15" customHeight="1" x14ac:dyDescent="0.2">
      <c r="E19561" s="28"/>
      <c r="F19561" s="28"/>
    </row>
    <row r="19562" spans="5:6" ht="15" customHeight="1" x14ac:dyDescent="0.2">
      <c r="E19562" s="28"/>
      <c r="F19562" s="28"/>
    </row>
    <row r="19563" spans="5:6" ht="15" customHeight="1" x14ac:dyDescent="0.2">
      <c r="E19563" s="28"/>
      <c r="F19563" s="28"/>
    </row>
    <row r="19564" spans="5:6" ht="15" customHeight="1" x14ac:dyDescent="0.2">
      <c r="E19564" s="28"/>
      <c r="F19564" s="28"/>
    </row>
    <row r="19565" spans="5:6" ht="15" customHeight="1" x14ac:dyDescent="0.2">
      <c r="E19565" s="28"/>
      <c r="F19565" s="28"/>
    </row>
    <row r="19566" spans="5:6" ht="15" customHeight="1" x14ac:dyDescent="0.2">
      <c r="E19566" s="28"/>
      <c r="F19566" s="28"/>
    </row>
    <row r="19567" spans="5:6" ht="15" customHeight="1" x14ac:dyDescent="0.2">
      <c r="E19567" s="28"/>
      <c r="F19567" s="28"/>
    </row>
    <row r="19568" spans="5:6" ht="15" customHeight="1" x14ac:dyDescent="0.2">
      <c r="E19568" s="28"/>
      <c r="F19568" s="28"/>
    </row>
    <row r="19569" spans="5:6" ht="15" customHeight="1" x14ac:dyDescent="0.2">
      <c r="E19569" s="28"/>
      <c r="F19569" s="28"/>
    </row>
    <row r="19570" spans="5:6" ht="15" customHeight="1" x14ac:dyDescent="0.2">
      <c r="E19570" s="28"/>
      <c r="F19570" s="28"/>
    </row>
    <row r="19571" spans="5:6" ht="15" customHeight="1" x14ac:dyDescent="0.2">
      <c r="E19571" s="28"/>
      <c r="F19571" s="28"/>
    </row>
    <row r="19572" spans="5:6" ht="15" customHeight="1" x14ac:dyDescent="0.2">
      <c r="E19572" s="28"/>
      <c r="F19572" s="28"/>
    </row>
    <row r="19573" spans="5:6" ht="15" customHeight="1" x14ac:dyDescent="0.2">
      <c r="E19573" s="28"/>
      <c r="F19573" s="28"/>
    </row>
    <row r="19574" spans="5:6" ht="15" customHeight="1" x14ac:dyDescent="0.2">
      <c r="E19574" s="28"/>
      <c r="F19574" s="28"/>
    </row>
    <row r="19575" spans="5:6" ht="15" customHeight="1" x14ac:dyDescent="0.2">
      <c r="E19575" s="28"/>
      <c r="F19575" s="28"/>
    </row>
    <row r="19576" spans="5:6" ht="15" customHeight="1" x14ac:dyDescent="0.2">
      <c r="E19576" s="28"/>
      <c r="F19576" s="28"/>
    </row>
    <row r="19577" spans="5:6" ht="15" customHeight="1" x14ac:dyDescent="0.2">
      <c r="E19577" s="28"/>
      <c r="F19577" s="28"/>
    </row>
    <row r="19578" spans="5:6" ht="15" customHeight="1" x14ac:dyDescent="0.2">
      <c r="E19578" s="28"/>
      <c r="F19578" s="28"/>
    </row>
    <row r="19579" spans="5:6" ht="15" customHeight="1" x14ac:dyDescent="0.2">
      <c r="E19579" s="28"/>
      <c r="F19579" s="28"/>
    </row>
    <row r="19580" spans="5:6" ht="15" customHeight="1" x14ac:dyDescent="0.2">
      <c r="E19580" s="28"/>
      <c r="F19580" s="28"/>
    </row>
    <row r="19581" spans="5:6" ht="15" customHeight="1" x14ac:dyDescent="0.2">
      <c r="E19581" s="28"/>
      <c r="F19581" s="28"/>
    </row>
    <row r="19582" spans="5:6" ht="15" customHeight="1" x14ac:dyDescent="0.2">
      <c r="E19582" s="28"/>
      <c r="F19582" s="28"/>
    </row>
    <row r="19583" spans="5:6" ht="15" customHeight="1" x14ac:dyDescent="0.2">
      <c r="E19583" s="28"/>
      <c r="F19583" s="28"/>
    </row>
    <row r="19584" spans="5:6" ht="15" customHeight="1" x14ac:dyDescent="0.2">
      <c r="E19584" s="28"/>
      <c r="F19584" s="28"/>
    </row>
    <row r="19585" spans="5:6" ht="15" customHeight="1" x14ac:dyDescent="0.2">
      <c r="E19585" s="28"/>
      <c r="F19585" s="28"/>
    </row>
    <row r="19586" spans="5:6" ht="15" customHeight="1" x14ac:dyDescent="0.2">
      <c r="E19586" s="28"/>
      <c r="F19586" s="28"/>
    </row>
    <row r="19587" spans="5:6" ht="15" customHeight="1" x14ac:dyDescent="0.2">
      <c r="E19587" s="28"/>
      <c r="F19587" s="28"/>
    </row>
    <row r="19588" spans="5:6" ht="15" customHeight="1" x14ac:dyDescent="0.2">
      <c r="E19588" s="28"/>
      <c r="F19588" s="28"/>
    </row>
    <row r="19589" spans="5:6" ht="15" customHeight="1" x14ac:dyDescent="0.2">
      <c r="E19589" s="28"/>
      <c r="F19589" s="28"/>
    </row>
    <row r="19590" spans="5:6" ht="15" customHeight="1" x14ac:dyDescent="0.2">
      <c r="E19590" s="28"/>
      <c r="F19590" s="28"/>
    </row>
    <row r="19591" spans="5:6" ht="15" customHeight="1" x14ac:dyDescent="0.2">
      <c r="E19591" s="28"/>
      <c r="F19591" s="28"/>
    </row>
    <row r="19592" spans="5:6" ht="15" customHeight="1" x14ac:dyDescent="0.2">
      <c r="E19592" s="28"/>
      <c r="F19592" s="28"/>
    </row>
    <row r="19593" spans="5:6" ht="15" customHeight="1" x14ac:dyDescent="0.2">
      <c r="E19593" s="28"/>
      <c r="F19593" s="28"/>
    </row>
    <row r="19594" spans="5:6" ht="15" customHeight="1" x14ac:dyDescent="0.2">
      <c r="E19594" s="28"/>
      <c r="F19594" s="28"/>
    </row>
    <row r="19595" spans="5:6" ht="15" customHeight="1" x14ac:dyDescent="0.2">
      <c r="E19595" s="28"/>
      <c r="F19595" s="28"/>
    </row>
    <row r="19596" spans="5:6" ht="15" customHeight="1" x14ac:dyDescent="0.2">
      <c r="E19596" s="28"/>
      <c r="F19596" s="28"/>
    </row>
    <row r="19597" spans="5:6" ht="15" customHeight="1" x14ac:dyDescent="0.2">
      <c r="E19597" s="28"/>
      <c r="F19597" s="28"/>
    </row>
    <row r="19598" spans="5:6" ht="15" customHeight="1" x14ac:dyDescent="0.2">
      <c r="E19598" s="28"/>
      <c r="F19598" s="28"/>
    </row>
    <row r="19599" spans="5:6" ht="15" customHeight="1" x14ac:dyDescent="0.2">
      <c r="E19599" s="28"/>
      <c r="F19599" s="28"/>
    </row>
    <row r="19600" spans="5:6" ht="15" customHeight="1" x14ac:dyDescent="0.2">
      <c r="E19600" s="28"/>
      <c r="F19600" s="28"/>
    </row>
    <row r="19601" spans="5:6" ht="15" customHeight="1" x14ac:dyDescent="0.2">
      <c r="E19601" s="28"/>
      <c r="F19601" s="28"/>
    </row>
    <row r="19602" spans="5:6" ht="15" customHeight="1" x14ac:dyDescent="0.2">
      <c r="E19602" s="28"/>
      <c r="F19602" s="28"/>
    </row>
    <row r="19603" spans="5:6" ht="15" customHeight="1" x14ac:dyDescent="0.2">
      <c r="E19603" s="28"/>
      <c r="F19603" s="28"/>
    </row>
    <row r="19604" spans="5:6" ht="15" customHeight="1" x14ac:dyDescent="0.2">
      <c r="E19604" s="28"/>
      <c r="F19604" s="28"/>
    </row>
    <row r="19605" spans="5:6" ht="15" customHeight="1" x14ac:dyDescent="0.2">
      <c r="E19605" s="28"/>
      <c r="F19605" s="28"/>
    </row>
    <row r="19606" spans="5:6" ht="15" customHeight="1" x14ac:dyDescent="0.2">
      <c r="E19606" s="28"/>
      <c r="F19606" s="28"/>
    </row>
    <row r="19607" spans="5:6" ht="15" customHeight="1" x14ac:dyDescent="0.2">
      <c r="E19607" s="28"/>
      <c r="F19607" s="28"/>
    </row>
    <row r="19608" spans="5:6" ht="15" customHeight="1" x14ac:dyDescent="0.2">
      <c r="E19608" s="28"/>
      <c r="F19608" s="28"/>
    </row>
    <row r="19609" spans="5:6" ht="15" customHeight="1" x14ac:dyDescent="0.2">
      <c r="E19609" s="28"/>
      <c r="F19609" s="28"/>
    </row>
    <row r="19610" spans="5:6" ht="15" customHeight="1" x14ac:dyDescent="0.2">
      <c r="E19610" s="28"/>
      <c r="F19610" s="28"/>
    </row>
    <row r="19611" spans="5:6" ht="15" customHeight="1" x14ac:dyDescent="0.2">
      <c r="E19611" s="28"/>
      <c r="F19611" s="28"/>
    </row>
    <row r="19612" spans="5:6" ht="15" customHeight="1" x14ac:dyDescent="0.2">
      <c r="E19612" s="28"/>
      <c r="F19612" s="28"/>
    </row>
    <row r="19613" spans="5:6" ht="15" customHeight="1" x14ac:dyDescent="0.2">
      <c r="E19613" s="28"/>
      <c r="F19613" s="28"/>
    </row>
    <row r="19614" spans="5:6" ht="15" customHeight="1" x14ac:dyDescent="0.2">
      <c r="E19614" s="28"/>
      <c r="F19614" s="28"/>
    </row>
    <row r="19615" spans="5:6" ht="15" customHeight="1" x14ac:dyDescent="0.2">
      <c r="E19615" s="28"/>
      <c r="F19615" s="28"/>
    </row>
    <row r="19616" spans="5:6" ht="15" customHeight="1" x14ac:dyDescent="0.2">
      <c r="E19616" s="28"/>
      <c r="F19616" s="28"/>
    </row>
    <row r="19617" spans="5:6" ht="15" customHeight="1" x14ac:dyDescent="0.2">
      <c r="E19617" s="28"/>
      <c r="F19617" s="28"/>
    </row>
    <row r="19618" spans="5:6" ht="15" customHeight="1" x14ac:dyDescent="0.2">
      <c r="E19618" s="28"/>
      <c r="F19618" s="28"/>
    </row>
    <row r="19619" spans="5:6" ht="15" customHeight="1" x14ac:dyDescent="0.2">
      <c r="E19619" s="28"/>
      <c r="F19619" s="28"/>
    </row>
    <row r="19620" spans="5:6" ht="15" customHeight="1" x14ac:dyDescent="0.2">
      <c r="E19620" s="28"/>
      <c r="F19620" s="28"/>
    </row>
    <row r="19621" spans="5:6" ht="15" customHeight="1" x14ac:dyDescent="0.2">
      <c r="E19621" s="28"/>
      <c r="F19621" s="28"/>
    </row>
    <row r="19622" spans="5:6" ht="15" customHeight="1" x14ac:dyDescent="0.2">
      <c r="E19622" s="28"/>
      <c r="F19622" s="28"/>
    </row>
    <row r="19623" spans="5:6" ht="15" customHeight="1" x14ac:dyDescent="0.2">
      <c r="E19623" s="28"/>
      <c r="F19623" s="28"/>
    </row>
    <row r="19624" spans="5:6" ht="15" customHeight="1" x14ac:dyDescent="0.2">
      <c r="E19624" s="28"/>
      <c r="F19624" s="28"/>
    </row>
    <row r="19625" spans="5:6" ht="15" customHeight="1" x14ac:dyDescent="0.2">
      <c r="E19625" s="28"/>
      <c r="F19625" s="28"/>
    </row>
    <row r="19626" spans="5:6" ht="15" customHeight="1" x14ac:dyDescent="0.2">
      <c r="E19626" s="28"/>
      <c r="F19626" s="28"/>
    </row>
    <row r="19627" spans="5:6" ht="15" customHeight="1" x14ac:dyDescent="0.2">
      <c r="E19627" s="28"/>
      <c r="F19627" s="28"/>
    </row>
    <row r="19628" spans="5:6" ht="15" customHeight="1" x14ac:dyDescent="0.2">
      <c r="E19628" s="28"/>
      <c r="F19628" s="28"/>
    </row>
    <row r="19629" spans="5:6" ht="15" customHeight="1" x14ac:dyDescent="0.2">
      <c r="E19629" s="28"/>
      <c r="F19629" s="28"/>
    </row>
    <row r="19630" spans="5:6" ht="15" customHeight="1" x14ac:dyDescent="0.2">
      <c r="E19630" s="28"/>
      <c r="F19630" s="28"/>
    </row>
    <row r="19631" spans="5:6" ht="15" customHeight="1" x14ac:dyDescent="0.2">
      <c r="E19631" s="28"/>
      <c r="F19631" s="28"/>
    </row>
    <row r="19632" spans="5:6" ht="15" customHeight="1" x14ac:dyDescent="0.2">
      <c r="E19632" s="28"/>
      <c r="F19632" s="28"/>
    </row>
    <row r="19633" spans="5:6" ht="15" customHeight="1" x14ac:dyDescent="0.2">
      <c r="E19633" s="28"/>
      <c r="F19633" s="28"/>
    </row>
    <row r="19634" spans="5:6" ht="15" customHeight="1" x14ac:dyDescent="0.2">
      <c r="E19634" s="28"/>
      <c r="F19634" s="28"/>
    </row>
    <row r="19635" spans="5:6" ht="15" customHeight="1" x14ac:dyDescent="0.2">
      <c r="E19635" s="28"/>
      <c r="F19635" s="28"/>
    </row>
    <row r="19636" spans="5:6" ht="15" customHeight="1" x14ac:dyDescent="0.2">
      <c r="E19636" s="28"/>
      <c r="F19636" s="28"/>
    </row>
    <row r="19637" spans="5:6" ht="15" customHeight="1" x14ac:dyDescent="0.2">
      <c r="E19637" s="28"/>
      <c r="F19637" s="28"/>
    </row>
    <row r="19638" spans="5:6" ht="15" customHeight="1" x14ac:dyDescent="0.2">
      <c r="E19638" s="28"/>
      <c r="F19638" s="28"/>
    </row>
    <row r="19639" spans="5:6" ht="15" customHeight="1" x14ac:dyDescent="0.2">
      <c r="E19639" s="28"/>
      <c r="F19639" s="28"/>
    </row>
    <row r="19640" spans="5:6" ht="15" customHeight="1" x14ac:dyDescent="0.2">
      <c r="E19640" s="28"/>
      <c r="F19640" s="28"/>
    </row>
    <row r="19641" spans="5:6" ht="15" customHeight="1" x14ac:dyDescent="0.2">
      <c r="E19641" s="28"/>
      <c r="F19641" s="28"/>
    </row>
    <row r="19642" spans="5:6" ht="15" customHeight="1" x14ac:dyDescent="0.2">
      <c r="E19642" s="28"/>
      <c r="F19642" s="28"/>
    </row>
    <row r="19643" spans="5:6" ht="15" customHeight="1" x14ac:dyDescent="0.2">
      <c r="E19643" s="28"/>
      <c r="F19643" s="28"/>
    </row>
    <row r="19644" spans="5:6" ht="15" customHeight="1" x14ac:dyDescent="0.2">
      <c r="E19644" s="28"/>
      <c r="F19644" s="28"/>
    </row>
    <row r="19645" spans="5:6" ht="15" customHeight="1" x14ac:dyDescent="0.2">
      <c r="E19645" s="28"/>
      <c r="F19645" s="28"/>
    </row>
    <row r="19646" spans="5:6" ht="15" customHeight="1" x14ac:dyDescent="0.2">
      <c r="E19646" s="28"/>
      <c r="F19646" s="28"/>
    </row>
    <row r="19647" spans="5:6" ht="15" customHeight="1" x14ac:dyDescent="0.2">
      <c r="E19647" s="28"/>
      <c r="F19647" s="28"/>
    </row>
    <row r="19648" spans="5:6" ht="15" customHeight="1" x14ac:dyDescent="0.2">
      <c r="E19648" s="28"/>
      <c r="F19648" s="28"/>
    </row>
    <row r="19649" spans="5:6" ht="15" customHeight="1" x14ac:dyDescent="0.2">
      <c r="E19649" s="28"/>
      <c r="F19649" s="28"/>
    </row>
    <row r="19650" spans="5:6" ht="15" customHeight="1" x14ac:dyDescent="0.2">
      <c r="E19650" s="28"/>
      <c r="F19650" s="28"/>
    </row>
    <row r="19651" spans="5:6" ht="15" customHeight="1" x14ac:dyDescent="0.2">
      <c r="E19651" s="28"/>
      <c r="F19651" s="28"/>
    </row>
    <row r="19652" spans="5:6" ht="15" customHeight="1" x14ac:dyDescent="0.2">
      <c r="E19652" s="28"/>
      <c r="F19652" s="28"/>
    </row>
    <row r="19653" spans="5:6" ht="15" customHeight="1" x14ac:dyDescent="0.2">
      <c r="E19653" s="28"/>
      <c r="F19653" s="28"/>
    </row>
    <row r="19654" spans="5:6" ht="15" customHeight="1" x14ac:dyDescent="0.2">
      <c r="E19654" s="28"/>
      <c r="F19654" s="28"/>
    </row>
    <row r="19655" spans="5:6" ht="15" customHeight="1" x14ac:dyDescent="0.2">
      <c r="E19655" s="28"/>
      <c r="F19655" s="28"/>
    </row>
    <row r="19656" spans="5:6" ht="15" customHeight="1" x14ac:dyDescent="0.2">
      <c r="E19656" s="28"/>
      <c r="F19656" s="28"/>
    </row>
    <row r="19657" spans="5:6" ht="15" customHeight="1" x14ac:dyDescent="0.2">
      <c r="E19657" s="28"/>
      <c r="F19657" s="28"/>
    </row>
    <row r="19658" spans="5:6" ht="15" customHeight="1" x14ac:dyDescent="0.2">
      <c r="E19658" s="28"/>
      <c r="F19658" s="28"/>
    </row>
    <row r="19659" spans="5:6" ht="15" customHeight="1" x14ac:dyDescent="0.2">
      <c r="E19659" s="28"/>
      <c r="F19659" s="28"/>
    </row>
    <row r="19660" spans="5:6" ht="15" customHeight="1" x14ac:dyDescent="0.2">
      <c r="E19660" s="28"/>
      <c r="F19660" s="28"/>
    </row>
    <row r="19661" spans="5:6" ht="15" customHeight="1" x14ac:dyDescent="0.2">
      <c r="E19661" s="28"/>
      <c r="F19661" s="28"/>
    </row>
    <row r="19662" spans="5:6" ht="15" customHeight="1" x14ac:dyDescent="0.2">
      <c r="E19662" s="28"/>
      <c r="F19662" s="28"/>
    </row>
    <row r="19663" spans="5:6" ht="15" customHeight="1" x14ac:dyDescent="0.2">
      <c r="E19663" s="28"/>
      <c r="F19663" s="28"/>
    </row>
    <row r="19664" spans="5:6" ht="15" customHeight="1" x14ac:dyDescent="0.2">
      <c r="E19664" s="28"/>
      <c r="F19664" s="28"/>
    </row>
    <row r="19665" spans="5:6" ht="15" customHeight="1" x14ac:dyDescent="0.2">
      <c r="E19665" s="28"/>
      <c r="F19665" s="28"/>
    </row>
    <row r="19666" spans="5:6" ht="15" customHeight="1" x14ac:dyDescent="0.2">
      <c r="E19666" s="28"/>
      <c r="F19666" s="28"/>
    </row>
    <row r="19667" spans="5:6" ht="15" customHeight="1" x14ac:dyDescent="0.2">
      <c r="E19667" s="28"/>
      <c r="F19667" s="28"/>
    </row>
    <row r="19668" spans="5:6" ht="15" customHeight="1" x14ac:dyDescent="0.2">
      <c r="E19668" s="28"/>
      <c r="F19668" s="28"/>
    </row>
    <row r="19669" spans="5:6" ht="15" customHeight="1" x14ac:dyDescent="0.2">
      <c r="E19669" s="28"/>
      <c r="F19669" s="28"/>
    </row>
    <row r="19670" spans="5:6" ht="15" customHeight="1" x14ac:dyDescent="0.2">
      <c r="E19670" s="28"/>
      <c r="F19670" s="28"/>
    </row>
    <row r="19671" spans="5:6" ht="15" customHeight="1" x14ac:dyDescent="0.2">
      <c r="E19671" s="28"/>
      <c r="F19671" s="28"/>
    </row>
    <row r="19672" spans="5:6" ht="15" customHeight="1" x14ac:dyDescent="0.2">
      <c r="E19672" s="28"/>
      <c r="F19672" s="28"/>
    </row>
    <row r="19673" spans="5:6" ht="15" customHeight="1" x14ac:dyDescent="0.2">
      <c r="E19673" s="28"/>
      <c r="F19673" s="28"/>
    </row>
    <row r="19674" spans="5:6" ht="15" customHeight="1" x14ac:dyDescent="0.2">
      <c r="E19674" s="28"/>
      <c r="F19674" s="28"/>
    </row>
    <row r="19675" spans="5:6" ht="15" customHeight="1" x14ac:dyDescent="0.2">
      <c r="E19675" s="28"/>
      <c r="F19675" s="28"/>
    </row>
    <row r="19676" spans="5:6" ht="15" customHeight="1" x14ac:dyDescent="0.2">
      <c r="E19676" s="28"/>
      <c r="F19676" s="28"/>
    </row>
    <row r="19677" spans="5:6" ht="15" customHeight="1" x14ac:dyDescent="0.2">
      <c r="E19677" s="28"/>
      <c r="F19677" s="28"/>
    </row>
    <row r="19678" spans="5:6" ht="15" customHeight="1" x14ac:dyDescent="0.2">
      <c r="E19678" s="28"/>
      <c r="F19678" s="28"/>
    </row>
    <row r="19679" spans="5:6" ht="15" customHeight="1" x14ac:dyDescent="0.2">
      <c r="E19679" s="28"/>
      <c r="F19679" s="28"/>
    </row>
    <row r="19680" spans="5:6" ht="15" customHeight="1" x14ac:dyDescent="0.2">
      <c r="E19680" s="28"/>
      <c r="F19680" s="28"/>
    </row>
    <row r="19681" spans="5:6" ht="15" customHeight="1" x14ac:dyDescent="0.2">
      <c r="E19681" s="28"/>
      <c r="F19681" s="28"/>
    </row>
    <row r="19682" spans="5:6" ht="15" customHeight="1" x14ac:dyDescent="0.2">
      <c r="E19682" s="28"/>
      <c r="F19682" s="28"/>
    </row>
    <row r="19683" spans="5:6" ht="15" customHeight="1" x14ac:dyDescent="0.2">
      <c r="E19683" s="28"/>
      <c r="F19683" s="28"/>
    </row>
    <row r="19684" spans="5:6" ht="15" customHeight="1" x14ac:dyDescent="0.2">
      <c r="E19684" s="28"/>
      <c r="F19684" s="28"/>
    </row>
    <row r="19685" spans="5:6" ht="15" customHeight="1" x14ac:dyDescent="0.2">
      <c r="E19685" s="28"/>
      <c r="F19685" s="28"/>
    </row>
    <row r="19686" spans="5:6" ht="15" customHeight="1" x14ac:dyDescent="0.2">
      <c r="E19686" s="28"/>
      <c r="F19686" s="28"/>
    </row>
    <row r="19687" spans="5:6" ht="15" customHeight="1" x14ac:dyDescent="0.2">
      <c r="E19687" s="28"/>
      <c r="F19687" s="28"/>
    </row>
    <row r="19688" spans="5:6" ht="15" customHeight="1" x14ac:dyDescent="0.2">
      <c r="E19688" s="28"/>
      <c r="F19688" s="28"/>
    </row>
    <row r="19689" spans="5:6" ht="15" customHeight="1" x14ac:dyDescent="0.2">
      <c r="E19689" s="28"/>
      <c r="F19689" s="28"/>
    </row>
    <row r="19690" spans="5:6" ht="15" customHeight="1" x14ac:dyDescent="0.2">
      <c r="E19690" s="28"/>
      <c r="F19690" s="28"/>
    </row>
    <row r="19691" spans="5:6" ht="15" customHeight="1" x14ac:dyDescent="0.2">
      <c r="E19691" s="28"/>
      <c r="F19691" s="28"/>
    </row>
    <row r="19692" spans="5:6" ht="15" customHeight="1" x14ac:dyDescent="0.2">
      <c r="E19692" s="28"/>
      <c r="F19692" s="28"/>
    </row>
    <row r="19693" spans="5:6" ht="15" customHeight="1" x14ac:dyDescent="0.2">
      <c r="E19693" s="28"/>
      <c r="F19693" s="28"/>
    </row>
    <row r="19694" spans="5:6" ht="15" customHeight="1" x14ac:dyDescent="0.2">
      <c r="E19694" s="28"/>
      <c r="F19694" s="28"/>
    </row>
    <row r="19695" spans="5:6" ht="15" customHeight="1" x14ac:dyDescent="0.2">
      <c r="E19695" s="28"/>
      <c r="F19695" s="28"/>
    </row>
    <row r="19696" spans="5:6" ht="15" customHeight="1" x14ac:dyDescent="0.2">
      <c r="E19696" s="28"/>
      <c r="F19696" s="28"/>
    </row>
    <row r="19697" spans="5:6" ht="15" customHeight="1" x14ac:dyDescent="0.2">
      <c r="E19697" s="28"/>
      <c r="F19697" s="28"/>
    </row>
    <row r="19698" spans="5:6" ht="15" customHeight="1" x14ac:dyDescent="0.2">
      <c r="E19698" s="28"/>
      <c r="F19698" s="28"/>
    </row>
    <row r="19699" spans="5:6" ht="15" customHeight="1" x14ac:dyDescent="0.2">
      <c r="E19699" s="28"/>
      <c r="F19699" s="28"/>
    </row>
    <row r="19700" spans="5:6" ht="15" customHeight="1" x14ac:dyDescent="0.2">
      <c r="E19700" s="28"/>
      <c r="F19700" s="28"/>
    </row>
    <row r="19701" spans="5:6" ht="15" customHeight="1" x14ac:dyDescent="0.2">
      <c r="E19701" s="28"/>
      <c r="F19701" s="28"/>
    </row>
    <row r="19702" spans="5:6" ht="15" customHeight="1" x14ac:dyDescent="0.2">
      <c r="E19702" s="28"/>
      <c r="F19702" s="28"/>
    </row>
    <row r="19703" spans="5:6" ht="15" customHeight="1" x14ac:dyDescent="0.2">
      <c r="E19703" s="28"/>
      <c r="F19703" s="28"/>
    </row>
    <row r="19704" spans="5:6" ht="15" customHeight="1" x14ac:dyDescent="0.2">
      <c r="E19704" s="28"/>
      <c r="F19704" s="28"/>
    </row>
    <row r="19705" spans="5:6" ht="15" customHeight="1" x14ac:dyDescent="0.2">
      <c r="E19705" s="28"/>
      <c r="F19705" s="28"/>
    </row>
    <row r="19706" spans="5:6" ht="15" customHeight="1" x14ac:dyDescent="0.2">
      <c r="E19706" s="28"/>
      <c r="F19706" s="28"/>
    </row>
    <row r="19707" spans="5:6" ht="15" customHeight="1" x14ac:dyDescent="0.2">
      <c r="E19707" s="28"/>
      <c r="F19707" s="28"/>
    </row>
    <row r="19708" spans="5:6" ht="15" customHeight="1" x14ac:dyDescent="0.2">
      <c r="E19708" s="28"/>
      <c r="F19708" s="28"/>
    </row>
    <row r="19709" spans="5:6" ht="15" customHeight="1" x14ac:dyDescent="0.2">
      <c r="E19709" s="28"/>
      <c r="F19709" s="28"/>
    </row>
    <row r="19710" spans="5:6" ht="15" customHeight="1" x14ac:dyDescent="0.2">
      <c r="E19710" s="28"/>
      <c r="F19710" s="28"/>
    </row>
    <row r="19711" spans="5:6" ht="15" customHeight="1" x14ac:dyDescent="0.2">
      <c r="E19711" s="28"/>
      <c r="F19711" s="28"/>
    </row>
    <row r="19712" spans="5:6" ht="15" customHeight="1" x14ac:dyDescent="0.2">
      <c r="E19712" s="28"/>
      <c r="F19712" s="28"/>
    </row>
    <row r="19713" spans="5:6" ht="15" customHeight="1" x14ac:dyDescent="0.2">
      <c r="E19713" s="28"/>
      <c r="F19713" s="28"/>
    </row>
    <row r="19714" spans="5:6" ht="15" customHeight="1" x14ac:dyDescent="0.2">
      <c r="E19714" s="28"/>
      <c r="F19714" s="28"/>
    </row>
    <row r="19715" spans="5:6" ht="15" customHeight="1" x14ac:dyDescent="0.2">
      <c r="E19715" s="28"/>
      <c r="F19715" s="28"/>
    </row>
    <row r="19716" spans="5:6" ht="15" customHeight="1" x14ac:dyDescent="0.2">
      <c r="E19716" s="28"/>
      <c r="F19716" s="28"/>
    </row>
    <row r="19717" spans="5:6" ht="15" customHeight="1" x14ac:dyDescent="0.2">
      <c r="E19717" s="28"/>
      <c r="F19717" s="28"/>
    </row>
    <row r="19718" spans="5:6" ht="15" customHeight="1" x14ac:dyDescent="0.2">
      <c r="E19718" s="28"/>
      <c r="F19718" s="28"/>
    </row>
    <row r="19719" spans="5:6" ht="15" customHeight="1" x14ac:dyDescent="0.2">
      <c r="E19719" s="28"/>
      <c r="F19719" s="28"/>
    </row>
    <row r="19720" spans="5:6" ht="15" customHeight="1" x14ac:dyDescent="0.2">
      <c r="E19720" s="28"/>
      <c r="F19720" s="28"/>
    </row>
    <row r="19721" spans="5:6" ht="15" customHeight="1" x14ac:dyDescent="0.2">
      <c r="E19721" s="28"/>
      <c r="F19721" s="28"/>
    </row>
    <row r="19722" spans="5:6" ht="15" customHeight="1" x14ac:dyDescent="0.2">
      <c r="E19722" s="28"/>
      <c r="F19722" s="28"/>
    </row>
    <row r="19723" spans="5:6" ht="15" customHeight="1" x14ac:dyDescent="0.2">
      <c r="E19723" s="28"/>
      <c r="F19723" s="28"/>
    </row>
    <row r="19724" spans="5:6" ht="15" customHeight="1" x14ac:dyDescent="0.2">
      <c r="E19724" s="28"/>
      <c r="F19724" s="28"/>
    </row>
    <row r="19725" spans="5:6" ht="15" customHeight="1" x14ac:dyDescent="0.2">
      <c r="E19725" s="28"/>
      <c r="F19725" s="28"/>
    </row>
    <row r="19726" spans="5:6" ht="15" customHeight="1" x14ac:dyDescent="0.2">
      <c r="E19726" s="28"/>
      <c r="F19726" s="28"/>
    </row>
    <row r="19727" spans="5:6" ht="15" customHeight="1" x14ac:dyDescent="0.2">
      <c r="E19727" s="28"/>
      <c r="F19727" s="28"/>
    </row>
    <row r="19728" spans="5:6" ht="15" customHeight="1" x14ac:dyDescent="0.2">
      <c r="E19728" s="28"/>
      <c r="F19728" s="28"/>
    </row>
    <row r="19729" spans="5:6" ht="15" customHeight="1" x14ac:dyDescent="0.2">
      <c r="E19729" s="28"/>
      <c r="F19729" s="28"/>
    </row>
    <row r="19730" spans="5:6" ht="15" customHeight="1" x14ac:dyDescent="0.2">
      <c r="E19730" s="28"/>
      <c r="F19730" s="28"/>
    </row>
    <row r="19731" spans="5:6" ht="15" customHeight="1" x14ac:dyDescent="0.2">
      <c r="E19731" s="28"/>
      <c r="F19731" s="28"/>
    </row>
    <row r="19732" spans="5:6" ht="15" customHeight="1" x14ac:dyDescent="0.2">
      <c r="E19732" s="28"/>
      <c r="F19732" s="28"/>
    </row>
    <row r="19733" spans="5:6" ht="15" customHeight="1" x14ac:dyDescent="0.2">
      <c r="E19733" s="28"/>
      <c r="F19733" s="28"/>
    </row>
    <row r="19734" spans="5:6" ht="15" customHeight="1" x14ac:dyDescent="0.2">
      <c r="E19734" s="28"/>
      <c r="F19734" s="28"/>
    </row>
    <row r="19735" spans="5:6" ht="15" customHeight="1" x14ac:dyDescent="0.2">
      <c r="E19735" s="28"/>
      <c r="F19735" s="28"/>
    </row>
    <row r="19736" spans="5:6" ht="15" customHeight="1" x14ac:dyDescent="0.2">
      <c r="E19736" s="28"/>
      <c r="F19736" s="28"/>
    </row>
    <row r="19737" spans="5:6" ht="15" customHeight="1" x14ac:dyDescent="0.2">
      <c r="E19737" s="28"/>
      <c r="F19737" s="28"/>
    </row>
    <row r="19738" spans="5:6" ht="15" customHeight="1" x14ac:dyDescent="0.2">
      <c r="E19738" s="28"/>
      <c r="F19738" s="28"/>
    </row>
    <row r="19739" spans="5:6" ht="15" customHeight="1" x14ac:dyDescent="0.2">
      <c r="E19739" s="28"/>
      <c r="F19739" s="28"/>
    </row>
    <row r="19740" spans="5:6" ht="15" customHeight="1" x14ac:dyDescent="0.2">
      <c r="E19740" s="28"/>
      <c r="F19740" s="28"/>
    </row>
    <row r="19741" spans="5:6" ht="15" customHeight="1" x14ac:dyDescent="0.2">
      <c r="E19741" s="28"/>
      <c r="F19741" s="28"/>
    </row>
    <row r="19742" spans="5:6" ht="15" customHeight="1" x14ac:dyDescent="0.2">
      <c r="E19742" s="28"/>
      <c r="F19742" s="28"/>
    </row>
    <row r="19743" spans="5:6" ht="15" customHeight="1" x14ac:dyDescent="0.2">
      <c r="E19743" s="28"/>
      <c r="F19743" s="28"/>
    </row>
    <row r="19744" spans="5:6" ht="15" customHeight="1" x14ac:dyDescent="0.2">
      <c r="E19744" s="28"/>
      <c r="F19744" s="28"/>
    </row>
    <row r="19745" spans="5:6" ht="15" customHeight="1" x14ac:dyDescent="0.2">
      <c r="E19745" s="28"/>
      <c r="F19745" s="28"/>
    </row>
    <row r="19746" spans="5:6" ht="15" customHeight="1" x14ac:dyDescent="0.2">
      <c r="E19746" s="28"/>
      <c r="F19746" s="28"/>
    </row>
    <row r="19747" spans="5:6" ht="15" customHeight="1" x14ac:dyDescent="0.2">
      <c r="E19747" s="28"/>
      <c r="F19747" s="28"/>
    </row>
    <row r="19748" spans="5:6" ht="15" customHeight="1" x14ac:dyDescent="0.2">
      <c r="E19748" s="28"/>
      <c r="F19748" s="28"/>
    </row>
    <row r="19749" spans="5:6" ht="15" customHeight="1" x14ac:dyDescent="0.2">
      <c r="E19749" s="28"/>
      <c r="F19749" s="28"/>
    </row>
    <row r="19750" spans="5:6" ht="15" customHeight="1" x14ac:dyDescent="0.2">
      <c r="E19750" s="28"/>
      <c r="F19750" s="28"/>
    </row>
    <row r="19751" spans="5:6" ht="15" customHeight="1" x14ac:dyDescent="0.2">
      <c r="E19751" s="28"/>
      <c r="F19751" s="28"/>
    </row>
    <row r="19752" spans="5:6" ht="15" customHeight="1" x14ac:dyDescent="0.2">
      <c r="E19752" s="28"/>
      <c r="F19752" s="28"/>
    </row>
    <row r="19753" spans="5:6" ht="15" customHeight="1" x14ac:dyDescent="0.2">
      <c r="E19753" s="28"/>
      <c r="F19753" s="28"/>
    </row>
    <row r="19754" spans="5:6" ht="15" customHeight="1" x14ac:dyDescent="0.2">
      <c r="E19754" s="28"/>
      <c r="F19754" s="28"/>
    </row>
    <row r="19755" spans="5:6" ht="15" customHeight="1" x14ac:dyDescent="0.2">
      <c r="E19755" s="28"/>
      <c r="F19755" s="28"/>
    </row>
    <row r="19756" spans="5:6" ht="15" customHeight="1" x14ac:dyDescent="0.2">
      <c r="E19756" s="28"/>
      <c r="F19756" s="28"/>
    </row>
    <row r="19757" spans="5:6" ht="15" customHeight="1" x14ac:dyDescent="0.2">
      <c r="E19757" s="28"/>
      <c r="F19757" s="28"/>
    </row>
    <row r="19758" spans="5:6" ht="15" customHeight="1" x14ac:dyDescent="0.2">
      <c r="E19758" s="28"/>
      <c r="F19758" s="28"/>
    </row>
    <row r="19759" spans="5:6" ht="15" customHeight="1" x14ac:dyDescent="0.2">
      <c r="E19759" s="28"/>
      <c r="F19759" s="28"/>
    </row>
    <row r="19760" spans="5:6" ht="15" customHeight="1" x14ac:dyDescent="0.2">
      <c r="E19760" s="28"/>
      <c r="F19760" s="28"/>
    </row>
    <row r="19761" spans="5:6" ht="15" customHeight="1" x14ac:dyDescent="0.2">
      <c r="E19761" s="28"/>
      <c r="F19761" s="28"/>
    </row>
    <row r="19762" spans="5:6" ht="15" customHeight="1" x14ac:dyDescent="0.2">
      <c r="E19762" s="28"/>
      <c r="F19762" s="28"/>
    </row>
    <row r="19763" spans="5:6" ht="15" customHeight="1" x14ac:dyDescent="0.2">
      <c r="E19763" s="28"/>
      <c r="F19763" s="28"/>
    </row>
    <row r="19764" spans="5:6" ht="15" customHeight="1" x14ac:dyDescent="0.2">
      <c r="E19764" s="28"/>
      <c r="F19764" s="28"/>
    </row>
    <row r="19765" spans="5:6" ht="15" customHeight="1" x14ac:dyDescent="0.2">
      <c r="E19765" s="28"/>
      <c r="F19765" s="28"/>
    </row>
    <row r="19766" spans="5:6" ht="15" customHeight="1" x14ac:dyDescent="0.2">
      <c r="E19766" s="28"/>
      <c r="F19766" s="28"/>
    </row>
    <row r="19767" spans="5:6" ht="15" customHeight="1" x14ac:dyDescent="0.2">
      <c r="E19767" s="28"/>
      <c r="F19767" s="28"/>
    </row>
    <row r="19768" spans="5:6" ht="15" customHeight="1" x14ac:dyDescent="0.2">
      <c r="E19768" s="28"/>
      <c r="F19768" s="28"/>
    </row>
    <row r="19769" spans="5:6" ht="15" customHeight="1" x14ac:dyDescent="0.2">
      <c r="E19769" s="28"/>
      <c r="F19769" s="28"/>
    </row>
    <row r="19770" spans="5:6" ht="15" customHeight="1" x14ac:dyDescent="0.2">
      <c r="E19770" s="28"/>
      <c r="F19770" s="28"/>
    </row>
    <row r="19771" spans="5:6" ht="15" customHeight="1" x14ac:dyDescent="0.2">
      <c r="E19771" s="28"/>
      <c r="F19771" s="28"/>
    </row>
    <row r="19772" spans="5:6" ht="15" customHeight="1" x14ac:dyDescent="0.2">
      <c r="E19772" s="28"/>
      <c r="F19772" s="28"/>
    </row>
    <row r="19773" spans="5:6" ht="15" customHeight="1" x14ac:dyDescent="0.2">
      <c r="E19773" s="28"/>
      <c r="F19773" s="28"/>
    </row>
    <row r="19774" spans="5:6" ht="15" customHeight="1" x14ac:dyDescent="0.2">
      <c r="E19774" s="28"/>
      <c r="F19774" s="28"/>
    </row>
    <row r="19775" spans="5:6" ht="15" customHeight="1" x14ac:dyDescent="0.2">
      <c r="E19775" s="28"/>
      <c r="F19775" s="28"/>
    </row>
    <row r="19776" spans="5:6" ht="15" customHeight="1" x14ac:dyDescent="0.2">
      <c r="E19776" s="28"/>
      <c r="F19776" s="28"/>
    </row>
    <row r="19777" spans="5:6" ht="15" customHeight="1" x14ac:dyDescent="0.2">
      <c r="E19777" s="28"/>
      <c r="F19777" s="28"/>
    </row>
    <row r="19778" spans="5:6" ht="15" customHeight="1" x14ac:dyDescent="0.2">
      <c r="E19778" s="28"/>
      <c r="F19778" s="28"/>
    </row>
    <row r="19779" spans="5:6" ht="15" customHeight="1" x14ac:dyDescent="0.2">
      <c r="E19779" s="28"/>
      <c r="F19779" s="28"/>
    </row>
    <row r="19780" spans="5:6" ht="15" customHeight="1" x14ac:dyDescent="0.2">
      <c r="E19780" s="28"/>
      <c r="F19780" s="28"/>
    </row>
    <row r="19781" spans="5:6" ht="15" customHeight="1" x14ac:dyDescent="0.2">
      <c r="E19781" s="28"/>
      <c r="F19781" s="28"/>
    </row>
    <row r="19782" spans="5:6" ht="15" customHeight="1" x14ac:dyDescent="0.2">
      <c r="E19782" s="28"/>
      <c r="F19782" s="28"/>
    </row>
    <row r="19783" spans="5:6" ht="15" customHeight="1" x14ac:dyDescent="0.2">
      <c r="E19783" s="28"/>
      <c r="F19783" s="28"/>
    </row>
    <row r="19784" spans="5:6" ht="15" customHeight="1" x14ac:dyDescent="0.2">
      <c r="E19784" s="28"/>
      <c r="F19784" s="28"/>
    </row>
    <row r="19785" spans="5:6" ht="15" customHeight="1" x14ac:dyDescent="0.2">
      <c r="E19785" s="28"/>
      <c r="F19785" s="28"/>
    </row>
    <row r="19786" spans="5:6" ht="15" customHeight="1" x14ac:dyDescent="0.2">
      <c r="E19786" s="28"/>
      <c r="F19786" s="28"/>
    </row>
    <row r="19787" spans="5:6" ht="15" customHeight="1" x14ac:dyDescent="0.2">
      <c r="E19787" s="28"/>
      <c r="F19787" s="28"/>
    </row>
    <row r="19788" spans="5:6" ht="15" customHeight="1" x14ac:dyDescent="0.2">
      <c r="E19788" s="28"/>
      <c r="F19788" s="28"/>
    </row>
    <row r="19789" spans="5:6" ht="15" customHeight="1" x14ac:dyDescent="0.2">
      <c r="E19789" s="28"/>
      <c r="F19789" s="28"/>
    </row>
    <row r="19790" spans="5:6" ht="15" customHeight="1" x14ac:dyDescent="0.2">
      <c r="E19790" s="28"/>
      <c r="F19790" s="28"/>
    </row>
    <row r="19791" spans="5:6" ht="15" customHeight="1" x14ac:dyDescent="0.2">
      <c r="E19791" s="28"/>
      <c r="F19791" s="28"/>
    </row>
    <row r="19792" spans="5:6" ht="15" customHeight="1" x14ac:dyDescent="0.2">
      <c r="E19792" s="28"/>
      <c r="F19792" s="28"/>
    </row>
    <row r="19793" spans="5:6" ht="15" customHeight="1" x14ac:dyDescent="0.2">
      <c r="E19793" s="28"/>
      <c r="F19793" s="28"/>
    </row>
    <row r="19794" spans="5:6" ht="15" customHeight="1" x14ac:dyDescent="0.2">
      <c r="E19794" s="28"/>
      <c r="F19794" s="28"/>
    </row>
    <row r="19795" spans="5:6" ht="15" customHeight="1" x14ac:dyDescent="0.2">
      <c r="E19795" s="28"/>
      <c r="F19795" s="28"/>
    </row>
    <row r="19796" spans="5:6" ht="15" customHeight="1" x14ac:dyDescent="0.2">
      <c r="E19796" s="28"/>
      <c r="F19796" s="28"/>
    </row>
    <row r="19797" spans="5:6" ht="15" customHeight="1" x14ac:dyDescent="0.2">
      <c r="E19797" s="28"/>
      <c r="F19797" s="28"/>
    </row>
    <row r="19798" spans="5:6" ht="15" customHeight="1" x14ac:dyDescent="0.2">
      <c r="E19798" s="28"/>
      <c r="F19798" s="28"/>
    </row>
    <row r="19799" spans="5:6" ht="15" customHeight="1" x14ac:dyDescent="0.2">
      <c r="E19799" s="28"/>
      <c r="F19799" s="28"/>
    </row>
    <row r="19800" spans="5:6" ht="15" customHeight="1" x14ac:dyDescent="0.2">
      <c r="E19800" s="28"/>
      <c r="F19800" s="28"/>
    </row>
    <row r="19801" spans="5:6" ht="15" customHeight="1" x14ac:dyDescent="0.2">
      <c r="E19801" s="28"/>
      <c r="F19801" s="28"/>
    </row>
    <row r="19802" spans="5:6" ht="15" customHeight="1" x14ac:dyDescent="0.2">
      <c r="E19802" s="28"/>
      <c r="F19802" s="28"/>
    </row>
    <row r="19803" spans="5:6" ht="15" customHeight="1" x14ac:dyDescent="0.2">
      <c r="E19803" s="28"/>
      <c r="F19803" s="28"/>
    </row>
    <row r="19804" spans="5:6" ht="15" customHeight="1" x14ac:dyDescent="0.2">
      <c r="E19804" s="28"/>
      <c r="F19804" s="28"/>
    </row>
    <row r="19805" spans="5:6" ht="15" customHeight="1" x14ac:dyDescent="0.2">
      <c r="E19805" s="28"/>
      <c r="F19805" s="28"/>
    </row>
    <row r="19806" spans="5:6" ht="15" customHeight="1" x14ac:dyDescent="0.2">
      <c r="E19806" s="28"/>
      <c r="F19806" s="28"/>
    </row>
    <row r="19807" spans="5:6" ht="15" customHeight="1" x14ac:dyDescent="0.2">
      <c r="E19807" s="28"/>
      <c r="F19807" s="28"/>
    </row>
    <row r="19808" spans="5:6" ht="15" customHeight="1" x14ac:dyDescent="0.2">
      <c r="E19808" s="28"/>
      <c r="F19808" s="28"/>
    </row>
    <row r="19809" spans="5:6" ht="15" customHeight="1" x14ac:dyDescent="0.2">
      <c r="E19809" s="28"/>
      <c r="F19809" s="28"/>
    </row>
    <row r="19810" spans="5:6" ht="15" customHeight="1" x14ac:dyDescent="0.2">
      <c r="E19810" s="28"/>
      <c r="F19810" s="28"/>
    </row>
    <row r="19811" spans="5:6" ht="15" customHeight="1" x14ac:dyDescent="0.2">
      <c r="E19811" s="28"/>
      <c r="F19811" s="28"/>
    </row>
    <row r="19812" spans="5:6" ht="15" customHeight="1" x14ac:dyDescent="0.2">
      <c r="E19812" s="28"/>
      <c r="F19812" s="28"/>
    </row>
    <row r="19813" spans="5:6" ht="15" customHeight="1" x14ac:dyDescent="0.2">
      <c r="E19813" s="28"/>
      <c r="F19813" s="28"/>
    </row>
    <row r="19814" spans="5:6" ht="15" customHeight="1" x14ac:dyDescent="0.2">
      <c r="E19814" s="28"/>
      <c r="F19814" s="28"/>
    </row>
    <row r="19815" spans="5:6" ht="15" customHeight="1" x14ac:dyDescent="0.2">
      <c r="E19815" s="28"/>
      <c r="F19815" s="28"/>
    </row>
    <row r="19816" spans="5:6" ht="15" customHeight="1" x14ac:dyDescent="0.2">
      <c r="E19816" s="28"/>
      <c r="F19816" s="28"/>
    </row>
    <row r="19817" spans="5:6" ht="15" customHeight="1" x14ac:dyDescent="0.2">
      <c r="E19817" s="28"/>
      <c r="F19817" s="28"/>
    </row>
    <row r="19818" spans="5:6" ht="15" customHeight="1" x14ac:dyDescent="0.2">
      <c r="E19818" s="28"/>
      <c r="F19818" s="28"/>
    </row>
    <row r="19819" spans="5:6" ht="15" customHeight="1" x14ac:dyDescent="0.2">
      <c r="E19819" s="28"/>
      <c r="F19819" s="28"/>
    </row>
    <row r="19820" spans="5:6" ht="15" customHeight="1" x14ac:dyDescent="0.2">
      <c r="E19820" s="28"/>
      <c r="F19820" s="28"/>
    </row>
    <row r="19821" spans="5:6" ht="15" customHeight="1" x14ac:dyDescent="0.2">
      <c r="E19821" s="28"/>
      <c r="F19821" s="28"/>
    </row>
    <row r="19822" spans="5:6" ht="15" customHeight="1" x14ac:dyDescent="0.2">
      <c r="E19822" s="28"/>
      <c r="F19822" s="28"/>
    </row>
    <row r="19823" spans="5:6" ht="15" customHeight="1" x14ac:dyDescent="0.2">
      <c r="E19823" s="28"/>
      <c r="F19823" s="28"/>
    </row>
    <row r="19824" spans="5:6" ht="15" customHeight="1" x14ac:dyDescent="0.2">
      <c r="E19824" s="28"/>
      <c r="F19824" s="28"/>
    </row>
    <row r="19825" spans="5:6" ht="15" customHeight="1" x14ac:dyDescent="0.2">
      <c r="E19825" s="28"/>
      <c r="F19825" s="28"/>
    </row>
    <row r="19826" spans="5:6" ht="15" customHeight="1" x14ac:dyDescent="0.2">
      <c r="E19826" s="28"/>
      <c r="F19826" s="28"/>
    </row>
    <row r="19827" spans="5:6" ht="15" customHeight="1" x14ac:dyDescent="0.2">
      <c r="E19827" s="28"/>
      <c r="F19827" s="28"/>
    </row>
    <row r="19828" spans="5:6" ht="15" customHeight="1" x14ac:dyDescent="0.2">
      <c r="E19828" s="28"/>
      <c r="F19828" s="28"/>
    </row>
    <row r="19829" spans="5:6" ht="15" customHeight="1" x14ac:dyDescent="0.2">
      <c r="E19829" s="28"/>
      <c r="F19829" s="28"/>
    </row>
    <row r="19830" spans="5:6" ht="15" customHeight="1" x14ac:dyDescent="0.2">
      <c r="E19830" s="28"/>
      <c r="F19830" s="28"/>
    </row>
    <row r="19831" spans="5:6" ht="15" customHeight="1" x14ac:dyDescent="0.2">
      <c r="E19831" s="28"/>
      <c r="F19831" s="28"/>
    </row>
    <row r="19832" spans="5:6" ht="15" customHeight="1" x14ac:dyDescent="0.2">
      <c r="E19832" s="28"/>
      <c r="F19832" s="28"/>
    </row>
    <row r="19833" spans="5:6" ht="15" customHeight="1" x14ac:dyDescent="0.2">
      <c r="E19833" s="28"/>
      <c r="F19833" s="28"/>
    </row>
    <row r="19834" spans="5:6" ht="15" customHeight="1" x14ac:dyDescent="0.2">
      <c r="E19834" s="28"/>
      <c r="F19834" s="28"/>
    </row>
    <row r="19835" spans="5:6" ht="15" customHeight="1" x14ac:dyDescent="0.2">
      <c r="E19835" s="28"/>
      <c r="F19835" s="28"/>
    </row>
    <row r="19836" spans="5:6" ht="15" customHeight="1" x14ac:dyDescent="0.2">
      <c r="E19836" s="28"/>
      <c r="F19836" s="28"/>
    </row>
    <row r="19837" spans="5:6" ht="15" customHeight="1" x14ac:dyDescent="0.2">
      <c r="E19837" s="28"/>
      <c r="F19837" s="28"/>
    </row>
    <row r="19838" spans="5:6" ht="15" customHeight="1" x14ac:dyDescent="0.2">
      <c r="E19838" s="28"/>
      <c r="F19838" s="28"/>
    </row>
    <row r="19839" spans="5:6" ht="15" customHeight="1" x14ac:dyDescent="0.2">
      <c r="E19839" s="28"/>
      <c r="F19839" s="28"/>
    </row>
    <row r="19840" spans="5:6" ht="15" customHeight="1" x14ac:dyDescent="0.2">
      <c r="E19840" s="28"/>
      <c r="F19840" s="28"/>
    </row>
    <row r="19841" spans="5:6" ht="15" customHeight="1" x14ac:dyDescent="0.2">
      <c r="E19841" s="28"/>
      <c r="F19841" s="28"/>
    </row>
    <row r="19842" spans="5:6" ht="15" customHeight="1" x14ac:dyDescent="0.2">
      <c r="E19842" s="28"/>
      <c r="F19842" s="28"/>
    </row>
    <row r="19843" spans="5:6" ht="15" customHeight="1" x14ac:dyDescent="0.2">
      <c r="E19843" s="28"/>
      <c r="F19843" s="28"/>
    </row>
    <row r="19844" spans="5:6" ht="15" customHeight="1" x14ac:dyDescent="0.2">
      <c r="E19844" s="28"/>
      <c r="F19844" s="28"/>
    </row>
    <row r="19845" spans="5:6" ht="15" customHeight="1" x14ac:dyDescent="0.2">
      <c r="E19845" s="28"/>
      <c r="F19845" s="28"/>
    </row>
    <row r="19846" spans="5:6" ht="15" customHeight="1" x14ac:dyDescent="0.2">
      <c r="E19846" s="28"/>
      <c r="F19846" s="28"/>
    </row>
    <row r="19847" spans="5:6" ht="15" customHeight="1" x14ac:dyDescent="0.2">
      <c r="E19847" s="28"/>
      <c r="F19847" s="28"/>
    </row>
    <row r="19848" spans="5:6" ht="15" customHeight="1" x14ac:dyDescent="0.2">
      <c r="E19848" s="28"/>
      <c r="F19848" s="28"/>
    </row>
    <row r="19849" spans="5:6" ht="15" customHeight="1" x14ac:dyDescent="0.2">
      <c r="E19849" s="28"/>
      <c r="F19849" s="28"/>
    </row>
    <row r="19850" spans="5:6" ht="15" customHeight="1" x14ac:dyDescent="0.2">
      <c r="E19850" s="28"/>
      <c r="F19850" s="28"/>
    </row>
    <row r="19851" spans="5:6" ht="15" customHeight="1" x14ac:dyDescent="0.2">
      <c r="E19851" s="28"/>
      <c r="F19851" s="28"/>
    </row>
    <row r="19852" spans="5:6" ht="15" customHeight="1" x14ac:dyDescent="0.2">
      <c r="E19852" s="28"/>
      <c r="F19852" s="28"/>
    </row>
    <row r="19853" spans="5:6" ht="15" customHeight="1" x14ac:dyDescent="0.2">
      <c r="E19853" s="28"/>
      <c r="F19853" s="28"/>
    </row>
    <row r="19854" spans="5:6" ht="15" customHeight="1" x14ac:dyDescent="0.2">
      <c r="E19854" s="28"/>
      <c r="F19854" s="28"/>
    </row>
    <row r="19855" spans="5:6" ht="15" customHeight="1" x14ac:dyDescent="0.2">
      <c r="E19855" s="28"/>
      <c r="F19855" s="28"/>
    </row>
    <row r="19856" spans="5:6" ht="15" customHeight="1" x14ac:dyDescent="0.2">
      <c r="E19856" s="28"/>
      <c r="F19856" s="28"/>
    </row>
    <row r="19857" spans="5:6" ht="15" customHeight="1" x14ac:dyDescent="0.2">
      <c r="E19857" s="28"/>
      <c r="F19857" s="28"/>
    </row>
    <row r="19858" spans="5:6" ht="15" customHeight="1" x14ac:dyDescent="0.2">
      <c r="E19858" s="28"/>
      <c r="F19858" s="28"/>
    </row>
    <row r="19859" spans="5:6" ht="15" customHeight="1" x14ac:dyDescent="0.2">
      <c r="E19859" s="28"/>
      <c r="F19859" s="28"/>
    </row>
    <row r="19860" spans="5:6" ht="15" customHeight="1" x14ac:dyDescent="0.2">
      <c r="E19860" s="28"/>
      <c r="F19860" s="28"/>
    </row>
    <row r="19861" spans="5:6" ht="15" customHeight="1" x14ac:dyDescent="0.2">
      <c r="E19861" s="28"/>
      <c r="F19861" s="28"/>
    </row>
    <row r="19862" spans="5:6" ht="15" customHeight="1" x14ac:dyDescent="0.2">
      <c r="E19862" s="28"/>
      <c r="F19862" s="28"/>
    </row>
    <row r="19863" spans="5:6" ht="15" customHeight="1" x14ac:dyDescent="0.2">
      <c r="E19863" s="28"/>
      <c r="F19863" s="28"/>
    </row>
    <row r="19864" spans="5:6" ht="15" customHeight="1" x14ac:dyDescent="0.2">
      <c r="E19864" s="28"/>
      <c r="F19864" s="28"/>
    </row>
    <row r="19865" spans="5:6" ht="15" customHeight="1" x14ac:dyDescent="0.2">
      <c r="E19865" s="28"/>
      <c r="F19865" s="28"/>
    </row>
    <row r="19866" spans="5:6" ht="15" customHeight="1" x14ac:dyDescent="0.2">
      <c r="E19866" s="28"/>
      <c r="F19866" s="28"/>
    </row>
    <row r="19867" spans="5:6" ht="15" customHeight="1" x14ac:dyDescent="0.2">
      <c r="E19867" s="28"/>
      <c r="F19867" s="28"/>
    </row>
    <row r="19868" spans="5:6" ht="15" customHeight="1" x14ac:dyDescent="0.2">
      <c r="E19868" s="28"/>
      <c r="F19868" s="28"/>
    </row>
    <row r="19869" spans="5:6" ht="15" customHeight="1" x14ac:dyDescent="0.2">
      <c r="E19869" s="28"/>
      <c r="F19869" s="28"/>
    </row>
    <row r="19870" spans="5:6" ht="15" customHeight="1" x14ac:dyDescent="0.2">
      <c r="E19870" s="28"/>
      <c r="F19870" s="28"/>
    </row>
    <row r="19871" spans="5:6" ht="15" customHeight="1" x14ac:dyDescent="0.2">
      <c r="E19871" s="28"/>
      <c r="F19871" s="28"/>
    </row>
    <row r="19872" spans="5:6" ht="15" customHeight="1" x14ac:dyDescent="0.2">
      <c r="E19872" s="28"/>
      <c r="F19872" s="28"/>
    </row>
    <row r="19873" spans="5:6" ht="15" customHeight="1" x14ac:dyDescent="0.2">
      <c r="E19873" s="28"/>
      <c r="F19873" s="28"/>
    </row>
    <row r="19874" spans="5:6" ht="15" customHeight="1" x14ac:dyDescent="0.2">
      <c r="E19874" s="28"/>
      <c r="F19874" s="28"/>
    </row>
    <row r="19875" spans="5:6" ht="15" customHeight="1" x14ac:dyDescent="0.2">
      <c r="E19875" s="28"/>
      <c r="F19875" s="28"/>
    </row>
    <row r="19876" spans="5:6" ht="15" customHeight="1" x14ac:dyDescent="0.2">
      <c r="E19876" s="28"/>
      <c r="F19876" s="28"/>
    </row>
    <row r="19877" spans="5:6" ht="15" customHeight="1" x14ac:dyDescent="0.2">
      <c r="E19877" s="28"/>
      <c r="F19877" s="28"/>
    </row>
    <row r="19878" spans="5:6" ht="15" customHeight="1" x14ac:dyDescent="0.2">
      <c r="E19878" s="28"/>
      <c r="F19878" s="28"/>
    </row>
    <row r="19879" spans="5:6" ht="15" customHeight="1" x14ac:dyDescent="0.2">
      <c r="E19879" s="28"/>
      <c r="F19879" s="28"/>
    </row>
    <row r="19880" spans="5:6" ht="15" customHeight="1" x14ac:dyDescent="0.2">
      <c r="E19880" s="28"/>
      <c r="F19880" s="28"/>
    </row>
    <row r="19881" spans="5:6" ht="15" customHeight="1" x14ac:dyDescent="0.2">
      <c r="E19881" s="28"/>
      <c r="F19881" s="28"/>
    </row>
    <row r="19882" spans="5:6" ht="15" customHeight="1" x14ac:dyDescent="0.2">
      <c r="E19882" s="28"/>
      <c r="F19882" s="28"/>
    </row>
    <row r="19883" spans="5:6" ht="15" customHeight="1" x14ac:dyDescent="0.2">
      <c r="E19883" s="28"/>
      <c r="F19883" s="28"/>
    </row>
    <row r="19884" spans="5:6" ht="15" customHeight="1" x14ac:dyDescent="0.2">
      <c r="E19884" s="28"/>
      <c r="F19884" s="28"/>
    </row>
    <row r="19885" spans="5:6" ht="15" customHeight="1" x14ac:dyDescent="0.2">
      <c r="E19885" s="28"/>
      <c r="F19885" s="28"/>
    </row>
    <row r="19886" spans="5:6" ht="15" customHeight="1" x14ac:dyDescent="0.2">
      <c r="E19886" s="28"/>
      <c r="F19886" s="28"/>
    </row>
    <row r="19887" spans="5:6" ht="15" customHeight="1" x14ac:dyDescent="0.2">
      <c r="E19887" s="28"/>
      <c r="F19887" s="28"/>
    </row>
    <row r="19888" spans="5:6" ht="15" customHeight="1" x14ac:dyDescent="0.2">
      <c r="E19888" s="28"/>
      <c r="F19888" s="28"/>
    </row>
    <row r="19889" spans="5:6" ht="15" customHeight="1" x14ac:dyDescent="0.2">
      <c r="E19889" s="28"/>
      <c r="F19889" s="28"/>
    </row>
    <row r="19890" spans="5:6" ht="15" customHeight="1" x14ac:dyDescent="0.2">
      <c r="E19890" s="28"/>
      <c r="F19890" s="28"/>
    </row>
    <row r="19891" spans="5:6" ht="15" customHeight="1" x14ac:dyDescent="0.2">
      <c r="E19891" s="28"/>
      <c r="F19891" s="28"/>
    </row>
    <row r="19892" spans="5:6" ht="15" customHeight="1" x14ac:dyDescent="0.2">
      <c r="E19892" s="28"/>
      <c r="F19892" s="28"/>
    </row>
    <row r="19893" spans="5:6" ht="15" customHeight="1" x14ac:dyDescent="0.2">
      <c r="E19893" s="28"/>
      <c r="F19893" s="28"/>
    </row>
    <row r="19894" spans="5:6" ht="15" customHeight="1" x14ac:dyDescent="0.2">
      <c r="E19894" s="28"/>
      <c r="F19894" s="28"/>
    </row>
    <row r="19895" spans="5:6" ht="15" customHeight="1" x14ac:dyDescent="0.2">
      <c r="E19895" s="28"/>
      <c r="F19895" s="28"/>
    </row>
    <row r="19896" spans="5:6" ht="15" customHeight="1" x14ac:dyDescent="0.2">
      <c r="E19896" s="28"/>
      <c r="F19896" s="28"/>
    </row>
    <row r="19897" spans="5:6" ht="15" customHeight="1" x14ac:dyDescent="0.2">
      <c r="E19897" s="28"/>
      <c r="F19897" s="28"/>
    </row>
    <row r="19898" spans="5:6" ht="15" customHeight="1" x14ac:dyDescent="0.2">
      <c r="E19898" s="28"/>
      <c r="F19898" s="28"/>
    </row>
    <row r="19899" spans="5:6" ht="15" customHeight="1" x14ac:dyDescent="0.2">
      <c r="E19899" s="28"/>
      <c r="F19899" s="28"/>
    </row>
    <row r="19900" spans="5:6" ht="15" customHeight="1" x14ac:dyDescent="0.2">
      <c r="E19900" s="28"/>
      <c r="F19900" s="28"/>
    </row>
    <row r="19901" spans="5:6" ht="15" customHeight="1" x14ac:dyDescent="0.2">
      <c r="E19901" s="28"/>
      <c r="F19901" s="28"/>
    </row>
    <row r="19902" spans="5:6" ht="15" customHeight="1" x14ac:dyDescent="0.2">
      <c r="E19902" s="28"/>
      <c r="F19902" s="28"/>
    </row>
    <row r="19903" spans="5:6" ht="15" customHeight="1" x14ac:dyDescent="0.2">
      <c r="E19903" s="28"/>
      <c r="F19903" s="28"/>
    </row>
    <row r="19904" spans="5:6" ht="15" customHeight="1" x14ac:dyDescent="0.2">
      <c r="E19904" s="28"/>
      <c r="F19904" s="28"/>
    </row>
    <row r="19905" spans="5:6" ht="15" customHeight="1" x14ac:dyDescent="0.2">
      <c r="E19905" s="28"/>
      <c r="F19905" s="28"/>
    </row>
    <row r="19906" spans="5:6" ht="15" customHeight="1" x14ac:dyDescent="0.2">
      <c r="E19906" s="28"/>
      <c r="F19906" s="28"/>
    </row>
    <row r="19907" spans="5:6" ht="15" customHeight="1" x14ac:dyDescent="0.2">
      <c r="E19907" s="28"/>
      <c r="F19907" s="28"/>
    </row>
    <row r="19908" spans="5:6" ht="15" customHeight="1" x14ac:dyDescent="0.2">
      <c r="E19908" s="28"/>
      <c r="F19908" s="28"/>
    </row>
    <row r="19909" spans="5:6" ht="15" customHeight="1" x14ac:dyDescent="0.2">
      <c r="E19909" s="28"/>
      <c r="F19909" s="28"/>
    </row>
    <row r="19910" spans="5:6" ht="15" customHeight="1" x14ac:dyDescent="0.2">
      <c r="E19910" s="28"/>
      <c r="F19910" s="28"/>
    </row>
    <row r="19911" spans="5:6" ht="15" customHeight="1" x14ac:dyDescent="0.2">
      <c r="E19911" s="28"/>
      <c r="F19911" s="28"/>
    </row>
    <row r="19912" spans="5:6" ht="15" customHeight="1" x14ac:dyDescent="0.2">
      <c r="E19912" s="28"/>
      <c r="F19912" s="28"/>
    </row>
    <row r="19913" spans="5:6" ht="15" customHeight="1" x14ac:dyDescent="0.2">
      <c r="E19913" s="28"/>
      <c r="F19913" s="28"/>
    </row>
    <row r="19914" spans="5:6" ht="15" customHeight="1" x14ac:dyDescent="0.2">
      <c r="E19914" s="28"/>
      <c r="F19914" s="28"/>
    </row>
    <row r="19915" spans="5:6" ht="15" customHeight="1" x14ac:dyDescent="0.2">
      <c r="E19915" s="28"/>
      <c r="F19915" s="28"/>
    </row>
    <row r="19916" spans="5:6" ht="15" customHeight="1" x14ac:dyDescent="0.2">
      <c r="E19916" s="28"/>
      <c r="F19916" s="28"/>
    </row>
    <row r="19917" spans="5:6" ht="15" customHeight="1" x14ac:dyDescent="0.2">
      <c r="E19917" s="28"/>
      <c r="F19917" s="28"/>
    </row>
    <row r="19918" spans="5:6" ht="15" customHeight="1" x14ac:dyDescent="0.2">
      <c r="E19918" s="28"/>
      <c r="F19918" s="28"/>
    </row>
    <row r="19919" spans="5:6" ht="15" customHeight="1" x14ac:dyDescent="0.2">
      <c r="E19919" s="28"/>
      <c r="F19919" s="28"/>
    </row>
    <row r="19920" spans="5:6" ht="15" customHeight="1" x14ac:dyDescent="0.2">
      <c r="E19920" s="28"/>
      <c r="F19920" s="28"/>
    </row>
    <row r="19921" spans="5:6" ht="15" customHeight="1" x14ac:dyDescent="0.2">
      <c r="E19921" s="28"/>
      <c r="F19921" s="28"/>
    </row>
    <row r="19922" spans="5:6" ht="15" customHeight="1" x14ac:dyDescent="0.2">
      <c r="E19922" s="28"/>
      <c r="F19922" s="28"/>
    </row>
    <row r="19923" spans="5:6" ht="15" customHeight="1" x14ac:dyDescent="0.2">
      <c r="E19923" s="28"/>
      <c r="F19923" s="28"/>
    </row>
    <row r="19924" spans="5:6" ht="15" customHeight="1" x14ac:dyDescent="0.2">
      <c r="E19924" s="28"/>
      <c r="F19924" s="28"/>
    </row>
    <row r="19925" spans="5:6" ht="15" customHeight="1" x14ac:dyDescent="0.2">
      <c r="E19925" s="28"/>
      <c r="F19925" s="28"/>
    </row>
    <row r="19926" spans="5:6" ht="15" customHeight="1" x14ac:dyDescent="0.2">
      <c r="E19926" s="28"/>
      <c r="F19926" s="28"/>
    </row>
    <row r="19927" spans="5:6" ht="15" customHeight="1" x14ac:dyDescent="0.2">
      <c r="E19927" s="28"/>
      <c r="F19927" s="28"/>
    </row>
    <row r="19928" spans="5:6" ht="15" customHeight="1" x14ac:dyDescent="0.2">
      <c r="E19928" s="28"/>
      <c r="F19928" s="28"/>
    </row>
    <row r="19929" spans="5:6" ht="15" customHeight="1" x14ac:dyDescent="0.2">
      <c r="E19929" s="28"/>
      <c r="F19929" s="28"/>
    </row>
    <row r="19930" spans="5:6" ht="15" customHeight="1" x14ac:dyDescent="0.2">
      <c r="E19930" s="28"/>
      <c r="F19930" s="28"/>
    </row>
    <row r="19931" spans="5:6" ht="15" customHeight="1" x14ac:dyDescent="0.2">
      <c r="E19931" s="28"/>
      <c r="F19931" s="28"/>
    </row>
    <row r="19932" spans="5:6" ht="15" customHeight="1" x14ac:dyDescent="0.2">
      <c r="E19932" s="28"/>
      <c r="F19932" s="28"/>
    </row>
    <row r="19933" spans="5:6" ht="15" customHeight="1" x14ac:dyDescent="0.2">
      <c r="E19933" s="28"/>
      <c r="F19933" s="28"/>
    </row>
    <row r="19934" spans="5:6" ht="15" customHeight="1" x14ac:dyDescent="0.2">
      <c r="E19934" s="28"/>
      <c r="F19934" s="28"/>
    </row>
    <row r="19935" spans="5:6" ht="15" customHeight="1" x14ac:dyDescent="0.2">
      <c r="E19935" s="28"/>
      <c r="F19935" s="28"/>
    </row>
    <row r="19936" spans="5:6" ht="15" customHeight="1" x14ac:dyDescent="0.2">
      <c r="E19936" s="28"/>
      <c r="F19936" s="28"/>
    </row>
    <row r="19937" spans="5:6" ht="15" customHeight="1" x14ac:dyDescent="0.2">
      <c r="E19937" s="28"/>
      <c r="F19937" s="28"/>
    </row>
    <row r="19938" spans="5:6" ht="15" customHeight="1" x14ac:dyDescent="0.2">
      <c r="E19938" s="28"/>
      <c r="F19938" s="28"/>
    </row>
    <row r="19939" spans="5:6" ht="15" customHeight="1" x14ac:dyDescent="0.2">
      <c r="E19939" s="28"/>
      <c r="F19939" s="28"/>
    </row>
    <row r="19940" spans="5:6" ht="15" customHeight="1" x14ac:dyDescent="0.2">
      <c r="E19940" s="28"/>
      <c r="F19940" s="28"/>
    </row>
    <row r="19941" spans="5:6" ht="15" customHeight="1" x14ac:dyDescent="0.2">
      <c r="E19941" s="28"/>
      <c r="F19941" s="28"/>
    </row>
    <row r="19942" spans="5:6" ht="15" customHeight="1" x14ac:dyDescent="0.2">
      <c r="E19942" s="28"/>
      <c r="F19942" s="28"/>
    </row>
    <row r="19943" spans="5:6" ht="15" customHeight="1" x14ac:dyDescent="0.2">
      <c r="E19943" s="28"/>
      <c r="F19943" s="28"/>
    </row>
    <row r="19944" spans="5:6" ht="15" customHeight="1" x14ac:dyDescent="0.2">
      <c r="E19944" s="28"/>
      <c r="F19944" s="28"/>
    </row>
    <row r="19945" spans="5:6" ht="15" customHeight="1" x14ac:dyDescent="0.2">
      <c r="E19945" s="28"/>
      <c r="F19945" s="28"/>
    </row>
    <row r="19946" spans="5:6" ht="15" customHeight="1" x14ac:dyDescent="0.2">
      <c r="E19946" s="28"/>
      <c r="F19946" s="28"/>
    </row>
    <row r="19947" spans="5:6" ht="15" customHeight="1" x14ac:dyDescent="0.2">
      <c r="E19947" s="28"/>
      <c r="F19947" s="28"/>
    </row>
    <row r="19948" spans="5:6" ht="15" customHeight="1" x14ac:dyDescent="0.2">
      <c r="E19948" s="28"/>
      <c r="F19948" s="28"/>
    </row>
    <row r="19949" spans="5:6" ht="15" customHeight="1" x14ac:dyDescent="0.2">
      <c r="E19949" s="28"/>
      <c r="F19949" s="28"/>
    </row>
    <row r="19950" spans="5:6" ht="15" customHeight="1" x14ac:dyDescent="0.2">
      <c r="E19950" s="28"/>
      <c r="F19950" s="28"/>
    </row>
    <row r="19951" spans="5:6" ht="15" customHeight="1" x14ac:dyDescent="0.2">
      <c r="E19951" s="28"/>
      <c r="F19951" s="28"/>
    </row>
    <row r="19952" spans="5:6" ht="15" customHeight="1" x14ac:dyDescent="0.2">
      <c r="E19952" s="28"/>
      <c r="F19952" s="28"/>
    </row>
    <row r="19953" spans="5:6" ht="15" customHeight="1" x14ac:dyDescent="0.2">
      <c r="E19953" s="28"/>
      <c r="F19953" s="28"/>
    </row>
    <row r="19954" spans="5:6" ht="15" customHeight="1" x14ac:dyDescent="0.2">
      <c r="E19954" s="28"/>
      <c r="F19954" s="28"/>
    </row>
    <row r="19955" spans="5:6" ht="15" customHeight="1" x14ac:dyDescent="0.2">
      <c r="E19955" s="28"/>
      <c r="F19955" s="28"/>
    </row>
    <row r="19956" spans="5:6" ht="15" customHeight="1" x14ac:dyDescent="0.2">
      <c r="E19956" s="28"/>
      <c r="F19956" s="28"/>
    </row>
    <row r="19957" spans="5:6" ht="15" customHeight="1" x14ac:dyDescent="0.2">
      <c r="E19957" s="28"/>
      <c r="F19957" s="28"/>
    </row>
    <row r="19958" spans="5:6" ht="15" customHeight="1" x14ac:dyDescent="0.2">
      <c r="E19958" s="28"/>
      <c r="F19958" s="28"/>
    </row>
    <row r="19959" spans="5:6" ht="15" customHeight="1" x14ac:dyDescent="0.2">
      <c r="E19959" s="28"/>
      <c r="F19959" s="28"/>
    </row>
    <row r="19960" spans="5:6" ht="15" customHeight="1" x14ac:dyDescent="0.2">
      <c r="E19960" s="28"/>
      <c r="F19960" s="28"/>
    </row>
    <row r="19961" spans="5:6" ht="15" customHeight="1" x14ac:dyDescent="0.2">
      <c r="E19961" s="28"/>
      <c r="F19961" s="28"/>
    </row>
    <row r="19962" spans="5:6" ht="15" customHeight="1" x14ac:dyDescent="0.2">
      <c r="E19962" s="28"/>
      <c r="F19962" s="28"/>
    </row>
    <row r="19963" spans="5:6" ht="15" customHeight="1" x14ac:dyDescent="0.2">
      <c r="E19963" s="28"/>
      <c r="F19963" s="28"/>
    </row>
    <row r="19964" spans="5:6" ht="15" customHeight="1" x14ac:dyDescent="0.2">
      <c r="E19964" s="28"/>
      <c r="F19964" s="28"/>
    </row>
    <row r="19965" spans="5:6" ht="15" customHeight="1" x14ac:dyDescent="0.2">
      <c r="E19965" s="28"/>
      <c r="F19965" s="28"/>
    </row>
    <row r="19966" spans="5:6" ht="15" customHeight="1" x14ac:dyDescent="0.2">
      <c r="E19966" s="28"/>
      <c r="F19966" s="28"/>
    </row>
    <row r="19967" spans="5:6" ht="15" customHeight="1" x14ac:dyDescent="0.2">
      <c r="E19967" s="28"/>
      <c r="F19967" s="28"/>
    </row>
    <row r="19968" spans="5:6" ht="15" customHeight="1" x14ac:dyDescent="0.2">
      <c r="E19968" s="28"/>
      <c r="F19968" s="28"/>
    </row>
    <row r="19969" spans="5:6" ht="15" customHeight="1" x14ac:dyDescent="0.2">
      <c r="E19969" s="28"/>
      <c r="F19969" s="28"/>
    </row>
    <row r="19970" spans="5:6" ht="15" customHeight="1" x14ac:dyDescent="0.2">
      <c r="E19970" s="28"/>
      <c r="F19970" s="28"/>
    </row>
    <row r="19971" spans="5:6" ht="15" customHeight="1" x14ac:dyDescent="0.2">
      <c r="E19971" s="28"/>
      <c r="F19971" s="28"/>
    </row>
    <row r="19972" spans="5:6" ht="15" customHeight="1" x14ac:dyDescent="0.2">
      <c r="E19972" s="28"/>
      <c r="F19972" s="28"/>
    </row>
    <row r="19973" spans="5:6" ht="15" customHeight="1" x14ac:dyDescent="0.2">
      <c r="E19973" s="28"/>
      <c r="F19973" s="28"/>
    </row>
    <row r="19974" spans="5:6" ht="15" customHeight="1" x14ac:dyDescent="0.2">
      <c r="E19974" s="28"/>
      <c r="F19974" s="28"/>
    </row>
    <row r="19975" spans="5:6" ht="15" customHeight="1" x14ac:dyDescent="0.2">
      <c r="E19975" s="28"/>
      <c r="F19975" s="28"/>
    </row>
    <row r="19976" spans="5:6" ht="15" customHeight="1" x14ac:dyDescent="0.2">
      <c r="E19976" s="28"/>
      <c r="F19976" s="28"/>
    </row>
    <row r="19977" spans="5:6" ht="15" customHeight="1" x14ac:dyDescent="0.2">
      <c r="E19977" s="28"/>
      <c r="F19977" s="28"/>
    </row>
    <row r="19978" spans="5:6" ht="15" customHeight="1" x14ac:dyDescent="0.2">
      <c r="E19978" s="28"/>
      <c r="F19978" s="28"/>
    </row>
    <row r="19979" spans="5:6" ht="15" customHeight="1" x14ac:dyDescent="0.2">
      <c r="E19979" s="28"/>
      <c r="F19979" s="28"/>
    </row>
    <row r="19980" spans="5:6" ht="15" customHeight="1" x14ac:dyDescent="0.2">
      <c r="E19980" s="28"/>
      <c r="F19980" s="28"/>
    </row>
    <row r="19981" spans="5:6" ht="15" customHeight="1" x14ac:dyDescent="0.2">
      <c r="E19981" s="28"/>
      <c r="F19981" s="28"/>
    </row>
    <row r="19982" spans="5:6" ht="15" customHeight="1" x14ac:dyDescent="0.2">
      <c r="E19982" s="28"/>
      <c r="F19982" s="28"/>
    </row>
    <row r="19983" spans="5:6" ht="15" customHeight="1" x14ac:dyDescent="0.2">
      <c r="E19983" s="28"/>
      <c r="F19983" s="28"/>
    </row>
    <row r="19984" spans="5:6" ht="15" customHeight="1" x14ac:dyDescent="0.2">
      <c r="E19984" s="28"/>
      <c r="F19984" s="28"/>
    </row>
    <row r="19985" spans="5:6" ht="15" customHeight="1" x14ac:dyDescent="0.2">
      <c r="E19985" s="28"/>
      <c r="F19985" s="28"/>
    </row>
    <row r="19986" spans="5:6" ht="15" customHeight="1" x14ac:dyDescent="0.2">
      <c r="E19986" s="28"/>
      <c r="F19986" s="28"/>
    </row>
    <row r="19987" spans="5:6" ht="15" customHeight="1" x14ac:dyDescent="0.2">
      <c r="E19987" s="28"/>
      <c r="F19987" s="28"/>
    </row>
    <row r="19988" spans="5:6" ht="15" customHeight="1" x14ac:dyDescent="0.2">
      <c r="E19988" s="28"/>
      <c r="F19988" s="28"/>
    </row>
    <row r="19989" spans="5:6" ht="15" customHeight="1" x14ac:dyDescent="0.2">
      <c r="E19989" s="28"/>
      <c r="F19989" s="28"/>
    </row>
    <row r="19990" spans="5:6" ht="15" customHeight="1" x14ac:dyDescent="0.2">
      <c r="E19990" s="28"/>
      <c r="F19990" s="28"/>
    </row>
    <row r="19991" spans="5:6" ht="15" customHeight="1" x14ac:dyDescent="0.2">
      <c r="E19991" s="28"/>
      <c r="F19991" s="28"/>
    </row>
    <row r="19992" spans="5:6" ht="15" customHeight="1" x14ac:dyDescent="0.2">
      <c r="E19992" s="28"/>
      <c r="F19992" s="28"/>
    </row>
    <row r="19993" spans="5:6" ht="15" customHeight="1" x14ac:dyDescent="0.2">
      <c r="E19993" s="28"/>
      <c r="F19993" s="28"/>
    </row>
    <row r="19994" spans="5:6" ht="15" customHeight="1" x14ac:dyDescent="0.2">
      <c r="E19994" s="28"/>
      <c r="F19994" s="28"/>
    </row>
    <row r="19995" spans="5:6" ht="15" customHeight="1" x14ac:dyDescent="0.2">
      <c r="E19995" s="28"/>
      <c r="F19995" s="28"/>
    </row>
    <row r="19996" spans="5:6" ht="15" customHeight="1" x14ac:dyDescent="0.2">
      <c r="E19996" s="28"/>
      <c r="F19996" s="28"/>
    </row>
    <row r="19997" spans="5:6" ht="15" customHeight="1" x14ac:dyDescent="0.2">
      <c r="E19997" s="28"/>
      <c r="F19997" s="28"/>
    </row>
    <row r="19998" spans="5:6" ht="15" customHeight="1" x14ac:dyDescent="0.2">
      <c r="E19998" s="28"/>
      <c r="F19998" s="28"/>
    </row>
    <row r="19999" spans="5:6" ht="15" customHeight="1" x14ac:dyDescent="0.2">
      <c r="E19999" s="28"/>
      <c r="F19999" s="28"/>
    </row>
    <row r="20000" spans="5:6" ht="15" customHeight="1" x14ac:dyDescent="0.2">
      <c r="E20000" s="28"/>
      <c r="F20000" s="28"/>
    </row>
    <row r="20001" spans="5:6" ht="15" customHeight="1" x14ac:dyDescent="0.2">
      <c r="E20001" s="28"/>
      <c r="F20001" s="28"/>
    </row>
    <row r="20002" spans="5:6" ht="15" customHeight="1" x14ac:dyDescent="0.2">
      <c r="E20002" s="28"/>
      <c r="F20002" s="28"/>
    </row>
    <row r="20003" spans="5:6" ht="15" customHeight="1" x14ac:dyDescent="0.2">
      <c r="E20003" s="28"/>
      <c r="F20003" s="28"/>
    </row>
    <row r="20004" spans="5:6" ht="15" customHeight="1" x14ac:dyDescent="0.2">
      <c r="E20004" s="28"/>
      <c r="F20004" s="28"/>
    </row>
    <row r="20005" spans="5:6" ht="15" customHeight="1" x14ac:dyDescent="0.2">
      <c r="E20005" s="28"/>
      <c r="F20005" s="28"/>
    </row>
    <row r="20006" spans="5:6" ht="15" customHeight="1" x14ac:dyDescent="0.2">
      <c r="E20006" s="28"/>
      <c r="F20006" s="28"/>
    </row>
    <row r="20007" spans="5:6" ht="15" customHeight="1" x14ac:dyDescent="0.2">
      <c r="E20007" s="28"/>
      <c r="F20007" s="28"/>
    </row>
    <row r="20008" spans="5:6" ht="15" customHeight="1" x14ac:dyDescent="0.2">
      <c r="E20008" s="28"/>
      <c r="F20008" s="28"/>
    </row>
    <row r="20009" spans="5:6" ht="15" customHeight="1" x14ac:dyDescent="0.2">
      <c r="E20009" s="28"/>
      <c r="F20009" s="28"/>
    </row>
    <row r="20010" spans="5:6" ht="15" customHeight="1" x14ac:dyDescent="0.2">
      <c r="E20010" s="28"/>
      <c r="F20010" s="28"/>
    </row>
    <row r="20011" spans="5:6" ht="15" customHeight="1" x14ac:dyDescent="0.2">
      <c r="E20011" s="28"/>
      <c r="F20011" s="28"/>
    </row>
    <row r="20012" spans="5:6" ht="15" customHeight="1" x14ac:dyDescent="0.2">
      <c r="E20012" s="28"/>
      <c r="F20012" s="28"/>
    </row>
    <row r="20013" spans="5:6" ht="15" customHeight="1" x14ac:dyDescent="0.2">
      <c r="E20013" s="28"/>
      <c r="F20013" s="28"/>
    </row>
    <row r="20014" spans="5:6" ht="15" customHeight="1" x14ac:dyDescent="0.2">
      <c r="E20014" s="28"/>
      <c r="F20014" s="28"/>
    </row>
    <row r="20015" spans="5:6" ht="15" customHeight="1" x14ac:dyDescent="0.2">
      <c r="E20015" s="28"/>
      <c r="F20015" s="28"/>
    </row>
    <row r="20016" spans="5:6" ht="15" customHeight="1" x14ac:dyDescent="0.2">
      <c r="E20016" s="28"/>
      <c r="F20016" s="28"/>
    </row>
    <row r="20017" spans="5:6" ht="15" customHeight="1" x14ac:dyDescent="0.2">
      <c r="E20017" s="28"/>
      <c r="F20017" s="28"/>
    </row>
    <row r="20018" spans="5:6" ht="15" customHeight="1" x14ac:dyDescent="0.2">
      <c r="E20018" s="28"/>
      <c r="F20018" s="28"/>
    </row>
    <row r="20019" spans="5:6" ht="15" customHeight="1" x14ac:dyDescent="0.2">
      <c r="E20019" s="28"/>
      <c r="F20019" s="28"/>
    </row>
    <row r="20020" spans="5:6" ht="15" customHeight="1" x14ac:dyDescent="0.2">
      <c r="E20020" s="28"/>
      <c r="F20020" s="28"/>
    </row>
    <row r="20021" spans="5:6" ht="15" customHeight="1" x14ac:dyDescent="0.2">
      <c r="E20021" s="28"/>
      <c r="F20021" s="28"/>
    </row>
    <row r="20022" spans="5:6" ht="15" customHeight="1" x14ac:dyDescent="0.2">
      <c r="E20022" s="28"/>
      <c r="F20022" s="28"/>
    </row>
    <row r="20023" spans="5:6" ht="15" customHeight="1" x14ac:dyDescent="0.2">
      <c r="E20023" s="28"/>
      <c r="F20023" s="28"/>
    </row>
    <row r="20024" spans="5:6" ht="15" customHeight="1" x14ac:dyDescent="0.2">
      <c r="E20024" s="28"/>
      <c r="F20024" s="28"/>
    </row>
    <row r="20025" spans="5:6" ht="15" customHeight="1" x14ac:dyDescent="0.2">
      <c r="E20025" s="28"/>
      <c r="F20025" s="28"/>
    </row>
    <row r="20026" spans="5:6" ht="15" customHeight="1" x14ac:dyDescent="0.2">
      <c r="E20026" s="28"/>
      <c r="F20026" s="28"/>
    </row>
    <row r="20027" spans="5:6" ht="15" customHeight="1" x14ac:dyDescent="0.2">
      <c r="E20027" s="28"/>
      <c r="F20027" s="28"/>
    </row>
    <row r="20028" spans="5:6" ht="15" customHeight="1" x14ac:dyDescent="0.2">
      <c r="E20028" s="28"/>
      <c r="F20028" s="28"/>
    </row>
    <row r="20029" spans="5:6" ht="15" customHeight="1" x14ac:dyDescent="0.2">
      <c r="E20029" s="28"/>
      <c r="F20029" s="28"/>
    </row>
    <row r="20030" spans="5:6" ht="15" customHeight="1" x14ac:dyDescent="0.2">
      <c r="E20030" s="28"/>
      <c r="F20030" s="28"/>
    </row>
    <row r="20031" spans="5:6" ht="15" customHeight="1" x14ac:dyDescent="0.2">
      <c r="E20031" s="28"/>
      <c r="F20031" s="28"/>
    </row>
    <row r="20032" spans="5:6" ht="15" customHeight="1" x14ac:dyDescent="0.2">
      <c r="E20032" s="28"/>
      <c r="F20032" s="28"/>
    </row>
    <row r="20033" spans="5:6" ht="15" customHeight="1" x14ac:dyDescent="0.2">
      <c r="E20033" s="28"/>
      <c r="F20033" s="28"/>
    </row>
    <row r="20034" spans="5:6" ht="15" customHeight="1" x14ac:dyDescent="0.2">
      <c r="E20034" s="28"/>
      <c r="F20034" s="28"/>
    </row>
    <row r="20035" spans="5:6" ht="15" customHeight="1" x14ac:dyDescent="0.2">
      <c r="E20035" s="28"/>
      <c r="F20035" s="28"/>
    </row>
    <row r="20036" spans="5:6" ht="15" customHeight="1" x14ac:dyDescent="0.2">
      <c r="E20036" s="28"/>
      <c r="F20036" s="28"/>
    </row>
    <row r="20037" spans="5:6" ht="15" customHeight="1" x14ac:dyDescent="0.2">
      <c r="E20037" s="28"/>
      <c r="F20037" s="28"/>
    </row>
    <row r="20038" spans="5:6" ht="15" customHeight="1" x14ac:dyDescent="0.2">
      <c r="E20038" s="28"/>
      <c r="F20038" s="28"/>
    </row>
    <row r="20039" spans="5:6" ht="15" customHeight="1" x14ac:dyDescent="0.2">
      <c r="E20039" s="28"/>
      <c r="F20039" s="28"/>
    </row>
    <row r="20040" spans="5:6" ht="15" customHeight="1" x14ac:dyDescent="0.2">
      <c r="E20040" s="28"/>
      <c r="F20040" s="28"/>
    </row>
    <row r="20041" spans="5:6" ht="15" customHeight="1" x14ac:dyDescent="0.2">
      <c r="E20041" s="28"/>
      <c r="F20041" s="28"/>
    </row>
    <row r="20042" spans="5:6" ht="15" customHeight="1" x14ac:dyDescent="0.2">
      <c r="E20042" s="28"/>
      <c r="F20042" s="28"/>
    </row>
    <row r="20043" spans="5:6" ht="15" customHeight="1" x14ac:dyDescent="0.2">
      <c r="E20043" s="28"/>
      <c r="F20043" s="28"/>
    </row>
    <row r="20044" spans="5:6" ht="15" customHeight="1" x14ac:dyDescent="0.2">
      <c r="E20044" s="28"/>
      <c r="F20044" s="28"/>
    </row>
    <row r="20045" spans="5:6" ht="15" customHeight="1" x14ac:dyDescent="0.2">
      <c r="E20045" s="28"/>
      <c r="F20045" s="28"/>
    </row>
    <row r="20046" spans="5:6" ht="15" customHeight="1" x14ac:dyDescent="0.2">
      <c r="E20046" s="28"/>
      <c r="F20046" s="28"/>
    </row>
    <row r="20047" spans="5:6" ht="15" customHeight="1" x14ac:dyDescent="0.2">
      <c r="E20047" s="28"/>
      <c r="F20047" s="28"/>
    </row>
    <row r="20048" spans="5:6" ht="15" customHeight="1" x14ac:dyDescent="0.2">
      <c r="E20048" s="28"/>
      <c r="F20048" s="28"/>
    </row>
    <row r="20049" spans="5:6" ht="15" customHeight="1" x14ac:dyDescent="0.2">
      <c r="E20049" s="28"/>
      <c r="F20049" s="28"/>
    </row>
    <row r="20050" spans="5:6" ht="15" customHeight="1" x14ac:dyDescent="0.2">
      <c r="E20050" s="28"/>
      <c r="F20050" s="28"/>
    </row>
    <row r="20051" spans="5:6" ht="15" customHeight="1" x14ac:dyDescent="0.2">
      <c r="E20051" s="28"/>
      <c r="F20051" s="28"/>
    </row>
    <row r="20052" spans="5:6" ht="15" customHeight="1" x14ac:dyDescent="0.2">
      <c r="E20052" s="28"/>
      <c r="F20052" s="28"/>
    </row>
    <row r="20053" spans="5:6" ht="15" customHeight="1" x14ac:dyDescent="0.2">
      <c r="E20053" s="28"/>
      <c r="F20053" s="28"/>
    </row>
    <row r="20054" spans="5:6" ht="15" customHeight="1" x14ac:dyDescent="0.2">
      <c r="E20054" s="28"/>
      <c r="F20054" s="28"/>
    </row>
    <row r="20055" spans="5:6" ht="15" customHeight="1" x14ac:dyDescent="0.2">
      <c r="E20055" s="28"/>
      <c r="F20055" s="28"/>
    </row>
    <row r="20056" spans="5:6" ht="15" customHeight="1" x14ac:dyDescent="0.2">
      <c r="E20056" s="28"/>
      <c r="F20056" s="28"/>
    </row>
    <row r="20057" spans="5:6" ht="15" customHeight="1" x14ac:dyDescent="0.2">
      <c r="E20057" s="28"/>
      <c r="F20057" s="28"/>
    </row>
    <row r="20058" spans="5:6" ht="15" customHeight="1" x14ac:dyDescent="0.2">
      <c r="E20058" s="28"/>
      <c r="F20058" s="28"/>
    </row>
    <row r="20059" spans="5:6" ht="15" customHeight="1" x14ac:dyDescent="0.2">
      <c r="E20059" s="28"/>
      <c r="F20059" s="28"/>
    </row>
    <row r="20060" spans="5:6" ht="15" customHeight="1" x14ac:dyDescent="0.2">
      <c r="E20060" s="28"/>
      <c r="F20060" s="28"/>
    </row>
    <row r="20061" spans="5:6" ht="15" customHeight="1" x14ac:dyDescent="0.2">
      <c r="E20061" s="28"/>
      <c r="F20061" s="28"/>
    </row>
    <row r="20062" spans="5:6" ht="15" customHeight="1" x14ac:dyDescent="0.2">
      <c r="E20062" s="28"/>
      <c r="F20062" s="28"/>
    </row>
    <row r="20063" spans="5:6" ht="15" customHeight="1" x14ac:dyDescent="0.2">
      <c r="E20063" s="28"/>
      <c r="F20063" s="28"/>
    </row>
    <row r="20064" spans="5:6" ht="15" customHeight="1" x14ac:dyDescent="0.2">
      <c r="E20064" s="28"/>
      <c r="F20064" s="28"/>
    </row>
    <row r="20065" spans="5:6" ht="15" customHeight="1" x14ac:dyDescent="0.2">
      <c r="E20065" s="28"/>
      <c r="F20065" s="28"/>
    </row>
    <row r="20066" spans="5:6" ht="15" customHeight="1" x14ac:dyDescent="0.2">
      <c r="E20066" s="28"/>
      <c r="F20066" s="28"/>
    </row>
    <row r="20067" spans="5:6" ht="15" customHeight="1" x14ac:dyDescent="0.2">
      <c r="E20067" s="28"/>
      <c r="F20067" s="28"/>
    </row>
    <row r="20068" spans="5:6" ht="15" customHeight="1" x14ac:dyDescent="0.2">
      <c r="E20068" s="28"/>
      <c r="F20068" s="28"/>
    </row>
    <row r="20069" spans="5:6" ht="15" customHeight="1" x14ac:dyDescent="0.2">
      <c r="E20069" s="28"/>
      <c r="F20069" s="28"/>
    </row>
    <row r="20070" spans="5:6" ht="15" customHeight="1" x14ac:dyDescent="0.2">
      <c r="E20070" s="28"/>
      <c r="F20070" s="28"/>
    </row>
    <row r="20071" spans="5:6" ht="15" customHeight="1" x14ac:dyDescent="0.2">
      <c r="E20071" s="28"/>
      <c r="F20071" s="28"/>
    </row>
    <row r="20072" spans="5:6" ht="15" customHeight="1" x14ac:dyDescent="0.2">
      <c r="E20072" s="28"/>
      <c r="F20072" s="28"/>
    </row>
    <row r="20073" spans="5:6" ht="15" customHeight="1" x14ac:dyDescent="0.2">
      <c r="E20073" s="28"/>
      <c r="F20073" s="28"/>
    </row>
    <row r="20074" spans="5:6" ht="15" customHeight="1" x14ac:dyDescent="0.2">
      <c r="E20074" s="28"/>
      <c r="F20074" s="28"/>
    </row>
    <row r="20075" spans="5:6" ht="15" customHeight="1" x14ac:dyDescent="0.2">
      <c r="E20075" s="28"/>
      <c r="F20075" s="28"/>
    </row>
    <row r="20076" spans="5:6" ht="15" customHeight="1" x14ac:dyDescent="0.2">
      <c r="E20076" s="28"/>
      <c r="F20076" s="28"/>
    </row>
    <row r="20077" spans="5:6" ht="15" customHeight="1" x14ac:dyDescent="0.2">
      <c r="E20077" s="28"/>
      <c r="F20077" s="28"/>
    </row>
    <row r="20078" spans="5:6" ht="15" customHeight="1" x14ac:dyDescent="0.2">
      <c r="E20078" s="28"/>
      <c r="F20078" s="28"/>
    </row>
    <row r="20079" spans="5:6" ht="15" customHeight="1" x14ac:dyDescent="0.2">
      <c r="E20079" s="28"/>
      <c r="F20079" s="28"/>
    </row>
    <row r="20080" spans="5:6" ht="15" customHeight="1" x14ac:dyDescent="0.2">
      <c r="E20080" s="28"/>
      <c r="F20080" s="28"/>
    </row>
    <row r="20081" spans="5:6" ht="15" customHeight="1" x14ac:dyDescent="0.2">
      <c r="E20081" s="28"/>
      <c r="F20081" s="28"/>
    </row>
    <row r="20082" spans="5:6" ht="15" customHeight="1" x14ac:dyDescent="0.2">
      <c r="E20082" s="28"/>
      <c r="F20082" s="28"/>
    </row>
    <row r="20083" spans="5:6" ht="15" customHeight="1" x14ac:dyDescent="0.2">
      <c r="E20083" s="28"/>
      <c r="F20083" s="28"/>
    </row>
    <row r="20084" spans="5:6" ht="15" customHeight="1" x14ac:dyDescent="0.2">
      <c r="E20084" s="28"/>
      <c r="F20084" s="28"/>
    </row>
    <row r="20085" spans="5:6" ht="15" customHeight="1" x14ac:dyDescent="0.2">
      <c r="E20085" s="28"/>
      <c r="F20085" s="28"/>
    </row>
    <row r="20086" spans="5:6" ht="15" customHeight="1" x14ac:dyDescent="0.2">
      <c r="E20086" s="28"/>
      <c r="F20086" s="28"/>
    </row>
    <row r="20087" spans="5:6" ht="15" customHeight="1" x14ac:dyDescent="0.2">
      <c r="E20087" s="28"/>
      <c r="F20087" s="28"/>
    </row>
    <row r="20088" spans="5:6" ht="15" customHeight="1" x14ac:dyDescent="0.2">
      <c r="E20088" s="28"/>
      <c r="F20088" s="28"/>
    </row>
    <row r="20089" spans="5:6" ht="15" customHeight="1" x14ac:dyDescent="0.2">
      <c r="E20089" s="28"/>
      <c r="F20089" s="28"/>
    </row>
    <row r="20090" spans="5:6" ht="15" customHeight="1" x14ac:dyDescent="0.2">
      <c r="E20090" s="28"/>
      <c r="F20090" s="28"/>
    </row>
    <row r="20091" spans="5:6" ht="15" customHeight="1" x14ac:dyDescent="0.2">
      <c r="E20091" s="28"/>
      <c r="F20091" s="28"/>
    </row>
    <row r="20092" spans="5:6" ht="15" customHeight="1" x14ac:dyDescent="0.2">
      <c r="E20092" s="28"/>
      <c r="F20092" s="28"/>
    </row>
    <row r="20093" spans="5:6" ht="15" customHeight="1" x14ac:dyDescent="0.2">
      <c r="E20093" s="28"/>
      <c r="F20093" s="28"/>
    </row>
    <row r="20094" spans="5:6" ht="15" customHeight="1" x14ac:dyDescent="0.2">
      <c r="E20094" s="28"/>
      <c r="F20094" s="28"/>
    </row>
    <row r="20095" spans="5:6" ht="15" customHeight="1" x14ac:dyDescent="0.2">
      <c r="E20095" s="28"/>
      <c r="F20095" s="28"/>
    </row>
    <row r="20096" spans="5:6" ht="15" customHeight="1" x14ac:dyDescent="0.2">
      <c r="E20096" s="28"/>
      <c r="F20096" s="28"/>
    </row>
    <row r="20097" spans="5:6" ht="15" customHeight="1" x14ac:dyDescent="0.2">
      <c r="E20097" s="28"/>
      <c r="F20097" s="28"/>
    </row>
    <row r="20098" spans="5:6" ht="15" customHeight="1" x14ac:dyDescent="0.2">
      <c r="E20098" s="28"/>
      <c r="F20098" s="28"/>
    </row>
    <row r="20099" spans="5:6" ht="15" customHeight="1" x14ac:dyDescent="0.2">
      <c r="E20099" s="28"/>
      <c r="F20099" s="28"/>
    </row>
    <row r="20100" spans="5:6" ht="15" customHeight="1" x14ac:dyDescent="0.2">
      <c r="E20100" s="28"/>
      <c r="F20100" s="28"/>
    </row>
    <row r="20101" spans="5:6" ht="15" customHeight="1" x14ac:dyDescent="0.2">
      <c r="E20101" s="28"/>
      <c r="F20101" s="28"/>
    </row>
    <row r="20102" spans="5:6" ht="15" customHeight="1" x14ac:dyDescent="0.2">
      <c r="E20102" s="28"/>
      <c r="F20102" s="28"/>
    </row>
    <row r="20103" spans="5:6" ht="15" customHeight="1" x14ac:dyDescent="0.2">
      <c r="E20103" s="28"/>
      <c r="F20103" s="28"/>
    </row>
    <row r="20104" spans="5:6" ht="15" customHeight="1" x14ac:dyDescent="0.2">
      <c r="E20104" s="28"/>
      <c r="F20104" s="28"/>
    </row>
    <row r="20105" spans="5:6" ht="15" customHeight="1" x14ac:dyDescent="0.2">
      <c r="E20105" s="28"/>
      <c r="F20105" s="28"/>
    </row>
    <row r="20106" spans="5:6" ht="15" customHeight="1" x14ac:dyDescent="0.2">
      <c r="E20106" s="28"/>
      <c r="F20106" s="28"/>
    </row>
    <row r="20107" spans="5:6" ht="15" customHeight="1" x14ac:dyDescent="0.2">
      <c r="E20107" s="28"/>
      <c r="F20107" s="28"/>
    </row>
    <row r="20108" spans="5:6" ht="15" customHeight="1" x14ac:dyDescent="0.2">
      <c r="E20108" s="28"/>
      <c r="F20108" s="28"/>
    </row>
    <row r="20109" spans="5:6" ht="15" customHeight="1" x14ac:dyDescent="0.2">
      <c r="E20109" s="28"/>
      <c r="F20109" s="28"/>
    </row>
    <row r="20110" spans="5:6" ht="15" customHeight="1" x14ac:dyDescent="0.2">
      <c r="E20110" s="28"/>
      <c r="F20110" s="28"/>
    </row>
    <row r="20111" spans="5:6" ht="15" customHeight="1" x14ac:dyDescent="0.2">
      <c r="E20111" s="28"/>
      <c r="F20111" s="28"/>
    </row>
    <row r="20112" spans="5:6" ht="15" customHeight="1" x14ac:dyDescent="0.2">
      <c r="E20112" s="28"/>
      <c r="F20112" s="28"/>
    </row>
    <row r="20113" spans="5:6" ht="15" customHeight="1" x14ac:dyDescent="0.2">
      <c r="E20113" s="28"/>
      <c r="F20113" s="28"/>
    </row>
    <row r="20114" spans="5:6" ht="15" customHeight="1" x14ac:dyDescent="0.2">
      <c r="E20114" s="28"/>
      <c r="F20114" s="28"/>
    </row>
    <row r="20115" spans="5:6" ht="15" customHeight="1" x14ac:dyDescent="0.2">
      <c r="E20115" s="28"/>
      <c r="F20115" s="28"/>
    </row>
    <row r="20116" spans="5:6" ht="15" customHeight="1" x14ac:dyDescent="0.2">
      <c r="E20116" s="28"/>
      <c r="F20116" s="28"/>
    </row>
    <row r="20117" spans="5:6" ht="15" customHeight="1" x14ac:dyDescent="0.2">
      <c r="E20117" s="28"/>
      <c r="F20117" s="28"/>
    </row>
    <row r="20118" spans="5:6" ht="15" customHeight="1" x14ac:dyDescent="0.2">
      <c r="E20118" s="28"/>
      <c r="F20118" s="28"/>
    </row>
    <row r="20119" spans="5:6" ht="15" customHeight="1" x14ac:dyDescent="0.2">
      <c r="E20119" s="28"/>
      <c r="F20119" s="28"/>
    </row>
    <row r="20120" spans="5:6" ht="15" customHeight="1" x14ac:dyDescent="0.2">
      <c r="E20120" s="28"/>
      <c r="F20120" s="28"/>
    </row>
    <row r="20121" spans="5:6" ht="15" customHeight="1" x14ac:dyDescent="0.2">
      <c r="E20121" s="28"/>
      <c r="F20121" s="28"/>
    </row>
    <row r="20122" spans="5:6" ht="15" customHeight="1" x14ac:dyDescent="0.2">
      <c r="E20122" s="28"/>
      <c r="F20122" s="28"/>
    </row>
    <row r="20123" spans="5:6" ht="15" customHeight="1" x14ac:dyDescent="0.2">
      <c r="E20123" s="28"/>
      <c r="F20123" s="28"/>
    </row>
    <row r="20124" spans="5:6" ht="15" customHeight="1" x14ac:dyDescent="0.2">
      <c r="E20124" s="28"/>
      <c r="F20124" s="28"/>
    </row>
    <row r="20125" spans="5:6" ht="15" customHeight="1" x14ac:dyDescent="0.2">
      <c r="E20125" s="28"/>
      <c r="F20125" s="28"/>
    </row>
    <row r="20126" spans="5:6" ht="15" customHeight="1" x14ac:dyDescent="0.2">
      <c r="E20126" s="28"/>
      <c r="F20126" s="28"/>
    </row>
    <row r="20127" spans="5:6" ht="15" customHeight="1" x14ac:dyDescent="0.2">
      <c r="E20127" s="28"/>
      <c r="F20127" s="28"/>
    </row>
    <row r="20128" spans="5:6" ht="15" customHeight="1" x14ac:dyDescent="0.2">
      <c r="E20128" s="28"/>
      <c r="F20128" s="28"/>
    </row>
    <row r="20129" spans="5:6" ht="15" customHeight="1" x14ac:dyDescent="0.2">
      <c r="E20129" s="28"/>
      <c r="F20129" s="28"/>
    </row>
    <row r="20130" spans="5:6" ht="15" customHeight="1" x14ac:dyDescent="0.2">
      <c r="E20130" s="28"/>
      <c r="F20130" s="28"/>
    </row>
    <row r="20131" spans="5:6" ht="15" customHeight="1" x14ac:dyDescent="0.2">
      <c r="E20131" s="28"/>
      <c r="F20131" s="28"/>
    </row>
    <row r="20132" spans="5:6" ht="15" customHeight="1" x14ac:dyDescent="0.2">
      <c r="E20132" s="28"/>
      <c r="F20132" s="28"/>
    </row>
    <row r="20133" spans="5:6" ht="15" customHeight="1" x14ac:dyDescent="0.2">
      <c r="E20133" s="28"/>
      <c r="F20133" s="28"/>
    </row>
    <row r="20134" spans="5:6" ht="15" customHeight="1" x14ac:dyDescent="0.2">
      <c r="E20134" s="28"/>
      <c r="F20134" s="28"/>
    </row>
    <row r="20135" spans="5:6" ht="15" customHeight="1" x14ac:dyDescent="0.2">
      <c r="E20135" s="28"/>
      <c r="F20135" s="28"/>
    </row>
    <row r="20136" spans="5:6" ht="15" customHeight="1" x14ac:dyDescent="0.2">
      <c r="E20136" s="28"/>
      <c r="F20136" s="28"/>
    </row>
    <row r="20137" spans="5:6" ht="15" customHeight="1" x14ac:dyDescent="0.2">
      <c r="E20137" s="28"/>
      <c r="F20137" s="28"/>
    </row>
    <row r="20138" spans="5:6" ht="15" customHeight="1" x14ac:dyDescent="0.2">
      <c r="E20138" s="28"/>
      <c r="F20138" s="28"/>
    </row>
    <row r="20139" spans="5:6" ht="15" customHeight="1" x14ac:dyDescent="0.2">
      <c r="E20139" s="28"/>
      <c r="F20139" s="28"/>
    </row>
    <row r="20140" spans="5:6" ht="15" customHeight="1" x14ac:dyDescent="0.2">
      <c r="E20140" s="28"/>
      <c r="F20140" s="28"/>
    </row>
    <row r="20141" spans="5:6" ht="15" customHeight="1" x14ac:dyDescent="0.2">
      <c r="E20141" s="28"/>
      <c r="F20141" s="28"/>
    </row>
    <row r="20142" spans="5:6" ht="15" customHeight="1" x14ac:dyDescent="0.2">
      <c r="E20142" s="28"/>
      <c r="F20142" s="28"/>
    </row>
    <row r="20143" spans="5:6" ht="15" customHeight="1" x14ac:dyDescent="0.2">
      <c r="E20143" s="28"/>
      <c r="F20143" s="28"/>
    </row>
    <row r="20144" spans="5:6" ht="15" customHeight="1" x14ac:dyDescent="0.2">
      <c r="E20144" s="28"/>
      <c r="F20144" s="28"/>
    </row>
    <row r="20145" spans="5:6" ht="15" customHeight="1" x14ac:dyDescent="0.2">
      <c r="E20145" s="28"/>
      <c r="F20145" s="28"/>
    </row>
    <row r="20146" spans="5:6" ht="15" customHeight="1" x14ac:dyDescent="0.2">
      <c r="E20146" s="28"/>
      <c r="F20146" s="28"/>
    </row>
    <row r="20147" spans="5:6" ht="15" customHeight="1" x14ac:dyDescent="0.2">
      <c r="E20147" s="28"/>
      <c r="F20147" s="28"/>
    </row>
    <row r="20148" spans="5:6" ht="15" customHeight="1" x14ac:dyDescent="0.2">
      <c r="E20148" s="28"/>
      <c r="F20148" s="28"/>
    </row>
    <row r="20149" spans="5:6" ht="15" customHeight="1" x14ac:dyDescent="0.2">
      <c r="E20149" s="28"/>
      <c r="F20149" s="28"/>
    </row>
    <row r="20150" spans="5:6" ht="15" customHeight="1" x14ac:dyDescent="0.2">
      <c r="E20150" s="28"/>
      <c r="F20150" s="28"/>
    </row>
    <row r="20151" spans="5:6" ht="15" customHeight="1" x14ac:dyDescent="0.2">
      <c r="E20151" s="28"/>
      <c r="F20151" s="28"/>
    </row>
    <row r="20152" spans="5:6" ht="15" customHeight="1" x14ac:dyDescent="0.2">
      <c r="E20152" s="28"/>
      <c r="F20152" s="28"/>
    </row>
    <row r="20153" spans="5:6" ht="15" customHeight="1" x14ac:dyDescent="0.2">
      <c r="E20153" s="28"/>
      <c r="F20153" s="28"/>
    </row>
    <row r="20154" spans="5:6" ht="15" customHeight="1" x14ac:dyDescent="0.2">
      <c r="E20154" s="28"/>
      <c r="F20154" s="28"/>
    </row>
    <row r="20155" spans="5:6" ht="15" customHeight="1" x14ac:dyDescent="0.2">
      <c r="E20155" s="28"/>
      <c r="F20155" s="28"/>
    </row>
    <row r="20156" spans="5:6" ht="15" customHeight="1" x14ac:dyDescent="0.2">
      <c r="E20156" s="28"/>
      <c r="F20156" s="28"/>
    </row>
    <row r="20157" spans="5:6" ht="15" customHeight="1" x14ac:dyDescent="0.2">
      <c r="E20157" s="28"/>
      <c r="F20157" s="28"/>
    </row>
    <row r="20158" spans="5:6" ht="15" customHeight="1" x14ac:dyDescent="0.2">
      <c r="E20158" s="28"/>
      <c r="F20158" s="28"/>
    </row>
    <row r="20159" spans="5:6" ht="15" customHeight="1" x14ac:dyDescent="0.2">
      <c r="E20159" s="28"/>
      <c r="F20159" s="28"/>
    </row>
    <row r="20160" spans="5:6" ht="15" customHeight="1" x14ac:dyDescent="0.2">
      <c r="E20160" s="28"/>
      <c r="F20160" s="28"/>
    </row>
    <row r="20161" spans="5:6" ht="15" customHeight="1" x14ac:dyDescent="0.2">
      <c r="E20161" s="28"/>
      <c r="F20161" s="28"/>
    </row>
    <row r="20162" spans="5:6" ht="15" customHeight="1" x14ac:dyDescent="0.2">
      <c r="E20162" s="28"/>
      <c r="F20162" s="28"/>
    </row>
    <row r="20163" spans="5:6" ht="15" customHeight="1" x14ac:dyDescent="0.2">
      <c r="E20163" s="28"/>
      <c r="F20163" s="28"/>
    </row>
    <row r="20164" spans="5:6" ht="15" customHeight="1" x14ac:dyDescent="0.2">
      <c r="E20164" s="28"/>
      <c r="F20164" s="28"/>
    </row>
    <row r="20165" spans="5:6" ht="15" customHeight="1" x14ac:dyDescent="0.2">
      <c r="E20165" s="28"/>
      <c r="F20165" s="28"/>
    </row>
    <row r="20166" spans="5:6" ht="15" customHeight="1" x14ac:dyDescent="0.2">
      <c r="E20166" s="28"/>
      <c r="F20166" s="28"/>
    </row>
    <row r="20167" spans="5:6" ht="15" customHeight="1" x14ac:dyDescent="0.2">
      <c r="E20167" s="28"/>
      <c r="F20167" s="28"/>
    </row>
    <row r="20168" spans="5:6" ht="15" customHeight="1" x14ac:dyDescent="0.2">
      <c r="E20168" s="28"/>
      <c r="F20168" s="28"/>
    </row>
    <row r="20169" spans="5:6" ht="15" customHeight="1" x14ac:dyDescent="0.2">
      <c r="E20169" s="28"/>
      <c r="F20169" s="28"/>
    </row>
    <row r="20170" spans="5:6" ht="15" customHeight="1" x14ac:dyDescent="0.2">
      <c r="E20170" s="28"/>
      <c r="F20170" s="28"/>
    </row>
    <row r="20171" spans="5:6" ht="15" customHeight="1" x14ac:dyDescent="0.2">
      <c r="E20171" s="28"/>
      <c r="F20171" s="28"/>
    </row>
    <row r="20172" spans="5:6" ht="15" customHeight="1" x14ac:dyDescent="0.2">
      <c r="E20172" s="28"/>
      <c r="F20172" s="28"/>
    </row>
    <row r="20173" spans="5:6" ht="15" customHeight="1" x14ac:dyDescent="0.2">
      <c r="E20173" s="28"/>
      <c r="F20173" s="28"/>
    </row>
    <row r="20174" spans="5:6" ht="15" customHeight="1" x14ac:dyDescent="0.2">
      <c r="E20174" s="28"/>
      <c r="F20174" s="28"/>
    </row>
    <row r="20175" spans="5:6" ht="15" customHeight="1" x14ac:dyDescent="0.2">
      <c r="E20175" s="28"/>
      <c r="F20175" s="28"/>
    </row>
    <row r="20176" spans="5:6" ht="15" customHeight="1" x14ac:dyDescent="0.2">
      <c r="E20176" s="28"/>
      <c r="F20176" s="28"/>
    </row>
    <row r="20177" spans="5:6" ht="15" customHeight="1" x14ac:dyDescent="0.2">
      <c r="E20177" s="28"/>
      <c r="F20177" s="28"/>
    </row>
    <row r="20178" spans="5:6" ht="15" customHeight="1" x14ac:dyDescent="0.2">
      <c r="E20178" s="28"/>
      <c r="F20178" s="28"/>
    </row>
    <row r="20179" spans="5:6" ht="15" customHeight="1" x14ac:dyDescent="0.2">
      <c r="E20179" s="28"/>
      <c r="F20179" s="28"/>
    </row>
    <row r="20180" spans="5:6" ht="15" customHeight="1" x14ac:dyDescent="0.2">
      <c r="E20180" s="28"/>
      <c r="F20180" s="28"/>
    </row>
    <row r="20181" spans="5:6" ht="15" customHeight="1" x14ac:dyDescent="0.2">
      <c r="E20181" s="28"/>
      <c r="F20181" s="28"/>
    </row>
    <row r="20182" spans="5:6" ht="15" customHeight="1" x14ac:dyDescent="0.2">
      <c r="E20182" s="28"/>
      <c r="F20182" s="28"/>
    </row>
    <row r="20183" spans="5:6" ht="15" customHeight="1" x14ac:dyDescent="0.2">
      <c r="E20183" s="28"/>
      <c r="F20183" s="28"/>
    </row>
    <row r="20184" spans="5:6" ht="15" customHeight="1" x14ac:dyDescent="0.2">
      <c r="E20184" s="28"/>
      <c r="F20184" s="28"/>
    </row>
    <row r="20185" spans="5:6" ht="15" customHeight="1" x14ac:dyDescent="0.2">
      <c r="E20185" s="28"/>
      <c r="F20185" s="28"/>
    </row>
    <row r="20186" spans="5:6" ht="15" customHeight="1" x14ac:dyDescent="0.2">
      <c r="E20186" s="28"/>
      <c r="F20186" s="28"/>
    </row>
    <row r="20187" spans="5:6" ht="15" customHeight="1" x14ac:dyDescent="0.2">
      <c r="E20187" s="28"/>
      <c r="F20187" s="28"/>
    </row>
    <row r="20188" spans="5:6" ht="15" customHeight="1" x14ac:dyDescent="0.2">
      <c r="E20188" s="28"/>
      <c r="F20188" s="28"/>
    </row>
    <row r="20189" spans="5:6" ht="15" customHeight="1" x14ac:dyDescent="0.2">
      <c r="E20189" s="28"/>
      <c r="F20189" s="28"/>
    </row>
    <row r="20190" spans="5:6" ht="15" customHeight="1" x14ac:dyDescent="0.2">
      <c r="E20190" s="28"/>
      <c r="F20190" s="28"/>
    </row>
    <row r="20191" spans="5:6" ht="15" customHeight="1" x14ac:dyDescent="0.2">
      <c r="E20191" s="28"/>
      <c r="F20191" s="28"/>
    </row>
    <row r="20192" spans="5:6" ht="15" customHeight="1" x14ac:dyDescent="0.2">
      <c r="E20192" s="28"/>
      <c r="F20192" s="28"/>
    </row>
    <row r="20193" spans="5:6" ht="15" customHeight="1" x14ac:dyDescent="0.2">
      <c r="E20193" s="28"/>
      <c r="F20193" s="28"/>
    </row>
    <row r="20194" spans="5:6" ht="15" customHeight="1" x14ac:dyDescent="0.2">
      <c r="E20194" s="28"/>
      <c r="F20194" s="28"/>
    </row>
    <row r="20195" spans="5:6" ht="15" customHeight="1" x14ac:dyDescent="0.2">
      <c r="E20195" s="28"/>
      <c r="F20195" s="28"/>
    </row>
    <row r="20196" spans="5:6" ht="15" customHeight="1" x14ac:dyDescent="0.2">
      <c r="E20196" s="28"/>
      <c r="F20196" s="28"/>
    </row>
    <row r="20197" spans="5:6" ht="15" customHeight="1" x14ac:dyDescent="0.2">
      <c r="E20197" s="28"/>
      <c r="F20197" s="28"/>
    </row>
    <row r="20198" spans="5:6" ht="15" customHeight="1" x14ac:dyDescent="0.2">
      <c r="E20198" s="28"/>
      <c r="F20198" s="28"/>
    </row>
    <row r="20199" spans="5:6" ht="15" customHeight="1" x14ac:dyDescent="0.2">
      <c r="E20199" s="28"/>
      <c r="F20199" s="28"/>
    </row>
    <row r="20200" spans="5:6" ht="15" customHeight="1" x14ac:dyDescent="0.2">
      <c r="E20200" s="28"/>
      <c r="F20200" s="28"/>
    </row>
    <row r="20201" spans="5:6" ht="15" customHeight="1" x14ac:dyDescent="0.2">
      <c r="E20201" s="28"/>
      <c r="F20201" s="28"/>
    </row>
    <row r="20202" spans="5:6" ht="15" customHeight="1" x14ac:dyDescent="0.2">
      <c r="E20202" s="28"/>
      <c r="F20202" s="28"/>
    </row>
    <row r="20203" spans="5:6" ht="15" customHeight="1" x14ac:dyDescent="0.2">
      <c r="E20203" s="28"/>
      <c r="F20203" s="28"/>
    </row>
    <row r="20204" spans="5:6" ht="15" customHeight="1" x14ac:dyDescent="0.2">
      <c r="E20204" s="28"/>
      <c r="F20204" s="28"/>
    </row>
    <row r="20205" spans="5:6" ht="15" customHeight="1" x14ac:dyDescent="0.2">
      <c r="E20205" s="28"/>
      <c r="F20205" s="28"/>
    </row>
    <row r="20206" spans="5:6" ht="15" customHeight="1" x14ac:dyDescent="0.2">
      <c r="E20206" s="28"/>
      <c r="F20206" s="28"/>
    </row>
    <row r="20207" spans="5:6" ht="15" customHeight="1" x14ac:dyDescent="0.2">
      <c r="E20207" s="28"/>
      <c r="F20207" s="28"/>
    </row>
    <row r="20208" spans="5:6" ht="15" customHeight="1" x14ac:dyDescent="0.2">
      <c r="E20208" s="28"/>
      <c r="F20208" s="28"/>
    </row>
    <row r="20209" spans="5:6" ht="15" customHeight="1" x14ac:dyDescent="0.2">
      <c r="E20209" s="28"/>
      <c r="F20209" s="28"/>
    </row>
    <row r="20210" spans="5:6" ht="15" customHeight="1" x14ac:dyDescent="0.2">
      <c r="E20210" s="28"/>
      <c r="F20210" s="28"/>
    </row>
    <row r="20211" spans="5:6" ht="15" customHeight="1" x14ac:dyDescent="0.2">
      <c r="E20211" s="28"/>
      <c r="F20211" s="28"/>
    </row>
    <row r="20212" spans="5:6" ht="15" customHeight="1" x14ac:dyDescent="0.2">
      <c r="E20212" s="28"/>
      <c r="F20212" s="28"/>
    </row>
    <row r="20213" spans="5:6" ht="15" customHeight="1" x14ac:dyDescent="0.2">
      <c r="E20213" s="28"/>
      <c r="F20213" s="28"/>
    </row>
    <row r="20214" spans="5:6" ht="15" customHeight="1" x14ac:dyDescent="0.2">
      <c r="E20214" s="28"/>
      <c r="F20214" s="28"/>
    </row>
    <row r="20215" spans="5:6" ht="15" customHeight="1" x14ac:dyDescent="0.2">
      <c r="E20215" s="28"/>
      <c r="F20215" s="28"/>
    </row>
    <row r="20216" spans="5:6" ht="15" customHeight="1" x14ac:dyDescent="0.2">
      <c r="E20216" s="28"/>
      <c r="F20216" s="28"/>
    </row>
    <row r="20217" spans="5:6" ht="15" customHeight="1" x14ac:dyDescent="0.2">
      <c r="E20217" s="28"/>
      <c r="F20217" s="28"/>
    </row>
    <row r="20218" spans="5:6" ht="15" customHeight="1" x14ac:dyDescent="0.2">
      <c r="E20218" s="28"/>
      <c r="F20218" s="28"/>
    </row>
    <row r="20219" spans="5:6" ht="15" customHeight="1" x14ac:dyDescent="0.2">
      <c r="E20219" s="28"/>
      <c r="F20219" s="28"/>
    </row>
    <row r="20220" spans="5:6" ht="15" customHeight="1" x14ac:dyDescent="0.2">
      <c r="E20220" s="28"/>
      <c r="F20220" s="28"/>
    </row>
    <row r="20221" spans="5:6" ht="15" customHeight="1" x14ac:dyDescent="0.2">
      <c r="E20221" s="28"/>
      <c r="F20221" s="28"/>
    </row>
    <row r="20222" spans="5:6" ht="15" customHeight="1" x14ac:dyDescent="0.2">
      <c r="E20222" s="28"/>
      <c r="F20222" s="28"/>
    </row>
    <row r="20223" spans="5:6" ht="15" customHeight="1" x14ac:dyDescent="0.2">
      <c r="E20223" s="28"/>
      <c r="F20223" s="28"/>
    </row>
    <row r="20224" spans="5:6" ht="15" customHeight="1" x14ac:dyDescent="0.2">
      <c r="E20224" s="28"/>
      <c r="F20224" s="28"/>
    </row>
    <row r="20225" spans="5:6" ht="15" customHeight="1" x14ac:dyDescent="0.2">
      <c r="E20225" s="28"/>
      <c r="F20225" s="28"/>
    </row>
    <row r="20226" spans="5:6" ht="15" customHeight="1" x14ac:dyDescent="0.2">
      <c r="E20226" s="28"/>
      <c r="F20226" s="28"/>
    </row>
    <row r="20227" spans="5:6" ht="15" customHeight="1" x14ac:dyDescent="0.2">
      <c r="E20227" s="28"/>
      <c r="F20227" s="28"/>
    </row>
    <row r="20228" spans="5:6" ht="15" customHeight="1" x14ac:dyDescent="0.2">
      <c r="E20228" s="28"/>
      <c r="F20228" s="28"/>
    </row>
    <row r="20229" spans="5:6" ht="15" customHeight="1" x14ac:dyDescent="0.2">
      <c r="E20229" s="28"/>
      <c r="F20229" s="28"/>
    </row>
    <row r="20230" spans="5:6" ht="15" customHeight="1" x14ac:dyDescent="0.2">
      <c r="E20230" s="28"/>
      <c r="F20230" s="28"/>
    </row>
    <row r="20231" spans="5:6" ht="15" customHeight="1" x14ac:dyDescent="0.2">
      <c r="E20231" s="28"/>
      <c r="F20231" s="28"/>
    </row>
    <row r="20232" spans="5:6" ht="15" customHeight="1" x14ac:dyDescent="0.2">
      <c r="E20232" s="28"/>
      <c r="F20232" s="28"/>
    </row>
    <row r="20233" spans="5:6" ht="15" customHeight="1" x14ac:dyDescent="0.2">
      <c r="E20233" s="28"/>
      <c r="F20233" s="28"/>
    </row>
    <row r="20234" spans="5:6" ht="15" customHeight="1" x14ac:dyDescent="0.2">
      <c r="E20234" s="28"/>
      <c r="F20234" s="28"/>
    </row>
    <row r="20235" spans="5:6" ht="15" customHeight="1" x14ac:dyDescent="0.2">
      <c r="E20235" s="28"/>
      <c r="F20235" s="28"/>
    </row>
    <row r="20236" spans="5:6" ht="15" customHeight="1" x14ac:dyDescent="0.2">
      <c r="E20236" s="28"/>
      <c r="F20236" s="28"/>
    </row>
    <row r="20237" spans="5:6" ht="15" customHeight="1" x14ac:dyDescent="0.2">
      <c r="E20237" s="28"/>
      <c r="F20237" s="28"/>
    </row>
    <row r="20238" spans="5:6" ht="15" customHeight="1" x14ac:dyDescent="0.2">
      <c r="E20238" s="28"/>
      <c r="F20238" s="28"/>
    </row>
    <row r="20239" spans="5:6" ht="15" customHeight="1" x14ac:dyDescent="0.2">
      <c r="E20239" s="28"/>
      <c r="F20239" s="28"/>
    </row>
    <row r="20240" spans="5:6" ht="15" customHeight="1" x14ac:dyDescent="0.2">
      <c r="E20240" s="28"/>
      <c r="F20240" s="28"/>
    </row>
    <row r="20241" spans="5:6" ht="15" customHeight="1" x14ac:dyDescent="0.2">
      <c r="E20241" s="28"/>
      <c r="F20241" s="28"/>
    </row>
    <row r="20242" spans="5:6" ht="15" customHeight="1" x14ac:dyDescent="0.2">
      <c r="E20242" s="28"/>
      <c r="F20242" s="28"/>
    </row>
    <row r="20243" spans="5:6" ht="15" customHeight="1" x14ac:dyDescent="0.2">
      <c r="E20243" s="28"/>
      <c r="F20243" s="28"/>
    </row>
    <row r="20244" spans="5:6" ht="15" customHeight="1" x14ac:dyDescent="0.2">
      <c r="E20244" s="28"/>
      <c r="F20244" s="28"/>
    </row>
    <row r="20245" spans="5:6" ht="15" customHeight="1" x14ac:dyDescent="0.2">
      <c r="E20245" s="28"/>
      <c r="F20245" s="28"/>
    </row>
    <row r="20246" spans="5:6" ht="15" customHeight="1" x14ac:dyDescent="0.2">
      <c r="E20246" s="28"/>
      <c r="F20246" s="28"/>
    </row>
    <row r="20247" spans="5:6" ht="15" customHeight="1" x14ac:dyDescent="0.2">
      <c r="E20247" s="28"/>
      <c r="F20247" s="28"/>
    </row>
    <row r="20248" spans="5:6" ht="15" customHeight="1" x14ac:dyDescent="0.2">
      <c r="E20248" s="28"/>
      <c r="F20248" s="28"/>
    </row>
    <row r="20249" spans="5:6" ht="15" customHeight="1" x14ac:dyDescent="0.2">
      <c r="E20249" s="28"/>
      <c r="F20249" s="28"/>
    </row>
    <row r="20250" spans="5:6" ht="15" customHeight="1" x14ac:dyDescent="0.2">
      <c r="E20250" s="28"/>
      <c r="F20250" s="28"/>
    </row>
    <row r="20251" spans="5:6" ht="15" customHeight="1" x14ac:dyDescent="0.2">
      <c r="E20251" s="28"/>
      <c r="F20251" s="28"/>
    </row>
    <row r="20252" spans="5:6" ht="15" customHeight="1" x14ac:dyDescent="0.2">
      <c r="E20252" s="28"/>
      <c r="F20252" s="28"/>
    </row>
    <row r="20253" spans="5:6" ht="15" customHeight="1" x14ac:dyDescent="0.2">
      <c r="E20253" s="28"/>
      <c r="F20253" s="28"/>
    </row>
    <row r="20254" spans="5:6" ht="15" customHeight="1" x14ac:dyDescent="0.2">
      <c r="E20254" s="28"/>
      <c r="F20254" s="28"/>
    </row>
    <row r="20255" spans="5:6" ht="15" customHeight="1" x14ac:dyDescent="0.2">
      <c r="E20255" s="28"/>
      <c r="F20255" s="28"/>
    </row>
    <row r="20256" spans="5:6" ht="15" customHeight="1" x14ac:dyDescent="0.2">
      <c r="E20256" s="28"/>
      <c r="F20256" s="28"/>
    </row>
    <row r="20257" spans="5:6" ht="15" customHeight="1" x14ac:dyDescent="0.2">
      <c r="E20257" s="28"/>
      <c r="F20257" s="28"/>
    </row>
    <row r="20258" spans="5:6" ht="15" customHeight="1" x14ac:dyDescent="0.2">
      <c r="E20258" s="28"/>
      <c r="F20258" s="28"/>
    </row>
    <row r="20259" spans="5:6" ht="15" customHeight="1" x14ac:dyDescent="0.2">
      <c r="E20259" s="28"/>
      <c r="F20259" s="28"/>
    </row>
    <row r="20260" spans="5:6" ht="15" customHeight="1" x14ac:dyDescent="0.2">
      <c r="E20260" s="28"/>
      <c r="F20260" s="28"/>
    </row>
    <row r="20261" spans="5:6" ht="15" customHeight="1" x14ac:dyDescent="0.2">
      <c r="E20261" s="28"/>
      <c r="F20261" s="28"/>
    </row>
    <row r="20262" spans="5:6" ht="15" customHeight="1" x14ac:dyDescent="0.2">
      <c r="E20262" s="28"/>
      <c r="F20262" s="28"/>
    </row>
    <row r="20263" spans="5:6" ht="15" customHeight="1" x14ac:dyDescent="0.2">
      <c r="E20263" s="28"/>
      <c r="F20263" s="28"/>
    </row>
    <row r="20264" spans="5:6" ht="15" customHeight="1" x14ac:dyDescent="0.2">
      <c r="E20264" s="28"/>
      <c r="F20264" s="28"/>
    </row>
    <row r="20265" spans="5:6" ht="15" customHeight="1" x14ac:dyDescent="0.2">
      <c r="E20265" s="28"/>
      <c r="F20265" s="28"/>
    </row>
    <row r="20266" spans="5:6" ht="15" customHeight="1" x14ac:dyDescent="0.2">
      <c r="E20266" s="28"/>
      <c r="F20266" s="28"/>
    </row>
    <row r="20267" spans="5:6" ht="15" customHeight="1" x14ac:dyDescent="0.2">
      <c r="E20267" s="28"/>
      <c r="F20267" s="28"/>
    </row>
    <row r="20268" spans="5:6" ht="15" customHeight="1" x14ac:dyDescent="0.2">
      <c r="E20268" s="28"/>
      <c r="F20268" s="28"/>
    </row>
    <row r="20269" spans="5:6" ht="15" customHeight="1" x14ac:dyDescent="0.2">
      <c r="E20269" s="28"/>
      <c r="F20269" s="28"/>
    </row>
    <row r="20270" spans="5:6" ht="15" customHeight="1" x14ac:dyDescent="0.2">
      <c r="E20270" s="28"/>
      <c r="F20270" s="28"/>
    </row>
    <row r="20271" spans="5:6" ht="15" customHeight="1" x14ac:dyDescent="0.2">
      <c r="E20271" s="28"/>
      <c r="F20271" s="28"/>
    </row>
    <row r="20272" spans="5:6" ht="15" customHeight="1" x14ac:dyDescent="0.2">
      <c r="E20272" s="28"/>
      <c r="F20272" s="28"/>
    </row>
    <row r="20273" spans="5:6" ht="15" customHeight="1" x14ac:dyDescent="0.2">
      <c r="E20273" s="28"/>
      <c r="F20273" s="28"/>
    </row>
    <row r="20274" spans="5:6" ht="15" customHeight="1" x14ac:dyDescent="0.2">
      <c r="E20274" s="28"/>
      <c r="F20274" s="28"/>
    </row>
    <row r="20275" spans="5:6" ht="15" customHeight="1" x14ac:dyDescent="0.2">
      <c r="E20275" s="28"/>
      <c r="F20275" s="28"/>
    </row>
    <row r="20276" spans="5:6" ht="15" customHeight="1" x14ac:dyDescent="0.2">
      <c r="E20276" s="28"/>
      <c r="F20276" s="28"/>
    </row>
    <row r="20277" spans="5:6" ht="15" customHeight="1" x14ac:dyDescent="0.2">
      <c r="E20277" s="28"/>
      <c r="F20277" s="28"/>
    </row>
    <row r="20278" spans="5:6" ht="15" customHeight="1" x14ac:dyDescent="0.2">
      <c r="E20278" s="28"/>
      <c r="F20278" s="28"/>
    </row>
    <row r="20279" spans="5:6" ht="15" customHeight="1" x14ac:dyDescent="0.2">
      <c r="E20279" s="28"/>
      <c r="F20279" s="28"/>
    </row>
    <row r="20280" spans="5:6" ht="15" customHeight="1" x14ac:dyDescent="0.2">
      <c r="E20280" s="28"/>
      <c r="F20280" s="28"/>
    </row>
    <row r="20281" spans="5:6" ht="15" customHeight="1" x14ac:dyDescent="0.2">
      <c r="E20281" s="28"/>
      <c r="F20281" s="28"/>
    </row>
    <row r="20282" spans="5:6" ht="15" customHeight="1" x14ac:dyDescent="0.2">
      <c r="E20282" s="28"/>
      <c r="F20282" s="28"/>
    </row>
    <row r="20283" spans="5:6" ht="15" customHeight="1" x14ac:dyDescent="0.2">
      <c r="E20283" s="28"/>
      <c r="F20283" s="28"/>
    </row>
    <row r="20284" spans="5:6" ht="15" customHeight="1" x14ac:dyDescent="0.2">
      <c r="E20284" s="28"/>
      <c r="F20284" s="28"/>
    </row>
    <row r="20285" spans="5:6" ht="15" customHeight="1" x14ac:dyDescent="0.2">
      <c r="E20285" s="28"/>
      <c r="F20285" s="28"/>
    </row>
    <row r="20286" spans="5:6" ht="15" customHeight="1" x14ac:dyDescent="0.2">
      <c r="E20286" s="28"/>
      <c r="F20286" s="28"/>
    </row>
    <row r="20287" spans="5:6" ht="15" customHeight="1" x14ac:dyDescent="0.2">
      <c r="E20287" s="28"/>
      <c r="F20287" s="28"/>
    </row>
    <row r="20288" spans="5:6" ht="15" customHeight="1" x14ac:dyDescent="0.2">
      <c r="E20288" s="28"/>
      <c r="F20288" s="28"/>
    </row>
    <row r="20289" spans="5:6" ht="15" customHeight="1" x14ac:dyDescent="0.2">
      <c r="E20289" s="28"/>
      <c r="F20289" s="28"/>
    </row>
    <row r="20290" spans="5:6" ht="15" customHeight="1" x14ac:dyDescent="0.2">
      <c r="E20290" s="28"/>
      <c r="F20290" s="28"/>
    </row>
    <row r="20291" spans="5:6" ht="15" customHeight="1" x14ac:dyDescent="0.2">
      <c r="E20291" s="28"/>
      <c r="F20291" s="28"/>
    </row>
    <row r="20292" spans="5:6" ht="15" customHeight="1" x14ac:dyDescent="0.2">
      <c r="E20292" s="28"/>
      <c r="F20292" s="28"/>
    </row>
    <row r="20293" spans="5:6" ht="15" customHeight="1" x14ac:dyDescent="0.2">
      <c r="E20293" s="28"/>
      <c r="F20293" s="28"/>
    </row>
    <row r="20294" spans="5:6" ht="15" customHeight="1" x14ac:dyDescent="0.2">
      <c r="E20294" s="28"/>
      <c r="F20294" s="28"/>
    </row>
    <row r="20295" spans="5:6" ht="15" customHeight="1" x14ac:dyDescent="0.2">
      <c r="E20295" s="28"/>
      <c r="F20295" s="28"/>
    </row>
    <row r="20296" spans="5:6" ht="15" customHeight="1" x14ac:dyDescent="0.2">
      <c r="E20296" s="28"/>
      <c r="F20296" s="28"/>
    </row>
    <row r="20297" spans="5:6" ht="15" customHeight="1" x14ac:dyDescent="0.2">
      <c r="E20297" s="28"/>
      <c r="F20297" s="28"/>
    </row>
    <row r="20298" spans="5:6" ht="15" customHeight="1" x14ac:dyDescent="0.2">
      <c r="E20298" s="28"/>
      <c r="F20298" s="28"/>
    </row>
    <row r="20299" spans="5:6" ht="15" customHeight="1" x14ac:dyDescent="0.2">
      <c r="E20299" s="28"/>
      <c r="F20299" s="28"/>
    </row>
    <row r="20300" spans="5:6" ht="15" customHeight="1" x14ac:dyDescent="0.2">
      <c r="E20300" s="28"/>
      <c r="F20300" s="28"/>
    </row>
    <row r="20301" spans="5:6" ht="15" customHeight="1" x14ac:dyDescent="0.2">
      <c r="E20301" s="28"/>
      <c r="F20301" s="28"/>
    </row>
    <row r="20302" spans="5:6" ht="15" customHeight="1" x14ac:dyDescent="0.2">
      <c r="E20302" s="28"/>
      <c r="F20302" s="28"/>
    </row>
    <row r="20303" spans="5:6" ht="15" customHeight="1" x14ac:dyDescent="0.2">
      <c r="E20303" s="28"/>
      <c r="F20303" s="28"/>
    </row>
    <row r="20304" spans="5:6" ht="15" customHeight="1" x14ac:dyDescent="0.2">
      <c r="E20304" s="28"/>
      <c r="F20304" s="28"/>
    </row>
    <row r="20305" spans="5:6" ht="15" customHeight="1" x14ac:dyDescent="0.2">
      <c r="E20305" s="28"/>
      <c r="F20305" s="28"/>
    </row>
    <row r="20306" spans="5:6" ht="15" customHeight="1" x14ac:dyDescent="0.2">
      <c r="E20306" s="28"/>
      <c r="F20306" s="28"/>
    </row>
    <row r="20307" spans="5:6" ht="15" customHeight="1" x14ac:dyDescent="0.2">
      <c r="E20307" s="28"/>
      <c r="F20307" s="28"/>
    </row>
    <row r="20308" spans="5:6" ht="15" customHeight="1" x14ac:dyDescent="0.2">
      <c r="E20308" s="28"/>
      <c r="F20308" s="28"/>
    </row>
    <row r="20309" spans="5:6" ht="15" customHeight="1" x14ac:dyDescent="0.2">
      <c r="E20309" s="28"/>
      <c r="F20309" s="28"/>
    </row>
    <row r="20310" spans="5:6" ht="15" customHeight="1" x14ac:dyDescent="0.2">
      <c r="E20310" s="28"/>
      <c r="F20310" s="28"/>
    </row>
    <row r="20311" spans="5:6" ht="15" customHeight="1" x14ac:dyDescent="0.2">
      <c r="E20311" s="28"/>
      <c r="F20311" s="28"/>
    </row>
    <row r="20312" spans="5:6" ht="15" customHeight="1" x14ac:dyDescent="0.2">
      <c r="E20312" s="28"/>
      <c r="F20312" s="28"/>
    </row>
    <row r="20313" spans="5:6" ht="15" customHeight="1" x14ac:dyDescent="0.2">
      <c r="E20313" s="28"/>
      <c r="F20313" s="28"/>
    </row>
    <row r="20314" spans="5:6" ht="15" customHeight="1" x14ac:dyDescent="0.2">
      <c r="E20314" s="28"/>
      <c r="F20314" s="28"/>
    </row>
    <row r="20315" spans="5:6" ht="15" customHeight="1" x14ac:dyDescent="0.2">
      <c r="E20315" s="28"/>
      <c r="F20315" s="28"/>
    </row>
    <row r="20316" spans="5:6" ht="15" customHeight="1" x14ac:dyDescent="0.2">
      <c r="E20316" s="28"/>
      <c r="F20316" s="28"/>
    </row>
    <row r="20317" spans="5:6" ht="15" customHeight="1" x14ac:dyDescent="0.2">
      <c r="E20317" s="28"/>
      <c r="F20317" s="28"/>
    </row>
    <row r="20318" spans="5:6" ht="15" customHeight="1" x14ac:dyDescent="0.2">
      <c r="E20318" s="28"/>
      <c r="F20318" s="28"/>
    </row>
    <row r="20319" spans="5:6" ht="15" customHeight="1" x14ac:dyDescent="0.2">
      <c r="E20319" s="28"/>
      <c r="F20319" s="28"/>
    </row>
    <row r="20320" spans="5:6" ht="15" customHeight="1" x14ac:dyDescent="0.2">
      <c r="E20320" s="28"/>
      <c r="F20320" s="28"/>
    </row>
    <row r="20321" spans="5:6" ht="15" customHeight="1" x14ac:dyDescent="0.2">
      <c r="E20321" s="28"/>
      <c r="F20321" s="28"/>
    </row>
    <row r="20322" spans="5:6" ht="15" customHeight="1" x14ac:dyDescent="0.2">
      <c r="E20322" s="28"/>
      <c r="F20322" s="28"/>
    </row>
    <row r="20323" spans="5:6" ht="15" customHeight="1" x14ac:dyDescent="0.2">
      <c r="E20323" s="28"/>
      <c r="F20323" s="28"/>
    </row>
    <row r="20324" spans="5:6" ht="15" customHeight="1" x14ac:dyDescent="0.2">
      <c r="E20324" s="28"/>
      <c r="F20324" s="28"/>
    </row>
    <row r="20325" spans="5:6" ht="15" customHeight="1" x14ac:dyDescent="0.2">
      <c r="E20325" s="28"/>
      <c r="F20325" s="28"/>
    </row>
    <row r="20326" spans="5:6" ht="15" customHeight="1" x14ac:dyDescent="0.2">
      <c r="E20326" s="28"/>
      <c r="F20326" s="28"/>
    </row>
    <row r="20327" spans="5:6" ht="15" customHeight="1" x14ac:dyDescent="0.2">
      <c r="E20327" s="28"/>
      <c r="F20327" s="28"/>
    </row>
    <row r="20328" spans="5:6" ht="15" customHeight="1" x14ac:dyDescent="0.2">
      <c r="E20328" s="28"/>
      <c r="F20328" s="28"/>
    </row>
    <row r="20329" spans="5:6" ht="15" customHeight="1" x14ac:dyDescent="0.2">
      <c r="E20329" s="28"/>
      <c r="F20329" s="28"/>
    </row>
    <row r="20330" spans="5:6" ht="15" customHeight="1" x14ac:dyDescent="0.2">
      <c r="E20330" s="28"/>
      <c r="F20330" s="28"/>
    </row>
    <row r="20331" spans="5:6" ht="15" customHeight="1" x14ac:dyDescent="0.2">
      <c r="E20331" s="28"/>
      <c r="F20331" s="28"/>
    </row>
    <row r="20332" spans="5:6" ht="15" customHeight="1" x14ac:dyDescent="0.2">
      <c r="E20332" s="28"/>
      <c r="F20332" s="28"/>
    </row>
    <row r="20333" spans="5:6" ht="15" customHeight="1" x14ac:dyDescent="0.2">
      <c r="E20333" s="28"/>
      <c r="F20333" s="28"/>
    </row>
    <row r="20334" spans="5:6" ht="15" customHeight="1" x14ac:dyDescent="0.2">
      <c r="E20334" s="28"/>
      <c r="F20334" s="28"/>
    </row>
    <row r="20335" spans="5:6" ht="15" customHeight="1" x14ac:dyDescent="0.2">
      <c r="E20335" s="28"/>
      <c r="F20335" s="28"/>
    </row>
    <row r="20336" spans="5:6" ht="15" customHeight="1" x14ac:dyDescent="0.2">
      <c r="E20336" s="28"/>
      <c r="F20336" s="28"/>
    </row>
    <row r="20337" spans="5:6" ht="15" customHeight="1" x14ac:dyDescent="0.2">
      <c r="E20337" s="28"/>
      <c r="F20337" s="28"/>
    </row>
    <row r="20338" spans="5:6" ht="15" customHeight="1" x14ac:dyDescent="0.2">
      <c r="E20338" s="28"/>
      <c r="F20338" s="28"/>
    </row>
    <row r="20339" spans="5:6" ht="15" customHeight="1" x14ac:dyDescent="0.2">
      <c r="E20339" s="28"/>
      <c r="F20339" s="28"/>
    </row>
    <row r="20340" spans="5:6" ht="15" customHeight="1" x14ac:dyDescent="0.2">
      <c r="E20340" s="28"/>
      <c r="F20340" s="28"/>
    </row>
    <row r="20341" spans="5:6" ht="15" customHeight="1" x14ac:dyDescent="0.2">
      <c r="E20341" s="28"/>
      <c r="F20341" s="28"/>
    </row>
    <row r="20342" spans="5:6" ht="15" customHeight="1" x14ac:dyDescent="0.2">
      <c r="E20342" s="28"/>
      <c r="F20342" s="28"/>
    </row>
    <row r="20343" spans="5:6" ht="15" customHeight="1" x14ac:dyDescent="0.2">
      <c r="E20343" s="28"/>
      <c r="F20343" s="28"/>
    </row>
    <row r="20344" spans="5:6" ht="15" customHeight="1" x14ac:dyDescent="0.2">
      <c r="E20344" s="28"/>
      <c r="F20344" s="28"/>
    </row>
    <row r="20345" spans="5:6" ht="15" customHeight="1" x14ac:dyDescent="0.2">
      <c r="E20345" s="28"/>
      <c r="F20345" s="28"/>
    </row>
    <row r="20346" spans="5:6" ht="15" customHeight="1" x14ac:dyDescent="0.2">
      <c r="E20346" s="28"/>
      <c r="F20346" s="28"/>
    </row>
    <row r="20347" spans="5:6" ht="15" customHeight="1" x14ac:dyDescent="0.2">
      <c r="E20347" s="28"/>
      <c r="F20347" s="28"/>
    </row>
    <row r="20348" spans="5:6" ht="15" customHeight="1" x14ac:dyDescent="0.2">
      <c r="E20348" s="28"/>
      <c r="F20348" s="28"/>
    </row>
    <row r="20349" spans="5:6" ht="15" customHeight="1" x14ac:dyDescent="0.2">
      <c r="E20349" s="28"/>
      <c r="F20349" s="28"/>
    </row>
    <row r="20350" spans="5:6" ht="15" customHeight="1" x14ac:dyDescent="0.2">
      <c r="E20350" s="28"/>
      <c r="F20350" s="28"/>
    </row>
    <row r="20351" spans="5:6" ht="15" customHeight="1" x14ac:dyDescent="0.2">
      <c r="E20351" s="28"/>
      <c r="F20351" s="28"/>
    </row>
    <row r="20352" spans="5:6" ht="15" customHeight="1" x14ac:dyDescent="0.2">
      <c r="E20352" s="28"/>
      <c r="F20352" s="28"/>
    </row>
    <row r="20353" spans="5:6" ht="15" customHeight="1" x14ac:dyDescent="0.2">
      <c r="E20353" s="28"/>
      <c r="F20353" s="28"/>
    </row>
    <row r="20354" spans="5:6" ht="15" customHeight="1" x14ac:dyDescent="0.2">
      <c r="E20354" s="28"/>
      <c r="F20354" s="28"/>
    </row>
    <row r="20355" spans="5:6" ht="15" customHeight="1" x14ac:dyDescent="0.2">
      <c r="E20355" s="28"/>
      <c r="F20355" s="28"/>
    </row>
    <row r="20356" spans="5:6" ht="15" customHeight="1" x14ac:dyDescent="0.2">
      <c r="E20356" s="28"/>
      <c r="F20356" s="28"/>
    </row>
    <row r="20357" spans="5:6" ht="15" customHeight="1" x14ac:dyDescent="0.2">
      <c r="E20357" s="28"/>
      <c r="F20357" s="28"/>
    </row>
    <row r="20358" spans="5:6" ht="15" customHeight="1" x14ac:dyDescent="0.2">
      <c r="E20358" s="28"/>
      <c r="F20358" s="28"/>
    </row>
    <row r="20359" spans="5:6" ht="15" customHeight="1" x14ac:dyDescent="0.2">
      <c r="E20359" s="28"/>
      <c r="F20359" s="28"/>
    </row>
    <row r="20360" spans="5:6" ht="15" customHeight="1" x14ac:dyDescent="0.2">
      <c r="E20360" s="28"/>
      <c r="F20360" s="28"/>
    </row>
    <row r="20361" spans="5:6" ht="15" customHeight="1" x14ac:dyDescent="0.2">
      <c r="E20361" s="28"/>
      <c r="F20361" s="28"/>
    </row>
    <row r="20362" spans="5:6" ht="15" customHeight="1" x14ac:dyDescent="0.2">
      <c r="E20362" s="28"/>
      <c r="F20362" s="28"/>
    </row>
    <row r="20363" spans="5:6" ht="15" customHeight="1" x14ac:dyDescent="0.2">
      <c r="E20363" s="28"/>
      <c r="F20363" s="28"/>
    </row>
    <row r="20364" spans="5:6" ht="15" customHeight="1" x14ac:dyDescent="0.2">
      <c r="E20364" s="28"/>
      <c r="F20364" s="28"/>
    </row>
    <row r="20365" spans="5:6" ht="15" customHeight="1" x14ac:dyDescent="0.2">
      <c r="E20365" s="28"/>
      <c r="F20365" s="28"/>
    </row>
    <row r="20366" spans="5:6" ht="15" customHeight="1" x14ac:dyDescent="0.2">
      <c r="E20366" s="28"/>
      <c r="F20366" s="28"/>
    </row>
    <row r="20367" spans="5:6" ht="15" customHeight="1" x14ac:dyDescent="0.2">
      <c r="E20367" s="28"/>
      <c r="F20367" s="28"/>
    </row>
    <row r="20368" spans="5:6" ht="15" customHeight="1" x14ac:dyDescent="0.2">
      <c r="E20368" s="28"/>
      <c r="F20368" s="28"/>
    </row>
    <row r="20369" spans="5:6" ht="15" customHeight="1" x14ac:dyDescent="0.2">
      <c r="E20369" s="28"/>
      <c r="F20369" s="28"/>
    </row>
    <row r="20370" spans="5:6" ht="15" customHeight="1" x14ac:dyDescent="0.2">
      <c r="E20370" s="28"/>
      <c r="F20370" s="28"/>
    </row>
    <row r="20371" spans="5:6" ht="15" customHeight="1" x14ac:dyDescent="0.2">
      <c r="E20371" s="28"/>
      <c r="F20371" s="28"/>
    </row>
    <row r="20372" spans="5:6" ht="15" customHeight="1" x14ac:dyDescent="0.2">
      <c r="E20372" s="28"/>
      <c r="F20372" s="28"/>
    </row>
    <row r="20373" spans="5:6" ht="15" customHeight="1" x14ac:dyDescent="0.2">
      <c r="E20373" s="28"/>
      <c r="F20373" s="28"/>
    </row>
    <row r="20374" spans="5:6" ht="15" customHeight="1" x14ac:dyDescent="0.2">
      <c r="E20374" s="28"/>
      <c r="F20374" s="28"/>
    </row>
    <row r="20375" spans="5:6" ht="15" customHeight="1" x14ac:dyDescent="0.2">
      <c r="E20375" s="28"/>
      <c r="F20375" s="28"/>
    </row>
    <row r="20376" spans="5:6" ht="15" customHeight="1" x14ac:dyDescent="0.2">
      <c r="E20376" s="28"/>
      <c r="F20376" s="28"/>
    </row>
    <row r="20377" spans="5:6" ht="15" customHeight="1" x14ac:dyDescent="0.2">
      <c r="E20377" s="28"/>
      <c r="F20377" s="28"/>
    </row>
    <row r="20378" spans="5:6" ht="15" customHeight="1" x14ac:dyDescent="0.2">
      <c r="E20378" s="28"/>
      <c r="F20378" s="28"/>
    </row>
    <row r="20379" spans="5:6" ht="15" customHeight="1" x14ac:dyDescent="0.2">
      <c r="E20379" s="28"/>
      <c r="F20379" s="28"/>
    </row>
    <row r="20380" spans="5:6" ht="15" customHeight="1" x14ac:dyDescent="0.2">
      <c r="E20380" s="28"/>
      <c r="F20380" s="28"/>
    </row>
    <row r="20381" spans="5:6" ht="15" customHeight="1" x14ac:dyDescent="0.2">
      <c r="E20381" s="28"/>
      <c r="F20381" s="28"/>
    </row>
    <row r="20382" spans="5:6" ht="15" customHeight="1" x14ac:dyDescent="0.2">
      <c r="E20382" s="28"/>
      <c r="F20382" s="28"/>
    </row>
    <row r="20383" spans="5:6" ht="15" customHeight="1" x14ac:dyDescent="0.2">
      <c r="E20383" s="28"/>
      <c r="F20383" s="28"/>
    </row>
    <row r="20384" spans="5:6" ht="15" customHeight="1" x14ac:dyDescent="0.2">
      <c r="E20384" s="28"/>
      <c r="F20384" s="28"/>
    </row>
    <row r="20385" spans="5:6" ht="15" customHeight="1" x14ac:dyDescent="0.2">
      <c r="E20385" s="28"/>
      <c r="F20385" s="28"/>
    </row>
    <row r="20386" spans="5:6" ht="15" customHeight="1" x14ac:dyDescent="0.2">
      <c r="E20386" s="28"/>
      <c r="F20386" s="28"/>
    </row>
    <row r="20387" spans="5:6" ht="15" customHeight="1" x14ac:dyDescent="0.2">
      <c r="E20387" s="28"/>
      <c r="F20387" s="28"/>
    </row>
    <row r="20388" spans="5:6" ht="15" customHeight="1" x14ac:dyDescent="0.2">
      <c r="E20388" s="28"/>
      <c r="F20388" s="28"/>
    </row>
    <row r="20389" spans="5:6" ht="15" customHeight="1" x14ac:dyDescent="0.2">
      <c r="E20389" s="28"/>
      <c r="F20389" s="28"/>
    </row>
    <row r="20390" spans="5:6" ht="15" customHeight="1" x14ac:dyDescent="0.2">
      <c r="E20390" s="28"/>
      <c r="F20390" s="28"/>
    </row>
    <row r="20391" spans="5:6" ht="15" customHeight="1" x14ac:dyDescent="0.2">
      <c r="E20391" s="28"/>
      <c r="F20391" s="28"/>
    </row>
    <row r="20392" spans="5:6" ht="15" customHeight="1" x14ac:dyDescent="0.2">
      <c r="E20392" s="28"/>
      <c r="F20392" s="28"/>
    </row>
    <row r="20393" spans="5:6" ht="15" customHeight="1" x14ac:dyDescent="0.2">
      <c r="E20393" s="28"/>
      <c r="F20393" s="28"/>
    </row>
    <row r="20394" spans="5:6" ht="15" customHeight="1" x14ac:dyDescent="0.2">
      <c r="E20394" s="28"/>
      <c r="F20394" s="28"/>
    </row>
    <row r="20395" spans="5:6" ht="15" customHeight="1" x14ac:dyDescent="0.2">
      <c r="E20395" s="28"/>
      <c r="F20395" s="28"/>
    </row>
    <row r="20396" spans="5:6" ht="15" customHeight="1" x14ac:dyDescent="0.2">
      <c r="E20396" s="28"/>
      <c r="F20396" s="28"/>
    </row>
    <row r="20397" spans="5:6" ht="15" customHeight="1" x14ac:dyDescent="0.2">
      <c r="E20397" s="28"/>
      <c r="F20397" s="28"/>
    </row>
    <row r="20398" spans="5:6" ht="15" customHeight="1" x14ac:dyDescent="0.2">
      <c r="E20398" s="28"/>
      <c r="F20398" s="28"/>
    </row>
    <row r="20399" spans="5:6" ht="15" customHeight="1" x14ac:dyDescent="0.2">
      <c r="E20399" s="28"/>
      <c r="F20399" s="28"/>
    </row>
    <row r="20400" spans="5:6" ht="15" customHeight="1" x14ac:dyDescent="0.2">
      <c r="E20400" s="28"/>
      <c r="F20400" s="28"/>
    </row>
    <row r="20401" spans="5:6" ht="15" customHeight="1" x14ac:dyDescent="0.2">
      <c r="E20401" s="28"/>
      <c r="F20401" s="28"/>
    </row>
    <row r="20402" spans="5:6" ht="15" customHeight="1" x14ac:dyDescent="0.2">
      <c r="E20402" s="28"/>
      <c r="F20402" s="28"/>
    </row>
    <row r="20403" spans="5:6" ht="15" customHeight="1" x14ac:dyDescent="0.2">
      <c r="E20403" s="28"/>
      <c r="F20403" s="28"/>
    </row>
    <row r="20404" spans="5:6" ht="15" customHeight="1" x14ac:dyDescent="0.2">
      <c r="E20404" s="28"/>
      <c r="F20404" s="28"/>
    </row>
    <row r="20405" spans="5:6" ht="15" customHeight="1" x14ac:dyDescent="0.2">
      <c r="E20405" s="28"/>
      <c r="F20405" s="28"/>
    </row>
    <row r="20406" spans="5:6" ht="15" customHeight="1" x14ac:dyDescent="0.2">
      <c r="E20406" s="28"/>
      <c r="F20406" s="28"/>
    </row>
    <row r="20407" spans="5:6" ht="15" customHeight="1" x14ac:dyDescent="0.2">
      <c r="E20407" s="28"/>
      <c r="F20407" s="28"/>
    </row>
    <row r="20408" spans="5:6" ht="15" customHeight="1" x14ac:dyDescent="0.2">
      <c r="E20408" s="28"/>
      <c r="F20408" s="28"/>
    </row>
    <row r="20409" spans="5:6" ht="15" customHeight="1" x14ac:dyDescent="0.2">
      <c r="E20409" s="28"/>
      <c r="F20409" s="28"/>
    </row>
    <row r="20410" spans="5:6" ht="15" customHeight="1" x14ac:dyDescent="0.2">
      <c r="E20410" s="28"/>
      <c r="F20410" s="28"/>
    </row>
    <row r="20411" spans="5:6" ht="15" customHeight="1" x14ac:dyDescent="0.2">
      <c r="E20411" s="28"/>
      <c r="F20411" s="28"/>
    </row>
    <row r="20412" spans="5:6" ht="15" customHeight="1" x14ac:dyDescent="0.2">
      <c r="E20412" s="28"/>
      <c r="F20412" s="28"/>
    </row>
    <row r="20413" spans="5:6" ht="15" customHeight="1" x14ac:dyDescent="0.2">
      <c r="E20413" s="28"/>
      <c r="F20413" s="28"/>
    </row>
    <row r="20414" spans="5:6" ht="15" customHeight="1" x14ac:dyDescent="0.2">
      <c r="E20414" s="28"/>
      <c r="F20414" s="28"/>
    </row>
    <row r="20415" spans="5:6" ht="15" customHeight="1" x14ac:dyDescent="0.2">
      <c r="E20415" s="28"/>
      <c r="F20415" s="28"/>
    </row>
    <row r="20416" spans="5:6" ht="15" customHeight="1" x14ac:dyDescent="0.2">
      <c r="E20416" s="28"/>
      <c r="F20416" s="28"/>
    </row>
    <row r="20417" spans="5:6" ht="15" customHeight="1" x14ac:dyDescent="0.2">
      <c r="E20417" s="28"/>
      <c r="F20417" s="28"/>
    </row>
    <row r="20418" spans="5:6" ht="15" customHeight="1" x14ac:dyDescent="0.2">
      <c r="E20418" s="28"/>
      <c r="F20418" s="28"/>
    </row>
    <row r="20419" spans="5:6" ht="15" customHeight="1" x14ac:dyDescent="0.2">
      <c r="E20419" s="28"/>
      <c r="F20419" s="28"/>
    </row>
    <row r="20420" spans="5:6" ht="15" customHeight="1" x14ac:dyDescent="0.2">
      <c r="E20420" s="28"/>
      <c r="F20420" s="28"/>
    </row>
    <row r="20421" spans="5:6" ht="15" customHeight="1" x14ac:dyDescent="0.2">
      <c r="E20421" s="28"/>
      <c r="F20421" s="28"/>
    </row>
    <row r="20422" spans="5:6" ht="15" customHeight="1" x14ac:dyDescent="0.2">
      <c r="E20422" s="28"/>
      <c r="F20422" s="28"/>
    </row>
    <row r="20423" spans="5:6" ht="15" customHeight="1" x14ac:dyDescent="0.2">
      <c r="E20423" s="28"/>
      <c r="F20423" s="28"/>
    </row>
    <row r="20424" spans="5:6" ht="15" customHeight="1" x14ac:dyDescent="0.2">
      <c r="E20424" s="28"/>
      <c r="F20424" s="28"/>
    </row>
    <row r="20425" spans="5:6" ht="15" customHeight="1" x14ac:dyDescent="0.2">
      <c r="E20425" s="28"/>
      <c r="F20425" s="28"/>
    </row>
    <row r="20426" spans="5:6" ht="15" customHeight="1" x14ac:dyDescent="0.2">
      <c r="E20426" s="28"/>
      <c r="F20426" s="28"/>
    </row>
    <row r="20427" spans="5:6" ht="15" customHeight="1" x14ac:dyDescent="0.2">
      <c r="E20427" s="28"/>
      <c r="F20427" s="28"/>
    </row>
    <row r="20428" spans="5:6" ht="15" customHeight="1" x14ac:dyDescent="0.2">
      <c r="E20428" s="28"/>
      <c r="F20428" s="28"/>
    </row>
    <row r="20429" spans="5:6" ht="15" customHeight="1" x14ac:dyDescent="0.2">
      <c r="E20429" s="28"/>
      <c r="F20429" s="28"/>
    </row>
    <row r="20430" spans="5:6" ht="15" customHeight="1" x14ac:dyDescent="0.2">
      <c r="E20430" s="28"/>
      <c r="F20430" s="28"/>
    </row>
    <row r="20431" spans="5:6" ht="15" customHeight="1" x14ac:dyDescent="0.2">
      <c r="E20431" s="28"/>
      <c r="F20431" s="28"/>
    </row>
    <row r="20432" spans="5:6" ht="15" customHeight="1" x14ac:dyDescent="0.2">
      <c r="E20432" s="28"/>
      <c r="F20432" s="28"/>
    </row>
    <row r="20433" spans="5:6" ht="15" customHeight="1" x14ac:dyDescent="0.2">
      <c r="E20433" s="28"/>
      <c r="F20433" s="28"/>
    </row>
    <row r="20434" spans="5:6" ht="15" customHeight="1" x14ac:dyDescent="0.2">
      <c r="E20434" s="28"/>
      <c r="F20434" s="28"/>
    </row>
    <row r="20435" spans="5:6" ht="15" customHeight="1" x14ac:dyDescent="0.2">
      <c r="E20435" s="28"/>
      <c r="F20435" s="28"/>
    </row>
    <row r="20436" spans="5:6" ht="15" customHeight="1" x14ac:dyDescent="0.2">
      <c r="E20436" s="28"/>
      <c r="F20436" s="28"/>
    </row>
    <row r="20437" spans="5:6" ht="15" customHeight="1" x14ac:dyDescent="0.2">
      <c r="E20437" s="28"/>
      <c r="F20437" s="28"/>
    </row>
    <row r="20438" spans="5:6" ht="15" customHeight="1" x14ac:dyDescent="0.2">
      <c r="E20438" s="28"/>
      <c r="F20438" s="28"/>
    </row>
    <row r="20439" spans="5:6" ht="15" customHeight="1" x14ac:dyDescent="0.2">
      <c r="E20439" s="28"/>
      <c r="F20439" s="28"/>
    </row>
    <row r="20440" spans="5:6" ht="15" customHeight="1" x14ac:dyDescent="0.2">
      <c r="E20440" s="28"/>
      <c r="F20440" s="28"/>
    </row>
    <row r="20441" spans="5:6" ht="15" customHeight="1" x14ac:dyDescent="0.2">
      <c r="E20441" s="28"/>
      <c r="F20441" s="28"/>
    </row>
    <row r="20442" spans="5:6" ht="15" customHeight="1" x14ac:dyDescent="0.2">
      <c r="E20442" s="28"/>
      <c r="F20442" s="28"/>
    </row>
    <row r="20443" spans="5:6" ht="15" customHeight="1" x14ac:dyDescent="0.2">
      <c r="E20443" s="28"/>
      <c r="F20443" s="28"/>
    </row>
    <row r="20444" spans="5:6" ht="15" customHeight="1" x14ac:dyDescent="0.2">
      <c r="E20444" s="28"/>
      <c r="F20444" s="28"/>
    </row>
    <row r="20445" spans="5:6" ht="15" customHeight="1" x14ac:dyDescent="0.2">
      <c r="E20445" s="28"/>
      <c r="F20445" s="28"/>
    </row>
    <row r="20446" spans="5:6" ht="15" customHeight="1" x14ac:dyDescent="0.2">
      <c r="E20446" s="28"/>
      <c r="F20446" s="28"/>
    </row>
    <row r="20447" spans="5:6" ht="15" customHeight="1" x14ac:dyDescent="0.2">
      <c r="E20447" s="28"/>
      <c r="F20447" s="28"/>
    </row>
    <row r="20448" spans="5:6" ht="15" customHeight="1" x14ac:dyDescent="0.2">
      <c r="E20448" s="28"/>
      <c r="F20448" s="28"/>
    </row>
    <row r="20449" spans="5:6" ht="15" customHeight="1" x14ac:dyDescent="0.2">
      <c r="E20449" s="28"/>
      <c r="F20449" s="28"/>
    </row>
    <row r="20450" spans="5:6" ht="15" customHeight="1" x14ac:dyDescent="0.2">
      <c r="E20450" s="28"/>
      <c r="F20450" s="28"/>
    </row>
    <row r="20451" spans="5:6" ht="15" customHeight="1" x14ac:dyDescent="0.2">
      <c r="E20451" s="28"/>
      <c r="F20451" s="28"/>
    </row>
    <row r="20452" spans="5:6" ht="15" customHeight="1" x14ac:dyDescent="0.2">
      <c r="E20452" s="28"/>
      <c r="F20452" s="28"/>
    </row>
    <row r="20453" spans="5:6" ht="15" customHeight="1" x14ac:dyDescent="0.2">
      <c r="E20453" s="28"/>
      <c r="F20453" s="28"/>
    </row>
    <row r="20454" spans="5:6" ht="15" customHeight="1" x14ac:dyDescent="0.2">
      <c r="E20454" s="28"/>
      <c r="F20454" s="28"/>
    </row>
    <row r="20455" spans="5:6" ht="15" customHeight="1" x14ac:dyDescent="0.2">
      <c r="E20455" s="28"/>
      <c r="F20455" s="28"/>
    </row>
    <row r="20456" spans="5:6" ht="15" customHeight="1" x14ac:dyDescent="0.2">
      <c r="E20456" s="28"/>
      <c r="F20456" s="28"/>
    </row>
    <row r="20457" spans="5:6" ht="15" customHeight="1" x14ac:dyDescent="0.2">
      <c r="E20457" s="28"/>
      <c r="F20457" s="28"/>
    </row>
    <row r="20458" spans="5:6" ht="15" customHeight="1" x14ac:dyDescent="0.2">
      <c r="E20458" s="28"/>
      <c r="F20458" s="28"/>
    </row>
    <row r="20459" spans="5:6" ht="15" customHeight="1" x14ac:dyDescent="0.2">
      <c r="E20459" s="28"/>
      <c r="F20459" s="28"/>
    </row>
    <row r="20460" spans="5:6" ht="15" customHeight="1" x14ac:dyDescent="0.2">
      <c r="E20460" s="28"/>
      <c r="F20460" s="28"/>
    </row>
    <row r="20461" spans="5:6" ht="15" customHeight="1" x14ac:dyDescent="0.2">
      <c r="E20461" s="28"/>
      <c r="F20461" s="28"/>
    </row>
    <row r="20462" spans="5:6" ht="15" customHeight="1" x14ac:dyDescent="0.2">
      <c r="E20462" s="28"/>
      <c r="F20462" s="28"/>
    </row>
    <row r="20463" spans="5:6" ht="15" customHeight="1" x14ac:dyDescent="0.2">
      <c r="E20463" s="28"/>
      <c r="F20463" s="28"/>
    </row>
    <row r="20464" spans="5:6" ht="15" customHeight="1" x14ac:dyDescent="0.2">
      <c r="E20464" s="28"/>
      <c r="F20464" s="28"/>
    </row>
    <row r="20465" spans="5:6" ht="15" customHeight="1" x14ac:dyDescent="0.2">
      <c r="E20465" s="28"/>
      <c r="F20465" s="28"/>
    </row>
    <row r="20466" spans="5:6" ht="15" customHeight="1" x14ac:dyDescent="0.2">
      <c r="E20466" s="28"/>
      <c r="F20466" s="28"/>
    </row>
    <row r="20467" spans="5:6" ht="15" customHeight="1" x14ac:dyDescent="0.2">
      <c r="E20467" s="28"/>
      <c r="F20467" s="28"/>
    </row>
    <row r="20468" spans="5:6" ht="15" customHeight="1" x14ac:dyDescent="0.2">
      <c r="E20468" s="28"/>
      <c r="F20468" s="28"/>
    </row>
    <row r="20469" spans="5:6" ht="15" customHeight="1" x14ac:dyDescent="0.2">
      <c r="E20469" s="28"/>
      <c r="F20469" s="28"/>
    </row>
    <row r="20470" spans="5:6" ht="15" customHeight="1" x14ac:dyDescent="0.2">
      <c r="E20470" s="28"/>
      <c r="F20470" s="28"/>
    </row>
    <row r="20471" spans="5:6" ht="15" customHeight="1" x14ac:dyDescent="0.2">
      <c r="E20471" s="28"/>
      <c r="F20471" s="28"/>
    </row>
    <row r="20472" spans="5:6" ht="15" customHeight="1" x14ac:dyDescent="0.2">
      <c r="E20472" s="28"/>
      <c r="F20472" s="28"/>
    </row>
    <row r="20473" spans="5:6" ht="15" customHeight="1" x14ac:dyDescent="0.2">
      <c r="E20473" s="28"/>
      <c r="F20473" s="28"/>
    </row>
    <row r="20474" spans="5:6" ht="15" customHeight="1" x14ac:dyDescent="0.2">
      <c r="E20474" s="28"/>
      <c r="F20474" s="28"/>
    </row>
    <row r="20475" spans="5:6" ht="15" customHeight="1" x14ac:dyDescent="0.2">
      <c r="E20475" s="28"/>
      <c r="F20475" s="28"/>
    </row>
    <row r="20476" spans="5:6" ht="15" customHeight="1" x14ac:dyDescent="0.2">
      <c r="E20476" s="28"/>
      <c r="F20476" s="28"/>
    </row>
    <row r="20477" spans="5:6" ht="15" customHeight="1" x14ac:dyDescent="0.2">
      <c r="E20477" s="28"/>
      <c r="F20477" s="28"/>
    </row>
    <row r="20478" spans="5:6" ht="15" customHeight="1" x14ac:dyDescent="0.2">
      <c r="E20478" s="28"/>
      <c r="F20478" s="28"/>
    </row>
    <row r="20479" spans="5:6" ht="15" customHeight="1" x14ac:dyDescent="0.2">
      <c r="E20479" s="28"/>
      <c r="F20479" s="28"/>
    </row>
    <row r="20480" spans="5:6" ht="15" customHeight="1" x14ac:dyDescent="0.2">
      <c r="E20480" s="28"/>
      <c r="F20480" s="28"/>
    </row>
    <row r="20481" spans="5:6" ht="15" customHeight="1" x14ac:dyDescent="0.2">
      <c r="E20481" s="28"/>
      <c r="F20481" s="28"/>
    </row>
    <row r="20482" spans="5:6" ht="15" customHeight="1" x14ac:dyDescent="0.2">
      <c r="E20482" s="28"/>
      <c r="F20482" s="28"/>
    </row>
    <row r="20483" spans="5:6" ht="15" customHeight="1" x14ac:dyDescent="0.2">
      <c r="E20483" s="28"/>
      <c r="F20483" s="28"/>
    </row>
    <row r="20484" spans="5:6" ht="15" customHeight="1" x14ac:dyDescent="0.2">
      <c r="E20484" s="28"/>
      <c r="F20484" s="28"/>
    </row>
    <row r="20485" spans="5:6" ht="15" customHeight="1" x14ac:dyDescent="0.2">
      <c r="E20485" s="28"/>
      <c r="F20485" s="28"/>
    </row>
    <row r="20486" spans="5:6" ht="15" customHeight="1" x14ac:dyDescent="0.2">
      <c r="E20486" s="28"/>
      <c r="F20486" s="28"/>
    </row>
    <row r="20487" spans="5:6" ht="15" customHeight="1" x14ac:dyDescent="0.2">
      <c r="E20487" s="28"/>
      <c r="F20487" s="28"/>
    </row>
    <row r="20488" spans="5:6" ht="15" customHeight="1" x14ac:dyDescent="0.2">
      <c r="E20488" s="28"/>
      <c r="F20488" s="28"/>
    </row>
    <row r="20489" spans="5:6" ht="15" customHeight="1" x14ac:dyDescent="0.2">
      <c r="E20489" s="28"/>
      <c r="F20489" s="28"/>
    </row>
    <row r="20490" spans="5:6" ht="15" customHeight="1" x14ac:dyDescent="0.2">
      <c r="E20490" s="28"/>
      <c r="F20490" s="28"/>
    </row>
    <row r="20491" spans="5:6" ht="15" customHeight="1" x14ac:dyDescent="0.2">
      <c r="E20491" s="28"/>
      <c r="F20491" s="28"/>
    </row>
    <row r="20492" spans="5:6" ht="15" customHeight="1" x14ac:dyDescent="0.2">
      <c r="E20492" s="28"/>
      <c r="F20492" s="28"/>
    </row>
    <row r="20493" spans="5:6" ht="15" customHeight="1" x14ac:dyDescent="0.2">
      <c r="E20493" s="28"/>
      <c r="F20493" s="28"/>
    </row>
    <row r="20494" spans="5:6" ht="15" customHeight="1" x14ac:dyDescent="0.2">
      <c r="E20494" s="28"/>
      <c r="F20494" s="28"/>
    </row>
    <row r="20495" spans="5:6" ht="15" customHeight="1" x14ac:dyDescent="0.2">
      <c r="E20495" s="28"/>
      <c r="F20495" s="28"/>
    </row>
    <row r="20496" spans="5:6" ht="15" customHeight="1" x14ac:dyDescent="0.2">
      <c r="E20496" s="28"/>
      <c r="F20496" s="28"/>
    </row>
    <row r="20497" spans="5:6" ht="15" customHeight="1" x14ac:dyDescent="0.2">
      <c r="E20497" s="28"/>
      <c r="F20497" s="28"/>
    </row>
    <row r="20498" spans="5:6" ht="15" customHeight="1" x14ac:dyDescent="0.2">
      <c r="E20498" s="28"/>
      <c r="F20498" s="28"/>
    </row>
    <row r="20499" spans="5:6" ht="15" customHeight="1" x14ac:dyDescent="0.2">
      <c r="E20499" s="28"/>
      <c r="F20499" s="28"/>
    </row>
    <row r="20500" spans="5:6" ht="15" customHeight="1" x14ac:dyDescent="0.2">
      <c r="E20500" s="28"/>
      <c r="F20500" s="28"/>
    </row>
    <row r="20501" spans="5:6" ht="15" customHeight="1" x14ac:dyDescent="0.2">
      <c r="E20501" s="28"/>
      <c r="F20501" s="28"/>
    </row>
    <row r="20502" spans="5:6" ht="15" customHeight="1" x14ac:dyDescent="0.2">
      <c r="E20502" s="28"/>
      <c r="F20502" s="28"/>
    </row>
    <row r="20503" spans="5:6" ht="15" customHeight="1" x14ac:dyDescent="0.2">
      <c r="E20503" s="28"/>
      <c r="F20503" s="28"/>
    </row>
    <row r="20504" spans="5:6" ht="15" customHeight="1" x14ac:dyDescent="0.2">
      <c r="E20504" s="28"/>
      <c r="F20504" s="28"/>
    </row>
    <row r="20505" spans="5:6" ht="15" customHeight="1" x14ac:dyDescent="0.2">
      <c r="E20505" s="28"/>
      <c r="F20505" s="28"/>
    </row>
    <row r="20506" spans="5:6" ht="15" customHeight="1" x14ac:dyDescent="0.2">
      <c r="E20506" s="28"/>
      <c r="F20506" s="28"/>
    </row>
    <row r="20507" spans="5:6" ht="15" customHeight="1" x14ac:dyDescent="0.2">
      <c r="E20507" s="28"/>
      <c r="F20507" s="28"/>
    </row>
    <row r="20508" spans="5:6" ht="15" customHeight="1" x14ac:dyDescent="0.2">
      <c r="E20508" s="28"/>
      <c r="F20508" s="28"/>
    </row>
    <row r="20509" spans="5:6" ht="15" customHeight="1" x14ac:dyDescent="0.2">
      <c r="E20509" s="28"/>
      <c r="F20509" s="28"/>
    </row>
    <row r="20510" spans="5:6" ht="15" customHeight="1" x14ac:dyDescent="0.2">
      <c r="E20510" s="28"/>
      <c r="F20510" s="28"/>
    </row>
    <row r="20511" spans="5:6" ht="15" customHeight="1" x14ac:dyDescent="0.2">
      <c r="E20511" s="28"/>
      <c r="F20511" s="28"/>
    </row>
    <row r="20512" spans="5:6" ht="15" customHeight="1" x14ac:dyDescent="0.2">
      <c r="E20512" s="28"/>
      <c r="F20512" s="28"/>
    </row>
    <row r="20513" spans="5:6" ht="15" customHeight="1" x14ac:dyDescent="0.2">
      <c r="E20513" s="28"/>
      <c r="F20513" s="28"/>
    </row>
    <row r="20514" spans="5:6" ht="15" customHeight="1" x14ac:dyDescent="0.2">
      <c r="E20514" s="28"/>
      <c r="F20514" s="28"/>
    </row>
    <row r="20515" spans="5:6" ht="15" customHeight="1" x14ac:dyDescent="0.2">
      <c r="E20515" s="28"/>
      <c r="F20515" s="28"/>
    </row>
    <row r="20516" spans="5:6" ht="15" customHeight="1" x14ac:dyDescent="0.2">
      <c r="E20516" s="28"/>
      <c r="F20516" s="28"/>
    </row>
    <row r="20517" spans="5:6" ht="15" customHeight="1" x14ac:dyDescent="0.2">
      <c r="E20517" s="28"/>
      <c r="F20517" s="28"/>
    </row>
    <row r="20518" spans="5:6" ht="15" customHeight="1" x14ac:dyDescent="0.2">
      <c r="E20518" s="28"/>
      <c r="F20518" s="28"/>
    </row>
    <row r="20519" spans="5:6" ht="15" customHeight="1" x14ac:dyDescent="0.2">
      <c r="E20519" s="28"/>
      <c r="F20519" s="28"/>
    </row>
    <row r="20520" spans="5:6" ht="15" customHeight="1" x14ac:dyDescent="0.2">
      <c r="E20520" s="28"/>
      <c r="F20520" s="28"/>
    </row>
    <row r="20521" spans="5:6" ht="15" customHeight="1" x14ac:dyDescent="0.2">
      <c r="E20521" s="28"/>
      <c r="F20521" s="28"/>
    </row>
    <row r="20522" spans="5:6" ht="15" customHeight="1" x14ac:dyDescent="0.2">
      <c r="E20522" s="28"/>
      <c r="F20522" s="28"/>
    </row>
    <row r="20523" spans="5:6" ht="15" customHeight="1" x14ac:dyDescent="0.2">
      <c r="E20523" s="28"/>
      <c r="F20523" s="28"/>
    </row>
    <row r="20524" spans="5:6" ht="15" customHeight="1" x14ac:dyDescent="0.2">
      <c r="E20524" s="28"/>
      <c r="F20524" s="28"/>
    </row>
    <row r="20525" spans="5:6" ht="15" customHeight="1" x14ac:dyDescent="0.2">
      <c r="E20525" s="28"/>
      <c r="F20525" s="28"/>
    </row>
    <row r="20526" spans="5:6" ht="15" customHeight="1" x14ac:dyDescent="0.2">
      <c r="E20526" s="28"/>
      <c r="F20526" s="28"/>
    </row>
    <row r="20527" spans="5:6" ht="15" customHeight="1" x14ac:dyDescent="0.2">
      <c r="E20527" s="28"/>
      <c r="F20527" s="28"/>
    </row>
    <row r="20528" spans="5:6" ht="15" customHeight="1" x14ac:dyDescent="0.2">
      <c r="E20528" s="28"/>
      <c r="F20528" s="28"/>
    </row>
    <row r="20529" spans="5:6" ht="15" customHeight="1" x14ac:dyDescent="0.2">
      <c r="E20529" s="28"/>
      <c r="F20529" s="28"/>
    </row>
    <row r="20530" spans="5:6" ht="15" customHeight="1" x14ac:dyDescent="0.2">
      <c r="E20530" s="28"/>
      <c r="F20530" s="28"/>
    </row>
    <row r="20531" spans="5:6" ht="15" customHeight="1" x14ac:dyDescent="0.2">
      <c r="E20531" s="28"/>
      <c r="F20531" s="28"/>
    </row>
    <row r="20532" spans="5:6" ht="15" customHeight="1" x14ac:dyDescent="0.2">
      <c r="E20532" s="28"/>
      <c r="F20532" s="28"/>
    </row>
    <row r="20533" spans="5:6" ht="15" customHeight="1" x14ac:dyDescent="0.2">
      <c r="E20533" s="28"/>
      <c r="F20533" s="28"/>
    </row>
    <row r="20534" spans="5:6" ht="15" customHeight="1" x14ac:dyDescent="0.2">
      <c r="E20534" s="28"/>
      <c r="F20534" s="28"/>
    </row>
    <row r="20535" spans="5:6" ht="15" customHeight="1" x14ac:dyDescent="0.2">
      <c r="E20535" s="28"/>
      <c r="F20535" s="28"/>
    </row>
    <row r="20536" spans="5:6" ht="15" customHeight="1" x14ac:dyDescent="0.2">
      <c r="E20536" s="28"/>
      <c r="F20536" s="28"/>
    </row>
    <row r="20537" spans="5:6" ht="15" customHeight="1" x14ac:dyDescent="0.2">
      <c r="E20537" s="28"/>
      <c r="F20537" s="28"/>
    </row>
    <row r="20538" spans="5:6" ht="15" customHeight="1" x14ac:dyDescent="0.2">
      <c r="E20538" s="28"/>
      <c r="F20538" s="28"/>
    </row>
    <row r="20539" spans="5:6" ht="15" customHeight="1" x14ac:dyDescent="0.2">
      <c r="E20539" s="28"/>
      <c r="F20539" s="28"/>
    </row>
    <row r="20540" spans="5:6" ht="15" customHeight="1" x14ac:dyDescent="0.2">
      <c r="E20540" s="28"/>
      <c r="F20540" s="28"/>
    </row>
    <row r="20541" spans="5:6" ht="15" customHeight="1" x14ac:dyDescent="0.2">
      <c r="E20541" s="28"/>
      <c r="F20541" s="28"/>
    </row>
    <row r="20542" spans="5:6" ht="15" customHeight="1" x14ac:dyDescent="0.2">
      <c r="E20542" s="28"/>
      <c r="F20542" s="28"/>
    </row>
    <row r="20543" spans="5:6" ht="15" customHeight="1" x14ac:dyDescent="0.2">
      <c r="E20543" s="28"/>
      <c r="F20543" s="28"/>
    </row>
    <row r="20544" spans="5:6" ht="15" customHeight="1" x14ac:dyDescent="0.2">
      <c r="E20544" s="28"/>
      <c r="F20544" s="28"/>
    </row>
    <row r="20545" spans="5:6" ht="15" customHeight="1" x14ac:dyDescent="0.2">
      <c r="E20545" s="28"/>
      <c r="F20545" s="28"/>
    </row>
    <row r="20546" spans="5:6" ht="15" customHeight="1" x14ac:dyDescent="0.2">
      <c r="E20546" s="28"/>
      <c r="F20546" s="28"/>
    </row>
    <row r="20547" spans="5:6" ht="15" customHeight="1" x14ac:dyDescent="0.2">
      <c r="E20547" s="28"/>
      <c r="F20547" s="28"/>
    </row>
    <row r="20548" spans="5:6" ht="15" customHeight="1" x14ac:dyDescent="0.2">
      <c r="E20548" s="28"/>
      <c r="F20548" s="28"/>
    </row>
    <row r="20549" spans="5:6" ht="15" customHeight="1" x14ac:dyDescent="0.2">
      <c r="E20549" s="28"/>
      <c r="F20549" s="28"/>
    </row>
    <row r="20550" spans="5:6" ht="15" customHeight="1" x14ac:dyDescent="0.2">
      <c r="E20550" s="28"/>
      <c r="F20550" s="28"/>
    </row>
    <row r="20551" spans="5:6" ht="15" customHeight="1" x14ac:dyDescent="0.2">
      <c r="E20551" s="28"/>
      <c r="F20551" s="28"/>
    </row>
    <row r="20552" spans="5:6" ht="15" customHeight="1" x14ac:dyDescent="0.2">
      <c r="E20552" s="28"/>
      <c r="F20552" s="28"/>
    </row>
    <row r="20553" spans="5:6" ht="15" customHeight="1" x14ac:dyDescent="0.2">
      <c r="E20553" s="28"/>
      <c r="F20553" s="28"/>
    </row>
    <row r="20554" spans="5:6" ht="15" customHeight="1" x14ac:dyDescent="0.2">
      <c r="E20554" s="28"/>
      <c r="F20554" s="28"/>
    </row>
    <row r="20555" spans="5:6" ht="15" customHeight="1" x14ac:dyDescent="0.2">
      <c r="E20555" s="28"/>
      <c r="F20555" s="28"/>
    </row>
    <row r="20556" spans="5:6" ht="15" customHeight="1" x14ac:dyDescent="0.2">
      <c r="E20556" s="28"/>
      <c r="F20556" s="28"/>
    </row>
    <row r="20557" spans="5:6" ht="15" customHeight="1" x14ac:dyDescent="0.2">
      <c r="E20557" s="28"/>
      <c r="F20557" s="28"/>
    </row>
    <row r="20558" spans="5:6" ht="15" customHeight="1" x14ac:dyDescent="0.2">
      <c r="E20558" s="28"/>
      <c r="F20558" s="28"/>
    </row>
    <row r="20559" spans="5:6" ht="15" customHeight="1" x14ac:dyDescent="0.2">
      <c r="E20559" s="28"/>
      <c r="F20559" s="28"/>
    </row>
    <row r="20560" spans="5:6" ht="15" customHeight="1" x14ac:dyDescent="0.2">
      <c r="E20560" s="28"/>
      <c r="F20560" s="28"/>
    </row>
    <row r="20561" spans="5:6" ht="15" customHeight="1" x14ac:dyDescent="0.2">
      <c r="E20561" s="28"/>
      <c r="F20561" s="28"/>
    </row>
    <row r="20562" spans="5:6" ht="15" customHeight="1" x14ac:dyDescent="0.2">
      <c r="E20562" s="28"/>
      <c r="F20562" s="28"/>
    </row>
    <row r="20563" spans="5:6" ht="15" customHeight="1" x14ac:dyDescent="0.2">
      <c r="E20563" s="28"/>
      <c r="F20563" s="28"/>
    </row>
    <row r="20564" spans="5:6" ht="15" customHeight="1" x14ac:dyDescent="0.2">
      <c r="E20564" s="28"/>
      <c r="F20564" s="28"/>
    </row>
    <row r="20565" spans="5:6" ht="15" customHeight="1" x14ac:dyDescent="0.2">
      <c r="E20565" s="28"/>
      <c r="F20565" s="28"/>
    </row>
    <row r="20566" spans="5:6" ht="15" customHeight="1" x14ac:dyDescent="0.2">
      <c r="E20566" s="28"/>
      <c r="F20566" s="28"/>
    </row>
    <row r="20567" spans="5:6" ht="15" customHeight="1" x14ac:dyDescent="0.2">
      <c r="E20567" s="28"/>
      <c r="F20567" s="28"/>
    </row>
    <row r="20568" spans="5:6" ht="15" customHeight="1" x14ac:dyDescent="0.2">
      <c r="E20568" s="28"/>
      <c r="F20568" s="28"/>
    </row>
    <row r="20569" spans="5:6" ht="15" customHeight="1" x14ac:dyDescent="0.2">
      <c r="E20569" s="28"/>
      <c r="F20569" s="28"/>
    </row>
    <row r="20570" spans="5:6" ht="15" customHeight="1" x14ac:dyDescent="0.2">
      <c r="E20570" s="28"/>
      <c r="F20570" s="28"/>
    </row>
    <row r="20571" spans="5:6" ht="15" customHeight="1" x14ac:dyDescent="0.2">
      <c r="E20571" s="28"/>
      <c r="F20571" s="28"/>
    </row>
    <row r="20572" spans="5:6" ht="15" customHeight="1" x14ac:dyDescent="0.2">
      <c r="E20572" s="28"/>
      <c r="F20572" s="28"/>
    </row>
    <row r="20573" spans="5:6" ht="15" customHeight="1" x14ac:dyDescent="0.2">
      <c r="E20573" s="28"/>
      <c r="F20573" s="28"/>
    </row>
    <row r="20574" spans="5:6" ht="15" customHeight="1" x14ac:dyDescent="0.2">
      <c r="E20574" s="28"/>
      <c r="F20574" s="28"/>
    </row>
    <row r="20575" spans="5:6" ht="15" customHeight="1" x14ac:dyDescent="0.2">
      <c r="E20575" s="28"/>
      <c r="F20575" s="28"/>
    </row>
    <row r="20576" spans="5:6" ht="15" customHeight="1" x14ac:dyDescent="0.2">
      <c r="E20576" s="28"/>
      <c r="F20576" s="28"/>
    </row>
    <row r="20577" spans="5:6" ht="15" customHeight="1" x14ac:dyDescent="0.2">
      <c r="E20577" s="28"/>
      <c r="F20577" s="28"/>
    </row>
    <row r="20578" spans="5:6" ht="15" customHeight="1" x14ac:dyDescent="0.2">
      <c r="E20578" s="28"/>
      <c r="F20578" s="28"/>
    </row>
    <row r="20579" spans="5:6" ht="15" customHeight="1" x14ac:dyDescent="0.2">
      <c r="E20579" s="28"/>
      <c r="F20579" s="28"/>
    </row>
    <row r="20580" spans="5:6" ht="15" customHeight="1" x14ac:dyDescent="0.2">
      <c r="E20580" s="28"/>
      <c r="F20580" s="28"/>
    </row>
    <row r="20581" spans="5:6" ht="15" customHeight="1" x14ac:dyDescent="0.2">
      <c r="E20581" s="28"/>
      <c r="F20581" s="28"/>
    </row>
    <row r="20582" spans="5:6" ht="15" customHeight="1" x14ac:dyDescent="0.2">
      <c r="E20582" s="28"/>
      <c r="F20582" s="28"/>
    </row>
    <row r="20583" spans="5:6" ht="15" customHeight="1" x14ac:dyDescent="0.2">
      <c r="E20583" s="28"/>
      <c r="F20583" s="28"/>
    </row>
    <row r="20584" spans="5:6" ht="15" customHeight="1" x14ac:dyDescent="0.2">
      <c r="E20584" s="28"/>
      <c r="F20584" s="28"/>
    </row>
    <row r="20585" spans="5:6" ht="15" customHeight="1" x14ac:dyDescent="0.2">
      <c r="E20585" s="28"/>
      <c r="F20585" s="28"/>
    </row>
    <row r="20586" spans="5:6" ht="15" customHeight="1" x14ac:dyDescent="0.2">
      <c r="E20586" s="28"/>
      <c r="F20586" s="28"/>
    </row>
    <row r="20587" spans="5:6" ht="15" customHeight="1" x14ac:dyDescent="0.2">
      <c r="E20587" s="28"/>
      <c r="F20587" s="28"/>
    </row>
    <row r="20588" spans="5:6" ht="15" customHeight="1" x14ac:dyDescent="0.2">
      <c r="E20588" s="28"/>
      <c r="F20588" s="28"/>
    </row>
    <row r="20589" spans="5:6" ht="15" customHeight="1" x14ac:dyDescent="0.2">
      <c r="E20589" s="28"/>
      <c r="F20589" s="28"/>
    </row>
    <row r="20590" spans="5:6" ht="15" customHeight="1" x14ac:dyDescent="0.2">
      <c r="E20590" s="28"/>
      <c r="F20590" s="28"/>
    </row>
    <row r="20591" spans="5:6" ht="15" customHeight="1" x14ac:dyDescent="0.2">
      <c r="E20591" s="28"/>
      <c r="F20591" s="28"/>
    </row>
    <row r="20592" spans="5:6" ht="15" customHeight="1" x14ac:dyDescent="0.2">
      <c r="E20592" s="28"/>
      <c r="F20592" s="28"/>
    </row>
    <row r="20593" spans="5:6" ht="15" customHeight="1" x14ac:dyDescent="0.2">
      <c r="E20593" s="28"/>
      <c r="F20593" s="28"/>
    </row>
    <row r="20594" spans="5:6" ht="15" customHeight="1" x14ac:dyDescent="0.2">
      <c r="E20594" s="28"/>
      <c r="F20594" s="28"/>
    </row>
    <row r="20595" spans="5:6" ht="15" customHeight="1" x14ac:dyDescent="0.2">
      <c r="E20595" s="28"/>
      <c r="F20595" s="28"/>
    </row>
    <row r="20596" spans="5:6" ht="15" customHeight="1" x14ac:dyDescent="0.2">
      <c r="E20596" s="28"/>
      <c r="F20596" s="28"/>
    </row>
    <row r="20597" spans="5:6" ht="15" customHeight="1" x14ac:dyDescent="0.2">
      <c r="E20597" s="28"/>
      <c r="F20597" s="28"/>
    </row>
    <row r="20598" spans="5:6" ht="15" customHeight="1" x14ac:dyDescent="0.2">
      <c r="E20598" s="28"/>
      <c r="F20598" s="28"/>
    </row>
    <row r="20599" spans="5:6" ht="15" customHeight="1" x14ac:dyDescent="0.2">
      <c r="E20599" s="28"/>
      <c r="F20599" s="28"/>
    </row>
    <row r="20600" spans="5:6" ht="15" customHeight="1" x14ac:dyDescent="0.2">
      <c r="E20600" s="28"/>
      <c r="F20600" s="28"/>
    </row>
    <row r="20601" spans="5:6" ht="15" customHeight="1" x14ac:dyDescent="0.2">
      <c r="E20601" s="28"/>
      <c r="F20601" s="28"/>
    </row>
    <row r="20602" spans="5:6" ht="15" customHeight="1" x14ac:dyDescent="0.2">
      <c r="E20602" s="28"/>
      <c r="F20602" s="28"/>
    </row>
    <row r="20603" spans="5:6" ht="15" customHeight="1" x14ac:dyDescent="0.2">
      <c r="E20603" s="28"/>
      <c r="F20603" s="28"/>
    </row>
    <row r="20604" spans="5:6" ht="15" customHeight="1" x14ac:dyDescent="0.2">
      <c r="E20604" s="28"/>
      <c r="F20604" s="28"/>
    </row>
    <row r="20605" spans="5:6" ht="15" customHeight="1" x14ac:dyDescent="0.2">
      <c r="E20605" s="28"/>
      <c r="F20605" s="28"/>
    </row>
    <row r="20606" spans="5:6" ht="15" customHeight="1" x14ac:dyDescent="0.2">
      <c r="E20606" s="28"/>
      <c r="F20606" s="28"/>
    </row>
    <row r="20607" spans="5:6" ht="15" customHeight="1" x14ac:dyDescent="0.2">
      <c r="E20607" s="28"/>
      <c r="F20607" s="28"/>
    </row>
    <row r="20608" spans="5:6" ht="15" customHeight="1" x14ac:dyDescent="0.2">
      <c r="E20608" s="28"/>
      <c r="F20608" s="28"/>
    </row>
    <row r="20609" spans="5:6" ht="15" customHeight="1" x14ac:dyDescent="0.2">
      <c r="E20609" s="28"/>
      <c r="F20609" s="28"/>
    </row>
    <row r="20610" spans="5:6" ht="15" customHeight="1" x14ac:dyDescent="0.2">
      <c r="E20610" s="28"/>
      <c r="F20610" s="28"/>
    </row>
    <row r="20611" spans="5:6" ht="15" customHeight="1" x14ac:dyDescent="0.2">
      <c r="E20611" s="28"/>
      <c r="F20611" s="28"/>
    </row>
    <row r="20612" spans="5:6" ht="15" customHeight="1" x14ac:dyDescent="0.2">
      <c r="E20612" s="28"/>
      <c r="F20612" s="28"/>
    </row>
    <row r="20613" spans="5:6" ht="15" customHeight="1" x14ac:dyDescent="0.2">
      <c r="E20613" s="28"/>
      <c r="F20613" s="28"/>
    </row>
    <row r="20614" spans="5:6" ht="15" customHeight="1" x14ac:dyDescent="0.2">
      <c r="E20614" s="28"/>
      <c r="F20614" s="28"/>
    </row>
    <row r="20615" spans="5:6" ht="15" customHeight="1" x14ac:dyDescent="0.2">
      <c r="E20615" s="28"/>
      <c r="F20615" s="28"/>
    </row>
    <row r="20616" spans="5:6" ht="15" customHeight="1" x14ac:dyDescent="0.2">
      <c r="E20616" s="28"/>
      <c r="F20616" s="28"/>
    </row>
    <row r="20617" spans="5:6" ht="15" customHeight="1" x14ac:dyDescent="0.2">
      <c r="E20617" s="28"/>
      <c r="F20617" s="28"/>
    </row>
    <row r="20618" spans="5:6" ht="15" customHeight="1" x14ac:dyDescent="0.2">
      <c r="E20618" s="28"/>
      <c r="F20618" s="28"/>
    </row>
    <row r="20619" spans="5:6" ht="15" customHeight="1" x14ac:dyDescent="0.2">
      <c r="E20619" s="28"/>
      <c r="F20619" s="28"/>
    </row>
    <row r="20620" spans="5:6" ht="15" customHeight="1" x14ac:dyDescent="0.2">
      <c r="E20620" s="28"/>
      <c r="F20620" s="28"/>
    </row>
    <row r="20621" spans="5:6" ht="15" customHeight="1" x14ac:dyDescent="0.2">
      <c r="E20621" s="28"/>
      <c r="F20621" s="28"/>
    </row>
    <row r="20622" spans="5:6" ht="15" customHeight="1" x14ac:dyDescent="0.2">
      <c r="E20622" s="28"/>
      <c r="F20622" s="28"/>
    </row>
    <row r="20623" spans="5:6" ht="15" customHeight="1" x14ac:dyDescent="0.2">
      <c r="E20623" s="28"/>
      <c r="F20623" s="28"/>
    </row>
    <row r="20624" spans="5:6" ht="15" customHeight="1" x14ac:dyDescent="0.2">
      <c r="E20624" s="28"/>
      <c r="F20624" s="28"/>
    </row>
    <row r="20625" spans="5:6" ht="15" customHeight="1" x14ac:dyDescent="0.2">
      <c r="E20625" s="28"/>
      <c r="F20625" s="28"/>
    </row>
    <row r="20626" spans="5:6" ht="15" customHeight="1" x14ac:dyDescent="0.2">
      <c r="E20626" s="28"/>
      <c r="F20626" s="28"/>
    </row>
    <row r="20627" spans="5:6" ht="15" customHeight="1" x14ac:dyDescent="0.2">
      <c r="E20627" s="28"/>
      <c r="F20627" s="28"/>
    </row>
    <row r="20628" spans="5:6" ht="15" customHeight="1" x14ac:dyDescent="0.2">
      <c r="E20628" s="28"/>
      <c r="F20628" s="28"/>
    </row>
    <row r="20629" spans="5:6" ht="15" customHeight="1" x14ac:dyDescent="0.2">
      <c r="E20629" s="28"/>
      <c r="F20629" s="28"/>
    </row>
    <row r="20630" spans="5:6" ht="15" customHeight="1" x14ac:dyDescent="0.2">
      <c r="E20630" s="28"/>
      <c r="F20630" s="28"/>
    </row>
    <row r="20631" spans="5:6" ht="15" customHeight="1" x14ac:dyDescent="0.2">
      <c r="E20631" s="28"/>
      <c r="F20631" s="28"/>
    </row>
    <row r="20632" spans="5:6" ht="15" customHeight="1" x14ac:dyDescent="0.2">
      <c r="E20632" s="28"/>
      <c r="F20632" s="28"/>
    </row>
    <row r="20633" spans="5:6" ht="15" customHeight="1" x14ac:dyDescent="0.2">
      <c r="E20633" s="28"/>
      <c r="F20633" s="28"/>
    </row>
    <row r="20634" spans="5:6" ht="15" customHeight="1" x14ac:dyDescent="0.2">
      <c r="E20634" s="28"/>
      <c r="F20634" s="28"/>
    </row>
    <row r="20635" spans="5:6" ht="15" customHeight="1" x14ac:dyDescent="0.2">
      <c r="E20635" s="28"/>
      <c r="F20635" s="28"/>
    </row>
    <row r="20636" spans="5:6" ht="15" customHeight="1" x14ac:dyDescent="0.2">
      <c r="E20636" s="28"/>
      <c r="F20636" s="28"/>
    </row>
    <row r="20637" spans="5:6" ht="15" customHeight="1" x14ac:dyDescent="0.2">
      <c r="E20637" s="28"/>
      <c r="F20637" s="28"/>
    </row>
    <row r="20638" spans="5:6" ht="15" customHeight="1" x14ac:dyDescent="0.2">
      <c r="E20638" s="28"/>
      <c r="F20638" s="28"/>
    </row>
    <row r="20639" spans="5:6" ht="15" customHeight="1" x14ac:dyDescent="0.2">
      <c r="E20639" s="28"/>
      <c r="F20639" s="28"/>
    </row>
    <row r="20640" spans="5:6" ht="15" customHeight="1" x14ac:dyDescent="0.2">
      <c r="E20640" s="28"/>
      <c r="F20640" s="28"/>
    </row>
    <row r="20641" spans="5:6" ht="15" customHeight="1" x14ac:dyDescent="0.2">
      <c r="E20641" s="28"/>
      <c r="F20641" s="28"/>
    </row>
    <row r="20642" spans="5:6" ht="15" customHeight="1" x14ac:dyDescent="0.2">
      <c r="E20642" s="28"/>
      <c r="F20642" s="28"/>
    </row>
    <row r="20643" spans="5:6" ht="15" customHeight="1" x14ac:dyDescent="0.2">
      <c r="E20643" s="28"/>
      <c r="F20643" s="28"/>
    </row>
    <row r="20644" spans="5:6" ht="15" customHeight="1" x14ac:dyDescent="0.2">
      <c r="E20644" s="28"/>
      <c r="F20644" s="28"/>
    </row>
    <row r="20645" spans="5:6" ht="15" customHeight="1" x14ac:dyDescent="0.2">
      <c r="E20645" s="28"/>
      <c r="F20645" s="28"/>
    </row>
    <row r="20646" spans="5:6" ht="15" customHeight="1" x14ac:dyDescent="0.2">
      <c r="E20646" s="28"/>
      <c r="F20646" s="28"/>
    </row>
    <row r="20647" spans="5:6" ht="15" customHeight="1" x14ac:dyDescent="0.2">
      <c r="E20647" s="28"/>
      <c r="F20647" s="28"/>
    </row>
    <row r="20648" spans="5:6" ht="15" customHeight="1" x14ac:dyDescent="0.2">
      <c r="E20648" s="28"/>
      <c r="F20648" s="28"/>
    </row>
    <row r="20649" spans="5:6" ht="15" customHeight="1" x14ac:dyDescent="0.2">
      <c r="E20649" s="28"/>
      <c r="F20649" s="28"/>
    </row>
    <row r="20650" spans="5:6" ht="15" customHeight="1" x14ac:dyDescent="0.2">
      <c r="E20650" s="28"/>
      <c r="F20650" s="28"/>
    </row>
    <row r="20651" spans="5:6" ht="15" customHeight="1" x14ac:dyDescent="0.2">
      <c r="E20651" s="28"/>
      <c r="F20651" s="28"/>
    </row>
    <row r="20652" spans="5:6" ht="15" customHeight="1" x14ac:dyDescent="0.2">
      <c r="E20652" s="28"/>
      <c r="F20652" s="28"/>
    </row>
    <row r="20653" spans="5:6" ht="15" customHeight="1" x14ac:dyDescent="0.2">
      <c r="E20653" s="28"/>
      <c r="F20653" s="28"/>
    </row>
    <row r="20654" spans="5:6" ht="15" customHeight="1" x14ac:dyDescent="0.2">
      <c r="E20654" s="28"/>
      <c r="F20654" s="28"/>
    </row>
    <row r="20655" spans="5:6" ht="15" customHeight="1" x14ac:dyDescent="0.2">
      <c r="E20655" s="28"/>
      <c r="F20655" s="28"/>
    </row>
    <row r="20656" spans="5:6" ht="15" customHeight="1" x14ac:dyDescent="0.2">
      <c r="E20656" s="28"/>
      <c r="F20656" s="28"/>
    </row>
    <row r="20657" spans="5:6" ht="15" customHeight="1" x14ac:dyDescent="0.2">
      <c r="E20657" s="28"/>
      <c r="F20657" s="28"/>
    </row>
    <row r="20658" spans="5:6" ht="15" customHeight="1" x14ac:dyDescent="0.2">
      <c r="E20658" s="28"/>
      <c r="F20658" s="28"/>
    </row>
    <row r="20659" spans="5:6" ht="15" customHeight="1" x14ac:dyDescent="0.2">
      <c r="E20659" s="28"/>
      <c r="F20659" s="28"/>
    </row>
    <row r="20660" spans="5:6" ht="15" customHeight="1" x14ac:dyDescent="0.2">
      <c r="E20660" s="28"/>
      <c r="F20660" s="28"/>
    </row>
    <row r="20661" spans="5:6" ht="15" customHeight="1" x14ac:dyDescent="0.2">
      <c r="E20661" s="28"/>
      <c r="F20661" s="28"/>
    </row>
    <row r="20662" spans="5:6" ht="15" customHeight="1" x14ac:dyDescent="0.2">
      <c r="E20662" s="28"/>
      <c r="F20662" s="28"/>
    </row>
    <row r="20663" spans="5:6" ht="15" customHeight="1" x14ac:dyDescent="0.2">
      <c r="E20663" s="28"/>
      <c r="F20663" s="28"/>
    </row>
    <row r="20664" spans="5:6" ht="15" customHeight="1" x14ac:dyDescent="0.2">
      <c r="E20664" s="28"/>
      <c r="F20664" s="28"/>
    </row>
    <row r="20665" spans="5:6" ht="15" customHeight="1" x14ac:dyDescent="0.2">
      <c r="E20665" s="28"/>
      <c r="F20665" s="28"/>
    </row>
    <row r="20666" spans="5:6" ht="15" customHeight="1" x14ac:dyDescent="0.2">
      <c r="E20666" s="28"/>
      <c r="F20666" s="28"/>
    </row>
    <row r="20667" spans="5:6" ht="15" customHeight="1" x14ac:dyDescent="0.2">
      <c r="E20667" s="28"/>
      <c r="F20667" s="28"/>
    </row>
    <row r="20668" spans="5:6" ht="15" customHeight="1" x14ac:dyDescent="0.2">
      <c r="E20668" s="28"/>
      <c r="F20668" s="28"/>
    </row>
    <row r="20669" spans="5:6" ht="15" customHeight="1" x14ac:dyDescent="0.2">
      <c r="E20669" s="28"/>
      <c r="F20669" s="28"/>
    </row>
    <row r="20670" spans="5:6" ht="15" customHeight="1" x14ac:dyDescent="0.2">
      <c r="E20670" s="28"/>
      <c r="F20670" s="28"/>
    </row>
    <row r="20671" spans="5:6" ht="15" customHeight="1" x14ac:dyDescent="0.2">
      <c r="E20671" s="28"/>
      <c r="F20671" s="28"/>
    </row>
    <row r="20672" spans="5:6" ht="15" customHeight="1" x14ac:dyDescent="0.2">
      <c r="E20672" s="28"/>
      <c r="F20672" s="28"/>
    </row>
    <row r="20673" spans="5:6" ht="15" customHeight="1" x14ac:dyDescent="0.2">
      <c r="E20673" s="28"/>
      <c r="F20673" s="28"/>
    </row>
    <row r="20674" spans="5:6" ht="15" customHeight="1" x14ac:dyDescent="0.2">
      <c r="E20674" s="28"/>
      <c r="F20674" s="28"/>
    </row>
    <row r="20675" spans="5:6" ht="15" customHeight="1" x14ac:dyDescent="0.2">
      <c r="E20675" s="28"/>
      <c r="F20675" s="28"/>
    </row>
    <row r="20676" spans="5:6" ht="15" customHeight="1" x14ac:dyDescent="0.2">
      <c r="E20676" s="28"/>
      <c r="F20676" s="28"/>
    </row>
    <row r="20677" spans="5:6" ht="15" customHeight="1" x14ac:dyDescent="0.2">
      <c r="E20677" s="28"/>
      <c r="F20677" s="28"/>
    </row>
    <row r="20678" spans="5:6" ht="15" customHeight="1" x14ac:dyDescent="0.2">
      <c r="E20678" s="28"/>
      <c r="F20678" s="28"/>
    </row>
    <row r="20679" spans="5:6" ht="15" customHeight="1" x14ac:dyDescent="0.2">
      <c r="E20679" s="28"/>
      <c r="F20679" s="28"/>
    </row>
    <row r="20680" spans="5:6" ht="15" customHeight="1" x14ac:dyDescent="0.2">
      <c r="E20680" s="28"/>
      <c r="F20680" s="28"/>
    </row>
    <row r="20681" spans="5:6" ht="15" customHeight="1" x14ac:dyDescent="0.2">
      <c r="E20681" s="28"/>
      <c r="F20681" s="28"/>
    </row>
    <row r="20682" spans="5:6" ht="15" customHeight="1" x14ac:dyDescent="0.2">
      <c r="E20682" s="28"/>
      <c r="F20682" s="28"/>
    </row>
    <row r="20683" spans="5:6" ht="15" customHeight="1" x14ac:dyDescent="0.2">
      <c r="E20683" s="28"/>
      <c r="F20683" s="28"/>
    </row>
    <row r="20684" spans="5:6" ht="15" customHeight="1" x14ac:dyDescent="0.2">
      <c r="E20684" s="28"/>
      <c r="F20684" s="28"/>
    </row>
    <row r="20685" spans="5:6" ht="15" customHeight="1" x14ac:dyDescent="0.2">
      <c r="E20685" s="28"/>
      <c r="F20685" s="28"/>
    </row>
    <row r="20686" spans="5:6" ht="15" customHeight="1" x14ac:dyDescent="0.2">
      <c r="E20686" s="28"/>
      <c r="F20686" s="28"/>
    </row>
    <row r="20687" spans="5:6" ht="15" customHeight="1" x14ac:dyDescent="0.2">
      <c r="E20687" s="28"/>
      <c r="F20687" s="28"/>
    </row>
    <row r="20688" spans="5:6" ht="15" customHeight="1" x14ac:dyDescent="0.2">
      <c r="E20688" s="28"/>
      <c r="F20688" s="28"/>
    </row>
    <row r="20689" spans="5:6" ht="15" customHeight="1" x14ac:dyDescent="0.2">
      <c r="E20689" s="28"/>
      <c r="F20689" s="28"/>
    </row>
    <row r="20690" spans="5:6" ht="15" customHeight="1" x14ac:dyDescent="0.2">
      <c r="E20690" s="28"/>
      <c r="F20690" s="28"/>
    </row>
    <row r="20691" spans="5:6" ht="15" customHeight="1" x14ac:dyDescent="0.2">
      <c r="E20691" s="28"/>
      <c r="F20691" s="28"/>
    </row>
    <row r="20692" spans="5:6" ht="15" customHeight="1" x14ac:dyDescent="0.2">
      <c r="E20692" s="28"/>
      <c r="F20692" s="28"/>
    </row>
    <row r="20693" spans="5:6" ht="15" customHeight="1" x14ac:dyDescent="0.2">
      <c r="E20693" s="28"/>
      <c r="F20693" s="28"/>
    </row>
    <row r="20694" spans="5:6" ht="15" customHeight="1" x14ac:dyDescent="0.2">
      <c r="E20694" s="28"/>
      <c r="F20694" s="28"/>
    </row>
    <row r="20695" spans="5:6" ht="15" customHeight="1" x14ac:dyDescent="0.2">
      <c r="E20695" s="28"/>
      <c r="F20695" s="28"/>
    </row>
    <row r="20696" spans="5:6" ht="15" customHeight="1" x14ac:dyDescent="0.2">
      <c r="E20696" s="28"/>
      <c r="F20696" s="28"/>
    </row>
    <row r="20697" spans="5:6" ht="15" customHeight="1" x14ac:dyDescent="0.2">
      <c r="E20697" s="28"/>
      <c r="F20697" s="28"/>
    </row>
    <row r="20698" spans="5:6" ht="15" customHeight="1" x14ac:dyDescent="0.2">
      <c r="E20698" s="28"/>
      <c r="F20698" s="28"/>
    </row>
    <row r="20699" spans="5:6" ht="15" customHeight="1" x14ac:dyDescent="0.2">
      <c r="E20699" s="28"/>
      <c r="F20699" s="28"/>
    </row>
    <row r="20700" spans="5:6" ht="15" customHeight="1" x14ac:dyDescent="0.2">
      <c r="E20700" s="28"/>
      <c r="F20700" s="28"/>
    </row>
    <row r="20701" spans="5:6" ht="15" customHeight="1" x14ac:dyDescent="0.2">
      <c r="E20701" s="28"/>
      <c r="F20701" s="28"/>
    </row>
    <row r="20702" spans="5:6" ht="15" customHeight="1" x14ac:dyDescent="0.2">
      <c r="E20702" s="28"/>
      <c r="F20702" s="28"/>
    </row>
    <row r="20703" spans="5:6" ht="15" customHeight="1" x14ac:dyDescent="0.2">
      <c r="E20703" s="28"/>
      <c r="F20703" s="28"/>
    </row>
    <row r="20704" spans="5:6" ht="15" customHeight="1" x14ac:dyDescent="0.2">
      <c r="E20704" s="28"/>
      <c r="F20704" s="28"/>
    </row>
    <row r="20705" spans="5:6" ht="15" customHeight="1" x14ac:dyDescent="0.2">
      <c r="E20705" s="28"/>
      <c r="F20705" s="28"/>
    </row>
    <row r="20706" spans="5:6" ht="15" customHeight="1" x14ac:dyDescent="0.2">
      <c r="E20706" s="28"/>
      <c r="F20706" s="28"/>
    </row>
    <row r="20707" spans="5:6" ht="15" customHeight="1" x14ac:dyDescent="0.2">
      <c r="E20707" s="28"/>
      <c r="F20707" s="28"/>
    </row>
    <row r="20708" spans="5:6" ht="15" customHeight="1" x14ac:dyDescent="0.2">
      <c r="E20708" s="28"/>
      <c r="F20708" s="28"/>
    </row>
    <row r="20709" spans="5:6" ht="15" customHeight="1" x14ac:dyDescent="0.2">
      <c r="E20709" s="28"/>
      <c r="F20709" s="28"/>
    </row>
    <row r="20710" spans="5:6" ht="15" customHeight="1" x14ac:dyDescent="0.2">
      <c r="E20710" s="28"/>
      <c r="F20710" s="28"/>
    </row>
    <row r="20711" spans="5:6" ht="15" customHeight="1" x14ac:dyDescent="0.2">
      <c r="E20711" s="28"/>
      <c r="F20711" s="28"/>
    </row>
    <row r="20712" spans="5:6" ht="15" customHeight="1" x14ac:dyDescent="0.2">
      <c r="E20712" s="28"/>
      <c r="F20712" s="28"/>
    </row>
    <row r="20713" spans="5:6" ht="15" customHeight="1" x14ac:dyDescent="0.2">
      <c r="E20713" s="28"/>
      <c r="F20713" s="28"/>
    </row>
    <row r="20714" spans="5:6" ht="15" customHeight="1" x14ac:dyDescent="0.2">
      <c r="E20714" s="28"/>
      <c r="F20714" s="28"/>
    </row>
    <row r="20715" spans="5:6" ht="15" customHeight="1" x14ac:dyDescent="0.2">
      <c r="E20715" s="28"/>
      <c r="F20715" s="28"/>
    </row>
    <row r="20716" spans="5:6" ht="15" customHeight="1" x14ac:dyDescent="0.2">
      <c r="E20716" s="28"/>
      <c r="F20716" s="28"/>
    </row>
    <row r="20717" spans="5:6" ht="15" customHeight="1" x14ac:dyDescent="0.2">
      <c r="E20717" s="28"/>
      <c r="F20717" s="28"/>
    </row>
    <row r="20718" spans="5:6" ht="15" customHeight="1" x14ac:dyDescent="0.2">
      <c r="E20718" s="28"/>
      <c r="F20718" s="28"/>
    </row>
    <row r="20719" spans="5:6" ht="15" customHeight="1" x14ac:dyDescent="0.2">
      <c r="E20719" s="28"/>
      <c r="F20719" s="28"/>
    </row>
    <row r="20720" spans="5:6" ht="15" customHeight="1" x14ac:dyDescent="0.2">
      <c r="E20720" s="28"/>
      <c r="F20720" s="28"/>
    </row>
    <row r="20721" spans="5:6" ht="15" customHeight="1" x14ac:dyDescent="0.2">
      <c r="E20721" s="28"/>
      <c r="F20721" s="28"/>
    </row>
    <row r="20722" spans="5:6" ht="15" customHeight="1" x14ac:dyDescent="0.2">
      <c r="E20722" s="28"/>
      <c r="F20722" s="28"/>
    </row>
    <row r="20723" spans="5:6" ht="15" customHeight="1" x14ac:dyDescent="0.2">
      <c r="E20723" s="28"/>
      <c r="F20723" s="28"/>
    </row>
    <row r="20724" spans="5:6" ht="15" customHeight="1" x14ac:dyDescent="0.2">
      <c r="E20724" s="28"/>
      <c r="F20724" s="28"/>
    </row>
    <row r="20725" spans="5:6" ht="15" customHeight="1" x14ac:dyDescent="0.2">
      <c r="E20725" s="28"/>
      <c r="F20725" s="28"/>
    </row>
    <row r="20726" spans="5:6" ht="15" customHeight="1" x14ac:dyDescent="0.2">
      <c r="E20726" s="28"/>
      <c r="F20726" s="28"/>
    </row>
    <row r="20727" spans="5:6" ht="15" customHeight="1" x14ac:dyDescent="0.2">
      <c r="E20727" s="28"/>
      <c r="F20727" s="28"/>
    </row>
    <row r="20728" spans="5:6" ht="15" customHeight="1" x14ac:dyDescent="0.2">
      <c r="E20728" s="28"/>
      <c r="F20728" s="28"/>
    </row>
    <row r="20729" spans="5:6" ht="15" customHeight="1" x14ac:dyDescent="0.2">
      <c r="E20729" s="28"/>
      <c r="F20729" s="28"/>
    </row>
    <row r="20730" spans="5:6" ht="15" customHeight="1" x14ac:dyDescent="0.2">
      <c r="E20730" s="28"/>
      <c r="F20730" s="28"/>
    </row>
    <row r="20731" spans="5:6" ht="15" customHeight="1" x14ac:dyDescent="0.2">
      <c r="E20731" s="28"/>
      <c r="F20731" s="28"/>
    </row>
    <row r="20732" spans="5:6" ht="15" customHeight="1" x14ac:dyDescent="0.2">
      <c r="E20732" s="28"/>
      <c r="F20732" s="28"/>
    </row>
    <row r="20733" spans="5:6" ht="15" customHeight="1" x14ac:dyDescent="0.2">
      <c r="E20733" s="28"/>
      <c r="F20733" s="28"/>
    </row>
    <row r="20734" spans="5:6" ht="15" customHeight="1" x14ac:dyDescent="0.2">
      <c r="E20734" s="28"/>
      <c r="F20734" s="28"/>
    </row>
    <row r="20735" spans="5:6" ht="15" customHeight="1" x14ac:dyDescent="0.2">
      <c r="E20735" s="28"/>
      <c r="F20735" s="28"/>
    </row>
    <row r="20736" spans="5:6" ht="15" customHeight="1" x14ac:dyDescent="0.2">
      <c r="E20736" s="28"/>
      <c r="F20736" s="28"/>
    </row>
    <row r="20737" spans="5:6" ht="15" customHeight="1" x14ac:dyDescent="0.2">
      <c r="E20737" s="28"/>
      <c r="F20737" s="28"/>
    </row>
    <row r="20738" spans="5:6" ht="15" customHeight="1" x14ac:dyDescent="0.2">
      <c r="E20738" s="28"/>
      <c r="F20738" s="28"/>
    </row>
    <row r="20739" spans="5:6" ht="15" customHeight="1" x14ac:dyDescent="0.2">
      <c r="E20739" s="28"/>
      <c r="F20739" s="28"/>
    </row>
    <row r="20740" spans="5:6" ht="15" customHeight="1" x14ac:dyDescent="0.2">
      <c r="E20740" s="28"/>
      <c r="F20740" s="28"/>
    </row>
    <row r="20741" spans="5:6" ht="15" customHeight="1" x14ac:dyDescent="0.2">
      <c r="E20741" s="28"/>
      <c r="F20741" s="28"/>
    </row>
    <row r="20742" spans="5:6" ht="15" customHeight="1" x14ac:dyDescent="0.2">
      <c r="E20742" s="28"/>
      <c r="F20742" s="28"/>
    </row>
    <row r="20743" spans="5:6" ht="15" customHeight="1" x14ac:dyDescent="0.2">
      <c r="E20743" s="28"/>
      <c r="F20743" s="28"/>
    </row>
    <row r="20744" spans="5:6" ht="15" customHeight="1" x14ac:dyDescent="0.2">
      <c r="E20744" s="28"/>
      <c r="F20744" s="28"/>
    </row>
    <row r="20745" spans="5:6" ht="15" customHeight="1" x14ac:dyDescent="0.2">
      <c r="E20745" s="28"/>
      <c r="F20745" s="28"/>
    </row>
    <row r="20746" spans="5:6" ht="15" customHeight="1" x14ac:dyDescent="0.2">
      <c r="E20746" s="28"/>
      <c r="F20746" s="28"/>
    </row>
    <row r="20747" spans="5:6" ht="15" customHeight="1" x14ac:dyDescent="0.2">
      <c r="E20747" s="28"/>
      <c r="F20747" s="28"/>
    </row>
    <row r="20748" spans="5:6" ht="15" customHeight="1" x14ac:dyDescent="0.2">
      <c r="E20748" s="28"/>
      <c r="F20748" s="28"/>
    </row>
    <row r="20749" spans="5:6" ht="15" customHeight="1" x14ac:dyDescent="0.2">
      <c r="E20749" s="28"/>
      <c r="F20749" s="28"/>
    </row>
    <row r="20750" spans="5:6" ht="15" customHeight="1" x14ac:dyDescent="0.2">
      <c r="E20750" s="28"/>
      <c r="F20750" s="28"/>
    </row>
    <row r="20751" spans="5:6" ht="15" customHeight="1" x14ac:dyDescent="0.2">
      <c r="E20751" s="28"/>
      <c r="F20751" s="28"/>
    </row>
    <row r="20752" spans="5:6" ht="15" customHeight="1" x14ac:dyDescent="0.2">
      <c r="E20752" s="28"/>
      <c r="F20752" s="28"/>
    </row>
    <row r="20753" spans="5:6" ht="15" customHeight="1" x14ac:dyDescent="0.2">
      <c r="E20753" s="28"/>
      <c r="F20753" s="28"/>
    </row>
    <row r="20754" spans="5:6" ht="15" customHeight="1" x14ac:dyDescent="0.2">
      <c r="E20754" s="28"/>
      <c r="F20754" s="28"/>
    </row>
    <row r="20755" spans="5:6" ht="15" customHeight="1" x14ac:dyDescent="0.2">
      <c r="E20755" s="28"/>
      <c r="F20755" s="28"/>
    </row>
    <row r="20756" spans="5:6" ht="15" customHeight="1" x14ac:dyDescent="0.2">
      <c r="E20756" s="28"/>
      <c r="F20756" s="28"/>
    </row>
    <row r="20757" spans="5:6" ht="15" customHeight="1" x14ac:dyDescent="0.2">
      <c r="E20757" s="28"/>
      <c r="F20757" s="28"/>
    </row>
    <row r="20758" spans="5:6" ht="15" customHeight="1" x14ac:dyDescent="0.2">
      <c r="E20758" s="28"/>
      <c r="F20758" s="28"/>
    </row>
    <row r="20759" spans="5:6" ht="15" customHeight="1" x14ac:dyDescent="0.2">
      <c r="E20759" s="28"/>
      <c r="F20759" s="28"/>
    </row>
    <row r="20760" spans="5:6" ht="15" customHeight="1" x14ac:dyDescent="0.2">
      <c r="E20760" s="28"/>
      <c r="F20760" s="28"/>
    </row>
    <row r="20761" spans="5:6" ht="15" customHeight="1" x14ac:dyDescent="0.2">
      <c r="E20761" s="28"/>
      <c r="F20761" s="28"/>
    </row>
    <row r="20762" spans="5:6" ht="15" customHeight="1" x14ac:dyDescent="0.2">
      <c r="E20762" s="28"/>
      <c r="F20762" s="28"/>
    </row>
    <row r="20763" spans="5:6" ht="15" customHeight="1" x14ac:dyDescent="0.2">
      <c r="E20763" s="28"/>
      <c r="F20763" s="28"/>
    </row>
    <row r="20764" spans="5:6" ht="15" customHeight="1" x14ac:dyDescent="0.2">
      <c r="E20764" s="28"/>
      <c r="F20764" s="28"/>
    </row>
    <row r="20765" spans="5:6" ht="15" customHeight="1" x14ac:dyDescent="0.2">
      <c r="E20765" s="28"/>
      <c r="F20765" s="28"/>
    </row>
    <row r="20766" spans="5:6" ht="15" customHeight="1" x14ac:dyDescent="0.2">
      <c r="E20766" s="28"/>
      <c r="F20766" s="28"/>
    </row>
    <row r="20767" spans="5:6" ht="15" customHeight="1" x14ac:dyDescent="0.2">
      <c r="E20767" s="28"/>
      <c r="F20767" s="28"/>
    </row>
    <row r="20768" spans="5:6" ht="15" customHeight="1" x14ac:dyDescent="0.2">
      <c r="E20768" s="28"/>
      <c r="F20768" s="28"/>
    </row>
    <row r="20769" spans="5:6" ht="15" customHeight="1" x14ac:dyDescent="0.2">
      <c r="E20769" s="28"/>
      <c r="F20769" s="28"/>
    </row>
    <row r="20770" spans="5:6" ht="15" customHeight="1" x14ac:dyDescent="0.2">
      <c r="E20770" s="28"/>
      <c r="F20770" s="28"/>
    </row>
    <row r="20771" spans="5:6" ht="15" customHeight="1" x14ac:dyDescent="0.2">
      <c r="E20771" s="28"/>
      <c r="F20771" s="28"/>
    </row>
    <row r="20772" spans="5:6" ht="15" customHeight="1" x14ac:dyDescent="0.2">
      <c r="E20772" s="28"/>
      <c r="F20772" s="28"/>
    </row>
    <row r="20773" spans="5:6" ht="15" customHeight="1" x14ac:dyDescent="0.2">
      <c r="E20773" s="28"/>
      <c r="F20773" s="28"/>
    </row>
    <row r="20774" spans="5:6" ht="15" customHeight="1" x14ac:dyDescent="0.2">
      <c r="E20774" s="28"/>
      <c r="F20774" s="28"/>
    </row>
    <row r="20775" spans="5:6" ht="15" customHeight="1" x14ac:dyDescent="0.2">
      <c r="E20775" s="28"/>
      <c r="F20775" s="28"/>
    </row>
    <row r="20776" spans="5:6" ht="15" customHeight="1" x14ac:dyDescent="0.2">
      <c r="E20776" s="28"/>
      <c r="F20776" s="28"/>
    </row>
    <row r="20777" spans="5:6" ht="15" customHeight="1" x14ac:dyDescent="0.2">
      <c r="E20777" s="28"/>
      <c r="F20777" s="28"/>
    </row>
    <row r="20778" spans="5:6" ht="15" customHeight="1" x14ac:dyDescent="0.2">
      <c r="E20778" s="28"/>
      <c r="F20778" s="28"/>
    </row>
    <row r="20779" spans="5:6" ht="15" customHeight="1" x14ac:dyDescent="0.2">
      <c r="E20779" s="28"/>
      <c r="F20779" s="28"/>
    </row>
    <row r="20780" spans="5:6" ht="15" customHeight="1" x14ac:dyDescent="0.2">
      <c r="E20780" s="28"/>
      <c r="F20780" s="28"/>
    </row>
    <row r="20781" spans="5:6" ht="15" customHeight="1" x14ac:dyDescent="0.2">
      <c r="E20781" s="28"/>
      <c r="F20781" s="28"/>
    </row>
    <row r="20782" spans="5:6" ht="15" customHeight="1" x14ac:dyDescent="0.2">
      <c r="E20782" s="28"/>
      <c r="F20782" s="28"/>
    </row>
    <row r="20783" spans="5:6" ht="15" customHeight="1" x14ac:dyDescent="0.2">
      <c r="E20783" s="28"/>
      <c r="F20783" s="28"/>
    </row>
    <row r="20784" spans="5:6" ht="15" customHeight="1" x14ac:dyDescent="0.2">
      <c r="E20784" s="28"/>
      <c r="F20784" s="28"/>
    </row>
    <row r="20785" spans="5:6" ht="15" customHeight="1" x14ac:dyDescent="0.2">
      <c r="E20785" s="28"/>
      <c r="F20785" s="28"/>
    </row>
    <row r="20786" spans="5:6" ht="15" customHeight="1" x14ac:dyDescent="0.2">
      <c r="E20786" s="28"/>
      <c r="F20786" s="28"/>
    </row>
    <row r="20787" spans="5:6" ht="15" customHeight="1" x14ac:dyDescent="0.2">
      <c r="E20787" s="28"/>
      <c r="F20787" s="28"/>
    </row>
    <row r="20788" spans="5:6" ht="15" customHeight="1" x14ac:dyDescent="0.2">
      <c r="E20788" s="28"/>
      <c r="F20788" s="28"/>
    </row>
    <row r="20789" spans="5:6" ht="15" customHeight="1" x14ac:dyDescent="0.2">
      <c r="E20789" s="28"/>
      <c r="F20789" s="28"/>
    </row>
    <row r="20790" spans="5:6" ht="15" customHeight="1" x14ac:dyDescent="0.2">
      <c r="E20790" s="28"/>
      <c r="F20790" s="28"/>
    </row>
    <row r="20791" spans="5:6" ht="15" customHeight="1" x14ac:dyDescent="0.2">
      <c r="E20791" s="28"/>
      <c r="F20791" s="28"/>
    </row>
    <row r="20792" spans="5:6" ht="15" customHeight="1" x14ac:dyDescent="0.2">
      <c r="E20792" s="28"/>
      <c r="F20792" s="28"/>
    </row>
    <row r="20793" spans="5:6" ht="15" customHeight="1" x14ac:dyDescent="0.2">
      <c r="E20793" s="28"/>
      <c r="F20793" s="28"/>
    </row>
    <row r="20794" spans="5:6" ht="15" customHeight="1" x14ac:dyDescent="0.2">
      <c r="E20794" s="28"/>
      <c r="F20794" s="28"/>
    </row>
    <row r="20795" spans="5:6" ht="15" customHeight="1" x14ac:dyDescent="0.2">
      <c r="E20795" s="28"/>
      <c r="F20795" s="28"/>
    </row>
    <row r="20796" spans="5:6" ht="15" customHeight="1" x14ac:dyDescent="0.2">
      <c r="E20796" s="28"/>
      <c r="F20796" s="28"/>
    </row>
    <row r="20797" spans="5:6" ht="15" customHeight="1" x14ac:dyDescent="0.2">
      <c r="E20797" s="28"/>
      <c r="F20797" s="28"/>
    </row>
    <row r="20798" spans="5:6" ht="15" customHeight="1" x14ac:dyDescent="0.2">
      <c r="E20798" s="28"/>
      <c r="F20798" s="28"/>
    </row>
    <row r="20799" spans="5:6" ht="15" customHeight="1" x14ac:dyDescent="0.2">
      <c r="E20799" s="28"/>
      <c r="F20799" s="28"/>
    </row>
    <row r="20800" spans="5:6" ht="15" customHeight="1" x14ac:dyDescent="0.2">
      <c r="E20800" s="28"/>
      <c r="F20800" s="28"/>
    </row>
    <row r="20801" spans="5:6" ht="15" customHeight="1" x14ac:dyDescent="0.2">
      <c r="E20801" s="28"/>
      <c r="F20801" s="28"/>
    </row>
    <row r="20802" spans="5:6" ht="15" customHeight="1" x14ac:dyDescent="0.2">
      <c r="E20802" s="28"/>
      <c r="F20802" s="28"/>
    </row>
    <row r="20803" spans="5:6" ht="15" customHeight="1" x14ac:dyDescent="0.2">
      <c r="E20803" s="28"/>
      <c r="F20803" s="28"/>
    </row>
    <row r="20804" spans="5:6" ht="15" customHeight="1" x14ac:dyDescent="0.2">
      <c r="E20804" s="28"/>
      <c r="F20804" s="28"/>
    </row>
    <row r="20805" spans="5:6" ht="15" customHeight="1" x14ac:dyDescent="0.2">
      <c r="E20805" s="28"/>
      <c r="F20805" s="28"/>
    </row>
    <row r="20806" spans="5:6" ht="15" customHeight="1" x14ac:dyDescent="0.2">
      <c r="E20806" s="28"/>
      <c r="F20806" s="28"/>
    </row>
    <row r="20807" spans="5:6" ht="15" customHeight="1" x14ac:dyDescent="0.2">
      <c r="E20807" s="28"/>
      <c r="F20807" s="28"/>
    </row>
    <row r="20808" spans="5:6" ht="15" customHeight="1" x14ac:dyDescent="0.2">
      <c r="E20808" s="28"/>
      <c r="F20808" s="28"/>
    </row>
    <row r="20809" spans="5:6" ht="15" customHeight="1" x14ac:dyDescent="0.2">
      <c r="E20809" s="28"/>
      <c r="F20809" s="28"/>
    </row>
    <row r="20810" spans="5:6" ht="15" customHeight="1" x14ac:dyDescent="0.2">
      <c r="E20810" s="28"/>
      <c r="F20810" s="28"/>
    </row>
    <row r="20811" spans="5:6" ht="15" customHeight="1" x14ac:dyDescent="0.2">
      <c r="E20811" s="28"/>
      <c r="F20811" s="28"/>
    </row>
    <row r="20812" spans="5:6" ht="15" customHeight="1" x14ac:dyDescent="0.2">
      <c r="E20812" s="28"/>
      <c r="F20812" s="28"/>
    </row>
    <row r="20813" spans="5:6" ht="15" customHeight="1" x14ac:dyDescent="0.2">
      <c r="E20813" s="28"/>
      <c r="F20813" s="28"/>
    </row>
    <row r="20814" spans="5:6" ht="15" customHeight="1" x14ac:dyDescent="0.2">
      <c r="E20814" s="28"/>
      <c r="F20814" s="28"/>
    </row>
    <row r="20815" spans="5:6" ht="15" customHeight="1" x14ac:dyDescent="0.2">
      <c r="E20815" s="28"/>
      <c r="F20815" s="28"/>
    </row>
    <row r="20816" spans="5:6" ht="15" customHeight="1" x14ac:dyDescent="0.2">
      <c r="E20816" s="28"/>
      <c r="F20816" s="28"/>
    </row>
    <row r="20817" spans="5:6" ht="15" customHeight="1" x14ac:dyDescent="0.2">
      <c r="E20817" s="28"/>
      <c r="F20817" s="28"/>
    </row>
    <row r="20818" spans="5:6" ht="15" customHeight="1" x14ac:dyDescent="0.2">
      <c r="E20818" s="28"/>
      <c r="F20818" s="28"/>
    </row>
    <row r="20819" spans="5:6" ht="15" customHeight="1" x14ac:dyDescent="0.2">
      <c r="E20819" s="28"/>
      <c r="F20819" s="28"/>
    </row>
    <row r="20820" spans="5:6" ht="15" customHeight="1" x14ac:dyDescent="0.2">
      <c r="E20820" s="28"/>
      <c r="F20820" s="28"/>
    </row>
    <row r="20821" spans="5:6" ht="15" customHeight="1" x14ac:dyDescent="0.2">
      <c r="E20821" s="28"/>
      <c r="F20821" s="28"/>
    </row>
    <row r="20822" spans="5:6" ht="15" customHeight="1" x14ac:dyDescent="0.2">
      <c r="E20822" s="28"/>
      <c r="F20822" s="28"/>
    </row>
    <row r="20823" spans="5:6" ht="15" customHeight="1" x14ac:dyDescent="0.2">
      <c r="E20823" s="28"/>
      <c r="F20823" s="28"/>
    </row>
    <row r="20824" spans="5:6" ht="15" customHeight="1" x14ac:dyDescent="0.2">
      <c r="E20824" s="28"/>
      <c r="F20824" s="28"/>
    </row>
    <row r="20825" spans="5:6" ht="15" customHeight="1" x14ac:dyDescent="0.2">
      <c r="E20825" s="28"/>
      <c r="F20825" s="28"/>
    </row>
    <row r="20826" spans="5:6" ht="15" customHeight="1" x14ac:dyDescent="0.2">
      <c r="E20826" s="28"/>
      <c r="F20826" s="28"/>
    </row>
    <row r="20827" spans="5:6" ht="15" customHeight="1" x14ac:dyDescent="0.2">
      <c r="E20827" s="28"/>
      <c r="F20827" s="28"/>
    </row>
    <row r="20828" spans="5:6" ht="15" customHeight="1" x14ac:dyDescent="0.2">
      <c r="E20828" s="28"/>
      <c r="F20828" s="28"/>
    </row>
    <row r="20829" spans="5:6" ht="15" customHeight="1" x14ac:dyDescent="0.2">
      <c r="E20829" s="28"/>
      <c r="F20829" s="28"/>
    </row>
    <row r="20830" spans="5:6" ht="15" customHeight="1" x14ac:dyDescent="0.2">
      <c r="E20830" s="28"/>
      <c r="F20830" s="28"/>
    </row>
    <row r="20831" spans="5:6" ht="15" customHeight="1" x14ac:dyDescent="0.2">
      <c r="E20831" s="28"/>
      <c r="F20831" s="28"/>
    </row>
    <row r="20832" spans="5:6" ht="15" customHeight="1" x14ac:dyDescent="0.2">
      <c r="E20832" s="28"/>
      <c r="F20832" s="28"/>
    </row>
    <row r="20833" spans="5:6" ht="15" customHeight="1" x14ac:dyDescent="0.2">
      <c r="E20833" s="28"/>
      <c r="F20833" s="28"/>
    </row>
    <row r="20834" spans="5:6" ht="15" customHeight="1" x14ac:dyDescent="0.2">
      <c r="E20834" s="28"/>
      <c r="F20834" s="28"/>
    </row>
    <row r="20835" spans="5:6" ht="15" customHeight="1" x14ac:dyDescent="0.2">
      <c r="E20835" s="28"/>
      <c r="F20835" s="28"/>
    </row>
    <row r="20836" spans="5:6" ht="15" customHeight="1" x14ac:dyDescent="0.2">
      <c r="E20836" s="28"/>
      <c r="F20836" s="28"/>
    </row>
    <row r="20837" spans="5:6" ht="15" customHeight="1" x14ac:dyDescent="0.2">
      <c r="E20837" s="28"/>
      <c r="F20837" s="28"/>
    </row>
    <row r="20838" spans="5:6" ht="15" customHeight="1" x14ac:dyDescent="0.2">
      <c r="E20838" s="28"/>
      <c r="F20838" s="28"/>
    </row>
    <row r="20839" spans="5:6" ht="15" customHeight="1" x14ac:dyDescent="0.2">
      <c r="E20839" s="28"/>
      <c r="F20839" s="28"/>
    </row>
    <row r="20840" spans="5:6" ht="15" customHeight="1" x14ac:dyDescent="0.2">
      <c r="E20840" s="28"/>
      <c r="F20840" s="28"/>
    </row>
    <row r="20841" spans="5:6" ht="15" customHeight="1" x14ac:dyDescent="0.2">
      <c r="E20841" s="28"/>
      <c r="F20841" s="28"/>
    </row>
    <row r="20842" spans="5:6" ht="15" customHeight="1" x14ac:dyDescent="0.2">
      <c r="E20842" s="28"/>
      <c r="F20842" s="28"/>
    </row>
    <row r="20843" spans="5:6" ht="15" customHeight="1" x14ac:dyDescent="0.2">
      <c r="E20843" s="28"/>
      <c r="F20843" s="28"/>
    </row>
    <row r="20844" spans="5:6" ht="15" customHeight="1" x14ac:dyDescent="0.2">
      <c r="E20844" s="28"/>
      <c r="F20844" s="28"/>
    </row>
    <row r="20845" spans="5:6" ht="15" customHeight="1" x14ac:dyDescent="0.2">
      <c r="E20845" s="28"/>
      <c r="F20845" s="28"/>
    </row>
    <row r="20846" spans="5:6" ht="15" customHeight="1" x14ac:dyDescent="0.2">
      <c r="E20846" s="28"/>
      <c r="F20846" s="28"/>
    </row>
    <row r="20847" spans="5:6" ht="15" customHeight="1" x14ac:dyDescent="0.2">
      <c r="E20847" s="28"/>
      <c r="F20847" s="28"/>
    </row>
    <row r="20848" spans="5:6" ht="15" customHeight="1" x14ac:dyDescent="0.2">
      <c r="E20848" s="28"/>
      <c r="F20848" s="28"/>
    </row>
    <row r="20849" spans="5:6" ht="15" customHeight="1" x14ac:dyDescent="0.2">
      <c r="E20849" s="28"/>
      <c r="F20849" s="28"/>
    </row>
    <row r="20850" spans="5:6" ht="15" customHeight="1" x14ac:dyDescent="0.2">
      <c r="E20850" s="28"/>
      <c r="F20850" s="28"/>
    </row>
    <row r="20851" spans="5:6" ht="15" customHeight="1" x14ac:dyDescent="0.2">
      <c r="E20851" s="28"/>
      <c r="F20851" s="28"/>
    </row>
    <row r="20852" spans="5:6" ht="15" customHeight="1" x14ac:dyDescent="0.2">
      <c r="E20852" s="28"/>
      <c r="F20852" s="28"/>
    </row>
    <row r="20853" spans="5:6" ht="15" customHeight="1" x14ac:dyDescent="0.2">
      <c r="E20853" s="28"/>
      <c r="F20853" s="28"/>
    </row>
    <row r="20854" spans="5:6" ht="15" customHeight="1" x14ac:dyDescent="0.2">
      <c r="E20854" s="28"/>
      <c r="F20854" s="28"/>
    </row>
    <row r="20855" spans="5:6" ht="15" customHeight="1" x14ac:dyDescent="0.2">
      <c r="E20855" s="28"/>
      <c r="F20855" s="28"/>
    </row>
    <row r="20856" spans="5:6" ht="15" customHeight="1" x14ac:dyDescent="0.2">
      <c r="E20856" s="28"/>
      <c r="F20856" s="28"/>
    </row>
    <row r="20857" spans="5:6" ht="15" customHeight="1" x14ac:dyDescent="0.2">
      <c r="E20857" s="28"/>
      <c r="F20857" s="28"/>
    </row>
    <row r="20858" spans="5:6" ht="15" customHeight="1" x14ac:dyDescent="0.2">
      <c r="E20858" s="28"/>
      <c r="F20858" s="28"/>
    </row>
    <row r="20859" spans="5:6" ht="15" customHeight="1" x14ac:dyDescent="0.2">
      <c r="E20859" s="28"/>
      <c r="F20859" s="28"/>
    </row>
    <row r="20860" spans="5:6" ht="15" customHeight="1" x14ac:dyDescent="0.2">
      <c r="E20860" s="28"/>
      <c r="F20860" s="28"/>
    </row>
    <row r="20861" spans="5:6" ht="15" customHeight="1" x14ac:dyDescent="0.2">
      <c r="E20861" s="28"/>
      <c r="F20861" s="28"/>
    </row>
    <row r="20862" spans="5:6" ht="15" customHeight="1" x14ac:dyDescent="0.2">
      <c r="E20862" s="28"/>
      <c r="F20862" s="28"/>
    </row>
    <row r="20863" spans="5:6" ht="15" customHeight="1" x14ac:dyDescent="0.2">
      <c r="E20863" s="28"/>
      <c r="F20863" s="28"/>
    </row>
    <row r="20864" spans="5:6" ht="15" customHeight="1" x14ac:dyDescent="0.2">
      <c r="E20864" s="28"/>
      <c r="F20864" s="28"/>
    </row>
    <row r="20865" spans="5:6" ht="15" customHeight="1" x14ac:dyDescent="0.2">
      <c r="E20865" s="28"/>
      <c r="F20865" s="28"/>
    </row>
    <row r="20866" spans="5:6" ht="15" customHeight="1" x14ac:dyDescent="0.2">
      <c r="E20866" s="28"/>
      <c r="F20866" s="28"/>
    </row>
    <row r="20867" spans="5:6" ht="15" customHeight="1" x14ac:dyDescent="0.2">
      <c r="E20867" s="28"/>
      <c r="F20867" s="28"/>
    </row>
    <row r="20868" spans="5:6" ht="15" customHeight="1" x14ac:dyDescent="0.2">
      <c r="E20868" s="28"/>
      <c r="F20868" s="28"/>
    </row>
    <row r="20869" spans="5:6" ht="15" customHeight="1" x14ac:dyDescent="0.2">
      <c r="E20869" s="28"/>
      <c r="F20869" s="28"/>
    </row>
    <row r="20870" spans="5:6" ht="15" customHeight="1" x14ac:dyDescent="0.2">
      <c r="E20870" s="28"/>
      <c r="F20870" s="28"/>
    </row>
    <row r="20871" spans="5:6" ht="15" customHeight="1" x14ac:dyDescent="0.2">
      <c r="E20871" s="28"/>
      <c r="F20871" s="28"/>
    </row>
    <row r="20872" spans="5:6" ht="15" customHeight="1" x14ac:dyDescent="0.2">
      <c r="E20872" s="28"/>
      <c r="F20872" s="28"/>
    </row>
    <row r="20873" spans="5:6" ht="15" customHeight="1" x14ac:dyDescent="0.2">
      <c r="E20873" s="28"/>
      <c r="F20873" s="28"/>
    </row>
    <row r="20874" spans="5:6" ht="15" customHeight="1" x14ac:dyDescent="0.2">
      <c r="E20874" s="28"/>
      <c r="F20874" s="28"/>
    </row>
    <row r="20875" spans="5:6" ht="15" customHeight="1" x14ac:dyDescent="0.2">
      <c r="E20875" s="28"/>
      <c r="F20875" s="28"/>
    </row>
    <row r="20876" spans="5:6" ht="15" customHeight="1" x14ac:dyDescent="0.2">
      <c r="E20876" s="28"/>
      <c r="F20876" s="28"/>
    </row>
    <row r="20877" spans="5:6" ht="15" customHeight="1" x14ac:dyDescent="0.2">
      <c r="E20877" s="28"/>
      <c r="F20877" s="28"/>
    </row>
    <row r="20878" spans="5:6" ht="15" customHeight="1" x14ac:dyDescent="0.2">
      <c r="E20878" s="28"/>
      <c r="F20878" s="28"/>
    </row>
    <row r="20879" spans="5:6" ht="15" customHeight="1" x14ac:dyDescent="0.2">
      <c r="E20879" s="28"/>
      <c r="F20879" s="28"/>
    </row>
    <row r="20880" spans="5:6" ht="15" customHeight="1" x14ac:dyDescent="0.2">
      <c r="E20880" s="28"/>
      <c r="F20880" s="28"/>
    </row>
    <row r="20881" spans="5:6" ht="15" customHeight="1" x14ac:dyDescent="0.2">
      <c r="E20881" s="28"/>
      <c r="F20881" s="28"/>
    </row>
    <row r="20882" spans="5:6" ht="15" customHeight="1" x14ac:dyDescent="0.2">
      <c r="E20882" s="28"/>
      <c r="F20882" s="28"/>
    </row>
    <row r="20883" spans="5:6" ht="15" customHeight="1" x14ac:dyDescent="0.2">
      <c r="E20883" s="28"/>
      <c r="F20883" s="28"/>
    </row>
    <row r="20884" spans="5:6" ht="15" customHeight="1" x14ac:dyDescent="0.2">
      <c r="E20884" s="28"/>
      <c r="F20884" s="28"/>
    </row>
    <row r="20885" spans="5:6" ht="15" customHeight="1" x14ac:dyDescent="0.2">
      <c r="E20885" s="28"/>
      <c r="F20885" s="28"/>
    </row>
    <row r="20886" spans="5:6" ht="15" customHeight="1" x14ac:dyDescent="0.2">
      <c r="E20886" s="28"/>
      <c r="F20886" s="28"/>
    </row>
    <row r="20887" spans="5:6" ht="15" customHeight="1" x14ac:dyDescent="0.2">
      <c r="E20887" s="28"/>
      <c r="F20887" s="28"/>
    </row>
    <row r="20888" spans="5:6" ht="15" customHeight="1" x14ac:dyDescent="0.2">
      <c r="E20888" s="28"/>
      <c r="F20888" s="28"/>
    </row>
    <row r="20889" spans="5:6" ht="15" customHeight="1" x14ac:dyDescent="0.2">
      <c r="E20889" s="28"/>
      <c r="F20889" s="28"/>
    </row>
    <row r="20890" spans="5:6" ht="15" customHeight="1" x14ac:dyDescent="0.2">
      <c r="E20890" s="28"/>
      <c r="F20890" s="28"/>
    </row>
    <row r="20891" spans="5:6" ht="15" customHeight="1" x14ac:dyDescent="0.2">
      <c r="E20891" s="28"/>
      <c r="F20891" s="28"/>
    </row>
    <row r="20892" spans="5:6" ht="15" customHeight="1" x14ac:dyDescent="0.2">
      <c r="E20892" s="28"/>
      <c r="F20892" s="28"/>
    </row>
    <row r="20893" spans="5:6" ht="15" customHeight="1" x14ac:dyDescent="0.2">
      <c r="E20893" s="28"/>
      <c r="F20893" s="28"/>
    </row>
    <row r="20894" spans="5:6" ht="15" customHeight="1" x14ac:dyDescent="0.2">
      <c r="E20894" s="28"/>
      <c r="F20894" s="28"/>
    </row>
    <row r="20895" spans="5:6" ht="15" customHeight="1" x14ac:dyDescent="0.2">
      <c r="E20895" s="28"/>
      <c r="F20895" s="28"/>
    </row>
    <row r="20896" spans="5:6" ht="15" customHeight="1" x14ac:dyDescent="0.2">
      <c r="E20896" s="28"/>
      <c r="F20896" s="28"/>
    </row>
    <row r="20897" spans="5:6" ht="15" customHeight="1" x14ac:dyDescent="0.2">
      <c r="E20897" s="28"/>
      <c r="F20897" s="28"/>
    </row>
    <row r="20898" spans="5:6" ht="15" customHeight="1" x14ac:dyDescent="0.2">
      <c r="E20898" s="28"/>
      <c r="F20898" s="28"/>
    </row>
    <row r="20899" spans="5:6" ht="15" customHeight="1" x14ac:dyDescent="0.2">
      <c r="E20899" s="28"/>
      <c r="F20899" s="28"/>
    </row>
    <row r="20900" spans="5:6" ht="15" customHeight="1" x14ac:dyDescent="0.2">
      <c r="E20900" s="28"/>
      <c r="F20900" s="28"/>
    </row>
    <row r="20901" spans="5:6" ht="15" customHeight="1" x14ac:dyDescent="0.2">
      <c r="E20901" s="28"/>
      <c r="F20901" s="28"/>
    </row>
    <row r="20902" spans="5:6" ht="15" customHeight="1" x14ac:dyDescent="0.2">
      <c r="E20902" s="28"/>
      <c r="F20902" s="28"/>
    </row>
    <row r="20903" spans="5:6" ht="15" customHeight="1" x14ac:dyDescent="0.2">
      <c r="E20903" s="28"/>
      <c r="F20903" s="28"/>
    </row>
    <row r="20904" spans="5:6" ht="15" customHeight="1" x14ac:dyDescent="0.2">
      <c r="E20904" s="28"/>
      <c r="F20904" s="28"/>
    </row>
    <row r="20905" spans="5:6" ht="15" customHeight="1" x14ac:dyDescent="0.2">
      <c r="E20905" s="28"/>
      <c r="F20905" s="28"/>
    </row>
    <row r="20906" spans="5:6" ht="15" customHeight="1" x14ac:dyDescent="0.2">
      <c r="E20906" s="28"/>
      <c r="F20906" s="28"/>
    </row>
    <row r="20907" spans="5:6" ht="15" customHeight="1" x14ac:dyDescent="0.2">
      <c r="E20907" s="28"/>
      <c r="F20907" s="28"/>
    </row>
    <row r="20908" spans="5:6" ht="15" customHeight="1" x14ac:dyDescent="0.2">
      <c r="E20908" s="28"/>
      <c r="F20908" s="28"/>
    </row>
    <row r="20909" spans="5:6" ht="15" customHeight="1" x14ac:dyDescent="0.2">
      <c r="E20909" s="28"/>
      <c r="F20909" s="28"/>
    </row>
    <row r="20910" spans="5:6" ht="15" customHeight="1" x14ac:dyDescent="0.2">
      <c r="E20910" s="28"/>
      <c r="F20910" s="28"/>
    </row>
    <row r="20911" spans="5:6" ht="15" customHeight="1" x14ac:dyDescent="0.2">
      <c r="E20911" s="28"/>
      <c r="F20911" s="28"/>
    </row>
    <row r="20912" spans="5:6" ht="15" customHeight="1" x14ac:dyDescent="0.2">
      <c r="E20912" s="28"/>
      <c r="F20912" s="28"/>
    </row>
    <row r="20913" spans="5:6" ht="15" customHeight="1" x14ac:dyDescent="0.2">
      <c r="E20913" s="28"/>
      <c r="F20913" s="28"/>
    </row>
    <row r="20914" spans="5:6" ht="15" customHeight="1" x14ac:dyDescent="0.2">
      <c r="E20914" s="28"/>
      <c r="F20914" s="28"/>
    </row>
    <row r="20915" spans="5:6" ht="15" customHeight="1" x14ac:dyDescent="0.2">
      <c r="E20915" s="28"/>
      <c r="F20915" s="28"/>
    </row>
    <row r="20916" spans="5:6" ht="15" customHeight="1" x14ac:dyDescent="0.2">
      <c r="E20916" s="28"/>
      <c r="F20916" s="28"/>
    </row>
    <row r="20917" spans="5:6" ht="15" customHeight="1" x14ac:dyDescent="0.2">
      <c r="E20917" s="28"/>
      <c r="F20917" s="28"/>
    </row>
    <row r="20918" spans="5:6" ht="15" customHeight="1" x14ac:dyDescent="0.2">
      <c r="E20918" s="28"/>
      <c r="F20918" s="28"/>
    </row>
    <row r="20919" spans="5:6" ht="15" customHeight="1" x14ac:dyDescent="0.2">
      <c r="E20919" s="28"/>
      <c r="F20919" s="28"/>
    </row>
    <row r="20920" spans="5:6" ht="15" customHeight="1" x14ac:dyDescent="0.2">
      <c r="E20920" s="28"/>
      <c r="F20920" s="28"/>
    </row>
    <row r="20921" spans="5:6" ht="15" customHeight="1" x14ac:dyDescent="0.2">
      <c r="E20921" s="28"/>
      <c r="F20921" s="28"/>
    </row>
    <row r="20922" spans="5:6" ht="15" customHeight="1" x14ac:dyDescent="0.2">
      <c r="E20922" s="28"/>
      <c r="F20922" s="28"/>
    </row>
    <row r="20923" spans="5:6" ht="15" customHeight="1" x14ac:dyDescent="0.2">
      <c r="E20923" s="28"/>
      <c r="F20923" s="28"/>
    </row>
    <row r="20924" spans="5:6" ht="15" customHeight="1" x14ac:dyDescent="0.2">
      <c r="E20924" s="28"/>
      <c r="F20924" s="28"/>
    </row>
    <row r="20925" spans="5:6" ht="15" customHeight="1" x14ac:dyDescent="0.2">
      <c r="E20925" s="28"/>
      <c r="F20925" s="28"/>
    </row>
    <row r="20926" spans="5:6" ht="15" customHeight="1" x14ac:dyDescent="0.2">
      <c r="E20926" s="28"/>
      <c r="F20926" s="28"/>
    </row>
    <row r="20927" spans="5:6" ht="15" customHeight="1" x14ac:dyDescent="0.2">
      <c r="E20927" s="28"/>
      <c r="F20927" s="28"/>
    </row>
    <row r="20928" spans="5:6" ht="15" customHeight="1" x14ac:dyDescent="0.2">
      <c r="E20928" s="28"/>
      <c r="F20928" s="28"/>
    </row>
    <row r="20929" spans="5:6" ht="15" customHeight="1" x14ac:dyDescent="0.2">
      <c r="E20929" s="28"/>
      <c r="F20929" s="28"/>
    </row>
    <row r="20930" spans="5:6" ht="15" customHeight="1" x14ac:dyDescent="0.2">
      <c r="E20930" s="28"/>
      <c r="F20930" s="28"/>
    </row>
    <row r="20931" spans="5:6" ht="15" customHeight="1" x14ac:dyDescent="0.2">
      <c r="E20931" s="28"/>
      <c r="F20931" s="28"/>
    </row>
    <row r="20932" spans="5:6" ht="15" customHeight="1" x14ac:dyDescent="0.2">
      <c r="E20932" s="28"/>
      <c r="F20932" s="28"/>
    </row>
    <row r="20933" spans="5:6" ht="15" customHeight="1" x14ac:dyDescent="0.2">
      <c r="E20933" s="28"/>
      <c r="F20933" s="28"/>
    </row>
    <row r="20934" spans="5:6" ht="15" customHeight="1" x14ac:dyDescent="0.2">
      <c r="E20934" s="28"/>
      <c r="F20934" s="28"/>
    </row>
    <row r="20935" spans="5:6" ht="15" customHeight="1" x14ac:dyDescent="0.2">
      <c r="E20935" s="28"/>
      <c r="F20935" s="28"/>
    </row>
    <row r="20936" spans="5:6" ht="15" customHeight="1" x14ac:dyDescent="0.2">
      <c r="E20936" s="28"/>
      <c r="F20936" s="28"/>
    </row>
    <row r="20937" spans="5:6" ht="15" customHeight="1" x14ac:dyDescent="0.2">
      <c r="E20937" s="28"/>
      <c r="F20937" s="28"/>
    </row>
    <row r="20938" spans="5:6" ht="15" customHeight="1" x14ac:dyDescent="0.2">
      <c r="E20938" s="28"/>
      <c r="F20938" s="28"/>
    </row>
    <row r="20939" spans="5:6" ht="15" customHeight="1" x14ac:dyDescent="0.2">
      <c r="E20939" s="28"/>
      <c r="F20939" s="28"/>
    </row>
    <row r="20940" spans="5:6" ht="15" customHeight="1" x14ac:dyDescent="0.2">
      <c r="E20940" s="28"/>
      <c r="F20940" s="28"/>
    </row>
    <row r="20941" spans="5:6" ht="15" customHeight="1" x14ac:dyDescent="0.2">
      <c r="E20941" s="28"/>
      <c r="F20941" s="28"/>
    </row>
    <row r="20942" spans="5:6" ht="15" customHeight="1" x14ac:dyDescent="0.2">
      <c r="E20942" s="28"/>
      <c r="F20942" s="28"/>
    </row>
    <row r="20943" spans="5:6" ht="15" customHeight="1" x14ac:dyDescent="0.2">
      <c r="E20943" s="28"/>
      <c r="F20943" s="28"/>
    </row>
    <row r="20944" spans="5:6" ht="15" customHeight="1" x14ac:dyDescent="0.2">
      <c r="E20944" s="28"/>
      <c r="F20944" s="28"/>
    </row>
    <row r="20945" spans="5:6" ht="15" customHeight="1" x14ac:dyDescent="0.2">
      <c r="E20945" s="28"/>
      <c r="F20945" s="28"/>
    </row>
    <row r="20946" spans="5:6" ht="15" customHeight="1" x14ac:dyDescent="0.2">
      <c r="E20946" s="28"/>
      <c r="F20946" s="28"/>
    </row>
    <row r="20947" spans="5:6" ht="15" customHeight="1" x14ac:dyDescent="0.2">
      <c r="E20947" s="28"/>
      <c r="F20947" s="28"/>
    </row>
    <row r="20948" spans="5:6" ht="15" customHeight="1" x14ac:dyDescent="0.2">
      <c r="E20948" s="28"/>
      <c r="F20948" s="28"/>
    </row>
    <row r="20949" spans="5:6" ht="15" customHeight="1" x14ac:dyDescent="0.2">
      <c r="E20949" s="28"/>
      <c r="F20949" s="28"/>
    </row>
    <row r="20950" spans="5:6" ht="15" customHeight="1" x14ac:dyDescent="0.2">
      <c r="E20950" s="28"/>
      <c r="F20950" s="28"/>
    </row>
    <row r="20951" spans="5:6" ht="15" customHeight="1" x14ac:dyDescent="0.2">
      <c r="E20951" s="28"/>
      <c r="F20951" s="28"/>
    </row>
    <row r="20952" spans="5:6" ht="15" customHeight="1" x14ac:dyDescent="0.2">
      <c r="E20952" s="28"/>
      <c r="F20952" s="28"/>
    </row>
    <row r="20953" spans="5:6" ht="15" customHeight="1" x14ac:dyDescent="0.2">
      <c r="E20953" s="28"/>
      <c r="F20953" s="28"/>
    </row>
    <row r="20954" spans="5:6" ht="15" customHeight="1" x14ac:dyDescent="0.2">
      <c r="E20954" s="28"/>
      <c r="F20954" s="28"/>
    </row>
    <row r="20955" spans="5:6" ht="15" customHeight="1" x14ac:dyDescent="0.2">
      <c r="E20955" s="28"/>
      <c r="F20955" s="28"/>
    </row>
    <row r="20956" spans="5:6" ht="15" customHeight="1" x14ac:dyDescent="0.2">
      <c r="E20956" s="28"/>
      <c r="F20956" s="28"/>
    </row>
    <row r="20957" spans="5:6" ht="15" customHeight="1" x14ac:dyDescent="0.2">
      <c r="E20957" s="28"/>
      <c r="F20957" s="28"/>
    </row>
    <row r="20958" spans="5:6" ht="15" customHeight="1" x14ac:dyDescent="0.2">
      <c r="E20958" s="28"/>
      <c r="F20958" s="28"/>
    </row>
    <row r="20959" spans="5:6" ht="15" customHeight="1" x14ac:dyDescent="0.2">
      <c r="E20959" s="28"/>
      <c r="F20959" s="28"/>
    </row>
    <row r="20960" spans="5:6" ht="15" customHeight="1" x14ac:dyDescent="0.2">
      <c r="E20960" s="28"/>
      <c r="F20960" s="28"/>
    </row>
    <row r="20961" spans="5:6" ht="15" customHeight="1" x14ac:dyDescent="0.2">
      <c r="E20961" s="28"/>
      <c r="F20961" s="28"/>
    </row>
    <row r="20962" spans="5:6" ht="15" customHeight="1" x14ac:dyDescent="0.2">
      <c r="E20962" s="28"/>
      <c r="F20962" s="28"/>
    </row>
    <row r="20963" spans="5:6" ht="15" customHeight="1" x14ac:dyDescent="0.2">
      <c r="E20963" s="28"/>
      <c r="F20963" s="28"/>
    </row>
    <row r="20964" spans="5:6" ht="15" customHeight="1" x14ac:dyDescent="0.2">
      <c r="E20964" s="28"/>
      <c r="F20964" s="28"/>
    </row>
    <row r="20965" spans="5:6" ht="15" customHeight="1" x14ac:dyDescent="0.2">
      <c r="E20965" s="28"/>
      <c r="F20965" s="28"/>
    </row>
    <row r="20966" spans="5:6" ht="15" customHeight="1" x14ac:dyDescent="0.2">
      <c r="E20966" s="28"/>
      <c r="F20966" s="28"/>
    </row>
    <row r="20967" spans="5:6" ht="15" customHeight="1" x14ac:dyDescent="0.2">
      <c r="E20967" s="28"/>
      <c r="F20967" s="28"/>
    </row>
    <row r="20968" spans="5:6" ht="15" customHeight="1" x14ac:dyDescent="0.2">
      <c r="E20968" s="28"/>
      <c r="F20968" s="28"/>
    </row>
    <row r="20969" spans="5:6" ht="15" customHeight="1" x14ac:dyDescent="0.2">
      <c r="E20969" s="28"/>
      <c r="F20969" s="28"/>
    </row>
    <row r="20970" spans="5:6" ht="15" customHeight="1" x14ac:dyDescent="0.2">
      <c r="E20970" s="28"/>
      <c r="F20970" s="28"/>
    </row>
    <row r="20971" spans="5:6" ht="15" customHeight="1" x14ac:dyDescent="0.2">
      <c r="E20971" s="28"/>
      <c r="F20971" s="28"/>
    </row>
    <row r="20972" spans="5:6" ht="15" customHeight="1" x14ac:dyDescent="0.2">
      <c r="E20972" s="28"/>
      <c r="F20972" s="28"/>
    </row>
    <row r="20973" spans="5:6" ht="15" customHeight="1" x14ac:dyDescent="0.2">
      <c r="E20973" s="28"/>
      <c r="F20973" s="28"/>
    </row>
    <row r="20974" spans="5:6" ht="15" customHeight="1" x14ac:dyDescent="0.2">
      <c r="E20974" s="28"/>
      <c r="F20974" s="28"/>
    </row>
    <row r="20975" spans="5:6" ht="15" customHeight="1" x14ac:dyDescent="0.2">
      <c r="E20975" s="28"/>
      <c r="F20975" s="28"/>
    </row>
    <row r="20976" spans="5:6" ht="15" customHeight="1" x14ac:dyDescent="0.2">
      <c r="E20976" s="28"/>
      <c r="F20976" s="28"/>
    </row>
    <row r="20977" spans="5:6" ht="15" customHeight="1" x14ac:dyDescent="0.2">
      <c r="E20977" s="28"/>
      <c r="F20977" s="28"/>
    </row>
    <row r="20978" spans="5:6" ht="15" customHeight="1" x14ac:dyDescent="0.2">
      <c r="E20978" s="28"/>
      <c r="F20978" s="28"/>
    </row>
    <row r="20979" spans="5:6" ht="15" customHeight="1" x14ac:dyDescent="0.2">
      <c r="E20979" s="28"/>
      <c r="F20979" s="28"/>
    </row>
    <row r="20980" spans="5:6" ht="15" customHeight="1" x14ac:dyDescent="0.2">
      <c r="E20980" s="28"/>
      <c r="F20980" s="28"/>
    </row>
    <row r="20981" spans="5:6" ht="15" customHeight="1" x14ac:dyDescent="0.2">
      <c r="E20981" s="28"/>
      <c r="F20981" s="28"/>
    </row>
    <row r="20982" spans="5:6" ht="15" customHeight="1" x14ac:dyDescent="0.2">
      <c r="E20982" s="28"/>
      <c r="F20982" s="28"/>
    </row>
    <row r="20983" spans="5:6" ht="15" customHeight="1" x14ac:dyDescent="0.2">
      <c r="E20983" s="28"/>
      <c r="F20983" s="28"/>
    </row>
    <row r="20984" spans="5:6" ht="15" customHeight="1" x14ac:dyDescent="0.2">
      <c r="E20984" s="28"/>
      <c r="F20984" s="28"/>
    </row>
    <row r="20985" spans="5:6" ht="15" customHeight="1" x14ac:dyDescent="0.2">
      <c r="E20985" s="28"/>
      <c r="F20985" s="28"/>
    </row>
    <row r="20986" spans="5:6" ht="15" customHeight="1" x14ac:dyDescent="0.2">
      <c r="E20986" s="28"/>
      <c r="F20986" s="28"/>
    </row>
    <row r="20987" spans="5:6" ht="15" customHeight="1" x14ac:dyDescent="0.2">
      <c r="E20987" s="28"/>
      <c r="F20987" s="28"/>
    </row>
    <row r="20988" spans="5:6" ht="15" customHeight="1" x14ac:dyDescent="0.2">
      <c r="E20988" s="28"/>
      <c r="F20988" s="28"/>
    </row>
    <row r="20989" spans="5:6" ht="15" customHeight="1" x14ac:dyDescent="0.2">
      <c r="E20989" s="28"/>
      <c r="F20989" s="28"/>
    </row>
    <row r="20990" spans="5:6" ht="15" customHeight="1" x14ac:dyDescent="0.2">
      <c r="E20990" s="28"/>
      <c r="F20990" s="28"/>
    </row>
    <row r="20991" spans="5:6" ht="15" customHeight="1" x14ac:dyDescent="0.2">
      <c r="E20991" s="28"/>
      <c r="F20991" s="28"/>
    </row>
    <row r="20992" spans="5:6" ht="15" customHeight="1" x14ac:dyDescent="0.2">
      <c r="E20992" s="28"/>
      <c r="F20992" s="28"/>
    </row>
    <row r="20993" spans="5:6" ht="15" customHeight="1" x14ac:dyDescent="0.2">
      <c r="E20993" s="28"/>
      <c r="F20993" s="28"/>
    </row>
    <row r="20994" spans="5:6" ht="15" customHeight="1" x14ac:dyDescent="0.2">
      <c r="E20994" s="28"/>
      <c r="F20994" s="28"/>
    </row>
    <row r="20995" spans="5:6" ht="15" customHeight="1" x14ac:dyDescent="0.2">
      <c r="E20995" s="28"/>
      <c r="F20995" s="28"/>
    </row>
    <row r="20996" spans="5:6" ht="15" customHeight="1" x14ac:dyDescent="0.2">
      <c r="E20996" s="28"/>
      <c r="F20996" s="28"/>
    </row>
    <row r="20997" spans="5:6" ht="15" customHeight="1" x14ac:dyDescent="0.2">
      <c r="E20997" s="28"/>
      <c r="F20997" s="28"/>
    </row>
    <row r="20998" spans="5:6" ht="15" customHeight="1" x14ac:dyDescent="0.2">
      <c r="E20998" s="28"/>
      <c r="F20998" s="28"/>
    </row>
    <row r="20999" spans="5:6" ht="15" customHeight="1" x14ac:dyDescent="0.2">
      <c r="E20999" s="28"/>
      <c r="F20999" s="28"/>
    </row>
    <row r="21000" spans="5:6" ht="15" customHeight="1" x14ac:dyDescent="0.2">
      <c r="E21000" s="28"/>
      <c r="F21000" s="28"/>
    </row>
    <row r="21001" spans="5:6" ht="15" customHeight="1" x14ac:dyDescent="0.2">
      <c r="E21001" s="28"/>
      <c r="F21001" s="28"/>
    </row>
    <row r="21002" spans="5:6" ht="15" customHeight="1" x14ac:dyDescent="0.2">
      <c r="E21002" s="28"/>
      <c r="F21002" s="28"/>
    </row>
    <row r="21003" spans="5:6" ht="15" customHeight="1" x14ac:dyDescent="0.2">
      <c r="E21003" s="28"/>
      <c r="F21003" s="28"/>
    </row>
    <row r="21004" spans="5:6" ht="15" customHeight="1" x14ac:dyDescent="0.2">
      <c r="E21004" s="28"/>
      <c r="F21004" s="28"/>
    </row>
    <row r="21005" spans="5:6" ht="15" customHeight="1" x14ac:dyDescent="0.2">
      <c r="E21005" s="28"/>
      <c r="F21005" s="28"/>
    </row>
    <row r="21006" spans="5:6" ht="15" customHeight="1" x14ac:dyDescent="0.2">
      <c r="E21006" s="28"/>
      <c r="F21006" s="28"/>
    </row>
    <row r="21007" spans="5:6" ht="15" customHeight="1" x14ac:dyDescent="0.2">
      <c r="E21007" s="28"/>
      <c r="F21007" s="28"/>
    </row>
    <row r="21008" spans="5:6" ht="15" customHeight="1" x14ac:dyDescent="0.2">
      <c r="E21008" s="28"/>
      <c r="F21008" s="28"/>
    </row>
    <row r="21009" spans="5:6" ht="15" customHeight="1" x14ac:dyDescent="0.2">
      <c r="E21009" s="28"/>
      <c r="F21009" s="28"/>
    </row>
    <row r="21010" spans="5:6" ht="15" customHeight="1" x14ac:dyDescent="0.2">
      <c r="E21010" s="28"/>
      <c r="F21010" s="28"/>
    </row>
    <row r="21011" spans="5:6" ht="15" customHeight="1" x14ac:dyDescent="0.2">
      <c r="E21011" s="28"/>
      <c r="F21011" s="28"/>
    </row>
    <row r="21012" spans="5:6" ht="15" customHeight="1" x14ac:dyDescent="0.2">
      <c r="E21012" s="28"/>
      <c r="F21012" s="28"/>
    </row>
    <row r="21013" spans="5:6" ht="15" customHeight="1" x14ac:dyDescent="0.2">
      <c r="E21013" s="28"/>
      <c r="F21013" s="28"/>
    </row>
    <row r="21014" spans="5:6" ht="15" customHeight="1" x14ac:dyDescent="0.2">
      <c r="E21014" s="28"/>
      <c r="F21014" s="28"/>
    </row>
    <row r="21015" spans="5:6" ht="15" customHeight="1" x14ac:dyDescent="0.2">
      <c r="E21015" s="28"/>
      <c r="F21015" s="28"/>
    </row>
    <row r="21016" spans="5:6" ht="15" customHeight="1" x14ac:dyDescent="0.2">
      <c r="E21016" s="28"/>
      <c r="F21016" s="28"/>
    </row>
    <row r="21017" spans="5:6" ht="15" customHeight="1" x14ac:dyDescent="0.2">
      <c r="E21017" s="28"/>
      <c r="F21017" s="28"/>
    </row>
    <row r="21018" spans="5:6" ht="15" customHeight="1" x14ac:dyDescent="0.2">
      <c r="E21018" s="28"/>
      <c r="F21018" s="28"/>
    </row>
    <row r="21019" spans="5:6" ht="15" customHeight="1" x14ac:dyDescent="0.2">
      <c r="E21019" s="28"/>
      <c r="F21019" s="28"/>
    </row>
    <row r="21020" spans="5:6" ht="15" customHeight="1" x14ac:dyDescent="0.2">
      <c r="E21020" s="28"/>
      <c r="F21020" s="28"/>
    </row>
    <row r="21021" spans="5:6" ht="15" customHeight="1" x14ac:dyDescent="0.2">
      <c r="E21021" s="28"/>
      <c r="F21021" s="28"/>
    </row>
    <row r="21022" spans="5:6" ht="15" customHeight="1" x14ac:dyDescent="0.2">
      <c r="E21022" s="28"/>
      <c r="F21022" s="28"/>
    </row>
    <row r="21023" spans="5:6" ht="15" customHeight="1" x14ac:dyDescent="0.2">
      <c r="E21023" s="28"/>
      <c r="F21023" s="28"/>
    </row>
    <row r="21024" spans="5:6" ht="15" customHeight="1" x14ac:dyDescent="0.2">
      <c r="E21024" s="28"/>
      <c r="F21024" s="28"/>
    </row>
    <row r="21025" spans="5:6" ht="15" customHeight="1" x14ac:dyDescent="0.2">
      <c r="E21025" s="28"/>
      <c r="F21025" s="28"/>
    </row>
    <row r="21026" spans="5:6" ht="15" customHeight="1" x14ac:dyDescent="0.2">
      <c r="E21026" s="28"/>
      <c r="F21026" s="28"/>
    </row>
    <row r="21027" spans="5:6" ht="15" customHeight="1" x14ac:dyDescent="0.2">
      <c r="E21027" s="28"/>
      <c r="F21027" s="28"/>
    </row>
    <row r="21028" spans="5:6" ht="15" customHeight="1" x14ac:dyDescent="0.2">
      <c r="E21028" s="28"/>
      <c r="F21028" s="28"/>
    </row>
    <row r="21029" spans="5:6" ht="15" customHeight="1" x14ac:dyDescent="0.2">
      <c r="E21029" s="28"/>
      <c r="F21029" s="28"/>
    </row>
    <row r="21030" spans="5:6" ht="15" customHeight="1" x14ac:dyDescent="0.2">
      <c r="E21030" s="28"/>
      <c r="F21030" s="28"/>
    </row>
    <row r="21031" spans="5:6" ht="15" customHeight="1" x14ac:dyDescent="0.2">
      <c r="E21031" s="28"/>
      <c r="F21031" s="28"/>
    </row>
    <row r="21032" spans="5:6" ht="15" customHeight="1" x14ac:dyDescent="0.2">
      <c r="E21032" s="28"/>
      <c r="F21032" s="28"/>
    </row>
    <row r="21033" spans="5:6" ht="15" customHeight="1" x14ac:dyDescent="0.2">
      <c r="E21033" s="28"/>
      <c r="F21033" s="28"/>
    </row>
    <row r="21034" spans="5:6" ht="15" customHeight="1" x14ac:dyDescent="0.2">
      <c r="E21034" s="28"/>
      <c r="F21034" s="28"/>
    </row>
    <row r="21035" spans="5:6" ht="15" customHeight="1" x14ac:dyDescent="0.2">
      <c r="E21035" s="28"/>
      <c r="F21035" s="28"/>
    </row>
    <row r="21036" spans="5:6" ht="15" customHeight="1" x14ac:dyDescent="0.2">
      <c r="E21036" s="28"/>
      <c r="F21036" s="28"/>
    </row>
    <row r="21037" spans="5:6" ht="15" customHeight="1" x14ac:dyDescent="0.2">
      <c r="E21037" s="28"/>
      <c r="F21037" s="28"/>
    </row>
    <row r="21038" spans="5:6" ht="15" customHeight="1" x14ac:dyDescent="0.2">
      <c r="E21038" s="28"/>
      <c r="F21038" s="28"/>
    </row>
    <row r="21039" spans="5:6" ht="15" customHeight="1" x14ac:dyDescent="0.2">
      <c r="E21039" s="28"/>
      <c r="F21039" s="28"/>
    </row>
    <row r="21040" spans="5:6" ht="15" customHeight="1" x14ac:dyDescent="0.2">
      <c r="E21040" s="28"/>
      <c r="F21040" s="28"/>
    </row>
    <row r="21041" spans="5:6" ht="15" customHeight="1" x14ac:dyDescent="0.2">
      <c r="E21041" s="28"/>
      <c r="F21041" s="28"/>
    </row>
    <row r="21042" spans="5:6" ht="15" customHeight="1" x14ac:dyDescent="0.2">
      <c r="E21042" s="28"/>
      <c r="F21042" s="28"/>
    </row>
    <row r="21043" spans="5:6" ht="15" customHeight="1" x14ac:dyDescent="0.2">
      <c r="E21043" s="28"/>
      <c r="F21043" s="28"/>
    </row>
    <row r="21044" spans="5:6" ht="15" customHeight="1" x14ac:dyDescent="0.2">
      <c r="E21044" s="28"/>
      <c r="F21044" s="28"/>
    </row>
    <row r="21045" spans="5:6" ht="15" customHeight="1" x14ac:dyDescent="0.2">
      <c r="E21045" s="28"/>
      <c r="F21045" s="28"/>
    </row>
    <row r="21046" spans="5:6" ht="15" customHeight="1" x14ac:dyDescent="0.2">
      <c r="E21046" s="28"/>
      <c r="F21046" s="28"/>
    </row>
    <row r="21047" spans="5:6" ht="15" customHeight="1" x14ac:dyDescent="0.2">
      <c r="E21047" s="28"/>
      <c r="F21047" s="28"/>
    </row>
    <row r="21048" spans="5:6" ht="15" customHeight="1" x14ac:dyDescent="0.2">
      <c r="E21048" s="28"/>
      <c r="F21048" s="28"/>
    </row>
    <row r="21049" spans="5:6" ht="15" customHeight="1" x14ac:dyDescent="0.2">
      <c r="E21049" s="28"/>
      <c r="F21049" s="28"/>
    </row>
    <row r="21050" spans="5:6" ht="15" customHeight="1" x14ac:dyDescent="0.2">
      <c r="E21050" s="28"/>
      <c r="F21050" s="28"/>
    </row>
    <row r="21051" spans="5:6" ht="15" customHeight="1" x14ac:dyDescent="0.2">
      <c r="E21051" s="28"/>
      <c r="F21051" s="28"/>
    </row>
    <row r="21052" spans="5:6" ht="15" customHeight="1" x14ac:dyDescent="0.2">
      <c r="E21052" s="28"/>
      <c r="F21052" s="28"/>
    </row>
    <row r="21053" spans="5:6" ht="15" customHeight="1" x14ac:dyDescent="0.2">
      <c r="E21053" s="28"/>
      <c r="F21053" s="28"/>
    </row>
    <row r="21054" spans="5:6" ht="15" customHeight="1" x14ac:dyDescent="0.2">
      <c r="E21054" s="28"/>
      <c r="F21054" s="28"/>
    </row>
    <row r="21055" spans="5:6" ht="15" customHeight="1" x14ac:dyDescent="0.2">
      <c r="E21055" s="28"/>
      <c r="F21055" s="28"/>
    </row>
    <row r="21056" spans="5:6" ht="15" customHeight="1" x14ac:dyDescent="0.2">
      <c r="E21056" s="28"/>
      <c r="F21056" s="28"/>
    </row>
    <row r="21057" spans="5:6" ht="15" customHeight="1" x14ac:dyDescent="0.2">
      <c r="E21057" s="28"/>
      <c r="F21057" s="28"/>
    </row>
    <row r="21058" spans="5:6" ht="15" customHeight="1" x14ac:dyDescent="0.2">
      <c r="E21058" s="28"/>
      <c r="F21058" s="28"/>
    </row>
    <row r="21059" spans="5:6" ht="15" customHeight="1" x14ac:dyDescent="0.2">
      <c r="E21059" s="28"/>
      <c r="F21059" s="28"/>
    </row>
    <row r="21060" spans="5:6" ht="15" customHeight="1" x14ac:dyDescent="0.2">
      <c r="E21060" s="28"/>
      <c r="F21060" s="28"/>
    </row>
    <row r="21061" spans="5:6" ht="15" customHeight="1" x14ac:dyDescent="0.2">
      <c r="E21061" s="28"/>
      <c r="F21061" s="28"/>
    </row>
    <row r="21062" spans="5:6" ht="15" customHeight="1" x14ac:dyDescent="0.2">
      <c r="E21062" s="28"/>
      <c r="F21062" s="28"/>
    </row>
    <row r="21063" spans="5:6" ht="15" customHeight="1" x14ac:dyDescent="0.2">
      <c r="E21063" s="28"/>
      <c r="F21063" s="28"/>
    </row>
    <row r="21064" spans="5:6" ht="15" customHeight="1" x14ac:dyDescent="0.2">
      <c r="E21064" s="28"/>
      <c r="F21064" s="28"/>
    </row>
    <row r="21065" spans="5:6" ht="15" customHeight="1" x14ac:dyDescent="0.2">
      <c r="E21065" s="28"/>
      <c r="F21065" s="28"/>
    </row>
    <row r="21066" spans="5:6" ht="15" customHeight="1" x14ac:dyDescent="0.2">
      <c r="E21066" s="28"/>
      <c r="F21066" s="28"/>
    </row>
    <row r="21067" spans="5:6" ht="15" customHeight="1" x14ac:dyDescent="0.2">
      <c r="E21067" s="28"/>
      <c r="F21067" s="28"/>
    </row>
    <row r="21068" spans="5:6" ht="15" customHeight="1" x14ac:dyDescent="0.2">
      <c r="E21068" s="28"/>
      <c r="F21068" s="28"/>
    </row>
    <row r="21069" spans="5:6" ht="15" customHeight="1" x14ac:dyDescent="0.2">
      <c r="E21069" s="28"/>
      <c r="F21069" s="28"/>
    </row>
    <row r="21070" spans="5:6" ht="15" customHeight="1" x14ac:dyDescent="0.2">
      <c r="E21070" s="28"/>
      <c r="F21070" s="28"/>
    </row>
    <row r="21071" spans="5:6" ht="15" customHeight="1" x14ac:dyDescent="0.2">
      <c r="E21071" s="28"/>
      <c r="F21071" s="28"/>
    </row>
    <row r="21072" spans="5:6" ht="15" customHeight="1" x14ac:dyDescent="0.2">
      <c r="E21072" s="28"/>
      <c r="F21072" s="28"/>
    </row>
    <row r="21073" spans="5:6" ht="15" customHeight="1" x14ac:dyDescent="0.2">
      <c r="E21073" s="28"/>
      <c r="F21073" s="28"/>
    </row>
    <row r="21074" spans="5:6" ht="15" customHeight="1" x14ac:dyDescent="0.2">
      <c r="E21074" s="28"/>
      <c r="F21074" s="28"/>
    </row>
    <row r="21075" spans="5:6" ht="15" customHeight="1" x14ac:dyDescent="0.2">
      <c r="E21075" s="28"/>
      <c r="F21075" s="28"/>
    </row>
    <row r="21076" spans="5:6" ht="15" customHeight="1" x14ac:dyDescent="0.2">
      <c r="E21076" s="28"/>
      <c r="F21076" s="28"/>
    </row>
    <row r="21077" spans="5:6" ht="15" customHeight="1" x14ac:dyDescent="0.2">
      <c r="E21077" s="28"/>
      <c r="F21077" s="28"/>
    </row>
    <row r="21078" spans="5:6" ht="15" customHeight="1" x14ac:dyDescent="0.2">
      <c r="E21078" s="28"/>
      <c r="F21078" s="28"/>
    </row>
    <row r="21079" spans="5:6" ht="15" customHeight="1" x14ac:dyDescent="0.2">
      <c r="E21079" s="28"/>
      <c r="F21079" s="28"/>
    </row>
    <row r="21080" spans="5:6" ht="15" customHeight="1" x14ac:dyDescent="0.2">
      <c r="E21080" s="28"/>
      <c r="F21080" s="28"/>
    </row>
    <row r="21081" spans="5:6" ht="15" customHeight="1" x14ac:dyDescent="0.2">
      <c r="E21081" s="28"/>
      <c r="F21081" s="28"/>
    </row>
    <row r="21082" spans="5:6" ht="15" customHeight="1" x14ac:dyDescent="0.2">
      <c r="E21082" s="28"/>
      <c r="F21082" s="28"/>
    </row>
    <row r="21083" spans="5:6" ht="15" customHeight="1" x14ac:dyDescent="0.2">
      <c r="E21083" s="28"/>
      <c r="F21083" s="28"/>
    </row>
    <row r="21084" spans="5:6" ht="15" customHeight="1" x14ac:dyDescent="0.2">
      <c r="E21084" s="28"/>
      <c r="F21084" s="28"/>
    </row>
    <row r="21085" spans="5:6" ht="15" customHeight="1" x14ac:dyDescent="0.2">
      <c r="E21085" s="28"/>
      <c r="F21085" s="28"/>
    </row>
    <row r="21086" spans="5:6" ht="15" customHeight="1" x14ac:dyDescent="0.2">
      <c r="E21086" s="28"/>
      <c r="F21086" s="28"/>
    </row>
    <row r="21087" spans="5:6" ht="15" customHeight="1" x14ac:dyDescent="0.2">
      <c r="E21087" s="28"/>
      <c r="F21087" s="28"/>
    </row>
    <row r="21088" spans="5:6" ht="15" customHeight="1" x14ac:dyDescent="0.2">
      <c r="E21088" s="28"/>
      <c r="F21088" s="28"/>
    </row>
    <row r="21089" spans="5:6" ht="15" customHeight="1" x14ac:dyDescent="0.2">
      <c r="E21089" s="28"/>
      <c r="F21089" s="28"/>
    </row>
    <row r="21090" spans="5:6" ht="15" customHeight="1" x14ac:dyDescent="0.2">
      <c r="E21090" s="28"/>
      <c r="F21090" s="28"/>
    </row>
    <row r="21091" spans="5:6" ht="15" customHeight="1" x14ac:dyDescent="0.2">
      <c r="E21091" s="28"/>
      <c r="F21091" s="28"/>
    </row>
    <row r="21092" spans="5:6" ht="15" customHeight="1" x14ac:dyDescent="0.2">
      <c r="E21092" s="28"/>
      <c r="F21092" s="28"/>
    </row>
    <row r="21093" spans="5:6" ht="15" customHeight="1" x14ac:dyDescent="0.2">
      <c r="E21093" s="28"/>
      <c r="F21093" s="28"/>
    </row>
    <row r="21094" spans="5:6" ht="15" customHeight="1" x14ac:dyDescent="0.2">
      <c r="E21094" s="28"/>
      <c r="F21094" s="28"/>
    </row>
    <row r="21095" spans="5:6" ht="15" customHeight="1" x14ac:dyDescent="0.2">
      <c r="E21095" s="28"/>
      <c r="F21095" s="28"/>
    </row>
    <row r="21096" spans="5:6" ht="15" customHeight="1" x14ac:dyDescent="0.2">
      <c r="E21096" s="28"/>
      <c r="F21096" s="28"/>
    </row>
    <row r="21097" spans="5:6" ht="15" customHeight="1" x14ac:dyDescent="0.2">
      <c r="E21097" s="28"/>
      <c r="F21097" s="28"/>
    </row>
    <row r="21098" spans="5:6" ht="15" customHeight="1" x14ac:dyDescent="0.2">
      <c r="E21098" s="28"/>
      <c r="F21098" s="28"/>
    </row>
    <row r="21099" spans="5:6" ht="15" customHeight="1" x14ac:dyDescent="0.2">
      <c r="E21099" s="28"/>
      <c r="F21099" s="28"/>
    </row>
    <row r="21100" spans="5:6" ht="15" customHeight="1" x14ac:dyDescent="0.2">
      <c r="E21100" s="28"/>
      <c r="F21100" s="28"/>
    </row>
    <row r="21101" spans="5:6" ht="15" customHeight="1" x14ac:dyDescent="0.2">
      <c r="E21101" s="28"/>
      <c r="F21101" s="28"/>
    </row>
    <row r="21102" spans="5:6" ht="15" customHeight="1" x14ac:dyDescent="0.2">
      <c r="E21102" s="28"/>
      <c r="F21102" s="28"/>
    </row>
    <row r="21103" spans="5:6" ht="15" customHeight="1" x14ac:dyDescent="0.2">
      <c r="E21103" s="28"/>
      <c r="F21103" s="28"/>
    </row>
    <row r="21104" spans="5:6" ht="15" customHeight="1" x14ac:dyDescent="0.2">
      <c r="E21104" s="28"/>
      <c r="F21104" s="28"/>
    </row>
    <row r="21105" spans="5:6" ht="15" customHeight="1" x14ac:dyDescent="0.2">
      <c r="E21105" s="28"/>
      <c r="F21105" s="28"/>
    </row>
    <row r="21106" spans="5:6" ht="15" customHeight="1" x14ac:dyDescent="0.2">
      <c r="E21106" s="28"/>
      <c r="F21106" s="28"/>
    </row>
    <row r="21107" spans="5:6" ht="15" customHeight="1" x14ac:dyDescent="0.2">
      <c r="E21107" s="28"/>
      <c r="F21107" s="28"/>
    </row>
    <row r="21108" spans="5:6" ht="15" customHeight="1" x14ac:dyDescent="0.2">
      <c r="E21108" s="28"/>
      <c r="F21108" s="28"/>
    </row>
    <row r="21109" spans="5:6" ht="15" customHeight="1" x14ac:dyDescent="0.2">
      <c r="E21109" s="28"/>
      <c r="F21109" s="28"/>
    </row>
    <row r="21110" spans="5:6" ht="15" customHeight="1" x14ac:dyDescent="0.2">
      <c r="E21110" s="28"/>
      <c r="F21110" s="28"/>
    </row>
    <row r="21111" spans="5:6" ht="15" customHeight="1" x14ac:dyDescent="0.2">
      <c r="E21111" s="28"/>
      <c r="F21111" s="28"/>
    </row>
    <row r="21112" spans="5:6" ht="15" customHeight="1" x14ac:dyDescent="0.2">
      <c r="E21112" s="28"/>
      <c r="F21112" s="28"/>
    </row>
    <row r="21113" spans="5:6" ht="15" customHeight="1" x14ac:dyDescent="0.2">
      <c r="E21113" s="28"/>
      <c r="F21113" s="28"/>
    </row>
    <row r="21114" spans="5:6" ht="15" customHeight="1" x14ac:dyDescent="0.2">
      <c r="E21114" s="28"/>
      <c r="F21114" s="28"/>
    </row>
    <row r="21115" spans="5:6" ht="15" customHeight="1" x14ac:dyDescent="0.2">
      <c r="E21115" s="28"/>
      <c r="F21115" s="28"/>
    </row>
    <row r="21116" spans="5:6" ht="15" customHeight="1" x14ac:dyDescent="0.2">
      <c r="E21116" s="28"/>
      <c r="F21116" s="28"/>
    </row>
    <row r="21117" spans="5:6" ht="15" customHeight="1" x14ac:dyDescent="0.2">
      <c r="E21117" s="28"/>
      <c r="F21117" s="28"/>
    </row>
    <row r="21118" spans="5:6" ht="15" customHeight="1" x14ac:dyDescent="0.2">
      <c r="E21118" s="28"/>
      <c r="F21118" s="28"/>
    </row>
    <row r="21119" spans="5:6" ht="15" customHeight="1" x14ac:dyDescent="0.2">
      <c r="E21119" s="28"/>
      <c r="F21119" s="28"/>
    </row>
    <row r="21120" spans="5:6" ht="15" customHeight="1" x14ac:dyDescent="0.2">
      <c r="E21120" s="28"/>
      <c r="F21120" s="28"/>
    </row>
    <row r="21121" spans="5:6" ht="15" customHeight="1" x14ac:dyDescent="0.2">
      <c r="E21121" s="28"/>
      <c r="F21121" s="28"/>
    </row>
    <row r="21122" spans="5:6" ht="15" customHeight="1" x14ac:dyDescent="0.2">
      <c r="E21122" s="28"/>
      <c r="F21122" s="28"/>
    </row>
    <row r="21123" spans="5:6" ht="15" customHeight="1" x14ac:dyDescent="0.2">
      <c r="E21123" s="28"/>
      <c r="F21123" s="28"/>
    </row>
    <row r="21124" spans="5:6" ht="15" customHeight="1" x14ac:dyDescent="0.2">
      <c r="E21124" s="28"/>
      <c r="F21124" s="28"/>
    </row>
    <row r="21125" spans="5:6" ht="15" customHeight="1" x14ac:dyDescent="0.2">
      <c r="E21125" s="28"/>
      <c r="F21125" s="28"/>
    </row>
    <row r="21126" spans="5:6" ht="15" customHeight="1" x14ac:dyDescent="0.2">
      <c r="E21126" s="28"/>
      <c r="F21126" s="28"/>
    </row>
    <row r="21127" spans="5:6" ht="15" customHeight="1" x14ac:dyDescent="0.2">
      <c r="E21127" s="28"/>
      <c r="F21127" s="28"/>
    </row>
    <row r="21128" spans="5:6" ht="15" customHeight="1" x14ac:dyDescent="0.2">
      <c r="E21128" s="28"/>
      <c r="F21128" s="28"/>
    </row>
    <row r="21129" spans="5:6" ht="15" customHeight="1" x14ac:dyDescent="0.2">
      <c r="E21129" s="28"/>
      <c r="F21129" s="28"/>
    </row>
    <row r="21130" spans="5:6" ht="15" customHeight="1" x14ac:dyDescent="0.2">
      <c r="E21130" s="28"/>
      <c r="F21130" s="28"/>
    </row>
    <row r="21131" spans="5:6" ht="15" customHeight="1" x14ac:dyDescent="0.2">
      <c r="E21131" s="28"/>
      <c r="F21131" s="28"/>
    </row>
    <row r="21132" spans="5:6" ht="15" customHeight="1" x14ac:dyDescent="0.2">
      <c r="E21132" s="28"/>
      <c r="F21132" s="28"/>
    </row>
    <row r="21133" spans="5:6" ht="15" customHeight="1" x14ac:dyDescent="0.2">
      <c r="E21133" s="28"/>
      <c r="F21133" s="28"/>
    </row>
    <row r="21134" spans="5:6" ht="15" customHeight="1" x14ac:dyDescent="0.2">
      <c r="E21134" s="28"/>
      <c r="F21134" s="28"/>
    </row>
    <row r="21135" spans="5:6" ht="15" customHeight="1" x14ac:dyDescent="0.2">
      <c r="E21135" s="28"/>
      <c r="F21135" s="28"/>
    </row>
    <row r="21136" spans="5:6" ht="15" customHeight="1" x14ac:dyDescent="0.2">
      <c r="E21136" s="28"/>
      <c r="F21136" s="28"/>
    </row>
    <row r="21137" spans="5:6" ht="15" customHeight="1" x14ac:dyDescent="0.2">
      <c r="E21137" s="28"/>
      <c r="F21137" s="28"/>
    </row>
    <row r="21138" spans="5:6" ht="15" customHeight="1" x14ac:dyDescent="0.2">
      <c r="E21138" s="28"/>
      <c r="F21138" s="28"/>
    </row>
    <row r="21139" spans="5:6" ht="15" customHeight="1" x14ac:dyDescent="0.2">
      <c r="E21139" s="28"/>
      <c r="F21139" s="28"/>
    </row>
    <row r="21140" spans="5:6" ht="15" customHeight="1" x14ac:dyDescent="0.2">
      <c r="E21140" s="28"/>
      <c r="F21140" s="28"/>
    </row>
    <row r="21141" spans="5:6" ht="15" customHeight="1" x14ac:dyDescent="0.2">
      <c r="E21141" s="28"/>
      <c r="F21141" s="28"/>
    </row>
    <row r="21142" spans="5:6" ht="15" customHeight="1" x14ac:dyDescent="0.2">
      <c r="E21142" s="28"/>
      <c r="F21142" s="28"/>
    </row>
    <row r="21143" spans="5:6" ht="15" customHeight="1" x14ac:dyDescent="0.2">
      <c r="E21143" s="28"/>
      <c r="F21143" s="28"/>
    </row>
    <row r="21144" spans="5:6" ht="15" customHeight="1" x14ac:dyDescent="0.2">
      <c r="E21144" s="28"/>
      <c r="F21144" s="28"/>
    </row>
    <row r="21145" spans="5:6" ht="15" customHeight="1" x14ac:dyDescent="0.2">
      <c r="E21145" s="28"/>
      <c r="F21145" s="28"/>
    </row>
    <row r="21146" spans="5:6" ht="15" customHeight="1" x14ac:dyDescent="0.2">
      <c r="E21146" s="28"/>
      <c r="F21146" s="28"/>
    </row>
    <row r="21147" spans="5:6" ht="15" customHeight="1" x14ac:dyDescent="0.2">
      <c r="E21147" s="28"/>
      <c r="F21147" s="28"/>
    </row>
    <row r="21148" spans="5:6" ht="15" customHeight="1" x14ac:dyDescent="0.2">
      <c r="E21148" s="28"/>
      <c r="F21148" s="28"/>
    </row>
    <row r="21149" spans="5:6" ht="15" customHeight="1" x14ac:dyDescent="0.2">
      <c r="E21149" s="28"/>
      <c r="F21149" s="28"/>
    </row>
    <row r="21150" spans="5:6" ht="15" customHeight="1" x14ac:dyDescent="0.2">
      <c r="E21150" s="28"/>
      <c r="F21150" s="28"/>
    </row>
    <row r="21151" spans="5:6" ht="15" customHeight="1" x14ac:dyDescent="0.2">
      <c r="E21151" s="28"/>
      <c r="F21151" s="28"/>
    </row>
    <row r="21152" spans="5:6" ht="15" customHeight="1" x14ac:dyDescent="0.2">
      <c r="E21152" s="28"/>
      <c r="F21152" s="28"/>
    </row>
    <row r="21153" spans="5:6" ht="15" customHeight="1" x14ac:dyDescent="0.2">
      <c r="E21153" s="28"/>
      <c r="F21153" s="28"/>
    </row>
    <row r="21154" spans="5:6" ht="15" customHeight="1" x14ac:dyDescent="0.2">
      <c r="E21154" s="28"/>
      <c r="F21154" s="28"/>
    </row>
    <row r="21155" spans="5:6" ht="15" customHeight="1" x14ac:dyDescent="0.2">
      <c r="E21155" s="28"/>
      <c r="F21155" s="28"/>
    </row>
    <row r="21156" spans="5:6" ht="15" customHeight="1" x14ac:dyDescent="0.2">
      <c r="E21156" s="28"/>
      <c r="F21156" s="28"/>
    </row>
    <row r="21157" spans="5:6" ht="15" customHeight="1" x14ac:dyDescent="0.2">
      <c r="E21157" s="28"/>
      <c r="F21157" s="28"/>
    </row>
    <row r="21158" spans="5:6" ht="15" customHeight="1" x14ac:dyDescent="0.2">
      <c r="E21158" s="28"/>
      <c r="F21158" s="28"/>
    </row>
    <row r="21159" spans="5:6" ht="15" customHeight="1" x14ac:dyDescent="0.2">
      <c r="E21159" s="28"/>
      <c r="F21159" s="28"/>
    </row>
    <row r="21160" spans="5:6" ht="15" customHeight="1" x14ac:dyDescent="0.2">
      <c r="E21160" s="28"/>
      <c r="F21160" s="28"/>
    </row>
    <row r="21161" spans="5:6" ht="15" customHeight="1" x14ac:dyDescent="0.2">
      <c r="E21161" s="28"/>
      <c r="F21161" s="28"/>
    </row>
    <row r="21162" spans="5:6" ht="15" customHeight="1" x14ac:dyDescent="0.2">
      <c r="E21162" s="28"/>
      <c r="F21162" s="28"/>
    </row>
    <row r="21163" spans="5:6" ht="15" customHeight="1" x14ac:dyDescent="0.2">
      <c r="E21163" s="28"/>
      <c r="F21163" s="28"/>
    </row>
    <row r="21164" spans="5:6" ht="15" customHeight="1" x14ac:dyDescent="0.2">
      <c r="E21164" s="28"/>
      <c r="F21164" s="28"/>
    </row>
    <row r="21165" spans="5:6" ht="15" customHeight="1" x14ac:dyDescent="0.2">
      <c r="E21165" s="28"/>
      <c r="F21165" s="28"/>
    </row>
    <row r="21166" spans="5:6" ht="15" customHeight="1" x14ac:dyDescent="0.2">
      <c r="E21166" s="28"/>
      <c r="F21166" s="28"/>
    </row>
    <row r="21167" spans="5:6" ht="15" customHeight="1" x14ac:dyDescent="0.2">
      <c r="E21167" s="28"/>
      <c r="F21167" s="28"/>
    </row>
    <row r="21168" spans="5:6" ht="15" customHeight="1" x14ac:dyDescent="0.2">
      <c r="E21168" s="28"/>
      <c r="F21168" s="28"/>
    </row>
    <row r="21169" spans="5:6" ht="15" customHeight="1" x14ac:dyDescent="0.2">
      <c r="E21169" s="28"/>
      <c r="F21169" s="28"/>
    </row>
    <row r="21170" spans="5:6" ht="15" customHeight="1" x14ac:dyDescent="0.2">
      <c r="E21170" s="28"/>
      <c r="F21170" s="28"/>
    </row>
    <row r="21171" spans="5:6" ht="15" customHeight="1" x14ac:dyDescent="0.2">
      <c r="E21171" s="28"/>
      <c r="F21171" s="28"/>
    </row>
    <row r="21172" spans="5:6" ht="15" customHeight="1" x14ac:dyDescent="0.2">
      <c r="E21172" s="28"/>
      <c r="F21172" s="28"/>
    </row>
    <row r="21173" spans="5:6" ht="15" customHeight="1" x14ac:dyDescent="0.2">
      <c r="E21173" s="28"/>
      <c r="F21173" s="28"/>
    </row>
    <row r="21174" spans="5:6" ht="15" customHeight="1" x14ac:dyDescent="0.2">
      <c r="E21174" s="28"/>
      <c r="F21174" s="28"/>
    </row>
    <row r="21175" spans="5:6" ht="15" customHeight="1" x14ac:dyDescent="0.2">
      <c r="E21175" s="28"/>
      <c r="F21175" s="28"/>
    </row>
    <row r="21176" spans="5:6" ht="15" customHeight="1" x14ac:dyDescent="0.2">
      <c r="E21176" s="28"/>
      <c r="F21176" s="28"/>
    </row>
    <row r="21177" spans="5:6" ht="15" customHeight="1" x14ac:dyDescent="0.2">
      <c r="E21177" s="28"/>
      <c r="F21177" s="28"/>
    </row>
    <row r="21178" spans="5:6" ht="15" customHeight="1" x14ac:dyDescent="0.2">
      <c r="E21178" s="28"/>
      <c r="F21178" s="28"/>
    </row>
    <row r="21179" spans="5:6" ht="15" customHeight="1" x14ac:dyDescent="0.2">
      <c r="E21179" s="28"/>
      <c r="F21179" s="28"/>
    </row>
    <row r="21180" spans="5:6" ht="15" customHeight="1" x14ac:dyDescent="0.2">
      <c r="E21180" s="28"/>
      <c r="F21180" s="28"/>
    </row>
    <row r="21181" spans="5:6" ht="15" customHeight="1" x14ac:dyDescent="0.2">
      <c r="E21181" s="28"/>
      <c r="F21181" s="28"/>
    </row>
    <row r="21182" spans="5:6" ht="15" customHeight="1" x14ac:dyDescent="0.2">
      <c r="E21182" s="28"/>
      <c r="F21182" s="28"/>
    </row>
    <row r="21183" spans="5:6" ht="15" customHeight="1" x14ac:dyDescent="0.2">
      <c r="E21183" s="28"/>
      <c r="F21183" s="28"/>
    </row>
    <row r="21184" spans="5:6" ht="15" customHeight="1" x14ac:dyDescent="0.2">
      <c r="E21184" s="28"/>
      <c r="F21184" s="28"/>
    </row>
    <row r="21185" spans="5:6" ht="15" customHeight="1" x14ac:dyDescent="0.2">
      <c r="E21185" s="28"/>
      <c r="F21185" s="28"/>
    </row>
    <row r="21186" spans="5:6" ht="15" customHeight="1" x14ac:dyDescent="0.2">
      <c r="E21186" s="28"/>
      <c r="F21186" s="28"/>
    </row>
    <row r="21187" spans="5:6" ht="15" customHeight="1" x14ac:dyDescent="0.2">
      <c r="E21187" s="28"/>
      <c r="F21187" s="28"/>
    </row>
    <row r="21188" spans="5:6" ht="15" customHeight="1" x14ac:dyDescent="0.2">
      <c r="E21188" s="28"/>
      <c r="F21188" s="28"/>
    </row>
    <row r="21189" spans="5:6" ht="15" customHeight="1" x14ac:dyDescent="0.2">
      <c r="E21189" s="28"/>
      <c r="F21189" s="28"/>
    </row>
    <row r="21190" spans="5:6" ht="15" customHeight="1" x14ac:dyDescent="0.2">
      <c r="E21190" s="28"/>
      <c r="F21190" s="28"/>
    </row>
    <row r="21191" spans="5:6" ht="15" customHeight="1" x14ac:dyDescent="0.2">
      <c r="E21191" s="28"/>
      <c r="F21191" s="28"/>
    </row>
    <row r="21192" spans="5:6" ht="15" customHeight="1" x14ac:dyDescent="0.2">
      <c r="E21192" s="28"/>
      <c r="F21192" s="28"/>
    </row>
    <row r="21193" spans="5:6" ht="15" customHeight="1" x14ac:dyDescent="0.2">
      <c r="E21193" s="28"/>
      <c r="F21193" s="28"/>
    </row>
    <row r="21194" spans="5:6" ht="15" customHeight="1" x14ac:dyDescent="0.2">
      <c r="E21194" s="28"/>
      <c r="F21194" s="28"/>
    </row>
    <row r="21195" spans="5:6" ht="15" customHeight="1" x14ac:dyDescent="0.2">
      <c r="E21195" s="28"/>
      <c r="F21195" s="28"/>
    </row>
    <row r="21196" spans="5:6" ht="15" customHeight="1" x14ac:dyDescent="0.2">
      <c r="E21196" s="28"/>
      <c r="F21196" s="28"/>
    </row>
    <row r="21197" spans="5:6" ht="15" customHeight="1" x14ac:dyDescent="0.2">
      <c r="E21197" s="28"/>
      <c r="F21197" s="28"/>
    </row>
    <row r="21198" spans="5:6" ht="15" customHeight="1" x14ac:dyDescent="0.2">
      <c r="E21198" s="28"/>
      <c r="F21198" s="28"/>
    </row>
    <row r="21199" spans="5:6" ht="15" customHeight="1" x14ac:dyDescent="0.2">
      <c r="E21199" s="28"/>
      <c r="F21199" s="28"/>
    </row>
    <row r="21200" spans="5:6" ht="15" customHeight="1" x14ac:dyDescent="0.2">
      <c r="E21200" s="28"/>
      <c r="F21200" s="28"/>
    </row>
    <row r="21201" spans="5:6" ht="15" customHeight="1" x14ac:dyDescent="0.2">
      <c r="E21201" s="28"/>
      <c r="F21201" s="28"/>
    </row>
    <row r="21202" spans="5:6" ht="15" customHeight="1" x14ac:dyDescent="0.2">
      <c r="E21202" s="28"/>
      <c r="F21202" s="28"/>
    </row>
    <row r="21203" spans="5:6" ht="15" customHeight="1" x14ac:dyDescent="0.2">
      <c r="E21203" s="28"/>
      <c r="F21203" s="28"/>
    </row>
    <row r="21204" spans="5:6" ht="15" customHeight="1" x14ac:dyDescent="0.2">
      <c r="E21204" s="28"/>
      <c r="F21204" s="28"/>
    </row>
    <row r="21205" spans="5:6" ht="15" customHeight="1" x14ac:dyDescent="0.2">
      <c r="E21205" s="28"/>
      <c r="F21205" s="28"/>
    </row>
    <row r="21206" spans="5:6" ht="15" customHeight="1" x14ac:dyDescent="0.2">
      <c r="E21206" s="28"/>
      <c r="F21206" s="28"/>
    </row>
    <row r="21207" spans="5:6" ht="15" customHeight="1" x14ac:dyDescent="0.2">
      <c r="E21207" s="28"/>
      <c r="F21207" s="28"/>
    </row>
    <row r="21208" spans="5:6" ht="15" customHeight="1" x14ac:dyDescent="0.2">
      <c r="E21208" s="28"/>
      <c r="F21208" s="28"/>
    </row>
    <row r="21209" spans="5:6" ht="15" customHeight="1" x14ac:dyDescent="0.2">
      <c r="E21209" s="28"/>
      <c r="F21209" s="28"/>
    </row>
    <row r="21210" spans="5:6" ht="15" customHeight="1" x14ac:dyDescent="0.2">
      <c r="E21210" s="28"/>
      <c r="F21210" s="28"/>
    </row>
    <row r="21211" spans="5:6" ht="15" customHeight="1" x14ac:dyDescent="0.2">
      <c r="E21211" s="28"/>
      <c r="F21211" s="28"/>
    </row>
    <row r="21212" spans="5:6" ht="15" customHeight="1" x14ac:dyDescent="0.2">
      <c r="E21212" s="28"/>
      <c r="F21212" s="28"/>
    </row>
    <row r="21213" spans="5:6" ht="15" customHeight="1" x14ac:dyDescent="0.2">
      <c r="E21213" s="28"/>
      <c r="F21213" s="28"/>
    </row>
    <row r="21214" spans="5:6" ht="15" customHeight="1" x14ac:dyDescent="0.2">
      <c r="E21214" s="28"/>
      <c r="F21214" s="28"/>
    </row>
    <row r="21215" spans="5:6" ht="15" customHeight="1" x14ac:dyDescent="0.2">
      <c r="E21215" s="28"/>
      <c r="F21215" s="28"/>
    </row>
    <row r="21216" spans="5:6" ht="15" customHeight="1" x14ac:dyDescent="0.2">
      <c r="E21216" s="28"/>
      <c r="F21216" s="28"/>
    </row>
    <row r="21217" spans="5:6" ht="15" customHeight="1" x14ac:dyDescent="0.2">
      <c r="E21217" s="28"/>
      <c r="F21217" s="28"/>
    </row>
    <row r="21218" spans="5:6" ht="15" customHeight="1" x14ac:dyDescent="0.2">
      <c r="E21218" s="28"/>
      <c r="F21218" s="28"/>
    </row>
    <row r="21219" spans="5:6" ht="15" customHeight="1" x14ac:dyDescent="0.2">
      <c r="E21219" s="28"/>
      <c r="F21219" s="28"/>
    </row>
    <row r="21220" spans="5:6" ht="15" customHeight="1" x14ac:dyDescent="0.2">
      <c r="E21220" s="28"/>
      <c r="F21220" s="28"/>
    </row>
    <row r="21221" spans="5:6" ht="15" customHeight="1" x14ac:dyDescent="0.2">
      <c r="E21221" s="28"/>
      <c r="F21221" s="28"/>
    </row>
    <row r="21222" spans="5:6" ht="15" customHeight="1" x14ac:dyDescent="0.2">
      <c r="E21222" s="28"/>
      <c r="F21222" s="28"/>
    </row>
    <row r="21223" spans="5:6" ht="15" customHeight="1" x14ac:dyDescent="0.2">
      <c r="E21223" s="28"/>
      <c r="F21223" s="28"/>
    </row>
    <row r="21224" spans="5:6" ht="15" customHeight="1" x14ac:dyDescent="0.2">
      <c r="E21224" s="28"/>
      <c r="F21224" s="28"/>
    </row>
    <row r="21225" spans="5:6" ht="15" customHeight="1" x14ac:dyDescent="0.2">
      <c r="E21225" s="28"/>
      <c r="F21225" s="28"/>
    </row>
    <row r="21226" spans="5:6" ht="15" customHeight="1" x14ac:dyDescent="0.2">
      <c r="E21226" s="28"/>
      <c r="F21226" s="28"/>
    </row>
    <row r="21227" spans="5:6" ht="15" customHeight="1" x14ac:dyDescent="0.2">
      <c r="E21227" s="28"/>
      <c r="F21227" s="28"/>
    </row>
    <row r="21228" spans="5:6" ht="15" customHeight="1" x14ac:dyDescent="0.2">
      <c r="E21228" s="28"/>
      <c r="F21228" s="28"/>
    </row>
    <row r="21229" spans="5:6" ht="15" customHeight="1" x14ac:dyDescent="0.2">
      <c r="E21229" s="28"/>
      <c r="F21229" s="28"/>
    </row>
    <row r="21230" spans="5:6" ht="15" customHeight="1" x14ac:dyDescent="0.2">
      <c r="E21230" s="28"/>
      <c r="F21230" s="28"/>
    </row>
    <row r="21231" spans="5:6" ht="15" customHeight="1" x14ac:dyDescent="0.2">
      <c r="E21231" s="28"/>
      <c r="F21231" s="28"/>
    </row>
    <row r="21232" spans="5:6" ht="15" customHeight="1" x14ac:dyDescent="0.2">
      <c r="E21232" s="28"/>
      <c r="F21232" s="28"/>
    </row>
    <row r="21233" spans="5:6" ht="15" customHeight="1" x14ac:dyDescent="0.2">
      <c r="E21233" s="28"/>
      <c r="F21233" s="28"/>
    </row>
    <row r="21234" spans="5:6" ht="15" customHeight="1" x14ac:dyDescent="0.2">
      <c r="E21234" s="28"/>
      <c r="F21234" s="28"/>
    </row>
    <row r="21235" spans="5:6" ht="15" customHeight="1" x14ac:dyDescent="0.2">
      <c r="E21235" s="28"/>
      <c r="F21235" s="28"/>
    </row>
    <row r="21236" spans="5:6" ht="15" customHeight="1" x14ac:dyDescent="0.2">
      <c r="E21236" s="28"/>
      <c r="F21236" s="28"/>
    </row>
    <row r="21237" spans="5:6" ht="15" customHeight="1" x14ac:dyDescent="0.2">
      <c r="E21237" s="28"/>
      <c r="F21237" s="28"/>
    </row>
    <row r="21238" spans="5:6" ht="15" customHeight="1" x14ac:dyDescent="0.2">
      <c r="E21238" s="28"/>
      <c r="F21238" s="28"/>
    </row>
    <row r="21239" spans="5:6" ht="15" customHeight="1" x14ac:dyDescent="0.2">
      <c r="E21239" s="28"/>
      <c r="F21239" s="28"/>
    </row>
    <row r="21240" spans="5:6" ht="15" customHeight="1" x14ac:dyDescent="0.2">
      <c r="E21240" s="28"/>
      <c r="F21240" s="28"/>
    </row>
    <row r="21241" spans="5:6" ht="15" customHeight="1" x14ac:dyDescent="0.2">
      <c r="E21241" s="28"/>
      <c r="F21241" s="28"/>
    </row>
    <row r="21242" spans="5:6" ht="15" customHeight="1" x14ac:dyDescent="0.2">
      <c r="E21242" s="28"/>
      <c r="F21242" s="28"/>
    </row>
    <row r="21243" spans="5:6" ht="15" customHeight="1" x14ac:dyDescent="0.2">
      <c r="E21243" s="28"/>
      <c r="F21243" s="28"/>
    </row>
    <row r="21244" spans="5:6" ht="15" customHeight="1" x14ac:dyDescent="0.2">
      <c r="E21244" s="28"/>
      <c r="F21244" s="28"/>
    </row>
    <row r="21245" spans="5:6" ht="15" customHeight="1" x14ac:dyDescent="0.2">
      <c r="E21245" s="28"/>
      <c r="F21245" s="28"/>
    </row>
    <row r="21246" spans="5:6" ht="15" customHeight="1" x14ac:dyDescent="0.2">
      <c r="E21246" s="28"/>
      <c r="F21246" s="28"/>
    </row>
    <row r="21247" spans="5:6" ht="15" customHeight="1" x14ac:dyDescent="0.2">
      <c r="E21247" s="28"/>
      <c r="F21247" s="28"/>
    </row>
    <row r="21248" spans="5:6" ht="15" customHeight="1" x14ac:dyDescent="0.2">
      <c r="E21248" s="28"/>
      <c r="F21248" s="28"/>
    </row>
    <row r="21249" spans="5:6" ht="15" customHeight="1" x14ac:dyDescent="0.2">
      <c r="E21249" s="28"/>
      <c r="F21249" s="28"/>
    </row>
    <row r="21250" spans="5:6" ht="15" customHeight="1" x14ac:dyDescent="0.2">
      <c r="E21250" s="28"/>
      <c r="F21250" s="28"/>
    </row>
    <row r="21251" spans="5:6" ht="15" customHeight="1" x14ac:dyDescent="0.2">
      <c r="E21251" s="28"/>
      <c r="F21251" s="28"/>
    </row>
    <row r="21252" spans="5:6" ht="15" customHeight="1" x14ac:dyDescent="0.2">
      <c r="E21252" s="28"/>
      <c r="F21252" s="28"/>
    </row>
    <row r="21253" spans="5:6" ht="15" customHeight="1" x14ac:dyDescent="0.2">
      <c r="E21253" s="28"/>
      <c r="F21253" s="28"/>
    </row>
    <row r="21254" spans="5:6" ht="15" customHeight="1" x14ac:dyDescent="0.2">
      <c r="E21254" s="28"/>
      <c r="F21254" s="28"/>
    </row>
    <row r="21255" spans="5:6" ht="15" customHeight="1" x14ac:dyDescent="0.2">
      <c r="E21255" s="28"/>
      <c r="F21255" s="28"/>
    </row>
    <row r="21256" spans="5:6" ht="15" customHeight="1" x14ac:dyDescent="0.2">
      <c r="E21256" s="28"/>
      <c r="F21256" s="28"/>
    </row>
    <row r="21257" spans="5:6" ht="15" customHeight="1" x14ac:dyDescent="0.2">
      <c r="E21257" s="28"/>
      <c r="F21257" s="28"/>
    </row>
    <row r="21258" spans="5:6" ht="15" customHeight="1" x14ac:dyDescent="0.2">
      <c r="E21258" s="28"/>
      <c r="F21258" s="28"/>
    </row>
    <row r="21259" spans="5:6" ht="15" customHeight="1" x14ac:dyDescent="0.2">
      <c r="E21259" s="28"/>
      <c r="F21259" s="28"/>
    </row>
    <row r="21260" spans="5:6" ht="15" customHeight="1" x14ac:dyDescent="0.2">
      <c r="E21260" s="28"/>
      <c r="F21260" s="28"/>
    </row>
    <row r="21261" spans="5:6" ht="15" customHeight="1" x14ac:dyDescent="0.2">
      <c r="E21261" s="28"/>
      <c r="F21261" s="28"/>
    </row>
    <row r="21262" spans="5:6" ht="15" customHeight="1" x14ac:dyDescent="0.2">
      <c r="E21262" s="28"/>
      <c r="F21262" s="28"/>
    </row>
    <row r="21263" spans="5:6" ht="15" customHeight="1" x14ac:dyDescent="0.2">
      <c r="E21263" s="28"/>
      <c r="F21263" s="28"/>
    </row>
    <row r="21264" spans="5:6" ht="15" customHeight="1" x14ac:dyDescent="0.2">
      <c r="E21264" s="28"/>
      <c r="F21264" s="28"/>
    </row>
    <row r="21265" spans="5:6" ht="15" customHeight="1" x14ac:dyDescent="0.2">
      <c r="E21265" s="28"/>
      <c r="F21265" s="28"/>
    </row>
    <row r="21266" spans="5:6" ht="15" customHeight="1" x14ac:dyDescent="0.2">
      <c r="E21266" s="28"/>
      <c r="F21266" s="28"/>
    </row>
    <row r="21267" spans="5:6" ht="15" customHeight="1" x14ac:dyDescent="0.2">
      <c r="E21267" s="28"/>
      <c r="F21267" s="28"/>
    </row>
    <row r="21268" spans="5:6" ht="15" customHeight="1" x14ac:dyDescent="0.2">
      <c r="E21268" s="28"/>
      <c r="F21268" s="28"/>
    </row>
    <row r="21269" spans="5:6" ht="15" customHeight="1" x14ac:dyDescent="0.2">
      <c r="E21269" s="28"/>
      <c r="F21269" s="28"/>
    </row>
    <row r="21270" spans="5:6" ht="15" customHeight="1" x14ac:dyDescent="0.2">
      <c r="E21270" s="28"/>
      <c r="F21270" s="28"/>
    </row>
    <row r="21271" spans="5:6" ht="15" customHeight="1" x14ac:dyDescent="0.2">
      <c r="E21271" s="28"/>
      <c r="F21271" s="28"/>
    </row>
    <row r="21272" spans="5:6" ht="15" customHeight="1" x14ac:dyDescent="0.2">
      <c r="E21272" s="28"/>
      <c r="F21272" s="28"/>
    </row>
    <row r="21273" spans="5:6" ht="15" customHeight="1" x14ac:dyDescent="0.2">
      <c r="E21273" s="28"/>
      <c r="F21273" s="28"/>
    </row>
    <row r="21274" spans="5:6" ht="15" customHeight="1" x14ac:dyDescent="0.2">
      <c r="E21274" s="28"/>
      <c r="F21274" s="28"/>
    </row>
    <row r="21275" spans="5:6" ht="15" customHeight="1" x14ac:dyDescent="0.2">
      <c r="E21275" s="28"/>
      <c r="F21275" s="28"/>
    </row>
    <row r="21276" spans="5:6" ht="15" customHeight="1" x14ac:dyDescent="0.2">
      <c r="E21276" s="28"/>
      <c r="F21276" s="28"/>
    </row>
    <row r="21277" spans="5:6" ht="15" customHeight="1" x14ac:dyDescent="0.2">
      <c r="E21277" s="28"/>
      <c r="F21277" s="28"/>
    </row>
    <row r="21278" spans="5:6" ht="15" customHeight="1" x14ac:dyDescent="0.2">
      <c r="E21278" s="28"/>
      <c r="F21278" s="28"/>
    </row>
    <row r="21279" spans="5:6" ht="15" customHeight="1" x14ac:dyDescent="0.2">
      <c r="E21279" s="28"/>
      <c r="F21279" s="28"/>
    </row>
    <row r="21280" spans="5:6" ht="15" customHeight="1" x14ac:dyDescent="0.2">
      <c r="E21280" s="28"/>
      <c r="F21280" s="28"/>
    </row>
    <row r="21281" spans="5:6" ht="15" customHeight="1" x14ac:dyDescent="0.2">
      <c r="E21281" s="28"/>
      <c r="F21281" s="28"/>
    </row>
    <row r="21282" spans="5:6" ht="15" customHeight="1" x14ac:dyDescent="0.2">
      <c r="E21282" s="28"/>
      <c r="F21282" s="28"/>
    </row>
    <row r="21283" spans="5:6" ht="15" customHeight="1" x14ac:dyDescent="0.2">
      <c r="E21283" s="28"/>
      <c r="F21283" s="28"/>
    </row>
    <row r="21284" spans="5:6" ht="15" customHeight="1" x14ac:dyDescent="0.2">
      <c r="E21284" s="28"/>
      <c r="F21284" s="28"/>
    </row>
    <row r="21285" spans="5:6" ht="15" customHeight="1" x14ac:dyDescent="0.2">
      <c r="E21285" s="28"/>
      <c r="F21285" s="28"/>
    </row>
    <row r="21286" spans="5:6" ht="15" customHeight="1" x14ac:dyDescent="0.2">
      <c r="E21286" s="28"/>
      <c r="F21286" s="28"/>
    </row>
    <row r="21287" spans="5:6" ht="15" customHeight="1" x14ac:dyDescent="0.2">
      <c r="E21287" s="28"/>
      <c r="F21287" s="28"/>
    </row>
    <row r="21288" spans="5:6" ht="15" customHeight="1" x14ac:dyDescent="0.2">
      <c r="E21288" s="28"/>
      <c r="F21288" s="28"/>
    </row>
    <row r="21289" spans="5:6" ht="15" customHeight="1" x14ac:dyDescent="0.2">
      <c r="E21289" s="28"/>
      <c r="F21289" s="28"/>
    </row>
    <row r="21290" spans="5:6" ht="15" customHeight="1" x14ac:dyDescent="0.2">
      <c r="E21290" s="28"/>
      <c r="F21290" s="28"/>
    </row>
    <row r="21291" spans="5:6" ht="15" customHeight="1" x14ac:dyDescent="0.2">
      <c r="E21291" s="28"/>
      <c r="F21291" s="28"/>
    </row>
    <row r="21292" spans="5:6" ht="15" customHeight="1" x14ac:dyDescent="0.2">
      <c r="E21292" s="28"/>
      <c r="F21292" s="28"/>
    </row>
    <row r="21293" spans="5:6" ht="15" customHeight="1" x14ac:dyDescent="0.2">
      <c r="E21293" s="28"/>
      <c r="F21293" s="28"/>
    </row>
    <row r="21294" spans="5:6" ht="15" customHeight="1" x14ac:dyDescent="0.2">
      <c r="E21294" s="28"/>
      <c r="F21294" s="28"/>
    </row>
    <row r="21295" spans="5:6" ht="15" customHeight="1" x14ac:dyDescent="0.2">
      <c r="E21295" s="28"/>
      <c r="F21295" s="28"/>
    </row>
    <row r="21296" spans="5:6" ht="15" customHeight="1" x14ac:dyDescent="0.2">
      <c r="E21296" s="28"/>
      <c r="F21296" s="28"/>
    </row>
    <row r="21297" spans="5:6" ht="15" customHeight="1" x14ac:dyDescent="0.2">
      <c r="E21297" s="28"/>
      <c r="F21297" s="28"/>
    </row>
    <row r="21298" spans="5:6" ht="15" customHeight="1" x14ac:dyDescent="0.2">
      <c r="E21298" s="28"/>
      <c r="F21298" s="28"/>
    </row>
    <row r="21299" spans="5:6" ht="15" customHeight="1" x14ac:dyDescent="0.2">
      <c r="E21299" s="28"/>
      <c r="F21299" s="28"/>
    </row>
    <row r="21300" spans="5:6" ht="15" customHeight="1" x14ac:dyDescent="0.2">
      <c r="E21300" s="28"/>
      <c r="F21300" s="28"/>
    </row>
    <row r="21301" spans="5:6" ht="15" customHeight="1" x14ac:dyDescent="0.2">
      <c r="E21301" s="28"/>
      <c r="F21301" s="28"/>
    </row>
    <row r="21302" spans="5:6" ht="15" customHeight="1" x14ac:dyDescent="0.2">
      <c r="E21302" s="28"/>
      <c r="F21302" s="28"/>
    </row>
    <row r="21303" spans="5:6" ht="15" customHeight="1" x14ac:dyDescent="0.2">
      <c r="E21303" s="28"/>
      <c r="F21303" s="28"/>
    </row>
    <row r="21304" spans="5:6" ht="15" customHeight="1" x14ac:dyDescent="0.2">
      <c r="E21304" s="28"/>
      <c r="F21304" s="28"/>
    </row>
    <row r="21305" spans="5:6" ht="15" customHeight="1" x14ac:dyDescent="0.2">
      <c r="E21305" s="28"/>
      <c r="F21305" s="28"/>
    </row>
    <row r="21306" spans="5:6" ht="15" customHeight="1" x14ac:dyDescent="0.2">
      <c r="E21306" s="28"/>
      <c r="F21306" s="28"/>
    </row>
    <row r="21307" spans="5:6" ht="15" customHeight="1" x14ac:dyDescent="0.2">
      <c r="E21307" s="28"/>
      <c r="F21307" s="28"/>
    </row>
    <row r="21308" spans="5:6" ht="15" customHeight="1" x14ac:dyDescent="0.2">
      <c r="E21308" s="28"/>
      <c r="F21308" s="28"/>
    </row>
    <row r="21309" spans="5:6" ht="15" customHeight="1" x14ac:dyDescent="0.2">
      <c r="E21309" s="28"/>
      <c r="F21309" s="28"/>
    </row>
    <row r="21310" spans="5:6" ht="15" customHeight="1" x14ac:dyDescent="0.2">
      <c r="E21310" s="28"/>
      <c r="F21310" s="28"/>
    </row>
    <row r="21311" spans="5:6" ht="15" customHeight="1" x14ac:dyDescent="0.2">
      <c r="E21311" s="28"/>
      <c r="F21311" s="28"/>
    </row>
    <row r="21312" spans="5:6" ht="15" customHeight="1" x14ac:dyDescent="0.2">
      <c r="E21312" s="28"/>
      <c r="F21312" s="28"/>
    </row>
    <row r="21313" spans="5:6" ht="15" customHeight="1" x14ac:dyDescent="0.2">
      <c r="E21313" s="28"/>
      <c r="F21313" s="28"/>
    </row>
    <row r="21314" spans="5:6" ht="15" customHeight="1" x14ac:dyDescent="0.2">
      <c r="E21314" s="28"/>
      <c r="F21314" s="28"/>
    </row>
    <row r="21315" spans="5:6" ht="15" customHeight="1" x14ac:dyDescent="0.2">
      <c r="E21315" s="28"/>
      <c r="F21315" s="28"/>
    </row>
    <row r="21316" spans="5:6" ht="15" customHeight="1" x14ac:dyDescent="0.2">
      <c r="E21316" s="28"/>
      <c r="F21316" s="28"/>
    </row>
    <row r="21317" spans="5:6" ht="15" customHeight="1" x14ac:dyDescent="0.2">
      <c r="E21317" s="28"/>
      <c r="F21317" s="28"/>
    </row>
    <row r="21318" spans="5:6" ht="15" customHeight="1" x14ac:dyDescent="0.2">
      <c r="E21318" s="28"/>
      <c r="F21318" s="28"/>
    </row>
    <row r="21319" spans="5:6" ht="15" customHeight="1" x14ac:dyDescent="0.2">
      <c r="E21319" s="28"/>
      <c r="F21319" s="28"/>
    </row>
    <row r="21320" spans="5:6" ht="15" customHeight="1" x14ac:dyDescent="0.2">
      <c r="E21320" s="28"/>
      <c r="F21320" s="28"/>
    </row>
    <row r="21321" spans="5:6" ht="15" customHeight="1" x14ac:dyDescent="0.2">
      <c r="E21321" s="28"/>
      <c r="F21321" s="28"/>
    </row>
    <row r="21322" spans="5:6" ht="15" customHeight="1" x14ac:dyDescent="0.2">
      <c r="E21322" s="28"/>
      <c r="F21322" s="28"/>
    </row>
    <row r="21323" spans="5:6" ht="15" customHeight="1" x14ac:dyDescent="0.2">
      <c r="E21323" s="28"/>
      <c r="F21323" s="28"/>
    </row>
    <row r="21324" spans="5:6" ht="15" customHeight="1" x14ac:dyDescent="0.2">
      <c r="E21324" s="28"/>
      <c r="F21324" s="28"/>
    </row>
    <row r="21325" spans="5:6" ht="15" customHeight="1" x14ac:dyDescent="0.2">
      <c r="E21325" s="28"/>
      <c r="F21325" s="28"/>
    </row>
    <row r="21326" spans="5:6" ht="15" customHeight="1" x14ac:dyDescent="0.2">
      <c r="E21326" s="28"/>
      <c r="F21326" s="28"/>
    </row>
    <row r="21327" spans="5:6" ht="15" customHeight="1" x14ac:dyDescent="0.2">
      <c r="E21327" s="28"/>
      <c r="F21327" s="28"/>
    </row>
    <row r="21328" spans="5:6" ht="15" customHeight="1" x14ac:dyDescent="0.2">
      <c r="E21328" s="28"/>
      <c r="F21328" s="28"/>
    </row>
    <row r="21329" spans="5:6" ht="15" customHeight="1" x14ac:dyDescent="0.2">
      <c r="E21329" s="28"/>
      <c r="F21329" s="28"/>
    </row>
    <row r="21330" spans="5:6" ht="15" customHeight="1" x14ac:dyDescent="0.2">
      <c r="E21330" s="28"/>
      <c r="F21330" s="28"/>
    </row>
    <row r="21331" spans="5:6" ht="15" customHeight="1" x14ac:dyDescent="0.2">
      <c r="E21331" s="28"/>
      <c r="F21331" s="28"/>
    </row>
    <row r="21332" spans="5:6" ht="15" customHeight="1" x14ac:dyDescent="0.2">
      <c r="E21332" s="28"/>
      <c r="F21332" s="28"/>
    </row>
    <row r="21333" spans="5:6" ht="15" customHeight="1" x14ac:dyDescent="0.2">
      <c r="E21333" s="28"/>
      <c r="F21333" s="28"/>
    </row>
    <row r="21334" spans="5:6" ht="15" customHeight="1" x14ac:dyDescent="0.2">
      <c r="E21334" s="28"/>
      <c r="F21334" s="28"/>
    </row>
    <row r="21335" spans="5:6" ht="15" customHeight="1" x14ac:dyDescent="0.2">
      <c r="E21335" s="28"/>
      <c r="F21335" s="28"/>
    </row>
    <row r="21336" spans="5:6" ht="15" customHeight="1" x14ac:dyDescent="0.2">
      <c r="E21336" s="28"/>
      <c r="F21336" s="28"/>
    </row>
    <row r="21337" spans="5:6" ht="15" customHeight="1" x14ac:dyDescent="0.2">
      <c r="E21337" s="28"/>
      <c r="F21337" s="28"/>
    </row>
    <row r="21338" spans="5:6" ht="15" customHeight="1" x14ac:dyDescent="0.2">
      <c r="E21338" s="28"/>
      <c r="F21338" s="28"/>
    </row>
    <row r="21339" spans="5:6" ht="15" customHeight="1" x14ac:dyDescent="0.2">
      <c r="E21339" s="28"/>
      <c r="F21339" s="28"/>
    </row>
    <row r="21340" spans="5:6" ht="15" customHeight="1" x14ac:dyDescent="0.2">
      <c r="E21340" s="28"/>
      <c r="F21340" s="28"/>
    </row>
    <row r="21341" spans="5:6" ht="15" customHeight="1" x14ac:dyDescent="0.2">
      <c r="E21341" s="28"/>
      <c r="F21341" s="28"/>
    </row>
    <row r="21342" spans="5:6" ht="15" customHeight="1" x14ac:dyDescent="0.2">
      <c r="E21342" s="28"/>
      <c r="F21342" s="28"/>
    </row>
    <row r="21343" spans="5:6" ht="15" customHeight="1" x14ac:dyDescent="0.2">
      <c r="E21343" s="28"/>
      <c r="F21343" s="28"/>
    </row>
    <row r="21344" spans="5:6" ht="15" customHeight="1" x14ac:dyDescent="0.2">
      <c r="E21344" s="28"/>
      <c r="F21344" s="28"/>
    </row>
    <row r="21345" spans="5:6" ht="15" customHeight="1" x14ac:dyDescent="0.2">
      <c r="E21345" s="28"/>
      <c r="F21345" s="28"/>
    </row>
    <row r="21346" spans="5:6" ht="15" customHeight="1" x14ac:dyDescent="0.2">
      <c r="E21346" s="28"/>
      <c r="F21346" s="28"/>
    </row>
    <row r="21347" spans="5:6" ht="15" customHeight="1" x14ac:dyDescent="0.2">
      <c r="E21347" s="28"/>
      <c r="F21347" s="28"/>
    </row>
    <row r="21348" spans="5:6" ht="15" customHeight="1" x14ac:dyDescent="0.2">
      <c r="E21348" s="28"/>
      <c r="F21348" s="28"/>
    </row>
    <row r="21349" spans="5:6" ht="15" customHeight="1" x14ac:dyDescent="0.2">
      <c r="E21349" s="28"/>
      <c r="F21349" s="28"/>
    </row>
    <row r="21350" spans="5:6" ht="15" customHeight="1" x14ac:dyDescent="0.2">
      <c r="E21350" s="28"/>
      <c r="F21350" s="28"/>
    </row>
    <row r="21351" spans="5:6" ht="15" customHeight="1" x14ac:dyDescent="0.2">
      <c r="E21351" s="28"/>
      <c r="F21351" s="28"/>
    </row>
    <row r="21352" spans="5:6" ht="15" customHeight="1" x14ac:dyDescent="0.2">
      <c r="E21352" s="28"/>
      <c r="F21352" s="28"/>
    </row>
    <row r="21353" spans="5:6" ht="15" customHeight="1" x14ac:dyDescent="0.2">
      <c r="E21353" s="28"/>
      <c r="F21353" s="28"/>
    </row>
    <row r="21354" spans="5:6" ht="15" customHeight="1" x14ac:dyDescent="0.2">
      <c r="E21354" s="28"/>
      <c r="F21354" s="28"/>
    </row>
    <row r="21355" spans="5:6" ht="15" customHeight="1" x14ac:dyDescent="0.2">
      <c r="E21355" s="28"/>
      <c r="F21355" s="28"/>
    </row>
    <row r="21356" spans="5:6" ht="15" customHeight="1" x14ac:dyDescent="0.2">
      <c r="E21356" s="28"/>
      <c r="F21356" s="28"/>
    </row>
    <row r="21357" spans="5:6" ht="15" customHeight="1" x14ac:dyDescent="0.2">
      <c r="E21357" s="28"/>
      <c r="F21357" s="28"/>
    </row>
    <row r="21358" spans="5:6" ht="15" customHeight="1" x14ac:dyDescent="0.2">
      <c r="E21358" s="28"/>
      <c r="F21358" s="28"/>
    </row>
    <row r="21359" spans="5:6" ht="15" customHeight="1" x14ac:dyDescent="0.2">
      <c r="E21359" s="28"/>
      <c r="F21359" s="28"/>
    </row>
    <row r="21360" spans="5:6" ht="15" customHeight="1" x14ac:dyDescent="0.2">
      <c r="E21360" s="28"/>
      <c r="F21360" s="28"/>
    </row>
    <row r="21361" spans="5:6" ht="15" customHeight="1" x14ac:dyDescent="0.2">
      <c r="E21361" s="28"/>
      <c r="F21361" s="28"/>
    </row>
    <row r="21362" spans="5:6" ht="15" customHeight="1" x14ac:dyDescent="0.2">
      <c r="E21362" s="28"/>
      <c r="F21362" s="28"/>
    </row>
    <row r="21363" spans="5:6" ht="15" customHeight="1" x14ac:dyDescent="0.2">
      <c r="E21363" s="28"/>
      <c r="F21363" s="28"/>
    </row>
    <row r="21364" spans="5:6" ht="15" customHeight="1" x14ac:dyDescent="0.2">
      <c r="E21364" s="28"/>
      <c r="F21364" s="28"/>
    </row>
    <row r="21365" spans="5:6" ht="15" customHeight="1" x14ac:dyDescent="0.2">
      <c r="E21365" s="28"/>
      <c r="F21365" s="28"/>
    </row>
    <row r="21366" spans="5:6" ht="15" customHeight="1" x14ac:dyDescent="0.2">
      <c r="E21366" s="28"/>
      <c r="F21366" s="28"/>
    </row>
    <row r="21367" spans="5:6" ht="15" customHeight="1" x14ac:dyDescent="0.2">
      <c r="E21367" s="28"/>
      <c r="F21367" s="28"/>
    </row>
    <row r="21368" spans="5:6" ht="15" customHeight="1" x14ac:dyDescent="0.2">
      <c r="E21368" s="28"/>
      <c r="F21368" s="28"/>
    </row>
    <row r="21369" spans="5:6" ht="15" customHeight="1" x14ac:dyDescent="0.2">
      <c r="E21369" s="28"/>
      <c r="F21369" s="28"/>
    </row>
    <row r="21370" spans="5:6" ht="15" customHeight="1" x14ac:dyDescent="0.2">
      <c r="E21370" s="28"/>
      <c r="F21370" s="28"/>
    </row>
    <row r="21371" spans="5:6" ht="15" customHeight="1" x14ac:dyDescent="0.2">
      <c r="E21371" s="28"/>
      <c r="F21371" s="28"/>
    </row>
    <row r="21372" spans="5:6" ht="15" customHeight="1" x14ac:dyDescent="0.2">
      <c r="E21372" s="28"/>
      <c r="F21372" s="28"/>
    </row>
    <row r="21373" spans="5:6" ht="15" customHeight="1" x14ac:dyDescent="0.2">
      <c r="E21373" s="28"/>
      <c r="F21373" s="28"/>
    </row>
    <row r="21374" spans="5:6" ht="15" customHeight="1" x14ac:dyDescent="0.2">
      <c r="E21374" s="28"/>
      <c r="F21374" s="28"/>
    </row>
    <row r="21375" spans="5:6" ht="15" customHeight="1" x14ac:dyDescent="0.2">
      <c r="E21375" s="28"/>
      <c r="F21375" s="28"/>
    </row>
    <row r="21376" spans="5:6" ht="15" customHeight="1" x14ac:dyDescent="0.2">
      <c r="E21376" s="28"/>
      <c r="F21376" s="28"/>
    </row>
    <row r="21377" spans="5:6" ht="15" customHeight="1" x14ac:dyDescent="0.2">
      <c r="E21377" s="28"/>
      <c r="F21377" s="28"/>
    </row>
    <row r="21378" spans="5:6" ht="15" customHeight="1" x14ac:dyDescent="0.2">
      <c r="E21378" s="28"/>
      <c r="F21378" s="28"/>
    </row>
    <row r="21379" spans="5:6" ht="15" customHeight="1" x14ac:dyDescent="0.2">
      <c r="E21379" s="28"/>
      <c r="F21379" s="28"/>
    </row>
    <row r="21380" spans="5:6" ht="15" customHeight="1" x14ac:dyDescent="0.2">
      <c r="E21380" s="28"/>
      <c r="F21380" s="28"/>
    </row>
    <row r="21381" spans="5:6" ht="15" customHeight="1" x14ac:dyDescent="0.2">
      <c r="E21381" s="28"/>
      <c r="F21381" s="28"/>
    </row>
    <row r="21382" spans="5:6" ht="15" customHeight="1" x14ac:dyDescent="0.2">
      <c r="E21382" s="28"/>
      <c r="F21382" s="28"/>
    </row>
    <row r="21383" spans="5:6" ht="15" customHeight="1" x14ac:dyDescent="0.2">
      <c r="E21383" s="28"/>
      <c r="F21383" s="28"/>
    </row>
    <row r="21384" spans="5:6" ht="15" customHeight="1" x14ac:dyDescent="0.2">
      <c r="E21384" s="28"/>
      <c r="F21384" s="28"/>
    </row>
    <row r="21385" spans="5:6" ht="15" customHeight="1" x14ac:dyDescent="0.2">
      <c r="E21385" s="28"/>
      <c r="F21385" s="28"/>
    </row>
    <row r="21386" spans="5:6" ht="15" customHeight="1" x14ac:dyDescent="0.2">
      <c r="E21386" s="28"/>
      <c r="F21386" s="28"/>
    </row>
    <row r="21387" spans="5:6" ht="15" customHeight="1" x14ac:dyDescent="0.2">
      <c r="E21387" s="28"/>
      <c r="F21387" s="28"/>
    </row>
    <row r="21388" spans="5:6" ht="15" customHeight="1" x14ac:dyDescent="0.2">
      <c r="E21388" s="28"/>
      <c r="F21388" s="28"/>
    </row>
    <row r="21389" spans="5:6" ht="15" customHeight="1" x14ac:dyDescent="0.2">
      <c r="E21389" s="28"/>
      <c r="F21389" s="28"/>
    </row>
    <row r="21390" spans="5:6" ht="15" customHeight="1" x14ac:dyDescent="0.2">
      <c r="E21390" s="28"/>
      <c r="F21390" s="28"/>
    </row>
    <row r="21391" spans="5:6" ht="15" customHeight="1" x14ac:dyDescent="0.2">
      <c r="E21391" s="28"/>
      <c r="F21391" s="28"/>
    </row>
    <row r="21392" spans="5:6" ht="15" customHeight="1" x14ac:dyDescent="0.2">
      <c r="E21392" s="28"/>
      <c r="F21392" s="28"/>
    </row>
    <row r="21393" spans="5:6" ht="15" customHeight="1" x14ac:dyDescent="0.2">
      <c r="E21393" s="28"/>
      <c r="F21393" s="28"/>
    </row>
    <row r="21394" spans="5:6" ht="15" customHeight="1" x14ac:dyDescent="0.2">
      <c r="E21394" s="28"/>
      <c r="F21394" s="28"/>
    </row>
    <row r="21395" spans="5:6" ht="15" customHeight="1" x14ac:dyDescent="0.2">
      <c r="E21395" s="28"/>
      <c r="F21395" s="28"/>
    </row>
    <row r="21396" spans="5:6" ht="15" customHeight="1" x14ac:dyDescent="0.2">
      <c r="E21396" s="28"/>
      <c r="F21396" s="28"/>
    </row>
    <row r="21397" spans="5:6" ht="15" customHeight="1" x14ac:dyDescent="0.2">
      <c r="E21397" s="28"/>
      <c r="F21397" s="28"/>
    </row>
    <row r="21398" spans="5:6" ht="15" customHeight="1" x14ac:dyDescent="0.2">
      <c r="E21398" s="28"/>
      <c r="F21398" s="28"/>
    </row>
    <row r="21399" spans="5:6" ht="15" customHeight="1" x14ac:dyDescent="0.2">
      <c r="E21399" s="28"/>
      <c r="F21399" s="28"/>
    </row>
    <row r="21400" spans="5:6" ht="15" customHeight="1" x14ac:dyDescent="0.2">
      <c r="E21400" s="28"/>
      <c r="F21400" s="28"/>
    </row>
    <row r="21401" spans="5:6" ht="15" customHeight="1" x14ac:dyDescent="0.2">
      <c r="E21401" s="28"/>
      <c r="F21401" s="28"/>
    </row>
    <row r="21402" spans="5:6" ht="15" customHeight="1" x14ac:dyDescent="0.2">
      <c r="E21402" s="28"/>
      <c r="F21402" s="28"/>
    </row>
    <row r="21403" spans="5:6" ht="15" customHeight="1" x14ac:dyDescent="0.2">
      <c r="E21403" s="28"/>
      <c r="F21403" s="28"/>
    </row>
    <row r="21404" spans="5:6" ht="15" customHeight="1" x14ac:dyDescent="0.2">
      <c r="E21404" s="28"/>
      <c r="F21404" s="28"/>
    </row>
    <row r="21405" spans="5:6" ht="15" customHeight="1" x14ac:dyDescent="0.2">
      <c r="E21405" s="28"/>
      <c r="F21405" s="28"/>
    </row>
    <row r="21406" spans="5:6" ht="15" customHeight="1" x14ac:dyDescent="0.2">
      <c r="E21406" s="28"/>
      <c r="F21406" s="28"/>
    </row>
    <row r="21407" spans="5:6" ht="15" customHeight="1" x14ac:dyDescent="0.2">
      <c r="E21407" s="28"/>
      <c r="F21407" s="28"/>
    </row>
    <row r="21408" spans="5:6" ht="15" customHeight="1" x14ac:dyDescent="0.2">
      <c r="E21408" s="28"/>
      <c r="F21408" s="28"/>
    </row>
    <row r="21409" spans="5:6" ht="15" customHeight="1" x14ac:dyDescent="0.2">
      <c r="E21409" s="28"/>
      <c r="F21409" s="28"/>
    </row>
    <row r="21410" spans="5:6" ht="15" customHeight="1" x14ac:dyDescent="0.2">
      <c r="E21410" s="28"/>
      <c r="F21410" s="28"/>
    </row>
    <row r="21411" spans="5:6" ht="15" customHeight="1" x14ac:dyDescent="0.2">
      <c r="E21411" s="28"/>
      <c r="F21411" s="28"/>
    </row>
    <row r="21412" spans="5:6" ht="15" customHeight="1" x14ac:dyDescent="0.2">
      <c r="E21412" s="28"/>
      <c r="F21412" s="28"/>
    </row>
    <row r="21413" spans="5:6" ht="15" customHeight="1" x14ac:dyDescent="0.2">
      <c r="E21413" s="28"/>
      <c r="F21413" s="28"/>
    </row>
    <row r="21414" spans="5:6" ht="15" customHeight="1" x14ac:dyDescent="0.2">
      <c r="E21414" s="28"/>
      <c r="F21414" s="28"/>
    </row>
    <row r="21415" spans="5:6" ht="15" customHeight="1" x14ac:dyDescent="0.2">
      <c r="E21415" s="28"/>
      <c r="F21415" s="28"/>
    </row>
    <row r="21416" spans="5:6" ht="15" customHeight="1" x14ac:dyDescent="0.2">
      <c r="E21416" s="28"/>
      <c r="F21416" s="28"/>
    </row>
    <row r="21417" spans="5:6" ht="15" customHeight="1" x14ac:dyDescent="0.2">
      <c r="E21417" s="28"/>
      <c r="F21417" s="28"/>
    </row>
    <row r="21418" spans="5:6" ht="15" customHeight="1" x14ac:dyDescent="0.2">
      <c r="E21418" s="28"/>
      <c r="F21418" s="28"/>
    </row>
    <row r="21419" spans="5:6" ht="15" customHeight="1" x14ac:dyDescent="0.2">
      <c r="E21419" s="28"/>
      <c r="F21419" s="28"/>
    </row>
    <row r="21420" spans="5:6" ht="15" customHeight="1" x14ac:dyDescent="0.2">
      <c r="E21420" s="28"/>
      <c r="F21420" s="28"/>
    </row>
    <row r="21421" spans="5:6" ht="15" customHeight="1" x14ac:dyDescent="0.2">
      <c r="E21421" s="28"/>
      <c r="F21421" s="28"/>
    </row>
    <row r="21422" spans="5:6" ht="15" customHeight="1" x14ac:dyDescent="0.2">
      <c r="E21422" s="28"/>
      <c r="F21422" s="28"/>
    </row>
    <row r="21423" spans="5:6" ht="15" customHeight="1" x14ac:dyDescent="0.2">
      <c r="E21423" s="28"/>
      <c r="F21423" s="28"/>
    </row>
    <row r="21424" spans="5:6" ht="15" customHeight="1" x14ac:dyDescent="0.2">
      <c r="E21424" s="28"/>
      <c r="F21424" s="28"/>
    </row>
    <row r="21425" spans="5:6" ht="15" customHeight="1" x14ac:dyDescent="0.2">
      <c r="E21425" s="28"/>
      <c r="F21425" s="28"/>
    </row>
    <row r="21426" spans="5:6" ht="15" customHeight="1" x14ac:dyDescent="0.2">
      <c r="E21426" s="28"/>
      <c r="F21426" s="28"/>
    </row>
    <row r="21427" spans="5:6" ht="15" customHeight="1" x14ac:dyDescent="0.2">
      <c r="E21427" s="28"/>
      <c r="F21427" s="28"/>
    </row>
    <row r="21428" spans="5:6" ht="15" customHeight="1" x14ac:dyDescent="0.2">
      <c r="E21428" s="28"/>
      <c r="F21428" s="28"/>
    </row>
    <row r="21429" spans="5:6" ht="15" customHeight="1" x14ac:dyDescent="0.2">
      <c r="E21429" s="28"/>
      <c r="F21429" s="28"/>
    </row>
    <row r="21430" spans="5:6" ht="15" customHeight="1" x14ac:dyDescent="0.2">
      <c r="E21430" s="28"/>
      <c r="F21430" s="28"/>
    </row>
    <row r="21431" spans="5:6" ht="15" customHeight="1" x14ac:dyDescent="0.2">
      <c r="E21431" s="28"/>
      <c r="F21431" s="28"/>
    </row>
    <row r="21432" spans="5:6" ht="15" customHeight="1" x14ac:dyDescent="0.2">
      <c r="E21432" s="28"/>
      <c r="F21432" s="28"/>
    </row>
    <row r="21433" spans="5:6" ht="15" customHeight="1" x14ac:dyDescent="0.2">
      <c r="E21433" s="28"/>
      <c r="F21433" s="28"/>
    </row>
    <row r="21434" spans="5:6" ht="15" customHeight="1" x14ac:dyDescent="0.2">
      <c r="E21434" s="28"/>
      <c r="F21434" s="28"/>
    </row>
    <row r="21435" spans="5:6" ht="15" customHeight="1" x14ac:dyDescent="0.2">
      <c r="E21435" s="28"/>
      <c r="F21435" s="28"/>
    </row>
    <row r="21436" spans="5:6" ht="15" customHeight="1" x14ac:dyDescent="0.2">
      <c r="E21436" s="28"/>
      <c r="F21436" s="28"/>
    </row>
    <row r="21437" spans="5:6" ht="15" customHeight="1" x14ac:dyDescent="0.2">
      <c r="E21437" s="28"/>
      <c r="F21437" s="28"/>
    </row>
    <row r="21438" spans="5:6" ht="15" customHeight="1" x14ac:dyDescent="0.2">
      <c r="E21438" s="28"/>
      <c r="F21438" s="28"/>
    </row>
    <row r="21439" spans="5:6" ht="15" customHeight="1" x14ac:dyDescent="0.2">
      <c r="E21439" s="28"/>
      <c r="F21439" s="28"/>
    </row>
    <row r="21440" spans="5:6" ht="15" customHeight="1" x14ac:dyDescent="0.2">
      <c r="E21440" s="28"/>
      <c r="F21440" s="28"/>
    </row>
    <row r="21441" spans="5:6" ht="15" customHeight="1" x14ac:dyDescent="0.2">
      <c r="E21441" s="28"/>
      <c r="F21441" s="28"/>
    </row>
    <row r="21442" spans="5:6" ht="15" customHeight="1" x14ac:dyDescent="0.2">
      <c r="E21442" s="28"/>
      <c r="F21442" s="28"/>
    </row>
    <row r="21443" spans="5:6" ht="15" customHeight="1" x14ac:dyDescent="0.2">
      <c r="E21443" s="28"/>
      <c r="F21443" s="28"/>
    </row>
    <row r="21444" spans="5:6" ht="15" customHeight="1" x14ac:dyDescent="0.2">
      <c r="E21444" s="28"/>
      <c r="F21444" s="28"/>
    </row>
    <row r="21445" spans="5:6" ht="15" customHeight="1" x14ac:dyDescent="0.2">
      <c r="E21445" s="28"/>
      <c r="F21445" s="28"/>
    </row>
    <row r="21446" spans="5:6" ht="15" customHeight="1" x14ac:dyDescent="0.2">
      <c r="E21446" s="28"/>
      <c r="F21446" s="28"/>
    </row>
    <row r="21447" spans="5:6" ht="15" customHeight="1" x14ac:dyDescent="0.2">
      <c r="E21447" s="28"/>
      <c r="F21447" s="28"/>
    </row>
    <row r="21448" spans="5:6" ht="15" customHeight="1" x14ac:dyDescent="0.2">
      <c r="E21448" s="28"/>
      <c r="F21448" s="28"/>
    </row>
    <row r="21449" spans="5:6" ht="15" customHeight="1" x14ac:dyDescent="0.2">
      <c r="E21449" s="28"/>
      <c r="F21449" s="28"/>
    </row>
    <row r="21450" spans="5:6" ht="15" customHeight="1" x14ac:dyDescent="0.2">
      <c r="E21450" s="28"/>
      <c r="F21450" s="28"/>
    </row>
    <row r="21451" spans="5:6" ht="15" customHeight="1" x14ac:dyDescent="0.2">
      <c r="E21451" s="28"/>
      <c r="F21451" s="28"/>
    </row>
    <row r="21452" spans="5:6" ht="15" customHeight="1" x14ac:dyDescent="0.2">
      <c r="E21452" s="28"/>
      <c r="F21452" s="28"/>
    </row>
    <row r="21453" spans="5:6" ht="15" customHeight="1" x14ac:dyDescent="0.2">
      <c r="E21453" s="28"/>
      <c r="F21453" s="28"/>
    </row>
    <row r="21454" spans="5:6" ht="15" customHeight="1" x14ac:dyDescent="0.2">
      <c r="E21454" s="28"/>
      <c r="F21454" s="28"/>
    </row>
    <row r="21455" spans="5:6" ht="15" customHeight="1" x14ac:dyDescent="0.2">
      <c r="E21455" s="28"/>
      <c r="F21455" s="28"/>
    </row>
    <row r="21456" spans="5:6" ht="15" customHeight="1" x14ac:dyDescent="0.2">
      <c r="E21456" s="28"/>
      <c r="F21456" s="28"/>
    </row>
    <row r="21457" spans="5:6" ht="15" customHeight="1" x14ac:dyDescent="0.2">
      <c r="E21457" s="28"/>
      <c r="F21457" s="28"/>
    </row>
    <row r="21458" spans="5:6" ht="15" customHeight="1" x14ac:dyDescent="0.2">
      <c r="E21458" s="28"/>
      <c r="F21458" s="28"/>
    </row>
    <row r="21459" spans="5:6" ht="15" customHeight="1" x14ac:dyDescent="0.2">
      <c r="E21459" s="28"/>
      <c r="F21459" s="28"/>
    </row>
    <row r="21460" spans="5:6" ht="15" customHeight="1" x14ac:dyDescent="0.2">
      <c r="E21460" s="28"/>
      <c r="F21460" s="28"/>
    </row>
    <row r="21461" spans="5:6" ht="15" customHeight="1" x14ac:dyDescent="0.2">
      <c r="E21461" s="28"/>
      <c r="F21461" s="28"/>
    </row>
    <row r="21462" spans="5:6" ht="15" customHeight="1" x14ac:dyDescent="0.2">
      <c r="E21462" s="28"/>
      <c r="F21462" s="28"/>
    </row>
    <row r="21463" spans="5:6" ht="15" customHeight="1" x14ac:dyDescent="0.2">
      <c r="E21463" s="28"/>
      <c r="F21463" s="28"/>
    </row>
    <row r="21464" spans="5:6" ht="15" customHeight="1" x14ac:dyDescent="0.2">
      <c r="E21464" s="28"/>
      <c r="F21464" s="28"/>
    </row>
    <row r="21465" spans="5:6" ht="15" customHeight="1" x14ac:dyDescent="0.2">
      <c r="E21465" s="28"/>
      <c r="F21465" s="28"/>
    </row>
    <row r="21466" spans="5:6" ht="15" customHeight="1" x14ac:dyDescent="0.2">
      <c r="E21466" s="28"/>
      <c r="F21466" s="28"/>
    </row>
    <row r="21467" spans="5:6" ht="15" customHeight="1" x14ac:dyDescent="0.2">
      <c r="E21467" s="28"/>
      <c r="F21467" s="28"/>
    </row>
    <row r="21468" spans="5:6" ht="15" customHeight="1" x14ac:dyDescent="0.2">
      <c r="E21468" s="28"/>
      <c r="F21468" s="28"/>
    </row>
    <row r="21469" spans="5:6" ht="15" customHeight="1" x14ac:dyDescent="0.2">
      <c r="E21469" s="28"/>
      <c r="F21469" s="28"/>
    </row>
    <row r="21470" spans="5:6" ht="15" customHeight="1" x14ac:dyDescent="0.2">
      <c r="E21470" s="28"/>
      <c r="F21470" s="28"/>
    </row>
    <row r="21471" spans="5:6" ht="15" customHeight="1" x14ac:dyDescent="0.2">
      <c r="E21471" s="28"/>
      <c r="F21471" s="28"/>
    </row>
    <row r="21472" spans="5:6" ht="15" customHeight="1" x14ac:dyDescent="0.2">
      <c r="E21472" s="28"/>
      <c r="F21472" s="28"/>
    </row>
    <row r="21473" spans="5:6" ht="15" customHeight="1" x14ac:dyDescent="0.2">
      <c r="E21473" s="28"/>
      <c r="F21473" s="28"/>
    </row>
    <row r="21474" spans="5:6" ht="15" customHeight="1" x14ac:dyDescent="0.2">
      <c r="E21474" s="28"/>
      <c r="F21474" s="28"/>
    </row>
    <row r="21475" spans="5:6" ht="15" customHeight="1" x14ac:dyDescent="0.2">
      <c r="E21475" s="28"/>
      <c r="F21475" s="28"/>
    </row>
    <row r="21476" spans="5:6" ht="15" customHeight="1" x14ac:dyDescent="0.2">
      <c r="E21476" s="28"/>
      <c r="F21476" s="28"/>
    </row>
    <row r="21477" spans="5:6" ht="15" customHeight="1" x14ac:dyDescent="0.2">
      <c r="E21477" s="28"/>
      <c r="F21477" s="28"/>
    </row>
    <row r="21478" spans="5:6" ht="15" customHeight="1" x14ac:dyDescent="0.2">
      <c r="E21478" s="28"/>
      <c r="F21478" s="28"/>
    </row>
    <row r="21479" spans="5:6" ht="15" customHeight="1" x14ac:dyDescent="0.2">
      <c r="E21479" s="28"/>
      <c r="F21479" s="28"/>
    </row>
    <row r="21480" spans="5:6" ht="15" customHeight="1" x14ac:dyDescent="0.2">
      <c r="E21480" s="28"/>
      <c r="F21480" s="28"/>
    </row>
    <row r="21481" spans="5:6" ht="15" customHeight="1" x14ac:dyDescent="0.2">
      <c r="E21481" s="28"/>
      <c r="F21481" s="28"/>
    </row>
    <row r="21482" spans="5:6" ht="15" customHeight="1" x14ac:dyDescent="0.2">
      <c r="E21482" s="28"/>
      <c r="F21482" s="28"/>
    </row>
    <row r="21483" spans="5:6" ht="15" customHeight="1" x14ac:dyDescent="0.2">
      <c r="E21483" s="28"/>
      <c r="F21483" s="28"/>
    </row>
    <row r="21484" spans="5:6" ht="15" customHeight="1" x14ac:dyDescent="0.2">
      <c r="E21484" s="28"/>
      <c r="F21484" s="28"/>
    </row>
    <row r="21485" spans="5:6" ht="15" customHeight="1" x14ac:dyDescent="0.2">
      <c r="E21485" s="28"/>
      <c r="F21485" s="28"/>
    </row>
    <row r="21486" spans="5:6" ht="15" customHeight="1" x14ac:dyDescent="0.2">
      <c r="E21486" s="28"/>
      <c r="F21486" s="28"/>
    </row>
    <row r="21487" spans="5:6" ht="15" customHeight="1" x14ac:dyDescent="0.2">
      <c r="E21487" s="28"/>
      <c r="F21487" s="28"/>
    </row>
    <row r="21488" spans="5:6" ht="15" customHeight="1" x14ac:dyDescent="0.2">
      <c r="E21488" s="28"/>
      <c r="F21488" s="28"/>
    </row>
    <row r="21489" spans="5:6" ht="15" customHeight="1" x14ac:dyDescent="0.2">
      <c r="E21489" s="28"/>
      <c r="F21489" s="28"/>
    </row>
    <row r="21490" spans="5:6" ht="15" customHeight="1" x14ac:dyDescent="0.2">
      <c r="E21490" s="28"/>
      <c r="F21490" s="28"/>
    </row>
    <row r="21491" spans="5:6" ht="15" customHeight="1" x14ac:dyDescent="0.2">
      <c r="E21491" s="28"/>
      <c r="F21491" s="28"/>
    </row>
    <row r="21492" spans="5:6" ht="15" customHeight="1" x14ac:dyDescent="0.2">
      <c r="E21492" s="28"/>
      <c r="F21492" s="28"/>
    </row>
    <row r="21493" spans="5:6" ht="15" customHeight="1" x14ac:dyDescent="0.2">
      <c r="E21493" s="28"/>
      <c r="F21493" s="28"/>
    </row>
    <row r="21494" spans="5:6" ht="15" customHeight="1" x14ac:dyDescent="0.2">
      <c r="E21494" s="28"/>
      <c r="F21494" s="28"/>
    </row>
    <row r="21495" spans="5:6" ht="15" customHeight="1" x14ac:dyDescent="0.2">
      <c r="E21495" s="28"/>
      <c r="F21495" s="28"/>
    </row>
    <row r="21496" spans="5:6" ht="15" customHeight="1" x14ac:dyDescent="0.2">
      <c r="E21496" s="28"/>
      <c r="F21496" s="28"/>
    </row>
    <row r="21497" spans="5:6" ht="15" customHeight="1" x14ac:dyDescent="0.2">
      <c r="E21497" s="28"/>
      <c r="F21497" s="28"/>
    </row>
    <row r="21498" spans="5:6" ht="15" customHeight="1" x14ac:dyDescent="0.2">
      <c r="E21498" s="28"/>
      <c r="F21498" s="28"/>
    </row>
    <row r="21499" spans="5:6" ht="15" customHeight="1" x14ac:dyDescent="0.2">
      <c r="E21499" s="28"/>
      <c r="F21499" s="28"/>
    </row>
    <row r="21500" spans="5:6" ht="15" customHeight="1" x14ac:dyDescent="0.2">
      <c r="E21500" s="28"/>
      <c r="F21500" s="28"/>
    </row>
    <row r="21501" spans="5:6" ht="15" customHeight="1" x14ac:dyDescent="0.2">
      <c r="E21501" s="28"/>
      <c r="F21501" s="28"/>
    </row>
    <row r="21502" spans="5:6" ht="15" customHeight="1" x14ac:dyDescent="0.2">
      <c r="E21502" s="28"/>
      <c r="F21502" s="28"/>
    </row>
    <row r="21503" spans="5:6" ht="15" customHeight="1" x14ac:dyDescent="0.2">
      <c r="E21503" s="28"/>
      <c r="F21503" s="28"/>
    </row>
    <row r="21504" spans="5:6" ht="15" customHeight="1" x14ac:dyDescent="0.2">
      <c r="E21504" s="28"/>
      <c r="F21504" s="28"/>
    </row>
    <row r="21505" spans="5:6" ht="15" customHeight="1" x14ac:dyDescent="0.2">
      <c r="E21505" s="28"/>
      <c r="F21505" s="28"/>
    </row>
    <row r="21506" spans="5:6" ht="15" customHeight="1" x14ac:dyDescent="0.2">
      <c r="E21506" s="28"/>
      <c r="F21506" s="28"/>
    </row>
    <row r="21507" spans="5:6" ht="15" customHeight="1" x14ac:dyDescent="0.2">
      <c r="E21507" s="28"/>
      <c r="F21507" s="28"/>
    </row>
    <row r="21508" spans="5:6" ht="15" customHeight="1" x14ac:dyDescent="0.2">
      <c r="E21508" s="28"/>
      <c r="F21508" s="28"/>
    </row>
    <row r="21509" spans="5:6" ht="15" customHeight="1" x14ac:dyDescent="0.2">
      <c r="E21509" s="28"/>
      <c r="F21509" s="28"/>
    </row>
    <row r="21510" spans="5:6" ht="15" customHeight="1" x14ac:dyDescent="0.2">
      <c r="E21510" s="28"/>
      <c r="F21510" s="28"/>
    </row>
    <row r="21511" spans="5:6" ht="15" customHeight="1" x14ac:dyDescent="0.2">
      <c r="E21511" s="28"/>
      <c r="F21511" s="28"/>
    </row>
    <row r="21512" spans="5:6" ht="15" customHeight="1" x14ac:dyDescent="0.2">
      <c r="E21512" s="28"/>
      <c r="F21512" s="28"/>
    </row>
    <row r="21513" spans="5:6" ht="15" customHeight="1" x14ac:dyDescent="0.2">
      <c r="E21513" s="28"/>
      <c r="F21513" s="28"/>
    </row>
    <row r="21514" spans="5:6" ht="15" customHeight="1" x14ac:dyDescent="0.2">
      <c r="E21514" s="28"/>
      <c r="F21514" s="28"/>
    </row>
    <row r="21515" spans="5:6" ht="15" customHeight="1" x14ac:dyDescent="0.2">
      <c r="E21515" s="28"/>
      <c r="F21515" s="28"/>
    </row>
    <row r="21516" spans="5:6" ht="15" customHeight="1" x14ac:dyDescent="0.2">
      <c r="E21516" s="28"/>
      <c r="F21516" s="28"/>
    </row>
    <row r="21517" spans="5:6" ht="15" customHeight="1" x14ac:dyDescent="0.2">
      <c r="E21517" s="28"/>
      <c r="F21517" s="28"/>
    </row>
    <row r="21518" spans="5:6" ht="15" customHeight="1" x14ac:dyDescent="0.2">
      <c r="E21518" s="28"/>
      <c r="F21518" s="28"/>
    </row>
    <row r="21519" spans="5:6" ht="15" customHeight="1" x14ac:dyDescent="0.2">
      <c r="E21519" s="28"/>
      <c r="F21519" s="28"/>
    </row>
    <row r="21520" spans="5:6" ht="15" customHeight="1" x14ac:dyDescent="0.2">
      <c r="E21520" s="28"/>
      <c r="F21520" s="28"/>
    </row>
    <row r="21521" spans="5:6" ht="15" customHeight="1" x14ac:dyDescent="0.2">
      <c r="E21521" s="28"/>
      <c r="F21521" s="28"/>
    </row>
    <row r="21522" spans="5:6" ht="15" customHeight="1" x14ac:dyDescent="0.2">
      <c r="E21522" s="28"/>
      <c r="F21522" s="28"/>
    </row>
    <row r="21523" spans="5:6" ht="15" customHeight="1" x14ac:dyDescent="0.2">
      <c r="E21523" s="28"/>
      <c r="F21523" s="28"/>
    </row>
    <row r="21524" spans="5:6" ht="15" customHeight="1" x14ac:dyDescent="0.2">
      <c r="E21524" s="28"/>
      <c r="F21524" s="28"/>
    </row>
    <row r="21525" spans="5:6" ht="15" customHeight="1" x14ac:dyDescent="0.2">
      <c r="E21525" s="28"/>
      <c r="F21525" s="28"/>
    </row>
    <row r="21526" spans="5:6" ht="15" customHeight="1" x14ac:dyDescent="0.2">
      <c r="E21526" s="28"/>
      <c r="F21526" s="28"/>
    </row>
    <row r="21527" spans="5:6" ht="15" customHeight="1" x14ac:dyDescent="0.2">
      <c r="E21527" s="28"/>
      <c r="F21527" s="28"/>
    </row>
    <row r="21528" spans="5:6" ht="15" customHeight="1" x14ac:dyDescent="0.2">
      <c r="E21528" s="28"/>
      <c r="F21528" s="28"/>
    </row>
    <row r="21529" spans="5:6" ht="15" customHeight="1" x14ac:dyDescent="0.2">
      <c r="E21529" s="28"/>
      <c r="F21529" s="28"/>
    </row>
    <row r="21530" spans="5:6" ht="15" customHeight="1" x14ac:dyDescent="0.2">
      <c r="E21530" s="28"/>
      <c r="F21530" s="28"/>
    </row>
    <row r="21531" spans="5:6" ht="15" customHeight="1" x14ac:dyDescent="0.2">
      <c r="E21531" s="28"/>
      <c r="F21531" s="28"/>
    </row>
    <row r="21532" spans="5:6" ht="15" customHeight="1" x14ac:dyDescent="0.2">
      <c r="E21532" s="28"/>
      <c r="F21532" s="28"/>
    </row>
    <row r="21533" spans="5:6" ht="15" customHeight="1" x14ac:dyDescent="0.2">
      <c r="E21533" s="28"/>
      <c r="F21533" s="28"/>
    </row>
    <row r="21534" spans="5:6" ht="15" customHeight="1" x14ac:dyDescent="0.2">
      <c r="E21534" s="28"/>
      <c r="F21534" s="28"/>
    </row>
    <row r="21535" spans="5:6" ht="15" customHeight="1" x14ac:dyDescent="0.2">
      <c r="E21535" s="28"/>
      <c r="F21535" s="28"/>
    </row>
    <row r="21536" spans="5:6" ht="15" customHeight="1" x14ac:dyDescent="0.2">
      <c r="E21536" s="28"/>
      <c r="F21536" s="28"/>
    </row>
    <row r="21537" spans="5:6" ht="15" customHeight="1" x14ac:dyDescent="0.2">
      <c r="E21537" s="28"/>
      <c r="F21537" s="28"/>
    </row>
    <row r="21538" spans="5:6" ht="15" customHeight="1" x14ac:dyDescent="0.2">
      <c r="E21538" s="28"/>
      <c r="F21538" s="28"/>
    </row>
    <row r="21539" spans="5:6" ht="15" customHeight="1" x14ac:dyDescent="0.2">
      <c r="E21539" s="28"/>
      <c r="F21539" s="28"/>
    </row>
    <row r="21540" spans="5:6" ht="15" customHeight="1" x14ac:dyDescent="0.2">
      <c r="E21540" s="28"/>
      <c r="F21540" s="28"/>
    </row>
    <row r="21541" spans="5:6" ht="15" customHeight="1" x14ac:dyDescent="0.2">
      <c r="E21541" s="28"/>
      <c r="F21541" s="28"/>
    </row>
    <row r="21542" spans="5:6" ht="15" customHeight="1" x14ac:dyDescent="0.2">
      <c r="E21542" s="28"/>
      <c r="F21542" s="28"/>
    </row>
    <row r="21543" spans="5:6" ht="15" customHeight="1" x14ac:dyDescent="0.2">
      <c r="E21543" s="28"/>
      <c r="F21543" s="28"/>
    </row>
    <row r="21544" spans="5:6" ht="15" customHeight="1" x14ac:dyDescent="0.2">
      <c r="E21544" s="28"/>
      <c r="F21544" s="28"/>
    </row>
    <row r="21545" spans="5:6" ht="15" customHeight="1" x14ac:dyDescent="0.2">
      <c r="E21545" s="28"/>
      <c r="F21545" s="28"/>
    </row>
    <row r="21546" spans="5:6" ht="15" customHeight="1" x14ac:dyDescent="0.2">
      <c r="E21546" s="28"/>
      <c r="F21546" s="28"/>
    </row>
    <row r="21547" spans="5:6" ht="15" customHeight="1" x14ac:dyDescent="0.2">
      <c r="E21547" s="28"/>
      <c r="F21547" s="28"/>
    </row>
    <row r="21548" spans="5:6" ht="15" customHeight="1" x14ac:dyDescent="0.2">
      <c r="E21548" s="28"/>
      <c r="F21548" s="28"/>
    </row>
    <row r="21549" spans="5:6" ht="15" customHeight="1" x14ac:dyDescent="0.2">
      <c r="E21549" s="28"/>
      <c r="F21549" s="28"/>
    </row>
    <row r="21550" spans="5:6" ht="15" customHeight="1" x14ac:dyDescent="0.2">
      <c r="E21550" s="28"/>
      <c r="F21550" s="28"/>
    </row>
    <row r="21551" spans="5:6" ht="15" customHeight="1" x14ac:dyDescent="0.2">
      <c r="E21551" s="28"/>
      <c r="F21551" s="28"/>
    </row>
    <row r="21552" spans="5:6" ht="15" customHeight="1" x14ac:dyDescent="0.2">
      <c r="E21552" s="28"/>
      <c r="F21552" s="28"/>
    </row>
    <row r="21553" spans="5:6" ht="15" customHeight="1" x14ac:dyDescent="0.2">
      <c r="E21553" s="28"/>
      <c r="F21553" s="28"/>
    </row>
    <row r="21554" spans="5:6" ht="15" customHeight="1" x14ac:dyDescent="0.2">
      <c r="E21554" s="28"/>
      <c r="F21554" s="28"/>
    </row>
    <row r="21555" spans="5:6" ht="15" customHeight="1" x14ac:dyDescent="0.2">
      <c r="E21555" s="28"/>
      <c r="F21555" s="28"/>
    </row>
    <row r="21556" spans="5:6" ht="15" customHeight="1" x14ac:dyDescent="0.2">
      <c r="E21556" s="28"/>
      <c r="F21556" s="28"/>
    </row>
    <row r="21557" spans="5:6" ht="15" customHeight="1" x14ac:dyDescent="0.2">
      <c r="E21557" s="28"/>
      <c r="F21557" s="28"/>
    </row>
    <row r="21558" spans="5:6" ht="15" customHeight="1" x14ac:dyDescent="0.2">
      <c r="E21558" s="28"/>
      <c r="F21558" s="28"/>
    </row>
    <row r="21559" spans="5:6" ht="15" customHeight="1" x14ac:dyDescent="0.2">
      <c r="E21559" s="28"/>
      <c r="F21559" s="28"/>
    </row>
    <row r="21560" spans="5:6" ht="15" customHeight="1" x14ac:dyDescent="0.2">
      <c r="E21560" s="28"/>
      <c r="F21560" s="28"/>
    </row>
    <row r="21561" spans="5:6" ht="15" customHeight="1" x14ac:dyDescent="0.2">
      <c r="E21561" s="28"/>
      <c r="F21561" s="28"/>
    </row>
    <row r="21562" spans="5:6" ht="15" customHeight="1" x14ac:dyDescent="0.2">
      <c r="E21562" s="28"/>
      <c r="F21562" s="28"/>
    </row>
    <row r="21563" spans="5:6" ht="15" customHeight="1" x14ac:dyDescent="0.2">
      <c r="E21563" s="28"/>
      <c r="F21563" s="28"/>
    </row>
    <row r="21564" spans="5:6" ht="15" customHeight="1" x14ac:dyDescent="0.2">
      <c r="E21564" s="28"/>
      <c r="F21564" s="28"/>
    </row>
    <row r="21565" spans="5:6" ht="15" customHeight="1" x14ac:dyDescent="0.2">
      <c r="E21565" s="28"/>
      <c r="F21565" s="28"/>
    </row>
    <row r="21566" spans="5:6" ht="15" customHeight="1" x14ac:dyDescent="0.2">
      <c r="E21566" s="28"/>
      <c r="F21566" s="28"/>
    </row>
    <row r="21567" spans="5:6" ht="15" customHeight="1" x14ac:dyDescent="0.2">
      <c r="E21567" s="28"/>
      <c r="F21567" s="28"/>
    </row>
    <row r="21568" spans="5:6" ht="15" customHeight="1" x14ac:dyDescent="0.2">
      <c r="E21568" s="28"/>
      <c r="F21568" s="28"/>
    </row>
    <row r="21569" spans="5:6" ht="15" customHeight="1" x14ac:dyDescent="0.2">
      <c r="E21569" s="28"/>
      <c r="F21569" s="28"/>
    </row>
    <row r="21570" spans="5:6" ht="15" customHeight="1" x14ac:dyDescent="0.2">
      <c r="E21570" s="28"/>
      <c r="F21570" s="28"/>
    </row>
    <row r="21571" spans="5:6" ht="15" customHeight="1" x14ac:dyDescent="0.2">
      <c r="E21571" s="28"/>
      <c r="F21571" s="28"/>
    </row>
    <row r="21572" spans="5:6" ht="15" customHeight="1" x14ac:dyDescent="0.2">
      <c r="E21572" s="28"/>
      <c r="F21572" s="28"/>
    </row>
    <row r="21573" spans="5:6" ht="15" customHeight="1" x14ac:dyDescent="0.2">
      <c r="E21573" s="28"/>
      <c r="F21573" s="28"/>
    </row>
    <row r="21574" spans="5:6" ht="15" customHeight="1" x14ac:dyDescent="0.2">
      <c r="E21574" s="28"/>
      <c r="F21574" s="28"/>
    </row>
    <row r="21575" spans="5:6" ht="15" customHeight="1" x14ac:dyDescent="0.2">
      <c r="E21575" s="28"/>
      <c r="F21575" s="28"/>
    </row>
    <row r="21576" spans="5:6" ht="15" customHeight="1" x14ac:dyDescent="0.2">
      <c r="E21576" s="28"/>
      <c r="F21576" s="28"/>
    </row>
    <row r="21577" spans="5:6" ht="15" customHeight="1" x14ac:dyDescent="0.2">
      <c r="E21577" s="28"/>
      <c r="F21577" s="28"/>
    </row>
    <row r="21578" spans="5:6" ht="15" customHeight="1" x14ac:dyDescent="0.2">
      <c r="E21578" s="28"/>
      <c r="F21578" s="28"/>
    </row>
    <row r="21579" spans="5:6" ht="15" customHeight="1" x14ac:dyDescent="0.2">
      <c r="E21579" s="28"/>
      <c r="F21579" s="28"/>
    </row>
    <row r="21580" spans="5:6" ht="15" customHeight="1" x14ac:dyDescent="0.2">
      <c r="E21580" s="28"/>
      <c r="F21580" s="28"/>
    </row>
    <row r="21581" spans="5:6" ht="15" customHeight="1" x14ac:dyDescent="0.2">
      <c r="E21581" s="28"/>
      <c r="F21581" s="28"/>
    </row>
    <row r="21582" spans="5:6" ht="15" customHeight="1" x14ac:dyDescent="0.2">
      <c r="E21582" s="28"/>
      <c r="F21582" s="28"/>
    </row>
    <row r="21583" spans="5:6" ht="15" customHeight="1" x14ac:dyDescent="0.2">
      <c r="E21583" s="28"/>
      <c r="F21583" s="28"/>
    </row>
    <row r="21584" spans="5:6" ht="15" customHeight="1" x14ac:dyDescent="0.2">
      <c r="E21584" s="28"/>
      <c r="F21584" s="28"/>
    </row>
    <row r="21585" spans="5:6" ht="15" customHeight="1" x14ac:dyDescent="0.2">
      <c r="E21585" s="28"/>
      <c r="F21585" s="28"/>
    </row>
    <row r="21586" spans="5:6" ht="15" customHeight="1" x14ac:dyDescent="0.2">
      <c r="E21586" s="28"/>
      <c r="F21586" s="28"/>
    </row>
    <row r="21587" spans="5:6" ht="15" customHeight="1" x14ac:dyDescent="0.2">
      <c r="E21587" s="28"/>
      <c r="F21587" s="28"/>
    </row>
    <row r="21588" spans="5:6" ht="15" customHeight="1" x14ac:dyDescent="0.2">
      <c r="E21588" s="28"/>
      <c r="F21588" s="28"/>
    </row>
    <row r="21589" spans="5:6" ht="15" customHeight="1" x14ac:dyDescent="0.2">
      <c r="E21589" s="28"/>
      <c r="F21589" s="28"/>
    </row>
    <row r="21590" spans="5:6" ht="15" customHeight="1" x14ac:dyDescent="0.2">
      <c r="E21590" s="28"/>
      <c r="F21590" s="28"/>
    </row>
    <row r="21591" spans="5:6" ht="15" customHeight="1" x14ac:dyDescent="0.2">
      <c r="E21591" s="28"/>
      <c r="F21591" s="28"/>
    </row>
    <row r="21592" spans="5:6" ht="15" customHeight="1" x14ac:dyDescent="0.2">
      <c r="E21592" s="28"/>
      <c r="F21592" s="28"/>
    </row>
    <row r="21593" spans="5:6" ht="15" customHeight="1" x14ac:dyDescent="0.2">
      <c r="E21593" s="28"/>
      <c r="F21593" s="28"/>
    </row>
    <row r="21594" spans="5:6" ht="15" customHeight="1" x14ac:dyDescent="0.2">
      <c r="E21594" s="28"/>
      <c r="F21594" s="28"/>
    </row>
    <row r="21595" spans="5:6" ht="15" customHeight="1" x14ac:dyDescent="0.2">
      <c r="E21595" s="28"/>
      <c r="F21595" s="28"/>
    </row>
    <row r="21596" spans="5:6" ht="15" customHeight="1" x14ac:dyDescent="0.2">
      <c r="E21596" s="28"/>
      <c r="F21596" s="28"/>
    </row>
    <row r="21597" spans="5:6" ht="15" customHeight="1" x14ac:dyDescent="0.2">
      <c r="E21597" s="28"/>
      <c r="F21597" s="28"/>
    </row>
    <row r="21598" spans="5:6" ht="15" customHeight="1" x14ac:dyDescent="0.2">
      <c r="E21598" s="28"/>
      <c r="F21598" s="28"/>
    </row>
    <row r="21599" spans="5:6" ht="15" customHeight="1" x14ac:dyDescent="0.2">
      <c r="E21599" s="28"/>
      <c r="F21599" s="28"/>
    </row>
    <row r="21600" spans="5:6" ht="15" customHeight="1" x14ac:dyDescent="0.2">
      <c r="E21600" s="28"/>
      <c r="F21600" s="28"/>
    </row>
    <row r="21601" spans="5:6" ht="15" customHeight="1" x14ac:dyDescent="0.2">
      <c r="E21601" s="28"/>
      <c r="F21601" s="28"/>
    </row>
    <row r="21602" spans="5:6" ht="15" customHeight="1" x14ac:dyDescent="0.2">
      <c r="E21602" s="28"/>
      <c r="F21602" s="28"/>
    </row>
    <row r="21603" spans="5:6" ht="15" customHeight="1" x14ac:dyDescent="0.2">
      <c r="E21603" s="28"/>
      <c r="F21603" s="28"/>
    </row>
    <row r="21604" spans="5:6" ht="15" customHeight="1" x14ac:dyDescent="0.2">
      <c r="E21604" s="28"/>
      <c r="F21604" s="28"/>
    </row>
    <row r="21605" spans="5:6" ht="15" customHeight="1" x14ac:dyDescent="0.2">
      <c r="E21605" s="28"/>
      <c r="F21605" s="28"/>
    </row>
    <row r="21606" spans="5:6" ht="15" customHeight="1" x14ac:dyDescent="0.2">
      <c r="E21606" s="28"/>
      <c r="F21606" s="28"/>
    </row>
    <row r="21607" spans="5:6" ht="15" customHeight="1" x14ac:dyDescent="0.2">
      <c r="E21607" s="28"/>
      <c r="F21607" s="28"/>
    </row>
    <row r="21608" spans="5:6" ht="15" customHeight="1" x14ac:dyDescent="0.2">
      <c r="E21608" s="28"/>
      <c r="F21608" s="28"/>
    </row>
    <row r="21609" spans="5:6" ht="15" customHeight="1" x14ac:dyDescent="0.2">
      <c r="E21609" s="28"/>
      <c r="F21609" s="28"/>
    </row>
    <row r="21610" spans="5:6" ht="15" customHeight="1" x14ac:dyDescent="0.2">
      <c r="E21610" s="28"/>
      <c r="F21610" s="28"/>
    </row>
    <row r="21611" spans="5:6" ht="15" customHeight="1" x14ac:dyDescent="0.2">
      <c r="E21611" s="28"/>
      <c r="F21611" s="28"/>
    </row>
    <row r="21612" spans="5:6" ht="15" customHeight="1" x14ac:dyDescent="0.2">
      <c r="E21612" s="28"/>
      <c r="F21612" s="28"/>
    </row>
    <row r="21613" spans="5:6" ht="15" customHeight="1" x14ac:dyDescent="0.2">
      <c r="E21613" s="28"/>
      <c r="F21613" s="28"/>
    </row>
    <row r="21614" spans="5:6" ht="15" customHeight="1" x14ac:dyDescent="0.2">
      <c r="E21614" s="28"/>
      <c r="F21614" s="28"/>
    </row>
    <row r="21615" spans="5:6" ht="15" customHeight="1" x14ac:dyDescent="0.2">
      <c r="E21615" s="28"/>
      <c r="F21615" s="28"/>
    </row>
    <row r="21616" spans="5:6" ht="15" customHeight="1" x14ac:dyDescent="0.2">
      <c r="E21616" s="28"/>
      <c r="F21616" s="28"/>
    </row>
    <row r="21617" spans="5:6" ht="15" customHeight="1" x14ac:dyDescent="0.2">
      <c r="E21617" s="28"/>
      <c r="F21617" s="28"/>
    </row>
    <row r="21618" spans="5:6" ht="15" customHeight="1" x14ac:dyDescent="0.2">
      <c r="E21618" s="28"/>
      <c r="F21618" s="28"/>
    </row>
    <row r="21619" spans="5:6" ht="15" customHeight="1" x14ac:dyDescent="0.2">
      <c r="E21619" s="28"/>
      <c r="F21619" s="28"/>
    </row>
    <row r="21620" spans="5:6" ht="15" customHeight="1" x14ac:dyDescent="0.2">
      <c r="E21620" s="28"/>
      <c r="F21620" s="28"/>
    </row>
    <row r="21621" spans="5:6" ht="15" customHeight="1" x14ac:dyDescent="0.2">
      <c r="E21621" s="28"/>
      <c r="F21621" s="28"/>
    </row>
    <row r="21622" spans="5:6" ht="15" customHeight="1" x14ac:dyDescent="0.2">
      <c r="E21622" s="28"/>
      <c r="F21622" s="28"/>
    </row>
    <row r="21623" spans="5:6" ht="15" customHeight="1" x14ac:dyDescent="0.2">
      <c r="E21623" s="28"/>
      <c r="F21623" s="28"/>
    </row>
    <row r="21624" spans="5:6" ht="15" customHeight="1" x14ac:dyDescent="0.2">
      <c r="E21624" s="28"/>
      <c r="F21624" s="28"/>
    </row>
    <row r="21625" spans="5:6" ht="15" customHeight="1" x14ac:dyDescent="0.2">
      <c r="E21625" s="28"/>
      <c r="F21625" s="28"/>
    </row>
    <row r="21626" spans="5:6" ht="15" customHeight="1" x14ac:dyDescent="0.2">
      <c r="E21626" s="28"/>
      <c r="F21626" s="28"/>
    </row>
    <row r="21627" spans="5:6" ht="15" customHeight="1" x14ac:dyDescent="0.2">
      <c r="E21627" s="28"/>
      <c r="F21627" s="28"/>
    </row>
    <row r="21628" spans="5:6" ht="15" customHeight="1" x14ac:dyDescent="0.2">
      <c r="E21628" s="28"/>
      <c r="F21628" s="28"/>
    </row>
    <row r="21629" spans="5:6" ht="15" customHeight="1" x14ac:dyDescent="0.2">
      <c r="E21629" s="28"/>
      <c r="F21629" s="28"/>
    </row>
    <row r="21630" spans="5:6" ht="15" customHeight="1" x14ac:dyDescent="0.2">
      <c r="E21630" s="28"/>
      <c r="F21630" s="28"/>
    </row>
    <row r="21631" spans="5:6" ht="15" customHeight="1" x14ac:dyDescent="0.2">
      <c r="E21631" s="28"/>
      <c r="F21631" s="28"/>
    </row>
    <row r="21632" spans="5:6" ht="15" customHeight="1" x14ac:dyDescent="0.2">
      <c r="E21632" s="28"/>
      <c r="F21632" s="28"/>
    </row>
    <row r="21633" spans="5:6" ht="15" customHeight="1" x14ac:dyDescent="0.2">
      <c r="E21633" s="28"/>
      <c r="F21633" s="28"/>
    </row>
    <row r="21634" spans="5:6" ht="15" customHeight="1" x14ac:dyDescent="0.2">
      <c r="E21634" s="28"/>
      <c r="F21634" s="28"/>
    </row>
    <row r="21635" spans="5:6" ht="15" customHeight="1" x14ac:dyDescent="0.2">
      <c r="E21635" s="28"/>
      <c r="F21635" s="28"/>
    </row>
    <row r="21636" spans="5:6" ht="15" customHeight="1" x14ac:dyDescent="0.2">
      <c r="E21636" s="28"/>
      <c r="F21636" s="28"/>
    </row>
    <row r="21637" spans="5:6" ht="15" customHeight="1" x14ac:dyDescent="0.2">
      <c r="E21637" s="28"/>
      <c r="F21637" s="28"/>
    </row>
    <row r="21638" spans="5:6" ht="15" customHeight="1" x14ac:dyDescent="0.2">
      <c r="E21638" s="28"/>
      <c r="F21638" s="28"/>
    </row>
    <row r="21639" spans="5:6" ht="15" customHeight="1" x14ac:dyDescent="0.2">
      <c r="E21639" s="28"/>
      <c r="F21639" s="28"/>
    </row>
    <row r="21640" spans="5:6" ht="15" customHeight="1" x14ac:dyDescent="0.2">
      <c r="E21640" s="28"/>
      <c r="F21640" s="28"/>
    </row>
    <row r="21641" spans="5:6" ht="15" customHeight="1" x14ac:dyDescent="0.2">
      <c r="E21641" s="28"/>
      <c r="F21641" s="28"/>
    </row>
    <row r="21642" spans="5:6" ht="15" customHeight="1" x14ac:dyDescent="0.2">
      <c r="E21642" s="28"/>
      <c r="F21642" s="28"/>
    </row>
    <row r="21643" spans="5:6" ht="15" customHeight="1" x14ac:dyDescent="0.2">
      <c r="E21643" s="28"/>
      <c r="F21643" s="28"/>
    </row>
    <row r="21644" spans="5:6" ht="15" customHeight="1" x14ac:dyDescent="0.2">
      <c r="E21644" s="28"/>
      <c r="F21644" s="28"/>
    </row>
    <row r="21645" spans="5:6" ht="15" customHeight="1" x14ac:dyDescent="0.2">
      <c r="E21645" s="28"/>
      <c r="F21645" s="28"/>
    </row>
    <row r="21646" spans="5:6" ht="15" customHeight="1" x14ac:dyDescent="0.2">
      <c r="E21646" s="28"/>
      <c r="F21646" s="28"/>
    </row>
    <row r="21647" spans="5:6" ht="15" customHeight="1" x14ac:dyDescent="0.2">
      <c r="E21647" s="28"/>
      <c r="F21647" s="28"/>
    </row>
    <row r="21648" spans="5:6" ht="15" customHeight="1" x14ac:dyDescent="0.2">
      <c r="E21648" s="28"/>
      <c r="F21648" s="28"/>
    </row>
    <row r="21649" spans="5:6" ht="15" customHeight="1" x14ac:dyDescent="0.2">
      <c r="E21649" s="28"/>
      <c r="F21649" s="28"/>
    </row>
    <row r="21650" spans="5:6" ht="15" customHeight="1" x14ac:dyDescent="0.2">
      <c r="E21650" s="28"/>
      <c r="F21650" s="28"/>
    </row>
    <row r="21651" spans="5:6" ht="15" customHeight="1" x14ac:dyDescent="0.2">
      <c r="E21651" s="28"/>
      <c r="F21651" s="28"/>
    </row>
    <row r="21652" spans="5:6" ht="15" customHeight="1" x14ac:dyDescent="0.2">
      <c r="E21652" s="28"/>
      <c r="F21652" s="28"/>
    </row>
    <row r="21653" spans="5:6" ht="15" customHeight="1" x14ac:dyDescent="0.2">
      <c r="E21653" s="28"/>
      <c r="F21653" s="28"/>
    </row>
    <row r="21654" spans="5:6" ht="15" customHeight="1" x14ac:dyDescent="0.2">
      <c r="E21654" s="28"/>
      <c r="F21654" s="28"/>
    </row>
    <row r="21655" spans="5:6" ht="15" customHeight="1" x14ac:dyDescent="0.2">
      <c r="E21655" s="28"/>
      <c r="F21655" s="28"/>
    </row>
    <row r="21656" spans="5:6" ht="15" customHeight="1" x14ac:dyDescent="0.2">
      <c r="E21656" s="28"/>
      <c r="F21656" s="28"/>
    </row>
    <row r="21657" spans="5:6" ht="15" customHeight="1" x14ac:dyDescent="0.2">
      <c r="E21657" s="28"/>
      <c r="F21657" s="28"/>
    </row>
    <row r="21658" spans="5:6" ht="15" customHeight="1" x14ac:dyDescent="0.2">
      <c r="E21658" s="28"/>
      <c r="F21658" s="28"/>
    </row>
    <row r="21659" spans="5:6" ht="15" customHeight="1" x14ac:dyDescent="0.2">
      <c r="E21659" s="28"/>
      <c r="F21659" s="28"/>
    </row>
    <row r="21660" spans="5:6" ht="15" customHeight="1" x14ac:dyDescent="0.2">
      <c r="E21660" s="28"/>
      <c r="F21660" s="28"/>
    </row>
    <row r="21661" spans="5:6" ht="15" customHeight="1" x14ac:dyDescent="0.2">
      <c r="E21661" s="28"/>
      <c r="F21661" s="28"/>
    </row>
    <row r="21662" spans="5:6" ht="15" customHeight="1" x14ac:dyDescent="0.2">
      <c r="E21662" s="28"/>
      <c r="F21662" s="28"/>
    </row>
    <row r="21663" spans="5:6" ht="15" customHeight="1" x14ac:dyDescent="0.2">
      <c r="E21663" s="28"/>
      <c r="F21663" s="28"/>
    </row>
    <row r="21664" spans="5:6" ht="15" customHeight="1" x14ac:dyDescent="0.2">
      <c r="E21664" s="28"/>
      <c r="F21664" s="28"/>
    </row>
    <row r="21665" spans="5:6" ht="15" customHeight="1" x14ac:dyDescent="0.2">
      <c r="E21665" s="28"/>
      <c r="F21665" s="28"/>
    </row>
    <row r="21666" spans="5:6" ht="15" customHeight="1" x14ac:dyDescent="0.2">
      <c r="E21666" s="28"/>
      <c r="F21666" s="28"/>
    </row>
    <row r="21667" spans="5:6" ht="15" customHeight="1" x14ac:dyDescent="0.2">
      <c r="E21667" s="28"/>
      <c r="F21667" s="28"/>
    </row>
    <row r="21668" spans="5:6" ht="15" customHeight="1" x14ac:dyDescent="0.2">
      <c r="E21668" s="28"/>
      <c r="F21668" s="28"/>
    </row>
    <row r="21669" spans="5:6" ht="15" customHeight="1" x14ac:dyDescent="0.2">
      <c r="E21669" s="28"/>
      <c r="F21669" s="28"/>
    </row>
    <row r="21670" spans="5:6" ht="15" customHeight="1" x14ac:dyDescent="0.2">
      <c r="E21670" s="28"/>
      <c r="F21670" s="28"/>
    </row>
    <row r="21671" spans="5:6" ht="15" customHeight="1" x14ac:dyDescent="0.2">
      <c r="E21671" s="28"/>
      <c r="F21671" s="28"/>
    </row>
    <row r="21672" spans="5:6" ht="15" customHeight="1" x14ac:dyDescent="0.2">
      <c r="E21672" s="28"/>
      <c r="F21672" s="28"/>
    </row>
    <row r="21673" spans="5:6" ht="15" customHeight="1" x14ac:dyDescent="0.2">
      <c r="E21673" s="28"/>
      <c r="F21673" s="28"/>
    </row>
    <row r="21674" spans="5:6" ht="15" customHeight="1" x14ac:dyDescent="0.2">
      <c r="E21674" s="28"/>
      <c r="F21674" s="28"/>
    </row>
    <row r="21675" spans="5:6" ht="15" customHeight="1" x14ac:dyDescent="0.2">
      <c r="E21675" s="28"/>
      <c r="F21675" s="28"/>
    </row>
    <row r="21676" spans="5:6" ht="15" customHeight="1" x14ac:dyDescent="0.2">
      <c r="E21676" s="28"/>
      <c r="F21676" s="28"/>
    </row>
    <row r="21677" spans="5:6" ht="15" customHeight="1" x14ac:dyDescent="0.2">
      <c r="E21677" s="28"/>
      <c r="F21677" s="28"/>
    </row>
    <row r="21678" spans="5:6" ht="15" customHeight="1" x14ac:dyDescent="0.2">
      <c r="E21678" s="28"/>
      <c r="F21678" s="28"/>
    </row>
    <row r="21679" spans="5:6" ht="15" customHeight="1" x14ac:dyDescent="0.2">
      <c r="E21679" s="28"/>
      <c r="F21679" s="28"/>
    </row>
    <row r="21680" spans="5:6" ht="15" customHeight="1" x14ac:dyDescent="0.2">
      <c r="E21680" s="28"/>
      <c r="F21680" s="28"/>
    </row>
    <row r="21681" spans="5:6" ht="15" customHeight="1" x14ac:dyDescent="0.2">
      <c r="E21681" s="28"/>
      <c r="F21681" s="28"/>
    </row>
    <row r="21682" spans="5:6" ht="15" customHeight="1" x14ac:dyDescent="0.2">
      <c r="E21682" s="28"/>
      <c r="F21682" s="28"/>
    </row>
    <row r="21683" spans="5:6" ht="15" customHeight="1" x14ac:dyDescent="0.2">
      <c r="E21683" s="28"/>
      <c r="F21683" s="28"/>
    </row>
    <row r="21684" spans="5:6" ht="15" customHeight="1" x14ac:dyDescent="0.2">
      <c r="E21684" s="28"/>
      <c r="F21684" s="28"/>
    </row>
    <row r="21685" spans="5:6" ht="15" customHeight="1" x14ac:dyDescent="0.2">
      <c r="E21685" s="28"/>
      <c r="F21685" s="28"/>
    </row>
    <row r="21686" spans="5:6" ht="15" customHeight="1" x14ac:dyDescent="0.2">
      <c r="E21686" s="28"/>
      <c r="F21686" s="28"/>
    </row>
    <row r="21687" spans="5:6" ht="15" customHeight="1" x14ac:dyDescent="0.2">
      <c r="E21687" s="28"/>
      <c r="F21687" s="28"/>
    </row>
    <row r="21688" spans="5:6" ht="15" customHeight="1" x14ac:dyDescent="0.2">
      <c r="E21688" s="28"/>
      <c r="F21688" s="28"/>
    </row>
    <row r="21689" spans="5:6" ht="15" customHeight="1" x14ac:dyDescent="0.2">
      <c r="E21689" s="28"/>
      <c r="F21689" s="28"/>
    </row>
    <row r="21690" spans="5:6" ht="15" customHeight="1" x14ac:dyDescent="0.2">
      <c r="E21690" s="28"/>
      <c r="F21690" s="28"/>
    </row>
    <row r="21691" spans="5:6" ht="15" customHeight="1" x14ac:dyDescent="0.2">
      <c r="E21691" s="28"/>
      <c r="F21691" s="28"/>
    </row>
    <row r="21692" spans="5:6" ht="15" customHeight="1" x14ac:dyDescent="0.2">
      <c r="E21692" s="28"/>
      <c r="F21692" s="28"/>
    </row>
    <row r="21693" spans="5:6" ht="15" customHeight="1" x14ac:dyDescent="0.2">
      <c r="E21693" s="28"/>
      <c r="F21693" s="28"/>
    </row>
    <row r="21694" spans="5:6" ht="15" customHeight="1" x14ac:dyDescent="0.2">
      <c r="E21694" s="28"/>
      <c r="F21694" s="28"/>
    </row>
    <row r="21695" spans="5:6" ht="15" customHeight="1" x14ac:dyDescent="0.2">
      <c r="E21695" s="28"/>
      <c r="F21695" s="28"/>
    </row>
    <row r="21696" spans="5:6" ht="15" customHeight="1" x14ac:dyDescent="0.2">
      <c r="E21696" s="28"/>
      <c r="F21696" s="28"/>
    </row>
    <row r="21697" spans="5:6" ht="15" customHeight="1" x14ac:dyDescent="0.2">
      <c r="E21697" s="28"/>
      <c r="F21697" s="28"/>
    </row>
    <row r="21698" spans="5:6" ht="15" customHeight="1" x14ac:dyDescent="0.2">
      <c r="E21698" s="28"/>
      <c r="F21698" s="28"/>
    </row>
    <row r="21699" spans="5:6" ht="15" customHeight="1" x14ac:dyDescent="0.2">
      <c r="E21699" s="28"/>
      <c r="F21699" s="28"/>
    </row>
    <row r="21700" spans="5:6" ht="15" customHeight="1" x14ac:dyDescent="0.2">
      <c r="E21700" s="28"/>
      <c r="F21700" s="28"/>
    </row>
    <row r="21701" spans="5:6" ht="15" customHeight="1" x14ac:dyDescent="0.2">
      <c r="E21701" s="28"/>
      <c r="F21701" s="28"/>
    </row>
    <row r="21702" spans="5:6" ht="15" customHeight="1" x14ac:dyDescent="0.2">
      <c r="E21702" s="28"/>
      <c r="F21702" s="28"/>
    </row>
    <row r="21703" spans="5:6" ht="15" customHeight="1" x14ac:dyDescent="0.2">
      <c r="E21703" s="28"/>
      <c r="F21703" s="28"/>
    </row>
    <row r="21704" spans="5:6" ht="15" customHeight="1" x14ac:dyDescent="0.2">
      <c r="E21704" s="28"/>
      <c r="F21704" s="28"/>
    </row>
    <row r="21705" spans="5:6" ht="15" customHeight="1" x14ac:dyDescent="0.2">
      <c r="E21705" s="28"/>
      <c r="F21705" s="28"/>
    </row>
    <row r="21706" spans="5:6" ht="15" customHeight="1" x14ac:dyDescent="0.2">
      <c r="E21706" s="28"/>
      <c r="F21706" s="28"/>
    </row>
    <row r="21707" spans="5:6" ht="15" customHeight="1" x14ac:dyDescent="0.2">
      <c r="E21707" s="28"/>
      <c r="F21707" s="28"/>
    </row>
    <row r="21708" spans="5:6" ht="15" customHeight="1" x14ac:dyDescent="0.2">
      <c r="E21708" s="28"/>
      <c r="F21708" s="28"/>
    </row>
    <row r="21709" spans="5:6" ht="15" customHeight="1" x14ac:dyDescent="0.2">
      <c r="E21709" s="28"/>
      <c r="F21709" s="28"/>
    </row>
    <row r="21710" spans="5:6" ht="15" customHeight="1" x14ac:dyDescent="0.2">
      <c r="E21710" s="28"/>
      <c r="F21710" s="28"/>
    </row>
    <row r="21711" spans="5:6" ht="15" customHeight="1" x14ac:dyDescent="0.2">
      <c r="E21711" s="28"/>
      <c r="F21711" s="28"/>
    </row>
    <row r="21712" spans="5:6" ht="15" customHeight="1" x14ac:dyDescent="0.2">
      <c r="E21712" s="28"/>
      <c r="F21712" s="28"/>
    </row>
    <row r="21713" spans="5:6" ht="15" customHeight="1" x14ac:dyDescent="0.2">
      <c r="E21713" s="28"/>
      <c r="F21713" s="28"/>
    </row>
    <row r="21714" spans="5:6" ht="15" customHeight="1" x14ac:dyDescent="0.2">
      <c r="E21714" s="28"/>
      <c r="F21714" s="28"/>
    </row>
    <row r="21715" spans="5:6" ht="15" customHeight="1" x14ac:dyDescent="0.2">
      <c r="E21715" s="28"/>
      <c r="F21715" s="28"/>
    </row>
    <row r="21716" spans="5:6" ht="15" customHeight="1" x14ac:dyDescent="0.2">
      <c r="E21716" s="28"/>
      <c r="F21716" s="28"/>
    </row>
    <row r="21717" spans="5:6" ht="15" customHeight="1" x14ac:dyDescent="0.2">
      <c r="E21717" s="28"/>
      <c r="F21717" s="28"/>
    </row>
    <row r="21718" spans="5:6" ht="15" customHeight="1" x14ac:dyDescent="0.2">
      <c r="E21718" s="28"/>
      <c r="F21718" s="28"/>
    </row>
    <row r="21719" spans="5:6" ht="15" customHeight="1" x14ac:dyDescent="0.2">
      <c r="E21719" s="28"/>
      <c r="F21719" s="28"/>
    </row>
    <row r="21720" spans="5:6" ht="15" customHeight="1" x14ac:dyDescent="0.2">
      <c r="E21720" s="28"/>
      <c r="F21720" s="28"/>
    </row>
    <row r="21721" spans="5:6" ht="15" customHeight="1" x14ac:dyDescent="0.2">
      <c r="E21721" s="28"/>
      <c r="F21721" s="28"/>
    </row>
    <row r="21722" spans="5:6" ht="15" customHeight="1" x14ac:dyDescent="0.2">
      <c r="E21722" s="28"/>
      <c r="F21722" s="28"/>
    </row>
    <row r="21723" spans="5:6" ht="15" customHeight="1" x14ac:dyDescent="0.2">
      <c r="E21723" s="28"/>
      <c r="F21723" s="28"/>
    </row>
    <row r="21724" spans="5:6" ht="15" customHeight="1" x14ac:dyDescent="0.2">
      <c r="E21724" s="28"/>
      <c r="F21724" s="28"/>
    </row>
    <row r="21725" spans="5:6" ht="15" customHeight="1" x14ac:dyDescent="0.2">
      <c r="E21725" s="28"/>
      <c r="F21725" s="28"/>
    </row>
    <row r="21726" spans="5:6" ht="15" customHeight="1" x14ac:dyDescent="0.2">
      <c r="E21726" s="28"/>
      <c r="F21726" s="28"/>
    </row>
    <row r="21727" spans="5:6" ht="15" customHeight="1" x14ac:dyDescent="0.2">
      <c r="E21727" s="28"/>
      <c r="F21727" s="28"/>
    </row>
    <row r="21728" spans="5:6" ht="15" customHeight="1" x14ac:dyDescent="0.2">
      <c r="E21728" s="28"/>
      <c r="F21728" s="28"/>
    </row>
    <row r="21729" spans="5:6" ht="15" customHeight="1" x14ac:dyDescent="0.2">
      <c r="E21729" s="28"/>
      <c r="F21729" s="28"/>
    </row>
    <row r="21730" spans="5:6" ht="15" customHeight="1" x14ac:dyDescent="0.2">
      <c r="E21730" s="28"/>
      <c r="F21730" s="28"/>
    </row>
    <row r="21731" spans="5:6" ht="15" customHeight="1" x14ac:dyDescent="0.2">
      <c r="E21731" s="28"/>
      <c r="F21731" s="28"/>
    </row>
    <row r="21732" spans="5:6" ht="15" customHeight="1" x14ac:dyDescent="0.2">
      <c r="E21732" s="28"/>
      <c r="F21732" s="28"/>
    </row>
    <row r="21733" spans="5:6" ht="15" customHeight="1" x14ac:dyDescent="0.2">
      <c r="E21733" s="28"/>
      <c r="F21733" s="28"/>
    </row>
    <row r="21734" spans="5:6" ht="15" customHeight="1" x14ac:dyDescent="0.2">
      <c r="E21734" s="28"/>
      <c r="F21734" s="28"/>
    </row>
    <row r="21735" spans="5:6" ht="15" customHeight="1" x14ac:dyDescent="0.2">
      <c r="E21735" s="28"/>
      <c r="F21735" s="28"/>
    </row>
    <row r="21736" spans="5:6" ht="15" customHeight="1" x14ac:dyDescent="0.2">
      <c r="E21736" s="28"/>
      <c r="F21736" s="28"/>
    </row>
    <row r="21737" spans="5:6" ht="15" customHeight="1" x14ac:dyDescent="0.2">
      <c r="E21737" s="28"/>
      <c r="F21737" s="28"/>
    </row>
    <row r="21738" spans="5:6" ht="15" customHeight="1" x14ac:dyDescent="0.2">
      <c r="E21738" s="28"/>
      <c r="F21738" s="28"/>
    </row>
    <row r="21739" spans="5:6" ht="15" customHeight="1" x14ac:dyDescent="0.2">
      <c r="E21739" s="28"/>
      <c r="F21739" s="28"/>
    </row>
    <row r="21740" spans="5:6" ht="15" customHeight="1" x14ac:dyDescent="0.2">
      <c r="E21740" s="28"/>
      <c r="F21740" s="28"/>
    </row>
    <row r="21741" spans="5:6" ht="15" customHeight="1" x14ac:dyDescent="0.2">
      <c r="E21741" s="28"/>
      <c r="F21741" s="28"/>
    </row>
    <row r="21742" spans="5:6" ht="15" customHeight="1" x14ac:dyDescent="0.2">
      <c r="E21742" s="28"/>
      <c r="F21742" s="28"/>
    </row>
    <row r="21743" spans="5:6" ht="15" customHeight="1" x14ac:dyDescent="0.2">
      <c r="E21743" s="28"/>
      <c r="F21743" s="28"/>
    </row>
    <row r="21744" spans="5:6" ht="15" customHeight="1" x14ac:dyDescent="0.2">
      <c r="E21744" s="28"/>
      <c r="F21744" s="28"/>
    </row>
    <row r="21745" spans="5:6" ht="15" customHeight="1" x14ac:dyDescent="0.2">
      <c r="E21745" s="28"/>
      <c r="F21745" s="28"/>
    </row>
    <row r="21746" spans="5:6" ht="15" customHeight="1" x14ac:dyDescent="0.2">
      <c r="E21746" s="28"/>
      <c r="F21746" s="28"/>
    </row>
    <row r="21747" spans="5:6" ht="15" customHeight="1" x14ac:dyDescent="0.2">
      <c r="E21747" s="28"/>
      <c r="F21747" s="28"/>
    </row>
    <row r="21748" spans="5:6" ht="15" customHeight="1" x14ac:dyDescent="0.2">
      <c r="E21748" s="28"/>
      <c r="F21748" s="28"/>
    </row>
    <row r="21749" spans="5:6" ht="15" customHeight="1" x14ac:dyDescent="0.2">
      <c r="E21749" s="28"/>
      <c r="F21749" s="28"/>
    </row>
    <row r="21750" spans="5:6" ht="15" customHeight="1" x14ac:dyDescent="0.2">
      <c r="E21750" s="28"/>
      <c r="F21750" s="28"/>
    </row>
    <row r="21751" spans="5:6" ht="15" customHeight="1" x14ac:dyDescent="0.2">
      <c r="E21751" s="28"/>
      <c r="F21751" s="28"/>
    </row>
    <row r="21752" spans="5:6" ht="15" customHeight="1" x14ac:dyDescent="0.2">
      <c r="E21752" s="28"/>
      <c r="F21752" s="28"/>
    </row>
    <row r="21753" spans="5:6" ht="15" customHeight="1" x14ac:dyDescent="0.2">
      <c r="E21753" s="28"/>
      <c r="F21753" s="28"/>
    </row>
    <row r="21754" spans="5:6" ht="15" customHeight="1" x14ac:dyDescent="0.2">
      <c r="E21754" s="28"/>
      <c r="F21754" s="28"/>
    </row>
    <row r="21755" spans="5:6" ht="15" customHeight="1" x14ac:dyDescent="0.2">
      <c r="E21755" s="28"/>
      <c r="F21755" s="28"/>
    </row>
    <row r="21756" spans="5:6" ht="15" customHeight="1" x14ac:dyDescent="0.2">
      <c r="E21756" s="28"/>
      <c r="F21756" s="28"/>
    </row>
    <row r="21757" spans="5:6" ht="15" customHeight="1" x14ac:dyDescent="0.2">
      <c r="E21757" s="28"/>
      <c r="F21757" s="28"/>
    </row>
    <row r="21758" spans="5:6" ht="15" customHeight="1" x14ac:dyDescent="0.2">
      <c r="E21758" s="28"/>
      <c r="F21758" s="28"/>
    </row>
    <row r="21759" spans="5:6" ht="15" customHeight="1" x14ac:dyDescent="0.2">
      <c r="E21759" s="28"/>
      <c r="F21759" s="28"/>
    </row>
    <row r="21760" spans="5:6" ht="15" customHeight="1" x14ac:dyDescent="0.2">
      <c r="E21760" s="28"/>
      <c r="F21760" s="28"/>
    </row>
    <row r="21761" spans="5:6" ht="15" customHeight="1" x14ac:dyDescent="0.2">
      <c r="E21761" s="28"/>
      <c r="F21761" s="28"/>
    </row>
    <row r="21762" spans="5:6" ht="15" customHeight="1" x14ac:dyDescent="0.2">
      <c r="E21762" s="28"/>
      <c r="F21762" s="28"/>
    </row>
    <row r="21763" spans="5:6" ht="15" customHeight="1" x14ac:dyDescent="0.2">
      <c r="E21763" s="28"/>
      <c r="F21763" s="28"/>
    </row>
    <row r="21764" spans="5:6" ht="15" customHeight="1" x14ac:dyDescent="0.2">
      <c r="E21764" s="28"/>
      <c r="F21764" s="28"/>
    </row>
    <row r="21765" spans="5:6" ht="15" customHeight="1" x14ac:dyDescent="0.2">
      <c r="E21765" s="28"/>
      <c r="F21765" s="28"/>
    </row>
    <row r="21766" spans="5:6" ht="15" customHeight="1" x14ac:dyDescent="0.2">
      <c r="E21766" s="28"/>
      <c r="F21766" s="28"/>
    </row>
    <row r="21767" spans="5:6" ht="15" customHeight="1" x14ac:dyDescent="0.2">
      <c r="E21767" s="28"/>
      <c r="F21767" s="28"/>
    </row>
    <row r="21768" spans="5:6" ht="15" customHeight="1" x14ac:dyDescent="0.2">
      <c r="E21768" s="28"/>
      <c r="F21768" s="28"/>
    </row>
    <row r="21769" spans="5:6" ht="15" customHeight="1" x14ac:dyDescent="0.2">
      <c r="E21769" s="28"/>
      <c r="F21769" s="28"/>
    </row>
    <row r="21770" spans="5:6" ht="15" customHeight="1" x14ac:dyDescent="0.2">
      <c r="E21770" s="28"/>
      <c r="F21770" s="28"/>
    </row>
    <row r="21771" spans="5:6" ht="15" customHeight="1" x14ac:dyDescent="0.2">
      <c r="E21771" s="28"/>
      <c r="F21771" s="28"/>
    </row>
    <row r="21772" spans="5:6" ht="15" customHeight="1" x14ac:dyDescent="0.2">
      <c r="E21772" s="28"/>
      <c r="F21772" s="28"/>
    </row>
    <row r="21773" spans="5:6" ht="15" customHeight="1" x14ac:dyDescent="0.2">
      <c r="E21773" s="28"/>
      <c r="F21773" s="28"/>
    </row>
    <row r="21774" spans="5:6" ht="15" customHeight="1" x14ac:dyDescent="0.2">
      <c r="E21774" s="28"/>
      <c r="F21774" s="28"/>
    </row>
    <row r="21775" spans="5:6" ht="15" customHeight="1" x14ac:dyDescent="0.2">
      <c r="E21775" s="28"/>
      <c r="F21775" s="28"/>
    </row>
    <row r="21776" spans="5:6" ht="15" customHeight="1" x14ac:dyDescent="0.2">
      <c r="E21776" s="28"/>
      <c r="F21776" s="28"/>
    </row>
    <row r="21777" spans="5:6" ht="15" customHeight="1" x14ac:dyDescent="0.2">
      <c r="E21777" s="28"/>
      <c r="F21777" s="28"/>
    </row>
    <row r="21778" spans="5:6" ht="15" customHeight="1" x14ac:dyDescent="0.2">
      <c r="E21778" s="28"/>
      <c r="F21778" s="28"/>
    </row>
    <row r="21779" spans="5:6" ht="15" customHeight="1" x14ac:dyDescent="0.2">
      <c r="E21779" s="28"/>
      <c r="F21779" s="28"/>
    </row>
    <row r="21780" spans="5:6" ht="15" customHeight="1" x14ac:dyDescent="0.2">
      <c r="E21780" s="28"/>
      <c r="F21780" s="28"/>
    </row>
    <row r="21781" spans="5:6" ht="15" customHeight="1" x14ac:dyDescent="0.2">
      <c r="E21781" s="28"/>
      <c r="F21781" s="28"/>
    </row>
    <row r="21782" spans="5:6" ht="15" customHeight="1" x14ac:dyDescent="0.2">
      <c r="E21782" s="28"/>
      <c r="F21782" s="28"/>
    </row>
    <row r="21783" spans="5:6" ht="15" customHeight="1" x14ac:dyDescent="0.2">
      <c r="E21783" s="28"/>
      <c r="F21783" s="28"/>
    </row>
    <row r="21784" spans="5:6" ht="15" customHeight="1" x14ac:dyDescent="0.2">
      <c r="E21784" s="28"/>
      <c r="F21784" s="28"/>
    </row>
    <row r="21785" spans="5:6" ht="15" customHeight="1" x14ac:dyDescent="0.2">
      <c r="E21785" s="28"/>
      <c r="F21785" s="28"/>
    </row>
    <row r="21786" spans="5:6" ht="15" customHeight="1" x14ac:dyDescent="0.2">
      <c r="E21786" s="28"/>
      <c r="F21786" s="28"/>
    </row>
    <row r="21787" spans="5:6" ht="15" customHeight="1" x14ac:dyDescent="0.2">
      <c r="E21787" s="28"/>
      <c r="F21787" s="28"/>
    </row>
    <row r="21788" spans="5:6" ht="15" customHeight="1" x14ac:dyDescent="0.2">
      <c r="E21788" s="28"/>
      <c r="F21788" s="28"/>
    </row>
    <row r="21789" spans="5:6" ht="15" customHeight="1" x14ac:dyDescent="0.2">
      <c r="E21789" s="28"/>
      <c r="F21789" s="28"/>
    </row>
    <row r="21790" spans="5:6" ht="15" customHeight="1" x14ac:dyDescent="0.2">
      <c r="E21790" s="28"/>
      <c r="F21790" s="28"/>
    </row>
    <row r="21791" spans="5:6" ht="15" customHeight="1" x14ac:dyDescent="0.2">
      <c r="E21791" s="28"/>
      <c r="F21791" s="28"/>
    </row>
    <row r="21792" spans="5:6" ht="15" customHeight="1" x14ac:dyDescent="0.2">
      <c r="E21792" s="28"/>
      <c r="F21792" s="28"/>
    </row>
    <row r="21793" spans="5:6" ht="15" customHeight="1" x14ac:dyDescent="0.2">
      <c r="E21793" s="28"/>
      <c r="F21793" s="28"/>
    </row>
    <row r="21794" spans="5:6" ht="15" customHeight="1" x14ac:dyDescent="0.2">
      <c r="E21794" s="28"/>
      <c r="F21794" s="28"/>
    </row>
    <row r="21795" spans="5:6" ht="15" customHeight="1" x14ac:dyDescent="0.2">
      <c r="E21795" s="28"/>
      <c r="F21795" s="28"/>
    </row>
    <row r="21796" spans="5:6" ht="15" customHeight="1" x14ac:dyDescent="0.2">
      <c r="E21796" s="28"/>
      <c r="F21796" s="28"/>
    </row>
    <row r="21797" spans="5:6" ht="15" customHeight="1" x14ac:dyDescent="0.2">
      <c r="E21797" s="28"/>
      <c r="F21797" s="28"/>
    </row>
    <row r="21798" spans="5:6" ht="15" customHeight="1" x14ac:dyDescent="0.2">
      <c r="E21798" s="28"/>
      <c r="F21798" s="28"/>
    </row>
    <row r="21799" spans="5:6" ht="15" customHeight="1" x14ac:dyDescent="0.2">
      <c r="E21799" s="28"/>
      <c r="F21799" s="28"/>
    </row>
    <row r="21800" spans="5:6" ht="15" customHeight="1" x14ac:dyDescent="0.2">
      <c r="E21800" s="28"/>
      <c r="F21800" s="28"/>
    </row>
    <row r="21801" spans="5:6" ht="15" customHeight="1" x14ac:dyDescent="0.2">
      <c r="E21801" s="28"/>
      <c r="F21801" s="28"/>
    </row>
    <row r="21802" spans="5:6" ht="15" customHeight="1" x14ac:dyDescent="0.2">
      <c r="E21802" s="28"/>
      <c r="F21802" s="28"/>
    </row>
    <row r="21803" spans="5:6" ht="15" customHeight="1" x14ac:dyDescent="0.2">
      <c r="E21803" s="28"/>
      <c r="F21803" s="28"/>
    </row>
    <row r="21804" spans="5:6" ht="15" customHeight="1" x14ac:dyDescent="0.2">
      <c r="E21804" s="28"/>
      <c r="F21804" s="28"/>
    </row>
    <row r="21805" spans="5:6" ht="15" customHeight="1" x14ac:dyDescent="0.2">
      <c r="E21805" s="28"/>
      <c r="F21805" s="28"/>
    </row>
    <row r="21806" spans="5:6" ht="15" customHeight="1" x14ac:dyDescent="0.2">
      <c r="E21806" s="28"/>
      <c r="F21806" s="28"/>
    </row>
    <row r="21807" spans="5:6" ht="15" customHeight="1" x14ac:dyDescent="0.2">
      <c r="E21807" s="28"/>
      <c r="F21807" s="28"/>
    </row>
    <row r="21808" spans="5:6" ht="15" customHeight="1" x14ac:dyDescent="0.2">
      <c r="E21808" s="28"/>
      <c r="F21808" s="28"/>
    </row>
    <row r="21809" spans="5:6" ht="15" customHeight="1" x14ac:dyDescent="0.2">
      <c r="E21809" s="28"/>
      <c r="F21809" s="28"/>
    </row>
    <row r="21810" spans="5:6" ht="15" customHeight="1" x14ac:dyDescent="0.2">
      <c r="E21810" s="28"/>
      <c r="F21810" s="28"/>
    </row>
    <row r="21811" spans="5:6" ht="15" customHeight="1" x14ac:dyDescent="0.2">
      <c r="E21811" s="28"/>
      <c r="F21811" s="28"/>
    </row>
    <row r="21812" spans="5:6" ht="15" customHeight="1" x14ac:dyDescent="0.2">
      <c r="E21812" s="28"/>
      <c r="F21812" s="28"/>
    </row>
    <row r="21813" spans="5:6" ht="15" customHeight="1" x14ac:dyDescent="0.2">
      <c r="E21813" s="28"/>
      <c r="F21813" s="28"/>
    </row>
    <row r="21814" spans="5:6" ht="15" customHeight="1" x14ac:dyDescent="0.2">
      <c r="E21814" s="28"/>
      <c r="F21814" s="28"/>
    </row>
    <row r="21815" spans="5:6" ht="15" customHeight="1" x14ac:dyDescent="0.2">
      <c r="E21815" s="28"/>
      <c r="F21815" s="28"/>
    </row>
    <row r="21816" spans="5:6" ht="15" customHeight="1" x14ac:dyDescent="0.2">
      <c r="E21816" s="28"/>
      <c r="F21816" s="28"/>
    </row>
    <row r="21817" spans="5:6" ht="15" customHeight="1" x14ac:dyDescent="0.2">
      <c r="E21817" s="28"/>
      <c r="F21817" s="28"/>
    </row>
    <row r="21818" spans="5:6" ht="15" customHeight="1" x14ac:dyDescent="0.2">
      <c r="E21818" s="28"/>
      <c r="F21818" s="28"/>
    </row>
    <row r="21819" spans="5:6" ht="15" customHeight="1" x14ac:dyDescent="0.2">
      <c r="E21819" s="28"/>
      <c r="F21819" s="28"/>
    </row>
    <row r="21820" spans="5:6" ht="15" customHeight="1" x14ac:dyDescent="0.2">
      <c r="E21820" s="28"/>
      <c r="F21820" s="28"/>
    </row>
    <row r="21821" spans="5:6" ht="15" customHeight="1" x14ac:dyDescent="0.2">
      <c r="E21821" s="28"/>
      <c r="F21821" s="28"/>
    </row>
    <row r="21822" spans="5:6" ht="15" customHeight="1" x14ac:dyDescent="0.2">
      <c r="E21822" s="28"/>
      <c r="F21822" s="28"/>
    </row>
    <row r="21823" spans="5:6" ht="15" customHeight="1" x14ac:dyDescent="0.2">
      <c r="E21823" s="28"/>
      <c r="F21823" s="28"/>
    </row>
    <row r="21824" spans="5:6" ht="15" customHeight="1" x14ac:dyDescent="0.2">
      <c r="E21824" s="28"/>
      <c r="F21824" s="28"/>
    </row>
    <row r="21825" spans="5:6" ht="15" customHeight="1" x14ac:dyDescent="0.2">
      <c r="E21825" s="28"/>
      <c r="F21825" s="28"/>
    </row>
    <row r="21826" spans="5:6" ht="15" customHeight="1" x14ac:dyDescent="0.2">
      <c r="E21826" s="28"/>
      <c r="F21826" s="28"/>
    </row>
    <row r="21827" spans="5:6" ht="15" customHeight="1" x14ac:dyDescent="0.2">
      <c r="E21827" s="28"/>
      <c r="F21827" s="28"/>
    </row>
    <row r="21828" spans="5:6" ht="15" customHeight="1" x14ac:dyDescent="0.2">
      <c r="E21828" s="28"/>
      <c r="F21828" s="28"/>
    </row>
    <row r="21829" spans="5:6" ht="15" customHeight="1" x14ac:dyDescent="0.2">
      <c r="E21829" s="28"/>
      <c r="F21829" s="28"/>
    </row>
    <row r="21830" spans="5:6" ht="15" customHeight="1" x14ac:dyDescent="0.2">
      <c r="E21830" s="28"/>
      <c r="F21830" s="28"/>
    </row>
    <row r="21831" spans="5:6" ht="15" customHeight="1" x14ac:dyDescent="0.2">
      <c r="E21831" s="28"/>
      <c r="F21831" s="28"/>
    </row>
    <row r="21832" spans="5:6" ht="15" customHeight="1" x14ac:dyDescent="0.2">
      <c r="E21832" s="28"/>
      <c r="F21832" s="28"/>
    </row>
    <row r="21833" spans="5:6" ht="15" customHeight="1" x14ac:dyDescent="0.2">
      <c r="E21833" s="28"/>
      <c r="F21833" s="28"/>
    </row>
    <row r="21834" spans="5:6" ht="15" customHeight="1" x14ac:dyDescent="0.2">
      <c r="E21834" s="28"/>
      <c r="F21834" s="28"/>
    </row>
    <row r="21835" spans="5:6" ht="15" customHeight="1" x14ac:dyDescent="0.2">
      <c r="E21835" s="28"/>
      <c r="F21835" s="28"/>
    </row>
    <row r="21836" spans="5:6" ht="15" customHeight="1" x14ac:dyDescent="0.2">
      <c r="E21836" s="28"/>
      <c r="F21836" s="28"/>
    </row>
    <row r="21837" spans="5:6" ht="15" customHeight="1" x14ac:dyDescent="0.2">
      <c r="E21837" s="28"/>
      <c r="F21837" s="28"/>
    </row>
    <row r="21838" spans="5:6" ht="15" customHeight="1" x14ac:dyDescent="0.2">
      <c r="E21838" s="28"/>
      <c r="F21838" s="28"/>
    </row>
    <row r="21839" spans="5:6" ht="15" customHeight="1" x14ac:dyDescent="0.2">
      <c r="E21839" s="28"/>
      <c r="F21839" s="28"/>
    </row>
    <row r="21840" spans="5:6" ht="15" customHeight="1" x14ac:dyDescent="0.2">
      <c r="E21840" s="28"/>
      <c r="F21840" s="28"/>
    </row>
    <row r="21841" spans="5:6" ht="15" customHeight="1" x14ac:dyDescent="0.2">
      <c r="E21841" s="28"/>
      <c r="F21841" s="28"/>
    </row>
    <row r="21842" spans="5:6" ht="15" customHeight="1" x14ac:dyDescent="0.2">
      <c r="E21842" s="28"/>
      <c r="F21842" s="28"/>
    </row>
    <row r="21843" spans="5:6" ht="15" customHeight="1" x14ac:dyDescent="0.2">
      <c r="E21843" s="28"/>
      <c r="F21843" s="28"/>
    </row>
    <row r="21844" spans="5:6" ht="15" customHeight="1" x14ac:dyDescent="0.2">
      <c r="E21844" s="28"/>
      <c r="F21844" s="28"/>
    </row>
    <row r="21845" spans="5:6" ht="15" customHeight="1" x14ac:dyDescent="0.2">
      <c r="E21845" s="28"/>
      <c r="F21845" s="28"/>
    </row>
    <row r="21846" spans="5:6" ht="15" customHeight="1" x14ac:dyDescent="0.2">
      <c r="E21846" s="28"/>
      <c r="F21846" s="28"/>
    </row>
    <row r="21847" spans="5:6" ht="15" customHeight="1" x14ac:dyDescent="0.2">
      <c r="E21847" s="28"/>
      <c r="F21847" s="28"/>
    </row>
    <row r="21848" spans="5:6" ht="15" customHeight="1" x14ac:dyDescent="0.2">
      <c r="E21848" s="28"/>
      <c r="F21848" s="28"/>
    </row>
    <row r="21849" spans="5:6" ht="15" customHeight="1" x14ac:dyDescent="0.2">
      <c r="E21849" s="28"/>
      <c r="F21849" s="28"/>
    </row>
    <row r="21850" spans="5:6" ht="15" customHeight="1" x14ac:dyDescent="0.2">
      <c r="E21850" s="28"/>
      <c r="F21850" s="28"/>
    </row>
    <row r="21851" spans="5:6" ht="15" customHeight="1" x14ac:dyDescent="0.2">
      <c r="E21851" s="28"/>
      <c r="F21851" s="28"/>
    </row>
    <row r="21852" spans="5:6" ht="15" customHeight="1" x14ac:dyDescent="0.2">
      <c r="E21852" s="28"/>
      <c r="F21852" s="28"/>
    </row>
    <row r="21853" spans="5:6" ht="15" customHeight="1" x14ac:dyDescent="0.2">
      <c r="E21853" s="28"/>
      <c r="F21853" s="28"/>
    </row>
    <row r="21854" spans="5:6" ht="15" customHeight="1" x14ac:dyDescent="0.2">
      <c r="E21854" s="28"/>
      <c r="F21854" s="28"/>
    </row>
    <row r="21855" spans="5:6" ht="15" customHeight="1" x14ac:dyDescent="0.2">
      <c r="E21855" s="28"/>
      <c r="F21855" s="28"/>
    </row>
    <row r="21856" spans="5:6" ht="15" customHeight="1" x14ac:dyDescent="0.2">
      <c r="E21856" s="28"/>
      <c r="F21856" s="28"/>
    </row>
    <row r="21857" spans="5:6" ht="15" customHeight="1" x14ac:dyDescent="0.2">
      <c r="E21857" s="28"/>
      <c r="F21857" s="28"/>
    </row>
    <row r="21858" spans="5:6" ht="15" customHeight="1" x14ac:dyDescent="0.2">
      <c r="E21858" s="28"/>
      <c r="F21858" s="28"/>
    </row>
    <row r="21859" spans="5:6" ht="15" customHeight="1" x14ac:dyDescent="0.2">
      <c r="E21859" s="28"/>
      <c r="F21859" s="28"/>
    </row>
    <row r="21860" spans="5:6" ht="15" customHeight="1" x14ac:dyDescent="0.2">
      <c r="E21860" s="28"/>
      <c r="F21860" s="28"/>
    </row>
    <row r="21861" spans="5:6" ht="15" customHeight="1" x14ac:dyDescent="0.2">
      <c r="E21861" s="28"/>
      <c r="F21861" s="28"/>
    </row>
    <row r="21862" spans="5:6" ht="15" customHeight="1" x14ac:dyDescent="0.2">
      <c r="E21862" s="28"/>
      <c r="F21862" s="28"/>
    </row>
    <row r="21863" spans="5:6" ht="15" customHeight="1" x14ac:dyDescent="0.2">
      <c r="E21863" s="28"/>
      <c r="F21863" s="28"/>
    </row>
    <row r="21864" spans="5:6" ht="15" customHeight="1" x14ac:dyDescent="0.2">
      <c r="E21864" s="28"/>
      <c r="F21864" s="28"/>
    </row>
    <row r="21865" spans="5:6" ht="15" customHeight="1" x14ac:dyDescent="0.2">
      <c r="E21865" s="28"/>
      <c r="F21865" s="28"/>
    </row>
    <row r="21866" spans="5:6" ht="15" customHeight="1" x14ac:dyDescent="0.2">
      <c r="E21866" s="28"/>
      <c r="F21866" s="28"/>
    </row>
    <row r="21867" spans="5:6" ht="15" customHeight="1" x14ac:dyDescent="0.2">
      <c r="E21867" s="28"/>
      <c r="F21867" s="28"/>
    </row>
    <row r="21868" spans="5:6" ht="15" customHeight="1" x14ac:dyDescent="0.2">
      <c r="E21868" s="28"/>
      <c r="F21868" s="28"/>
    </row>
    <row r="21869" spans="5:6" ht="15" customHeight="1" x14ac:dyDescent="0.2">
      <c r="E21869" s="28"/>
      <c r="F21869" s="28"/>
    </row>
    <row r="21870" spans="5:6" ht="15" customHeight="1" x14ac:dyDescent="0.2">
      <c r="E21870" s="28"/>
      <c r="F21870" s="28"/>
    </row>
    <row r="21871" spans="5:6" ht="15" customHeight="1" x14ac:dyDescent="0.2">
      <c r="E21871" s="28"/>
      <c r="F21871" s="28"/>
    </row>
    <row r="21872" spans="5:6" ht="15" customHeight="1" x14ac:dyDescent="0.2">
      <c r="E21872" s="28"/>
      <c r="F21872" s="28"/>
    </row>
    <row r="21873" spans="5:6" ht="15" customHeight="1" x14ac:dyDescent="0.2">
      <c r="E21873" s="28"/>
      <c r="F21873" s="28"/>
    </row>
    <row r="21874" spans="5:6" ht="15" customHeight="1" x14ac:dyDescent="0.2">
      <c r="E21874" s="28"/>
      <c r="F21874" s="28"/>
    </row>
    <row r="21875" spans="5:6" ht="15" customHeight="1" x14ac:dyDescent="0.2">
      <c r="E21875" s="28"/>
      <c r="F21875" s="28"/>
    </row>
    <row r="21876" spans="5:6" ht="15" customHeight="1" x14ac:dyDescent="0.2">
      <c r="E21876" s="28"/>
      <c r="F21876" s="28"/>
    </row>
    <row r="21877" spans="5:6" ht="15" customHeight="1" x14ac:dyDescent="0.2">
      <c r="E21877" s="28"/>
      <c r="F21877" s="28"/>
    </row>
    <row r="21878" spans="5:6" ht="15" customHeight="1" x14ac:dyDescent="0.2">
      <c r="E21878" s="28"/>
      <c r="F21878" s="28"/>
    </row>
    <row r="21879" spans="5:6" ht="15" customHeight="1" x14ac:dyDescent="0.2">
      <c r="E21879" s="28"/>
      <c r="F21879" s="28"/>
    </row>
    <row r="21880" spans="5:6" ht="15" customHeight="1" x14ac:dyDescent="0.2">
      <c r="E21880" s="28"/>
      <c r="F21880" s="28"/>
    </row>
    <row r="21881" spans="5:6" ht="15" customHeight="1" x14ac:dyDescent="0.2">
      <c r="E21881" s="28"/>
      <c r="F21881" s="28"/>
    </row>
    <row r="21882" spans="5:6" ht="15" customHeight="1" x14ac:dyDescent="0.2">
      <c r="E21882" s="28"/>
      <c r="F21882" s="28"/>
    </row>
    <row r="21883" spans="5:6" ht="15" customHeight="1" x14ac:dyDescent="0.2">
      <c r="E21883" s="28"/>
      <c r="F21883" s="28"/>
    </row>
    <row r="21884" spans="5:6" ht="15" customHeight="1" x14ac:dyDescent="0.2">
      <c r="E21884" s="28"/>
      <c r="F21884" s="28"/>
    </row>
    <row r="21885" spans="5:6" ht="15" customHeight="1" x14ac:dyDescent="0.2">
      <c r="E21885" s="28"/>
      <c r="F21885" s="28"/>
    </row>
    <row r="21886" spans="5:6" ht="15" customHeight="1" x14ac:dyDescent="0.2">
      <c r="E21886" s="28"/>
      <c r="F21886" s="28"/>
    </row>
    <row r="21887" spans="5:6" ht="15" customHeight="1" x14ac:dyDescent="0.2">
      <c r="E21887" s="28"/>
      <c r="F21887" s="28"/>
    </row>
    <row r="21888" spans="5:6" ht="15" customHeight="1" x14ac:dyDescent="0.2">
      <c r="E21888" s="28"/>
      <c r="F21888" s="28"/>
    </row>
    <row r="21889" spans="5:6" ht="15" customHeight="1" x14ac:dyDescent="0.2">
      <c r="E21889" s="28"/>
      <c r="F21889" s="28"/>
    </row>
    <row r="21890" spans="5:6" ht="15" customHeight="1" x14ac:dyDescent="0.2">
      <c r="E21890" s="28"/>
      <c r="F21890" s="28"/>
    </row>
    <row r="21891" spans="5:6" ht="15" customHeight="1" x14ac:dyDescent="0.2">
      <c r="E21891" s="28"/>
      <c r="F21891" s="28"/>
    </row>
    <row r="21892" spans="5:6" ht="15" customHeight="1" x14ac:dyDescent="0.2">
      <c r="E21892" s="28"/>
      <c r="F21892" s="28"/>
    </row>
    <row r="21893" spans="5:6" ht="15" customHeight="1" x14ac:dyDescent="0.2">
      <c r="E21893" s="28"/>
      <c r="F21893" s="28"/>
    </row>
    <row r="21894" spans="5:6" ht="15" customHeight="1" x14ac:dyDescent="0.2">
      <c r="E21894" s="28"/>
      <c r="F21894" s="28"/>
    </row>
    <row r="21895" spans="5:6" ht="15" customHeight="1" x14ac:dyDescent="0.2">
      <c r="E21895" s="28"/>
      <c r="F21895" s="28"/>
    </row>
    <row r="21896" spans="5:6" ht="15" customHeight="1" x14ac:dyDescent="0.2">
      <c r="E21896" s="28"/>
      <c r="F21896" s="28"/>
    </row>
    <row r="21897" spans="5:6" ht="15" customHeight="1" x14ac:dyDescent="0.2">
      <c r="E21897" s="28"/>
      <c r="F21897" s="28"/>
    </row>
    <row r="21898" spans="5:6" ht="15" customHeight="1" x14ac:dyDescent="0.2">
      <c r="E21898" s="28"/>
      <c r="F21898" s="28"/>
    </row>
    <row r="21899" spans="5:6" ht="15" customHeight="1" x14ac:dyDescent="0.2">
      <c r="E21899" s="28"/>
      <c r="F21899" s="28"/>
    </row>
    <row r="21900" spans="5:6" ht="15" customHeight="1" x14ac:dyDescent="0.2">
      <c r="E21900" s="28"/>
      <c r="F21900" s="28"/>
    </row>
    <row r="21901" spans="5:6" ht="15" customHeight="1" x14ac:dyDescent="0.2">
      <c r="E21901" s="28"/>
      <c r="F21901" s="28"/>
    </row>
    <row r="21902" spans="5:6" ht="15" customHeight="1" x14ac:dyDescent="0.2">
      <c r="E21902" s="28"/>
      <c r="F21902" s="28"/>
    </row>
    <row r="21903" spans="5:6" ht="15" customHeight="1" x14ac:dyDescent="0.2">
      <c r="E21903" s="28"/>
      <c r="F21903" s="28"/>
    </row>
    <row r="21904" spans="5:6" ht="15" customHeight="1" x14ac:dyDescent="0.2">
      <c r="E21904" s="28"/>
      <c r="F21904" s="28"/>
    </row>
    <row r="21905" spans="5:6" ht="15" customHeight="1" x14ac:dyDescent="0.2">
      <c r="E21905" s="28"/>
      <c r="F21905" s="28"/>
    </row>
    <row r="21906" spans="5:6" ht="15" customHeight="1" x14ac:dyDescent="0.2">
      <c r="E21906" s="28"/>
      <c r="F21906" s="28"/>
    </row>
    <row r="21907" spans="5:6" ht="15" customHeight="1" x14ac:dyDescent="0.2">
      <c r="E21907" s="28"/>
      <c r="F21907" s="28"/>
    </row>
    <row r="21908" spans="5:6" ht="15" customHeight="1" x14ac:dyDescent="0.2">
      <c r="E21908" s="28"/>
      <c r="F21908" s="28"/>
    </row>
    <row r="21909" spans="5:6" ht="15" customHeight="1" x14ac:dyDescent="0.2">
      <c r="E21909" s="28"/>
      <c r="F21909" s="28"/>
    </row>
    <row r="21910" spans="5:6" ht="15" customHeight="1" x14ac:dyDescent="0.2">
      <c r="E21910" s="28"/>
      <c r="F21910" s="28"/>
    </row>
    <row r="21911" spans="5:6" ht="15" customHeight="1" x14ac:dyDescent="0.2">
      <c r="E21911" s="28"/>
      <c r="F21911" s="28"/>
    </row>
    <row r="21912" spans="5:6" ht="15" customHeight="1" x14ac:dyDescent="0.2">
      <c r="E21912" s="28"/>
      <c r="F21912" s="28"/>
    </row>
    <row r="21913" spans="5:6" ht="15" customHeight="1" x14ac:dyDescent="0.2">
      <c r="E21913" s="28"/>
      <c r="F21913" s="28"/>
    </row>
    <row r="21914" spans="5:6" ht="15" customHeight="1" x14ac:dyDescent="0.2">
      <c r="E21914" s="28"/>
      <c r="F21914" s="28"/>
    </row>
    <row r="21915" spans="5:6" ht="15" customHeight="1" x14ac:dyDescent="0.2">
      <c r="E21915" s="28"/>
      <c r="F21915" s="28"/>
    </row>
    <row r="21916" spans="5:6" ht="15" customHeight="1" x14ac:dyDescent="0.2">
      <c r="E21916" s="28"/>
      <c r="F21916" s="28"/>
    </row>
    <row r="21917" spans="5:6" ht="15" customHeight="1" x14ac:dyDescent="0.2">
      <c r="E21917" s="28"/>
      <c r="F21917" s="28"/>
    </row>
    <row r="21918" spans="5:6" ht="15" customHeight="1" x14ac:dyDescent="0.2">
      <c r="E21918" s="28"/>
      <c r="F21918" s="28"/>
    </row>
    <row r="21919" spans="5:6" ht="15" customHeight="1" x14ac:dyDescent="0.2">
      <c r="E21919" s="28"/>
      <c r="F21919" s="28"/>
    </row>
    <row r="21920" spans="5:6" ht="15" customHeight="1" x14ac:dyDescent="0.2">
      <c r="E21920" s="28"/>
      <c r="F21920" s="28"/>
    </row>
    <row r="21921" spans="5:6" ht="15" customHeight="1" x14ac:dyDescent="0.2">
      <c r="E21921" s="28"/>
      <c r="F21921" s="28"/>
    </row>
    <row r="21922" spans="5:6" ht="15" customHeight="1" x14ac:dyDescent="0.2">
      <c r="E21922" s="28"/>
      <c r="F21922" s="28"/>
    </row>
    <row r="21923" spans="5:6" ht="15" customHeight="1" x14ac:dyDescent="0.2">
      <c r="E21923" s="28"/>
      <c r="F21923" s="28"/>
    </row>
    <row r="21924" spans="5:6" ht="15" customHeight="1" x14ac:dyDescent="0.2">
      <c r="E21924" s="28"/>
      <c r="F21924" s="28"/>
    </row>
    <row r="21925" spans="5:6" ht="15" customHeight="1" x14ac:dyDescent="0.2">
      <c r="E21925" s="28"/>
      <c r="F21925" s="28"/>
    </row>
    <row r="21926" spans="5:6" ht="15" customHeight="1" x14ac:dyDescent="0.2">
      <c r="E21926" s="28"/>
      <c r="F21926" s="28"/>
    </row>
    <row r="21927" spans="5:6" ht="15" customHeight="1" x14ac:dyDescent="0.2">
      <c r="E21927" s="28"/>
      <c r="F21927" s="28"/>
    </row>
    <row r="21928" spans="5:6" ht="15" customHeight="1" x14ac:dyDescent="0.2">
      <c r="E21928" s="28"/>
      <c r="F21928" s="28"/>
    </row>
    <row r="21929" spans="5:6" ht="15" customHeight="1" x14ac:dyDescent="0.2">
      <c r="E21929" s="28"/>
      <c r="F21929" s="28"/>
    </row>
    <row r="21930" spans="5:6" ht="15" customHeight="1" x14ac:dyDescent="0.2">
      <c r="E21930" s="28"/>
      <c r="F21930" s="28"/>
    </row>
    <row r="21931" spans="5:6" ht="15" customHeight="1" x14ac:dyDescent="0.2">
      <c r="E21931" s="28"/>
      <c r="F21931" s="28"/>
    </row>
    <row r="21932" spans="5:6" ht="15" customHeight="1" x14ac:dyDescent="0.2">
      <c r="E21932" s="28"/>
      <c r="F21932" s="28"/>
    </row>
    <row r="21933" spans="5:6" ht="15" customHeight="1" x14ac:dyDescent="0.2">
      <c r="E21933" s="28"/>
      <c r="F21933" s="28"/>
    </row>
    <row r="21934" spans="5:6" ht="15" customHeight="1" x14ac:dyDescent="0.2">
      <c r="E21934" s="28"/>
      <c r="F21934" s="28"/>
    </row>
    <row r="21935" spans="5:6" ht="15" customHeight="1" x14ac:dyDescent="0.2">
      <c r="E21935" s="28"/>
      <c r="F21935" s="28"/>
    </row>
    <row r="21936" spans="5:6" ht="15" customHeight="1" x14ac:dyDescent="0.2">
      <c r="E21936" s="28"/>
      <c r="F21936" s="28"/>
    </row>
    <row r="21937" spans="5:6" ht="15" customHeight="1" x14ac:dyDescent="0.2">
      <c r="E21937" s="28"/>
      <c r="F21937" s="28"/>
    </row>
    <row r="21938" spans="5:6" ht="15" customHeight="1" x14ac:dyDescent="0.2">
      <c r="E21938" s="28"/>
      <c r="F21938" s="28"/>
    </row>
    <row r="21939" spans="5:6" ht="15" customHeight="1" x14ac:dyDescent="0.2">
      <c r="E21939" s="28"/>
      <c r="F21939" s="28"/>
    </row>
    <row r="21940" spans="5:6" ht="15" customHeight="1" x14ac:dyDescent="0.2">
      <c r="E21940" s="28"/>
      <c r="F21940" s="28"/>
    </row>
    <row r="21941" spans="5:6" ht="15" customHeight="1" x14ac:dyDescent="0.2">
      <c r="E21941" s="28"/>
      <c r="F21941" s="28"/>
    </row>
    <row r="21942" spans="5:6" ht="15" customHeight="1" x14ac:dyDescent="0.2">
      <c r="E21942" s="28"/>
      <c r="F21942" s="28"/>
    </row>
    <row r="21943" spans="5:6" ht="15" customHeight="1" x14ac:dyDescent="0.2">
      <c r="E21943" s="28"/>
      <c r="F21943" s="28"/>
    </row>
    <row r="21944" spans="5:6" ht="15" customHeight="1" x14ac:dyDescent="0.2">
      <c r="E21944" s="28"/>
      <c r="F21944" s="28"/>
    </row>
    <row r="21945" spans="5:6" ht="15" customHeight="1" x14ac:dyDescent="0.2">
      <c r="E21945" s="28"/>
      <c r="F21945" s="28"/>
    </row>
    <row r="21946" spans="5:6" ht="15" customHeight="1" x14ac:dyDescent="0.2">
      <c r="E21946" s="28"/>
      <c r="F21946" s="28"/>
    </row>
    <row r="21947" spans="5:6" ht="15" customHeight="1" x14ac:dyDescent="0.2">
      <c r="E21947" s="28"/>
      <c r="F21947" s="28"/>
    </row>
    <row r="21948" spans="5:6" ht="15" customHeight="1" x14ac:dyDescent="0.2">
      <c r="E21948" s="28"/>
      <c r="F21948" s="28"/>
    </row>
    <row r="21949" spans="5:6" ht="15" customHeight="1" x14ac:dyDescent="0.2">
      <c r="E21949" s="28"/>
      <c r="F21949" s="28"/>
    </row>
    <row r="21950" spans="5:6" ht="15" customHeight="1" x14ac:dyDescent="0.2">
      <c r="E21950" s="28"/>
      <c r="F21950" s="28"/>
    </row>
    <row r="21951" spans="5:6" ht="15" customHeight="1" x14ac:dyDescent="0.2">
      <c r="E21951" s="28"/>
      <c r="F21951" s="28"/>
    </row>
    <row r="21952" spans="5:6" ht="15" customHeight="1" x14ac:dyDescent="0.2">
      <c r="E21952" s="28"/>
      <c r="F21952" s="28"/>
    </row>
    <row r="21953" spans="5:6" ht="15" customHeight="1" x14ac:dyDescent="0.2">
      <c r="E21953" s="28"/>
      <c r="F21953" s="28"/>
    </row>
    <row r="21954" spans="5:6" ht="15" customHeight="1" x14ac:dyDescent="0.2">
      <c r="E21954" s="28"/>
      <c r="F21954" s="28"/>
    </row>
    <row r="21955" spans="5:6" ht="15" customHeight="1" x14ac:dyDescent="0.2">
      <c r="E21955" s="28"/>
      <c r="F21955" s="28"/>
    </row>
    <row r="21956" spans="5:6" ht="15" customHeight="1" x14ac:dyDescent="0.2">
      <c r="E21956" s="28"/>
      <c r="F21956" s="28"/>
    </row>
    <row r="21957" spans="5:6" ht="15" customHeight="1" x14ac:dyDescent="0.2">
      <c r="E21957" s="28"/>
      <c r="F21957" s="28"/>
    </row>
    <row r="21958" spans="5:6" ht="15" customHeight="1" x14ac:dyDescent="0.2">
      <c r="E21958" s="28"/>
      <c r="F21958" s="28"/>
    </row>
    <row r="21959" spans="5:6" ht="15" customHeight="1" x14ac:dyDescent="0.2">
      <c r="E21959" s="28"/>
      <c r="F21959" s="28"/>
    </row>
    <row r="21960" spans="5:6" ht="15" customHeight="1" x14ac:dyDescent="0.2">
      <c r="E21960" s="28"/>
      <c r="F21960" s="28"/>
    </row>
    <row r="21961" spans="5:6" ht="15" customHeight="1" x14ac:dyDescent="0.2">
      <c r="E21961" s="28"/>
      <c r="F21961" s="28"/>
    </row>
    <row r="21962" spans="5:6" ht="15" customHeight="1" x14ac:dyDescent="0.2">
      <c r="E21962" s="28"/>
      <c r="F21962" s="28"/>
    </row>
    <row r="21963" spans="5:6" ht="15" customHeight="1" x14ac:dyDescent="0.2">
      <c r="E21963" s="28"/>
      <c r="F21963" s="28"/>
    </row>
    <row r="21964" spans="5:6" ht="15" customHeight="1" x14ac:dyDescent="0.2">
      <c r="E21964" s="28"/>
      <c r="F21964" s="28"/>
    </row>
    <row r="21965" spans="5:6" ht="15" customHeight="1" x14ac:dyDescent="0.2">
      <c r="E21965" s="28"/>
      <c r="F21965" s="28"/>
    </row>
    <row r="21966" spans="5:6" ht="15" customHeight="1" x14ac:dyDescent="0.2">
      <c r="E21966" s="28"/>
      <c r="F21966" s="28"/>
    </row>
    <row r="21967" spans="5:6" ht="15" customHeight="1" x14ac:dyDescent="0.2">
      <c r="E21967" s="28"/>
      <c r="F21967" s="28"/>
    </row>
    <row r="21968" spans="5:6" ht="15" customHeight="1" x14ac:dyDescent="0.2">
      <c r="E21968" s="28"/>
      <c r="F21968" s="28"/>
    </row>
    <row r="21969" spans="5:6" ht="15" customHeight="1" x14ac:dyDescent="0.2">
      <c r="E21969" s="28"/>
      <c r="F21969" s="28"/>
    </row>
    <row r="21970" spans="5:6" ht="15" customHeight="1" x14ac:dyDescent="0.2">
      <c r="E21970" s="28"/>
      <c r="F21970" s="28"/>
    </row>
    <row r="21971" spans="5:6" ht="15" customHeight="1" x14ac:dyDescent="0.2">
      <c r="E21971" s="28"/>
      <c r="F21971" s="28"/>
    </row>
    <row r="21972" spans="5:6" ht="15" customHeight="1" x14ac:dyDescent="0.2">
      <c r="E21972" s="28"/>
      <c r="F21972" s="28"/>
    </row>
    <row r="21973" spans="5:6" ht="15" customHeight="1" x14ac:dyDescent="0.2">
      <c r="E21973" s="28"/>
      <c r="F21973" s="28"/>
    </row>
    <row r="21974" spans="5:6" ht="15" customHeight="1" x14ac:dyDescent="0.2">
      <c r="E21974" s="28"/>
      <c r="F21974" s="28"/>
    </row>
    <row r="21975" spans="5:6" ht="15" customHeight="1" x14ac:dyDescent="0.2">
      <c r="E21975" s="28"/>
      <c r="F21975" s="28"/>
    </row>
    <row r="21976" spans="5:6" ht="15" customHeight="1" x14ac:dyDescent="0.2">
      <c r="E21976" s="28"/>
      <c r="F21976" s="28"/>
    </row>
    <row r="21977" spans="5:6" ht="15" customHeight="1" x14ac:dyDescent="0.2">
      <c r="E21977" s="28"/>
      <c r="F21977" s="28"/>
    </row>
    <row r="21978" spans="5:6" ht="15" customHeight="1" x14ac:dyDescent="0.2">
      <c r="E21978" s="28"/>
      <c r="F21978" s="28"/>
    </row>
    <row r="21979" spans="5:6" ht="15" customHeight="1" x14ac:dyDescent="0.2">
      <c r="E21979" s="28"/>
      <c r="F21979" s="28"/>
    </row>
    <row r="21980" spans="5:6" ht="15" customHeight="1" x14ac:dyDescent="0.2">
      <c r="E21980" s="28"/>
      <c r="F21980" s="28"/>
    </row>
    <row r="21981" spans="5:6" ht="15" customHeight="1" x14ac:dyDescent="0.2">
      <c r="E21981" s="28"/>
      <c r="F21981" s="28"/>
    </row>
    <row r="21982" spans="5:6" ht="15" customHeight="1" x14ac:dyDescent="0.2">
      <c r="E21982" s="28"/>
      <c r="F21982" s="28"/>
    </row>
    <row r="21983" spans="5:6" ht="15" customHeight="1" x14ac:dyDescent="0.2">
      <c r="E21983" s="28"/>
      <c r="F21983" s="28"/>
    </row>
    <row r="21984" spans="5:6" ht="15" customHeight="1" x14ac:dyDescent="0.2">
      <c r="E21984" s="28"/>
      <c r="F21984" s="28"/>
    </row>
    <row r="21985" spans="5:6" ht="15" customHeight="1" x14ac:dyDescent="0.2">
      <c r="E21985" s="28"/>
      <c r="F21985" s="28"/>
    </row>
    <row r="21986" spans="5:6" ht="15" customHeight="1" x14ac:dyDescent="0.2">
      <c r="E21986" s="28"/>
      <c r="F21986" s="28"/>
    </row>
    <row r="21987" spans="5:6" ht="15" customHeight="1" x14ac:dyDescent="0.2">
      <c r="E21987" s="28"/>
      <c r="F21987" s="28"/>
    </row>
    <row r="21988" spans="5:6" ht="15" customHeight="1" x14ac:dyDescent="0.2">
      <c r="E21988" s="28"/>
      <c r="F21988" s="28"/>
    </row>
    <row r="21989" spans="5:6" ht="15" customHeight="1" x14ac:dyDescent="0.2">
      <c r="E21989" s="28"/>
      <c r="F21989" s="28"/>
    </row>
    <row r="21990" spans="5:6" ht="15" customHeight="1" x14ac:dyDescent="0.2">
      <c r="E21990" s="28"/>
      <c r="F21990" s="28"/>
    </row>
    <row r="21991" spans="5:6" ht="15" customHeight="1" x14ac:dyDescent="0.2">
      <c r="E21991" s="28"/>
      <c r="F21991" s="28"/>
    </row>
    <row r="21992" spans="5:6" ht="15" customHeight="1" x14ac:dyDescent="0.2">
      <c r="E21992" s="28"/>
      <c r="F21992" s="28"/>
    </row>
    <row r="21993" spans="5:6" ht="15" customHeight="1" x14ac:dyDescent="0.2">
      <c r="E21993" s="28"/>
      <c r="F21993" s="28"/>
    </row>
    <row r="21994" spans="5:6" ht="15" customHeight="1" x14ac:dyDescent="0.2">
      <c r="E21994" s="28"/>
      <c r="F21994" s="28"/>
    </row>
    <row r="21995" spans="5:6" ht="15" customHeight="1" x14ac:dyDescent="0.2">
      <c r="E21995" s="28"/>
      <c r="F21995" s="28"/>
    </row>
    <row r="21996" spans="5:6" ht="15" customHeight="1" x14ac:dyDescent="0.2">
      <c r="E21996" s="28"/>
      <c r="F21996" s="28"/>
    </row>
    <row r="21997" spans="5:6" ht="15" customHeight="1" x14ac:dyDescent="0.2">
      <c r="E21997" s="28"/>
      <c r="F21997" s="28"/>
    </row>
    <row r="21998" spans="5:6" ht="15" customHeight="1" x14ac:dyDescent="0.2">
      <c r="E21998" s="28"/>
      <c r="F21998" s="28"/>
    </row>
    <row r="21999" spans="5:6" ht="15" customHeight="1" x14ac:dyDescent="0.2">
      <c r="E21999" s="28"/>
      <c r="F21999" s="28"/>
    </row>
    <row r="22000" spans="5:6" ht="15" customHeight="1" x14ac:dyDescent="0.2">
      <c r="E22000" s="28"/>
      <c r="F22000" s="28"/>
    </row>
    <row r="22001" spans="5:6" ht="15" customHeight="1" x14ac:dyDescent="0.2">
      <c r="E22001" s="28"/>
      <c r="F22001" s="28"/>
    </row>
    <row r="22002" spans="5:6" ht="15" customHeight="1" x14ac:dyDescent="0.2">
      <c r="E22002" s="28"/>
      <c r="F22002" s="28"/>
    </row>
    <row r="22003" spans="5:6" ht="15" customHeight="1" x14ac:dyDescent="0.2">
      <c r="E22003" s="28"/>
      <c r="F22003" s="28"/>
    </row>
    <row r="22004" spans="5:6" ht="15" customHeight="1" x14ac:dyDescent="0.2">
      <c r="E22004" s="28"/>
      <c r="F22004" s="28"/>
    </row>
    <row r="22005" spans="5:6" ht="15" customHeight="1" x14ac:dyDescent="0.2">
      <c r="E22005" s="28"/>
      <c r="F22005" s="28"/>
    </row>
    <row r="22006" spans="5:6" ht="15" customHeight="1" x14ac:dyDescent="0.2">
      <c r="E22006" s="28"/>
      <c r="F22006" s="28"/>
    </row>
    <row r="22007" spans="5:6" ht="15" customHeight="1" x14ac:dyDescent="0.2">
      <c r="E22007" s="28"/>
      <c r="F22007" s="28"/>
    </row>
    <row r="22008" spans="5:6" ht="15" customHeight="1" x14ac:dyDescent="0.2">
      <c r="E22008" s="28"/>
      <c r="F22008" s="28"/>
    </row>
    <row r="22009" spans="5:6" ht="15" customHeight="1" x14ac:dyDescent="0.2">
      <c r="E22009" s="28"/>
      <c r="F22009" s="28"/>
    </row>
    <row r="22010" spans="5:6" ht="15" customHeight="1" x14ac:dyDescent="0.2">
      <c r="E22010" s="28"/>
      <c r="F22010" s="28"/>
    </row>
    <row r="22011" spans="5:6" ht="15" customHeight="1" x14ac:dyDescent="0.2">
      <c r="E22011" s="28"/>
      <c r="F22011" s="28"/>
    </row>
    <row r="22012" spans="5:6" ht="15" customHeight="1" x14ac:dyDescent="0.2">
      <c r="E22012" s="28"/>
      <c r="F22012" s="28"/>
    </row>
    <row r="22013" spans="5:6" ht="15" customHeight="1" x14ac:dyDescent="0.2">
      <c r="E22013" s="28"/>
      <c r="F22013" s="28"/>
    </row>
    <row r="22014" spans="5:6" ht="15" customHeight="1" x14ac:dyDescent="0.2">
      <c r="E22014" s="28"/>
      <c r="F22014" s="28"/>
    </row>
    <row r="22015" spans="5:6" ht="15" customHeight="1" x14ac:dyDescent="0.2">
      <c r="E22015" s="28"/>
      <c r="F22015" s="28"/>
    </row>
    <row r="22016" spans="5:6" ht="15" customHeight="1" x14ac:dyDescent="0.2">
      <c r="E22016" s="28"/>
      <c r="F22016" s="28"/>
    </row>
    <row r="22017" spans="5:6" ht="15" customHeight="1" x14ac:dyDescent="0.2">
      <c r="E22017" s="28"/>
      <c r="F22017" s="28"/>
    </row>
    <row r="22018" spans="5:6" ht="15" customHeight="1" x14ac:dyDescent="0.2">
      <c r="E22018" s="28"/>
      <c r="F22018" s="28"/>
    </row>
    <row r="22019" spans="5:6" ht="15" customHeight="1" x14ac:dyDescent="0.2">
      <c r="E22019" s="28"/>
      <c r="F22019" s="28"/>
    </row>
    <row r="22020" spans="5:6" ht="15" customHeight="1" x14ac:dyDescent="0.2">
      <c r="E22020" s="28"/>
      <c r="F22020" s="28"/>
    </row>
    <row r="22021" spans="5:6" ht="15" customHeight="1" x14ac:dyDescent="0.2">
      <c r="E22021" s="28"/>
      <c r="F22021" s="28"/>
    </row>
    <row r="22022" spans="5:6" ht="15" customHeight="1" x14ac:dyDescent="0.2">
      <c r="E22022" s="28"/>
      <c r="F22022" s="28"/>
    </row>
    <row r="22023" spans="5:6" ht="15" customHeight="1" x14ac:dyDescent="0.2">
      <c r="E22023" s="28"/>
      <c r="F22023" s="28"/>
    </row>
    <row r="22024" spans="5:6" ht="15" customHeight="1" x14ac:dyDescent="0.2">
      <c r="E22024" s="28"/>
      <c r="F22024" s="28"/>
    </row>
    <row r="22025" spans="5:6" ht="15" customHeight="1" x14ac:dyDescent="0.2">
      <c r="E22025" s="28"/>
      <c r="F22025" s="28"/>
    </row>
    <row r="22026" spans="5:6" ht="15" customHeight="1" x14ac:dyDescent="0.2">
      <c r="E22026" s="28"/>
      <c r="F22026" s="28"/>
    </row>
    <row r="22027" spans="5:6" ht="15" customHeight="1" x14ac:dyDescent="0.2">
      <c r="E22027" s="28"/>
      <c r="F22027" s="28"/>
    </row>
    <row r="22028" spans="5:6" ht="15" customHeight="1" x14ac:dyDescent="0.2">
      <c r="E22028" s="28"/>
      <c r="F22028" s="28"/>
    </row>
    <row r="22029" spans="5:6" ht="15" customHeight="1" x14ac:dyDescent="0.2">
      <c r="E22029" s="28"/>
      <c r="F22029" s="28"/>
    </row>
    <row r="22030" spans="5:6" ht="15" customHeight="1" x14ac:dyDescent="0.2">
      <c r="E22030" s="28"/>
      <c r="F22030" s="28"/>
    </row>
    <row r="22031" spans="5:6" ht="15" customHeight="1" x14ac:dyDescent="0.2">
      <c r="E22031" s="28"/>
      <c r="F22031" s="28"/>
    </row>
    <row r="22032" spans="5:6" ht="15" customHeight="1" x14ac:dyDescent="0.2">
      <c r="E22032" s="28"/>
      <c r="F22032" s="28"/>
    </row>
    <row r="22033" spans="5:6" ht="15" customHeight="1" x14ac:dyDescent="0.2">
      <c r="E22033" s="28"/>
      <c r="F22033" s="28"/>
    </row>
    <row r="22034" spans="5:6" ht="15" customHeight="1" x14ac:dyDescent="0.2">
      <c r="E22034" s="28"/>
      <c r="F22034" s="28"/>
    </row>
    <row r="22035" spans="5:6" ht="15" customHeight="1" x14ac:dyDescent="0.2">
      <c r="E22035" s="28"/>
      <c r="F22035" s="28"/>
    </row>
    <row r="22036" spans="5:6" ht="15" customHeight="1" x14ac:dyDescent="0.2">
      <c r="E22036" s="28"/>
      <c r="F22036" s="28"/>
    </row>
    <row r="22037" spans="5:6" ht="15" customHeight="1" x14ac:dyDescent="0.2">
      <c r="E22037" s="28"/>
      <c r="F22037" s="28"/>
    </row>
    <row r="22038" spans="5:6" ht="15" customHeight="1" x14ac:dyDescent="0.2">
      <c r="E22038" s="28"/>
      <c r="F22038" s="28"/>
    </row>
    <row r="22039" spans="5:6" ht="15" customHeight="1" x14ac:dyDescent="0.2">
      <c r="E22039" s="28"/>
      <c r="F22039" s="28"/>
    </row>
    <row r="22040" spans="5:6" ht="15" customHeight="1" x14ac:dyDescent="0.2">
      <c r="E22040" s="28"/>
      <c r="F22040" s="28"/>
    </row>
    <row r="22041" spans="5:6" ht="15" customHeight="1" x14ac:dyDescent="0.2">
      <c r="E22041" s="28"/>
      <c r="F22041" s="28"/>
    </row>
    <row r="22042" spans="5:6" ht="15" customHeight="1" x14ac:dyDescent="0.2">
      <c r="E22042" s="28"/>
      <c r="F22042" s="28"/>
    </row>
    <row r="22043" spans="5:6" ht="15" customHeight="1" x14ac:dyDescent="0.2">
      <c r="E22043" s="28"/>
      <c r="F22043" s="28"/>
    </row>
    <row r="22044" spans="5:6" ht="15" customHeight="1" x14ac:dyDescent="0.2">
      <c r="E22044" s="28"/>
      <c r="F22044" s="28"/>
    </row>
    <row r="22045" spans="5:6" ht="15" customHeight="1" x14ac:dyDescent="0.2">
      <c r="E22045" s="28"/>
      <c r="F22045" s="28"/>
    </row>
    <row r="22046" spans="5:6" ht="15" customHeight="1" x14ac:dyDescent="0.2">
      <c r="E22046" s="28"/>
      <c r="F22046" s="28"/>
    </row>
    <row r="22047" spans="5:6" ht="15" customHeight="1" x14ac:dyDescent="0.2">
      <c r="E22047" s="28"/>
      <c r="F22047" s="28"/>
    </row>
    <row r="22048" spans="5:6" ht="15" customHeight="1" x14ac:dyDescent="0.2">
      <c r="E22048" s="28"/>
      <c r="F22048" s="28"/>
    </row>
    <row r="22049" spans="5:6" ht="15" customHeight="1" x14ac:dyDescent="0.2">
      <c r="E22049" s="28"/>
      <c r="F22049" s="28"/>
    </row>
    <row r="22050" spans="5:6" ht="15" customHeight="1" x14ac:dyDescent="0.2">
      <c r="E22050" s="28"/>
      <c r="F22050" s="28"/>
    </row>
    <row r="22051" spans="5:6" ht="15" customHeight="1" x14ac:dyDescent="0.2">
      <c r="E22051" s="28"/>
      <c r="F22051" s="28"/>
    </row>
    <row r="22052" spans="5:6" ht="15" customHeight="1" x14ac:dyDescent="0.2">
      <c r="E22052" s="28"/>
      <c r="F22052" s="28"/>
    </row>
    <row r="22053" spans="5:6" ht="15" customHeight="1" x14ac:dyDescent="0.2">
      <c r="E22053" s="28"/>
      <c r="F22053" s="28"/>
    </row>
    <row r="22054" spans="5:6" ht="15" customHeight="1" x14ac:dyDescent="0.2">
      <c r="E22054" s="28"/>
      <c r="F22054" s="28"/>
    </row>
    <row r="22055" spans="5:6" ht="15" customHeight="1" x14ac:dyDescent="0.2">
      <c r="E22055" s="28"/>
      <c r="F22055" s="28"/>
    </row>
    <row r="22056" spans="5:6" ht="15" customHeight="1" x14ac:dyDescent="0.2">
      <c r="E22056" s="28"/>
      <c r="F22056" s="28"/>
    </row>
    <row r="22057" spans="5:6" ht="15" customHeight="1" x14ac:dyDescent="0.2">
      <c r="E22057" s="28"/>
      <c r="F22057" s="28"/>
    </row>
    <row r="22058" spans="5:6" ht="15" customHeight="1" x14ac:dyDescent="0.2">
      <c r="E22058" s="28"/>
      <c r="F22058" s="28"/>
    </row>
    <row r="22059" spans="5:6" ht="15" customHeight="1" x14ac:dyDescent="0.2">
      <c r="E22059" s="28"/>
      <c r="F22059" s="28"/>
    </row>
    <row r="22060" spans="5:6" ht="15" customHeight="1" x14ac:dyDescent="0.2">
      <c r="E22060" s="28"/>
      <c r="F22060" s="28"/>
    </row>
    <row r="22061" spans="5:6" ht="15" customHeight="1" x14ac:dyDescent="0.2">
      <c r="E22061" s="28"/>
      <c r="F22061" s="28"/>
    </row>
    <row r="22062" spans="5:6" ht="15" customHeight="1" x14ac:dyDescent="0.2">
      <c r="E22062" s="28"/>
      <c r="F22062" s="28"/>
    </row>
    <row r="22063" spans="5:6" ht="15" customHeight="1" x14ac:dyDescent="0.2">
      <c r="E22063" s="28"/>
      <c r="F22063" s="28"/>
    </row>
    <row r="22064" spans="5:6" ht="15" customHeight="1" x14ac:dyDescent="0.2">
      <c r="E22064" s="28"/>
      <c r="F22064" s="28"/>
    </row>
    <row r="22065" spans="5:6" ht="15" customHeight="1" x14ac:dyDescent="0.2">
      <c r="E22065" s="28"/>
      <c r="F22065" s="28"/>
    </row>
    <row r="22066" spans="5:6" ht="15" customHeight="1" x14ac:dyDescent="0.2">
      <c r="E22066" s="28"/>
      <c r="F22066" s="28"/>
    </row>
    <row r="22067" spans="5:6" ht="15" customHeight="1" x14ac:dyDescent="0.2">
      <c r="E22067" s="28"/>
      <c r="F22067" s="28"/>
    </row>
    <row r="22068" spans="5:6" ht="15" customHeight="1" x14ac:dyDescent="0.2">
      <c r="E22068" s="28"/>
      <c r="F22068" s="28"/>
    </row>
    <row r="22069" spans="5:6" ht="15" customHeight="1" x14ac:dyDescent="0.2">
      <c r="E22069" s="28"/>
      <c r="F22069" s="28"/>
    </row>
    <row r="22070" spans="5:6" ht="15" customHeight="1" x14ac:dyDescent="0.2">
      <c r="E22070" s="28"/>
      <c r="F22070" s="28"/>
    </row>
    <row r="22071" spans="5:6" ht="15" customHeight="1" x14ac:dyDescent="0.2">
      <c r="E22071" s="28"/>
      <c r="F22071" s="28"/>
    </row>
    <row r="22072" spans="5:6" ht="15" customHeight="1" x14ac:dyDescent="0.2">
      <c r="E22072" s="28"/>
      <c r="F22072" s="28"/>
    </row>
    <row r="22073" spans="5:6" ht="15" customHeight="1" x14ac:dyDescent="0.2">
      <c r="E22073" s="28"/>
      <c r="F22073" s="28"/>
    </row>
    <row r="22074" spans="5:6" ht="15" customHeight="1" x14ac:dyDescent="0.2">
      <c r="E22074" s="28"/>
      <c r="F22074" s="28"/>
    </row>
    <row r="22075" spans="5:6" ht="15" customHeight="1" x14ac:dyDescent="0.2">
      <c r="E22075" s="28"/>
      <c r="F22075" s="28"/>
    </row>
    <row r="22076" spans="5:6" ht="15" customHeight="1" x14ac:dyDescent="0.2">
      <c r="E22076" s="28"/>
      <c r="F22076" s="28"/>
    </row>
    <row r="22077" spans="5:6" ht="15" customHeight="1" x14ac:dyDescent="0.2">
      <c r="E22077" s="28"/>
      <c r="F22077" s="28"/>
    </row>
    <row r="22078" spans="5:6" ht="15" customHeight="1" x14ac:dyDescent="0.2">
      <c r="E22078" s="28"/>
      <c r="F22078" s="28"/>
    </row>
    <row r="22079" spans="5:6" ht="15" customHeight="1" x14ac:dyDescent="0.2">
      <c r="E22079" s="28"/>
      <c r="F22079" s="28"/>
    </row>
    <row r="22080" spans="5:6" ht="15" customHeight="1" x14ac:dyDescent="0.2">
      <c r="E22080" s="28"/>
      <c r="F22080" s="28"/>
    </row>
    <row r="22081" spans="5:6" ht="15" customHeight="1" x14ac:dyDescent="0.2">
      <c r="E22081" s="28"/>
      <c r="F22081" s="28"/>
    </row>
    <row r="22082" spans="5:6" ht="15" customHeight="1" x14ac:dyDescent="0.2">
      <c r="E22082" s="28"/>
      <c r="F22082" s="28"/>
    </row>
    <row r="22083" spans="5:6" ht="15" customHeight="1" x14ac:dyDescent="0.2">
      <c r="E22083" s="28"/>
      <c r="F22083" s="28"/>
    </row>
    <row r="22084" spans="5:6" ht="15" customHeight="1" x14ac:dyDescent="0.2">
      <c r="E22084" s="28"/>
      <c r="F22084" s="28"/>
    </row>
    <row r="22085" spans="5:6" ht="15" customHeight="1" x14ac:dyDescent="0.2">
      <c r="E22085" s="28"/>
      <c r="F22085" s="28"/>
    </row>
    <row r="22086" spans="5:6" ht="15" customHeight="1" x14ac:dyDescent="0.2">
      <c r="E22086" s="28"/>
      <c r="F22086" s="28"/>
    </row>
    <row r="22087" spans="5:6" ht="15" customHeight="1" x14ac:dyDescent="0.2">
      <c r="E22087" s="28"/>
      <c r="F22087" s="28"/>
    </row>
    <row r="22088" spans="5:6" ht="15" customHeight="1" x14ac:dyDescent="0.2">
      <c r="E22088" s="28"/>
      <c r="F22088" s="28"/>
    </row>
    <row r="22089" spans="5:6" ht="15" customHeight="1" x14ac:dyDescent="0.2">
      <c r="E22089" s="28"/>
      <c r="F22089" s="28"/>
    </row>
    <row r="22090" spans="5:6" ht="15" customHeight="1" x14ac:dyDescent="0.2">
      <c r="E22090" s="28"/>
      <c r="F22090" s="28"/>
    </row>
    <row r="22091" spans="5:6" ht="15" customHeight="1" x14ac:dyDescent="0.2">
      <c r="E22091" s="28"/>
      <c r="F22091" s="28"/>
    </row>
    <row r="22092" spans="5:6" ht="15" customHeight="1" x14ac:dyDescent="0.2">
      <c r="E22092" s="28"/>
      <c r="F22092" s="28"/>
    </row>
    <row r="22093" spans="5:6" ht="15" customHeight="1" x14ac:dyDescent="0.2">
      <c r="E22093" s="28"/>
      <c r="F22093" s="28"/>
    </row>
    <row r="22094" spans="5:6" ht="15" customHeight="1" x14ac:dyDescent="0.2">
      <c r="E22094" s="28"/>
      <c r="F22094" s="28"/>
    </row>
    <row r="22095" spans="5:6" ht="15" customHeight="1" x14ac:dyDescent="0.2">
      <c r="E22095" s="28"/>
      <c r="F22095" s="28"/>
    </row>
    <row r="22096" spans="5:6" ht="15" customHeight="1" x14ac:dyDescent="0.2">
      <c r="E22096" s="28"/>
      <c r="F22096" s="28"/>
    </row>
    <row r="22097" spans="5:6" ht="15" customHeight="1" x14ac:dyDescent="0.2">
      <c r="E22097" s="28"/>
      <c r="F22097" s="28"/>
    </row>
    <row r="22098" spans="5:6" ht="15" customHeight="1" x14ac:dyDescent="0.2">
      <c r="E22098" s="28"/>
      <c r="F22098" s="28"/>
    </row>
    <row r="22099" spans="5:6" ht="15" customHeight="1" x14ac:dyDescent="0.2">
      <c r="E22099" s="28"/>
      <c r="F22099" s="28"/>
    </row>
    <row r="22100" spans="5:6" ht="15" customHeight="1" x14ac:dyDescent="0.2">
      <c r="E22100" s="28"/>
      <c r="F22100" s="28"/>
    </row>
    <row r="22101" spans="5:6" ht="15" customHeight="1" x14ac:dyDescent="0.2">
      <c r="E22101" s="28"/>
      <c r="F22101" s="28"/>
    </row>
    <row r="22102" spans="5:6" ht="15" customHeight="1" x14ac:dyDescent="0.2">
      <c r="E22102" s="28"/>
      <c r="F22102" s="28"/>
    </row>
    <row r="22103" spans="5:6" ht="15" customHeight="1" x14ac:dyDescent="0.2">
      <c r="E22103" s="28"/>
      <c r="F22103" s="28"/>
    </row>
    <row r="22104" spans="5:6" ht="15" customHeight="1" x14ac:dyDescent="0.2">
      <c r="E22104" s="28"/>
      <c r="F22104" s="28"/>
    </row>
    <row r="22105" spans="5:6" ht="15" customHeight="1" x14ac:dyDescent="0.2">
      <c r="E22105" s="28"/>
      <c r="F22105" s="28"/>
    </row>
    <row r="22106" spans="5:6" ht="15" customHeight="1" x14ac:dyDescent="0.2">
      <c r="E22106" s="28"/>
      <c r="F22106" s="28"/>
    </row>
    <row r="22107" spans="5:6" ht="15" customHeight="1" x14ac:dyDescent="0.2">
      <c r="E22107" s="28"/>
      <c r="F22107" s="28"/>
    </row>
    <row r="22108" spans="5:6" ht="15" customHeight="1" x14ac:dyDescent="0.2">
      <c r="E22108" s="28"/>
      <c r="F22108" s="28"/>
    </row>
    <row r="22109" spans="5:6" ht="15" customHeight="1" x14ac:dyDescent="0.2">
      <c r="E22109" s="28"/>
      <c r="F22109" s="28"/>
    </row>
    <row r="22110" spans="5:6" ht="15" customHeight="1" x14ac:dyDescent="0.2">
      <c r="E22110" s="28"/>
      <c r="F22110" s="28"/>
    </row>
    <row r="22111" spans="5:6" ht="15" customHeight="1" x14ac:dyDescent="0.2">
      <c r="E22111" s="28"/>
      <c r="F22111" s="28"/>
    </row>
    <row r="22112" spans="5:6" ht="15" customHeight="1" x14ac:dyDescent="0.2">
      <c r="E22112" s="28"/>
      <c r="F22112" s="28"/>
    </row>
    <row r="22113" spans="5:6" ht="15" customHeight="1" x14ac:dyDescent="0.2">
      <c r="E22113" s="28"/>
      <c r="F22113" s="28"/>
    </row>
    <row r="22114" spans="5:6" ht="15" customHeight="1" x14ac:dyDescent="0.2">
      <c r="E22114" s="28"/>
      <c r="F22114" s="28"/>
    </row>
    <row r="22115" spans="5:6" ht="15" customHeight="1" x14ac:dyDescent="0.2">
      <c r="E22115" s="28"/>
      <c r="F22115" s="28"/>
    </row>
    <row r="22116" spans="5:6" ht="15" customHeight="1" x14ac:dyDescent="0.2">
      <c r="E22116" s="28"/>
      <c r="F22116" s="28"/>
    </row>
    <row r="22117" spans="5:6" ht="15" customHeight="1" x14ac:dyDescent="0.2">
      <c r="E22117" s="28"/>
      <c r="F22117" s="28"/>
    </row>
    <row r="22118" spans="5:6" ht="15" customHeight="1" x14ac:dyDescent="0.2">
      <c r="E22118" s="28"/>
      <c r="F22118" s="28"/>
    </row>
    <row r="22119" spans="5:6" ht="15" customHeight="1" x14ac:dyDescent="0.2">
      <c r="E22119" s="28"/>
      <c r="F22119" s="28"/>
    </row>
    <row r="22120" spans="5:6" ht="15" customHeight="1" x14ac:dyDescent="0.2">
      <c r="E22120" s="28"/>
      <c r="F22120" s="28"/>
    </row>
    <row r="22121" spans="5:6" ht="15" customHeight="1" x14ac:dyDescent="0.2">
      <c r="E22121" s="28"/>
      <c r="F22121" s="28"/>
    </row>
    <row r="22122" spans="5:6" ht="15" customHeight="1" x14ac:dyDescent="0.2">
      <c r="E22122" s="28"/>
      <c r="F22122" s="28"/>
    </row>
    <row r="22123" spans="5:6" ht="15" customHeight="1" x14ac:dyDescent="0.2">
      <c r="E22123" s="28"/>
      <c r="F22123" s="28"/>
    </row>
    <row r="22124" spans="5:6" ht="15" customHeight="1" x14ac:dyDescent="0.2">
      <c r="E22124" s="28"/>
      <c r="F22124" s="28"/>
    </row>
    <row r="22125" spans="5:6" ht="15" customHeight="1" x14ac:dyDescent="0.2">
      <c r="E22125" s="28"/>
      <c r="F22125" s="28"/>
    </row>
    <row r="22126" spans="5:6" ht="15" customHeight="1" x14ac:dyDescent="0.2">
      <c r="E22126" s="28"/>
      <c r="F22126" s="28"/>
    </row>
    <row r="22127" spans="5:6" ht="15" customHeight="1" x14ac:dyDescent="0.2">
      <c r="E22127" s="28"/>
      <c r="F22127" s="28"/>
    </row>
    <row r="22128" spans="5:6" ht="15" customHeight="1" x14ac:dyDescent="0.2">
      <c r="E22128" s="28"/>
      <c r="F22128" s="28"/>
    </row>
    <row r="22129" spans="5:6" ht="15" customHeight="1" x14ac:dyDescent="0.2">
      <c r="E22129" s="28"/>
      <c r="F22129" s="28"/>
    </row>
    <row r="22130" spans="5:6" ht="15" customHeight="1" x14ac:dyDescent="0.2">
      <c r="E22130" s="28"/>
      <c r="F22130" s="28"/>
    </row>
    <row r="22131" spans="5:6" ht="15" customHeight="1" x14ac:dyDescent="0.2">
      <c r="E22131" s="28"/>
      <c r="F22131" s="28"/>
    </row>
    <row r="22132" spans="5:6" ht="15" customHeight="1" x14ac:dyDescent="0.2">
      <c r="E22132" s="28"/>
      <c r="F22132" s="28"/>
    </row>
    <row r="22133" spans="5:6" ht="15" customHeight="1" x14ac:dyDescent="0.2">
      <c r="E22133" s="28"/>
      <c r="F22133" s="28"/>
    </row>
    <row r="22134" spans="5:6" ht="15" customHeight="1" x14ac:dyDescent="0.2">
      <c r="E22134" s="28"/>
      <c r="F22134" s="28"/>
    </row>
    <row r="22135" spans="5:6" ht="15" customHeight="1" x14ac:dyDescent="0.2">
      <c r="E22135" s="28"/>
      <c r="F22135" s="28"/>
    </row>
    <row r="22136" spans="5:6" ht="15" customHeight="1" x14ac:dyDescent="0.2">
      <c r="E22136" s="28"/>
      <c r="F22136" s="28"/>
    </row>
    <row r="22137" spans="5:6" ht="15" customHeight="1" x14ac:dyDescent="0.2">
      <c r="E22137" s="28"/>
      <c r="F22137" s="28"/>
    </row>
    <row r="22138" spans="5:6" ht="15" customHeight="1" x14ac:dyDescent="0.2">
      <c r="E22138" s="28"/>
      <c r="F22138" s="28"/>
    </row>
    <row r="22139" spans="5:6" ht="15" customHeight="1" x14ac:dyDescent="0.2">
      <c r="E22139" s="28"/>
      <c r="F22139" s="28"/>
    </row>
    <row r="22140" spans="5:6" ht="15" customHeight="1" x14ac:dyDescent="0.2">
      <c r="E22140" s="28"/>
      <c r="F22140" s="28"/>
    </row>
    <row r="22141" spans="5:6" ht="15" customHeight="1" x14ac:dyDescent="0.2">
      <c r="E22141" s="28"/>
      <c r="F22141" s="28"/>
    </row>
    <row r="22142" spans="5:6" ht="15" customHeight="1" x14ac:dyDescent="0.2">
      <c r="E22142" s="28"/>
      <c r="F22142" s="28"/>
    </row>
    <row r="22143" spans="5:6" ht="15" customHeight="1" x14ac:dyDescent="0.2">
      <c r="E22143" s="28"/>
      <c r="F22143" s="28"/>
    </row>
    <row r="22144" spans="5:6" ht="15" customHeight="1" x14ac:dyDescent="0.2">
      <c r="E22144" s="28"/>
      <c r="F22144" s="28"/>
    </row>
    <row r="22145" spans="5:6" ht="15" customHeight="1" x14ac:dyDescent="0.2">
      <c r="E22145" s="28"/>
      <c r="F22145" s="28"/>
    </row>
    <row r="22146" spans="5:6" ht="15" customHeight="1" x14ac:dyDescent="0.2">
      <c r="E22146" s="28"/>
      <c r="F22146" s="28"/>
    </row>
    <row r="22147" spans="5:6" ht="15" customHeight="1" x14ac:dyDescent="0.2">
      <c r="E22147" s="28"/>
      <c r="F22147" s="28"/>
    </row>
    <row r="22148" spans="5:6" ht="15" customHeight="1" x14ac:dyDescent="0.2">
      <c r="E22148" s="28"/>
      <c r="F22148" s="28"/>
    </row>
    <row r="22149" spans="5:6" ht="15" customHeight="1" x14ac:dyDescent="0.2">
      <c r="E22149" s="28"/>
      <c r="F22149" s="28"/>
    </row>
    <row r="22150" spans="5:6" ht="15" customHeight="1" x14ac:dyDescent="0.2">
      <c r="E22150" s="28"/>
      <c r="F22150" s="28"/>
    </row>
    <row r="22151" spans="5:6" ht="15" customHeight="1" x14ac:dyDescent="0.2">
      <c r="E22151" s="28"/>
      <c r="F22151" s="28"/>
    </row>
    <row r="22152" spans="5:6" ht="15" customHeight="1" x14ac:dyDescent="0.2">
      <c r="E22152" s="28"/>
      <c r="F22152" s="28"/>
    </row>
    <row r="22153" spans="5:6" ht="15" customHeight="1" x14ac:dyDescent="0.2">
      <c r="E22153" s="28"/>
      <c r="F22153" s="28"/>
    </row>
    <row r="22154" spans="5:6" ht="15" customHeight="1" x14ac:dyDescent="0.2">
      <c r="E22154" s="28"/>
      <c r="F22154" s="28"/>
    </row>
    <row r="22155" spans="5:6" ht="15" customHeight="1" x14ac:dyDescent="0.2">
      <c r="E22155" s="28"/>
      <c r="F22155" s="28"/>
    </row>
    <row r="22156" spans="5:6" ht="15" customHeight="1" x14ac:dyDescent="0.2">
      <c r="E22156" s="28"/>
      <c r="F22156" s="28"/>
    </row>
    <row r="22157" spans="5:6" ht="15" customHeight="1" x14ac:dyDescent="0.2">
      <c r="E22157" s="28"/>
      <c r="F22157" s="28"/>
    </row>
    <row r="22158" spans="5:6" ht="15" customHeight="1" x14ac:dyDescent="0.2">
      <c r="E22158" s="28"/>
      <c r="F22158" s="28"/>
    </row>
    <row r="22159" spans="5:6" ht="15" customHeight="1" x14ac:dyDescent="0.2">
      <c r="E22159" s="28"/>
      <c r="F22159" s="28"/>
    </row>
    <row r="22160" spans="5:6" ht="15" customHeight="1" x14ac:dyDescent="0.2">
      <c r="E22160" s="28"/>
      <c r="F22160" s="28"/>
    </row>
    <row r="22161" spans="5:6" ht="15" customHeight="1" x14ac:dyDescent="0.2">
      <c r="E22161" s="28"/>
      <c r="F22161" s="28"/>
    </row>
    <row r="22162" spans="5:6" ht="15" customHeight="1" x14ac:dyDescent="0.2">
      <c r="E22162" s="28"/>
      <c r="F22162" s="28"/>
    </row>
    <row r="22163" spans="5:6" ht="15" customHeight="1" x14ac:dyDescent="0.2">
      <c r="E22163" s="28"/>
      <c r="F22163" s="28"/>
    </row>
    <row r="22164" spans="5:6" ht="15" customHeight="1" x14ac:dyDescent="0.2">
      <c r="E22164" s="28"/>
      <c r="F22164" s="28"/>
    </row>
    <row r="22165" spans="5:6" ht="15" customHeight="1" x14ac:dyDescent="0.2">
      <c r="E22165" s="28"/>
      <c r="F22165" s="28"/>
    </row>
    <row r="22166" spans="5:6" ht="15" customHeight="1" x14ac:dyDescent="0.2">
      <c r="E22166" s="28"/>
      <c r="F22166" s="28"/>
    </row>
    <row r="22167" spans="5:6" ht="15" customHeight="1" x14ac:dyDescent="0.2">
      <c r="E22167" s="28"/>
      <c r="F22167" s="28"/>
    </row>
    <row r="22168" spans="5:6" ht="15" customHeight="1" x14ac:dyDescent="0.2">
      <c r="E22168" s="28"/>
      <c r="F22168" s="28"/>
    </row>
    <row r="22169" spans="5:6" ht="15" customHeight="1" x14ac:dyDescent="0.2">
      <c r="E22169" s="28"/>
      <c r="F22169" s="28"/>
    </row>
    <row r="22170" spans="5:6" ht="15" customHeight="1" x14ac:dyDescent="0.2">
      <c r="E22170" s="28"/>
      <c r="F22170" s="28"/>
    </row>
    <row r="22171" spans="5:6" ht="15" customHeight="1" x14ac:dyDescent="0.2">
      <c r="E22171" s="28"/>
      <c r="F22171" s="28"/>
    </row>
    <row r="22172" spans="5:6" ht="15" customHeight="1" x14ac:dyDescent="0.2">
      <c r="E22172" s="28"/>
      <c r="F22172" s="28"/>
    </row>
    <row r="22173" spans="5:6" ht="15" customHeight="1" x14ac:dyDescent="0.2">
      <c r="E22173" s="28"/>
      <c r="F22173" s="28"/>
    </row>
    <row r="22174" spans="5:6" ht="15" customHeight="1" x14ac:dyDescent="0.2">
      <c r="E22174" s="28"/>
      <c r="F22174" s="28"/>
    </row>
    <row r="22175" spans="5:6" ht="15" customHeight="1" x14ac:dyDescent="0.2">
      <c r="E22175" s="28"/>
      <c r="F22175" s="28"/>
    </row>
    <row r="22176" spans="5:6" ht="15" customHeight="1" x14ac:dyDescent="0.2">
      <c r="E22176" s="28"/>
      <c r="F22176" s="28"/>
    </row>
    <row r="22177" spans="5:6" ht="15" customHeight="1" x14ac:dyDescent="0.2">
      <c r="E22177" s="28"/>
      <c r="F22177" s="28"/>
    </row>
    <row r="22178" spans="5:6" ht="15" customHeight="1" x14ac:dyDescent="0.2">
      <c r="E22178" s="28"/>
      <c r="F22178" s="28"/>
    </row>
    <row r="22179" spans="5:6" ht="15" customHeight="1" x14ac:dyDescent="0.2">
      <c r="E22179" s="28"/>
      <c r="F22179" s="28"/>
    </row>
    <row r="22180" spans="5:6" ht="15" customHeight="1" x14ac:dyDescent="0.2">
      <c r="E22180" s="28"/>
      <c r="F22180" s="28"/>
    </row>
    <row r="22181" spans="5:6" ht="15" customHeight="1" x14ac:dyDescent="0.2">
      <c r="E22181" s="28"/>
      <c r="F22181" s="28"/>
    </row>
    <row r="22182" spans="5:6" ht="15" customHeight="1" x14ac:dyDescent="0.2">
      <c r="E22182" s="28"/>
      <c r="F22182" s="28"/>
    </row>
    <row r="22183" spans="5:6" ht="15" customHeight="1" x14ac:dyDescent="0.2">
      <c r="E22183" s="28"/>
      <c r="F22183" s="28"/>
    </row>
    <row r="22184" spans="5:6" ht="15" customHeight="1" x14ac:dyDescent="0.2">
      <c r="E22184" s="28"/>
      <c r="F22184" s="28"/>
    </row>
    <row r="22185" spans="5:6" ht="15" customHeight="1" x14ac:dyDescent="0.2">
      <c r="E22185" s="28"/>
      <c r="F22185" s="28"/>
    </row>
    <row r="22186" spans="5:6" ht="15" customHeight="1" x14ac:dyDescent="0.2">
      <c r="E22186" s="28"/>
      <c r="F22186" s="28"/>
    </row>
    <row r="22187" spans="5:6" ht="15" customHeight="1" x14ac:dyDescent="0.2">
      <c r="E22187" s="28"/>
      <c r="F22187" s="28"/>
    </row>
    <row r="22188" spans="5:6" ht="15" customHeight="1" x14ac:dyDescent="0.2">
      <c r="E22188" s="28"/>
      <c r="F22188" s="28"/>
    </row>
    <row r="22189" spans="5:6" ht="15" customHeight="1" x14ac:dyDescent="0.2">
      <c r="E22189" s="28"/>
      <c r="F22189" s="28"/>
    </row>
    <row r="22190" spans="5:6" ht="15" customHeight="1" x14ac:dyDescent="0.2">
      <c r="E22190" s="28"/>
      <c r="F22190" s="28"/>
    </row>
    <row r="22191" spans="5:6" ht="15" customHeight="1" x14ac:dyDescent="0.2">
      <c r="E22191" s="28"/>
      <c r="F22191" s="28"/>
    </row>
    <row r="22192" spans="5:6" ht="15" customHeight="1" x14ac:dyDescent="0.2">
      <c r="E22192" s="28"/>
      <c r="F22192" s="28"/>
    </row>
    <row r="22193" spans="5:6" ht="15" customHeight="1" x14ac:dyDescent="0.2">
      <c r="E22193" s="28"/>
      <c r="F22193" s="28"/>
    </row>
    <row r="22194" spans="5:6" ht="15" customHeight="1" x14ac:dyDescent="0.2">
      <c r="E22194" s="28"/>
      <c r="F22194" s="28"/>
    </row>
    <row r="22195" spans="5:6" ht="15" customHeight="1" x14ac:dyDescent="0.2">
      <c r="E22195" s="28"/>
      <c r="F22195" s="28"/>
    </row>
    <row r="22196" spans="5:6" ht="15" customHeight="1" x14ac:dyDescent="0.2">
      <c r="E22196" s="28"/>
      <c r="F22196" s="28"/>
    </row>
    <row r="22197" spans="5:6" ht="15" customHeight="1" x14ac:dyDescent="0.2">
      <c r="E22197" s="28"/>
      <c r="F22197" s="28"/>
    </row>
    <row r="22198" spans="5:6" ht="15" customHeight="1" x14ac:dyDescent="0.2">
      <c r="E22198" s="28"/>
      <c r="F22198" s="28"/>
    </row>
    <row r="22199" spans="5:6" ht="15" customHeight="1" x14ac:dyDescent="0.2">
      <c r="E22199" s="28"/>
      <c r="F22199" s="28"/>
    </row>
    <row r="22200" spans="5:6" ht="15" customHeight="1" x14ac:dyDescent="0.2">
      <c r="E22200" s="28"/>
      <c r="F22200" s="28"/>
    </row>
    <row r="22201" spans="5:6" ht="15" customHeight="1" x14ac:dyDescent="0.2">
      <c r="E22201" s="28"/>
      <c r="F22201" s="28"/>
    </row>
    <row r="22202" spans="5:6" ht="15" customHeight="1" x14ac:dyDescent="0.2">
      <c r="E22202" s="28"/>
      <c r="F22202" s="28"/>
    </row>
    <row r="22203" spans="5:6" ht="15" customHeight="1" x14ac:dyDescent="0.2">
      <c r="E22203" s="28"/>
      <c r="F22203" s="28"/>
    </row>
    <row r="22204" spans="5:6" ht="15" customHeight="1" x14ac:dyDescent="0.2">
      <c r="E22204" s="28"/>
      <c r="F22204" s="28"/>
    </row>
    <row r="22205" spans="5:6" ht="15" customHeight="1" x14ac:dyDescent="0.2">
      <c r="E22205" s="28"/>
      <c r="F22205" s="28"/>
    </row>
    <row r="22206" spans="5:6" ht="15" customHeight="1" x14ac:dyDescent="0.2">
      <c r="E22206" s="28"/>
      <c r="F22206" s="28"/>
    </row>
    <row r="22207" spans="5:6" ht="15" customHeight="1" x14ac:dyDescent="0.2">
      <c r="E22207" s="28"/>
      <c r="F22207" s="28"/>
    </row>
    <row r="22208" spans="5:6" ht="15" customHeight="1" x14ac:dyDescent="0.2">
      <c r="E22208" s="28"/>
      <c r="F22208" s="28"/>
    </row>
    <row r="22209" spans="5:6" ht="15" customHeight="1" x14ac:dyDescent="0.2">
      <c r="E22209" s="28"/>
      <c r="F22209" s="28"/>
    </row>
    <row r="22210" spans="5:6" ht="15" customHeight="1" x14ac:dyDescent="0.2">
      <c r="E22210" s="28"/>
      <c r="F22210" s="28"/>
    </row>
    <row r="22211" spans="5:6" ht="15" customHeight="1" x14ac:dyDescent="0.2">
      <c r="E22211" s="28"/>
      <c r="F22211" s="28"/>
    </row>
    <row r="22212" spans="5:6" ht="15" customHeight="1" x14ac:dyDescent="0.2">
      <c r="E22212" s="28"/>
      <c r="F22212" s="28"/>
    </row>
    <row r="22213" spans="5:6" ht="15" customHeight="1" x14ac:dyDescent="0.2">
      <c r="E22213" s="28"/>
      <c r="F22213" s="28"/>
    </row>
    <row r="22214" spans="5:6" ht="15" customHeight="1" x14ac:dyDescent="0.2">
      <c r="E22214" s="28"/>
      <c r="F22214" s="28"/>
    </row>
    <row r="22215" spans="5:6" ht="15" customHeight="1" x14ac:dyDescent="0.2">
      <c r="E22215" s="28"/>
      <c r="F22215" s="28"/>
    </row>
    <row r="22216" spans="5:6" ht="15" customHeight="1" x14ac:dyDescent="0.2">
      <c r="E22216" s="28"/>
      <c r="F22216" s="28"/>
    </row>
    <row r="22217" spans="5:6" ht="15" customHeight="1" x14ac:dyDescent="0.2">
      <c r="E22217" s="28"/>
      <c r="F22217" s="28"/>
    </row>
    <row r="22218" spans="5:6" ht="15" customHeight="1" x14ac:dyDescent="0.2">
      <c r="E22218" s="28"/>
      <c r="F22218" s="28"/>
    </row>
    <row r="22219" spans="5:6" ht="15" customHeight="1" x14ac:dyDescent="0.2">
      <c r="E22219" s="28"/>
      <c r="F22219" s="28"/>
    </row>
    <row r="22220" spans="5:6" ht="15" customHeight="1" x14ac:dyDescent="0.2">
      <c r="E22220" s="28"/>
      <c r="F22220" s="28"/>
    </row>
    <row r="22221" spans="5:6" ht="15" customHeight="1" x14ac:dyDescent="0.2">
      <c r="E22221" s="28"/>
      <c r="F22221" s="28"/>
    </row>
    <row r="22222" spans="5:6" ht="15" customHeight="1" x14ac:dyDescent="0.2">
      <c r="E22222" s="28"/>
      <c r="F22222" s="28"/>
    </row>
    <row r="22223" spans="5:6" ht="15" customHeight="1" x14ac:dyDescent="0.2">
      <c r="E22223" s="28"/>
      <c r="F22223" s="28"/>
    </row>
    <row r="22224" spans="5:6" ht="15" customHeight="1" x14ac:dyDescent="0.2">
      <c r="E22224" s="28"/>
      <c r="F22224" s="28"/>
    </row>
    <row r="22225" spans="5:6" ht="15" customHeight="1" x14ac:dyDescent="0.2">
      <c r="E22225" s="28"/>
      <c r="F22225" s="28"/>
    </row>
    <row r="22226" spans="5:6" ht="15" customHeight="1" x14ac:dyDescent="0.2">
      <c r="E22226" s="28"/>
      <c r="F22226" s="28"/>
    </row>
    <row r="22227" spans="5:6" ht="15" customHeight="1" x14ac:dyDescent="0.2">
      <c r="E22227" s="28"/>
      <c r="F22227" s="28"/>
    </row>
    <row r="22228" spans="5:6" ht="15" customHeight="1" x14ac:dyDescent="0.2">
      <c r="E22228" s="28"/>
      <c r="F22228" s="28"/>
    </row>
    <row r="22229" spans="5:6" ht="15" customHeight="1" x14ac:dyDescent="0.2">
      <c r="E22229" s="28"/>
      <c r="F22229" s="28"/>
    </row>
    <row r="22230" spans="5:6" ht="15" customHeight="1" x14ac:dyDescent="0.2">
      <c r="E22230" s="28"/>
      <c r="F22230" s="28"/>
    </row>
    <row r="22231" spans="5:6" ht="15" customHeight="1" x14ac:dyDescent="0.2">
      <c r="E22231" s="28"/>
      <c r="F22231" s="28"/>
    </row>
    <row r="22232" spans="5:6" ht="15" customHeight="1" x14ac:dyDescent="0.2">
      <c r="E22232" s="28"/>
      <c r="F22232" s="28"/>
    </row>
    <row r="22233" spans="5:6" ht="15" customHeight="1" x14ac:dyDescent="0.2">
      <c r="E22233" s="28"/>
      <c r="F22233" s="28"/>
    </row>
    <row r="22234" spans="5:6" ht="15" customHeight="1" x14ac:dyDescent="0.2">
      <c r="E22234" s="28"/>
      <c r="F22234" s="28"/>
    </row>
    <row r="22235" spans="5:6" ht="15" customHeight="1" x14ac:dyDescent="0.2">
      <c r="E22235" s="28"/>
      <c r="F22235" s="28"/>
    </row>
    <row r="22236" spans="5:6" ht="15" customHeight="1" x14ac:dyDescent="0.2">
      <c r="E22236" s="28"/>
      <c r="F22236" s="28"/>
    </row>
    <row r="22237" spans="5:6" ht="15" customHeight="1" x14ac:dyDescent="0.2">
      <c r="E22237" s="28"/>
      <c r="F22237" s="28"/>
    </row>
    <row r="22238" spans="5:6" ht="15" customHeight="1" x14ac:dyDescent="0.2">
      <c r="E22238" s="28"/>
      <c r="F22238" s="28"/>
    </row>
    <row r="22239" spans="5:6" ht="15" customHeight="1" x14ac:dyDescent="0.2">
      <c r="E22239" s="28"/>
      <c r="F22239" s="28"/>
    </row>
    <row r="22240" spans="5:6" ht="15" customHeight="1" x14ac:dyDescent="0.2">
      <c r="E22240" s="28"/>
      <c r="F22240" s="28"/>
    </row>
    <row r="22241" spans="5:6" ht="15" customHeight="1" x14ac:dyDescent="0.2">
      <c r="E22241" s="28"/>
      <c r="F22241" s="28"/>
    </row>
    <row r="22242" spans="5:6" ht="15" customHeight="1" x14ac:dyDescent="0.2">
      <c r="E22242" s="28"/>
      <c r="F22242" s="28"/>
    </row>
    <row r="22243" spans="5:6" ht="15" customHeight="1" x14ac:dyDescent="0.2">
      <c r="E22243" s="28"/>
      <c r="F22243" s="28"/>
    </row>
    <row r="22244" spans="5:6" ht="15" customHeight="1" x14ac:dyDescent="0.2">
      <c r="E22244" s="28"/>
      <c r="F22244" s="28"/>
    </row>
    <row r="22245" spans="5:6" ht="15" customHeight="1" x14ac:dyDescent="0.2">
      <c r="E22245" s="28"/>
      <c r="F22245" s="28"/>
    </row>
    <row r="22246" spans="5:6" ht="15" customHeight="1" x14ac:dyDescent="0.2">
      <c r="E22246" s="28"/>
      <c r="F22246" s="28"/>
    </row>
    <row r="22247" spans="5:6" ht="15" customHeight="1" x14ac:dyDescent="0.2">
      <c r="E22247" s="28"/>
      <c r="F22247" s="28"/>
    </row>
    <row r="22248" spans="5:6" ht="15" customHeight="1" x14ac:dyDescent="0.2">
      <c r="E22248" s="28"/>
      <c r="F22248" s="28"/>
    </row>
    <row r="22249" spans="5:6" ht="15" customHeight="1" x14ac:dyDescent="0.2">
      <c r="E22249" s="28"/>
      <c r="F22249" s="28"/>
    </row>
    <row r="22250" spans="5:6" ht="15" customHeight="1" x14ac:dyDescent="0.2">
      <c r="E22250" s="28"/>
      <c r="F22250" s="28"/>
    </row>
    <row r="22251" spans="5:6" ht="15" customHeight="1" x14ac:dyDescent="0.2">
      <c r="E22251" s="28"/>
      <c r="F22251" s="28"/>
    </row>
    <row r="22252" spans="5:6" ht="15" customHeight="1" x14ac:dyDescent="0.2">
      <c r="E22252" s="28"/>
      <c r="F22252" s="28"/>
    </row>
    <row r="22253" spans="5:6" ht="15" customHeight="1" x14ac:dyDescent="0.2">
      <c r="E22253" s="28"/>
      <c r="F22253" s="28"/>
    </row>
    <row r="22254" spans="5:6" ht="15" customHeight="1" x14ac:dyDescent="0.2">
      <c r="E22254" s="28"/>
      <c r="F22254" s="28"/>
    </row>
    <row r="22255" spans="5:6" ht="15" customHeight="1" x14ac:dyDescent="0.2">
      <c r="E22255" s="28"/>
      <c r="F22255" s="28"/>
    </row>
    <row r="22256" spans="5:6" ht="15" customHeight="1" x14ac:dyDescent="0.2">
      <c r="E22256" s="28"/>
      <c r="F22256" s="28"/>
    </row>
    <row r="22257" spans="5:6" ht="15" customHeight="1" x14ac:dyDescent="0.2">
      <c r="E22257" s="28"/>
      <c r="F22257" s="28"/>
    </row>
    <row r="22258" spans="5:6" ht="15" customHeight="1" x14ac:dyDescent="0.2">
      <c r="E22258" s="28"/>
      <c r="F22258" s="28"/>
    </row>
    <row r="22259" spans="5:6" ht="15" customHeight="1" x14ac:dyDescent="0.2">
      <c r="E22259" s="28"/>
      <c r="F22259" s="28"/>
    </row>
    <row r="22260" spans="5:6" ht="15" customHeight="1" x14ac:dyDescent="0.2">
      <c r="E22260" s="28"/>
      <c r="F22260" s="28"/>
    </row>
    <row r="22261" spans="5:6" ht="15" customHeight="1" x14ac:dyDescent="0.2">
      <c r="E22261" s="28"/>
      <c r="F22261" s="28"/>
    </row>
    <row r="22262" spans="5:6" ht="15" customHeight="1" x14ac:dyDescent="0.2">
      <c r="E22262" s="28"/>
      <c r="F22262" s="28"/>
    </row>
    <row r="22263" spans="5:6" ht="15" customHeight="1" x14ac:dyDescent="0.2">
      <c r="E22263" s="28"/>
      <c r="F22263" s="28"/>
    </row>
    <row r="22264" spans="5:6" ht="15" customHeight="1" x14ac:dyDescent="0.2">
      <c r="E22264" s="28"/>
      <c r="F22264" s="28"/>
    </row>
    <row r="22265" spans="5:6" ht="15" customHeight="1" x14ac:dyDescent="0.2">
      <c r="E22265" s="28"/>
      <c r="F22265" s="28"/>
    </row>
    <row r="22266" spans="5:6" ht="15" customHeight="1" x14ac:dyDescent="0.2">
      <c r="E22266" s="28"/>
      <c r="F22266" s="28"/>
    </row>
    <row r="22267" spans="5:6" ht="15" customHeight="1" x14ac:dyDescent="0.2">
      <c r="E22267" s="28"/>
      <c r="F22267" s="28"/>
    </row>
    <row r="22268" spans="5:6" ht="15" customHeight="1" x14ac:dyDescent="0.2">
      <c r="E22268" s="28"/>
      <c r="F22268" s="28"/>
    </row>
    <row r="22269" spans="5:6" ht="15" customHeight="1" x14ac:dyDescent="0.2">
      <c r="E22269" s="28"/>
      <c r="F22269" s="28"/>
    </row>
    <row r="22270" spans="5:6" ht="15" customHeight="1" x14ac:dyDescent="0.2">
      <c r="E22270" s="28"/>
      <c r="F22270" s="28"/>
    </row>
    <row r="22271" spans="5:6" ht="15" customHeight="1" x14ac:dyDescent="0.2">
      <c r="E22271" s="28"/>
      <c r="F22271" s="28"/>
    </row>
    <row r="22272" spans="5:6" ht="15" customHeight="1" x14ac:dyDescent="0.2">
      <c r="E22272" s="28"/>
      <c r="F22272" s="28"/>
    </row>
    <row r="22273" spans="5:6" ht="15" customHeight="1" x14ac:dyDescent="0.2">
      <c r="E22273" s="28"/>
      <c r="F22273" s="28"/>
    </row>
    <row r="22274" spans="5:6" ht="15" customHeight="1" x14ac:dyDescent="0.2">
      <c r="E22274" s="28"/>
      <c r="F22274" s="28"/>
    </row>
    <row r="22275" spans="5:6" ht="15" customHeight="1" x14ac:dyDescent="0.2">
      <c r="E22275" s="28"/>
      <c r="F22275" s="28"/>
    </row>
    <row r="22276" spans="5:6" ht="15" customHeight="1" x14ac:dyDescent="0.2">
      <c r="E22276" s="28"/>
      <c r="F22276" s="28"/>
    </row>
    <row r="22277" spans="5:6" ht="15" customHeight="1" x14ac:dyDescent="0.2">
      <c r="E22277" s="28"/>
      <c r="F22277" s="28"/>
    </row>
    <row r="22278" spans="5:6" ht="15" customHeight="1" x14ac:dyDescent="0.2">
      <c r="E22278" s="28"/>
      <c r="F22278" s="28"/>
    </row>
    <row r="22279" spans="5:6" ht="15" customHeight="1" x14ac:dyDescent="0.2">
      <c r="E22279" s="28"/>
      <c r="F22279" s="28"/>
    </row>
    <row r="22280" spans="5:6" ht="15" customHeight="1" x14ac:dyDescent="0.2">
      <c r="E22280" s="28"/>
      <c r="F22280" s="28"/>
    </row>
    <row r="22281" spans="5:6" ht="15" customHeight="1" x14ac:dyDescent="0.2">
      <c r="E22281" s="28"/>
      <c r="F22281" s="28"/>
    </row>
    <row r="22282" spans="5:6" ht="15" customHeight="1" x14ac:dyDescent="0.2">
      <c r="E22282" s="28"/>
      <c r="F22282" s="28"/>
    </row>
    <row r="22283" spans="5:6" ht="15" customHeight="1" x14ac:dyDescent="0.2">
      <c r="E22283" s="28"/>
      <c r="F22283" s="28"/>
    </row>
    <row r="22284" spans="5:6" ht="15" customHeight="1" x14ac:dyDescent="0.2">
      <c r="E22284" s="28"/>
      <c r="F22284" s="28"/>
    </row>
    <row r="22285" spans="5:6" ht="15" customHeight="1" x14ac:dyDescent="0.2">
      <c r="E22285" s="28"/>
      <c r="F22285" s="28"/>
    </row>
    <row r="22286" spans="5:6" ht="15" customHeight="1" x14ac:dyDescent="0.2">
      <c r="E22286" s="28"/>
      <c r="F22286" s="28"/>
    </row>
    <row r="22287" spans="5:6" ht="15" customHeight="1" x14ac:dyDescent="0.2">
      <c r="E22287" s="28"/>
      <c r="F22287" s="28"/>
    </row>
    <row r="22288" spans="5:6" ht="15" customHeight="1" x14ac:dyDescent="0.2">
      <c r="E22288" s="28"/>
      <c r="F22288" s="28"/>
    </row>
    <row r="22289" spans="5:6" ht="15" customHeight="1" x14ac:dyDescent="0.2">
      <c r="E22289" s="28"/>
      <c r="F22289" s="28"/>
    </row>
    <row r="22290" spans="5:6" ht="15" customHeight="1" x14ac:dyDescent="0.2">
      <c r="E22290" s="28"/>
      <c r="F22290" s="28"/>
    </row>
    <row r="22291" spans="5:6" ht="15" customHeight="1" x14ac:dyDescent="0.2">
      <c r="E22291" s="28"/>
      <c r="F22291" s="28"/>
    </row>
    <row r="22292" spans="5:6" ht="15" customHeight="1" x14ac:dyDescent="0.2">
      <c r="E22292" s="28"/>
      <c r="F22292" s="28"/>
    </row>
    <row r="22293" spans="5:6" ht="15" customHeight="1" x14ac:dyDescent="0.2">
      <c r="E22293" s="28"/>
      <c r="F22293" s="28"/>
    </row>
    <row r="22294" spans="5:6" ht="15" customHeight="1" x14ac:dyDescent="0.2">
      <c r="E22294" s="28"/>
      <c r="F22294" s="28"/>
    </row>
    <row r="22295" spans="5:6" ht="15" customHeight="1" x14ac:dyDescent="0.2">
      <c r="E22295" s="28"/>
      <c r="F22295" s="28"/>
    </row>
    <row r="22296" spans="5:6" ht="15" customHeight="1" x14ac:dyDescent="0.2">
      <c r="E22296" s="28"/>
      <c r="F22296" s="28"/>
    </row>
    <row r="22297" spans="5:6" ht="15" customHeight="1" x14ac:dyDescent="0.2">
      <c r="E22297" s="28"/>
      <c r="F22297" s="28"/>
    </row>
    <row r="22298" spans="5:6" ht="15" customHeight="1" x14ac:dyDescent="0.2">
      <c r="E22298" s="28"/>
      <c r="F22298" s="28"/>
    </row>
    <row r="22299" spans="5:6" ht="15" customHeight="1" x14ac:dyDescent="0.2">
      <c r="E22299" s="28"/>
      <c r="F22299" s="28"/>
    </row>
    <row r="22300" spans="5:6" ht="15" customHeight="1" x14ac:dyDescent="0.2">
      <c r="E22300" s="28"/>
      <c r="F22300" s="28"/>
    </row>
    <row r="22301" spans="5:6" ht="15" customHeight="1" x14ac:dyDescent="0.2">
      <c r="E22301" s="28"/>
      <c r="F22301" s="28"/>
    </row>
    <row r="22302" spans="5:6" ht="15" customHeight="1" x14ac:dyDescent="0.2">
      <c r="E22302" s="28"/>
      <c r="F22302" s="28"/>
    </row>
    <row r="22303" spans="5:6" ht="15" customHeight="1" x14ac:dyDescent="0.2">
      <c r="E22303" s="28"/>
      <c r="F22303" s="28"/>
    </row>
    <row r="22304" spans="5:6" ht="15" customHeight="1" x14ac:dyDescent="0.2">
      <c r="E22304" s="28"/>
      <c r="F22304" s="28"/>
    </row>
    <row r="22305" spans="5:6" ht="15" customHeight="1" x14ac:dyDescent="0.2">
      <c r="E22305" s="28"/>
      <c r="F22305" s="28"/>
    </row>
    <row r="22306" spans="5:6" ht="15" customHeight="1" x14ac:dyDescent="0.2">
      <c r="E22306" s="28"/>
      <c r="F22306" s="28"/>
    </row>
    <row r="22307" spans="5:6" ht="15" customHeight="1" x14ac:dyDescent="0.2">
      <c r="E22307" s="28"/>
      <c r="F22307" s="28"/>
    </row>
    <row r="22308" spans="5:6" ht="15" customHeight="1" x14ac:dyDescent="0.2">
      <c r="E22308" s="28"/>
      <c r="F22308" s="28"/>
    </row>
    <row r="22309" spans="5:6" ht="15" customHeight="1" x14ac:dyDescent="0.2">
      <c r="E22309" s="28"/>
      <c r="F22309" s="28"/>
    </row>
    <row r="22310" spans="5:6" ht="15" customHeight="1" x14ac:dyDescent="0.2">
      <c r="E22310" s="28"/>
      <c r="F22310" s="28"/>
    </row>
    <row r="22311" spans="5:6" ht="15" customHeight="1" x14ac:dyDescent="0.2">
      <c r="E22311" s="28"/>
      <c r="F22311" s="28"/>
    </row>
    <row r="22312" spans="5:6" ht="15" customHeight="1" x14ac:dyDescent="0.2">
      <c r="E22312" s="28"/>
      <c r="F22312" s="28"/>
    </row>
    <row r="22313" spans="5:6" ht="15" customHeight="1" x14ac:dyDescent="0.2">
      <c r="E22313" s="28"/>
      <c r="F22313" s="28"/>
    </row>
    <row r="22314" spans="5:6" ht="15" customHeight="1" x14ac:dyDescent="0.2">
      <c r="E22314" s="28"/>
      <c r="F22314" s="28"/>
    </row>
    <row r="22315" spans="5:6" ht="15" customHeight="1" x14ac:dyDescent="0.2">
      <c r="E22315" s="28"/>
      <c r="F22315" s="28"/>
    </row>
    <row r="22316" spans="5:6" ht="15" customHeight="1" x14ac:dyDescent="0.2">
      <c r="E22316" s="28"/>
      <c r="F22316" s="28"/>
    </row>
    <row r="22317" spans="5:6" ht="15" customHeight="1" x14ac:dyDescent="0.2">
      <c r="E22317" s="28"/>
      <c r="F22317" s="28"/>
    </row>
    <row r="22318" spans="5:6" ht="15" customHeight="1" x14ac:dyDescent="0.2">
      <c r="E22318" s="28"/>
      <c r="F22318" s="28"/>
    </row>
    <row r="22319" spans="5:6" ht="15" customHeight="1" x14ac:dyDescent="0.2">
      <c r="E22319" s="28"/>
      <c r="F22319" s="28"/>
    </row>
    <row r="22320" spans="5:6" ht="15" customHeight="1" x14ac:dyDescent="0.2">
      <c r="E22320" s="28"/>
      <c r="F22320" s="28"/>
    </row>
    <row r="22321" spans="5:6" ht="15" customHeight="1" x14ac:dyDescent="0.2">
      <c r="E22321" s="28"/>
      <c r="F22321" s="28"/>
    </row>
    <row r="22322" spans="5:6" ht="15" customHeight="1" x14ac:dyDescent="0.2">
      <c r="E22322" s="28"/>
      <c r="F22322" s="28"/>
    </row>
    <row r="22323" spans="5:6" ht="15" customHeight="1" x14ac:dyDescent="0.2">
      <c r="E22323" s="28"/>
      <c r="F22323" s="28"/>
    </row>
    <row r="22324" spans="5:6" ht="15" customHeight="1" x14ac:dyDescent="0.2">
      <c r="E22324" s="28"/>
      <c r="F22324" s="28"/>
    </row>
    <row r="22325" spans="5:6" ht="15" customHeight="1" x14ac:dyDescent="0.2">
      <c r="E22325" s="28"/>
      <c r="F22325" s="28"/>
    </row>
    <row r="22326" spans="5:6" ht="15" customHeight="1" x14ac:dyDescent="0.2">
      <c r="E22326" s="28"/>
      <c r="F22326" s="28"/>
    </row>
    <row r="22327" spans="5:6" ht="15" customHeight="1" x14ac:dyDescent="0.2">
      <c r="E22327" s="28"/>
      <c r="F22327" s="28"/>
    </row>
    <row r="22328" spans="5:6" ht="15" customHeight="1" x14ac:dyDescent="0.2">
      <c r="E22328" s="28"/>
      <c r="F22328" s="28"/>
    </row>
    <row r="22329" spans="5:6" ht="15" customHeight="1" x14ac:dyDescent="0.2">
      <c r="E22329" s="28"/>
      <c r="F22329" s="28"/>
    </row>
    <row r="22330" spans="5:6" ht="15" customHeight="1" x14ac:dyDescent="0.2">
      <c r="E22330" s="28"/>
      <c r="F22330" s="28"/>
    </row>
    <row r="22331" spans="5:6" ht="15" customHeight="1" x14ac:dyDescent="0.2">
      <c r="E22331" s="28"/>
      <c r="F22331" s="28"/>
    </row>
    <row r="22332" spans="5:6" ht="15" customHeight="1" x14ac:dyDescent="0.2">
      <c r="E22332" s="28"/>
      <c r="F22332" s="28"/>
    </row>
    <row r="22333" spans="5:6" ht="15" customHeight="1" x14ac:dyDescent="0.2">
      <c r="E22333" s="28"/>
      <c r="F22333" s="28"/>
    </row>
    <row r="22334" spans="5:6" ht="15" customHeight="1" x14ac:dyDescent="0.2">
      <c r="E22334" s="28"/>
      <c r="F22334" s="28"/>
    </row>
    <row r="22335" spans="5:6" ht="15" customHeight="1" x14ac:dyDescent="0.2">
      <c r="E22335" s="28"/>
      <c r="F22335" s="28"/>
    </row>
    <row r="22336" spans="5:6" ht="15" customHeight="1" x14ac:dyDescent="0.2">
      <c r="E22336" s="28"/>
      <c r="F22336" s="28"/>
    </row>
    <row r="22337" spans="5:6" ht="15" customHeight="1" x14ac:dyDescent="0.2">
      <c r="E22337" s="28"/>
      <c r="F22337" s="28"/>
    </row>
    <row r="22338" spans="5:6" ht="15" customHeight="1" x14ac:dyDescent="0.2">
      <c r="E22338" s="28"/>
      <c r="F22338" s="28"/>
    </row>
    <row r="22339" spans="5:6" ht="15" customHeight="1" x14ac:dyDescent="0.2">
      <c r="E22339" s="28"/>
      <c r="F22339" s="28"/>
    </row>
    <row r="22340" spans="5:6" ht="15" customHeight="1" x14ac:dyDescent="0.2">
      <c r="E22340" s="28"/>
      <c r="F22340" s="28"/>
    </row>
    <row r="22341" spans="5:6" ht="15" customHeight="1" x14ac:dyDescent="0.2">
      <c r="E22341" s="28"/>
      <c r="F22341" s="28"/>
    </row>
    <row r="22342" spans="5:6" ht="15" customHeight="1" x14ac:dyDescent="0.2">
      <c r="E22342" s="28"/>
      <c r="F22342" s="28"/>
    </row>
    <row r="22343" spans="5:6" ht="15" customHeight="1" x14ac:dyDescent="0.2">
      <c r="E22343" s="28"/>
      <c r="F22343" s="28"/>
    </row>
    <row r="22344" spans="5:6" ht="15" customHeight="1" x14ac:dyDescent="0.2">
      <c r="E22344" s="28"/>
      <c r="F22344" s="28"/>
    </row>
    <row r="22345" spans="5:6" ht="15" customHeight="1" x14ac:dyDescent="0.2">
      <c r="E22345" s="28"/>
      <c r="F22345" s="28"/>
    </row>
    <row r="22346" spans="5:6" ht="15" customHeight="1" x14ac:dyDescent="0.2">
      <c r="E22346" s="28"/>
      <c r="F22346" s="28"/>
    </row>
    <row r="22347" spans="5:6" ht="15" customHeight="1" x14ac:dyDescent="0.2">
      <c r="E22347" s="28"/>
      <c r="F22347" s="28"/>
    </row>
    <row r="22348" spans="5:6" ht="15" customHeight="1" x14ac:dyDescent="0.2">
      <c r="E22348" s="28"/>
      <c r="F22348" s="28"/>
    </row>
    <row r="22349" spans="5:6" ht="15" customHeight="1" x14ac:dyDescent="0.2">
      <c r="E22349" s="28"/>
      <c r="F22349" s="28"/>
    </row>
    <row r="22350" spans="5:6" ht="15" customHeight="1" x14ac:dyDescent="0.2">
      <c r="E22350" s="28"/>
      <c r="F22350" s="28"/>
    </row>
    <row r="22351" spans="5:6" ht="15" customHeight="1" x14ac:dyDescent="0.2">
      <c r="E22351" s="28"/>
      <c r="F22351" s="28"/>
    </row>
    <row r="22352" spans="5:6" ht="15" customHeight="1" x14ac:dyDescent="0.2">
      <c r="E22352" s="28"/>
      <c r="F22352" s="28"/>
    </row>
    <row r="22353" spans="5:6" ht="15" customHeight="1" x14ac:dyDescent="0.2">
      <c r="E22353" s="28"/>
      <c r="F22353" s="28"/>
    </row>
    <row r="22354" spans="5:6" ht="15" customHeight="1" x14ac:dyDescent="0.2">
      <c r="E22354" s="28"/>
      <c r="F22354" s="28"/>
    </row>
    <row r="22355" spans="5:6" ht="15" customHeight="1" x14ac:dyDescent="0.2">
      <c r="E22355" s="28"/>
      <c r="F22355" s="28"/>
    </row>
    <row r="22356" spans="5:6" ht="15" customHeight="1" x14ac:dyDescent="0.2">
      <c r="E22356" s="28"/>
      <c r="F22356" s="28"/>
    </row>
    <row r="22357" spans="5:6" ht="15" customHeight="1" x14ac:dyDescent="0.2">
      <c r="E22357" s="28"/>
      <c r="F22357" s="28"/>
    </row>
    <row r="22358" spans="5:6" ht="15" customHeight="1" x14ac:dyDescent="0.2">
      <c r="E22358" s="28"/>
      <c r="F22358" s="28"/>
    </row>
    <row r="22359" spans="5:6" ht="15" customHeight="1" x14ac:dyDescent="0.2">
      <c r="E22359" s="28"/>
      <c r="F22359" s="28"/>
    </row>
    <row r="22360" spans="5:6" ht="15" customHeight="1" x14ac:dyDescent="0.2">
      <c r="E22360" s="28"/>
      <c r="F22360" s="28"/>
    </row>
    <row r="22361" spans="5:6" ht="15" customHeight="1" x14ac:dyDescent="0.2">
      <c r="E22361" s="28"/>
      <c r="F22361" s="28"/>
    </row>
    <row r="22362" spans="5:6" ht="15" customHeight="1" x14ac:dyDescent="0.2">
      <c r="E22362" s="28"/>
      <c r="F22362" s="28"/>
    </row>
    <row r="22363" spans="5:6" ht="15" customHeight="1" x14ac:dyDescent="0.2">
      <c r="E22363" s="28"/>
      <c r="F22363" s="28"/>
    </row>
    <row r="22364" spans="5:6" ht="15" customHeight="1" x14ac:dyDescent="0.2">
      <c r="E22364" s="28"/>
      <c r="F22364" s="28"/>
    </row>
    <row r="22365" spans="5:6" ht="15" customHeight="1" x14ac:dyDescent="0.2">
      <c r="E22365" s="28"/>
      <c r="F22365" s="28"/>
    </row>
    <row r="22366" spans="5:6" ht="15" customHeight="1" x14ac:dyDescent="0.2">
      <c r="E22366" s="28"/>
      <c r="F22366" s="28"/>
    </row>
    <row r="22367" spans="5:6" ht="15" customHeight="1" x14ac:dyDescent="0.2">
      <c r="E22367" s="28"/>
      <c r="F22367" s="28"/>
    </row>
    <row r="22368" spans="5:6" ht="15" customHeight="1" x14ac:dyDescent="0.2">
      <c r="E22368" s="28"/>
      <c r="F22368" s="28"/>
    </row>
    <row r="22369" spans="5:6" ht="15" customHeight="1" x14ac:dyDescent="0.2">
      <c r="E22369" s="28"/>
      <c r="F22369" s="28"/>
    </row>
    <row r="22370" spans="5:6" ht="15" customHeight="1" x14ac:dyDescent="0.2">
      <c r="E22370" s="28"/>
      <c r="F22370" s="28"/>
    </row>
    <row r="22371" spans="5:6" ht="15" customHeight="1" x14ac:dyDescent="0.2">
      <c r="E22371" s="28"/>
      <c r="F22371" s="28"/>
    </row>
    <row r="22372" spans="5:6" ht="15" customHeight="1" x14ac:dyDescent="0.2">
      <c r="E22372" s="28"/>
      <c r="F22372" s="28"/>
    </row>
    <row r="22373" spans="5:6" ht="15" customHeight="1" x14ac:dyDescent="0.2">
      <c r="E22373" s="28"/>
      <c r="F22373" s="28"/>
    </row>
    <row r="22374" spans="5:6" ht="15" customHeight="1" x14ac:dyDescent="0.2">
      <c r="E22374" s="28"/>
      <c r="F22374" s="28"/>
    </row>
    <row r="22375" spans="5:6" ht="15" customHeight="1" x14ac:dyDescent="0.2">
      <c r="E22375" s="28"/>
      <c r="F22375" s="28"/>
    </row>
    <row r="22376" spans="5:6" ht="15" customHeight="1" x14ac:dyDescent="0.2">
      <c r="E22376" s="28"/>
      <c r="F22376" s="28"/>
    </row>
    <row r="22377" spans="5:6" ht="15" customHeight="1" x14ac:dyDescent="0.2">
      <c r="E22377" s="28"/>
      <c r="F22377" s="28"/>
    </row>
    <row r="22378" spans="5:6" ht="15" customHeight="1" x14ac:dyDescent="0.2">
      <c r="E22378" s="28"/>
      <c r="F22378" s="28"/>
    </row>
    <row r="22379" spans="5:6" ht="15" customHeight="1" x14ac:dyDescent="0.2">
      <c r="E22379" s="28"/>
      <c r="F22379" s="28"/>
    </row>
    <row r="22380" spans="5:6" ht="15" customHeight="1" x14ac:dyDescent="0.2">
      <c r="E22380" s="28"/>
      <c r="F22380" s="28"/>
    </row>
    <row r="22381" spans="5:6" ht="15" customHeight="1" x14ac:dyDescent="0.2">
      <c r="E22381" s="28"/>
      <c r="F22381" s="28"/>
    </row>
    <row r="22382" spans="5:6" ht="15" customHeight="1" x14ac:dyDescent="0.2">
      <c r="E22382" s="28"/>
      <c r="F22382" s="28"/>
    </row>
    <row r="22383" spans="5:6" ht="15" customHeight="1" x14ac:dyDescent="0.2">
      <c r="E22383" s="28"/>
      <c r="F22383" s="28"/>
    </row>
    <row r="22384" spans="5:6" ht="15" customHeight="1" x14ac:dyDescent="0.2">
      <c r="E22384" s="28"/>
      <c r="F22384" s="28"/>
    </row>
    <row r="22385" spans="5:6" ht="15" customHeight="1" x14ac:dyDescent="0.2">
      <c r="E22385" s="28"/>
      <c r="F22385" s="28"/>
    </row>
    <row r="22386" spans="5:6" ht="15" customHeight="1" x14ac:dyDescent="0.2">
      <c r="E22386" s="28"/>
      <c r="F22386" s="28"/>
    </row>
    <row r="22387" spans="5:6" ht="15" customHeight="1" x14ac:dyDescent="0.2">
      <c r="E22387" s="28"/>
      <c r="F22387" s="28"/>
    </row>
    <row r="22388" spans="5:6" ht="15" customHeight="1" x14ac:dyDescent="0.2">
      <c r="E22388" s="28"/>
      <c r="F22388" s="28"/>
    </row>
    <row r="22389" spans="5:6" ht="15" customHeight="1" x14ac:dyDescent="0.2">
      <c r="E22389" s="28"/>
      <c r="F22389" s="28"/>
    </row>
    <row r="22390" spans="5:6" ht="15" customHeight="1" x14ac:dyDescent="0.2">
      <c r="E22390" s="28"/>
      <c r="F22390" s="28"/>
    </row>
    <row r="22391" spans="5:6" ht="15" customHeight="1" x14ac:dyDescent="0.2">
      <c r="E22391" s="28"/>
      <c r="F22391" s="28"/>
    </row>
    <row r="22392" spans="5:6" ht="15" customHeight="1" x14ac:dyDescent="0.2">
      <c r="E22392" s="28"/>
      <c r="F22392" s="28"/>
    </row>
    <row r="22393" spans="5:6" ht="15" customHeight="1" x14ac:dyDescent="0.2">
      <c r="E22393" s="28"/>
      <c r="F22393" s="28"/>
    </row>
    <row r="22394" spans="5:6" ht="15" customHeight="1" x14ac:dyDescent="0.2">
      <c r="E22394" s="28"/>
      <c r="F22394" s="28"/>
    </row>
    <row r="22395" spans="5:6" ht="15" customHeight="1" x14ac:dyDescent="0.2">
      <c r="E22395" s="28"/>
      <c r="F22395" s="28"/>
    </row>
    <row r="22396" spans="5:6" ht="15" customHeight="1" x14ac:dyDescent="0.2">
      <c r="E22396" s="28"/>
      <c r="F22396" s="28"/>
    </row>
    <row r="22397" spans="5:6" ht="15" customHeight="1" x14ac:dyDescent="0.2">
      <c r="E22397" s="28"/>
      <c r="F22397" s="28"/>
    </row>
    <row r="22398" spans="5:6" ht="15" customHeight="1" x14ac:dyDescent="0.2">
      <c r="E22398" s="28"/>
      <c r="F22398" s="28"/>
    </row>
    <row r="22399" spans="5:6" ht="15" customHeight="1" x14ac:dyDescent="0.2">
      <c r="E22399" s="28"/>
      <c r="F22399" s="28"/>
    </row>
    <row r="22400" spans="5:6" ht="15" customHeight="1" x14ac:dyDescent="0.2">
      <c r="E22400" s="28"/>
      <c r="F22400" s="28"/>
    </row>
    <row r="22401" spans="5:6" ht="15" customHeight="1" x14ac:dyDescent="0.2">
      <c r="E22401" s="28"/>
      <c r="F22401" s="28"/>
    </row>
    <row r="22402" spans="5:6" ht="15" customHeight="1" x14ac:dyDescent="0.2">
      <c r="E22402" s="28"/>
      <c r="F22402" s="28"/>
    </row>
    <row r="22403" spans="5:6" ht="15" customHeight="1" x14ac:dyDescent="0.2">
      <c r="E22403" s="28"/>
      <c r="F22403" s="28"/>
    </row>
    <row r="22404" spans="5:6" ht="15" customHeight="1" x14ac:dyDescent="0.2">
      <c r="E22404" s="28"/>
      <c r="F22404" s="28"/>
    </row>
    <row r="22405" spans="5:6" ht="15" customHeight="1" x14ac:dyDescent="0.2">
      <c r="E22405" s="28"/>
      <c r="F22405" s="28"/>
    </row>
    <row r="22406" spans="5:6" ht="15" customHeight="1" x14ac:dyDescent="0.2">
      <c r="E22406" s="28"/>
      <c r="F22406" s="28"/>
    </row>
    <row r="22407" spans="5:6" ht="15" customHeight="1" x14ac:dyDescent="0.2">
      <c r="E22407" s="28"/>
      <c r="F22407" s="28"/>
    </row>
    <row r="22408" spans="5:6" ht="15" customHeight="1" x14ac:dyDescent="0.2">
      <c r="E22408" s="28"/>
      <c r="F22408" s="28"/>
    </row>
    <row r="22409" spans="5:6" ht="15" customHeight="1" x14ac:dyDescent="0.2">
      <c r="E22409" s="28"/>
      <c r="F22409" s="28"/>
    </row>
    <row r="22410" spans="5:6" ht="15" customHeight="1" x14ac:dyDescent="0.2">
      <c r="E22410" s="28"/>
      <c r="F22410" s="28"/>
    </row>
    <row r="22411" spans="5:6" ht="15" customHeight="1" x14ac:dyDescent="0.2">
      <c r="E22411" s="28"/>
      <c r="F22411" s="28"/>
    </row>
    <row r="22412" spans="5:6" ht="15" customHeight="1" x14ac:dyDescent="0.2">
      <c r="E22412" s="28"/>
      <c r="F22412" s="28"/>
    </row>
    <row r="22413" spans="5:6" ht="15" customHeight="1" x14ac:dyDescent="0.2">
      <c r="E22413" s="28"/>
      <c r="F22413" s="28"/>
    </row>
    <row r="22414" spans="5:6" ht="15" customHeight="1" x14ac:dyDescent="0.2">
      <c r="E22414" s="28"/>
      <c r="F22414" s="28"/>
    </row>
    <row r="22415" spans="5:6" ht="15" customHeight="1" x14ac:dyDescent="0.2">
      <c r="E22415" s="28"/>
      <c r="F22415" s="28"/>
    </row>
    <row r="22416" spans="5:6" ht="15" customHeight="1" x14ac:dyDescent="0.2">
      <c r="E22416" s="28"/>
      <c r="F22416" s="28"/>
    </row>
    <row r="22417" spans="5:6" ht="15" customHeight="1" x14ac:dyDescent="0.2">
      <c r="E22417" s="28"/>
      <c r="F22417" s="28"/>
    </row>
    <row r="22418" spans="5:6" ht="15" customHeight="1" x14ac:dyDescent="0.2">
      <c r="E22418" s="28"/>
      <c r="F22418" s="28"/>
    </row>
    <row r="22419" spans="5:6" ht="15" customHeight="1" x14ac:dyDescent="0.2">
      <c r="E22419" s="28"/>
      <c r="F22419" s="28"/>
    </row>
    <row r="22420" spans="5:6" ht="15" customHeight="1" x14ac:dyDescent="0.2">
      <c r="E22420" s="28"/>
      <c r="F22420" s="28"/>
    </row>
    <row r="22421" spans="5:6" ht="15" customHeight="1" x14ac:dyDescent="0.2">
      <c r="E22421" s="28"/>
      <c r="F22421" s="28"/>
    </row>
    <row r="22422" spans="5:6" ht="15" customHeight="1" x14ac:dyDescent="0.2">
      <c r="E22422" s="28"/>
      <c r="F22422" s="28"/>
    </row>
    <row r="22423" spans="5:6" ht="15" customHeight="1" x14ac:dyDescent="0.2">
      <c r="E22423" s="28"/>
      <c r="F22423" s="28"/>
    </row>
    <row r="22424" spans="5:6" ht="15" customHeight="1" x14ac:dyDescent="0.2">
      <c r="E22424" s="28"/>
      <c r="F22424" s="28"/>
    </row>
    <row r="22425" spans="5:6" ht="15" customHeight="1" x14ac:dyDescent="0.2">
      <c r="E22425" s="28"/>
      <c r="F22425" s="28"/>
    </row>
    <row r="22426" spans="5:6" ht="15" customHeight="1" x14ac:dyDescent="0.2">
      <c r="E22426" s="28"/>
      <c r="F22426" s="28"/>
    </row>
    <row r="22427" spans="5:6" ht="15" customHeight="1" x14ac:dyDescent="0.2">
      <c r="E22427" s="28"/>
      <c r="F22427" s="28"/>
    </row>
    <row r="22428" spans="5:6" ht="15" customHeight="1" x14ac:dyDescent="0.2">
      <c r="E22428" s="28"/>
      <c r="F22428" s="28"/>
    </row>
    <row r="22429" spans="5:6" ht="15" customHeight="1" x14ac:dyDescent="0.2">
      <c r="E22429" s="28"/>
      <c r="F22429" s="28"/>
    </row>
    <row r="22430" spans="5:6" ht="15" customHeight="1" x14ac:dyDescent="0.2">
      <c r="E22430" s="28"/>
      <c r="F22430" s="28"/>
    </row>
    <row r="22431" spans="5:6" ht="15" customHeight="1" x14ac:dyDescent="0.2">
      <c r="E22431" s="28"/>
      <c r="F22431" s="28"/>
    </row>
    <row r="22432" spans="5:6" ht="15" customHeight="1" x14ac:dyDescent="0.2">
      <c r="E22432" s="28"/>
      <c r="F22432" s="28"/>
    </row>
    <row r="22433" spans="5:6" ht="15" customHeight="1" x14ac:dyDescent="0.2">
      <c r="E22433" s="28"/>
      <c r="F22433" s="28"/>
    </row>
    <row r="22434" spans="5:6" ht="15" customHeight="1" x14ac:dyDescent="0.2">
      <c r="E22434" s="28"/>
      <c r="F22434" s="28"/>
    </row>
    <row r="22435" spans="5:6" ht="15" customHeight="1" x14ac:dyDescent="0.2">
      <c r="E22435" s="28"/>
      <c r="F22435" s="28"/>
    </row>
    <row r="22436" spans="5:6" ht="15" customHeight="1" x14ac:dyDescent="0.2">
      <c r="E22436" s="28"/>
      <c r="F22436" s="28"/>
    </row>
    <row r="22437" spans="5:6" ht="15" customHeight="1" x14ac:dyDescent="0.2">
      <c r="E22437" s="28"/>
      <c r="F22437" s="28"/>
    </row>
    <row r="22438" spans="5:6" ht="15" customHeight="1" x14ac:dyDescent="0.2">
      <c r="E22438" s="28"/>
      <c r="F22438" s="28"/>
    </row>
    <row r="22439" spans="5:6" ht="15" customHeight="1" x14ac:dyDescent="0.2">
      <c r="E22439" s="28"/>
      <c r="F22439" s="28"/>
    </row>
    <row r="22440" spans="5:6" ht="15" customHeight="1" x14ac:dyDescent="0.2">
      <c r="E22440" s="28"/>
      <c r="F22440" s="28"/>
    </row>
    <row r="22441" spans="5:6" ht="15" customHeight="1" x14ac:dyDescent="0.2">
      <c r="E22441" s="28"/>
      <c r="F22441" s="28"/>
    </row>
    <row r="22442" spans="5:6" ht="15" customHeight="1" x14ac:dyDescent="0.2">
      <c r="E22442" s="28"/>
      <c r="F22442" s="28"/>
    </row>
    <row r="22443" spans="5:6" ht="15" customHeight="1" x14ac:dyDescent="0.2">
      <c r="E22443" s="28"/>
      <c r="F22443" s="28"/>
    </row>
    <row r="22444" spans="5:6" ht="15" customHeight="1" x14ac:dyDescent="0.2">
      <c r="E22444" s="28"/>
      <c r="F22444" s="28"/>
    </row>
    <row r="22445" spans="5:6" ht="15" customHeight="1" x14ac:dyDescent="0.2">
      <c r="E22445" s="28"/>
      <c r="F22445" s="28"/>
    </row>
    <row r="22446" spans="5:6" ht="15" customHeight="1" x14ac:dyDescent="0.2">
      <c r="E22446" s="28"/>
      <c r="F22446" s="28"/>
    </row>
    <row r="22447" spans="5:6" ht="15" customHeight="1" x14ac:dyDescent="0.2">
      <c r="E22447" s="28"/>
      <c r="F22447" s="28"/>
    </row>
    <row r="22448" spans="5:6" ht="15" customHeight="1" x14ac:dyDescent="0.2">
      <c r="E22448" s="28"/>
      <c r="F22448" s="28"/>
    </row>
    <row r="22449" spans="5:6" ht="15" customHeight="1" x14ac:dyDescent="0.2">
      <c r="E22449" s="28"/>
      <c r="F22449" s="28"/>
    </row>
    <row r="22450" spans="5:6" ht="15" customHeight="1" x14ac:dyDescent="0.2">
      <c r="E22450" s="28"/>
      <c r="F22450" s="28"/>
    </row>
    <row r="22451" spans="5:6" ht="15" customHeight="1" x14ac:dyDescent="0.2">
      <c r="E22451" s="28"/>
      <c r="F22451" s="28"/>
    </row>
    <row r="22452" spans="5:6" ht="15" customHeight="1" x14ac:dyDescent="0.2">
      <c r="E22452" s="28"/>
      <c r="F22452" s="28"/>
    </row>
    <row r="22453" spans="5:6" ht="15" customHeight="1" x14ac:dyDescent="0.2">
      <c r="E22453" s="28"/>
      <c r="F22453" s="28"/>
    </row>
    <row r="22454" spans="5:6" ht="15" customHeight="1" x14ac:dyDescent="0.2">
      <c r="E22454" s="28"/>
      <c r="F22454" s="28"/>
    </row>
    <row r="22455" spans="5:6" ht="15" customHeight="1" x14ac:dyDescent="0.2">
      <c r="E22455" s="28"/>
      <c r="F22455" s="28"/>
    </row>
    <row r="22456" spans="5:6" ht="15" customHeight="1" x14ac:dyDescent="0.2">
      <c r="E22456" s="28"/>
      <c r="F22456" s="28"/>
    </row>
    <row r="22457" spans="5:6" ht="15" customHeight="1" x14ac:dyDescent="0.2">
      <c r="E22457" s="28"/>
      <c r="F22457" s="28"/>
    </row>
    <row r="22458" spans="5:6" ht="15" customHeight="1" x14ac:dyDescent="0.2">
      <c r="E22458" s="28"/>
      <c r="F22458" s="28"/>
    </row>
    <row r="22459" spans="5:6" ht="15" customHeight="1" x14ac:dyDescent="0.2">
      <c r="E22459" s="28"/>
      <c r="F22459" s="28"/>
    </row>
    <row r="22460" spans="5:6" ht="15" customHeight="1" x14ac:dyDescent="0.2">
      <c r="E22460" s="28"/>
      <c r="F22460" s="28"/>
    </row>
    <row r="22461" spans="5:6" ht="15" customHeight="1" x14ac:dyDescent="0.2">
      <c r="E22461" s="28"/>
      <c r="F22461" s="28"/>
    </row>
    <row r="22462" spans="5:6" ht="15" customHeight="1" x14ac:dyDescent="0.2">
      <c r="E22462" s="28"/>
      <c r="F22462" s="28"/>
    </row>
    <row r="22463" spans="5:6" ht="15" customHeight="1" x14ac:dyDescent="0.2">
      <c r="E22463" s="28"/>
      <c r="F22463" s="28"/>
    </row>
    <row r="22464" spans="5:6" ht="15" customHeight="1" x14ac:dyDescent="0.2">
      <c r="E22464" s="28"/>
      <c r="F22464" s="28"/>
    </row>
    <row r="22465" spans="5:6" ht="15" customHeight="1" x14ac:dyDescent="0.2">
      <c r="E22465" s="28"/>
      <c r="F22465" s="28"/>
    </row>
    <row r="22466" spans="5:6" ht="15" customHeight="1" x14ac:dyDescent="0.2">
      <c r="E22466" s="28"/>
      <c r="F22466" s="28"/>
    </row>
    <row r="22467" spans="5:6" ht="15" customHeight="1" x14ac:dyDescent="0.2">
      <c r="E22467" s="28"/>
      <c r="F22467" s="28"/>
    </row>
    <row r="22468" spans="5:6" ht="15" customHeight="1" x14ac:dyDescent="0.2">
      <c r="E22468" s="28"/>
      <c r="F22468" s="28"/>
    </row>
    <row r="22469" spans="5:6" ht="15" customHeight="1" x14ac:dyDescent="0.2">
      <c r="E22469" s="28"/>
      <c r="F22469" s="28"/>
    </row>
    <row r="22470" spans="5:6" ht="15" customHeight="1" x14ac:dyDescent="0.2">
      <c r="E22470" s="28"/>
      <c r="F22470" s="28"/>
    </row>
    <row r="22471" spans="5:6" ht="15" customHeight="1" x14ac:dyDescent="0.2">
      <c r="E22471" s="28"/>
      <c r="F22471" s="28"/>
    </row>
    <row r="22472" spans="5:6" ht="15" customHeight="1" x14ac:dyDescent="0.2">
      <c r="E22472" s="28"/>
      <c r="F22472" s="28"/>
    </row>
    <row r="22473" spans="5:6" ht="15" customHeight="1" x14ac:dyDescent="0.2">
      <c r="E22473" s="28"/>
      <c r="F22473" s="28"/>
    </row>
    <row r="22474" spans="5:6" ht="15" customHeight="1" x14ac:dyDescent="0.2">
      <c r="E22474" s="28"/>
      <c r="F22474" s="28"/>
    </row>
    <row r="22475" spans="5:6" ht="15" customHeight="1" x14ac:dyDescent="0.2">
      <c r="E22475" s="28"/>
      <c r="F22475" s="28"/>
    </row>
    <row r="22476" spans="5:6" ht="15" customHeight="1" x14ac:dyDescent="0.2">
      <c r="E22476" s="28"/>
      <c r="F22476" s="28"/>
    </row>
    <row r="22477" spans="5:6" ht="15" customHeight="1" x14ac:dyDescent="0.2">
      <c r="E22477" s="28"/>
      <c r="F22477" s="28"/>
    </row>
    <row r="22478" spans="5:6" ht="15" customHeight="1" x14ac:dyDescent="0.2">
      <c r="E22478" s="28"/>
      <c r="F22478" s="28"/>
    </row>
    <row r="22479" spans="5:6" ht="15" customHeight="1" x14ac:dyDescent="0.2">
      <c r="E22479" s="28"/>
      <c r="F22479" s="28"/>
    </row>
    <row r="22480" spans="5:6" ht="15" customHeight="1" x14ac:dyDescent="0.2">
      <c r="E22480" s="28"/>
      <c r="F22480" s="28"/>
    </row>
    <row r="22481" spans="5:6" ht="15" customHeight="1" x14ac:dyDescent="0.2">
      <c r="E22481" s="28"/>
      <c r="F22481" s="28"/>
    </row>
    <row r="22482" spans="5:6" ht="15" customHeight="1" x14ac:dyDescent="0.2">
      <c r="E22482" s="28"/>
      <c r="F22482" s="28"/>
    </row>
    <row r="22483" spans="5:6" ht="15" customHeight="1" x14ac:dyDescent="0.2">
      <c r="E22483" s="28"/>
      <c r="F22483" s="28"/>
    </row>
    <row r="22484" spans="5:6" ht="15" customHeight="1" x14ac:dyDescent="0.2">
      <c r="E22484" s="28"/>
      <c r="F22484" s="28"/>
    </row>
    <row r="22485" spans="5:6" ht="15" customHeight="1" x14ac:dyDescent="0.2">
      <c r="E22485" s="28"/>
      <c r="F22485" s="28"/>
    </row>
    <row r="22486" spans="5:6" ht="15" customHeight="1" x14ac:dyDescent="0.2">
      <c r="E22486" s="28"/>
      <c r="F22486" s="28"/>
    </row>
    <row r="22487" spans="5:6" ht="15" customHeight="1" x14ac:dyDescent="0.2">
      <c r="E22487" s="28"/>
      <c r="F22487" s="28"/>
    </row>
    <row r="22488" spans="5:6" ht="15" customHeight="1" x14ac:dyDescent="0.2">
      <c r="E22488" s="28"/>
      <c r="F22488" s="28"/>
    </row>
    <row r="22489" spans="5:6" ht="15" customHeight="1" x14ac:dyDescent="0.2">
      <c r="E22489" s="28"/>
      <c r="F22489" s="28"/>
    </row>
    <row r="22490" spans="5:6" ht="15" customHeight="1" x14ac:dyDescent="0.2">
      <c r="E22490" s="28"/>
      <c r="F22490" s="28"/>
    </row>
    <row r="22491" spans="5:6" ht="15" customHeight="1" x14ac:dyDescent="0.2">
      <c r="E22491" s="28"/>
      <c r="F22491" s="28"/>
    </row>
    <row r="22492" spans="5:6" ht="15" customHeight="1" x14ac:dyDescent="0.2">
      <c r="E22492" s="28"/>
      <c r="F22492" s="28"/>
    </row>
    <row r="22493" spans="5:6" ht="15" customHeight="1" x14ac:dyDescent="0.2">
      <c r="E22493" s="28"/>
      <c r="F22493" s="28"/>
    </row>
    <row r="22494" spans="5:6" ht="15" customHeight="1" x14ac:dyDescent="0.2">
      <c r="E22494" s="28"/>
      <c r="F22494" s="28"/>
    </row>
    <row r="22495" spans="5:6" ht="15" customHeight="1" x14ac:dyDescent="0.2">
      <c r="E22495" s="28"/>
      <c r="F22495" s="28"/>
    </row>
    <row r="22496" spans="5:6" ht="15" customHeight="1" x14ac:dyDescent="0.2">
      <c r="E22496" s="28"/>
      <c r="F22496" s="28"/>
    </row>
    <row r="22497" spans="5:6" ht="15" customHeight="1" x14ac:dyDescent="0.2">
      <c r="E22497" s="28"/>
      <c r="F22497" s="28"/>
    </row>
    <row r="22498" spans="5:6" ht="15" customHeight="1" x14ac:dyDescent="0.2">
      <c r="E22498" s="28"/>
      <c r="F22498" s="28"/>
    </row>
    <row r="22499" spans="5:6" ht="15" customHeight="1" x14ac:dyDescent="0.2">
      <c r="E22499" s="28"/>
      <c r="F22499" s="28"/>
    </row>
    <row r="22500" spans="5:6" ht="15" customHeight="1" x14ac:dyDescent="0.2">
      <c r="E22500" s="28"/>
      <c r="F22500" s="28"/>
    </row>
    <row r="22501" spans="5:6" ht="15" customHeight="1" x14ac:dyDescent="0.2">
      <c r="E22501" s="28"/>
      <c r="F22501" s="28"/>
    </row>
    <row r="22502" spans="5:6" ht="15" customHeight="1" x14ac:dyDescent="0.2">
      <c r="E22502" s="28"/>
      <c r="F22502" s="28"/>
    </row>
    <row r="22503" spans="5:6" ht="15" customHeight="1" x14ac:dyDescent="0.2">
      <c r="E22503" s="28"/>
      <c r="F22503" s="28"/>
    </row>
    <row r="22504" spans="5:6" ht="15" customHeight="1" x14ac:dyDescent="0.2">
      <c r="E22504" s="28"/>
      <c r="F22504" s="28"/>
    </row>
    <row r="22505" spans="5:6" ht="15" customHeight="1" x14ac:dyDescent="0.2">
      <c r="E22505" s="28"/>
      <c r="F22505" s="28"/>
    </row>
    <row r="22506" spans="5:6" ht="15" customHeight="1" x14ac:dyDescent="0.2">
      <c r="E22506" s="28"/>
      <c r="F22506" s="28"/>
    </row>
    <row r="22507" spans="5:6" ht="15" customHeight="1" x14ac:dyDescent="0.2">
      <c r="E22507" s="28"/>
      <c r="F22507" s="28"/>
    </row>
    <row r="22508" spans="5:6" ht="15" customHeight="1" x14ac:dyDescent="0.2">
      <c r="E22508" s="28"/>
      <c r="F22508" s="28"/>
    </row>
    <row r="22509" spans="5:6" ht="15" customHeight="1" x14ac:dyDescent="0.2">
      <c r="E22509" s="28"/>
      <c r="F22509" s="28"/>
    </row>
    <row r="22510" spans="5:6" ht="15" customHeight="1" x14ac:dyDescent="0.2">
      <c r="E22510" s="28"/>
      <c r="F22510" s="28"/>
    </row>
    <row r="22511" spans="5:6" ht="15" customHeight="1" x14ac:dyDescent="0.2">
      <c r="E22511" s="28"/>
      <c r="F22511" s="28"/>
    </row>
    <row r="22512" spans="5:6" ht="15" customHeight="1" x14ac:dyDescent="0.2">
      <c r="E22512" s="28"/>
      <c r="F22512" s="28"/>
    </row>
    <row r="22513" spans="5:6" ht="15" customHeight="1" x14ac:dyDescent="0.2">
      <c r="E22513" s="28"/>
      <c r="F22513" s="28"/>
    </row>
    <row r="22514" spans="5:6" ht="15" customHeight="1" x14ac:dyDescent="0.2">
      <c r="E22514" s="28"/>
      <c r="F22514" s="28"/>
    </row>
    <row r="22515" spans="5:6" ht="15" customHeight="1" x14ac:dyDescent="0.2">
      <c r="E22515" s="28"/>
      <c r="F22515" s="28"/>
    </row>
    <row r="22516" spans="5:6" ht="15" customHeight="1" x14ac:dyDescent="0.2">
      <c r="E22516" s="28"/>
      <c r="F22516" s="28"/>
    </row>
    <row r="22517" spans="5:6" ht="15" customHeight="1" x14ac:dyDescent="0.2">
      <c r="E22517" s="28"/>
      <c r="F22517" s="28"/>
    </row>
    <row r="22518" spans="5:6" ht="15" customHeight="1" x14ac:dyDescent="0.2">
      <c r="E22518" s="28"/>
      <c r="F22518" s="28"/>
    </row>
    <row r="22519" spans="5:6" ht="15" customHeight="1" x14ac:dyDescent="0.2">
      <c r="E22519" s="28"/>
      <c r="F22519" s="28"/>
    </row>
    <row r="22520" spans="5:6" ht="15" customHeight="1" x14ac:dyDescent="0.2">
      <c r="E22520" s="28"/>
      <c r="F22520" s="28"/>
    </row>
    <row r="22521" spans="5:6" ht="15" customHeight="1" x14ac:dyDescent="0.2">
      <c r="E22521" s="28"/>
      <c r="F22521" s="28"/>
    </row>
    <row r="22522" spans="5:6" ht="15" customHeight="1" x14ac:dyDescent="0.2">
      <c r="E22522" s="28"/>
      <c r="F22522" s="28"/>
    </row>
    <row r="22523" spans="5:6" ht="15" customHeight="1" x14ac:dyDescent="0.2">
      <c r="E22523" s="28"/>
      <c r="F22523" s="28"/>
    </row>
    <row r="22524" spans="5:6" ht="15" customHeight="1" x14ac:dyDescent="0.2">
      <c r="E22524" s="28"/>
      <c r="F22524" s="28"/>
    </row>
    <row r="22525" spans="5:6" ht="15" customHeight="1" x14ac:dyDescent="0.2">
      <c r="E22525" s="28"/>
      <c r="F22525" s="28"/>
    </row>
    <row r="22526" spans="5:6" ht="15" customHeight="1" x14ac:dyDescent="0.2">
      <c r="E22526" s="28"/>
      <c r="F22526" s="28"/>
    </row>
    <row r="22527" spans="5:6" ht="15" customHeight="1" x14ac:dyDescent="0.2">
      <c r="E22527" s="28"/>
      <c r="F22527" s="28"/>
    </row>
    <row r="22528" spans="5:6" ht="15" customHeight="1" x14ac:dyDescent="0.2">
      <c r="E22528" s="28"/>
      <c r="F22528" s="28"/>
    </row>
    <row r="22529" spans="5:6" ht="15" customHeight="1" x14ac:dyDescent="0.2">
      <c r="E22529" s="28"/>
      <c r="F22529" s="28"/>
    </row>
    <row r="22530" spans="5:6" ht="15" customHeight="1" x14ac:dyDescent="0.2">
      <c r="E22530" s="28"/>
      <c r="F22530" s="28"/>
    </row>
    <row r="22531" spans="5:6" ht="15" customHeight="1" x14ac:dyDescent="0.2">
      <c r="E22531" s="28"/>
      <c r="F22531" s="28"/>
    </row>
    <row r="22532" spans="5:6" ht="15" customHeight="1" x14ac:dyDescent="0.2">
      <c r="E22532" s="28"/>
      <c r="F22532" s="28"/>
    </row>
    <row r="22533" spans="5:6" ht="15" customHeight="1" x14ac:dyDescent="0.2">
      <c r="E22533" s="28"/>
      <c r="F22533" s="28"/>
    </row>
    <row r="22534" spans="5:6" ht="15" customHeight="1" x14ac:dyDescent="0.2">
      <c r="E22534" s="28"/>
      <c r="F22534" s="28"/>
    </row>
    <row r="22535" spans="5:6" ht="15" customHeight="1" x14ac:dyDescent="0.2">
      <c r="E22535" s="28"/>
      <c r="F22535" s="28"/>
    </row>
    <row r="22536" spans="5:6" ht="15" customHeight="1" x14ac:dyDescent="0.2">
      <c r="E22536" s="28"/>
      <c r="F22536" s="28"/>
    </row>
    <row r="22537" spans="5:6" ht="15" customHeight="1" x14ac:dyDescent="0.2">
      <c r="E22537" s="28"/>
      <c r="F22537" s="28"/>
    </row>
    <row r="22538" spans="5:6" ht="15" customHeight="1" x14ac:dyDescent="0.2">
      <c r="E22538" s="28"/>
      <c r="F22538" s="28"/>
    </row>
    <row r="22539" spans="5:6" ht="15" customHeight="1" x14ac:dyDescent="0.2">
      <c r="E22539" s="28"/>
      <c r="F22539" s="28"/>
    </row>
    <row r="22540" spans="5:6" ht="15" customHeight="1" x14ac:dyDescent="0.2">
      <c r="E22540" s="28"/>
      <c r="F22540" s="28"/>
    </row>
    <row r="22541" spans="5:6" ht="15" customHeight="1" x14ac:dyDescent="0.2">
      <c r="E22541" s="28"/>
      <c r="F22541" s="28"/>
    </row>
    <row r="22542" spans="5:6" ht="15" customHeight="1" x14ac:dyDescent="0.2">
      <c r="E22542" s="28"/>
      <c r="F22542" s="28"/>
    </row>
    <row r="22543" spans="5:6" ht="15" customHeight="1" x14ac:dyDescent="0.2">
      <c r="E22543" s="28"/>
      <c r="F22543" s="28"/>
    </row>
    <row r="22544" spans="5:6" ht="15" customHeight="1" x14ac:dyDescent="0.2">
      <c r="E22544" s="28"/>
      <c r="F22544" s="28"/>
    </row>
    <row r="22545" spans="5:6" ht="15" customHeight="1" x14ac:dyDescent="0.2">
      <c r="E22545" s="28"/>
      <c r="F22545" s="28"/>
    </row>
    <row r="22546" spans="5:6" ht="15" customHeight="1" x14ac:dyDescent="0.2">
      <c r="E22546" s="28"/>
      <c r="F22546" s="28"/>
    </row>
    <row r="22547" spans="5:6" ht="15" customHeight="1" x14ac:dyDescent="0.2">
      <c r="E22547" s="28"/>
      <c r="F22547" s="28"/>
    </row>
    <row r="22548" spans="5:6" ht="15" customHeight="1" x14ac:dyDescent="0.2">
      <c r="E22548" s="28"/>
      <c r="F22548" s="28"/>
    </row>
    <row r="22549" spans="5:6" ht="15" customHeight="1" x14ac:dyDescent="0.2">
      <c r="E22549" s="28"/>
      <c r="F22549" s="28"/>
    </row>
    <row r="22550" spans="5:6" ht="15" customHeight="1" x14ac:dyDescent="0.2">
      <c r="E22550" s="28"/>
      <c r="F22550" s="28"/>
    </row>
    <row r="22551" spans="5:6" ht="15" customHeight="1" x14ac:dyDescent="0.2">
      <c r="E22551" s="28"/>
      <c r="F22551" s="28"/>
    </row>
    <row r="22552" spans="5:6" ht="15" customHeight="1" x14ac:dyDescent="0.2">
      <c r="E22552" s="28"/>
      <c r="F22552" s="28"/>
    </row>
    <row r="22553" spans="5:6" ht="15" customHeight="1" x14ac:dyDescent="0.2">
      <c r="E22553" s="28"/>
      <c r="F22553" s="28"/>
    </row>
    <row r="22554" spans="5:6" ht="15" customHeight="1" x14ac:dyDescent="0.2">
      <c r="E22554" s="28"/>
      <c r="F22554" s="28"/>
    </row>
    <row r="22555" spans="5:6" ht="15" customHeight="1" x14ac:dyDescent="0.2">
      <c r="E22555" s="28"/>
      <c r="F22555" s="28"/>
    </row>
    <row r="22556" spans="5:6" ht="15" customHeight="1" x14ac:dyDescent="0.2">
      <c r="E22556" s="28"/>
      <c r="F22556" s="28"/>
    </row>
    <row r="22557" spans="5:6" ht="15" customHeight="1" x14ac:dyDescent="0.2">
      <c r="E22557" s="28"/>
      <c r="F22557" s="28"/>
    </row>
    <row r="22558" spans="5:6" ht="15" customHeight="1" x14ac:dyDescent="0.2">
      <c r="E22558" s="28"/>
      <c r="F22558" s="28"/>
    </row>
    <row r="22559" spans="5:6" ht="15" customHeight="1" x14ac:dyDescent="0.2">
      <c r="E22559" s="28"/>
      <c r="F22559" s="28"/>
    </row>
    <row r="22560" spans="5:6" ht="15" customHeight="1" x14ac:dyDescent="0.2">
      <c r="E22560" s="28"/>
      <c r="F22560" s="28"/>
    </row>
    <row r="22561" spans="5:6" ht="15" customHeight="1" x14ac:dyDescent="0.2">
      <c r="E22561" s="28"/>
      <c r="F22561" s="28"/>
    </row>
    <row r="22562" spans="5:6" ht="15" customHeight="1" x14ac:dyDescent="0.2">
      <c r="E22562" s="28"/>
      <c r="F22562" s="28"/>
    </row>
    <row r="22563" spans="5:6" ht="15" customHeight="1" x14ac:dyDescent="0.2">
      <c r="E22563" s="28"/>
      <c r="F22563" s="28"/>
    </row>
    <row r="22564" spans="5:6" ht="15" customHeight="1" x14ac:dyDescent="0.2">
      <c r="E22564" s="28"/>
      <c r="F22564" s="28"/>
    </row>
    <row r="22565" spans="5:6" ht="15" customHeight="1" x14ac:dyDescent="0.2">
      <c r="E22565" s="28"/>
      <c r="F22565" s="28"/>
    </row>
    <row r="22566" spans="5:6" ht="15" customHeight="1" x14ac:dyDescent="0.2">
      <c r="E22566" s="28"/>
      <c r="F22566" s="28"/>
    </row>
    <row r="22567" spans="5:6" ht="15" customHeight="1" x14ac:dyDescent="0.2">
      <c r="E22567" s="28"/>
      <c r="F22567" s="28"/>
    </row>
    <row r="22568" spans="5:6" ht="15" customHeight="1" x14ac:dyDescent="0.2">
      <c r="E22568" s="28"/>
      <c r="F22568" s="28"/>
    </row>
    <row r="22569" spans="5:6" ht="15" customHeight="1" x14ac:dyDescent="0.2">
      <c r="E22569" s="28"/>
      <c r="F22569" s="28"/>
    </row>
    <row r="22570" spans="5:6" ht="15" customHeight="1" x14ac:dyDescent="0.2">
      <c r="E22570" s="28"/>
      <c r="F22570" s="28"/>
    </row>
    <row r="22571" spans="5:6" ht="15" customHeight="1" x14ac:dyDescent="0.2">
      <c r="E22571" s="28"/>
      <c r="F22571" s="28"/>
    </row>
    <row r="22572" spans="5:6" ht="15" customHeight="1" x14ac:dyDescent="0.2">
      <c r="E22572" s="28"/>
      <c r="F22572" s="28"/>
    </row>
    <row r="22573" spans="5:6" ht="15" customHeight="1" x14ac:dyDescent="0.2">
      <c r="E22573" s="28"/>
      <c r="F22573" s="28"/>
    </row>
    <row r="22574" spans="5:6" ht="15" customHeight="1" x14ac:dyDescent="0.2">
      <c r="E22574" s="28"/>
      <c r="F22574" s="28"/>
    </row>
    <row r="22575" spans="5:6" ht="15" customHeight="1" x14ac:dyDescent="0.2">
      <c r="E22575" s="28"/>
      <c r="F22575" s="28"/>
    </row>
    <row r="22576" spans="5:6" ht="15" customHeight="1" x14ac:dyDescent="0.2">
      <c r="E22576" s="28"/>
      <c r="F22576" s="28"/>
    </row>
    <row r="22577" spans="5:6" ht="15" customHeight="1" x14ac:dyDescent="0.2">
      <c r="E22577" s="28"/>
      <c r="F22577" s="28"/>
    </row>
    <row r="22578" spans="5:6" ht="15" customHeight="1" x14ac:dyDescent="0.2">
      <c r="E22578" s="28"/>
      <c r="F22578" s="28"/>
    </row>
    <row r="22579" spans="5:6" ht="15" customHeight="1" x14ac:dyDescent="0.2">
      <c r="E22579" s="28"/>
      <c r="F22579" s="28"/>
    </row>
    <row r="22580" spans="5:6" ht="15" customHeight="1" x14ac:dyDescent="0.2">
      <c r="E22580" s="28"/>
      <c r="F22580" s="28"/>
    </row>
    <row r="22581" spans="5:6" ht="15" customHeight="1" x14ac:dyDescent="0.2">
      <c r="E22581" s="28"/>
      <c r="F22581" s="28"/>
    </row>
    <row r="22582" spans="5:6" ht="15" customHeight="1" x14ac:dyDescent="0.2">
      <c r="E22582" s="28"/>
      <c r="F22582" s="28"/>
    </row>
    <row r="22583" spans="5:6" ht="15" customHeight="1" x14ac:dyDescent="0.2">
      <c r="E22583" s="28"/>
      <c r="F22583" s="28"/>
    </row>
    <row r="22584" spans="5:6" ht="15" customHeight="1" x14ac:dyDescent="0.2">
      <c r="E22584" s="28"/>
      <c r="F22584" s="28"/>
    </row>
    <row r="22585" spans="5:6" ht="15" customHeight="1" x14ac:dyDescent="0.2">
      <c r="E22585" s="28"/>
      <c r="F22585" s="28"/>
    </row>
    <row r="22586" spans="5:6" ht="15" customHeight="1" x14ac:dyDescent="0.2">
      <c r="E22586" s="28"/>
      <c r="F22586" s="28"/>
    </row>
    <row r="22587" spans="5:6" ht="15" customHeight="1" x14ac:dyDescent="0.2">
      <c r="E22587" s="28"/>
      <c r="F22587" s="28"/>
    </row>
    <row r="22588" spans="5:6" ht="15" customHeight="1" x14ac:dyDescent="0.2">
      <c r="E22588" s="28"/>
      <c r="F22588" s="28"/>
    </row>
    <row r="22589" spans="5:6" ht="15" customHeight="1" x14ac:dyDescent="0.2">
      <c r="E22589" s="28"/>
      <c r="F22589" s="28"/>
    </row>
    <row r="22590" spans="5:6" ht="15" customHeight="1" x14ac:dyDescent="0.2">
      <c r="E22590" s="28"/>
      <c r="F22590" s="28"/>
    </row>
    <row r="22591" spans="5:6" ht="15" customHeight="1" x14ac:dyDescent="0.2">
      <c r="E22591" s="28"/>
      <c r="F22591" s="28"/>
    </row>
    <row r="22592" spans="5:6" ht="15" customHeight="1" x14ac:dyDescent="0.2">
      <c r="E22592" s="28"/>
      <c r="F22592" s="28"/>
    </row>
    <row r="22593" spans="5:6" ht="15" customHeight="1" x14ac:dyDescent="0.2">
      <c r="E22593" s="28"/>
      <c r="F22593" s="28"/>
    </row>
    <row r="22594" spans="5:6" ht="15" customHeight="1" x14ac:dyDescent="0.2">
      <c r="E22594" s="28"/>
      <c r="F22594" s="28"/>
    </row>
    <row r="22595" spans="5:6" ht="15" customHeight="1" x14ac:dyDescent="0.2">
      <c r="E22595" s="28"/>
      <c r="F22595" s="28"/>
    </row>
    <row r="22596" spans="5:6" ht="15" customHeight="1" x14ac:dyDescent="0.2">
      <c r="E22596" s="28"/>
      <c r="F22596" s="28"/>
    </row>
    <row r="22597" spans="5:6" ht="15" customHeight="1" x14ac:dyDescent="0.2">
      <c r="E22597" s="28"/>
      <c r="F22597" s="28"/>
    </row>
    <row r="22598" spans="5:6" ht="15" customHeight="1" x14ac:dyDescent="0.2">
      <c r="E22598" s="28"/>
      <c r="F22598" s="28"/>
    </row>
    <row r="22599" spans="5:6" ht="15" customHeight="1" x14ac:dyDescent="0.2">
      <c r="E22599" s="28"/>
      <c r="F22599" s="28"/>
    </row>
    <row r="22600" spans="5:6" ht="15" customHeight="1" x14ac:dyDescent="0.2">
      <c r="E22600" s="28"/>
      <c r="F22600" s="28"/>
    </row>
    <row r="22601" spans="5:6" ht="15" customHeight="1" x14ac:dyDescent="0.2">
      <c r="E22601" s="28"/>
      <c r="F22601" s="28"/>
    </row>
    <row r="22602" spans="5:6" ht="15" customHeight="1" x14ac:dyDescent="0.2">
      <c r="E22602" s="28"/>
      <c r="F22602" s="28"/>
    </row>
    <row r="22603" spans="5:6" ht="15" customHeight="1" x14ac:dyDescent="0.2">
      <c r="E22603" s="28"/>
      <c r="F22603" s="28"/>
    </row>
    <row r="22604" spans="5:6" ht="15" customHeight="1" x14ac:dyDescent="0.2">
      <c r="E22604" s="28"/>
      <c r="F22604" s="28"/>
    </row>
    <row r="22605" spans="5:6" ht="15" customHeight="1" x14ac:dyDescent="0.2">
      <c r="E22605" s="28"/>
      <c r="F22605" s="28"/>
    </row>
    <row r="22606" spans="5:6" ht="15" customHeight="1" x14ac:dyDescent="0.2">
      <c r="E22606" s="28"/>
      <c r="F22606" s="28"/>
    </row>
    <row r="22607" spans="5:6" ht="15" customHeight="1" x14ac:dyDescent="0.2">
      <c r="E22607" s="28"/>
      <c r="F22607" s="28"/>
    </row>
    <row r="22608" spans="5:6" ht="15" customHeight="1" x14ac:dyDescent="0.2">
      <c r="E22608" s="28"/>
      <c r="F22608" s="28"/>
    </row>
    <row r="22609" spans="5:6" ht="15" customHeight="1" x14ac:dyDescent="0.2">
      <c r="E22609" s="28"/>
      <c r="F22609" s="28"/>
    </row>
    <row r="22610" spans="5:6" ht="15" customHeight="1" x14ac:dyDescent="0.2">
      <c r="E22610" s="28"/>
      <c r="F22610" s="28"/>
    </row>
    <row r="22611" spans="5:6" ht="15" customHeight="1" x14ac:dyDescent="0.2">
      <c r="E22611" s="28"/>
      <c r="F22611" s="28"/>
    </row>
    <row r="22612" spans="5:6" ht="15" customHeight="1" x14ac:dyDescent="0.2">
      <c r="E22612" s="28"/>
      <c r="F22612" s="28"/>
    </row>
    <row r="22613" spans="5:6" ht="15" customHeight="1" x14ac:dyDescent="0.2">
      <c r="E22613" s="28"/>
      <c r="F22613" s="28"/>
    </row>
    <row r="22614" spans="5:6" ht="15" customHeight="1" x14ac:dyDescent="0.2">
      <c r="E22614" s="28"/>
      <c r="F22614" s="28"/>
    </row>
    <row r="22615" spans="5:6" ht="15" customHeight="1" x14ac:dyDescent="0.2">
      <c r="E22615" s="28"/>
      <c r="F22615" s="28"/>
    </row>
    <row r="22616" spans="5:6" ht="15" customHeight="1" x14ac:dyDescent="0.2">
      <c r="E22616" s="28"/>
      <c r="F22616" s="28"/>
    </row>
    <row r="22617" spans="5:6" ht="15" customHeight="1" x14ac:dyDescent="0.2">
      <c r="E22617" s="28"/>
      <c r="F22617" s="28"/>
    </row>
    <row r="22618" spans="5:6" ht="15" customHeight="1" x14ac:dyDescent="0.2">
      <c r="E22618" s="28"/>
      <c r="F22618" s="28"/>
    </row>
    <row r="22619" spans="5:6" ht="15" customHeight="1" x14ac:dyDescent="0.2">
      <c r="E22619" s="28"/>
      <c r="F22619" s="28"/>
    </row>
    <row r="22620" spans="5:6" ht="15" customHeight="1" x14ac:dyDescent="0.2">
      <c r="E22620" s="28"/>
      <c r="F22620" s="28"/>
    </row>
    <row r="22621" spans="5:6" ht="15" customHeight="1" x14ac:dyDescent="0.2">
      <c r="E22621" s="28"/>
      <c r="F22621" s="28"/>
    </row>
    <row r="22622" spans="5:6" ht="15" customHeight="1" x14ac:dyDescent="0.2">
      <c r="E22622" s="28"/>
      <c r="F22622" s="28"/>
    </row>
    <row r="22623" spans="5:6" ht="15" customHeight="1" x14ac:dyDescent="0.2">
      <c r="E22623" s="28"/>
      <c r="F22623" s="28"/>
    </row>
    <row r="22624" spans="5:6" ht="15" customHeight="1" x14ac:dyDescent="0.2">
      <c r="E22624" s="28"/>
      <c r="F22624" s="28"/>
    </row>
    <row r="22625" spans="5:6" ht="15" customHeight="1" x14ac:dyDescent="0.2">
      <c r="E22625" s="28"/>
      <c r="F22625" s="28"/>
    </row>
    <row r="22626" spans="5:6" ht="15" customHeight="1" x14ac:dyDescent="0.2">
      <c r="E22626" s="28"/>
      <c r="F22626" s="28"/>
    </row>
    <row r="22627" spans="5:6" ht="15" customHeight="1" x14ac:dyDescent="0.2">
      <c r="E22627" s="28"/>
      <c r="F22627" s="28"/>
    </row>
    <row r="22628" spans="5:6" ht="15" customHeight="1" x14ac:dyDescent="0.2">
      <c r="E22628" s="28"/>
      <c r="F22628" s="28"/>
    </row>
    <row r="22629" spans="5:6" ht="15" customHeight="1" x14ac:dyDescent="0.2">
      <c r="E22629" s="28"/>
      <c r="F22629" s="28"/>
    </row>
    <row r="22630" spans="5:6" ht="15" customHeight="1" x14ac:dyDescent="0.2">
      <c r="E22630" s="28"/>
      <c r="F22630" s="28"/>
    </row>
    <row r="22631" spans="5:6" ht="15" customHeight="1" x14ac:dyDescent="0.2">
      <c r="E22631" s="28"/>
      <c r="F22631" s="28"/>
    </row>
    <row r="22632" spans="5:6" ht="15" customHeight="1" x14ac:dyDescent="0.2">
      <c r="E22632" s="28"/>
      <c r="F22632" s="28"/>
    </row>
    <row r="22633" spans="5:6" ht="15" customHeight="1" x14ac:dyDescent="0.2">
      <c r="E22633" s="28"/>
      <c r="F22633" s="28"/>
    </row>
    <row r="22634" spans="5:6" ht="15" customHeight="1" x14ac:dyDescent="0.2">
      <c r="E22634" s="28"/>
      <c r="F22634" s="28"/>
    </row>
    <row r="22635" spans="5:6" ht="15" customHeight="1" x14ac:dyDescent="0.2">
      <c r="E22635" s="28"/>
      <c r="F22635" s="28"/>
    </row>
    <row r="22636" spans="5:6" ht="15" customHeight="1" x14ac:dyDescent="0.2">
      <c r="E22636" s="28"/>
      <c r="F22636" s="28"/>
    </row>
    <row r="22637" spans="5:6" ht="15" customHeight="1" x14ac:dyDescent="0.2">
      <c r="E22637" s="28"/>
      <c r="F22637" s="28"/>
    </row>
    <row r="22638" spans="5:6" ht="15" customHeight="1" x14ac:dyDescent="0.2">
      <c r="E22638" s="28"/>
      <c r="F22638" s="28"/>
    </row>
    <row r="22639" spans="5:6" ht="15" customHeight="1" x14ac:dyDescent="0.2">
      <c r="E22639" s="28"/>
      <c r="F22639" s="28"/>
    </row>
    <row r="22640" spans="5:6" ht="15" customHeight="1" x14ac:dyDescent="0.2">
      <c r="E22640" s="28"/>
      <c r="F22640" s="28"/>
    </row>
    <row r="22641" spans="5:6" ht="15" customHeight="1" x14ac:dyDescent="0.2">
      <c r="E22641" s="28"/>
      <c r="F22641" s="28"/>
    </row>
    <row r="22642" spans="5:6" ht="15" customHeight="1" x14ac:dyDescent="0.2">
      <c r="E22642" s="28"/>
      <c r="F22642" s="28"/>
    </row>
    <row r="22643" spans="5:6" ht="15" customHeight="1" x14ac:dyDescent="0.2">
      <c r="E22643" s="28"/>
      <c r="F22643" s="28"/>
    </row>
    <row r="22644" spans="5:6" ht="15" customHeight="1" x14ac:dyDescent="0.2">
      <c r="E22644" s="28"/>
      <c r="F22644" s="28"/>
    </row>
    <row r="22645" spans="5:6" ht="15" customHeight="1" x14ac:dyDescent="0.2">
      <c r="E22645" s="28"/>
      <c r="F22645" s="28"/>
    </row>
    <row r="22646" spans="5:6" ht="15" customHeight="1" x14ac:dyDescent="0.2">
      <c r="E22646" s="28"/>
      <c r="F22646" s="28"/>
    </row>
    <row r="22647" spans="5:6" ht="15" customHeight="1" x14ac:dyDescent="0.2">
      <c r="E22647" s="28"/>
      <c r="F22647" s="28"/>
    </row>
    <row r="22648" spans="5:6" ht="15" customHeight="1" x14ac:dyDescent="0.2">
      <c r="E22648" s="28"/>
      <c r="F22648" s="28"/>
    </row>
    <row r="22649" spans="5:6" ht="15" customHeight="1" x14ac:dyDescent="0.2">
      <c r="E22649" s="28"/>
      <c r="F22649" s="28"/>
    </row>
    <row r="22650" spans="5:6" ht="15" customHeight="1" x14ac:dyDescent="0.2">
      <c r="E22650" s="28"/>
      <c r="F22650" s="28"/>
    </row>
    <row r="22651" spans="5:6" ht="15" customHeight="1" x14ac:dyDescent="0.2">
      <c r="E22651" s="28"/>
      <c r="F22651" s="28"/>
    </row>
    <row r="22652" spans="5:6" ht="15" customHeight="1" x14ac:dyDescent="0.2">
      <c r="E22652" s="28"/>
      <c r="F22652" s="28"/>
    </row>
    <row r="22653" spans="5:6" ht="15" customHeight="1" x14ac:dyDescent="0.2">
      <c r="E22653" s="28"/>
      <c r="F22653" s="28"/>
    </row>
    <row r="22654" spans="5:6" ht="15" customHeight="1" x14ac:dyDescent="0.2">
      <c r="E22654" s="28"/>
      <c r="F22654" s="28"/>
    </row>
    <row r="22655" spans="5:6" ht="15" customHeight="1" x14ac:dyDescent="0.2">
      <c r="E22655" s="28"/>
      <c r="F22655" s="28"/>
    </row>
    <row r="22656" spans="5:6" ht="15" customHeight="1" x14ac:dyDescent="0.2">
      <c r="E22656" s="28"/>
      <c r="F22656" s="28"/>
    </row>
    <row r="22657" spans="5:6" ht="15" customHeight="1" x14ac:dyDescent="0.2">
      <c r="E22657" s="28"/>
      <c r="F22657" s="28"/>
    </row>
    <row r="22658" spans="5:6" ht="15" customHeight="1" x14ac:dyDescent="0.2">
      <c r="E22658" s="28"/>
      <c r="F22658" s="28"/>
    </row>
    <row r="22659" spans="5:6" ht="15" customHeight="1" x14ac:dyDescent="0.2">
      <c r="E22659" s="28"/>
      <c r="F22659" s="28"/>
    </row>
    <row r="22660" spans="5:6" ht="15" customHeight="1" x14ac:dyDescent="0.2">
      <c r="E22660" s="28"/>
      <c r="F22660" s="28"/>
    </row>
    <row r="22661" spans="5:6" ht="15" customHeight="1" x14ac:dyDescent="0.2">
      <c r="E22661" s="28"/>
      <c r="F22661" s="28"/>
    </row>
    <row r="22662" spans="5:6" ht="15" customHeight="1" x14ac:dyDescent="0.2">
      <c r="E22662" s="28"/>
      <c r="F22662" s="28"/>
    </row>
    <row r="22663" spans="5:6" ht="15" customHeight="1" x14ac:dyDescent="0.2">
      <c r="E22663" s="28"/>
      <c r="F22663" s="28"/>
    </row>
    <row r="22664" spans="5:6" ht="15" customHeight="1" x14ac:dyDescent="0.2">
      <c r="E22664" s="28"/>
      <c r="F22664" s="28"/>
    </row>
    <row r="22665" spans="5:6" ht="15" customHeight="1" x14ac:dyDescent="0.2">
      <c r="E22665" s="28"/>
      <c r="F22665" s="28"/>
    </row>
    <row r="22666" spans="5:6" ht="15" customHeight="1" x14ac:dyDescent="0.2">
      <c r="E22666" s="28"/>
      <c r="F22666" s="28"/>
    </row>
    <row r="22667" spans="5:6" ht="15" customHeight="1" x14ac:dyDescent="0.2">
      <c r="E22667" s="28"/>
      <c r="F22667" s="28"/>
    </row>
    <row r="22668" spans="5:6" ht="15" customHeight="1" x14ac:dyDescent="0.2">
      <c r="E22668" s="28"/>
      <c r="F22668" s="28"/>
    </row>
    <row r="22669" spans="5:6" ht="15" customHeight="1" x14ac:dyDescent="0.2">
      <c r="E22669" s="28"/>
      <c r="F22669" s="28"/>
    </row>
    <row r="22670" spans="5:6" ht="15" customHeight="1" x14ac:dyDescent="0.2">
      <c r="E22670" s="28"/>
      <c r="F22670" s="28"/>
    </row>
    <row r="22671" spans="5:6" ht="15" customHeight="1" x14ac:dyDescent="0.2">
      <c r="E22671" s="28"/>
      <c r="F22671" s="28"/>
    </row>
    <row r="22672" spans="5:6" ht="15" customHeight="1" x14ac:dyDescent="0.2">
      <c r="E22672" s="28"/>
      <c r="F22672" s="28"/>
    </row>
    <row r="22673" spans="5:6" ht="15" customHeight="1" x14ac:dyDescent="0.2">
      <c r="E22673" s="28"/>
      <c r="F22673" s="28"/>
    </row>
    <row r="22674" spans="5:6" ht="15" customHeight="1" x14ac:dyDescent="0.2">
      <c r="E22674" s="28"/>
      <c r="F22674" s="28"/>
    </row>
    <row r="22675" spans="5:6" ht="15" customHeight="1" x14ac:dyDescent="0.2">
      <c r="E22675" s="28"/>
      <c r="F22675" s="28"/>
    </row>
    <row r="22676" spans="5:6" ht="15" customHeight="1" x14ac:dyDescent="0.2">
      <c r="E22676" s="28"/>
      <c r="F22676" s="28"/>
    </row>
    <row r="22677" spans="5:6" ht="15" customHeight="1" x14ac:dyDescent="0.2">
      <c r="E22677" s="28"/>
      <c r="F22677" s="28"/>
    </row>
    <row r="22678" spans="5:6" ht="15" customHeight="1" x14ac:dyDescent="0.2">
      <c r="E22678" s="28"/>
      <c r="F22678" s="28"/>
    </row>
    <row r="22679" spans="5:6" ht="15" customHeight="1" x14ac:dyDescent="0.2">
      <c r="E22679" s="28"/>
      <c r="F22679" s="28"/>
    </row>
    <row r="22680" spans="5:6" ht="15" customHeight="1" x14ac:dyDescent="0.2">
      <c r="E22680" s="28"/>
      <c r="F22680" s="28"/>
    </row>
    <row r="22681" spans="5:6" ht="15" customHeight="1" x14ac:dyDescent="0.2">
      <c r="E22681" s="28"/>
      <c r="F22681" s="28"/>
    </row>
    <row r="22682" spans="5:6" ht="15" customHeight="1" x14ac:dyDescent="0.2">
      <c r="E22682" s="28"/>
      <c r="F22682" s="28"/>
    </row>
    <row r="22683" spans="5:6" ht="15" customHeight="1" x14ac:dyDescent="0.2">
      <c r="E22683" s="28"/>
      <c r="F22683" s="28"/>
    </row>
    <row r="22684" spans="5:6" ht="15" customHeight="1" x14ac:dyDescent="0.2">
      <c r="E22684" s="28"/>
      <c r="F22684" s="28"/>
    </row>
    <row r="22685" spans="5:6" ht="15" customHeight="1" x14ac:dyDescent="0.2">
      <c r="E22685" s="28"/>
      <c r="F22685" s="28"/>
    </row>
    <row r="22686" spans="5:6" ht="15" customHeight="1" x14ac:dyDescent="0.2">
      <c r="E22686" s="28"/>
      <c r="F22686" s="28"/>
    </row>
    <row r="22687" spans="5:6" ht="15" customHeight="1" x14ac:dyDescent="0.2">
      <c r="E22687" s="28"/>
      <c r="F22687" s="28"/>
    </row>
    <row r="22688" spans="5:6" ht="15" customHeight="1" x14ac:dyDescent="0.2">
      <c r="E22688" s="28"/>
      <c r="F22688" s="28"/>
    </row>
    <row r="22689" spans="5:6" ht="15" customHeight="1" x14ac:dyDescent="0.2">
      <c r="E22689" s="28"/>
      <c r="F22689" s="28"/>
    </row>
    <row r="22690" spans="5:6" ht="15" customHeight="1" x14ac:dyDescent="0.2">
      <c r="E22690" s="28"/>
      <c r="F22690" s="28"/>
    </row>
    <row r="22691" spans="5:6" ht="15" customHeight="1" x14ac:dyDescent="0.2">
      <c r="E22691" s="28"/>
      <c r="F22691" s="28"/>
    </row>
    <row r="22692" spans="5:6" ht="15" customHeight="1" x14ac:dyDescent="0.2">
      <c r="E22692" s="28"/>
      <c r="F22692" s="28"/>
    </row>
    <row r="22693" spans="5:6" ht="15" customHeight="1" x14ac:dyDescent="0.2">
      <c r="E22693" s="28"/>
      <c r="F22693" s="28"/>
    </row>
    <row r="22694" spans="5:6" ht="15" customHeight="1" x14ac:dyDescent="0.2">
      <c r="E22694" s="28"/>
      <c r="F22694" s="28"/>
    </row>
    <row r="22695" spans="5:6" ht="15" customHeight="1" x14ac:dyDescent="0.2">
      <c r="E22695" s="28"/>
      <c r="F22695" s="28"/>
    </row>
    <row r="22696" spans="5:6" ht="15" customHeight="1" x14ac:dyDescent="0.2">
      <c r="E22696" s="28"/>
      <c r="F22696" s="28"/>
    </row>
    <row r="22697" spans="5:6" ht="15" customHeight="1" x14ac:dyDescent="0.2">
      <c r="E22697" s="28"/>
      <c r="F22697" s="28"/>
    </row>
    <row r="22698" spans="5:6" ht="15" customHeight="1" x14ac:dyDescent="0.2">
      <c r="E22698" s="28"/>
      <c r="F22698" s="28"/>
    </row>
    <row r="22699" spans="5:6" ht="15" customHeight="1" x14ac:dyDescent="0.2">
      <c r="E22699" s="28"/>
      <c r="F22699" s="28"/>
    </row>
    <row r="22700" spans="5:6" ht="15" customHeight="1" x14ac:dyDescent="0.2">
      <c r="E22700" s="28"/>
      <c r="F22700" s="28"/>
    </row>
    <row r="22701" spans="5:6" ht="15" customHeight="1" x14ac:dyDescent="0.2">
      <c r="E22701" s="28"/>
      <c r="F22701" s="28"/>
    </row>
    <row r="22702" spans="5:6" ht="15" customHeight="1" x14ac:dyDescent="0.2">
      <c r="E22702" s="28"/>
      <c r="F22702" s="28"/>
    </row>
    <row r="22703" spans="5:6" ht="15" customHeight="1" x14ac:dyDescent="0.2">
      <c r="E22703" s="28"/>
      <c r="F22703" s="28"/>
    </row>
    <row r="22704" spans="5:6" ht="15" customHeight="1" x14ac:dyDescent="0.2">
      <c r="E22704" s="28"/>
      <c r="F22704" s="28"/>
    </row>
    <row r="22705" spans="5:6" ht="15" customHeight="1" x14ac:dyDescent="0.2">
      <c r="E22705" s="28"/>
      <c r="F22705" s="28"/>
    </row>
    <row r="22706" spans="5:6" ht="15" customHeight="1" x14ac:dyDescent="0.2">
      <c r="E22706" s="28"/>
      <c r="F22706" s="28"/>
    </row>
    <row r="22707" spans="5:6" ht="15" customHeight="1" x14ac:dyDescent="0.2">
      <c r="E22707" s="28"/>
      <c r="F22707" s="28"/>
    </row>
    <row r="22708" spans="5:6" ht="15" customHeight="1" x14ac:dyDescent="0.2">
      <c r="E22708" s="28"/>
      <c r="F22708" s="28"/>
    </row>
    <row r="22709" spans="5:6" ht="15" customHeight="1" x14ac:dyDescent="0.2">
      <c r="E22709" s="28"/>
      <c r="F22709" s="28"/>
    </row>
    <row r="22710" spans="5:6" ht="15" customHeight="1" x14ac:dyDescent="0.2">
      <c r="E22710" s="28"/>
      <c r="F22710" s="28"/>
    </row>
    <row r="22711" spans="5:6" ht="15" customHeight="1" x14ac:dyDescent="0.2">
      <c r="E22711" s="28"/>
      <c r="F22711" s="28"/>
    </row>
    <row r="22712" spans="5:6" ht="15" customHeight="1" x14ac:dyDescent="0.2">
      <c r="E22712" s="28"/>
      <c r="F22712" s="28"/>
    </row>
    <row r="22713" spans="5:6" ht="15" customHeight="1" x14ac:dyDescent="0.2">
      <c r="E22713" s="28"/>
      <c r="F22713" s="28"/>
    </row>
    <row r="22714" spans="5:6" ht="15" customHeight="1" x14ac:dyDescent="0.2">
      <c r="E22714" s="28"/>
      <c r="F22714" s="28"/>
    </row>
    <row r="22715" spans="5:6" ht="15" customHeight="1" x14ac:dyDescent="0.2">
      <c r="E22715" s="28"/>
      <c r="F22715" s="28"/>
    </row>
    <row r="22716" spans="5:6" ht="15" customHeight="1" x14ac:dyDescent="0.2">
      <c r="E22716" s="28"/>
      <c r="F22716" s="28"/>
    </row>
    <row r="22717" spans="5:6" ht="15" customHeight="1" x14ac:dyDescent="0.2">
      <c r="E22717" s="28"/>
      <c r="F22717" s="28"/>
    </row>
    <row r="22718" spans="5:6" ht="15" customHeight="1" x14ac:dyDescent="0.2">
      <c r="E22718" s="28"/>
      <c r="F22718" s="28"/>
    </row>
    <row r="22719" spans="5:6" ht="15" customHeight="1" x14ac:dyDescent="0.2">
      <c r="E22719" s="28"/>
      <c r="F22719" s="28"/>
    </row>
    <row r="22720" spans="5:6" ht="15" customHeight="1" x14ac:dyDescent="0.2">
      <c r="E22720" s="28"/>
      <c r="F22720" s="28"/>
    </row>
    <row r="22721" spans="5:6" ht="15" customHeight="1" x14ac:dyDescent="0.2">
      <c r="E22721" s="28"/>
      <c r="F22721" s="28"/>
    </row>
    <row r="22722" spans="5:6" ht="15" customHeight="1" x14ac:dyDescent="0.2">
      <c r="E22722" s="28"/>
      <c r="F22722" s="28"/>
    </row>
    <row r="22723" spans="5:6" ht="15" customHeight="1" x14ac:dyDescent="0.2">
      <c r="E22723" s="28"/>
      <c r="F22723" s="28"/>
    </row>
    <row r="22724" spans="5:6" ht="15" customHeight="1" x14ac:dyDescent="0.2">
      <c r="E22724" s="28"/>
      <c r="F22724" s="28"/>
    </row>
    <row r="22725" spans="5:6" ht="15" customHeight="1" x14ac:dyDescent="0.2">
      <c r="E22725" s="28"/>
      <c r="F22725" s="28"/>
    </row>
    <row r="22726" spans="5:6" ht="15" customHeight="1" x14ac:dyDescent="0.2">
      <c r="E22726" s="28"/>
      <c r="F22726" s="28"/>
    </row>
    <row r="22727" spans="5:6" ht="15" customHeight="1" x14ac:dyDescent="0.2">
      <c r="E22727" s="28"/>
      <c r="F22727" s="28"/>
    </row>
    <row r="22728" spans="5:6" ht="15" customHeight="1" x14ac:dyDescent="0.2">
      <c r="E22728" s="28"/>
      <c r="F22728" s="28"/>
    </row>
    <row r="22729" spans="5:6" ht="15" customHeight="1" x14ac:dyDescent="0.2">
      <c r="E22729" s="28"/>
      <c r="F22729" s="28"/>
    </row>
    <row r="22730" spans="5:6" ht="15" customHeight="1" x14ac:dyDescent="0.2">
      <c r="E22730" s="28"/>
      <c r="F22730" s="28"/>
    </row>
    <row r="22731" spans="5:6" ht="15" customHeight="1" x14ac:dyDescent="0.2">
      <c r="E22731" s="28"/>
      <c r="F22731" s="28"/>
    </row>
    <row r="22732" spans="5:6" ht="15" customHeight="1" x14ac:dyDescent="0.2">
      <c r="E22732" s="28"/>
      <c r="F22732" s="28"/>
    </row>
    <row r="22733" spans="5:6" ht="15" customHeight="1" x14ac:dyDescent="0.2">
      <c r="E22733" s="28"/>
      <c r="F22733" s="28"/>
    </row>
    <row r="22734" spans="5:6" ht="15" customHeight="1" x14ac:dyDescent="0.2">
      <c r="E22734" s="28"/>
      <c r="F22734" s="28"/>
    </row>
    <row r="22735" spans="5:6" ht="15" customHeight="1" x14ac:dyDescent="0.2">
      <c r="E22735" s="28"/>
      <c r="F22735" s="28"/>
    </row>
    <row r="22736" spans="5:6" ht="15" customHeight="1" x14ac:dyDescent="0.2">
      <c r="E22736" s="28"/>
      <c r="F22736" s="28"/>
    </row>
    <row r="22737" spans="5:6" ht="15" customHeight="1" x14ac:dyDescent="0.2">
      <c r="E22737" s="28"/>
      <c r="F22737" s="28"/>
    </row>
    <row r="22738" spans="5:6" ht="15" customHeight="1" x14ac:dyDescent="0.2">
      <c r="E22738" s="28"/>
      <c r="F22738" s="28"/>
    </row>
    <row r="22739" spans="5:6" ht="15" customHeight="1" x14ac:dyDescent="0.2">
      <c r="E22739" s="28"/>
      <c r="F22739" s="28"/>
    </row>
    <row r="22740" spans="5:6" ht="15" customHeight="1" x14ac:dyDescent="0.2">
      <c r="E22740" s="28"/>
      <c r="F22740" s="28"/>
    </row>
    <row r="22741" spans="5:6" ht="15" customHeight="1" x14ac:dyDescent="0.2">
      <c r="E22741" s="28"/>
      <c r="F22741" s="28"/>
    </row>
    <row r="22742" spans="5:6" ht="15" customHeight="1" x14ac:dyDescent="0.2">
      <c r="E22742" s="28"/>
      <c r="F22742" s="28"/>
    </row>
    <row r="22743" spans="5:6" ht="15" customHeight="1" x14ac:dyDescent="0.2">
      <c r="E22743" s="28"/>
      <c r="F22743" s="28"/>
    </row>
    <row r="22744" spans="5:6" ht="15" customHeight="1" x14ac:dyDescent="0.2">
      <c r="E22744" s="28"/>
      <c r="F22744" s="28"/>
    </row>
    <row r="22745" spans="5:6" ht="15" customHeight="1" x14ac:dyDescent="0.2">
      <c r="E22745" s="28"/>
      <c r="F22745" s="28"/>
    </row>
    <row r="22746" spans="5:6" ht="15" customHeight="1" x14ac:dyDescent="0.2">
      <c r="E22746" s="28"/>
      <c r="F22746" s="28"/>
    </row>
    <row r="22747" spans="5:6" ht="15" customHeight="1" x14ac:dyDescent="0.2">
      <c r="E22747" s="28"/>
      <c r="F22747" s="28"/>
    </row>
    <row r="22748" spans="5:6" ht="15" customHeight="1" x14ac:dyDescent="0.2">
      <c r="E22748" s="28"/>
      <c r="F22748" s="28"/>
    </row>
    <row r="22749" spans="5:6" ht="15" customHeight="1" x14ac:dyDescent="0.2">
      <c r="E22749" s="28"/>
      <c r="F22749" s="28"/>
    </row>
    <row r="22750" spans="5:6" ht="15" customHeight="1" x14ac:dyDescent="0.2">
      <c r="E22750" s="28"/>
      <c r="F22750" s="28"/>
    </row>
    <row r="22751" spans="5:6" ht="15" customHeight="1" x14ac:dyDescent="0.2">
      <c r="E22751" s="28"/>
      <c r="F22751" s="28"/>
    </row>
    <row r="22752" spans="5:6" ht="15" customHeight="1" x14ac:dyDescent="0.2">
      <c r="E22752" s="28"/>
      <c r="F22752" s="28"/>
    </row>
    <row r="22753" spans="5:6" ht="15" customHeight="1" x14ac:dyDescent="0.2">
      <c r="E22753" s="28"/>
      <c r="F22753" s="28"/>
    </row>
    <row r="22754" spans="5:6" ht="15" customHeight="1" x14ac:dyDescent="0.2">
      <c r="E22754" s="28"/>
      <c r="F22754" s="28"/>
    </row>
    <row r="22755" spans="5:6" ht="15" customHeight="1" x14ac:dyDescent="0.2">
      <c r="E22755" s="28"/>
      <c r="F22755" s="28"/>
    </row>
    <row r="22756" spans="5:6" ht="15" customHeight="1" x14ac:dyDescent="0.2">
      <c r="E22756" s="28"/>
      <c r="F22756" s="28"/>
    </row>
    <row r="22757" spans="5:6" ht="15" customHeight="1" x14ac:dyDescent="0.2">
      <c r="E22757" s="28"/>
      <c r="F22757" s="28"/>
    </row>
    <row r="22758" spans="5:6" ht="15" customHeight="1" x14ac:dyDescent="0.2">
      <c r="E22758" s="28"/>
      <c r="F22758" s="28"/>
    </row>
    <row r="22759" spans="5:6" ht="15" customHeight="1" x14ac:dyDescent="0.2">
      <c r="E22759" s="28"/>
      <c r="F22759" s="28"/>
    </row>
    <row r="22760" spans="5:6" ht="15" customHeight="1" x14ac:dyDescent="0.2">
      <c r="E22760" s="28"/>
      <c r="F22760" s="28"/>
    </row>
    <row r="22761" spans="5:6" ht="15" customHeight="1" x14ac:dyDescent="0.2">
      <c r="E22761" s="28"/>
      <c r="F22761" s="28"/>
    </row>
    <row r="22762" spans="5:6" ht="15" customHeight="1" x14ac:dyDescent="0.2">
      <c r="E22762" s="28"/>
      <c r="F22762" s="28"/>
    </row>
    <row r="22763" spans="5:6" ht="15" customHeight="1" x14ac:dyDescent="0.2">
      <c r="E22763" s="28"/>
      <c r="F22763" s="28"/>
    </row>
    <row r="22764" spans="5:6" ht="15" customHeight="1" x14ac:dyDescent="0.2">
      <c r="E22764" s="28"/>
      <c r="F22764" s="28"/>
    </row>
    <row r="22765" spans="5:6" ht="15" customHeight="1" x14ac:dyDescent="0.2">
      <c r="E22765" s="28"/>
      <c r="F22765" s="28"/>
    </row>
    <row r="22766" spans="5:6" ht="15" customHeight="1" x14ac:dyDescent="0.2">
      <c r="E22766" s="28"/>
      <c r="F22766" s="28"/>
    </row>
    <row r="22767" spans="5:6" ht="15" customHeight="1" x14ac:dyDescent="0.2">
      <c r="E22767" s="28"/>
      <c r="F22767" s="28"/>
    </row>
    <row r="22768" spans="5:6" ht="15" customHeight="1" x14ac:dyDescent="0.2">
      <c r="E22768" s="28"/>
      <c r="F22768" s="28"/>
    </row>
    <row r="22769" spans="5:6" ht="15" customHeight="1" x14ac:dyDescent="0.2">
      <c r="E22769" s="28"/>
      <c r="F22769" s="28"/>
    </row>
    <row r="22770" spans="5:6" ht="15" customHeight="1" x14ac:dyDescent="0.2">
      <c r="E22770" s="28"/>
      <c r="F22770" s="28"/>
    </row>
    <row r="22771" spans="5:6" ht="15" customHeight="1" x14ac:dyDescent="0.2">
      <c r="E22771" s="28"/>
      <c r="F22771" s="28"/>
    </row>
    <row r="22772" spans="5:6" ht="15" customHeight="1" x14ac:dyDescent="0.2">
      <c r="E22772" s="28"/>
      <c r="F22772" s="28"/>
    </row>
    <row r="22773" spans="5:6" ht="15" customHeight="1" x14ac:dyDescent="0.2">
      <c r="E22773" s="28"/>
      <c r="F22773" s="28"/>
    </row>
    <row r="22774" spans="5:6" ht="15" customHeight="1" x14ac:dyDescent="0.2">
      <c r="E22774" s="28"/>
      <c r="F22774" s="28"/>
    </row>
    <row r="22775" spans="5:6" ht="15" customHeight="1" x14ac:dyDescent="0.2">
      <c r="E22775" s="28"/>
      <c r="F22775" s="28"/>
    </row>
    <row r="22776" spans="5:6" ht="15" customHeight="1" x14ac:dyDescent="0.2">
      <c r="E22776" s="28"/>
      <c r="F22776" s="28"/>
    </row>
    <row r="22777" spans="5:6" ht="15" customHeight="1" x14ac:dyDescent="0.2">
      <c r="E22777" s="28"/>
      <c r="F22777" s="28"/>
    </row>
    <row r="22778" spans="5:6" ht="15" customHeight="1" x14ac:dyDescent="0.2">
      <c r="E22778" s="28"/>
      <c r="F22778" s="28"/>
    </row>
    <row r="22779" spans="5:6" ht="15" customHeight="1" x14ac:dyDescent="0.2">
      <c r="E22779" s="28"/>
      <c r="F22779" s="28"/>
    </row>
    <row r="22780" spans="5:6" ht="15" customHeight="1" x14ac:dyDescent="0.2">
      <c r="E22780" s="28"/>
      <c r="F22780" s="28"/>
    </row>
    <row r="22781" spans="5:6" ht="15" customHeight="1" x14ac:dyDescent="0.2">
      <c r="E22781" s="28"/>
      <c r="F22781" s="28"/>
    </row>
    <row r="22782" spans="5:6" ht="15" customHeight="1" x14ac:dyDescent="0.2">
      <c r="E22782" s="28"/>
      <c r="F22782" s="28"/>
    </row>
    <row r="22783" spans="5:6" ht="15" customHeight="1" x14ac:dyDescent="0.2">
      <c r="E22783" s="28"/>
      <c r="F22783" s="28"/>
    </row>
    <row r="22784" spans="5:6" ht="15" customHeight="1" x14ac:dyDescent="0.2">
      <c r="E22784" s="28"/>
      <c r="F22784" s="28"/>
    </row>
    <row r="22785" spans="5:6" ht="15" customHeight="1" x14ac:dyDescent="0.2">
      <c r="E22785" s="28"/>
      <c r="F22785" s="28"/>
    </row>
    <row r="22786" spans="5:6" ht="15" customHeight="1" x14ac:dyDescent="0.2">
      <c r="E22786" s="28"/>
      <c r="F22786" s="28"/>
    </row>
    <row r="22787" spans="5:6" ht="15" customHeight="1" x14ac:dyDescent="0.2">
      <c r="E22787" s="28"/>
      <c r="F22787" s="28"/>
    </row>
    <row r="22788" spans="5:6" ht="15" customHeight="1" x14ac:dyDescent="0.2">
      <c r="E22788" s="28"/>
      <c r="F22788" s="28"/>
    </row>
    <row r="22789" spans="5:6" ht="15" customHeight="1" x14ac:dyDescent="0.2">
      <c r="E22789" s="28"/>
      <c r="F22789" s="28"/>
    </row>
    <row r="22790" spans="5:6" ht="15" customHeight="1" x14ac:dyDescent="0.2">
      <c r="E22790" s="28"/>
      <c r="F22790" s="28"/>
    </row>
    <row r="22791" spans="5:6" ht="15" customHeight="1" x14ac:dyDescent="0.2">
      <c r="E22791" s="28"/>
      <c r="F22791" s="28"/>
    </row>
    <row r="22792" spans="5:6" ht="15" customHeight="1" x14ac:dyDescent="0.2">
      <c r="E22792" s="28"/>
      <c r="F22792" s="28"/>
    </row>
    <row r="22793" spans="5:6" ht="15" customHeight="1" x14ac:dyDescent="0.2">
      <c r="E22793" s="28"/>
      <c r="F22793" s="28"/>
    </row>
    <row r="22794" spans="5:6" ht="15" customHeight="1" x14ac:dyDescent="0.2">
      <c r="E22794" s="28"/>
      <c r="F22794" s="28"/>
    </row>
    <row r="22795" spans="5:6" ht="15" customHeight="1" x14ac:dyDescent="0.2">
      <c r="E22795" s="28"/>
      <c r="F22795" s="28"/>
    </row>
    <row r="22796" spans="5:6" ht="15" customHeight="1" x14ac:dyDescent="0.2">
      <c r="E22796" s="28"/>
      <c r="F22796" s="28"/>
    </row>
    <row r="22797" spans="5:6" ht="15" customHeight="1" x14ac:dyDescent="0.2">
      <c r="E22797" s="28"/>
      <c r="F22797" s="28"/>
    </row>
    <row r="22798" spans="5:6" ht="15" customHeight="1" x14ac:dyDescent="0.2">
      <c r="E22798" s="28"/>
      <c r="F22798" s="28"/>
    </row>
    <row r="22799" spans="5:6" ht="15" customHeight="1" x14ac:dyDescent="0.2">
      <c r="E22799" s="28"/>
      <c r="F22799" s="28"/>
    </row>
    <row r="22800" spans="5:6" ht="15" customHeight="1" x14ac:dyDescent="0.2">
      <c r="E22800" s="28"/>
      <c r="F22800" s="28"/>
    </row>
    <row r="22801" spans="5:6" ht="15" customHeight="1" x14ac:dyDescent="0.2">
      <c r="E22801" s="28"/>
      <c r="F22801" s="28"/>
    </row>
    <row r="22802" spans="5:6" ht="15" customHeight="1" x14ac:dyDescent="0.2">
      <c r="E22802" s="28"/>
      <c r="F22802" s="28"/>
    </row>
    <row r="22803" spans="5:6" ht="15" customHeight="1" x14ac:dyDescent="0.2">
      <c r="E22803" s="28"/>
      <c r="F22803" s="28"/>
    </row>
    <row r="22804" spans="5:6" ht="15" customHeight="1" x14ac:dyDescent="0.2">
      <c r="E22804" s="28"/>
      <c r="F22804" s="28"/>
    </row>
    <row r="22805" spans="5:6" ht="15" customHeight="1" x14ac:dyDescent="0.2">
      <c r="E22805" s="28"/>
      <c r="F22805" s="28"/>
    </row>
    <row r="22806" spans="5:6" ht="15" customHeight="1" x14ac:dyDescent="0.2">
      <c r="E22806" s="28"/>
      <c r="F22806" s="28"/>
    </row>
    <row r="22807" spans="5:6" ht="15" customHeight="1" x14ac:dyDescent="0.2">
      <c r="E22807" s="28"/>
      <c r="F22807" s="28"/>
    </row>
    <row r="22808" spans="5:6" ht="15" customHeight="1" x14ac:dyDescent="0.2">
      <c r="E22808" s="28"/>
      <c r="F22808" s="28"/>
    </row>
    <row r="22809" spans="5:6" ht="15" customHeight="1" x14ac:dyDescent="0.2">
      <c r="E22809" s="28"/>
      <c r="F22809" s="28"/>
    </row>
    <row r="22810" spans="5:6" ht="15" customHeight="1" x14ac:dyDescent="0.2">
      <c r="E22810" s="28"/>
      <c r="F22810" s="28"/>
    </row>
    <row r="22811" spans="5:6" ht="15" customHeight="1" x14ac:dyDescent="0.2">
      <c r="E22811" s="28"/>
      <c r="F22811" s="28"/>
    </row>
    <row r="22812" spans="5:6" ht="15" customHeight="1" x14ac:dyDescent="0.2">
      <c r="E22812" s="28"/>
      <c r="F22812" s="28"/>
    </row>
    <row r="22813" spans="5:6" ht="15" customHeight="1" x14ac:dyDescent="0.2">
      <c r="E22813" s="28"/>
      <c r="F22813" s="28"/>
    </row>
    <row r="22814" spans="5:6" ht="15" customHeight="1" x14ac:dyDescent="0.2">
      <c r="E22814" s="28"/>
      <c r="F22814" s="28"/>
    </row>
    <row r="22815" spans="5:6" ht="15" customHeight="1" x14ac:dyDescent="0.2">
      <c r="E22815" s="28"/>
      <c r="F22815" s="28"/>
    </row>
    <row r="22816" spans="5:6" ht="15" customHeight="1" x14ac:dyDescent="0.2">
      <c r="E22816" s="28"/>
      <c r="F22816" s="28"/>
    </row>
    <row r="22817" spans="5:6" ht="15" customHeight="1" x14ac:dyDescent="0.2">
      <c r="E22817" s="28"/>
      <c r="F22817" s="28"/>
    </row>
    <row r="22818" spans="5:6" ht="15" customHeight="1" x14ac:dyDescent="0.2">
      <c r="E22818" s="28"/>
      <c r="F22818" s="28"/>
    </row>
    <row r="22819" spans="5:6" ht="15" customHeight="1" x14ac:dyDescent="0.2">
      <c r="E22819" s="28"/>
      <c r="F22819" s="28"/>
    </row>
    <row r="22820" spans="5:6" ht="15" customHeight="1" x14ac:dyDescent="0.2">
      <c r="E22820" s="28"/>
      <c r="F22820" s="28"/>
    </row>
    <row r="22821" spans="5:6" ht="15" customHeight="1" x14ac:dyDescent="0.2">
      <c r="E22821" s="28"/>
      <c r="F22821" s="28"/>
    </row>
    <row r="22822" spans="5:6" ht="15" customHeight="1" x14ac:dyDescent="0.2">
      <c r="E22822" s="28"/>
      <c r="F22822" s="28"/>
    </row>
    <row r="22823" spans="5:6" ht="15" customHeight="1" x14ac:dyDescent="0.2">
      <c r="E22823" s="28"/>
      <c r="F22823" s="28"/>
    </row>
    <row r="22824" spans="5:6" ht="15" customHeight="1" x14ac:dyDescent="0.2">
      <c r="E22824" s="28"/>
      <c r="F22824" s="28"/>
    </row>
    <row r="22825" spans="5:6" ht="15" customHeight="1" x14ac:dyDescent="0.2">
      <c r="E22825" s="28"/>
      <c r="F22825" s="28"/>
    </row>
    <row r="22826" spans="5:6" ht="15" customHeight="1" x14ac:dyDescent="0.2">
      <c r="E22826" s="28"/>
      <c r="F22826" s="28"/>
    </row>
    <row r="22827" spans="5:6" ht="15" customHeight="1" x14ac:dyDescent="0.2">
      <c r="E22827" s="28"/>
      <c r="F22827" s="28"/>
    </row>
    <row r="22828" spans="5:6" ht="15" customHeight="1" x14ac:dyDescent="0.2">
      <c r="E22828" s="28"/>
      <c r="F22828" s="28"/>
    </row>
    <row r="22829" spans="5:6" ht="15" customHeight="1" x14ac:dyDescent="0.2">
      <c r="E22829" s="28"/>
      <c r="F22829" s="28"/>
    </row>
    <row r="22830" spans="5:6" ht="15" customHeight="1" x14ac:dyDescent="0.2">
      <c r="E22830" s="28"/>
      <c r="F22830" s="28"/>
    </row>
    <row r="22831" spans="5:6" ht="15" customHeight="1" x14ac:dyDescent="0.2">
      <c r="E22831" s="28"/>
      <c r="F22831" s="28"/>
    </row>
    <row r="22832" spans="5:6" ht="15" customHeight="1" x14ac:dyDescent="0.2">
      <c r="E22832" s="28"/>
      <c r="F22832" s="28"/>
    </row>
    <row r="22833" spans="5:6" ht="15" customHeight="1" x14ac:dyDescent="0.2">
      <c r="E22833" s="28"/>
      <c r="F22833" s="28"/>
    </row>
    <row r="22834" spans="5:6" ht="15" customHeight="1" x14ac:dyDescent="0.2">
      <c r="E22834" s="28"/>
      <c r="F22834" s="28"/>
    </row>
    <row r="22835" spans="5:6" ht="15" customHeight="1" x14ac:dyDescent="0.2">
      <c r="E22835" s="28"/>
      <c r="F22835" s="28"/>
    </row>
    <row r="22836" spans="5:6" ht="15" customHeight="1" x14ac:dyDescent="0.2">
      <c r="E22836" s="28"/>
      <c r="F22836" s="28"/>
    </row>
    <row r="22837" spans="5:6" ht="15" customHeight="1" x14ac:dyDescent="0.2">
      <c r="E22837" s="28"/>
      <c r="F22837" s="28"/>
    </row>
    <row r="22838" spans="5:6" ht="15" customHeight="1" x14ac:dyDescent="0.2">
      <c r="E22838" s="28"/>
      <c r="F22838" s="28"/>
    </row>
    <row r="22839" spans="5:6" ht="15" customHeight="1" x14ac:dyDescent="0.2">
      <c r="E22839" s="28"/>
      <c r="F22839" s="28"/>
    </row>
    <row r="22840" spans="5:6" ht="15" customHeight="1" x14ac:dyDescent="0.2">
      <c r="E22840" s="28"/>
      <c r="F22840" s="28"/>
    </row>
    <row r="22841" spans="5:6" ht="15" customHeight="1" x14ac:dyDescent="0.2">
      <c r="E22841" s="28"/>
      <c r="F22841" s="28"/>
    </row>
    <row r="22842" spans="5:6" ht="15" customHeight="1" x14ac:dyDescent="0.2">
      <c r="E22842" s="28"/>
      <c r="F22842" s="28"/>
    </row>
    <row r="22843" spans="5:6" ht="15" customHeight="1" x14ac:dyDescent="0.2">
      <c r="E22843" s="28"/>
      <c r="F22843" s="28"/>
    </row>
    <row r="22844" spans="5:6" ht="15" customHeight="1" x14ac:dyDescent="0.2">
      <c r="E22844" s="28"/>
      <c r="F22844" s="28"/>
    </row>
    <row r="22845" spans="5:6" ht="15" customHeight="1" x14ac:dyDescent="0.2">
      <c r="E22845" s="28"/>
      <c r="F22845" s="28"/>
    </row>
    <row r="22846" spans="5:6" ht="15" customHeight="1" x14ac:dyDescent="0.2">
      <c r="E22846" s="28"/>
      <c r="F22846" s="28"/>
    </row>
    <row r="22847" spans="5:6" ht="15" customHeight="1" x14ac:dyDescent="0.2">
      <c r="E22847" s="28"/>
      <c r="F22847" s="28"/>
    </row>
    <row r="22848" spans="5:6" ht="15" customHeight="1" x14ac:dyDescent="0.2">
      <c r="E22848" s="28"/>
      <c r="F22848" s="28"/>
    </row>
    <row r="22849" spans="5:6" ht="15" customHeight="1" x14ac:dyDescent="0.2">
      <c r="E22849" s="28"/>
      <c r="F22849" s="28"/>
    </row>
    <row r="22850" spans="5:6" ht="15" customHeight="1" x14ac:dyDescent="0.2">
      <c r="E22850" s="28"/>
      <c r="F22850" s="28"/>
    </row>
    <row r="22851" spans="5:6" ht="15" customHeight="1" x14ac:dyDescent="0.2">
      <c r="E22851" s="28"/>
      <c r="F22851" s="28"/>
    </row>
    <row r="22852" spans="5:6" ht="15" customHeight="1" x14ac:dyDescent="0.2">
      <c r="E22852" s="28"/>
      <c r="F22852" s="28"/>
    </row>
    <row r="22853" spans="5:6" ht="15" customHeight="1" x14ac:dyDescent="0.2">
      <c r="E22853" s="28"/>
      <c r="F22853" s="28"/>
    </row>
    <row r="22854" spans="5:6" ht="15" customHeight="1" x14ac:dyDescent="0.2">
      <c r="E22854" s="28"/>
      <c r="F22854" s="28"/>
    </row>
    <row r="22855" spans="5:6" ht="15" customHeight="1" x14ac:dyDescent="0.2">
      <c r="E22855" s="28"/>
      <c r="F22855" s="28"/>
    </row>
    <row r="22856" spans="5:6" ht="15" customHeight="1" x14ac:dyDescent="0.2">
      <c r="E22856" s="28"/>
      <c r="F22856" s="28"/>
    </row>
    <row r="22857" spans="5:6" ht="15" customHeight="1" x14ac:dyDescent="0.2">
      <c r="E22857" s="28"/>
      <c r="F22857" s="28"/>
    </row>
    <row r="22858" spans="5:6" ht="15" customHeight="1" x14ac:dyDescent="0.2">
      <c r="E22858" s="28"/>
      <c r="F22858" s="28"/>
    </row>
    <row r="22859" spans="5:6" ht="15" customHeight="1" x14ac:dyDescent="0.2">
      <c r="E22859" s="28"/>
      <c r="F22859" s="28"/>
    </row>
    <row r="22860" spans="5:6" ht="15" customHeight="1" x14ac:dyDescent="0.2">
      <c r="E22860" s="28"/>
      <c r="F22860" s="28"/>
    </row>
    <row r="22861" spans="5:6" ht="15" customHeight="1" x14ac:dyDescent="0.2">
      <c r="E22861" s="28"/>
      <c r="F22861" s="28"/>
    </row>
    <row r="22862" spans="5:6" ht="15" customHeight="1" x14ac:dyDescent="0.2">
      <c r="E22862" s="28"/>
      <c r="F22862" s="28"/>
    </row>
    <row r="22863" spans="5:6" ht="15" customHeight="1" x14ac:dyDescent="0.2">
      <c r="E22863" s="28"/>
      <c r="F22863" s="28"/>
    </row>
    <row r="22864" spans="5:6" ht="15" customHeight="1" x14ac:dyDescent="0.2">
      <c r="E22864" s="28"/>
      <c r="F22864" s="28"/>
    </row>
    <row r="22865" spans="5:6" ht="15" customHeight="1" x14ac:dyDescent="0.2">
      <c r="E22865" s="28"/>
      <c r="F22865" s="28"/>
    </row>
    <row r="22866" spans="5:6" ht="15" customHeight="1" x14ac:dyDescent="0.2">
      <c r="E22866" s="28"/>
      <c r="F22866" s="28"/>
    </row>
    <row r="22867" spans="5:6" ht="15" customHeight="1" x14ac:dyDescent="0.2">
      <c r="E22867" s="28"/>
      <c r="F22867" s="28"/>
    </row>
    <row r="22868" spans="5:6" ht="15" customHeight="1" x14ac:dyDescent="0.2">
      <c r="E22868" s="28"/>
      <c r="F22868" s="28"/>
    </row>
    <row r="22869" spans="5:6" ht="15" customHeight="1" x14ac:dyDescent="0.2">
      <c r="E22869" s="28"/>
      <c r="F22869" s="28"/>
    </row>
    <row r="22870" spans="5:6" ht="15" customHeight="1" x14ac:dyDescent="0.2">
      <c r="E22870" s="28"/>
      <c r="F22870" s="28"/>
    </row>
    <row r="22871" spans="5:6" ht="15" customHeight="1" x14ac:dyDescent="0.2">
      <c r="E22871" s="28"/>
      <c r="F22871" s="28"/>
    </row>
    <row r="22872" spans="5:6" ht="15" customHeight="1" x14ac:dyDescent="0.2">
      <c r="E22872" s="28"/>
      <c r="F22872" s="28"/>
    </row>
    <row r="22873" spans="5:6" ht="15" customHeight="1" x14ac:dyDescent="0.2">
      <c r="E22873" s="28"/>
      <c r="F22873" s="28"/>
    </row>
    <row r="22874" spans="5:6" ht="15" customHeight="1" x14ac:dyDescent="0.2">
      <c r="E22874" s="28"/>
      <c r="F22874" s="28"/>
    </row>
    <row r="22875" spans="5:6" ht="15" customHeight="1" x14ac:dyDescent="0.2">
      <c r="E22875" s="28"/>
      <c r="F22875" s="28"/>
    </row>
    <row r="22876" spans="5:6" ht="15" customHeight="1" x14ac:dyDescent="0.2">
      <c r="E22876" s="28"/>
      <c r="F22876" s="28"/>
    </row>
    <row r="22877" spans="5:6" ht="15" customHeight="1" x14ac:dyDescent="0.2">
      <c r="E22877" s="28"/>
      <c r="F22877" s="28"/>
    </row>
    <row r="22878" spans="5:6" ht="15" customHeight="1" x14ac:dyDescent="0.2">
      <c r="E22878" s="28"/>
      <c r="F22878" s="28"/>
    </row>
    <row r="22879" spans="5:6" ht="15" customHeight="1" x14ac:dyDescent="0.2">
      <c r="E22879" s="28"/>
      <c r="F22879" s="28"/>
    </row>
    <row r="22880" spans="5:6" ht="15" customHeight="1" x14ac:dyDescent="0.2">
      <c r="E22880" s="28"/>
      <c r="F22880" s="28"/>
    </row>
    <row r="22881" spans="5:6" ht="15" customHeight="1" x14ac:dyDescent="0.2">
      <c r="E22881" s="28"/>
      <c r="F22881" s="28"/>
    </row>
    <row r="22882" spans="5:6" ht="15" customHeight="1" x14ac:dyDescent="0.2">
      <c r="E22882" s="28"/>
      <c r="F22882" s="28"/>
    </row>
    <row r="22883" spans="5:6" ht="15" customHeight="1" x14ac:dyDescent="0.2">
      <c r="E22883" s="28"/>
      <c r="F22883" s="28"/>
    </row>
    <row r="22884" spans="5:6" ht="15" customHeight="1" x14ac:dyDescent="0.2">
      <c r="E22884" s="28"/>
      <c r="F22884" s="28"/>
    </row>
    <row r="22885" spans="5:6" ht="15" customHeight="1" x14ac:dyDescent="0.2">
      <c r="E22885" s="28"/>
      <c r="F22885" s="28"/>
    </row>
    <row r="22886" spans="5:6" ht="15" customHeight="1" x14ac:dyDescent="0.2">
      <c r="E22886" s="28"/>
      <c r="F22886" s="28"/>
    </row>
    <row r="22887" spans="5:6" ht="15" customHeight="1" x14ac:dyDescent="0.2">
      <c r="E22887" s="28"/>
      <c r="F22887" s="28"/>
    </row>
    <row r="22888" spans="5:6" ht="15" customHeight="1" x14ac:dyDescent="0.2">
      <c r="E22888" s="28"/>
      <c r="F22888" s="28"/>
    </row>
    <row r="22889" spans="5:6" ht="15" customHeight="1" x14ac:dyDescent="0.2">
      <c r="E22889" s="28"/>
      <c r="F22889" s="28"/>
    </row>
    <row r="22890" spans="5:6" ht="15" customHeight="1" x14ac:dyDescent="0.2">
      <c r="E22890" s="28"/>
      <c r="F22890" s="28"/>
    </row>
    <row r="22891" spans="5:6" ht="15" customHeight="1" x14ac:dyDescent="0.2">
      <c r="E22891" s="28"/>
      <c r="F22891" s="28"/>
    </row>
    <row r="22892" spans="5:6" ht="15" customHeight="1" x14ac:dyDescent="0.2">
      <c r="E22892" s="28"/>
      <c r="F22892" s="28"/>
    </row>
    <row r="22893" spans="5:6" ht="15" customHeight="1" x14ac:dyDescent="0.2">
      <c r="E22893" s="28"/>
      <c r="F22893" s="28"/>
    </row>
    <row r="22894" spans="5:6" ht="15" customHeight="1" x14ac:dyDescent="0.2">
      <c r="E22894" s="28"/>
      <c r="F22894" s="28"/>
    </row>
    <row r="22895" spans="5:6" ht="15" customHeight="1" x14ac:dyDescent="0.2">
      <c r="E22895" s="28"/>
      <c r="F22895" s="28"/>
    </row>
    <row r="22896" spans="5:6" ht="15" customHeight="1" x14ac:dyDescent="0.2">
      <c r="E22896" s="28"/>
      <c r="F22896" s="28"/>
    </row>
    <row r="22897" spans="5:6" ht="15" customHeight="1" x14ac:dyDescent="0.2">
      <c r="E22897" s="28"/>
      <c r="F22897" s="28"/>
    </row>
    <row r="22898" spans="5:6" ht="15" customHeight="1" x14ac:dyDescent="0.2">
      <c r="E22898" s="28"/>
      <c r="F22898" s="28"/>
    </row>
    <row r="22899" spans="5:6" ht="15" customHeight="1" x14ac:dyDescent="0.2">
      <c r="E22899" s="28"/>
      <c r="F22899" s="28"/>
    </row>
    <row r="22900" spans="5:6" ht="15" customHeight="1" x14ac:dyDescent="0.2">
      <c r="E22900" s="28"/>
      <c r="F22900" s="28"/>
    </row>
    <row r="22901" spans="5:6" ht="15" customHeight="1" x14ac:dyDescent="0.2">
      <c r="E22901" s="28"/>
      <c r="F22901" s="28"/>
    </row>
    <row r="22902" spans="5:6" ht="15" customHeight="1" x14ac:dyDescent="0.2">
      <c r="E22902" s="28"/>
      <c r="F22902" s="28"/>
    </row>
    <row r="22903" spans="5:6" ht="15" customHeight="1" x14ac:dyDescent="0.2">
      <c r="E22903" s="28"/>
      <c r="F22903" s="28"/>
    </row>
    <row r="22904" spans="5:6" ht="15" customHeight="1" x14ac:dyDescent="0.2">
      <c r="E22904" s="28"/>
      <c r="F22904" s="28"/>
    </row>
    <row r="22905" spans="5:6" ht="15" customHeight="1" x14ac:dyDescent="0.2">
      <c r="E22905" s="28"/>
      <c r="F22905" s="28"/>
    </row>
    <row r="22906" spans="5:6" ht="15" customHeight="1" x14ac:dyDescent="0.2">
      <c r="E22906" s="28"/>
      <c r="F22906" s="28"/>
    </row>
    <row r="22907" spans="5:6" ht="15" customHeight="1" x14ac:dyDescent="0.2">
      <c r="E22907" s="28"/>
      <c r="F22907" s="28"/>
    </row>
    <row r="22908" spans="5:6" ht="15" customHeight="1" x14ac:dyDescent="0.2">
      <c r="E22908" s="28"/>
      <c r="F22908" s="28"/>
    </row>
    <row r="22909" spans="5:6" ht="15" customHeight="1" x14ac:dyDescent="0.2">
      <c r="E22909" s="28"/>
      <c r="F22909" s="28"/>
    </row>
    <row r="22910" spans="5:6" ht="15" customHeight="1" x14ac:dyDescent="0.2">
      <c r="E22910" s="28"/>
      <c r="F22910" s="28"/>
    </row>
    <row r="22911" spans="5:6" ht="15" customHeight="1" x14ac:dyDescent="0.2">
      <c r="E22911" s="28"/>
      <c r="F22911" s="28"/>
    </row>
    <row r="22912" spans="5:6" ht="15" customHeight="1" x14ac:dyDescent="0.2">
      <c r="E22912" s="28"/>
      <c r="F22912" s="28"/>
    </row>
    <row r="22913" spans="5:6" ht="15" customHeight="1" x14ac:dyDescent="0.2">
      <c r="E22913" s="28"/>
      <c r="F22913" s="28"/>
    </row>
    <row r="22914" spans="5:6" ht="15" customHeight="1" x14ac:dyDescent="0.2">
      <c r="E22914" s="28"/>
      <c r="F22914" s="28"/>
    </row>
    <row r="22915" spans="5:6" ht="15" customHeight="1" x14ac:dyDescent="0.2">
      <c r="E22915" s="28"/>
      <c r="F22915" s="28"/>
    </row>
    <row r="22916" spans="5:6" ht="15" customHeight="1" x14ac:dyDescent="0.2">
      <c r="E22916" s="28"/>
      <c r="F22916" s="28"/>
    </row>
    <row r="22917" spans="5:6" ht="15" customHeight="1" x14ac:dyDescent="0.2">
      <c r="E22917" s="28"/>
      <c r="F22917" s="28"/>
    </row>
    <row r="22918" spans="5:6" ht="15" customHeight="1" x14ac:dyDescent="0.2">
      <c r="E22918" s="28"/>
      <c r="F22918" s="28"/>
    </row>
    <row r="22919" spans="5:6" ht="15" customHeight="1" x14ac:dyDescent="0.2">
      <c r="E22919" s="28"/>
      <c r="F22919" s="28"/>
    </row>
    <row r="22920" spans="5:6" ht="15" customHeight="1" x14ac:dyDescent="0.2">
      <c r="E22920" s="28"/>
      <c r="F22920" s="28"/>
    </row>
    <row r="22921" spans="5:6" ht="15" customHeight="1" x14ac:dyDescent="0.2">
      <c r="E22921" s="28"/>
      <c r="F22921" s="28"/>
    </row>
    <row r="22922" spans="5:6" ht="15" customHeight="1" x14ac:dyDescent="0.2">
      <c r="E22922" s="28"/>
      <c r="F22922" s="28"/>
    </row>
    <row r="22923" spans="5:6" ht="15" customHeight="1" x14ac:dyDescent="0.2">
      <c r="E22923" s="28"/>
      <c r="F22923" s="28"/>
    </row>
    <row r="22924" spans="5:6" ht="15" customHeight="1" x14ac:dyDescent="0.2">
      <c r="E22924" s="28"/>
      <c r="F22924" s="28"/>
    </row>
    <row r="22925" spans="5:6" ht="15" customHeight="1" x14ac:dyDescent="0.2">
      <c r="E22925" s="28"/>
      <c r="F22925" s="28"/>
    </row>
    <row r="22926" spans="5:6" ht="15" customHeight="1" x14ac:dyDescent="0.2">
      <c r="E22926" s="28"/>
      <c r="F22926" s="28"/>
    </row>
    <row r="22927" spans="5:6" ht="15" customHeight="1" x14ac:dyDescent="0.2">
      <c r="E22927" s="28"/>
      <c r="F22927" s="28"/>
    </row>
    <row r="22928" spans="5:6" ht="15" customHeight="1" x14ac:dyDescent="0.2">
      <c r="E22928" s="28"/>
      <c r="F22928" s="28"/>
    </row>
    <row r="22929" spans="5:6" ht="15" customHeight="1" x14ac:dyDescent="0.2">
      <c r="E22929" s="28"/>
      <c r="F22929" s="28"/>
    </row>
    <row r="22930" spans="5:6" ht="15" customHeight="1" x14ac:dyDescent="0.2">
      <c r="E22930" s="28"/>
      <c r="F22930" s="28"/>
    </row>
    <row r="22931" spans="5:6" ht="15" customHeight="1" x14ac:dyDescent="0.2">
      <c r="E22931" s="28"/>
      <c r="F22931" s="28"/>
    </row>
    <row r="22932" spans="5:6" ht="15" customHeight="1" x14ac:dyDescent="0.2">
      <c r="E22932" s="28"/>
      <c r="F22932" s="28"/>
    </row>
    <row r="22933" spans="5:6" ht="15" customHeight="1" x14ac:dyDescent="0.2">
      <c r="E22933" s="28"/>
      <c r="F22933" s="28"/>
    </row>
    <row r="22934" spans="5:6" ht="15" customHeight="1" x14ac:dyDescent="0.2">
      <c r="E22934" s="28"/>
      <c r="F22934" s="28"/>
    </row>
    <row r="22935" spans="5:6" ht="15" customHeight="1" x14ac:dyDescent="0.2">
      <c r="E22935" s="28"/>
      <c r="F22935" s="28"/>
    </row>
    <row r="22936" spans="5:6" ht="15" customHeight="1" x14ac:dyDescent="0.2">
      <c r="E22936" s="28"/>
      <c r="F22936" s="28"/>
    </row>
    <row r="22937" spans="5:6" ht="15" customHeight="1" x14ac:dyDescent="0.2">
      <c r="E22937" s="28"/>
      <c r="F22937" s="28"/>
    </row>
    <row r="22938" spans="5:6" ht="15" customHeight="1" x14ac:dyDescent="0.2">
      <c r="E22938" s="28"/>
      <c r="F22938" s="28"/>
    </row>
    <row r="22939" spans="5:6" ht="15" customHeight="1" x14ac:dyDescent="0.2">
      <c r="E22939" s="28"/>
      <c r="F22939" s="28"/>
    </row>
    <row r="22940" spans="5:6" ht="15" customHeight="1" x14ac:dyDescent="0.2">
      <c r="E22940" s="28"/>
      <c r="F22940" s="28"/>
    </row>
    <row r="22941" spans="5:6" ht="15" customHeight="1" x14ac:dyDescent="0.2">
      <c r="E22941" s="28"/>
      <c r="F22941" s="28"/>
    </row>
    <row r="22942" spans="5:6" ht="15" customHeight="1" x14ac:dyDescent="0.2">
      <c r="E22942" s="28"/>
      <c r="F22942" s="28"/>
    </row>
    <row r="22943" spans="5:6" ht="15" customHeight="1" x14ac:dyDescent="0.2">
      <c r="E22943" s="28"/>
      <c r="F22943" s="28"/>
    </row>
    <row r="22944" spans="5:6" ht="15" customHeight="1" x14ac:dyDescent="0.2">
      <c r="E22944" s="28"/>
      <c r="F22944" s="28"/>
    </row>
    <row r="22945" spans="5:6" ht="15" customHeight="1" x14ac:dyDescent="0.2">
      <c r="E22945" s="28"/>
      <c r="F22945" s="28"/>
    </row>
    <row r="22946" spans="5:6" ht="15" customHeight="1" x14ac:dyDescent="0.2">
      <c r="E22946" s="28"/>
      <c r="F22946" s="28"/>
    </row>
    <row r="22947" spans="5:6" ht="15" customHeight="1" x14ac:dyDescent="0.2">
      <c r="E22947" s="28"/>
      <c r="F22947" s="28"/>
    </row>
    <row r="22948" spans="5:6" ht="15" customHeight="1" x14ac:dyDescent="0.2">
      <c r="E22948" s="28"/>
      <c r="F22948" s="28"/>
    </row>
    <row r="22949" spans="5:6" ht="15" customHeight="1" x14ac:dyDescent="0.2">
      <c r="E22949" s="28"/>
      <c r="F22949" s="28"/>
    </row>
    <row r="22950" spans="5:6" ht="15" customHeight="1" x14ac:dyDescent="0.2">
      <c r="E22950" s="28"/>
      <c r="F22950" s="28"/>
    </row>
    <row r="22951" spans="5:6" ht="15" customHeight="1" x14ac:dyDescent="0.2">
      <c r="E22951" s="28"/>
      <c r="F22951" s="28"/>
    </row>
    <row r="22952" spans="5:6" ht="15" customHeight="1" x14ac:dyDescent="0.2">
      <c r="E22952" s="28"/>
      <c r="F22952" s="28"/>
    </row>
    <row r="22953" spans="5:6" ht="15" customHeight="1" x14ac:dyDescent="0.2">
      <c r="E22953" s="28"/>
      <c r="F22953" s="28"/>
    </row>
    <row r="22954" spans="5:6" ht="15" customHeight="1" x14ac:dyDescent="0.2">
      <c r="E22954" s="28"/>
      <c r="F22954" s="28"/>
    </row>
    <row r="22955" spans="5:6" ht="15" customHeight="1" x14ac:dyDescent="0.2">
      <c r="E22955" s="28"/>
      <c r="F22955" s="28"/>
    </row>
    <row r="22956" spans="5:6" ht="15" customHeight="1" x14ac:dyDescent="0.2">
      <c r="E22956" s="28"/>
      <c r="F22956" s="28"/>
    </row>
    <row r="22957" spans="5:6" ht="15" customHeight="1" x14ac:dyDescent="0.2">
      <c r="E22957" s="28"/>
      <c r="F22957" s="28"/>
    </row>
    <row r="22958" spans="5:6" ht="15" customHeight="1" x14ac:dyDescent="0.2">
      <c r="E22958" s="28"/>
      <c r="F22958" s="28"/>
    </row>
    <row r="22959" spans="5:6" ht="15" customHeight="1" x14ac:dyDescent="0.2">
      <c r="E22959" s="28"/>
      <c r="F22959" s="28"/>
    </row>
    <row r="22960" spans="5:6" ht="15" customHeight="1" x14ac:dyDescent="0.2">
      <c r="E22960" s="28"/>
      <c r="F22960" s="28"/>
    </row>
    <row r="22961" spans="5:6" ht="15" customHeight="1" x14ac:dyDescent="0.2">
      <c r="E22961" s="28"/>
      <c r="F22961" s="28"/>
    </row>
    <row r="22962" spans="5:6" ht="15" customHeight="1" x14ac:dyDescent="0.2">
      <c r="E22962" s="28"/>
      <c r="F22962" s="28"/>
    </row>
    <row r="22963" spans="5:6" ht="15" customHeight="1" x14ac:dyDescent="0.2">
      <c r="E22963" s="28"/>
      <c r="F22963" s="28"/>
    </row>
    <row r="22964" spans="5:6" ht="15" customHeight="1" x14ac:dyDescent="0.2">
      <c r="E22964" s="28"/>
      <c r="F22964" s="28"/>
    </row>
    <row r="22965" spans="5:6" ht="15" customHeight="1" x14ac:dyDescent="0.2">
      <c r="E22965" s="28"/>
      <c r="F22965" s="28"/>
    </row>
    <row r="22966" spans="5:6" ht="15" customHeight="1" x14ac:dyDescent="0.2">
      <c r="E22966" s="28"/>
      <c r="F22966" s="28"/>
    </row>
    <row r="22967" spans="5:6" ht="15" customHeight="1" x14ac:dyDescent="0.2">
      <c r="E22967" s="28"/>
      <c r="F22967" s="28"/>
    </row>
    <row r="22968" spans="5:6" ht="15" customHeight="1" x14ac:dyDescent="0.2">
      <c r="E22968" s="28"/>
      <c r="F22968" s="28"/>
    </row>
    <row r="22969" spans="5:6" ht="15" customHeight="1" x14ac:dyDescent="0.2">
      <c r="E22969" s="28"/>
      <c r="F22969" s="28"/>
    </row>
    <row r="22970" spans="5:6" ht="15" customHeight="1" x14ac:dyDescent="0.2">
      <c r="E22970" s="28"/>
      <c r="F22970" s="28"/>
    </row>
    <row r="22971" spans="5:6" ht="15" customHeight="1" x14ac:dyDescent="0.2">
      <c r="E22971" s="28"/>
      <c r="F22971" s="28"/>
    </row>
    <row r="22972" spans="5:6" ht="15" customHeight="1" x14ac:dyDescent="0.2">
      <c r="E22972" s="28"/>
      <c r="F22972" s="28"/>
    </row>
    <row r="22973" spans="5:6" ht="15" customHeight="1" x14ac:dyDescent="0.2">
      <c r="E22973" s="28"/>
      <c r="F22973" s="28"/>
    </row>
    <row r="22974" spans="5:6" ht="15" customHeight="1" x14ac:dyDescent="0.2">
      <c r="E22974" s="28"/>
      <c r="F22974" s="28"/>
    </row>
    <row r="22975" spans="5:6" ht="15" customHeight="1" x14ac:dyDescent="0.2">
      <c r="E22975" s="28"/>
      <c r="F22975" s="28"/>
    </row>
    <row r="22976" spans="5:6" ht="15" customHeight="1" x14ac:dyDescent="0.2">
      <c r="E22976" s="28"/>
      <c r="F22976" s="28"/>
    </row>
    <row r="22977" spans="5:6" ht="15" customHeight="1" x14ac:dyDescent="0.2">
      <c r="E22977" s="28"/>
      <c r="F22977" s="28"/>
    </row>
    <row r="22978" spans="5:6" ht="15" customHeight="1" x14ac:dyDescent="0.2">
      <c r="E22978" s="28"/>
      <c r="F22978" s="28"/>
    </row>
    <row r="22979" spans="5:6" ht="15" customHeight="1" x14ac:dyDescent="0.2">
      <c r="E22979" s="28"/>
      <c r="F22979" s="28"/>
    </row>
    <row r="22980" spans="5:6" ht="15" customHeight="1" x14ac:dyDescent="0.2">
      <c r="E22980" s="28"/>
      <c r="F22980" s="28"/>
    </row>
    <row r="22981" spans="5:6" ht="15" customHeight="1" x14ac:dyDescent="0.2">
      <c r="E22981" s="28"/>
      <c r="F22981" s="28"/>
    </row>
    <row r="22982" spans="5:6" ht="15" customHeight="1" x14ac:dyDescent="0.2">
      <c r="E22982" s="28"/>
      <c r="F22982" s="28"/>
    </row>
    <row r="22983" spans="5:6" ht="15" customHeight="1" x14ac:dyDescent="0.2">
      <c r="E22983" s="28"/>
      <c r="F22983" s="28"/>
    </row>
    <row r="22984" spans="5:6" ht="15" customHeight="1" x14ac:dyDescent="0.2">
      <c r="E22984" s="28"/>
      <c r="F22984" s="28"/>
    </row>
    <row r="22985" spans="5:6" ht="15" customHeight="1" x14ac:dyDescent="0.2">
      <c r="E22985" s="28"/>
      <c r="F22985" s="28"/>
    </row>
    <row r="22986" spans="5:6" ht="15" customHeight="1" x14ac:dyDescent="0.2">
      <c r="E22986" s="28"/>
      <c r="F22986" s="28"/>
    </row>
    <row r="22987" spans="5:6" ht="15" customHeight="1" x14ac:dyDescent="0.2">
      <c r="E22987" s="28"/>
      <c r="F22987" s="28"/>
    </row>
    <row r="22988" spans="5:6" ht="15" customHeight="1" x14ac:dyDescent="0.2">
      <c r="E22988" s="28"/>
      <c r="F22988" s="28"/>
    </row>
    <row r="22989" spans="5:6" ht="15" customHeight="1" x14ac:dyDescent="0.2">
      <c r="E22989" s="28"/>
      <c r="F22989" s="28"/>
    </row>
    <row r="22990" spans="5:6" ht="15" customHeight="1" x14ac:dyDescent="0.2">
      <c r="E22990" s="28"/>
      <c r="F22990" s="28"/>
    </row>
    <row r="22991" spans="5:6" ht="15" customHeight="1" x14ac:dyDescent="0.2">
      <c r="E22991" s="28"/>
      <c r="F22991" s="28"/>
    </row>
    <row r="22992" spans="5:6" ht="15" customHeight="1" x14ac:dyDescent="0.2">
      <c r="E22992" s="28"/>
      <c r="F22992" s="28"/>
    </row>
    <row r="22993" spans="5:6" ht="15" customHeight="1" x14ac:dyDescent="0.2">
      <c r="E22993" s="28"/>
      <c r="F22993" s="28"/>
    </row>
    <row r="22994" spans="5:6" ht="15" customHeight="1" x14ac:dyDescent="0.2">
      <c r="E22994" s="28"/>
      <c r="F22994" s="28"/>
    </row>
    <row r="22995" spans="5:6" ht="15" customHeight="1" x14ac:dyDescent="0.2">
      <c r="E22995" s="28"/>
      <c r="F22995" s="28"/>
    </row>
    <row r="22996" spans="5:6" ht="15" customHeight="1" x14ac:dyDescent="0.2">
      <c r="E22996" s="28"/>
      <c r="F22996" s="28"/>
    </row>
    <row r="22997" spans="5:6" ht="15" customHeight="1" x14ac:dyDescent="0.2">
      <c r="E22997" s="28"/>
      <c r="F22997" s="28"/>
    </row>
    <row r="22998" spans="5:6" ht="15" customHeight="1" x14ac:dyDescent="0.2">
      <c r="E22998" s="28"/>
      <c r="F22998" s="28"/>
    </row>
    <row r="22999" spans="5:6" ht="15" customHeight="1" x14ac:dyDescent="0.2">
      <c r="E22999" s="28"/>
      <c r="F22999" s="28"/>
    </row>
    <row r="23000" spans="5:6" ht="15" customHeight="1" x14ac:dyDescent="0.2">
      <c r="E23000" s="28"/>
      <c r="F23000" s="28"/>
    </row>
    <row r="23001" spans="5:6" ht="15" customHeight="1" x14ac:dyDescent="0.2">
      <c r="E23001" s="28"/>
      <c r="F23001" s="28"/>
    </row>
    <row r="23002" spans="5:6" ht="15" customHeight="1" x14ac:dyDescent="0.2">
      <c r="E23002" s="28"/>
      <c r="F23002" s="28"/>
    </row>
    <row r="23003" spans="5:6" ht="15" customHeight="1" x14ac:dyDescent="0.2">
      <c r="E23003" s="28"/>
      <c r="F23003" s="28"/>
    </row>
    <row r="23004" spans="5:6" ht="15" customHeight="1" x14ac:dyDescent="0.2">
      <c r="E23004" s="28"/>
      <c r="F23004" s="28"/>
    </row>
    <row r="23005" spans="5:6" ht="15" customHeight="1" x14ac:dyDescent="0.2">
      <c r="E23005" s="28"/>
      <c r="F23005" s="28"/>
    </row>
    <row r="23006" spans="5:6" ht="15" customHeight="1" x14ac:dyDescent="0.2">
      <c r="E23006" s="28"/>
      <c r="F23006" s="28"/>
    </row>
    <row r="23007" spans="5:6" ht="15" customHeight="1" x14ac:dyDescent="0.2">
      <c r="E23007" s="28"/>
      <c r="F23007" s="28"/>
    </row>
    <row r="23008" spans="5:6" ht="15" customHeight="1" x14ac:dyDescent="0.2">
      <c r="E23008" s="28"/>
      <c r="F23008" s="28"/>
    </row>
    <row r="23009" spans="5:6" ht="15" customHeight="1" x14ac:dyDescent="0.2">
      <c r="E23009" s="28"/>
      <c r="F23009" s="28"/>
    </row>
    <row r="23010" spans="5:6" ht="15" customHeight="1" x14ac:dyDescent="0.2">
      <c r="E23010" s="28"/>
      <c r="F23010" s="28"/>
    </row>
    <row r="23011" spans="5:6" ht="15" customHeight="1" x14ac:dyDescent="0.2">
      <c r="E23011" s="28"/>
      <c r="F23011" s="28"/>
    </row>
    <row r="23012" spans="5:6" ht="15" customHeight="1" x14ac:dyDescent="0.2">
      <c r="E23012" s="28"/>
      <c r="F23012" s="28"/>
    </row>
    <row r="23013" spans="5:6" ht="15" customHeight="1" x14ac:dyDescent="0.2">
      <c r="E23013" s="28"/>
      <c r="F23013" s="28"/>
    </row>
    <row r="23014" spans="5:6" ht="15" customHeight="1" x14ac:dyDescent="0.2">
      <c r="E23014" s="28"/>
      <c r="F23014" s="28"/>
    </row>
    <row r="23015" spans="5:6" ht="15" customHeight="1" x14ac:dyDescent="0.2">
      <c r="E23015" s="28"/>
      <c r="F23015" s="28"/>
    </row>
    <row r="23016" spans="5:6" ht="15" customHeight="1" x14ac:dyDescent="0.2">
      <c r="E23016" s="28"/>
      <c r="F23016" s="28"/>
    </row>
    <row r="23017" spans="5:6" ht="15" customHeight="1" x14ac:dyDescent="0.2">
      <c r="E23017" s="28"/>
      <c r="F23017" s="28"/>
    </row>
    <row r="23018" spans="5:6" ht="15" customHeight="1" x14ac:dyDescent="0.2">
      <c r="E23018" s="28"/>
      <c r="F23018" s="28"/>
    </row>
    <row r="23019" spans="5:6" ht="15" customHeight="1" x14ac:dyDescent="0.2">
      <c r="E23019" s="28"/>
      <c r="F23019" s="28"/>
    </row>
    <row r="23020" spans="5:6" ht="15" customHeight="1" x14ac:dyDescent="0.2">
      <c r="E23020" s="28"/>
      <c r="F23020" s="28"/>
    </row>
    <row r="23021" spans="5:6" ht="15" customHeight="1" x14ac:dyDescent="0.2">
      <c r="E23021" s="28"/>
      <c r="F23021" s="28"/>
    </row>
    <row r="23022" spans="5:6" ht="15" customHeight="1" x14ac:dyDescent="0.2">
      <c r="E23022" s="28"/>
      <c r="F23022" s="28"/>
    </row>
    <row r="23023" spans="5:6" ht="15" customHeight="1" x14ac:dyDescent="0.2">
      <c r="E23023" s="28"/>
      <c r="F23023" s="28"/>
    </row>
    <row r="23024" spans="5:6" ht="15" customHeight="1" x14ac:dyDescent="0.2">
      <c r="E23024" s="28"/>
      <c r="F23024" s="28"/>
    </row>
    <row r="23025" spans="5:6" ht="15" customHeight="1" x14ac:dyDescent="0.2">
      <c r="E23025" s="28"/>
      <c r="F23025" s="28"/>
    </row>
    <row r="23026" spans="5:6" ht="15" customHeight="1" x14ac:dyDescent="0.2">
      <c r="E23026" s="28"/>
      <c r="F23026" s="28"/>
    </row>
    <row r="23027" spans="5:6" ht="15" customHeight="1" x14ac:dyDescent="0.2">
      <c r="E23027" s="28"/>
      <c r="F23027" s="28"/>
    </row>
    <row r="23028" spans="5:6" ht="15" customHeight="1" x14ac:dyDescent="0.2">
      <c r="E23028" s="28"/>
      <c r="F23028" s="28"/>
    </row>
    <row r="23029" spans="5:6" ht="15" customHeight="1" x14ac:dyDescent="0.2">
      <c r="E23029" s="28"/>
      <c r="F23029" s="28"/>
    </row>
    <row r="23030" spans="5:6" ht="15" customHeight="1" x14ac:dyDescent="0.2">
      <c r="E23030" s="28"/>
      <c r="F23030" s="28"/>
    </row>
    <row r="23031" spans="5:6" ht="15" customHeight="1" x14ac:dyDescent="0.2">
      <c r="E23031" s="28"/>
      <c r="F23031" s="28"/>
    </row>
    <row r="23032" spans="5:6" ht="15" customHeight="1" x14ac:dyDescent="0.2">
      <c r="E23032" s="28"/>
      <c r="F23032" s="28"/>
    </row>
    <row r="23033" spans="5:6" ht="15" customHeight="1" x14ac:dyDescent="0.2">
      <c r="E23033" s="28"/>
      <c r="F23033" s="28"/>
    </row>
    <row r="23034" spans="5:6" ht="15" customHeight="1" x14ac:dyDescent="0.2">
      <c r="E23034" s="28"/>
      <c r="F23034" s="28"/>
    </row>
    <row r="23035" spans="5:6" ht="15" customHeight="1" x14ac:dyDescent="0.2">
      <c r="E23035" s="28"/>
      <c r="F23035" s="28"/>
    </row>
    <row r="23036" spans="5:6" ht="15" customHeight="1" x14ac:dyDescent="0.2">
      <c r="E23036" s="28"/>
      <c r="F23036" s="28"/>
    </row>
    <row r="23037" spans="5:6" ht="15" customHeight="1" x14ac:dyDescent="0.2">
      <c r="E23037" s="28"/>
      <c r="F23037" s="28"/>
    </row>
    <row r="23038" spans="5:6" ht="15" customHeight="1" x14ac:dyDescent="0.2">
      <c r="E23038" s="28"/>
      <c r="F23038" s="28"/>
    </row>
    <row r="23039" spans="5:6" ht="15" customHeight="1" x14ac:dyDescent="0.2">
      <c r="E23039" s="28"/>
      <c r="F23039" s="28"/>
    </row>
    <row r="23040" spans="5:6" ht="15" customHeight="1" x14ac:dyDescent="0.2">
      <c r="E23040" s="28"/>
      <c r="F23040" s="28"/>
    </row>
    <row r="23041" spans="5:6" ht="15" customHeight="1" x14ac:dyDescent="0.2">
      <c r="E23041" s="28"/>
      <c r="F23041" s="28"/>
    </row>
    <row r="23042" spans="5:6" ht="15" customHeight="1" x14ac:dyDescent="0.2">
      <c r="E23042" s="28"/>
      <c r="F23042" s="28"/>
    </row>
    <row r="23043" spans="5:6" ht="15" customHeight="1" x14ac:dyDescent="0.2">
      <c r="E23043" s="28"/>
      <c r="F23043" s="28"/>
    </row>
    <row r="23044" spans="5:6" ht="15" customHeight="1" x14ac:dyDescent="0.2">
      <c r="E23044" s="28"/>
      <c r="F23044" s="28"/>
    </row>
    <row r="23045" spans="5:6" ht="15" customHeight="1" x14ac:dyDescent="0.2">
      <c r="E23045" s="28"/>
      <c r="F23045" s="28"/>
    </row>
    <row r="23046" spans="5:6" ht="15" customHeight="1" x14ac:dyDescent="0.2">
      <c r="E23046" s="28"/>
      <c r="F23046" s="28"/>
    </row>
    <row r="23047" spans="5:6" ht="15" customHeight="1" x14ac:dyDescent="0.2">
      <c r="E23047" s="28"/>
      <c r="F23047" s="28"/>
    </row>
    <row r="23048" spans="5:6" ht="15" customHeight="1" x14ac:dyDescent="0.2">
      <c r="E23048" s="28"/>
      <c r="F23048" s="28"/>
    </row>
    <row r="23049" spans="5:6" ht="15" customHeight="1" x14ac:dyDescent="0.2">
      <c r="E23049" s="28"/>
      <c r="F23049" s="28"/>
    </row>
    <row r="23050" spans="5:6" ht="15" customHeight="1" x14ac:dyDescent="0.2">
      <c r="E23050" s="28"/>
      <c r="F23050" s="28"/>
    </row>
    <row r="23051" spans="5:6" ht="15" customHeight="1" x14ac:dyDescent="0.2">
      <c r="E23051" s="28"/>
      <c r="F23051" s="28"/>
    </row>
    <row r="23052" spans="5:6" ht="15" customHeight="1" x14ac:dyDescent="0.2">
      <c r="E23052" s="28"/>
      <c r="F23052" s="28"/>
    </row>
    <row r="23053" spans="5:6" ht="15" customHeight="1" x14ac:dyDescent="0.2">
      <c r="E23053" s="28"/>
      <c r="F23053" s="28"/>
    </row>
    <row r="23054" spans="5:6" ht="15" customHeight="1" x14ac:dyDescent="0.2">
      <c r="E23054" s="28"/>
      <c r="F23054" s="28"/>
    </row>
    <row r="23055" spans="5:6" ht="15" customHeight="1" x14ac:dyDescent="0.2">
      <c r="E23055" s="28"/>
      <c r="F23055" s="28"/>
    </row>
    <row r="23056" spans="5:6" ht="15" customHeight="1" x14ac:dyDescent="0.2">
      <c r="E23056" s="28"/>
      <c r="F23056" s="28"/>
    </row>
    <row r="23057" spans="5:6" ht="15" customHeight="1" x14ac:dyDescent="0.2">
      <c r="E23057" s="28"/>
      <c r="F23057" s="28"/>
    </row>
    <row r="23058" spans="5:6" ht="15" customHeight="1" x14ac:dyDescent="0.2">
      <c r="E23058" s="28"/>
      <c r="F23058" s="28"/>
    </row>
    <row r="23059" spans="5:6" ht="15" customHeight="1" x14ac:dyDescent="0.2">
      <c r="E23059" s="28"/>
      <c r="F23059" s="28"/>
    </row>
    <row r="23060" spans="5:6" ht="15" customHeight="1" x14ac:dyDescent="0.2">
      <c r="E23060" s="28"/>
      <c r="F23060" s="28"/>
    </row>
    <row r="23061" spans="5:6" ht="15" customHeight="1" x14ac:dyDescent="0.2">
      <c r="E23061" s="28"/>
      <c r="F23061" s="28"/>
    </row>
    <row r="23062" spans="5:6" ht="15" customHeight="1" x14ac:dyDescent="0.2">
      <c r="E23062" s="28"/>
      <c r="F23062" s="28"/>
    </row>
    <row r="23063" spans="5:6" ht="15" customHeight="1" x14ac:dyDescent="0.2">
      <c r="E23063" s="28"/>
      <c r="F23063" s="28"/>
    </row>
    <row r="23064" spans="5:6" ht="15" customHeight="1" x14ac:dyDescent="0.2">
      <c r="E23064" s="28"/>
      <c r="F23064" s="28"/>
    </row>
    <row r="23065" spans="5:6" ht="15" customHeight="1" x14ac:dyDescent="0.2">
      <c r="E23065" s="28"/>
      <c r="F23065" s="28"/>
    </row>
    <row r="23066" spans="5:6" ht="15" customHeight="1" x14ac:dyDescent="0.2">
      <c r="E23066" s="28"/>
      <c r="F23066" s="28"/>
    </row>
    <row r="23067" spans="5:6" ht="15" customHeight="1" x14ac:dyDescent="0.2">
      <c r="E23067" s="28"/>
      <c r="F23067" s="28"/>
    </row>
    <row r="23068" spans="5:6" ht="15" customHeight="1" x14ac:dyDescent="0.2">
      <c r="E23068" s="28"/>
      <c r="F23068" s="28"/>
    </row>
    <row r="23069" spans="5:6" ht="15" customHeight="1" x14ac:dyDescent="0.2">
      <c r="E23069" s="28"/>
      <c r="F23069" s="28"/>
    </row>
    <row r="23070" spans="5:6" ht="15" customHeight="1" x14ac:dyDescent="0.2">
      <c r="E23070" s="28"/>
      <c r="F23070" s="28"/>
    </row>
    <row r="23071" spans="5:6" ht="15" customHeight="1" x14ac:dyDescent="0.2">
      <c r="E23071" s="28"/>
      <c r="F23071" s="28"/>
    </row>
    <row r="23072" spans="5:6" ht="15" customHeight="1" x14ac:dyDescent="0.2">
      <c r="E23072" s="28"/>
      <c r="F23072" s="28"/>
    </row>
    <row r="23073" spans="5:6" ht="15" customHeight="1" x14ac:dyDescent="0.2">
      <c r="E23073" s="28"/>
      <c r="F23073" s="28"/>
    </row>
    <row r="23074" spans="5:6" ht="15" customHeight="1" x14ac:dyDescent="0.2">
      <c r="E23074" s="28"/>
      <c r="F23074" s="28"/>
    </row>
    <row r="23075" spans="5:6" ht="15" customHeight="1" x14ac:dyDescent="0.2">
      <c r="E23075" s="28"/>
      <c r="F23075" s="28"/>
    </row>
    <row r="23076" spans="5:6" ht="15" customHeight="1" x14ac:dyDescent="0.2">
      <c r="E23076" s="28"/>
      <c r="F23076" s="28"/>
    </row>
    <row r="23077" spans="5:6" ht="15" customHeight="1" x14ac:dyDescent="0.2">
      <c r="E23077" s="28"/>
      <c r="F23077" s="28"/>
    </row>
    <row r="23078" spans="5:6" ht="15" customHeight="1" x14ac:dyDescent="0.2">
      <c r="E23078" s="28"/>
      <c r="F23078" s="28"/>
    </row>
    <row r="23079" spans="5:6" ht="15" customHeight="1" x14ac:dyDescent="0.2">
      <c r="E23079" s="28"/>
      <c r="F23079" s="28"/>
    </row>
    <row r="23080" spans="5:6" ht="15" customHeight="1" x14ac:dyDescent="0.2">
      <c r="E23080" s="28"/>
      <c r="F23080" s="28"/>
    </row>
    <row r="23081" spans="5:6" ht="15" customHeight="1" x14ac:dyDescent="0.2">
      <c r="E23081" s="28"/>
      <c r="F23081" s="28"/>
    </row>
    <row r="23082" spans="5:6" ht="15" customHeight="1" x14ac:dyDescent="0.2">
      <c r="E23082" s="28"/>
      <c r="F23082" s="28"/>
    </row>
    <row r="23083" spans="5:6" ht="15" customHeight="1" x14ac:dyDescent="0.2">
      <c r="E23083" s="28"/>
      <c r="F23083" s="28"/>
    </row>
    <row r="23084" spans="5:6" ht="15" customHeight="1" x14ac:dyDescent="0.2">
      <c r="E23084" s="28"/>
      <c r="F23084" s="28"/>
    </row>
    <row r="23085" spans="5:6" ht="15" customHeight="1" x14ac:dyDescent="0.2">
      <c r="E23085" s="28"/>
      <c r="F23085" s="28"/>
    </row>
    <row r="23086" spans="5:6" ht="15" customHeight="1" x14ac:dyDescent="0.2">
      <c r="E23086" s="28"/>
      <c r="F23086" s="28"/>
    </row>
    <row r="23087" spans="5:6" ht="15" customHeight="1" x14ac:dyDescent="0.2">
      <c r="E23087" s="28"/>
      <c r="F23087" s="28"/>
    </row>
    <row r="23088" spans="5:6" ht="15" customHeight="1" x14ac:dyDescent="0.2">
      <c r="E23088" s="28"/>
      <c r="F23088" s="28"/>
    </row>
    <row r="23089" spans="5:6" ht="15" customHeight="1" x14ac:dyDescent="0.2">
      <c r="E23089" s="28"/>
      <c r="F23089" s="28"/>
    </row>
    <row r="23090" spans="5:6" ht="15" customHeight="1" x14ac:dyDescent="0.2">
      <c r="E23090" s="28"/>
      <c r="F23090" s="28"/>
    </row>
    <row r="23091" spans="5:6" ht="15" customHeight="1" x14ac:dyDescent="0.2">
      <c r="E23091" s="28"/>
      <c r="F23091" s="28"/>
    </row>
    <row r="23092" spans="5:6" ht="15" customHeight="1" x14ac:dyDescent="0.2">
      <c r="E23092" s="28"/>
      <c r="F23092" s="28"/>
    </row>
    <row r="23093" spans="5:6" ht="15" customHeight="1" x14ac:dyDescent="0.2">
      <c r="E23093" s="28"/>
      <c r="F23093" s="28"/>
    </row>
    <row r="23094" spans="5:6" ht="15" customHeight="1" x14ac:dyDescent="0.2">
      <c r="E23094" s="28"/>
      <c r="F23094" s="28"/>
    </row>
    <row r="23095" spans="5:6" ht="15" customHeight="1" x14ac:dyDescent="0.2">
      <c r="E23095" s="28"/>
      <c r="F23095" s="28"/>
    </row>
    <row r="23096" spans="5:6" ht="15" customHeight="1" x14ac:dyDescent="0.2">
      <c r="E23096" s="28"/>
      <c r="F23096" s="28"/>
    </row>
    <row r="23097" spans="5:6" ht="15" customHeight="1" x14ac:dyDescent="0.2">
      <c r="E23097" s="28"/>
      <c r="F23097" s="28"/>
    </row>
    <row r="23098" spans="5:6" ht="15" customHeight="1" x14ac:dyDescent="0.2">
      <c r="E23098" s="28"/>
      <c r="F23098" s="28"/>
    </row>
    <row r="23099" spans="5:6" ht="15" customHeight="1" x14ac:dyDescent="0.2">
      <c r="E23099" s="28"/>
      <c r="F23099" s="28"/>
    </row>
    <row r="23100" spans="5:6" ht="15" customHeight="1" x14ac:dyDescent="0.2">
      <c r="E23100" s="28"/>
      <c r="F23100" s="28"/>
    </row>
    <row r="23101" spans="5:6" ht="15" customHeight="1" x14ac:dyDescent="0.2">
      <c r="E23101" s="28"/>
      <c r="F23101" s="28"/>
    </row>
    <row r="23102" spans="5:6" ht="15" customHeight="1" x14ac:dyDescent="0.2">
      <c r="E23102" s="28"/>
      <c r="F23102" s="28"/>
    </row>
    <row r="23103" spans="5:6" ht="15" customHeight="1" x14ac:dyDescent="0.2">
      <c r="E23103" s="28"/>
      <c r="F23103" s="28"/>
    </row>
    <row r="23104" spans="5:6" ht="15" customHeight="1" x14ac:dyDescent="0.2">
      <c r="E23104" s="28"/>
      <c r="F23104" s="28"/>
    </row>
    <row r="23105" spans="5:6" ht="15" customHeight="1" x14ac:dyDescent="0.2">
      <c r="E23105" s="28"/>
      <c r="F23105" s="28"/>
    </row>
    <row r="23106" spans="5:6" ht="15" customHeight="1" x14ac:dyDescent="0.2">
      <c r="E23106" s="28"/>
      <c r="F23106" s="28"/>
    </row>
    <row r="23107" spans="5:6" ht="15" customHeight="1" x14ac:dyDescent="0.2">
      <c r="E23107" s="28"/>
      <c r="F23107" s="28"/>
    </row>
    <row r="23108" spans="5:6" ht="15" customHeight="1" x14ac:dyDescent="0.2">
      <c r="E23108" s="28"/>
      <c r="F23108" s="28"/>
    </row>
    <row r="23109" spans="5:6" ht="15" customHeight="1" x14ac:dyDescent="0.2">
      <c r="E23109" s="28"/>
      <c r="F23109" s="28"/>
    </row>
    <row r="23110" spans="5:6" ht="15" customHeight="1" x14ac:dyDescent="0.2">
      <c r="E23110" s="28"/>
      <c r="F23110" s="28"/>
    </row>
    <row r="23111" spans="5:6" ht="15" customHeight="1" x14ac:dyDescent="0.2">
      <c r="E23111" s="28"/>
      <c r="F23111" s="28"/>
    </row>
    <row r="23112" spans="5:6" ht="15" customHeight="1" x14ac:dyDescent="0.2">
      <c r="E23112" s="28"/>
      <c r="F23112" s="28"/>
    </row>
    <row r="23113" spans="5:6" ht="15" customHeight="1" x14ac:dyDescent="0.2">
      <c r="E23113" s="28"/>
      <c r="F23113" s="28"/>
    </row>
    <row r="23114" spans="5:6" ht="15" customHeight="1" x14ac:dyDescent="0.2">
      <c r="E23114" s="28"/>
      <c r="F23114" s="28"/>
    </row>
    <row r="23115" spans="5:6" ht="15" customHeight="1" x14ac:dyDescent="0.2">
      <c r="E23115" s="28"/>
      <c r="F23115" s="28"/>
    </row>
    <row r="23116" spans="5:6" ht="15" customHeight="1" x14ac:dyDescent="0.2">
      <c r="E23116" s="28"/>
      <c r="F23116" s="28"/>
    </row>
    <row r="23117" spans="5:6" ht="15" customHeight="1" x14ac:dyDescent="0.2">
      <c r="E23117" s="28"/>
      <c r="F23117" s="28"/>
    </row>
    <row r="23118" spans="5:6" ht="15" customHeight="1" x14ac:dyDescent="0.2">
      <c r="E23118" s="28"/>
      <c r="F23118" s="28"/>
    </row>
    <row r="23119" spans="5:6" ht="15" customHeight="1" x14ac:dyDescent="0.2">
      <c r="E23119" s="28"/>
      <c r="F23119" s="28"/>
    </row>
    <row r="23120" spans="5:6" ht="15" customHeight="1" x14ac:dyDescent="0.2">
      <c r="E23120" s="28"/>
      <c r="F23120" s="28"/>
    </row>
    <row r="23121" spans="5:6" ht="15" customHeight="1" x14ac:dyDescent="0.2">
      <c r="E23121" s="28"/>
      <c r="F23121" s="28"/>
    </row>
    <row r="23122" spans="5:6" ht="15" customHeight="1" x14ac:dyDescent="0.2">
      <c r="E23122" s="28"/>
      <c r="F23122" s="28"/>
    </row>
    <row r="23123" spans="5:6" ht="15" customHeight="1" x14ac:dyDescent="0.2">
      <c r="E23123" s="28"/>
      <c r="F23123" s="28"/>
    </row>
    <row r="23124" spans="5:6" ht="15" customHeight="1" x14ac:dyDescent="0.2">
      <c r="E23124" s="28"/>
      <c r="F23124" s="28"/>
    </row>
    <row r="23125" spans="5:6" ht="15" customHeight="1" x14ac:dyDescent="0.2">
      <c r="E23125" s="28"/>
      <c r="F23125" s="28"/>
    </row>
    <row r="23126" spans="5:6" ht="15" customHeight="1" x14ac:dyDescent="0.2">
      <c r="E23126" s="28"/>
      <c r="F23126" s="28"/>
    </row>
    <row r="23127" spans="5:6" ht="15" customHeight="1" x14ac:dyDescent="0.2">
      <c r="E23127" s="28"/>
      <c r="F23127" s="28"/>
    </row>
    <row r="23128" spans="5:6" ht="15" customHeight="1" x14ac:dyDescent="0.2">
      <c r="E23128" s="28"/>
      <c r="F23128" s="28"/>
    </row>
    <row r="23129" spans="5:6" ht="15" customHeight="1" x14ac:dyDescent="0.2">
      <c r="E23129" s="28"/>
      <c r="F23129" s="28"/>
    </row>
    <row r="23130" spans="5:6" ht="15" customHeight="1" x14ac:dyDescent="0.2">
      <c r="E23130" s="28"/>
      <c r="F23130" s="28"/>
    </row>
    <row r="23131" spans="5:6" ht="15" customHeight="1" x14ac:dyDescent="0.2">
      <c r="E23131" s="28"/>
      <c r="F23131" s="28"/>
    </row>
    <row r="23132" spans="5:6" ht="15" customHeight="1" x14ac:dyDescent="0.2">
      <c r="E23132" s="28"/>
      <c r="F23132" s="28"/>
    </row>
    <row r="23133" spans="5:6" ht="15" customHeight="1" x14ac:dyDescent="0.2">
      <c r="E23133" s="28"/>
      <c r="F23133" s="28"/>
    </row>
    <row r="23134" spans="5:6" ht="15" customHeight="1" x14ac:dyDescent="0.2">
      <c r="E23134" s="28"/>
      <c r="F23134" s="28"/>
    </row>
    <row r="23135" spans="5:6" ht="15" customHeight="1" x14ac:dyDescent="0.2">
      <c r="E23135" s="28"/>
      <c r="F23135" s="28"/>
    </row>
    <row r="23136" spans="5:6" ht="15" customHeight="1" x14ac:dyDescent="0.2">
      <c r="E23136" s="28"/>
      <c r="F23136" s="28"/>
    </row>
    <row r="23137" spans="5:6" ht="15" customHeight="1" x14ac:dyDescent="0.2">
      <c r="E23137" s="28"/>
      <c r="F23137" s="28"/>
    </row>
    <row r="23138" spans="5:6" ht="15" customHeight="1" x14ac:dyDescent="0.2">
      <c r="E23138" s="28"/>
      <c r="F23138" s="28"/>
    </row>
    <row r="23139" spans="5:6" ht="15" customHeight="1" x14ac:dyDescent="0.2">
      <c r="E23139" s="28"/>
      <c r="F23139" s="28"/>
    </row>
    <row r="23140" spans="5:6" ht="15" customHeight="1" x14ac:dyDescent="0.2">
      <c r="E23140" s="28"/>
      <c r="F23140" s="28"/>
    </row>
    <row r="23141" spans="5:6" ht="15" customHeight="1" x14ac:dyDescent="0.2">
      <c r="E23141" s="28"/>
      <c r="F23141" s="28"/>
    </row>
    <row r="23142" spans="5:6" ht="15" customHeight="1" x14ac:dyDescent="0.2">
      <c r="E23142" s="28"/>
      <c r="F23142" s="28"/>
    </row>
    <row r="23143" spans="5:6" ht="15" customHeight="1" x14ac:dyDescent="0.2">
      <c r="E23143" s="28"/>
      <c r="F23143" s="28"/>
    </row>
    <row r="23144" spans="5:6" ht="15" customHeight="1" x14ac:dyDescent="0.2">
      <c r="E23144" s="28"/>
      <c r="F23144" s="28"/>
    </row>
    <row r="23145" spans="5:6" ht="15" customHeight="1" x14ac:dyDescent="0.2">
      <c r="E23145" s="28"/>
      <c r="F23145" s="28"/>
    </row>
    <row r="23146" spans="5:6" ht="15" customHeight="1" x14ac:dyDescent="0.2">
      <c r="E23146" s="28"/>
      <c r="F23146" s="28"/>
    </row>
    <row r="23147" spans="5:6" ht="15" customHeight="1" x14ac:dyDescent="0.2">
      <c r="E23147" s="28"/>
      <c r="F23147" s="28"/>
    </row>
    <row r="23148" spans="5:6" ht="15" customHeight="1" x14ac:dyDescent="0.2">
      <c r="E23148" s="28"/>
      <c r="F23148" s="28"/>
    </row>
    <row r="23149" spans="5:6" ht="15" customHeight="1" x14ac:dyDescent="0.2">
      <c r="E23149" s="28"/>
      <c r="F23149" s="28"/>
    </row>
    <row r="23150" spans="5:6" ht="15" customHeight="1" x14ac:dyDescent="0.2">
      <c r="E23150" s="28"/>
      <c r="F23150" s="28"/>
    </row>
    <row r="23151" spans="5:6" ht="15" customHeight="1" x14ac:dyDescent="0.2">
      <c r="E23151" s="28"/>
      <c r="F23151" s="28"/>
    </row>
    <row r="23152" spans="5:6" ht="15" customHeight="1" x14ac:dyDescent="0.2">
      <c r="E23152" s="28"/>
      <c r="F23152" s="28"/>
    </row>
    <row r="23153" spans="5:6" ht="15" customHeight="1" x14ac:dyDescent="0.2">
      <c r="E23153" s="28"/>
      <c r="F23153" s="28"/>
    </row>
    <row r="23154" spans="5:6" ht="15" customHeight="1" x14ac:dyDescent="0.2">
      <c r="E23154" s="28"/>
      <c r="F23154" s="28"/>
    </row>
    <row r="23155" spans="5:6" ht="15" customHeight="1" x14ac:dyDescent="0.2">
      <c r="E23155" s="28"/>
      <c r="F23155" s="28"/>
    </row>
    <row r="23156" spans="5:6" ht="15" customHeight="1" x14ac:dyDescent="0.2">
      <c r="E23156" s="28"/>
      <c r="F23156" s="28"/>
    </row>
    <row r="23157" spans="5:6" ht="15" customHeight="1" x14ac:dyDescent="0.2">
      <c r="E23157" s="28"/>
      <c r="F23157" s="28"/>
    </row>
    <row r="23158" spans="5:6" ht="15" customHeight="1" x14ac:dyDescent="0.2">
      <c r="E23158" s="28"/>
      <c r="F23158" s="28"/>
    </row>
    <row r="23159" spans="5:6" ht="15" customHeight="1" x14ac:dyDescent="0.2">
      <c r="E23159" s="28"/>
      <c r="F23159" s="28"/>
    </row>
    <row r="23160" spans="5:6" ht="15" customHeight="1" x14ac:dyDescent="0.2">
      <c r="E23160" s="28"/>
      <c r="F23160" s="28"/>
    </row>
    <row r="23161" spans="5:6" ht="15" customHeight="1" x14ac:dyDescent="0.2">
      <c r="E23161" s="28"/>
      <c r="F23161" s="28"/>
    </row>
    <row r="23162" spans="5:6" ht="15" customHeight="1" x14ac:dyDescent="0.2">
      <c r="E23162" s="28"/>
      <c r="F23162" s="28"/>
    </row>
    <row r="23163" spans="5:6" ht="15" customHeight="1" x14ac:dyDescent="0.2">
      <c r="E23163" s="28"/>
      <c r="F23163" s="28"/>
    </row>
    <row r="23164" spans="5:6" ht="15" customHeight="1" x14ac:dyDescent="0.2">
      <c r="E23164" s="28"/>
      <c r="F23164" s="28"/>
    </row>
    <row r="23165" spans="5:6" ht="15" customHeight="1" x14ac:dyDescent="0.2">
      <c r="E23165" s="28"/>
      <c r="F23165" s="28"/>
    </row>
    <row r="23166" spans="5:6" ht="15" customHeight="1" x14ac:dyDescent="0.2">
      <c r="E23166" s="28"/>
      <c r="F23166" s="28"/>
    </row>
    <row r="23167" spans="5:6" ht="15" customHeight="1" x14ac:dyDescent="0.2">
      <c r="E23167" s="28"/>
      <c r="F23167" s="28"/>
    </row>
    <row r="23168" spans="5:6" ht="15" customHeight="1" x14ac:dyDescent="0.2">
      <c r="E23168" s="28"/>
      <c r="F23168" s="28"/>
    </row>
    <row r="23169" spans="5:6" ht="15" customHeight="1" x14ac:dyDescent="0.2">
      <c r="E23169" s="28"/>
      <c r="F23169" s="28"/>
    </row>
    <row r="23170" spans="5:6" ht="15" customHeight="1" x14ac:dyDescent="0.2">
      <c r="E23170" s="28"/>
      <c r="F23170" s="28"/>
    </row>
    <row r="23171" spans="5:6" ht="15" customHeight="1" x14ac:dyDescent="0.2">
      <c r="E23171" s="28"/>
      <c r="F23171" s="28"/>
    </row>
    <row r="23172" spans="5:6" ht="15" customHeight="1" x14ac:dyDescent="0.2">
      <c r="E23172" s="28"/>
      <c r="F23172" s="28"/>
    </row>
    <row r="23173" spans="5:6" ht="15" customHeight="1" x14ac:dyDescent="0.2">
      <c r="E23173" s="28"/>
      <c r="F23173" s="28"/>
    </row>
    <row r="23174" spans="5:6" ht="15" customHeight="1" x14ac:dyDescent="0.2">
      <c r="E23174" s="28"/>
      <c r="F23174" s="28"/>
    </row>
    <row r="23175" spans="5:6" ht="15" customHeight="1" x14ac:dyDescent="0.2">
      <c r="E23175" s="28"/>
      <c r="F23175" s="28"/>
    </row>
    <row r="23176" spans="5:6" ht="15" customHeight="1" x14ac:dyDescent="0.2">
      <c r="E23176" s="28"/>
      <c r="F23176" s="28"/>
    </row>
    <row r="23177" spans="5:6" ht="15" customHeight="1" x14ac:dyDescent="0.2">
      <c r="E23177" s="28"/>
      <c r="F23177" s="28"/>
    </row>
    <row r="23178" spans="5:6" ht="15" customHeight="1" x14ac:dyDescent="0.2">
      <c r="E23178" s="28"/>
      <c r="F23178" s="28"/>
    </row>
    <row r="23179" spans="5:6" ht="15" customHeight="1" x14ac:dyDescent="0.2">
      <c r="E23179" s="28"/>
      <c r="F23179" s="28"/>
    </row>
    <row r="23180" spans="5:6" ht="15" customHeight="1" x14ac:dyDescent="0.2">
      <c r="E23180" s="28"/>
      <c r="F23180" s="28"/>
    </row>
    <row r="23181" spans="5:6" ht="15" customHeight="1" x14ac:dyDescent="0.2">
      <c r="E23181" s="28"/>
      <c r="F23181" s="28"/>
    </row>
    <row r="23182" spans="5:6" ht="15" customHeight="1" x14ac:dyDescent="0.2">
      <c r="E23182" s="28"/>
      <c r="F23182" s="28"/>
    </row>
    <row r="23183" spans="5:6" ht="15" customHeight="1" x14ac:dyDescent="0.2">
      <c r="E23183" s="28"/>
      <c r="F23183" s="28"/>
    </row>
    <row r="23184" spans="5:6" ht="15" customHeight="1" x14ac:dyDescent="0.2">
      <c r="E23184" s="28"/>
      <c r="F23184" s="28"/>
    </row>
    <row r="23185" spans="5:6" ht="15" customHeight="1" x14ac:dyDescent="0.2">
      <c r="E23185" s="28"/>
      <c r="F23185" s="28"/>
    </row>
    <row r="23186" spans="5:6" ht="15" customHeight="1" x14ac:dyDescent="0.2">
      <c r="E23186" s="28"/>
      <c r="F23186" s="28"/>
    </row>
    <row r="23187" spans="5:6" ht="15" customHeight="1" x14ac:dyDescent="0.2">
      <c r="E23187" s="28"/>
      <c r="F23187" s="28"/>
    </row>
    <row r="23188" spans="5:6" ht="15" customHeight="1" x14ac:dyDescent="0.2">
      <c r="E23188" s="28"/>
      <c r="F23188" s="28"/>
    </row>
    <row r="23189" spans="5:6" ht="15" customHeight="1" x14ac:dyDescent="0.2">
      <c r="E23189" s="28"/>
      <c r="F23189" s="28"/>
    </row>
    <row r="23190" spans="5:6" ht="15" customHeight="1" x14ac:dyDescent="0.2">
      <c r="E23190" s="28"/>
      <c r="F23190" s="28"/>
    </row>
    <row r="23191" spans="5:6" ht="15" customHeight="1" x14ac:dyDescent="0.2">
      <c r="E23191" s="28"/>
      <c r="F23191" s="28"/>
    </row>
    <row r="23192" spans="5:6" ht="15" customHeight="1" x14ac:dyDescent="0.2">
      <c r="E23192" s="28"/>
      <c r="F23192" s="28"/>
    </row>
    <row r="23193" spans="5:6" ht="15" customHeight="1" x14ac:dyDescent="0.2">
      <c r="E23193" s="28"/>
      <c r="F23193" s="28"/>
    </row>
    <row r="23194" spans="5:6" ht="15" customHeight="1" x14ac:dyDescent="0.2">
      <c r="E23194" s="28"/>
      <c r="F23194" s="28"/>
    </row>
    <row r="23195" spans="5:6" ht="15" customHeight="1" x14ac:dyDescent="0.2">
      <c r="E23195" s="28"/>
      <c r="F23195" s="28"/>
    </row>
    <row r="23196" spans="5:6" ht="15" customHeight="1" x14ac:dyDescent="0.2">
      <c r="E23196" s="28"/>
      <c r="F23196" s="28"/>
    </row>
    <row r="23197" spans="5:6" ht="15" customHeight="1" x14ac:dyDescent="0.2">
      <c r="E23197" s="28"/>
      <c r="F23197" s="28"/>
    </row>
    <row r="23198" spans="5:6" ht="15" customHeight="1" x14ac:dyDescent="0.2">
      <c r="E23198" s="28"/>
      <c r="F23198" s="28"/>
    </row>
    <row r="23199" spans="5:6" ht="15" customHeight="1" x14ac:dyDescent="0.2">
      <c r="E23199" s="28"/>
      <c r="F23199" s="28"/>
    </row>
    <row r="23200" spans="5:6" ht="15" customHeight="1" x14ac:dyDescent="0.2">
      <c r="E23200" s="28"/>
      <c r="F23200" s="28"/>
    </row>
    <row r="23201" spans="5:6" ht="15" customHeight="1" x14ac:dyDescent="0.2">
      <c r="E23201" s="28"/>
      <c r="F23201" s="28"/>
    </row>
    <row r="23202" spans="5:6" ht="15" customHeight="1" x14ac:dyDescent="0.2">
      <c r="E23202" s="28"/>
      <c r="F23202" s="28"/>
    </row>
    <row r="23203" spans="5:6" ht="15" customHeight="1" x14ac:dyDescent="0.2">
      <c r="E23203" s="28"/>
      <c r="F23203" s="28"/>
    </row>
    <row r="23204" spans="5:6" ht="15" customHeight="1" x14ac:dyDescent="0.2">
      <c r="E23204" s="28"/>
      <c r="F23204" s="28"/>
    </row>
    <row r="23205" spans="5:6" ht="15" customHeight="1" x14ac:dyDescent="0.2">
      <c r="E23205" s="28"/>
      <c r="F23205" s="28"/>
    </row>
    <row r="23206" spans="5:6" ht="15" customHeight="1" x14ac:dyDescent="0.2">
      <c r="E23206" s="28"/>
      <c r="F23206" s="28"/>
    </row>
    <row r="23207" spans="5:6" ht="15" customHeight="1" x14ac:dyDescent="0.2">
      <c r="E23207" s="28"/>
      <c r="F23207" s="28"/>
    </row>
    <row r="23208" spans="5:6" ht="15" customHeight="1" x14ac:dyDescent="0.2">
      <c r="E23208" s="28"/>
      <c r="F23208" s="28"/>
    </row>
    <row r="23209" spans="5:6" ht="15" customHeight="1" x14ac:dyDescent="0.2">
      <c r="E23209" s="28"/>
      <c r="F23209" s="28"/>
    </row>
    <row r="23210" spans="5:6" ht="15" customHeight="1" x14ac:dyDescent="0.2">
      <c r="E23210" s="28"/>
      <c r="F23210" s="28"/>
    </row>
    <row r="23211" spans="5:6" ht="15" customHeight="1" x14ac:dyDescent="0.2">
      <c r="E23211" s="28"/>
      <c r="F23211" s="28"/>
    </row>
    <row r="23212" spans="5:6" ht="15" customHeight="1" x14ac:dyDescent="0.2">
      <c r="E23212" s="28"/>
      <c r="F23212" s="28"/>
    </row>
    <row r="23213" spans="5:6" ht="15" customHeight="1" x14ac:dyDescent="0.2">
      <c r="E23213" s="28"/>
      <c r="F23213" s="28"/>
    </row>
    <row r="23214" spans="5:6" ht="15" customHeight="1" x14ac:dyDescent="0.2">
      <c r="E23214" s="28"/>
      <c r="F23214" s="28"/>
    </row>
    <row r="23215" spans="5:6" ht="15" customHeight="1" x14ac:dyDescent="0.2">
      <c r="E23215" s="28"/>
      <c r="F23215" s="28"/>
    </row>
    <row r="23216" spans="5:6" ht="15" customHeight="1" x14ac:dyDescent="0.2">
      <c r="E23216" s="28"/>
      <c r="F23216" s="28"/>
    </row>
    <row r="23217" spans="5:6" ht="15" customHeight="1" x14ac:dyDescent="0.2">
      <c r="E23217" s="28"/>
      <c r="F23217" s="28"/>
    </row>
    <row r="23218" spans="5:6" ht="15" customHeight="1" x14ac:dyDescent="0.2">
      <c r="E23218" s="28"/>
      <c r="F23218" s="28"/>
    </row>
    <row r="23219" spans="5:6" ht="15" customHeight="1" x14ac:dyDescent="0.2">
      <c r="E23219" s="28"/>
      <c r="F23219" s="28"/>
    </row>
    <row r="23220" spans="5:6" ht="15" customHeight="1" x14ac:dyDescent="0.2">
      <c r="E23220" s="28"/>
      <c r="F23220" s="28"/>
    </row>
    <row r="23221" spans="5:6" ht="15" customHeight="1" x14ac:dyDescent="0.2">
      <c r="E23221" s="28"/>
      <c r="F23221" s="28"/>
    </row>
    <row r="23222" spans="5:6" ht="15" customHeight="1" x14ac:dyDescent="0.2">
      <c r="E23222" s="28"/>
      <c r="F23222" s="28"/>
    </row>
    <row r="23223" spans="5:6" ht="15" customHeight="1" x14ac:dyDescent="0.2">
      <c r="E23223" s="28"/>
      <c r="F23223" s="28"/>
    </row>
    <row r="23224" spans="5:6" ht="15" customHeight="1" x14ac:dyDescent="0.2">
      <c r="E23224" s="28"/>
      <c r="F23224" s="28"/>
    </row>
    <row r="23225" spans="5:6" ht="15" customHeight="1" x14ac:dyDescent="0.2">
      <c r="E23225" s="28"/>
      <c r="F23225" s="28"/>
    </row>
    <row r="23226" spans="5:6" ht="15" customHeight="1" x14ac:dyDescent="0.2">
      <c r="E23226" s="28"/>
      <c r="F23226" s="28"/>
    </row>
    <row r="23227" spans="5:6" ht="15" customHeight="1" x14ac:dyDescent="0.2">
      <c r="E23227" s="28"/>
      <c r="F23227" s="28"/>
    </row>
    <row r="23228" spans="5:6" ht="15" customHeight="1" x14ac:dyDescent="0.2">
      <c r="E23228" s="28"/>
      <c r="F23228" s="28"/>
    </row>
    <row r="23229" spans="5:6" ht="15" customHeight="1" x14ac:dyDescent="0.2">
      <c r="E23229" s="28"/>
      <c r="F23229" s="28"/>
    </row>
    <row r="23230" spans="5:6" ht="15" customHeight="1" x14ac:dyDescent="0.2">
      <c r="E23230" s="28"/>
      <c r="F23230" s="28"/>
    </row>
    <row r="23231" spans="5:6" ht="15" customHeight="1" x14ac:dyDescent="0.2">
      <c r="E23231" s="28"/>
      <c r="F23231" s="28"/>
    </row>
    <row r="23232" spans="5:6" ht="15" customHeight="1" x14ac:dyDescent="0.2">
      <c r="E23232" s="28"/>
      <c r="F23232" s="28"/>
    </row>
    <row r="23233" spans="5:6" ht="15" customHeight="1" x14ac:dyDescent="0.2">
      <c r="E23233" s="28"/>
      <c r="F23233" s="28"/>
    </row>
    <row r="23234" spans="5:6" ht="15" customHeight="1" x14ac:dyDescent="0.2">
      <c r="E23234" s="28"/>
      <c r="F23234" s="28"/>
    </row>
    <row r="23235" spans="5:6" ht="15" customHeight="1" x14ac:dyDescent="0.2">
      <c r="E23235" s="28"/>
      <c r="F23235" s="28"/>
    </row>
    <row r="23236" spans="5:6" ht="15" customHeight="1" x14ac:dyDescent="0.2">
      <c r="E23236" s="28"/>
      <c r="F23236" s="28"/>
    </row>
    <row r="23237" spans="5:6" ht="15" customHeight="1" x14ac:dyDescent="0.2">
      <c r="E23237" s="28"/>
      <c r="F23237" s="28"/>
    </row>
    <row r="23238" spans="5:6" ht="15" customHeight="1" x14ac:dyDescent="0.2">
      <c r="E23238" s="28"/>
      <c r="F23238" s="28"/>
    </row>
    <row r="23239" spans="5:6" ht="15" customHeight="1" x14ac:dyDescent="0.2">
      <c r="E23239" s="28"/>
      <c r="F23239" s="28"/>
    </row>
    <row r="23240" spans="5:6" ht="15" customHeight="1" x14ac:dyDescent="0.2">
      <c r="E23240" s="28"/>
      <c r="F23240" s="28"/>
    </row>
    <row r="23241" spans="5:6" ht="15" customHeight="1" x14ac:dyDescent="0.2">
      <c r="E23241" s="28"/>
      <c r="F23241" s="28"/>
    </row>
    <row r="23242" spans="5:6" ht="15" customHeight="1" x14ac:dyDescent="0.2">
      <c r="E23242" s="28"/>
      <c r="F23242" s="28"/>
    </row>
    <row r="23243" spans="5:6" ht="15" customHeight="1" x14ac:dyDescent="0.2">
      <c r="E23243" s="28"/>
      <c r="F23243" s="28"/>
    </row>
    <row r="23244" spans="5:6" ht="15" customHeight="1" x14ac:dyDescent="0.2">
      <c r="E23244" s="28"/>
      <c r="F23244" s="28"/>
    </row>
    <row r="23245" spans="5:6" ht="15" customHeight="1" x14ac:dyDescent="0.2">
      <c r="E23245" s="28"/>
      <c r="F23245" s="28"/>
    </row>
    <row r="23246" spans="5:6" ht="15" customHeight="1" x14ac:dyDescent="0.2">
      <c r="E23246" s="28"/>
      <c r="F23246" s="28"/>
    </row>
    <row r="23247" spans="5:6" ht="15" customHeight="1" x14ac:dyDescent="0.2">
      <c r="E23247" s="28"/>
      <c r="F23247" s="28"/>
    </row>
    <row r="23248" spans="5:6" ht="15" customHeight="1" x14ac:dyDescent="0.2">
      <c r="E23248" s="28"/>
      <c r="F23248" s="28"/>
    </row>
    <row r="23249" spans="5:6" ht="15" customHeight="1" x14ac:dyDescent="0.2">
      <c r="E23249" s="28"/>
      <c r="F23249" s="28"/>
    </row>
    <row r="23250" spans="5:6" ht="15" customHeight="1" x14ac:dyDescent="0.2">
      <c r="E23250" s="28"/>
      <c r="F23250" s="28"/>
    </row>
    <row r="23251" spans="5:6" ht="15" customHeight="1" x14ac:dyDescent="0.2">
      <c r="E23251" s="28"/>
      <c r="F23251" s="28"/>
    </row>
    <row r="23252" spans="5:6" ht="15" customHeight="1" x14ac:dyDescent="0.2">
      <c r="E23252" s="28"/>
      <c r="F23252" s="28"/>
    </row>
    <row r="23253" spans="5:6" ht="15" customHeight="1" x14ac:dyDescent="0.2">
      <c r="E23253" s="28"/>
      <c r="F23253" s="28"/>
    </row>
    <row r="23254" spans="5:6" ht="15" customHeight="1" x14ac:dyDescent="0.2">
      <c r="E23254" s="28"/>
      <c r="F23254" s="28"/>
    </row>
    <row r="23255" spans="5:6" ht="15" customHeight="1" x14ac:dyDescent="0.2">
      <c r="E23255" s="28"/>
      <c r="F23255" s="28"/>
    </row>
    <row r="23256" spans="5:6" ht="15" customHeight="1" x14ac:dyDescent="0.2">
      <c r="E23256" s="28"/>
      <c r="F23256" s="28"/>
    </row>
    <row r="23257" spans="5:6" ht="15" customHeight="1" x14ac:dyDescent="0.2">
      <c r="E23257" s="28"/>
      <c r="F23257" s="28"/>
    </row>
    <row r="23258" spans="5:6" ht="15" customHeight="1" x14ac:dyDescent="0.2">
      <c r="E23258" s="28"/>
      <c r="F23258" s="28"/>
    </row>
    <row r="23259" spans="5:6" ht="15" customHeight="1" x14ac:dyDescent="0.2">
      <c r="E23259" s="28"/>
      <c r="F23259" s="28"/>
    </row>
    <row r="23260" spans="5:6" ht="15" customHeight="1" x14ac:dyDescent="0.2">
      <c r="E23260" s="28"/>
      <c r="F23260" s="28"/>
    </row>
    <row r="23261" spans="5:6" ht="15" customHeight="1" x14ac:dyDescent="0.2">
      <c r="E23261" s="28"/>
      <c r="F23261" s="28"/>
    </row>
    <row r="23262" spans="5:6" ht="15" customHeight="1" x14ac:dyDescent="0.2">
      <c r="E23262" s="28"/>
      <c r="F23262" s="28"/>
    </row>
    <row r="23263" spans="5:6" ht="15" customHeight="1" x14ac:dyDescent="0.2">
      <c r="E23263" s="28"/>
      <c r="F23263" s="28"/>
    </row>
    <row r="23264" spans="5:6" ht="15" customHeight="1" x14ac:dyDescent="0.2">
      <c r="E23264" s="28"/>
      <c r="F23264" s="28"/>
    </row>
    <row r="23265" spans="5:6" ht="15" customHeight="1" x14ac:dyDescent="0.2">
      <c r="E23265" s="28"/>
      <c r="F23265" s="28"/>
    </row>
    <row r="23266" spans="5:6" ht="15" customHeight="1" x14ac:dyDescent="0.2">
      <c r="E23266" s="28"/>
      <c r="F23266" s="28"/>
    </row>
    <row r="23267" spans="5:6" ht="15" customHeight="1" x14ac:dyDescent="0.2">
      <c r="E23267" s="28"/>
      <c r="F23267" s="28"/>
    </row>
    <row r="23268" spans="5:6" ht="15" customHeight="1" x14ac:dyDescent="0.2">
      <c r="E23268" s="28"/>
      <c r="F23268" s="28"/>
    </row>
    <row r="23269" spans="5:6" ht="15" customHeight="1" x14ac:dyDescent="0.2">
      <c r="E23269" s="28"/>
      <c r="F23269" s="28"/>
    </row>
    <row r="23270" spans="5:6" ht="15" customHeight="1" x14ac:dyDescent="0.2">
      <c r="E23270" s="28"/>
      <c r="F23270" s="28"/>
    </row>
    <row r="23271" spans="5:6" ht="15" customHeight="1" x14ac:dyDescent="0.2">
      <c r="E23271" s="28"/>
      <c r="F23271" s="28"/>
    </row>
    <row r="23272" spans="5:6" ht="15" customHeight="1" x14ac:dyDescent="0.2">
      <c r="E23272" s="28"/>
      <c r="F23272" s="28"/>
    </row>
    <row r="23273" spans="5:6" ht="15" customHeight="1" x14ac:dyDescent="0.2">
      <c r="E23273" s="28"/>
      <c r="F23273" s="28"/>
    </row>
    <row r="23274" spans="5:6" ht="15" customHeight="1" x14ac:dyDescent="0.2">
      <c r="E23274" s="28"/>
      <c r="F23274" s="28"/>
    </row>
    <row r="23275" spans="5:6" ht="15" customHeight="1" x14ac:dyDescent="0.2">
      <c r="E23275" s="28"/>
      <c r="F23275" s="28"/>
    </row>
    <row r="23276" spans="5:6" ht="15" customHeight="1" x14ac:dyDescent="0.2">
      <c r="E23276" s="28"/>
      <c r="F23276" s="28"/>
    </row>
    <row r="23277" spans="5:6" ht="15" customHeight="1" x14ac:dyDescent="0.2">
      <c r="E23277" s="28"/>
      <c r="F23277" s="28"/>
    </row>
    <row r="23278" spans="5:6" ht="15" customHeight="1" x14ac:dyDescent="0.2">
      <c r="E23278" s="28"/>
      <c r="F23278" s="28"/>
    </row>
    <row r="23279" spans="5:6" ht="15" customHeight="1" x14ac:dyDescent="0.2">
      <c r="E23279" s="28"/>
      <c r="F23279" s="28"/>
    </row>
    <row r="23280" spans="5:6" ht="15" customHeight="1" x14ac:dyDescent="0.2">
      <c r="E23280" s="28"/>
      <c r="F23280" s="28"/>
    </row>
    <row r="23281" spans="5:6" ht="15" customHeight="1" x14ac:dyDescent="0.2">
      <c r="E23281" s="28"/>
      <c r="F23281" s="28"/>
    </row>
    <row r="23282" spans="5:6" ht="15" customHeight="1" x14ac:dyDescent="0.2">
      <c r="E23282" s="28"/>
      <c r="F23282" s="28"/>
    </row>
    <row r="23283" spans="5:6" ht="15" customHeight="1" x14ac:dyDescent="0.2">
      <c r="E23283" s="28"/>
      <c r="F23283" s="28"/>
    </row>
    <row r="23284" spans="5:6" ht="15" customHeight="1" x14ac:dyDescent="0.2">
      <c r="E23284" s="28"/>
      <c r="F23284" s="28"/>
    </row>
    <row r="23285" spans="5:6" ht="15" customHeight="1" x14ac:dyDescent="0.2">
      <c r="E23285" s="28"/>
      <c r="F23285" s="28"/>
    </row>
    <row r="23286" spans="5:6" ht="15" customHeight="1" x14ac:dyDescent="0.2">
      <c r="E23286" s="28"/>
      <c r="F23286" s="28"/>
    </row>
    <row r="23287" spans="5:6" ht="15" customHeight="1" x14ac:dyDescent="0.2">
      <c r="E23287" s="28"/>
      <c r="F23287" s="28"/>
    </row>
    <row r="23288" spans="5:6" ht="15" customHeight="1" x14ac:dyDescent="0.2">
      <c r="E23288" s="28"/>
      <c r="F23288" s="28"/>
    </row>
    <row r="23289" spans="5:6" ht="15" customHeight="1" x14ac:dyDescent="0.2">
      <c r="E23289" s="28"/>
      <c r="F23289" s="28"/>
    </row>
    <row r="23290" spans="5:6" ht="15" customHeight="1" x14ac:dyDescent="0.2">
      <c r="E23290" s="28"/>
      <c r="F23290" s="28"/>
    </row>
    <row r="23291" spans="5:6" ht="15" customHeight="1" x14ac:dyDescent="0.2">
      <c r="E23291" s="28"/>
      <c r="F23291" s="28"/>
    </row>
    <row r="23292" spans="5:6" ht="15" customHeight="1" x14ac:dyDescent="0.2">
      <c r="E23292" s="28"/>
      <c r="F23292" s="28"/>
    </row>
    <row r="23293" spans="5:6" ht="15" customHeight="1" x14ac:dyDescent="0.2">
      <c r="E23293" s="28"/>
      <c r="F23293" s="28"/>
    </row>
    <row r="23294" spans="5:6" ht="15" customHeight="1" x14ac:dyDescent="0.2">
      <c r="E23294" s="28"/>
      <c r="F23294" s="28"/>
    </row>
    <row r="23295" spans="5:6" ht="15" customHeight="1" x14ac:dyDescent="0.2">
      <c r="E23295" s="28"/>
      <c r="F23295" s="28"/>
    </row>
    <row r="23296" spans="5:6" ht="15" customHeight="1" x14ac:dyDescent="0.2">
      <c r="E23296" s="28"/>
      <c r="F23296" s="28"/>
    </row>
    <row r="23297" spans="5:6" ht="15" customHeight="1" x14ac:dyDescent="0.2">
      <c r="E23297" s="28"/>
      <c r="F23297" s="28"/>
    </row>
    <row r="23298" spans="5:6" ht="15" customHeight="1" x14ac:dyDescent="0.2">
      <c r="E23298" s="28"/>
      <c r="F23298" s="28"/>
    </row>
    <row r="23299" spans="5:6" ht="15" customHeight="1" x14ac:dyDescent="0.2">
      <c r="E23299" s="28"/>
      <c r="F23299" s="28"/>
    </row>
    <row r="23300" spans="5:6" ht="15" customHeight="1" x14ac:dyDescent="0.2">
      <c r="E23300" s="28"/>
      <c r="F23300" s="28"/>
    </row>
    <row r="23301" spans="5:6" ht="15" customHeight="1" x14ac:dyDescent="0.2">
      <c r="E23301" s="28"/>
      <c r="F23301" s="28"/>
    </row>
    <row r="23302" spans="5:6" ht="15" customHeight="1" x14ac:dyDescent="0.2">
      <c r="E23302" s="28"/>
      <c r="F23302" s="28"/>
    </row>
    <row r="23303" spans="5:6" ht="15" customHeight="1" x14ac:dyDescent="0.2">
      <c r="E23303" s="28"/>
      <c r="F23303" s="28"/>
    </row>
    <row r="23304" spans="5:6" ht="15" customHeight="1" x14ac:dyDescent="0.2">
      <c r="E23304" s="28"/>
      <c r="F23304" s="28"/>
    </row>
    <row r="23305" spans="5:6" ht="15" customHeight="1" x14ac:dyDescent="0.2">
      <c r="E23305" s="28"/>
      <c r="F23305" s="28"/>
    </row>
    <row r="23306" spans="5:6" ht="15" customHeight="1" x14ac:dyDescent="0.2">
      <c r="E23306" s="28"/>
      <c r="F23306" s="28"/>
    </row>
    <row r="23307" spans="5:6" ht="15" customHeight="1" x14ac:dyDescent="0.2">
      <c r="E23307" s="28"/>
      <c r="F23307" s="28"/>
    </row>
    <row r="23308" spans="5:6" ht="15" customHeight="1" x14ac:dyDescent="0.2">
      <c r="E23308" s="28"/>
      <c r="F23308" s="28"/>
    </row>
    <row r="23309" spans="5:6" ht="15" customHeight="1" x14ac:dyDescent="0.2">
      <c r="E23309" s="28"/>
      <c r="F23309" s="28"/>
    </row>
    <row r="23310" spans="5:6" ht="15" customHeight="1" x14ac:dyDescent="0.2">
      <c r="E23310" s="28"/>
      <c r="F23310" s="28"/>
    </row>
    <row r="23311" spans="5:6" ht="15" customHeight="1" x14ac:dyDescent="0.2">
      <c r="E23311" s="28"/>
      <c r="F23311" s="28"/>
    </row>
    <row r="23312" spans="5:6" ht="15" customHeight="1" x14ac:dyDescent="0.2">
      <c r="E23312" s="28"/>
      <c r="F23312" s="28"/>
    </row>
    <row r="23313" spans="5:6" ht="15" customHeight="1" x14ac:dyDescent="0.2">
      <c r="E23313" s="28"/>
      <c r="F23313" s="28"/>
    </row>
    <row r="23314" spans="5:6" ht="15" customHeight="1" x14ac:dyDescent="0.2">
      <c r="E23314" s="28"/>
      <c r="F23314" s="28"/>
    </row>
    <row r="23315" spans="5:6" ht="15" customHeight="1" x14ac:dyDescent="0.2">
      <c r="E23315" s="28"/>
      <c r="F23315" s="28"/>
    </row>
    <row r="23316" spans="5:6" ht="15" customHeight="1" x14ac:dyDescent="0.2">
      <c r="E23316" s="28"/>
      <c r="F23316" s="28"/>
    </row>
    <row r="23317" spans="5:6" ht="15" customHeight="1" x14ac:dyDescent="0.2">
      <c r="E23317" s="28"/>
      <c r="F23317" s="28"/>
    </row>
    <row r="23318" spans="5:6" ht="15" customHeight="1" x14ac:dyDescent="0.2">
      <c r="E23318" s="28"/>
      <c r="F23318" s="28"/>
    </row>
    <row r="23319" spans="5:6" ht="15" customHeight="1" x14ac:dyDescent="0.2">
      <c r="E23319" s="28"/>
      <c r="F23319" s="28"/>
    </row>
    <row r="23320" spans="5:6" ht="15" customHeight="1" x14ac:dyDescent="0.2">
      <c r="E23320" s="28"/>
      <c r="F23320" s="28"/>
    </row>
    <row r="23321" spans="5:6" ht="15" customHeight="1" x14ac:dyDescent="0.2">
      <c r="E23321" s="28"/>
      <c r="F23321" s="28"/>
    </row>
    <row r="23322" spans="5:6" ht="15" customHeight="1" x14ac:dyDescent="0.2">
      <c r="E23322" s="28"/>
      <c r="F23322" s="28"/>
    </row>
    <row r="23323" spans="5:6" ht="15" customHeight="1" x14ac:dyDescent="0.2">
      <c r="E23323" s="28"/>
      <c r="F23323" s="28"/>
    </row>
    <row r="23324" spans="5:6" ht="15" customHeight="1" x14ac:dyDescent="0.2">
      <c r="E23324" s="28"/>
      <c r="F23324" s="28"/>
    </row>
    <row r="23325" spans="5:6" ht="15" customHeight="1" x14ac:dyDescent="0.2">
      <c r="E23325" s="28"/>
      <c r="F23325" s="28"/>
    </row>
    <row r="23326" spans="5:6" ht="15" customHeight="1" x14ac:dyDescent="0.2">
      <c r="E23326" s="28"/>
      <c r="F23326" s="28"/>
    </row>
    <row r="23327" spans="5:6" ht="15" customHeight="1" x14ac:dyDescent="0.2">
      <c r="E23327" s="28"/>
      <c r="F23327" s="28"/>
    </row>
    <row r="23328" spans="5:6" ht="15" customHeight="1" x14ac:dyDescent="0.2">
      <c r="E23328" s="28"/>
      <c r="F23328" s="28"/>
    </row>
    <row r="23329" spans="5:6" ht="15" customHeight="1" x14ac:dyDescent="0.2">
      <c r="E23329" s="28"/>
      <c r="F23329" s="28"/>
    </row>
    <row r="23330" spans="5:6" ht="15" customHeight="1" x14ac:dyDescent="0.2">
      <c r="E23330" s="28"/>
      <c r="F23330" s="28"/>
    </row>
    <row r="23331" spans="5:6" ht="15" customHeight="1" x14ac:dyDescent="0.2">
      <c r="E23331" s="28"/>
      <c r="F23331" s="28"/>
    </row>
    <row r="23332" spans="5:6" ht="15" customHeight="1" x14ac:dyDescent="0.2">
      <c r="E23332" s="28"/>
      <c r="F23332" s="28"/>
    </row>
    <row r="23333" spans="5:6" ht="15" customHeight="1" x14ac:dyDescent="0.2">
      <c r="E23333" s="28"/>
      <c r="F23333" s="28"/>
    </row>
    <row r="23334" spans="5:6" ht="15" customHeight="1" x14ac:dyDescent="0.2">
      <c r="E23334" s="28"/>
      <c r="F23334" s="28"/>
    </row>
    <row r="23335" spans="5:6" ht="15" customHeight="1" x14ac:dyDescent="0.2">
      <c r="E23335" s="28"/>
      <c r="F23335" s="28"/>
    </row>
    <row r="23336" spans="5:6" ht="15" customHeight="1" x14ac:dyDescent="0.2">
      <c r="E23336" s="28"/>
      <c r="F23336" s="28"/>
    </row>
    <row r="23337" spans="5:6" ht="15" customHeight="1" x14ac:dyDescent="0.2">
      <c r="E23337" s="28"/>
      <c r="F23337" s="28"/>
    </row>
    <row r="23338" spans="5:6" ht="15" customHeight="1" x14ac:dyDescent="0.2">
      <c r="E23338" s="28"/>
      <c r="F23338" s="28"/>
    </row>
    <row r="23339" spans="5:6" ht="15" customHeight="1" x14ac:dyDescent="0.2">
      <c r="E23339" s="28"/>
      <c r="F23339" s="28"/>
    </row>
    <row r="23340" spans="5:6" ht="15" customHeight="1" x14ac:dyDescent="0.2">
      <c r="E23340" s="28"/>
      <c r="F23340" s="28"/>
    </row>
    <row r="23341" spans="5:6" ht="15" customHeight="1" x14ac:dyDescent="0.2">
      <c r="E23341" s="28"/>
      <c r="F23341" s="28"/>
    </row>
    <row r="23342" spans="5:6" ht="15" customHeight="1" x14ac:dyDescent="0.2">
      <c r="E23342" s="28"/>
      <c r="F23342" s="28"/>
    </row>
    <row r="23343" spans="5:6" ht="15" customHeight="1" x14ac:dyDescent="0.2">
      <c r="E23343" s="28"/>
      <c r="F23343" s="28"/>
    </row>
    <row r="23344" spans="5:6" ht="15" customHeight="1" x14ac:dyDescent="0.2">
      <c r="E23344" s="28"/>
      <c r="F23344" s="28"/>
    </row>
    <row r="23345" spans="5:6" ht="15" customHeight="1" x14ac:dyDescent="0.2">
      <c r="E23345" s="28"/>
      <c r="F23345" s="28"/>
    </row>
    <row r="23346" spans="5:6" ht="15" customHeight="1" x14ac:dyDescent="0.2">
      <c r="E23346" s="28"/>
      <c r="F23346" s="28"/>
    </row>
    <row r="23347" spans="5:6" ht="15" customHeight="1" x14ac:dyDescent="0.2">
      <c r="E23347" s="28"/>
      <c r="F23347" s="28"/>
    </row>
    <row r="23348" spans="5:6" ht="15" customHeight="1" x14ac:dyDescent="0.2">
      <c r="E23348" s="28"/>
      <c r="F23348" s="28"/>
    </row>
    <row r="23349" spans="5:6" ht="15" customHeight="1" x14ac:dyDescent="0.2">
      <c r="E23349" s="28"/>
      <c r="F23349" s="28"/>
    </row>
    <row r="23350" spans="5:6" ht="15" customHeight="1" x14ac:dyDescent="0.2">
      <c r="E23350" s="28"/>
      <c r="F23350" s="28"/>
    </row>
    <row r="23351" spans="5:6" ht="15" customHeight="1" x14ac:dyDescent="0.2">
      <c r="E23351" s="28"/>
      <c r="F23351" s="28"/>
    </row>
    <row r="23352" spans="5:6" ht="15" customHeight="1" x14ac:dyDescent="0.2">
      <c r="E23352" s="28"/>
      <c r="F23352" s="28"/>
    </row>
    <row r="23353" spans="5:6" ht="15" customHeight="1" x14ac:dyDescent="0.2">
      <c r="E23353" s="28"/>
      <c r="F23353" s="28"/>
    </row>
    <row r="23354" spans="5:6" ht="15" customHeight="1" x14ac:dyDescent="0.2">
      <c r="E23354" s="28"/>
      <c r="F23354" s="28"/>
    </row>
    <row r="23355" spans="5:6" ht="15" customHeight="1" x14ac:dyDescent="0.2">
      <c r="E23355" s="28"/>
      <c r="F23355" s="28"/>
    </row>
    <row r="23356" spans="5:6" ht="15" customHeight="1" x14ac:dyDescent="0.2">
      <c r="E23356" s="28"/>
      <c r="F23356" s="28"/>
    </row>
    <row r="23357" spans="5:6" ht="15" customHeight="1" x14ac:dyDescent="0.2">
      <c r="E23357" s="28"/>
      <c r="F23357" s="28"/>
    </row>
    <row r="23358" spans="5:6" ht="15" customHeight="1" x14ac:dyDescent="0.2">
      <c r="E23358" s="28"/>
      <c r="F23358" s="28"/>
    </row>
    <row r="23359" spans="5:6" ht="15" customHeight="1" x14ac:dyDescent="0.2">
      <c r="E23359" s="28"/>
      <c r="F23359" s="28"/>
    </row>
    <row r="23360" spans="5:6" ht="15" customHeight="1" x14ac:dyDescent="0.2">
      <c r="E23360" s="28"/>
      <c r="F23360" s="28"/>
    </row>
    <row r="23361" spans="5:6" ht="15" customHeight="1" x14ac:dyDescent="0.2">
      <c r="E23361" s="28"/>
      <c r="F23361" s="28"/>
    </row>
    <row r="23362" spans="5:6" ht="15" customHeight="1" x14ac:dyDescent="0.2">
      <c r="E23362" s="28"/>
      <c r="F23362" s="28"/>
    </row>
    <row r="23363" spans="5:6" ht="15" customHeight="1" x14ac:dyDescent="0.2">
      <c r="E23363" s="28"/>
      <c r="F23363" s="28"/>
    </row>
    <row r="23364" spans="5:6" ht="15" customHeight="1" x14ac:dyDescent="0.2">
      <c r="E23364" s="28"/>
      <c r="F23364" s="28"/>
    </row>
    <row r="23365" spans="5:6" ht="15" customHeight="1" x14ac:dyDescent="0.2">
      <c r="E23365" s="28"/>
      <c r="F23365" s="28"/>
    </row>
    <row r="23366" spans="5:6" ht="15" customHeight="1" x14ac:dyDescent="0.2">
      <c r="E23366" s="28"/>
      <c r="F23366" s="28"/>
    </row>
    <row r="23367" spans="5:6" ht="15" customHeight="1" x14ac:dyDescent="0.2">
      <c r="E23367" s="28"/>
      <c r="F23367" s="28"/>
    </row>
    <row r="23368" spans="5:6" ht="15" customHeight="1" x14ac:dyDescent="0.2">
      <c r="E23368" s="28"/>
      <c r="F23368" s="28"/>
    </row>
    <row r="23369" spans="5:6" ht="15" customHeight="1" x14ac:dyDescent="0.2">
      <c r="E23369" s="28"/>
      <c r="F23369" s="28"/>
    </row>
    <row r="23370" spans="5:6" ht="15" customHeight="1" x14ac:dyDescent="0.2">
      <c r="E23370" s="28"/>
      <c r="F23370" s="28"/>
    </row>
    <row r="23371" spans="5:6" ht="15" customHeight="1" x14ac:dyDescent="0.2">
      <c r="E23371" s="28"/>
      <c r="F23371" s="28"/>
    </row>
    <row r="23372" spans="5:6" ht="15" customHeight="1" x14ac:dyDescent="0.2">
      <c r="E23372" s="28"/>
      <c r="F23372" s="28"/>
    </row>
    <row r="23373" spans="5:6" ht="15" customHeight="1" x14ac:dyDescent="0.2">
      <c r="E23373" s="28"/>
      <c r="F23373" s="28"/>
    </row>
    <row r="23374" spans="5:6" ht="15" customHeight="1" x14ac:dyDescent="0.2">
      <c r="E23374" s="28"/>
      <c r="F23374" s="28"/>
    </row>
    <row r="23375" spans="5:6" ht="15" customHeight="1" x14ac:dyDescent="0.2">
      <c r="E23375" s="28"/>
      <c r="F23375" s="28"/>
    </row>
    <row r="23376" spans="5:6" ht="15" customHeight="1" x14ac:dyDescent="0.2">
      <c r="E23376" s="28"/>
      <c r="F23376" s="28"/>
    </row>
    <row r="23377" spans="5:6" ht="15" customHeight="1" x14ac:dyDescent="0.2">
      <c r="E23377" s="28"/>
      <c r="F23377" s="28"/>
    </row>
    <row r="23378" spans="5:6" ht="15" customHeight="1" x14ac:dyDescent="0.2">
      <c r="E23378" s="28"/>
      <c r="F23378" s="28"/>
    </row>
    <row r="23379" spans="5:6" ht="15" customHeight="1" x14ac:dyDescent="0.2">
      <c r="E23379" s="28"/>
      <c r="F23379" s="28"/>
    </row>
    <row r="23380" spans="5:6" ht="15" customHeight="1" x14ac:dyDescent="0.2">
      <c r="E23380" s="28"/>
      <c r="F23380" s="28"/>
    </row>
    <row r="23381" spans="5:6" ht="15" customHeight="1" x14ac:dyDescent="0.2">
      <c r="E23381" s="28"/>
      <c r="F23381" s="28"/>
    </row>
    <row r="23382" spans="5:6" ht="15" customHeight="1" x14ac:dyDescent="0.2">
      <c r="E23382" s="28"/>
      <c r="F23382" s="28"/>
    </row>
    <row r="23383" spans="5:6" ht="15" customHeight="1" x14ac:dyDescent="0.2">
      <c r="E23383" s="28"/>
      <c r="F23383" s="28"/>
    </row>
    <row r="23384" spans="5:6" ht="15" customHeight="1" x14ac:dyDescent="0.2">
      <c r="E23384" s="28"/>
      <c r="F23384" s="28"/>
    </row>
    <row r="23385" spans="5:6" ht="15" customHeight="1" x14ac:dyDescent="0.2">
      <c r="E23385" s="28"/>
      <c r="F23385" s="28"/>
    </row>
    <row r="23386" spans="5:6" ht="15" customHeight="1" x14ac:dyDescent="0.2">
      <c r="E23386" s="28"/>
      <c r="F23386" s="28"/>
    </row>
    <row r="23387" spans="5:6" ht="15" customHeight="1" x14ac:dyDescent="0.2">
      <c r="E23387" s="28"/>
      <c r="F23387" s="28"/>
    </row>
    <row r="23388" spans="5:6" ht="15" customHeight="1" x14ac:dyDescent="0.2">
      <c r="E23388" s="28"/>
      <c r="F23388" s="28"/>
    </row>
    <row r="23389" spans="5:6" ht="15" customHeight="1" x14ac:dyDescent="0.2">
      <c r="E23389" s="28"/>
      <c r="F23389" s="28"/>
    </row>
    <row r="23390" spans="5:6" ht="15" customHeight="1" x14ac:dyDescent="0.2">
      <c r="E23390" s="28"/>
      <c r="F23390" s="28"/>
    </row>
    <row r="23391" spans="5:6" ht="15" customHeight="1" x14ac:dyDescent="0.2">
      <c r="E23391" s="28"/>
      <c r="F23391" s="28"/>
    </row>
    <row r="23392" spans="5:6" ht="15" customHeight="1" x14ac:dyDescent="0.2">
      <c r="E23392" s="28"/>
      <c r="F23392" s="28"/>
    </row>
    <row r="23393" spans="5:6" ht="15" customHeight="1" x14ac:dyDescent="0.2">
      <c r="E23393" s="28"/>
      <c r="F23393" s="28"/>
    </row>
    <row r="23394" spans="5:6" ht="15" customHeight="1" x14ac:dyDescent="0.2">
      <c r="E23394" s="28"/>
      <c r="F23394" s="28"/>
    </row>
    <row r="23395" spans="5:6" ht="15" customHeight="1" x14ac:dyDescent="0.2">
      <c r="E23395" s="28"/>
      <c r="F23395" s="28"/>
    </row>
    <row r="23396" spans="5:6" ht="15" customHeight="1" x14ac:dyDescent="0.2">
      <c r="E23396" s="28"/>
      <c r="F23396" s="28"/>
    </row>
    <row r="23397" spans="5:6" ht="15" customHeight="1" x14ac:dyDescent="0.2">
      <c r="E23397" s="28"/>
      <c r="F23397" s="28"/>
    </row>
    <row r="23398" spans="5:6" ht="15" customHeight="1" x14ac:dyDescent="0.2">
      <c r="E23398" s="28"/>
      <c r="F23398" s="28"/>
    </row>
    <row r="23399" spans="5:6" ht="15" customHeight="1" x14ac:dyDescent="0.2">
      <c r="E23399" s="28"/>
      <c r="F23399" s="28"/>
    </row>
    <row r="23400" spans="5:6" ht="15" customHeight="1" x14ac:dyDescent="0.2">
      <c r="E23400" s="28"/>
      <c r="F23400" s="28"/>
    </row>
    <row r="23401" spans="5:6" ht="15" customHeight="1" x14ac:dyDescent="0.2">
      <c r="E23401" s="28"/>
      <c r="F23401" s="28"/>
    </row>
    <row r="23402" spans="5:6" ht="15" customHeight="1" x14ac:dyDescent="0.2">
      <c r="E23402" s="28"/>
      <c r="F23402" s="28"/>
    </row>
    <row r="23403" spans="5:6" ht="15" customHeight="1" x14ac:dyDescent="0.2">
      <c r="E23403" s="28"/>
      <c r="F23403" s="28"/>
    </row>
    <row r="23404" spans="5:6" ht="15" customHeight="1" x14ac:dyDescent="0.2">
      <c r="E23404" s="28"/>
      <c r="F23404" s="28"/>
    </row>
    <row r="23405" spans="5:6" ht="15" customHeight="1" x14ac:dyDescent="0.2">
      <c r="E23405" s="28"/>
      <c r="F23405" s="28"/>
    </row>
    <row r="23406" spans="5:6" ht="15" customHeight="1" x14ac:dyDescent="0.2">
      <c r="E23406" s="28"/>
      <c r="F23406" s="28"/>
    </row>
    <row r="23407" spans="5:6" ht="15" customHeight="1" x14ac:dyDescent="0.2">
      <c r="E23407" s="28"/>
      <c r="F23407" s="28"/>
    </row>
    <row r="23408" spans="5:6" ht="15" customHeight="1" x14ac:dyDescent="0.2">
      <c r="E23408" s="28"/>
      <c r="F23408" s="28"/>
    </row>
    <row r="23409" spans="5:6" ht="15" customHeight="1" x14ac:dyDescent="0.2">
      <c r="E23409" s="28"/>
      <c r="F23409" s="28"/>
    </row>
    <row r="23410" spans="5:6" ht="15" customHeight="1" x14ac:dyDescent="0.2">
      <c r="E23410" s="28"/>
      <c r="F23410" s="28"/>
    </row>
    <row r="23411" spans="5:6" ht="15" customHeight="1" x14ac:dyDescent="0.2">
      <c r="E23411" s="28"/>
      <c r="F23411" s="28"/>
    </row>
    <row r="23412" spans="5:6" ht="15" customHeight="1" x14ac:dyDescent="0.2">
      <c r="E23412" s="28"/>
      <c r="F23412" s="28"/>
    </row>
    <row r="23413" spans="5:6" ht="15" customHeight="1" x14ac:dyDescent="0.2">
      <c r="E23413" s="28"/>
      <c r="F23413" s="28"/>
    </row>
    <row r="23414" spans="5:6" ht="15" customHeight="1" x14ac:dyDescent="0.2">
      <c r="E23414" s="28"/>
      <c r="F23414" s="28"/>
    </row>
    <row r="23415" spans="5:6" ht="15" customHeight="1" x14ac:dyDescent="0.2">
      <c r="E23415" s="28"/>
      <c r="F23415" s="28"/>
    </row>
    <row r="23416" spans="5:6" ht="15" customHeight="1" x14ac:dyDescent="0.2">
      <c r="E23416" s="28"/>
      <c r="F23416" s="28"/>
    </row>
    <row r="23417" spans="5:6" ht="15" customHeight="1" x14ac:dyDescent="0.2">
      <c r="E23417" s="28"/>
      <c r="F23417" s="28"/>
    </row>
    <row r="23418" spans="5:6" ht="15" customHeight="1" x14ac:dyDescent="0.2">
      <c r="E23418" s="28"/>
      <c r="F23418" s="28"/>
    </row>
    <row r="23419" spans="5:6" ht="15" customHeight="1" x14ac:dyDescent="0.2">
      <c r="E23419" s="28"/>
      <c r="F23419" s="28"/>
    </row>
    <row r="23420" spans="5:6" ht="15" customHeight="1" x14ac:dyDescent="0.2">
      <c r="E23420" s="28"/>
      <c r="F23420" s="28"/>
    </row>
    <row r="23421" spans="5:6" ht="15" customHeight="1" x14ac:dyDescent="0.2">
      <c r="E23421" s="28"/>
      <c r="F23421" s="28"/>
    </row>
    <row r="23422" spans="5:6" ht="15" customHeight="1" x14ac:dyDescent="0.2">
      <c r="E23422" s="28"/>
      <c r="F23422" s="28"/>
    </row>
    <row r="23423" spans="5:6" ht="15" customHeight="1" x14ac:dyDescent="0.2">
      <c r="E23423" s="28"/>
      <c r="F23423" s="28"/>
    </row>
    <row r="23424" spans="5:6" ht="15" customHeight="1" x14ac:dyDescent="0.2">
      <c r="E23424" s="28"/>
      <c r="F23424" s="28"/>
    </row>
    <row r="23425" spans="5:6" ht="15" customHeight="1" x14ac:dyDescent="0.2">
      <c r="E23425" s="28"/>
      <c r="F23425" s="28"/>
    </row>
    <row r="23426" spans="5:6" ht="15" customHeight="1" x14ac:dyDescent="0.2">
      <c r="E23426" s="28"/>
      <c r="F23426" s="28"/>
    </row>
    <row r="23427" spans="5:6" ht="15" customHeight="1" x14ac:dyDescent="0.2">
      <c r="E23427" s="28"/>
      <c r="F23427" s="28"/>
    </row>
    <row r="23428" spans="5:6" ht="15" customHeight="1" x14ac:dyDescent="0.2">
      <c r="E23428" s="28"/>
      <c r="F23428" s="28"/>
    </row>
    <row r="23429" spans="5:6" ht="15" customHeight="1" x14ac:dyDescent="0.2">
      <c r="E23429" s="28"/>
      <c r="F23429" s="28"/>
    </row>
    <row r="23430" spans="5:6" ht="15" customHeight="1" x14ac:dyDescent="0.2">
      <c r="E23430" s="28"/>
      <c r="F23430" s="28"/>
    </row>
    <row r="23431" spans="5:6" ht="15" customHeight="1" x14ac:dyDescent="0.2">
      <c r="E23431" s="28"/>
      <c r="F23431" s="28"/>
    </row>
    <row r="23432" spans="5:6" ht="15" customHeight="1" x14ac:dyDescent="0.2">
      <c r="E23432" s="28"/>
      <c r="F23432" s="28"/>
    </row>
    <row r="23433" spans="5:6" ht="15" customHeight="1" x14ac:dyDescent="0.2">
      <c r="E23433" s="28"/>
      <c r="F23433" s="28"/>
    </row>
    <row r="23434" spans="5:6" ht="15" customHeight="1" x14ac:dyDescent="0.2">
      <c r="E23434" s="28"/>
      <c r="F23434" s="28"/>
    </row>
    <row r="23435" spans="5:6" ht="15" customHeight="1" x14ac:dyDescent="0.2">
      <c r="E23435" s="28"/>
      <c r="F23435" s="28"/>
    </row>
    <row r="23436" spans="5:6" ht="15" customHeight="1" x14ac:dyDescent="0.2">
      <c r="E23436" s="28"/>
      <c r="F23436" s="28"/>
    </row>
    <row r="23437" spans="5:6" ht="15" customHeight="1" x14ac:dyDescent="0.2">
      <c r="E23437" s="28"/>
      <c r="F23437" s="28"/>
    </row>
    <row r="23438" spans="5:6" ht="15" customHeight="1" x14ac:dyDescent="0.2">
      <c r="E23438" s="28"/>
      <c r="F23438" s="28"/>
    </row>
    <row r="23439" spans="5:6" ht="15" customHeight="1" x14ac:dyDescent="0.2">
      <c r="E23439" s="28"/>
      <c r="F23439" s="28"/>
    </row>
    <row r="23440" spans="5:6" ht="15" customHeight="1" x14ac:dyDescent="0.2">
      <c r="E23440" s="28"/>
      <c r="F23440" s="28"/>
    </row>
    <row r="23441" spans="5:6" ht="15" customHeight="1" x14ac:dyDescent="0.2">
      <c r="E23441" s="28"/>
      <c r="F23441" s="28"/>
    </row>
    <row r="23442" spans="5:6" ht="15" customHeight="1" x14ac:dyDescent="0.2">
      <c r="E23442" s="28"/>
      <c r="F23442" s="28"/>
    </row>
    <row r="23443" spans="5:6" ht="15" customHeight="1" x14ac:dyDescent="0.2">
      <c r="E23443" s="28"/>
      <c r="F23443" s="28"/>
    </row>
    <row r="23444" spans="5:6" ht="15" customHeight="1" x14ac:dyDescent="0.2">
      <c r="E23444" s="28"/>
      <c r="F23444" s="28"/>
    </row>
    <row r="23445" spans="5:6" ht="15" customHeight="1" x14ac:dyDescent="0.2">
      <c r="E23445" s="28"/>
      <c r="F23445" s="28"/>
    </row>
    <row r="23446" spans="5:6" ht="15" customHeight="1" x14ac:dyDescent="0.2">
      <c r="E23446" s="28"/>
      <c r="F23446" s="28"/>
    </row>
    <row r="23447" spans="5:6" ht="15" customHeight="1" x14ac:dyDescent="0.2">
      <c r="E23447" s="28"/>
      <c r="F23447" s="28"/>
    </row>
    <row r="23448" spans="5:6" ht="15" customHeight="1" x14ac:dyDescent="0.2">
      <c r="E23448" s="28"/>
      <c r="F23448" s="28"/>
    </row>
    <row r="23449" spans="5:6" ht="15" customHeight="1" x14ac:dyDescent="0.2">
      <c r="E23449" s="28"/>
      <c r="F23449" s="28"/>
    </row>
    <row r="23450" spans="5:6" ht="15" customHeight="1" x14ac:dyDescent="0.2">
      <c r="E23450" s="28"/>
      <c r="F23450" s="28"/>
    </row>
    <row r="23451" spans="5:6" ht="15" customHeight="1" x14ac:dyDescent="0.2">
      <c r="E23451" s="28"/>
      <c r="F23451" s="28"/>
    </row>
    <row r="23452" spans="5:6" ht="15" customHeight="1" x14ac:dyDescent="0.2">
      <c r="E23452" s="28"/>
      <c r="F23452" s="28"/>
    </row>
    <row r="23453" spans="5:6" ht="15" customHeight="1" x14ac:dyDescent="0.2">
      <c r="E23453" s="28"/>
      <c r="F23453" s="28"/>
    </row>
    <row r="23454" spans="5:6" ht="15" customHeight="1" x14ac:dyDescent="0.2">
      <c r="E23454" s="28"/>
      <c r="F23454" s="28"/>
    </row>
    <row r="23455" spans="5:6" ht="15" customHeight="1" x14ac:dyDescent="0.2">
      <c r="E23455" s="28"/>
      <c r="F23455" s="28"/>
    </row>
    <row r="23456" spans="5:6" ht="15" customHeight="1" x14ac:dyDescent="0.2">
      <c r="E23456" s="28"/>
      <c r="F23456" s="28"/>
    </row>
    <row r="23457" spans="5:6" ht="15" customHeight="1" x14ac:dyDescent="0.2">
      <c r="E23457" s="28"/>
      <c r="F23457" s="28"/>
    </row>
    <row r="23458" spans="5:6" ht="15" customHeight="1" x14ac:dyDescent="0.2">
      <c r="E23458" s="28"/>
      <c r="F23458" s="28"/>
    </row>
    <row r="23459" spans="5:6" ht="15" customHeight="1" x14ac:dyDescent="0.2">
      <c r="E23459" s="28"/>
      <c r="F23459" s="28"/>
    </row>
    <row r="23460" spans="5:6" ht="15" customHeight="1" x14ac:dyDescent="0.2">
      <c r="E23460" s="28"/>
      <c r="F23460" s="28"/>
    </row>
    <row r="23461" spans="5:6" ht="15" customHeight="1" x14ac:dyDescent="0.2">
      <c r="E23461" s="28"/>
      <c r="F23461" s="28"/>
    </row>
    <row r="23462" spans="5:6" ht="15" customHeight="1" x14ac:dyDescent="0.2">
      <c r="E23462" s="28"/>
      <c r="F23462" s="28"/>
    </row>
    <row r="23463" spans="5:6" ht="15" customHeight="1" x14ac:dyDescent="0.2">
      <c r="E23463" s="28"/>
      <c r="F23463" s="28"/>
    </row>
    <row r="23464" spans="5:6" ht="15" customHeight="1" x14ac:dyDescent="0.2">
      <c r="E23464" s="28"/>
      <c r="F23464" s="28"/>
    </row>
    <row r="23465" spans="5:6" ht="15" customHeight="1" x14ac:dyDescent="0.2">
      <c r="E23465" s="28"/>
      <c r="F23465" s="28"/>
    </row>
    <row r="23466" spans="5:6" ht="15" customHeight="1" x14ac:dyDescent="0.2">
      <c r="E23466" s="28"/>
      <c r="F23466" s="28"/>
    </row>
    <row r="23467" spans="5:6" ht="15" customHeight="1" x14ac:dyDescent="0.2">
      <c r="E23467" s="28"/>
      <c r="F23467" s="28"/>
    </row>
    <row r="23468" spans="5:6" ht="15" customHeight="1" x14ac:dyDescent="0.2">
      <c r="E23468" s="28"/>
      <c r="F23468" s="28"/>
    </row>
    <row r="23469" spans="5:6" ht="15" customHeight="1" x14ac:dyDescent="0.2">
      <c r="E23469" s="28"/>
      <c r="F23469" s="28"/>
    </row>
    <row r="23470" spans="5:6" ht="15" customHeight="1" x14ac:dyDescent="0.2">
      <c r="E23470" s="28"/>
      <c r="F23470" s="28"/>
    </row>
    <row r="23471" spans="5:6" ht="15" customHeight="1" x14ac:dyDescent="0.2">
      <c r="E23471" s="28"/>
      <c r="F23471" s="28"/>
    </row>
    <row r="23472" spans="5:6" ht="15" customHeight="1" x14ac:dyDescent="0.2">
      <c r="E23472" s="28"/>
      <c r="F23472" s="28"/>
    </row>
    <row r="23473" spans="5:6" ht="15" customHeight="1" x14ac:dyDescent="0.2">
      <c r="E23473" s="28"/>
      <c r="F23473" s="28"/>
    </row>
    <row r="23474" spans="5:6" ht="15" customHeight="1" x14ac:dyDescent="0.2">
      <c r="E23474" s="28"/>
      <c r="F23474" s="28"/>
    </row>
    <row r="23475" spans="5:6" ht="15" customHeight="1" x14ac:dyDescent="0.2">
      <c r="E23475" s="28"/>
      <c r="F23475" s="28"/>
    </row>
    <row r="23476" spans="5:6" ht="15" customHeight="1" x14ac:dyDescent="0.2">
      <c r="E23476" s="28"/>
      <c r="F23476" s="28"/>
    </row>
    <row r="23477" spans="5:6" ht="15" customHeight="1" x14ac:dyDescent="0.2">
      <c r="E23477" s="28"/>
      <c r="F23477" s="28"/>
    </row>
    <row r="23478" spans="5:6" ht="15" customHeight="1" x14ac:dyDescent="0.2">
      <c r="E23478" s="28"/>
      <c r="F23478" s="28"/>
    </row>
    <row r="23479" spans="5:6" ht="15" customHeight="1" x14ac:dyDescent="0.2">
      <c r="E23479" s="28"/>
      <c r="F23479" s="28"/>
    </row>
    <row r="23480" spans="5:6" ht="15" customHeight="1" x14ac:dyDescent="0.2">
      <c r="E23480" s="28"/>
      <c r="F23480" s="28"/>
    </row>
    <row r="23481" spans="5:6" ht="15" customHeight="1" x14ac:dyDescent="0.2">
      <c r="E23481" s="28"/>
      <c r="F23481" s="28"/>
    </row>
    <row r="23482" spans="5:6" ht="15" customHeight="1" x14ac:dyDescent="0.2">
      <c r="E23482" s="28"/>
      <c r="F23482" s="28"/>
    </row>
    <row r="23483" spans="5:6" ht="15" customHeight="1" x14ac:dyDescent="0.2">
      <c r="E23483" s="28"/>
      <c r="F23483" s="28"/>
    </row>
    <row r="23484" spans="5:6" ht="15" customHeight="1" x14ac:dyDescent="0.2">
      <c r="E23484" s="28"/>
      <c r="F23484" s="28"/>
    </row>
    <row r="23485" spans="5:6" ht="15" customHeight="1" x14ac:dyDescent="0.2">
      <c r="E23485" s="28"/>
      <c r="F23485" s="28"/>
    </row>
    <row r="23486" spans="5:6" ht="15" customHeight="1" x14ac:dyDescent="0.2">
      <c r="E23486" s="28"/>
      <c r="F23486" s="28"/>
    </row>
    <row r="23487" spans="5:6" ht="15" customHeight="1" x14ac:dyDescent="0.2">
      <c r="E23487" s="28"/>
      <c r="F23487" s="28"/>
    </row>
    <row r="23488" spans="5:6" ht="15" customHeight="1" x14ac:dyDescent="0.2">
      <c r="E23488" s="28"/>
      <c r="F23488" s="28"/>
    </row>
    <row r="23489" spans="5:6" ht="15" customHeight="1" x14ac:dyDescent="0.2">
      <c r="E23489" s="28"/>
      <c r="F23489" s="28"/>
    </row>
    <row r="23490" spans="5:6" ht="15" customHeight="1" x14ac:dyDescent="0.2">
      <c r="E23490" s="28"/>
      <c r="F23490" s="28"/>
    </row>
    <row r="23491" spans="5:6" ht="15" customHeight="1" x14ac:dyDescent="0.2">
      <c r="E23491" s="28"/>
      <c r="F23491" s="28"/>
    </row>
    <row r="23492" spans="5:6" ht="15" customHeight="1" x14ac:dyDescent="0.2">
      <c r="E23492" s="28"/>
      <c r="F23492" s="28"/>
    </row>
    <row r="23493" spans="5:6" ht="15" customHeight="1" x14ac:dyDescent="0.2">
      <c r="E23493" s="28"/>
      <c r="F23493" s="28"/>
    </row>
    <row r="23494" spans="5:6" ht="15" customHeight="1" x14ac:dyDescent="0.2">
      <c r="E23494" s="28"/>
      <c r="F23494" s="28"/>
    </row>
    <row r="23495" spans="5:6" ht="15" customHeight="1" x14ac:dyDescent="0.2">
      <c r="E23495" s="28"/>
      <c r="F23495" s="28"/>
    </row>
    <row r="23496" spans="5:6" ht="15" customHeight="1" x14ac:dyDescent="0.2">
      <c r="E23496" s="28"/>
      <c r="F23496" s="28"/>
    </row>
    <row r="23497" spans="5:6" ht="15" customHeight="1" x14ac:dyDescent="0.2">
      <c r="E23497" s="28"/>
      <c r="F23497" s="28"/>
    </row>
    <row r="23498" spans="5:6" ht="15" customHeight="1" x14ac:dyDescent="0.2">
      <c r="E23498" s="28"/>
      <c r="F23498" s="28"/>
    </row>
    <row r="23499" spans="5:6" ht="15" customHeight="1" x14ac:dyDescent="0.2">
      <c r="E23499" s="28"/>
      <c r="F23499" s="28"/>
    </row>
    <row r="23500" spans="5:6" ht="15" customHeight="1" x14ac:dyDescent="0.2">
      <c r="E23500" s="28"/>
      <c r="F23500" s="28"/>
    </row>
    <row r="23501" spans="5:6" ht="15" customHeight="1" x14ac:dyDescent="0.2">
      <c r="E23501" s="28"/>
      <c r="F23501" s="28"/>
    </row>
    <row r="23502" spans="5:6" ht="15" customHeight="1" x14ac:dyDescent="0.2">
      <c r="E23502" s="28"/>
      <c r="F23502" s="28"/>
    </row>
    <row r="23503" spans="5:6" ht="15" customHeight="1" x14ac:dyDescent="0.2">
      <c r="E23503" s="28"/>
      <c r="F23503" s="28"/>
    </row>
    <row r="23504" spans="5:6" ht="15" customHeight="1" x14ac:dyDescent="0.2">
      <c r="E23504" s="28"/>
      <c r="F23504" s="28"/>
    </row>
    <row r="23505" spans="5:6" ht="15" customHeight="1" x14ac:dyDescent="0.2">
      <c r="E23505" s="28"/>
      <c r="F23505" s="28"/>
    </row>
    <row r="23506" spans="5:6" ht="15" customHeight="1" x14ac:dyDescent="0.2">
      <c r="E23506" s="28"/>
      <c r="F23506" s="28"/>
    </row>
    <row r="23507" spans="5:6" ht="15" customHeight="1" x14ac:dyDescent="0.2">
      <c r="E23507" s="28"/>
      <c r="F23507" s="28"/>
    </row>
    <row r="23508" spans="5:6" ht="15" customHeight="1" x14ac:dyDescent="0.2">
      <c r="E23508" s="28"/>
      <c r="F23508" s="28"/>
    </row>
    <row r="23509" spans="5:6" ht="15" customHeight="1" x14ac:dyDescent="0.2">
      <c r="E23509" s="28"/>
      <c r="F23509" s="28"/>
    </row>
    <row r="23510" spans="5:6" ht="15" customHeight="1" x14ac:dyDescent="0.2">
      <c r="E23510" s="28"/>
      <c r="F23510" s="28"/>
    </row>
    <row r="23511" spans="5:6" ht="15" customHeight="1" x14ac:dyDescent="0.2">
      <c r="E23511" s="28"/>
      <c r="F23511" s="28"/>
    </row>
    <row r="23512" spans="5:6" ht="15" customHeight="1" x14ac:dyDescent="0.2">
      <c r="E23512" s="28"/>
      <c r="F23512" s="28"/>
    </row>
    <row r="23513" spans="5:6" ht="15" customHeight="1" x14ac:dyDescent="0.2">
      <c r="E23513" s="28"/>
      <c r="F23513" s="28"/>
    </row>
    <row r="23514" spans="5:6" ht="15" customHeight="1" x14ac:dyDescent="0.2">
      <c r="E23514" s="28"/>
      <c r="F23514" s="28"/>
    </row>
    <row r="23515" spans="5:6" ht="15" customHeight="1" x14ac:dyDescent="0.2">
      <c r="E23515" s="28"/>
      <c r="F23515" s="28"/>
    </row>
    <row r="23516" spans="5:6" ht="15" customHeight="1" x14ac:dyDescent="0.2">
      <c r="E23516" s="28"/>
      <c r="F23516" s="28"/>
    </row>
    <row r="23517" spans="5:6" ht="15" customHeight="1" x14ac:dyDescent="0.2">
      <c r="E23517" s="28"/>
      <c r="F23517" s="28"/>
    </row>
    <row r="23518" spans="5:6" ht="15" customHeight="1" x14ac:dyDescent="0.2">
      <c r="E23518" s="28"/>
      <c r="F23518" s="28"/>
    </row>
    <row r="23519" spans="5:6" ht="15" customHeight="1" x14ac:dyDescent="0.2">
      <c r="E23519" s="28"/>
      <c r="F23519" s="28"/>
    </row>
    <row r="23520" spans="5:6" ht="15" customHeight="1" x14ac:dyDescent="0.2">
      <c r="E23520" s="28"/>
      <c r="F23520" s="28"/>
    </row>
    <row r="23521" spans="5:6" ht="15" customHeight="1" x14ac:dyDescent="0.2">
      <c r="E23521" s="28"/>
      <c r="F23521" s="28"/>
    </row>
    <row r="23522" spans="5:6" ht="15" customHeight="1" x14ac:dyDescent="0.2">
      <c r="E23522" s="28"/>
      <c r="F23522" s="28"/>
    </row>
    <row r="23523" spans="5:6" ht="15" customHeight="1" x14ac:dyDescent="0.2">
      <c r="E23523" s="28"/>
      <c r="F23523" s="28"/>
    </row>
    <row r="23524" spans="5:6" ht="15" customHeight="1" x14ac:dyDescent="0.2">
      <c r="E23524" s="28"/>
      <c r="F23524" s="28"/>
    </row>
    <row r="23525" spans="5:6" ht="15" customHeight="1" x14ac:dyDescent="0.2">
      <c r="E23525" s="28"/>
      <c r="F23525" s="28"/>
    </row>
    <row r="23526" spans="5:6" ht="15" customHeight="1" x14ac:dyDescent="0.2">
      <c r="E23526" s="28"/>
      <c r="F23526" s="28"/>
    </row>
    <row r="23527" spans="5:6" ht="15" customHeight="1" x14ac:dyDescent="0.2">
      <c r="E23527" s="28"/>
      <c r="F23527" s="28"/>
    </row>
    <row r="23528" spans="5:6" ht="15" customHeight="1" x14ac:dyDescent="0.2">
      <c r="E23528" s="28"/>
      <c r="F23528" s="28"/>
    </row>
    <row r="23529" spans="5:6" ht="15" customHeight="1" x14ac:dyDescent="0.2">
      <c r="E23529" s="28"/>
      <c r="F23529" s="28"/>
    </row>
    <row r="23530" spans="5:6" ht="15" customHeight="1" x14ac:dyDescent="0.2">
      <c r="E23530" s="28"/>
      <c r="F23530" s="28"/>
    </row>
    <row r="23531" spans="5:6" ht="15" customHeight="1" x14ac:dyDescent="0.2">
      <c r="E23531" s="28"/>
      <c r="F23531" s="28"/>
    </row>
    <row r="23532" spans="5:6" ht="15" customHeight="1" x14ac:dyDescent="0.2">
      <c r="E23532" s="28"/>
      <c r="F23532" s="28"/>
    </row>
    <row r="23533" spans="5:6" ht="15" customHeight="1" x14ac:dyDescent="0.2">
      <c r="E23533" s="28"/>
      <c r="F23533" s="28"/>
    </row>
    <row r="23534" spans="5:6" ht="15" customHeight="1" x14ac:dyDescent="0.2">
      <c r="E23534" s="28"/>
      <c r="F23534" s="28"/>
    </row>
    <row r="23535" spans="5:6" ht="15" customHeight="1" x14ac:dyDescent="0.2">
      <c r="E23535" s="28"/>
      <c r="F23535" s="28"/>
    </row>
    <row r="23536" spans="5:6" ht="15" customHeight="1" x14ac:dyDescent="0.2">
      <c r="E23536" s="28"/>
      <c r="F23536" s="28"/>
    </row>
    <row r="23537" spans="5:6" ht="15" customHeight="1" x14ac:dyDescent="0.2">
      <c r="E23537" s="28"/>
      <c r="F23537" s="28"/>
    </row>
    <row r="23538" spans="5:6" ht="15" customHeight="1" x14ac:dyDescent="0.2">
      <c r="E23538" s="28"/>
      <c r="F23538" s="28"/>
    </row>
    <row r="23539" spans="5:6" ht="15" customHeight="1" x14ac:dyDescent="0.2">
      <c r="E23539" s="28"/>
      <c r="F23539" s="28"/>
    </row>
    <row r="23540" spans="5:6" ht="15" customHeight="1" x14ac:dyDescent="0.2">
      <c r="E23540" s="28"/>
      <c r="F23540" s="28"/>
    </row>
    <row r="23541" spans="5:6" ht="15" customHeight="1" x14ac:dyDescent="0.2">
      <c r="E23541" s="28"/>
      <c r="F23541" s="28"/>
    </row>
    <row r="23542" spans="5:6" ht="15" customHeight="1" x14ac:dyDescent="0.2">
      <c r="E23542" s="28"/>
      <c r="F23542" s="28"/>
    </row>
    <row r="23543" spans="5:6" ht="15" customHeight="1" x14ac:dyDescent="0.2">
      <c r="E23543" s="28"/>
      <c r="F23543" s="28"/>
    </row>
    <row r="23544" spans="5:6" ht="15" customHeight="1" x14ac:dyDescent="0.2">
      <c r="E23544" s="28"/>
      <c r="F23544" s="28"/>
    </row>
    <row r="23545" spans="5:6" ht="15" customHeight="1" x14ac:dyDescent="0.2">
      <c r="E23545" s="28"/>
      <c r="F23545" s="28"/>
    </row>
    <row r="23546" spans="5:6" ht="15" customHeight="1" x14ac:dyDescent="0.2">
      <c r="E23546" s="28"/>
      <c r="F23546" s="28"/>
    </row>
    <row r="23547" spans="5:6" ht="15" customHeight="1" x14ac:dyDescent="0.2">
      <c r="E23547" s="28"/>
      <c r="F23547" s="28"/>
    </row>
    <row r="23548" spans="5:6" ht="15" customHeight="1" x14ac:dyDescent="0.2">
      <c r="E23548" s="28"/>
      <c r="F23548" s="28"/>
    </row>
    <row r="23549" spans="5:6" ht="15" customHeight="1" x14ac:dyDescent="0.2">
      <c r="E23549" s="28"/>
      <c r="F23549" s="28"/>
    </row>
    <row r="23550" spans="5:6" ht="15" customHeight="1" x14ac:dyDescent="0.2">
      <c r="E23550" s="28"/>
      <c r="F23550" s="28"/>
    </row>
    <row r="23551" spans="5:6" ht="15" customHeight="1" x14ac:dyDescent="0.2">
      <c r="E23551" s="28"/>
      <c r="F23551" s="28"/>
    </row>
    <row r="23552" spans="5:6" ht="15" customHeight="1" x14ac:dyDescent="0.2">
      <c r="E23552" s="28"/>
      <c r="F23552" s="28"/>
    </row>
    <row r="23553" spans="5:6" ht="15" customHeight="1" x14ac:dyDescent="0.2">
      <c r="E23553" s="28"/>
      <c r="F23553" s="28"/>
    </row>
    <row r="23554" spans="5:6" ht="15" customHeight="1" x14ac:dyDescent="0.2">
      <c r="E23554" s="28"/>
      <c r="F23554" s="28"/>
    </row>
    <row r="23555" spans="5:6" ht="15" customHeight="1" x14ac:dyDescent="0.2">
      <c r="E23555" s="28"/>
      <c r="F23555" s="28"/>
    </row>
    <row r="23556" spans="5:6" ht="15" customHeight="1" x14ac:dyDescent="0.2">
      <c r="E23556" s="28"/>
      <c r="F23556" s="28"/>
    </row>
    <row r="23557" spans="5:6" ht="15" customHeight="1" x14ac:dyDescent="0.2">
      <c r="E23557" s="28"/>
      <c r="F23557" s="28"/>
    </row>
    <row r="23558" spans="5:6" ht="15" customHeight="1" x14ac:dyDescent="0.2">
      <c r="E23558" s="28"/>
      <c r="F23558" s="28"/>
    </row>
    <row r="23559" spans="5:6" ht="15" customHeight="1" x14ac:dyDescent="0.2">
      <c r="E23559" s="28"/>
      <c r="F23559" s="28"/>
    </row>
    <row r="23560" spans="5:6" ht="15" customHeight="1" x14ac:dyDescent="0.2">
      <c r="E23560" s="28"/>
      <c r="F23560" s="28"/>
    </row>
    <row r="23561" spans="5:6" ht="15" customHeight="1" x14ac:dyDescent="0.2">
      <c r="E23561" s="28"/>
      <c r="F23561" s="28"/>
    </row>
    <row r="23562" spans="5:6" ht="15" customHeight="1" x14ac:dyDescent="0.2">
      <c r="E23562" s="28"/>
      <c r="F23562" s="28"/>
    </row>
    <row r="23563" spans="5:6" ht="15" customHeight="1" x14ac:dyDescent="0.2">
      <c r="E23563" s="28"/>
      <c r="F23563" s="28"/>
    </row>
    <row r="23564" spans="5:6" ht="15" customHeight="1" x14ac:dyDescent="0.2">
      <c r="E23564" s="28"/>
      <c r="F23564" s="28"/>
    </row>
    <row r="23565" spans="5:6" ht="15" customHeight="1" x14ac:dyDescent="0.2">
      <c r="E23565" s="28"/>
      <c r="F23565" s="28"/>
    </row>
    <row r="23566" spans="5:6" ht="15" customHeight="1" x14ac:dyDescent="0.2">
      <c r="E23566" s="28"/>
      <c r="F23566" s="28"/>
    </row>
    <row r="23567" spans="5:6" ht="15" customHeight="1" x14ac:dyDescent="0.2">
      <c r="E23567" s="28"/>
      <c r="F23567" s="28"/>
    </row>
    <row r="23568" spans="5:6" ht="15" customHeight="1" x14ac:dyDescent="0.2">
      <c r="E23568" s="28"/>
      <c r="F23568" s="28"/>
    </row>
    <row r="23569" spans="5:6" ht="15" customHeight="1" x14ac:dyDescent="0.2">
      <c r="E23569" s="28"/>
      <c r="F23569" s="28"/>
    </row>
    <row r="23570" spans="5:6" ht="15" customHeight="1" x14ac:dyDescent="0.2">
      <c r="E23570" s="28"/>
      <c r="F23570" s="28"/>
    </row>
    <row r="23571" spans="5:6" ht="15" customHeight="1" x14ac:dyDescent="0.2">
      <c r="E23571" s="28"/>
      <c r="F23571" s="28"/>
    </row>
    <row r="23572" spans="5:6" ht="15" customHeight="1" x14ac:dyDescent="0.2">
      <c r="E23572" s="28"/>
      <c r="F23572" s="28"/>
    </row>
    <row r="23573" spans="5:6" ht="15" customHeight="1" x14ac:dyDescent="0.2">
      <c r="E23573" s="28"/>
      <c r="F23573" s="28"/>
    </row>
    <row r="23574" spans="5:6" ht="15" customHeight="1" x14ac:dyDescent="0.2">
      <c r="E23574" s="28"/>
      <c r="F23574" s="28"/>
    </row>
    <row r="23575" spans="5:6" ht="15" customHeight="1" x14ac:dyDescent="0.2">
      <c r="E23575" s="28"/>
      <c r="F23575" s="28"/>
    </row>
    <row r="23576" spans="5:6" ht="15" customHeight="1" x14ac:dyDescent="0.2">
      <c r="E23576" s="28"/>
      <c r="F23576" s="28"/>
    </row>
    <row r="23577" spans="5:6" ht="15" customHeight="1" x14ac:dyDescent="0.2">
      <c r="E23577" s="28"/>
      <c r="F23577" s="28"/>
    </row>
    <row r="23578" spans="5:6" ht="15" customHeight="1" x14ac:dyDescent="0.2">
      <c r="E23578" s="28"/>
      <c r="F23578" s="28"/>
    </row>
    <row r="23579" spans="5:6" ht="15" customHeight="1" x14ac:dyDescent="0.2">
      <c r="E23579" s="28"/>
      <c r="F23579" s="28"/>
    </row>
    <row r="23580" spans="5:6" ht="15" customHeight="1" x14ac:dyDescent="0.2">
      <c r="E23580" s="28"/>
      <c r="F23580" s="28"/>
    </row>
    <row r="23581" spans="5:6" ht="15" customHeight="1" x14ac:dyDescent="0.2">
      <c r="E23581" s="28"/>
      <c r="F23581" s="28"/>
    </row>
    <row r="23582" spans="5:6" ht="15" customHeight="1" x14ac:dyDescent="0.2">
      <c r="E23582" s="28"/>
      <c r="F23582" s="28"/>
    </row>
    <row r="23583" spans="5:6" ht="15" customHeight="1" x14ac:dyDescent="0.2">
      <c r="E23583" s="28"/>
      <c r="F23583" s="28"/>
    </row>
    <row r="23584" spans="5:6" ht="15" customHeight="1" x14ac:dyDescent="0.2">
      <c r="E23584" s="28"/>
      <c r="F23584" s="28"/>
    </row>
    <row r="23585" spans="5:6" ht="15" customHeight="1" x14ac:dyDescent="0.2">
      <c r="E23585" s="28"/>
      <c r="F23585" s="28"/>
    </row>
    <row r="23586" spans="5:6" ht="15" customHeight="1" x14ac:dyDescent="0.2">
      <c r="E23586" s="28"/>
      <c r="F23586" s="28"/>
    </row>
    <row r="23587" spans="5:6" ht="15" customHeight="1" x14ac:dyDescent="0.2">
      <c r="E23587" s="28"/>
      <c r="F23587" s="28"/>
    </row>
    <row r="23588" spans="5:6" ht="15" customHeight="1" x14ac:dyDescent="0.2">
      <c r="E23588" s="28"/>
      <c r="F23588" s="28"/>
    </row>
    <row r="23589" spans="5:6" ht="15" customHeight="1" x14ac:dyDescent="0.2">
      <c r="E23589" s="28"/>
      <c r="F23589" s="28"/>
    </row>
    <row r="23590" spans="5:6" ht="15" customHeight="1" x14ac:dyDescent="0.2">
      <c r="E23590" s="28"/>
      <c r="F23590" s="28"/>
    </row>
    <row r="23591" spans="5:6" ht="15" customHeight="1" x14ac:dyDescent="0.2">
      <c r="E23591" s="28"/>
      <c r="F23591" s="28"/>
    </row>
    <row r="23592" spans="5:6" ht="15" customHeight="1" x14ac:dyDescent="0.2">
      <c r="E23592" s="28"/>
      <c r="F23592" s="28"/>
    </row>
    <row r="23593" spans="5:6" ht="15" customHeight="1" x14ac:dyDescent="0.2">
      <c r="E23593" s="28"/>
      <c r="F23593" s="28"/>
    </row>
    <row r="23594" spans="5:6" ht="15" customHeight="1" x14ac:dyDescent="0.2">
      <c r="E23594" s="28"/>
      <c r="F23594" s="28"/>
    </row>
    <row r="23595" spans="5:6" ht="15" customHeight="1" x14ac:dyDescent="0.2">
      <c r="E23595" s="28"/>
      <c r="F23595" s="28"/>
    </row>
    <row r="23596" spans="5:6" ht="15" customHeight="1" x14ac:dyDescent="0.2">
      <c r="E23596" s="28"/>
      <c r="F23596" s="28"/>
    </row>
    <row r="23597" spans="5:6" ht="15" customHeight="1" x14ac:dyDescent="0.2">
      <c r="E23597" s="28"/>
      <c r="F23597" s="28"/>
    </row>
    <row r="23598" spans="5:6" ht="15" customHeight="1" x14ac:dyDescent="0.2">
      <c r="E23598" s="28"/>
      <c r="F23598" s="28"/>
    </row>
    <row r="23599" spans="5:6" ht="15" customHeight="1" x14ac:dyDescent="0.2">
      <c r="E23599" s="28"/>
      <c r="F23599" s="28"/>
    </row>
    <row r="23600" spans="5:6" ht="15" customHeight="1" x14ac:dyDescent="0.2">
      <c r="E23600" s="28"/>
      <c r="F23600" s="28"/>
    </row>
    <row r="23601" spans="5:6" ht="15" customHeight="1" x14ac:dyDescent="0.2">
      <c r="E23601" s="28"/>
      <c r="F23601" s="28"/>
    </row>
    <row r="23602" spans="5:6" ht="15" customHeight="1" x14ac:dyDescent="0.2">
      <c r="E23602" s="28"/>
      <c r="F23602" s="28"/>
    </row>
    <row r="23603" spans="5:6" ht="15" customHeight="1" x14ac:dyDescent="0.2">
      <c r="E23603" s="28"/>
      <c r="F23603" s="28"/>
    </row>
    <row r="23604" spans="5:6" ht="15" customHeight="1" x14ac:dyDescent="0.2">
      <c r="E23604" s="28"/>
      <c r="F23604" s="28"/>
    </row>
    <row r="23605" spans="5:6" ht="15" customHeight="1" x14ac:dyDescent="0.2">
      <c r="E23605" s="28"/>
      <c r="F23605" s="28"/>
    </row>
    <row r="23606" spans="5:6" ht="15" customHeight="1" x14ac:dyDescent="0.2">
      <c r="E23606" s="28"/>
      <c r="F23606" s="28"/>
    </row>
    <row r="23607" spans="5:6" ht="15" customHeight="1" x14ac:dyDescent="0.2">
      <c r="E23607" s="28"/>
      <c r="F23607" s="28"/>
    </row>
    <row r="23608" spans="5:6" ht="15" customHeight="1" x14ac:dyDescent="0.2">
      <c r="E23608" s="28"/>
      <c r="F23608" s="28"/>
    </row>
    <row r="23609" spans="5:6" ht="15" customHeight="1" x14ac:dyDescent="0.2">
      <c r="E23609" s="28"/>
      <c r="F23609" s="28"/>
    </row>
    <row r="23610" spans="5:6" ht="15" customHeight="1" x14ac:dyDescent="0.2">
      <c r="E23610" s="28"/>
      <c r="F23610" s="28"/>
    </row>
    <row r="23611" spans="5:6" ht="15" customHeight="1" x14ac:dyDescent="0.2">
      <c r="E23611" s="28"/>
      <c r="F23611" s="28"/>
    </row>
    <row r="23612" spans="5:6" ht="15" customHeight="1" x14ac:dyDescent="0.2">
      <c r="E23612" s="28"/>
      <c r="F23612" s="28"/>
    </row>
    <row r="23613" spans="5:6" ht="15" customHeight="1" x14ac:dyDescent="0.2">
      <c r="E23613" s="28"/>
      <c r="F23613" s="28"/>
    </row>
    <row r="23614" spans="5:6" ht="15" customHeight="1" x14ac:dyDescent="0.2">
      <c r="E23614" s="28"/>
      <c r="F23614" s="28"/>
    </row>
    <row r="23615" spans="5:6" ht="15" customHeight="1" x14ac:dyDescent="0.2">
      <c r="E23615" s="28"/>
      <c r="F23615" s="28"/>
    </row>
    <row r="23616" spans="5:6" ht="15" customHeight="1" x14ac:dyDescent="0.2">
      <c r="E23616" s="28"/>
      <c r="F23616" s="28"/>
    </row>
    <row r="23617" spans="5:6" ht="15" customHeight="1" x14ac:dyDescent="0.2">
      <c r="E23617" s="28"/>
      <c r="F23617" s="28"/>
    </row>
    <row r="23618" spans="5:6" ht="15" customHeight="1" x14ac:dyDescent="0.2">
      <c r="E23618" s="28"/>
      <c r="F23618" s="28"/>
    </row>
    <row r="23619" spans="5:6" ht="15" customHeight="1" x14ac:dyDescent="0.2">
      <c r="E23619" s="28"/>
      <c r="F23619" s="28"/>
    </row>
    <row r="23620" spans="5:6" ht="15" customHeight="1" x14ac:dyDescent="0.2">
      <c r="E23620" s="28"/>
      <c r="F23620" s="28"/>
    </row>
    <row r="23621" spans="5:6" ht="15" customHeight="1" x14ac:dyDescent="0.2">
      <c r="E23621" s="28"/>
      <c r="F23621" s="28"/>
    </row>
    <row r="23622" spans="5:6" ht="15" customHeight="1" x14ac:dyDescent="0.2">
      <c r="E23622" s="28"/>
      <c r="F23622" s="28"/>
    </row>
    <row r="23623" spans="5:6" ht="15" customHeight="1" x14ac:dyDescent="0.2">
      <c r="E23623" s="28"/>
      <c r="F23623" s="28"/>
    </row>
    <row r="23624" spans="5:6" ht="15" customHeight="1" x14ac:dyDescent="0.2">
      <c r="E23624" s="28"/>
      <c r="F23624" s="28"/>
    </row>
    <row r="23625" spans="5:6" ht="15" customHeight="1" x14ac:dyDescent="0.2">
      <c r="E23625" s="28"/>
      <c r="F23625" s="28"/>
    </row>
    <row r="23626" spans="5:6" ht="15" customHeight="1" x14ac:dyDescent="0.2">
      <c r="E23626" s="28"/>
      <c r="F23626" s="28"/>
    </row>
    <row r="23627" spans="5:6" ht="15" customHeight="1" x14ac:dyDescent="0.2">
      <c r="E23627" s="28"/>
      <c r="F23627" s="28"/>
    </row>
    <row r="23628" spans="5:6" ht="15" customHeight="1" x14ac:dyDescent="0.2">
      <c r="E23628" s="28"/>
      <c r="F23628" s="28"/>
    </row>
    <row r="23629" spans="5:6" ht="15" customHeight="1" x14ac:dyDescent="0.2">
      <c r="E23629" s="28"/>
      <c r="F23629" s="28"/>
    </row>
    <row r="23630" spans="5:6" ht="15" customHeight="1" x14ac:dyDescent="0.2">
      <c r="E23630" s="28"/>
      <c r="F23630" s="28"/>
    </row>
    <row r="23631" spans="5:6" ht="15" customHeight="1" x14ac:dyDescent="0.2">
      <c r="E23631" s="28"/>
      <c r="F23631" s="28"/>
    </row>
    <row r="23632" spans="5:6" ht="15" customHeight="1" x14ac:dyDescent="0.2">
      <c r="E23632" s="28"/>
      <c r="F23632" s="28"/>
    </row>
    <row r="23633" spans="5:6" ht="15" customHeight="1" x14ac:dyDescent="0.2">
      <c r="E23633" s="28"/>
      <c r="F23633" s="28"/>
    </row>
    <row r="23634" spans="5:6" ht="15" customHeight="1" x14ac:dyDescent="0.2">
      <c r="E23634" s="28"/>
      <c r="F23634" s="28"/>
    </row>
    <row r="23635" spans="5:6" ht="15" customHeight="1" x14ac:dyDescent="0.2">
      <c r="E23635" s="28"/>
      <c r="F23635" s="28"/>
    </row>
    <row r="23636" spans="5:6" ht="15" customHeight="1" x14ac:dyDescent="0.2">
      <c r="E23636" s="28"/>
      <c r="F23636" s="28"/>
    </row>
    <row r="23637" spans="5:6" ht="15" customHeight="1" x14ac:dyDescent="0.2">
      <c r="E23637" s="28"/>
      <c r="F23637" s="28"/>
    </row>
    <row r="23638" spans="5:6" ht="15" customHeight="1" x14ac:dyDescent="0.2">
      <c r="E23638" s="28"/>
      <c r="F23638" s="28"/>
    </row>
    <row r="23639" spans="5:6" ht="15" customHeight="1" x14ac:dyDescent="0.2">
      <c r="E23639" s="28"/>
      <c r="F23639" s="28"/>
    </row>
    <row r="23640" spans="5:6" ht="15" customHeight="1" x14ac:dyDescent="0.2">
      <c r="E23640" s="28"/>
      <c r="F23640" s="28"/>
    </row>
    <row r="23641" spans="5:6" ht="15" customHeight="1" x14ac:dyDescent="0.2">
      <c r="E23641" s="28"/>
      <c r="F23641" s="28"/>
    </row>
    <row r="23642" spans="5:6" ht="15" customHeight="1" x14ac:dyDescent="0.2">
      <c r="E23642" s="28"/>
      <c r="F23642" s="28"/>
    </row>
    <row r="23643" spans="5:6" ht="15" customHeight="1" x14ac:dyDescent="0.2">
      <c r="E23643" s="28"/>
      <c r="F23643" s="28"/>
    </row>
    <row r="23644" spans="5:6" ht="15" customHeight="1" x14ac:dyDescent="0.2">
      <c r="E23644" s="28"/>
      <c r="F23644" s="28"/>
    </row>
    <row r="23645" spans="5:6" ht="15" customHeight="1" x14ac:dyDescent="0.2">
      <c r="E23645" s="28"/>
      <c r="F23645" s="28"/>
    </row>
    <row r="23646" spans="5:6" ht="15" customHeight="1" x14ac:dyDescent="0.2">
      <c r="E23646" s="28"/>
      <c r="F23646" s="28"/>
    </row>
    <row r="23647" spans="5:6" ht="15" customHeight="1" x14ac:dyDescent="0.2">
      <c r="E23647" s="28"/>
      <c r="F23647" s="28"/>
    </row>
    <row r="23648" spans="5:6" ht="15" customHeight="1" x14ac:dyDescent="0.2">
      <c r="E23648" s="28"/>
      <c r="F23648" s="28"/>
    </row>
    <row r="23649" spans="5:6" ht="15" customHeight="1" x14ac:dyDescent="0.2">
      <c r="E23649" s="28"/>
      <c r="F23649" s="28"/>
    </row>
    <row r="23650" spans="5:6" ht="15" customHeight="1" x14ac:dyDescent="0.2">
      <c r="E23650" s="28"/>
      <c r="F23650" s="28"/>
    </row>
    <row r="23651" spans="5:6" ht="15" customHeight="1" x14ac:dyDescent="0.2">
      <c r="E23651" s="28"/>
      <c r="F23651" s="28"/>
    </row>
    <row r="23652" spans="5:6" ht="15" customHeight="1" x14ac:dyDescent="0.2">
      <c r="E23652" s="28"/>
      <c r="F23652" s="28"/>
    </row>
    <row r="23653" spans="5:6" ht="15" customHeight="1" x14ac:dyDescent="0.2">
      <c r="E23653" s="28"/>
      <c r="F23653" s="28"/>
    </row>
    <row r="23654" spans="5:6" ht="15" customHeight="1" x14ac:dyDescent="0.2">
      <c r="E23654" s="28"/>
      <c r="F23654" s="28"/>
    </row>
    <row r="23655" spans="5:6" ht="15" customHeight="1" x14ac:dyDescent="0.2">
      <c r="E23655" s="28"/>
      <c r="F23655" s="28"/>
    </row>
    <row r="23656" spans="5:6" ht="15" customHeight="1" x14ac:dyDescent="0.2">
      <c r="E23656" s="28"/>
      <c r="F23656" s="28"/>
    </row>
    <row r="23657" spans="5:6" ht="15" customHeight="1" x14ac:dyDescent="0.2">
      <c r="E23657" s="28"/>
      <c r="F23657" s="28"/>
    </row>
    <row r="23658" spans="5:6" ht="15" customHeight="1" x14ac:dyDescent="0.2">
      <c r="E23658" s="28"/>
      <c r="F23658" s="28"/>
    </row>
    <row r="23659" spans="5:6" ht="15" customHeight="1" x14ac:dyDescent="0.2">
      <c r="E23659" s="28"/>
      <c r="F23659" s="28"/>
    </row>
    <row r="23660" spans="5:6" ht="15" customHeight="1" x14ac:dyDescent="0.2">
      <c r="E23660" s="28"/>
      <c r="F23660" s="28"/>
    </row>
    <row r="23661" spans="5:6" ht="15" customHeight="1" x14ac:dyDescent="0.2">
      <c r="E23661" s="28"/>
      <c r="F23661" s="28"/>
    </row>
    <row r="23662" spans="5:6" ht="15" customHeight="1" x14ac:dyDescent="0.2">
      <c r="E23662" s="28"/>
      <c r="F23662" s="28"/>
    </row>
    <row r="23663" spans="5:6" ht="15" customHeight="1" x14ac:dyDescent="0.2">
      <c r="E23663" s="28"/>
      <c r="F23663" s="28"/>
    </row>
    <row r="23664" spans="5:6" ht="15" customHeight="1" x14ac:dyDescent="0.2">
      <c r="E23664" s="28"/>
      <c r="F23664" s="28"/>
    </row>
    <row r="23665" spans="5:6" ht="15" customHeight="1" x14ac:dyDescent="0.2">
      <c r="E23665" s="28"/>
      <c r="F23665" s="28"/>
    </row>
    <row r="23666" spans="5:6" ht="15" customHeight="1" x14ac:dyDescent="0.2">
      <c r="E23666" s="28"/>
      <c r="F23666" s="28"/>
    </row>
    <row r="23667" spans="5:6" ht="15" customHeight="1" x14ac:dyDescent="0.2">
      <c r="E23667" s="28"/>
      <c r="F23667" s="28"/>
    </row>
    <row r="23668" spans="5:6" ht="15" customHeight="1" x14ac:dyDescent="0.2">
      <c r="E23668" s="28"/>
      <c r="F23668" s="28"/>
    </row>
    <row r="23669" spans="5:6" ht="15" customHeight="1" x14ac:dyDescent="0.2">
      <c r="E23669" s="28"/>
      <c r="F23669" s="28"/>
    </row>
    <row r="23670" spans="5:6" ht="15" customHeight="1" x14ac:dyDescent="0.2">
      <c r="E23670" s="28"/>
      <c r="F23670" s="28"/>
    </row>
    <row r="23671" spans="5:6" ht="15" customHeight="1" x14ac:dyDescent="0.2">
      <c r="E23671" s="28"/>
      <c r="F23671" s="28"/>
    </row>
    <row r="23672" spans="5:6" ht="15" customHeight="1" x14ac:dyDescent="0.2">
      <c r="E23672" s="28"/>
      <c r="F23672" s="28"/>
    </row>
    <row r="23673" spans="5:6" ht="15" customHeight="1" x14ac:dyDescent="0.2">
      <c r="E23673" s="28"/>
      <c r="F23673" s="28"/>
    </row>
    <row r="23674" spans="5:6" ht="15" customHeight="1" x14ac:dyDescent="0.2">
      <c r="E23674" s="28"/>
      <c r="F23674" s="28"/>
    </row>
    <row r="23675" spans="5:6" ht="15" customHeight="1" x14ac:dyDescent="0.2">
      <c r="E23675" s="28"/>
      <c r="F23675" s="28"/>
    </row>
    <row r="23676" spans="5:6" ht="15" customHeight="1" x14ac:dyDescent="0.2">
      <c r="E23676" s="28"/>
      <c r="F23676" s="28"/>
    </row>
    <row r="23677" spans="5:6" ht="15" customHeight="1" x14ac:dyDescent="0.2">
      <c r="E23677" s="28"/>
      <c r="F23677" s="28"/>
    </row>
    <row r="23678" spans="5:6" ht="15" customHeight="1" x14ac:dyDescent="0.2">
      <c r="E23678" s="28"/>
      <c r="F23678" s="28"/>
    </row>
    <row r="23679" spans="5:6" ht="15" customHeight="1" x14ac:dyDescent="0.2">
      <c r="E23679" s="28"/>
      <c r="F23679" s="28"/>
    </row>
    <row r="23680" spans="5:6" ht="15" customHeight="1" x14ac:dyDescent="0.2">
      <c r="E23680" s="28"/>
      <c r="F23680" s="28"/>
    </row>
    <row r="23681" spans="5:6" ht="15" customHeight="1" x14ac:dyDescent="0.2">
      <c r="E23681" s="28"/>
      <c r="F23681" s="28"/>
    </row>
    <row r="23682" spans="5:6" ht="15" customHeight="1" x14ac:dyDescent="0.2">
      <c r="E23682" s="28"/>
      <c r="F23682" s="28"/>
    </row>
    <row r="23683" spans="5:6" ht="15" customHeight="1" x14ac:dyDescent="0.2">
      <c r="E23683" s="28"/>
      <c r="F23683" s="28"/>
    </row>
    <row r="23684" spans="5:6" ht="15" customHeight="1" x14ac:dyDescent="0.2">
      <c r="E23684" s="28"/>
      <c r="F23684" s="28"/>
    </row>
    <row r="23685" spans="5:6" ht="15" customHeight="1" x14ac:dyDescent="0.2">
      <c r="E23685" s="28"/>
      <c r="F23685" s="28"/>
    </row>
    <row r="23686" spans="5:6" ht="15" customHeight="1" x14ac:dyDescent="0.2">
      <c r="E23686" s="28"/>
      <c r="F23686" s="28"/>
    </row>
    <row r="23687" spans="5:6" ht="15" customHeight="1" x14ac:dyDescent="0.2">
      <c r="E23687" s="28"/>
      <c r="F23687" s="28"/>
    </row>
    <row r="23688" spans="5:6" ht="15" customHeight="1" x14ac:dyDescent="0.2">
      <c r="E23688" s="28"/>
      <c r="F23688" s="28"/>
    </row>
    <row r="23689" spans="5:6" ht="15" customHeight="1" x14ac:dyDescent="0.2">
      <c r="E23689" s="28"/>
      <c r="F23689" s="28"/>
    </row>
    <row r="23690" spans="5:6" ht="15" customHeight="1" x14ac:dyDescent="0.2">
      <c r="E23690" s="28"/>
      <c r="F23690" s="28"/>
    </row>
    <row r="23691" spans="5:6" ht="15" customHeight="1" x14ac:dyDescent="0.2">
      <c r="E23691" s="28"/>
      <c r="F23691" s="28"/>
    </row>
    <row r="23692" spans="5:6" ht="15" customHeight="1" x14ac:dyDescent="0.2">
      <c r="E23692" s="28"/>
      <c r="F23692" s="28"/>
    </row>
    <row r="23693" spans="5:6" ht="15" customHeight="1" x14ac:dyDescent="0.2">
      <c r="E23693" s="28"/>
      <c r="F23693" s="28"/>
    </row>
    <row r="23694" spans="5:6" ht="15" customHeight="1" x14ac:dyDescent="0.2">
      <c r="E23694" s="28"/>
      <c r="F23694" s="28"/>
    </row>
    <row r="23695" spans="5:6" ht="15" customHeight="1" x14ac:dyDescent="0.2">
      <c r="E23695" s="28"/>
      <c r="F23695" s="28"/>
    </row>
    <row r="23696" spans="5:6" ht="15" customHeight="1" x14ac:dyDescent="0.2">
      <c r="E23696" s="28"/>
      <c r="F23696" s="28"/>
    </row>
    <row r="23697" spans="5:6" ht="15" customHeight="1" x14ac:dyDescent="0.2">
      <c r="E23697" s="28"/>
      <c r="F23697" s="28"/>
    </row>
    <row r="23698" spans="5:6" ht="15" customHeight="1" x14ac:dyDescent="0.2">
      <c r="E23698" s="28"/>
      <c r="F23698" s="28"/>
    </row>
    <row r="23699" spans="5:6" ht="15" customHeight="1" x14ac:dyDescent="0.2">
      <c r="E23699" s="28"/>
      <c r="F23699" s="28"/>
    </row>
    <row r="23700" spans="5:6" ht="15" customHeight="1" x14ac:dyDescent="0.2">
      <c r="E23700" s="28"/>
      <c r="F23700" s="28"/>
    </row>
    <row r="23701" spans="5:6" ht="15" customHeight="1" x14ac:dyDescent="0.2">
      <c r="E23701" s="28"/>
      <c r="F23701" s="28"/>
    </row>
    <row r="23702" spans="5:6" ht="15" customHeight="1" x14ac:dyDescent="0.2">
      <c r="E23702" s="28"/>
      <c r="F23702" s="28"/>
    </row>
    <row r="23703" spans="5:6" ht="15" customHeight="1" x14ac:dyDescent="0.2">
      <c r="E23703" s="28"/>
      <c r="F23703" s="28"/>
    </row>
    <row r="23704" spans="5:6" ht="15" customHeight="1" x14ac:dyDescent="0.2">
      <c r="E23704" s="28"/>
      <c r="F23704" s="28"/>
    </row>
    <row r="23705" spans="5:6" ht="15" customHeight="1" x14ac:dyDescent="0.2">
      <c r="E23705" s="28"/>
      <c r="F23705" s="28"/>
    </row>
    <row r="23706" spans="5:6" ht="15" customHeight="1" x14ac:dyDescent="0.2">
      <c r="E23706" s="28"/>
      <c r="F23706" s="28"/>
    </row>
    <row r="23707" spans="5:6" ht="15" customHeight="1" x14ac:dyDescent="0.2">
      <c r="E23707" s="28"/>
      <c r="F23707" s="28"/>
    </row>
    <row r="23708" spans="5:6" ht="15" customHeight="1" x14ac:dyDescent="0.2">
      <c r="E23708" s="28"/>
      <c r="F23708" s="28"/>
    </row>
    <row r="23709" spans="5:6" ht="15" customHeight="1" x14ac:dyDescent="0.2">
      <c r="E23709" s="28"/>
      <c r="F23709" s="28"/>
    </row>
    <row r="23710" spans="5:6" ht="15" customHeight="1" x14ac:dyDescent="0.2">
      <c r="E23710" s="28"/>
      <c r="F23710" s="28"/>
    </row>
    <row r="23711" spans="5:6" ht="15" customHeight="1" x14ac:dyDescent="0.2">
      <c r="E23711" s="28"/>
      <c r="F23711" s="28"/>
    </row>
    <row r="23712" spans="5:6" ht="15" customHeight="1" x14ac:dyDescent="0.2">
      <c r="E23712" s="28"/>
      <c r="F23712" s="28"/>
    </row>
    <row r="23713" spans="5:6" ht="15" customHeight="1" x14ac:dyDescent="0.2">
      <c r="E23713" s="28"/>
      <c r="F23713" s="28"/>
    </row>
    <row r="23714" spans="5:6" ht="15" customHeight="1" x14ac:dyDescent="0.2">
      <c r="E23714" s="28"/>
      <c r="F23714" s="28"/>
    </row>
    <row r="23715" spans="5:6" ht="15" customHeight="1" x14ac:dyDescent="0.2">
      <c r="E23715" s="28"/>
      <c r="F23715" s="28"/>
    </row>
    <row r="23716" spans="5:6" ht="15" customHeight="1" x14ac:dyDescent="0.2">
      <c r="E23716" s="28"/>
      <c r="F23716" s="28"/>
    </row>
    <row r="23717" spans="5:6" ht="15" customHeight="1" x14ac:dyDescent="0.2">
      <c r="E23717" s="28"/>
      <c r="F23717" s="28"/>
    </row>
    <row r="23718" spans="5:6" ht="15" customHeight="1" x14ac:dyDescent="0.2">
      <c r="E23718" s="28"/>
      <c r="F23718" s="28"/>
    </row>
    <row r="23719" spans="5:6" ht="15" customHeight="1" x14ac:dyDescent="0.2">
      <c r="E23719" s="28"/>
      <c r="F23719" s="28"/>
    </row>
    <row r="23720" spans="5:6" ht="15" customHeight="1" x14ac:dyDescent="0.2">
      <c r="E23720" s="28"/>
      <c r="F23720" s="28"/>
    </row>
    <row r="23721" spans="5:6" ht="15" customHeight="1" x14ac:dyDescent="0.2">
      <c r="E23721" s="28"/>
      <c r="F23721" s="28"/>
    </row>
    <row r="23722" spans="5:6" ht="15" customHeight="1" x14ac:dyDescent="0.2">
      <c r="E23722" s="28"/>
      <c r="F23722" s="28"/>
    </row>
    <row r="23723" spans="5:6" ht="15" customHeight="1" x14ac:dyDescent="0.2">
      <c r="E23723" s="28"/>
      <c r="F23723" s="28"/>
    </row>
    <row r="23724" spans="5:6" ht="15" customHeight="1" x14ac:dyDescent="0.2">
      <c r="E23724" s="28"/>
      <c r="F23724" s="28"/>
    </row>
    <row r="23725" spans="5:6" ht="15" customHeight="1" x14ac:dyDescent="0.2">
      <c r="E23725" s="28"/>
      <c r="F23725" s="28"/>
    </row>
    <row r="23726" spans="5:6" ht="15" customHeight="1" x14ac:dyDescent="0.2">
      <c r="E23726" s="28"/>
      <c r="F23726" s="28"/>
    </row>
    <row r="23727" spans="5:6" ht="15" customHeight="1" x14ac:dyDescent="0.2">
      <c r="E23727" s="28"/>
      <c r="F23727" s="28"/>
    </row>
    <row r="23728" spans="5:6" ht="15" customHeight="1" x14ac:dyDescent="0.2">
      <c r="E23728" s="28"/>
      <c r="F23728" s="28"/>
    </row>
    <row r="23729" spans="5:6" ht="15" customHeight="1" x14ac:dyDescent="0.2">
      <c r="E23729" s="28"/>
      <c r="F23729" s="28"/>
    </row>
    <row r="23730" spans="5:6" ht="15" customHeight="1" x14ac:dyDescent="0.2">
      <c r="E23730" s="28"/>
      <c r="F23730" s="28"/>
    </row>
    <row r="23731" spans="5:6" ht="15" customHeight="1" x14ac:dyDescent="0.2">
      <c r="E23731" s="28"/>
      <c r="F23731" s="28"/>
    </row>
    <row r="23732" spans="5:6" ht="15" customHeight="1" x14ac:dyDescent="0.2">
      <c r="E23732" s="28"/>
      <c r="F23732" s="28"/>
    </row>
    <row r="23733" spans="5:6" ht="15" customHeight="1" x14ac:dyDescent="0.2">
      <c r="E23733" s="28"/>
      <c r="F23733" s="28"/>
    </row>
    <row r="23734" spans="5:6" ht="15" customHeight="1" x14ac:dyDescent="0.2">
      <c r="E23734" s="28"/>
      <c r="F23734" s="28"/>
    </row>
    <row r="23735" spans="5:6" ht="15" customHeight="1" x14ac:dyDescent="0.2">
      <c r="E23735" s="28"/>
      <c r="F23735" s="28"/>
    </row>
    <row r="23736" spans="5:6" ht="15" customHeight="1" x14ac:dyDescent="0.2">
      <c r="E23736" s="28"/>
      <c r="F23736" s="28"/>
    </row>
    <row r="23737" spans="5:6" ht="15" customHeight="1" x14ac:dyDescent="0.2">
      <c r="E23737" s="28"/>
      <c r="F23737" s="28"/>
    </row>
    <row r="23738" spans="5:6" ht="15" customHeight="1" x14ac:dyDescent="0.2">
      <c r="E23738" s="28"/>
      <c r="F23738" s="28"/>
    </row>
    <row r="23739" spans="5:6" ht="15" customHeight="1" x14ac:dyDescent="0.2">
      <c r="E23739" s="28"/>
      <c r="F23739" s="28"/>
    </row>
    <row r="23740" spans="5:6" ht="15" customHeight="1" x14ac:dyDescent="0.2">
      <c r="E23740" s="28"/>
      <c r="F23740" s="28"/>
    </row>
    <row r="23741" spans="5:6" ht="15" customHeight="1" x14ac:dyDescent="0.2">
      <c r="E23741" s="28"/>
      <c r="F23741" s="28"/>
    </row>
    <row r="23742" spans="5:6" ht="15" customHeight="1" x14ac:dyDescent="0.2">
      <c r="E23742" s="28"/>
      <c r="F23742" s="28"/>
    </row>
    <row r="23743" spans="5:6" ht="15" customHeight="1" x14ac:dyDescent="0.2">
      <c r="E23743" s="28"/>
      <c r="F23743" s="28"/>
    </row>
    <row r="23744" spans="5:6" ht="15" customHeight="1" x14ac:dyDescent="0.2">
      <c r="E23744" s="28"/>
      <c r="F23744" s="28"/>
    </row>
    <row r="23745" spans="5:6" ht="15" customHeight="1" x14ac:dyDescent="0.2">
      <c r="E23745" s="28"/>
      <c r="F23745" s="28"/>
    </row>
    <row r="23746" spans="5:6" ht="15" customHeight="1" x14ac:dyDescent="0.2">
      <c r="E23746" s="28"/>
      <c r="F23746" s="28"/>
    </row>
    <row r="23747" spans="5:6" ht="15" customHeight="1" x14ac:dyDescent="0.2">
      <c r="E23747" s="28"/>
      <c r="F23747" s="28"/>
    </row>
    <row r="23748" spans="5:6" ht="15" customHeight="1" x14ac:dyDescent="0.2">
      <c r="E23748" s="28"/>
      <c r="F23748" s="28"/>
    </row>
    <row r="23749" spans="5:6" ht="15" customHeight="1" x14ac:dyDescent="0.2">
      <c r="E23749" s="28"/>
      <c r="F23749" s="28"/>
    </row>
    <row r="23750" spans="5:6" ht="15" customHeight="1" x14ac:dyDescent="0.2">
      <c r="E23750" s="28"/>
      <c r="F23750" s="28"/>
    </row>
    <row r="23751" spans="5:6" ht="15" customHeight="1" x14ac:dyDescent="0.2">
      <c r="E23751" s="28"/>
      <c r="F23751" s="28"/>
    </row>
    <row r="23752" spans="5:6" ht="15" customHeight="1" x14ac:dyDescent="0.2">
      <c r="E23752" s="28"/>
      <c r="F23752" s="28"/>
    </row>
    <row r="23753" spans="5:6" ht="15" customHeight="1" x14ac:dyDescent="0.2">
      <c r="E23753" s="28"/>
      <c r="F23753" s="28"/>
    </row>
    <row r="23754" spans="5:6" ht="15" customHeight="1" x14ac:dyDescent="0.2">
      <c r="E23754" s="28"/>
      <c r="F23754" s="28"/>
    </row>
    <row r="23755" spans="5:6" ht="15" customHeight="1" x14ac:dyDescent="0.2">
      <c r="E23755" s="28"/>
      <c r="F23755" s="28"/>
    </row>
    <row r="23756" spans="5:6" ht="15" customHeight="1" x14ac:dyDescent="0.2">
      <c r="E23756" s="28"/>
      <c r="F23756" s="28"/>
    </row>
    <row r="23757" spans="5:6" ht="15" customHeight="1" x14ac:dyDescent="0.2">
      <c r="E23757" s="28"/>
      <c r="F23757" s="28"/>
    </row>
    <row r="23758" spans="5:6" ht="15" customHeight="1" x14ac:dyDescent="0.2">
      <c r="E23758" s="28"/>
      <c r="F23758" s="28"/>
    </row>
    <row r="23759" spans="5:6" ht="15" customHeight="1" x14ac:dyDescent="0.2">
      <c r="E23759" s="28"/>
      <c r="F23759" s="28"/>
    </row>
    <row r="23760" spans="5:6" ht="15" customHeight="1" x14ac:dyDescent="0.2">
      <c r="E23760" s="28"/>
      <c r="F23760" s="28"/>
    </row>
    <row r="23761" spans="5:6" ht="15" customHeight="1" x14ac:dyDescent="0.2">
      <c r="E23761" s="28"/>
      <c r="F23761" s="28"/>
    </row>
    <row r="23762" spans="5:6" ht="15" customHeight="1" x14ac:dyDescent="0.2">
      <c r="E23762" s="28"/>
      <c r="F23762" s="28"/>
    </row>
    <row r="23763" spans="5:6" ht="15" customHeight="1" x14ac:dyDescent="0.2">
      <c r="E23763" s="28"/>
      <c r="F23763" s="28"/>
    </row>
    <row r="23764" spans="5:6" ht="15" customHeight="1" x14ac:dyDescent="0.2">
      <c r="E23764" s="28"/>
      <c r="F23764" s="28"/>
    </row>
    <row r="23765" spans="5:6" ht="15" customHeight="1" x14ac:dyDescent="0.2">
      <c r="E23765" s="28"/>
      <c r="F23765" s="28"/>
    </row>
    <row r="23766" spans="5:6" ht="15" customHeight="1" x14ac:dyDescent="0.2">
      <c r="E23766" s="28"/>
      <c r="F23766" s="28"/>
    </row>
    <row r="23767" spans="5:6" ht="15" customHeight="1" x14ac:dyDescent="0.2">
      <c r="E23767" s="28"/>
      <c r="F23767" s="28"/>
    </row>
    <row r="23768" spans="5:6" ht="15" customHeight="1" x14ac:dyDescent="0.2">
      <c r="E23768" s="28"/>
      <c r="F23768" s="28"/>
    </row>
    <row r="23769" spans="5:6" ht="15" customHeight="1" x14ac:dyDescent="0.2">
      <c r="E23769" s="28"/>
      <c r="F23769" s="28"/>
    </row>
    <row r="23770" spans="5:6" ht="15" customHeight="1" x14ac:dyDescent="0.2">
      <c r="E23770" s="28"/>
      <c r="F23770" s="28"/>
    </row>
    <row r="23771" spans="5:6" ht="15" customHeight="1" x14ac:dyDescent="0.2">
      <c r="E23771" s="28"/>
      <c r="F23771" s="28"/>
    </row>
    <row r="23772" spans="5:6" ht="15" customHeight="1" x14ac:dyDescent="0.2">
      <c r="E23772" s="28"/>
      <c r="F23772" s="28"/>
    </row>
    <row r="23773" spans="5:6" ht="15" customHeight="1" x14ac:dyDescent="0.2">
      <c r="E23773" s="28"/>
      <c r="F23773" s="28"/>
    </row>
    <row r="23774" spans="5:6" ht="15" customHeight="1" x14ac:dyDescent="0.2">
      <c r="E23774" s="28"/>
      <c r="F23774" s="28"/>
    </row>
    <row r="23775" spans="5:6" ht="15" customHeight="1" x14ac:dyDescent="0.2">
      <c r="E23775" s="28"/>
      <c r="F23775" s="28"/>
    </row>
    <row r="23776" spans="5:6" ht="15" customHeight="1" x14ac:dyDescent="0.2">
      <c r="E23776" s="28"/>
      <c r="F23776" s="28"/>
    </row>
    <row r="23777" spans="5:6" ht="15" customHeight="1" x14ac:dyDescent="0.2">
      <c r="E23777" s="28"/>
      <c r="F23777" s="28"/>
    </row>
    <row r="23778" spans="5:6" ht="15" customHeight="1" x14ac:dyDescent="0.2">
      <c r="E23778" s="28"/>
      <c r="F23778" s="28"/>
    </row>
    <row r="23779" spans="5:6" ht="15" customHeight="1" x14ac:dyDescent="0.2">
      <c r="E23779" s="28"/>
      <c r="F23779" s="28"/>
    </row>
    <row r="23780" spans="5:6" ht="15" customHeight="1" x14ac:dyDescent="0.2">
      <c r="E23780" s="28"/>
      <c r="F23780" s="28"/>
    </row>
    <row r="23781" spans="5:6" ht="15" customHeight="1" x14ac:dyDescent="0.2">
      <c r="E23781" s="28"/>
      <c r="F23781" s="28"/>
    </row>
    <row r="23782" spans="5:6" ht="15" customHeight="1" x14ac:dyDescent="0.2">
      <c r="E23782" s="28"/>
      <c r="F23782" s="28"/>
    </row>
    <row r="23783" spans="5:6" ht="15" customHeight="1" x14ac:dyDescent="0.2">
      <c r="E23783" s="28"/>
      <c r="F23783" s="28"/>
    </row>
    <row r="23784" spans="5:6" ht="15" customHeight="1" x14ac:dyDescent="0.2">
      <c r="E23784" s="28"/>
      <c r="F23784" s="28"/>
    </row>
    <row r="23785" spans="5:6" ht="15" customHeight="1" x14ac:dyDescent="0.2">
      <c r="E23785" s="28"/>
      <c r="F23785" s="28"/>
    </row>
    <row r="23786" spans="5:6" ht="15" customHeight="1" x14ac:dyDescent="0.2">
      <c r="E23786" s="28"/>
      <c r="F23786" s="28"/>
    </row>
    <row r="23787" spans="5:6" ht="15" customHeight="1" x14ac:dyDescent="0.2">
      <c r="E23787" s="28"/>
      <c r="F23787" s="28"/>
    </row>
    <row r="23788" spans="5:6" ht="15" customHeight="1" x14ac:dyDescent="0.2">
      <c r="E23788" s="28"/>
      <c r="F23788" s="28"/>
    </row>
    <row r="23789" spans="5:6" ht="15" customHeight="1" x14ac:dyDescent="0.2">
      <c r="E23789" s="28"/>
      <c r="F23789" s="28"/>
    </row>
    <row r="23790" spans="5:6" ht="15" customHeight="1" x14ac:dyDescent="0.2">
      <c r="E23790" s="28"/>
      <c r="F23790" s="28"/>
    </row>
    <row r="23791" spans="5:6" ht="15" customHeight="1" x14ac:dyDescent="0.2">
      <c r="E23791" s="28"/>
      <c r="F23791" s="28"/>
    </row>
    <row r="23792" spans="5:6" ht="15" customHeight="1" x14ac:dyDescent="0.2">
      <c r="E23792" s="28"/>
      <c r="F23792" s="28"/>
    </row>
    <row r="23793" spans="5:6" ht="15" customHeight="1" x14ac:dyDescent="0.2">
      <c r="E23793" s="28"/>
      <c r="F23793" s="28"/>
    </row>
    <row r="23794" spans="5:6" ht="15" customHeight="1" x14ac:dyDescent="0.2">
      <c r="E23794" s="28"/>
      <c r="F23794" s="28"/>
    </row>
    <row r="23795" spans="5:6" ht="15" customHeight="1" x14ac:dyDescent="0.2">
      <c r="E23795" s="28"/>
      <c r="F23795" s="28"/>
    </row>
    <row r="23796" spans="5:6" ht="15" customHeight="1" x14ac:dyDescent="0.2">
      <c r="E23796" s="28"/>
      <c r="F23796" s="28"/>
    </row>
    <row r="23797" spans="5:6" ht="15" customHeight="1" x14ac:dyDescent="0.2">
      <c r="E23797" s="28"/>
      <c r="F23797" s="28"/>
    </row>
    <row r="23798" spans="5:6" ht="15" customHeight="1" x14ac:dyDescent="0.2">
      <c r="E23798" s="28"/>
      <c r="F23798" s="28"/>
    </row>
    <row r="23799" spans="5:6" ht="15" customHeight="1" x14ac:dyDescent="0.2">
      <c r="E23799" s="28"/>
      <c r="F23799" s="28"/>
    </row>
    <row r="23800" spans="5:6" ht="15" customHeight="1" x14ac:dyDescent="0.2">
      <c r="E23800" s="28"/>
      <c r="F23800" s="28"/>
    </row>
    <row r="23801" spans="5:6" ht="15" customHeight="1" x14ac:dyDescent="0.2">
      <c r="E23801" s="28"/>
      <c r="F23801" s="28"/>
    </row>
    <row r="23802" spans="5:6" ht="15" customHeight="1" x14ac:dyDescent="0.2">
      <c r="E23802" s="28"/>
      <c r="F23802" s="28"/>
    </row>
    <row r="23803" spans="5:6" ht="15" customHeight="1" x14ac:dyDescent="0.2">
      <c r="E23803" s="28"/>
      <c r="F23803" s="28"/>
    </row>
    <row r="23804" spans="5:6" ht="15" customHeight="1" x14ac:dyDescent="0.2">
      <c r="E23804" s="28"/>
      <c r="F23804" s="28"/>
    </row>
    <row r="23805" spans="5:6" ht="15" customHeight="1" x14ac:dyDescent="0.2">
      <c r="E23805" s="28"/>
      <c r="F23805" s="28"/>
    </row>
    <row r="23806" spans="5:6" ht="15" customHeight="1" x14ac:dyDescent="0.2">
      <c r="E23806" s="28"/>
      <c r="F23806" s="28"/>
    </row>
    <row r="23807" spans="5:6" ht="15" customHeight="1" x14ac:dyDescent="0.2">
      <c r="E23807" s="28"/>
      <c r="F23807" s="28"/>
    </row>
    <row r="23808" spans="5:6" ht="15" customHeight="1" x14ac:dyDescent="0.2">
      <c r="E23808" s="28"/>
      <c r="F23808" s="28"/>
    </row>
    <row r="23809" spans="5:6" ht="15" customHeight="1" x14ac:dyDescent="0.2">
      <c r="E23809" s="28"/>
      <c r="F23809" s="28"/>
    </row>
    <row r="23810" spans="5:6" ht="15" customHeight="1" x14ac:dyDescent="0.2">
      <c r="E23810" s="28"/>
      <c r="F23810" s="28"/>
    </row>
    <row r="23811" spans="5:6" ht="15" customHeight="1" x14ac:dyDescent="0.2">
      <c r="E23811" s="28"/>
      <c r="F23811" s="28"/>
    </row>
    <row r="23812" spans="5:6" ht="15" customHeight="1" x14ac:dyDescent="0.2">
      <c r="E23812" s="28"/>
      <c r="F23812" s="28"/>
    </row>
    <row r="23813" spans="5:6" ht="15" customHeight="1" x14ac:dyDescent="0.2">
      <c r="E23813" s="28"/>
      <c r="F23813" s="28"/>
    </row>
    <row r="23814" spans="5:6" ht="15" customHeight="1" x14ac:dyDescent="0.2">
      <c r="E23814" s="28"/>
      <c r="F23814" s="28"/>
    </row>
    <row r="23815" spans="5:6" ht="15" customHeight="1" x14ac:dyDescent="0.2">
      <c r="E23815" s="28"/>
      <c r="F23815" s="28"/>
    </row>
    <row r="23816" spans="5:6" ht="15" customHeight="1" x14ac:dyDescent="0.2">
      <c r="E23816" s="28"/>
      <c r="F23816" s="28"/>
    </row>
    <row r="23817" spans="5:6" ht="15" customHeight="1" x14ac:dyDescent="0.2">
      <c r="E23817" s="28"/>
      <c r="F23817" s="28"/>
    </row>
    <row r="23818" spans="5:6" ht="15" customHeight="1" x14ac:dyDescent="0.2">
      <c r="E23818" s="28"/>
      <c r="F23818" s="28"/>
    </row>
    <row r="23819" spans="5:6" ht="15" customHeight="1" x14ac:dyDescent="0.2">
      <c r="E23819" s="28"/>
      <c r="F23819" s="28"/>
    </row>
    <row r="23820" spans="5:6" ht="15" customHeight="1" x14ac:dyDescent="0.2">
      <c r="E23820" s="28"/>
      <c r="F23820" s="28"/>
    </row>
    <row r="23821" spans="5:6" ht="15" customHeight="1" x14ac:dyDescent="0.2">
      <c r="E23821" s="28"/>
      <c r="F23821" s="28"/>
    </row>
    <row r="23822" spans="5:6" ht="15" customHeight="1" x14ac:dyDescent="0.2">
      <c r="E23822" s="28"/>
      <c r="F23822" s="28"/>
    </row>
    <row r="23823" spans="5:6" ht="15" customHeight="1" x14ac:dyDescent="0.2">
      <c r="E23823" s="28"/>
      <c r="F23823" s="28"/>
    </row>
    <row r="23824" spans="5:6" ht="15" customHeight="1" x14ac:dyDescent="0.2">
      <c r="E23824" s="28"/>
      <c r="F23824" s="28"/>
    </row>
    <row r="23825" spans="5:6" ht="15" customHeight="1" x14ac:dyDescent="0.2">
      <c r="E23825" s="28"/>
      <c r="F23825" s="28"/>
    </row>
    <row r="23826" spans="5:6" ht="15" customHeight="1" x14ac:dyDescent="0.2">
      <c r="E23826" s="28"/>
      <c r="F23826" s="28"/>
    </row>
    <row r="23827" spans="5:6" ht="15" customHeight="1" x14ac:dyDescent="0.2">
      <c r="E23827" s="28"/>
      <c r="F23827" s="28"/>
    </row>
    <row r="23828" spans="5:6" ht="15" customHeight="1" x14ac:dyDescent="0.2">
      <c r="E23828" s="28"/>
      <c r="F23828" s="28"/>
    </row>
    <row r="23829" spans="5:6" ht="15" customHeight="1" x14ac:dyDescent="0.2">
      <c r="E23829" s="28"/>
      <c r="F23829" s="28"/>
    </row>
    <row r="23830" spans="5:6" ht="15" customHeight="1" x14ac:dyDescent="0.2">
      <c r="E23830" s="28"/>
      <c r="F23830" s="28"/>
    </row>
    <row r="23831" spans="5:6" ht="15" customHeight="1" x14ac:dyDescent="0.2">
      <c r="E23831" s="28"/>
      <c r="F23831" s="28"/>
    </row>
    <row r="23832" spans="5:6" ht="15" customHeight="1" x14ac:dyDescent="0.2">
      <c r="E23832" s="28"/>
      <c r="F23832" s="28"/>
    </row>
    <row r="23833" spans="5:6" ht="15" customHeight="1" x14ac:dyDescent="0.2">
      <c r="E23833" s="28"/>
      <c r="F23833" s="28"/>
    </row>
    <row r="23834" spans="5:6" ht="15" customHeight="1" x14ac:dyDescent="0.2">
      <c r="E23834" s="28"/>
      <c r="F23834" s="28"/>
    </row>
    <row r="23835" spans="5:6" ht="15" customHeight="1" x14ac:dyDescent="0.2">
      <c r="E23835" s="28"/>
      <c r="F23835" s="28"/>
    </row>
    <row r="23836" spans="5:6" ht="15" customHeight="1" x14ac:dyDescent="0.2">
      <c r="E23836" s="28"/>
      <c r="F23836" s="28"/>
    </row>
    <row r="23837" spans="5:6" ht="15" customHeight="1" x14ac:dyDescent="0.2">
      <c r="E23837" s="28"/>
      <c r="F23837" s="28"/>
    </row>
    <row r="23838" spans="5:6" ht="15" customHeight="1" x14ac:dyDescent="0.2">
      <c r="E23838" s="28"/>
      <c r="F23838" s="28"/>
    </row>
    <row r="23839" spans="5:6" ht="15" customHeight="1" x14ac:dyDescent="0.2">
      <c r="E23839" s="28"/>
      <c r="F23839" s="28"/>
    </row>
    <row r="23840" spans="5:6" ht="15" customHeight="1" x14ac:dyDescent="0.2">
      <c r="E23840" s="28"/>
      <c r="F23840" s="28"/>
    </row>
    <row r="23841" spans="5:6" ht="15" customHeight="1" x14ac:dyDescent="0.2">
      <c r="E23841" s="28"/>
      <c r="F23841" s="28"/>
    </row>
    <row r="23842" spans="5:6" ht="15" customHeight="1" x14ac:dyDescent="0.2">
      <c r="E23842" s="28"/>
      <c r="F23842" s="28"/>
    </row>
    <row r="23843" spans="5:6" ht="15" customHeight="1" x14ac:dyDescent="0.2">
      <c r="E23843" s="28"/>
      <c r="F23843" s="28"/>
    </row>
    <row r="23844" spans="5:6" ht="15" customHeight="1" x14ac:dyDescent="0.2">
      <c r="E23844" s="28"/>
      <c r="F23844" s="28"/>
    </row>
    <row r="23845" spans="5:6" ht="15" customHeight="1" x14ac:dyDescent="0.2">
      <c r="E23845" s="28"/>
      <c r="F23845" s="28"/>
    </row>
    <row r="23846" spans="5:6" ht="15" customHeight="1" x14ac:dyDescent="0.2">
      <c r="E23846" s="28"/>
      <c r="F23846" s="28"/>
    </row>
    <row r="23847" spans="5:6" ht="15" customHeight="1" x14ac:dyDescent="0.2">
      <c r="E23847" s="28"/>
      <c r="F23847" s="28"/>
    </row>
    <row r="23848" spans="5:6" ht="15" customHeight="1" x14ac:dyDescent="0.2">
      <c r="E23848" s="28"/>
      <c r="F23848" s="28"/>
    </row>
    <row r="23849" spans="5:6" ht="15" customHeight="1" x14ac:dyDescent="0.2">
      <c r="E23849" s="28"/>
      <c r="F23849" s="28"/>
    </row>
    <row r="23850" spans="5:6" ht="15" customHeight="1" x14ac:dyDescent="0.2">
      <c r="E23850" s="28"/>
      <c r="F23850" s="28"/>
    </row>
    <row r="23851" spans="5:6" ht="15" customHeight="1" x14ac:dyDescent="0.2">
      <c r="E23851" s="28"/>
      <c r="F23851" s="28"/>
    </row>
    <row r="23852" spans="5:6" ht="15" customHeight="1" x14ac:dyDescent="0.2">
      <c r="E23852" s="28"/>
      <c r="F23852" s="28"/>
    </row>
    <row r="23853" spans="5:6" ht="15" customHeight="1" x14ac:dyDescent="0.2">
      <c r="E23853" s="28"/>
      <c r="F23853" s="28"/>
    </row>
    <row r="23854" spans="5:6" ht="15" customHeight="1" x14ac:dyDescent="0.2">
      <c r="E23854" s="28"/>
      <c r="F23854" s="28"/>
    </row>
    <row r="23855" spans="5:6" ht="15" customHeight="1" x14ac:dyDescent="0.2">
      <c r="E23855" s="28"/>
      <c r="F23855" s="28"/>
    </row>
    <row r="23856" spans="5:6" ht="15" customHeight="1" x14ac:dyDescent="0.2">
      <c r="E23856" s="28"/>
      <c r="F23856" s="28"/>
    </row>
    <row r="23857" spans="5:6" ht="15" customHeight="1" x14ac:dyDescent="0.2">
      <c r="E23857" s="28"/>
      <c r="F23857" s="28"/>
    </row>
    <row r="23858" spans="5:6" ht="15" customHeight="1" x14ac:dyDescent="0.2">
      <c r="E23858" s="28"/>
      <c r="F23858" s="28"/>
    </row>
    <row r="23859" spans="5:6" ht="15" customHeight="1" x14ac:dyDescent="0.2">
      <c r="E23859" s="28"/>
      <c r="F23859" s="28"/>
    </row>
    <row r="23860" spans="5:6" ht="15" customHeight="1" x14ac:dyDescent="0.2">
      <c r="E23860" s="28"/>
      <c r="F23860" s="28"/>
    </row>
    <row r="23861" spans="5:6" ht="15" customHeight="1" x14ac:dyDescent="0.2">
      <c r="E23861" s="28"/>
      <c r="F23861" s="28"/>
    </row>
    <row r="23862" spans="5:6" ht="15" customHeight="1" x14ac:dyDescent="0.2">
      <c r="E23862" s="28"/>
      <c r="F23862" s="28"/>
    </row>
    <row r="23863" spans="5:6" ht="15" customHeight="1" x14ac:dyDescent="0.2">
      <c r="E23863" s="28"/>
      <c r="F23863" s="28"/>
    </row>
    <row r="23864" spans="5:6" ht="15" customHeight="1" x14ac:dyDescent="0.2">
      <c r="E23864" s="28"/>
      <c r="F23864" s="28"/>
    </row>
    <row r="23865" spans="5:6" ht="15" customHeight="1" x14ac:dyDescent="0.2">
      <c r="E23865" s="28"/>
      <c r="F23865" s="28"/>
    </row>
    <row r="23866" spans="5:6" ht="15" customHeight="1" x14ac:dyDescent="0.2">
      <c r="E23866" s="28"/>
      <c r="F23866" s="28"/>
    </row>
    <row r="23867" spans="5:6" ht="15" customHeight="1" x14ac:dyDescent="0.2">
      <c r="E23867" s="28"/>
      <c r="F23867" s="28"/>
    </row>
    <row r="23868" spans="5:6" ht="15" customHeight="1" x14ac:dyDescent="0.2">
      <c r="E23868" s="28"/>
      <c r="F23868" s="28"/>
    </row>
    <row r="23869" spans="5:6" ht="15" customHeight="1" x14ac:dyDescent="0.2">
      <c r="E23869" s="28"/>
      <c r="F23869" s="28"/>
    </row>
    <row r="23870" spans="5:6" ht="15" customHeight="1" x14ac:dyDescent="0.2">
      <c r="E23870" s="28"/>
      <c r="F23870" s="28"/>
    </row>
    <row r="23871" spans="5:6" ht="15" customHeight="1" x14ac:dyDescent="0.2">
      <c r="E23871" s="28"/>
      <c r="F23871" s="28"/>
    </row>
    <row r="23872" spans="5:6" ht="15" customHeight="1" x14ac:dyDescent="0.2">
      <c r="E23872" s="28"/>
      <c r="F23872" s="28"/>
    </row>
    <row r="23873" spans="5:6" ht="15" customHeight="1" x14ac:dyDescent="0.2">
      <c r="E23873" s="28"/>
      <c r="F23873" s="28"/>
    </row>
    <row r="23874" spans="5:6" ht="15" customHeight="1" x14ac:dyDescent="0.2">
      <c r="E23874" s="28"/>
      <c r="F23874" s="28"/>
    </row>
    <row r="23875" spans="5:6" ht="15" customHeight="1" x14ac:dyDescent="0.2">
      <c r="E23875" s="28"/>
      <c r="F23875" s="28"/>
    </row>
    <row r="23876" spans="5:6" ht="15" customHeight="1" x14ac:dyDescent="0.2">
      <c r="E23876" s="28"/>
      <c r="F23876" s="28"/>
    </row>
    <row r="23877" spans="5:6" ht="15" customHeight="1" x14ac:dyDescent="0.2">
      <c r="E23877" s="28"/>
      <c r="F23877" s="28"/>
    </row>
    <row r="23878" spans="5:6" ht="15" customHeight="1" x14ac:dyDescent="0.2">
      <c r="E23878" s="28"/>
      <c r="F23878" s="28"/>
    </row>
    <row r="23879" spans="5:6" ht="15" customHeight="1" x14ac:dyDescent="0.2">
      <c r="E23879" s="28"/>
      <c r="F23879" s="28"/>
    </row>
    <row r="23880" spans="5:6" ht="15" customHeight="1" x14ac:dyDescent="0.2">
      <c r="E23880" s="28"/>
      <c r="F23880" s="28"/>
    </row>
    <row r="23881" spans="5:6" ht="15" customHeight="1" x14ac:dyDescent="0.2">
      <c r="E23881" s="28"/>
      <c r="F23881" s="28"/>
    </row>
    <row r="23882" spans="5:6" ht="15" customHeight="1" x14ac:dyDescent="0.2">
      <c r="E23882" s="28"/>
      <c r="F23882" s="28"/>
    </row>
    <row r="23883" spans="5:6" ht="15" customHeight="1" x14ac:dyDescent="0.2">
      <c r="E23883" s="28"/>
      <c r="F23883" s="28"/>
    </row>
    <row r="23884" spans="5:6" ht="15" customHeight="1" x14ac:dyDescent="0.2">
      <c r="E23884" s="28"/>
      <c r="F23884" s="28"/>
    </row>
    <row r="23885" spans="5:6" ht="15" customHeight="1" x14ac:dyDescent="0.2">
      <c r="E23885" s="28"/>
      <c r="F23885" s="28"/>
    </row>
    <row r="23886" spans="5:6" ht="15" customHeight="1" x14ac:dyDescent="0.2">
      <c r="E23886" s="28"/>
      <c r="F23886" s="28"/>
    </row>
    <row r="23887" spans="5:6" ht="15" customHeight="1" x14ac:dyDescent="0.2">
      <c r="E23887" s="28"/>
      <c r="F23887" s="28"/>
    </row>
    <row r="23888" spans="5:6" ht="15" customHeight="1" x14ac:dyDescent="0.2">
      <c r="E23888" s="28"/>
      <c r="F23888" s="28"/>
    </row>
    <row r="23889" spans="5:6" ht="15" customHeight="1" x14ac:dyDescent="0.2">
      <c r="E23889" s="28"/>
      <c r="F23889" s="28"/>
    </row>
    <row r="23890" spans="5:6" ht="15" customHeight="1" x14ac:dyDescent="0.2">
      <c r="E23890" s="28"/>
      <c r="F23890" s="28"/>
    </row>
    <row r="23891" spans="5:6" ht="15" customHeight="1" x14ac:dyDescent="0.2">
      <c r="E23891" s="28"/>
      <c r="F23891" s="28"/>
    </row>
    <row r="23892" spans="5:6" ht="15" customHeight="1" x14ac:dyDescent="0.2">
      <c r="E23892" s="28"/>
      <c r="F23892" s="28"/>
    </row>
    <row r="23893" spans="5:6" ht="15" customHeight="1" x14ac:dyDescent="0.2">
      <c r="E23893" s="28"/>
      <c r="F23893" s="28"/>
    </row>
    <row r="23894" spans="5:6" ht="15" customHeight="1" x14ac:dyDescent="0.2">
      <c r="E23894" s="28"/>
      <c r="F23894" s="28"/>
    </row>
    <row r="23895" spans="5:6" ht="15" customHeight="1" x14ac:dyDescent="0.2">
      <c r="E23895" s="28"/>
      <c r="F23895" s="28"/>
    </row>
    <row r="23896" spans="5:6" ht="15" customHeight="1" x14ac:dyDescent="0.2">
      <c r="E23896" s="28"/>
      <c r="F23896" s="28"/>
    </row>
    <row r="23897" spans="5:6" ht="15" customHeight="1" x14ac:dyDescent="0.2">
      <c r="E23897" s="28"/>
      <c r="F23897" s="28"/>
    </row>
    <row r="23898" spans="5:6" ht="15" customHeight="1" x14ac:dyDescent="0.2">
      <c r="E23898" s="28"/>
      <c r="F23898" s="28"/>
    </row>
    <row r="23899" spans="5:6" ht="15" customHeight="1" x14ac:dyDescent="0.2">
      <c r="E23899" s="28"/>
      <c r="F23899" s="28"/>
    </row>
    <row r="23900" spans="5:6" ht="15" customHeight="1" x14ac:dyDescent="0.2">
      <c r="E23900" s="28"/>
      <c r="F23900" s="28"/>
    </row>
    <row r="23901" spans="5:6" ht="15" customHeight="1" x14ac:dyDescent="0.2">
      <c r="E23901" s="28"/>
      <c r="F23901" s="28"/>
    </row>
    <row r="23902" spans="5:6" ht="15" customHeight="1" x14ac:dyDescent="0.2">
      <c r="E23902" s="28"/>
      <c r="F23902" s="28"/>
    </row>
    <row r="23903" spans="5:6" ht="15" customHeight="1" x14ac:dyDescent="0.2">
      <c r="E23903" s="28"/>
      <c r="F23903" s="28"/>
    </row>
    <row r="23904" spans="5:6" ht="15" customHeight="1" x14ac:dyDescent="0.2">
      <c r="E23904" s="28"/>
      <c r="F23904" s="28"/>
    </row>
    <row r="23905" spans="5:6" ht="15" customHeight="1" x14ac:dyDescent="0.2">
      <c r="E23905" s="28"/>
      <c r="F23905" s="28"/>
    </row>
    <row r="23906" spans="5:6" ht="15" customHeight="1" x14ac:dyDescent="0.2">
      <c r="E23906" s="28"/>
      <c r="F23906" s="28"/>
    </row>
    <row r="23907" spans="5:6" ht="15" customHeight="1" x14ac:dyDescent="0.2">
      <c r="E23907" s="28"/>
      <c r="F23907" s="28"/>
    </row>
    <row r="23908" spans="5:6" ht="15" customHeight="1" x14ac:dyDescent="0.2">
      <c r="E23908" s="28"/>
      <c r="F23908" s="28"/>
    </row>
    <row r="23909" spans="5:6" ht="15" customHeight="1" x14ac:dyDescent="0.2">
      <c r="E23909" s="28"/>
      <c r="F23909" s="28"/>
    </row>
    <row r="23910" spans="5:6" ht="15" customHeight="1" x14ac:dyDescent="0.2">
      <c r="E23910" s="28"/>
      <c r="F23910" s="28"/>
    </row>
    <row r="23911" spans="5:6" ht="15" customHeight="1" x14ac:dyDescent="0.2">
      <c r="E23911" s="28"/>
      <c r="F23911" s="28"/>
    </row>
    <row r="23912" spans="5:6" ht="15" customHeight="1" x14ac:dyDescent="0.2">
      <c r="E23912" s="28"/>
      <c r="F23912" s="28"/>
    </row>
    <row r="23913" spans="5:6" ht="15" customHeight="1" x14ac:dyDescent="0.2">
      <c r="E23913" s="28"/>
      <c r="F23913" s="28"/>
    </row>
    <row r="23914" spans="5:6" ht="15" customHeight="1" x14ac:dyDescent="0.2">
      <c r="E23914" s="28"/>
      <c r="F23914" s="28"/>
    </row>
    <row r="23915" spans="5:6" ht="15" customHeight="1" x14ac:dyDescent="0.2">
      <c r="E23915" s="28"/>
      <c r="F23915" s="28"/>
    </row>
    <row r="23916" spans="5:6" ht="15" customHeight="1" x14ac:dyDescent="0.2">
      <c r="E23916" s="28"/>
      <c r="F23916" s="28"/>
    </row>
    <row r="23917" spans="5:6" ht="15" customHeight="1" x14ac:dyDescent="0.2">
      <c r="E23917" s="28"/>
      <c r="F23917" s="28"/>
    </row>
    <row r="23918" spans="5:6" ht="15" customHeight="1" x14ac:dyDescent="0.2">
      <c r="E23918" s="28"/>
      <c r="F23918" s="28"/>
    </row>
    <row r="23919" spans="5:6" ht="15" customHeight="1" x14ac:dyDescent="0.2">
      <c r="E23919" s="28"/>
      <c r="F23919" s="28"/>
    </row>
    <row r="23920" spans="5:6" ht="15" customHeight="1" x14ac:dyDescent="0.2">
      <c r="E23920" s="28"/>
      <c r="F23920" s="28"/>
    </row>
    <row r="23921" spans="5:6" ht="15" customHeight="1" x14ac:dyDescent="0.2">
      <c r="E23921" s="28"/>
      <c r="F23921" s="28"/>
    </row>
    <row r="23922" spans="5:6" ht="15" customHeight="1" x14ac:dyDescent="0.2">
      <c r="E23922" s="28"/>
      <c r="F23922" s="28"/>
    </row>
    <row r="23923" spans="5:6" ht="15" customHeight="1" x14ac:dyDescent="0.2">
      <c r="E23923" s="28"/>
      <c r="F23923" s="28"/>
    </row>
    <row r="23924" spans="5:6" ht="15" customHeight="1" x14ac:dyDescent="0.2">
      <c r="E23924" s="28"/>
      <c r="F23924" s="28"/>
    </row>
    <row r="23925" spans="5:6" ht="15" customHeight="1" x14ac:dyDescent="0.2">
      <c r="E23925" s="28"/>
      <c r="F23925" s="28"/>
    </row>
    <row r="23926" spans="5:6" ht="15" customHeight="1" x14ac:dyDescent="0.2">
      <c r="E23926" s="28"/>
      <c r="F23926" s="28"/>
    </row>
    <row r="23927" spans="5:6" ht="15" customHeight="1" x14ac:dyDescent="0.2">
      <c r="E23927" s="28"/>
      <c r="F23927" s="28"/>
    </row>
    <row r="23928" spans="5:6" ht="15" customHeight="1" x14ac:dyDescent="0.2">
      <c r="E23928" s="28"/>
      <c r="F23928" s="28"/>
    </row>
    <row r="23929" spans="5:6" ht="15" customHeight="1" x14ac:dyDescent="0.2">
      <c r="E23929" s="28"/>
      <c r="F23929" s="28"/>
    </row>
    <row r="23930" spans="5:6" ht="15" customHeight="1" x14ac:dyDescent="0.2">
      <c r="E23930" s="28"/>
      <c r="F23930" s="28"/>
    </row>
    <row r="23931" spans="5:6" ht="15" customHeight="1" x14ac:dyDescent="0.2">
      <c r="E23931" s="28"/>
      <c r="F23931" s="28"/>
    </row>
    <row r="23932" spans="5:6" ht="15" customHeight="1" x14ac:dyDescent="0.2">
      <c r="E23932" s="28"/>
      <c r="F23932" s="28"/>
    </row>
    <row r="23933" spans="5:6" ht="15" customHeight="1" x14ac:dyDescent="0.2">
      <c r="E23933" s="28"/>
      <c r="F23933" s="28"/>
    </row>
    <row r="23934" spans="5:6" ht="15" customHeight="1" x14ac:dyDescent="0.2">
      <c r="E23934" s="28"/>
      <c r="F23934" s="28"/>
    </row>
    <row r="23935" spans="5:6" ht="15" customHeight="1" x14ac:dyDescent="0.2">
      <c r="E23935" s="28"/>
      <c r="F23935" s="28"/>
    </row>
    <row r="23936" spans="5:6" ht="15" customHeight="1" x14ac:dyDescent="0.2">
      <c r="E23936" s="28"/>
      <c r="F23936" s="28"/>
    </row>
    <row r="23937" spans="5:6" ht="15" customHeight="1" x14ac:dyDescent="0.2">
      <c r="E23937" s="28"/>
      <c r="F23937" s="28"/>
    </row>
    <row r="23938" spans="5:6" ht="15" customHeight="1" x14ac:dyDescent="0.2">
      <c r="E23938" s="28"/>
      <c r="F23938" s="28"/>
    </row>
    <row r="23939" spans="5:6" ht="15" customHeight="1" x14ac:dyDescent="0.2">
      <c r="E23939" s="28"/>
      <c r="F23939" s="28"/>
    </row>
    <row r="23940" spans="5:6" ht="15" customHeight="1" x14ac:dyDescent="0.2">
      <c r="E23940" s="28"/>
      <c r="F23940" s="28"/>
    </row>
    <row r="23941" spans="5:6" ht="15" customHeight="1" x14ac:dyDescent="0.2">
      <c r="E23941" s="28"/>
      <c r="F23941" s="28"/>
    </row>
    <row r="23942" spans="5:6" ht="15" customHeight="1" x14ac:dyDescent="0.2">
      <c r="E23942" s="28"/>
      <c r="F23942" s="28"/>
    </row>
    <row r="23943" spans="5:6" ht="15" customHeight="1" x14ac:dyDescent="0.2">
      <c r="E23943" s="28"/>
      <c r="F23943" s="28"/>
    </row>
    <row r="23944" spans="5:6" ht="15" customHeight="1" x14ac:dyDescent="0.2">
      <c r="E23944" s="28"/>
      <c r="F23944" s="28"/>
    </row>
    <row r="23945" spans="5:6" ht="15" customHeight="1" x14ac:dyDescent="0.2">
      <c r="E23945" s="28"/>
      <c r="F23945" s="28"/>
    </row>
    <row r="23946" spans="5:6" ht="15" customHeight="1" x14ac:dyDescent="0.2">
      <c r="E23946" s="28"/>
      <c r="F23946" s="28"/>
    </row>
    <row r="23947" spans="5:6" ht="15" customHeight="1" x14ac:dyDescent="0.2">
      <c r="E23947" s="28"/>
      <c r="F23947" s="28"/>
    </row>
    <row r="23948" spans="5:6" ht="15" customHeight="1" x14ac:dyDescent="0.2">
      <c r="E23948" s="28"/>
      <c r="F23948" s="28"/>
    </row>
    <row r="23949" spans="5:6" ht="15" customHeight="1" x14ac:dyDescent="0.2">
      <c r="E23949" s="28"/>
      <c r="F23949" s="28"/>
    </row>
    <row r="23950" spans="5:6" ht="15" customHeight="1" x14ac:dyDescent="0.2">
      <c r="E23950" s="28"/>
      <c r="F23950" s="28"/>
    </row>
    <row r="23951" spans="5:6" ht="15" customHeight="1" x14ac:dyDescent="0.2">
      <c r="E23951" s="28"/>
      <c r="F23951" s="28"/>
    </row>
    <row r="23952" spans="5:6" ht="15" customHeight="1" x14ac:dyDescent="0.2">
      <c r="E23952" s="28"/>
      <c r="F23952" s="28"/>
    </row>
    <row r="23953" spans="5:6" ht="15" customHeight="1" x14ac:dyDescent="0.2">
      <c r="E23953" s="28"/>
      <c r="F23953" s="28"/>
    </row>
    <row r="23954" spans="5:6" ht="15" customHeight="1" x14ac:dyDescent="0.2">
      <c r="E23954" s="28"/>
      <c r="F23954" s="28"/>
    </row>
    <row r="23955" spans="5:6" ht="15" customHeight="1" x14ac:dyDescent="0.2">
      <c r="E23955" s="28"/>
      <c r="F23955" s="28"/>
    </row>
    <row r="23956" spans="5:6" ht="15" customHeight="1" x14ac:dyDescent="0.2">
      <c r="E23956" s="28"/>
      <c r="F23956" s="28"/>
    </row>
    <row r="23957" spans="5:6" ht="15" customHeight="1" x14ac:dyDescent="0.2">
      <c r="E23957" s="28"/>
      <c r="F23957" s="28"/>
    </row>
    <row r="23958" spans="5:6" ht="15" customHeight="1" x14ac:dyDescent="0.2">
      <c r="E23958" s="28"/>
      <c r="F23958" s="28"/>
    </row>
    <row r="23959" spans="5:6" ht="15" customHeight="1" x14ac:dyDescent="0.2">
      <c r="E23959" s="28"/>
      <c r="F23959" s="28"/>
    </row>
    <row r="23960" spans="5:6" ht="15" customHeight="1" x14ac:dyDescent="0.2">
      <c r="E23960" s="28"/>
      <c r="F23960" s="28"/>
    </row>
    <row r="23961" spans="5:6" ht="15" customHeight="1" x14ac:dyDescent="0.2">
      <c r="E23961" s="28"/>
      <c r="F23961" s="28"/>
    </row>
    <row r="23962" spans="5:6" ht="15" customHeight="1" x14ac:dyDescent="0.2">
      <c r="E23962" s="28"/>
      <c r="F23962" s="28"/>
    </row>
    <row r="23963" spans="5:6" ht="15" customHeight="1" x14ac:dyDescent="0.2">
      <c r="E23963" s="28"/>
      <c r="F23963" s="28"/>
    </row>
    <row r="23964" spans="5:6" ht="15" customHeight="1" x14ac:dyDescent="0.2">
      <c r="E23964" s="28"/>
      <c r="F23964" s="28"/>
    </row>
    <row r="23965" spans="5:6" ht="15" customHeight="1" x14ac:dyDescent="0.2">
      <c r="E23965" s="28"/>
      <c r="F23965" s="28"/>
    </row>
    <row r="23966" spans="5:6" ht="15" customHeight="1" x14ac:dyDescent="0.2">
      <c r="E23966" s="28"/>
      <c r="F23966" s="28"/>
    </row>
    <row r="23967" spans="5:6" ht="15" customHeight="1" x14ac:dyDescent="0.2">
      <c r="E23967" s="28"/>
      <c r="F23967" s="28"/>
    </row>
    <row r="23968" spans="5:6" ht="15" customHeight="1" x14ac:dyDescent="0.2">
      <c r="E23968" s="28"/>
      <c r="F23968" s="28"/>
    </row>
    <row r="23969" spans="5:6" ht="15" customHeight="1" x14ac:dyDescent="0.2">
      <c r="E23969" s="28"/>
      <c r="F23969" s="28"/>
    </row>
    <row r="23970" spans="5:6" ht="15" customHeight="1" x14ac:dyDescent="0.2">
      <c r="E23970" s="28"/>
      <c r="F23970" s="28"/>
    </row>
    <row r="23971" spans="5:6" ht="15" customHeight="1" x14ac:dyDescent="0.2">
      <c r="E23971" s="28"/>
      <c r="F23971" s="28"/>
    </row>
    <row r="23972" spans="5:6" ht="15" customHeight="1" x14ac:dyDescent="0.2">
      <c r="E23972" s="28"/>
      <c r="F23972" s="28"/>
    </row>
    <row r="23973" spans="5:6" ht="15" customHeight="1" x14ac:dyDescent="0.2">
      <c r="E23973" s="28"/>
      <c r="F23973" s="28"/>
    </row>
    <row r="23974" spans="5:6" ht="15" customHeight="1" x14ac:dyDescent="0.2">
      <c r="E23974" s="28"/>
      <c r="F23974" s="28"/>
    </row>
    <row r="23975" spans="5:6" ht="15" customHeight="1" x14ac:dyDescent="0.2">
      <c r="E23975" s="28"/>
      <c r="F23975" s="28"/>
    </row>
    <row r="23976" spans="5:6" ht="15" customHeight="1" x14ac:dyDescent="0.2">
      <c r="E23976" s="28"/>
      <c r="F23976" s="28"/>
    </row>
    <row r="23977" spans="5:6" ht="15" customHeight="1" x14ac:dyDescent="0.2">
      <c r="E23977" s="28"/>
      <c r="F23977" s="28"/>
    </row>
    <row r="23978" spans="5:6" ht="15" customHeight="1" x14ac:dyDescent="0.2">
      <c r="E23978" s="28"/>
      <c r="F23978" s="28"/>
    </row>
    <row r="23979" spans="5:6" ht="15" customHeight="1" x14ac:dyDescent="0.2">
      <c r="E23979" s="28"/>
      <c r="F23979" s="28"/>
    </row>
    <row r="23980" spans="5:6" ht="15" customHeight="1" x14ac:dyDescent="0.2">
      <c r="E23980" s="28"/>
      <c r="F23980" s="28"/>
    </row>
    <row r="23981" spans="5:6" ht="15" customHeight="1" x14ac:dyDescent="0.2">
      <c r="E23981" s="28"/>
      <c r="F23981" s="28"/>
    </row>
    <row r="23982" spans="5:6" ht="15" customHeight="1" x14ac:dyDescent="0.2">
      <c r="E23982" s="28"/>
      <c r="F23982" s="28"/>
    </row>
    <row r="23983" spans="5:6" ht="15" customHeight="1" x14ac:dyDescent="0.2">
      <c r="E23983" s="28"/>
      <c r="F23983" s="28"/>
    </row>
    <row r="23984" spans="5:6" ht="15" customHeight="1" x14ac:dyDescent="0.2">
      <c r="E23984" s="28"/>
      <c r="F23984" s="28"/>
    </row>
    <row r="23985" spans="5:6" ht="15" customHeight="1" x14ac:dyDescent="0.2">
      <c r="E23985" s="28"/>
      <c r="F23985" s="28"/>
    </row>
    <row r="23986" spans="5:6" ht="15" customHeight="1" x14ac:dyDescent="0.2">
      <c r="E23986" s="28"/>
      <c r="F23986" s="28"/>
    </row>
    <row r="23987" spans="5:6" ht="15" customHeight="1" x14ac:dyDescent="0.2">
      <c r="E23987" s="28"/>
      <c r="F23987" s="28"/>
    </row>
    <row r="23988" spans="5:6" ht="15" customHeight="1" x14ac:dyDescent="0.2">
      <c r="E23988" s="28"/>
      <c r="F23988" s="28"/>
    </row>
    <row r="23989" spans="5:6" ht="15" customHeight="1" x14ac:dyDescent="0.2">
      <c r="E23989" s="28"/>
      <c r="F23989" s="28"/>
    </row>
    <row r="23990" spans="5:6" ht="15" customHeight="1" x14ac:dyDescent="0.2">
      <c r="E23990" s="28"/>
      <c r="F23990" s="28"/>
    </row>
    <row r="23991" spans="5:6" ht="15" customHeight="1" x14ac:dyDescent="0.2">
      <c r="E23991" s="28"/>
      <c r="F23991" s="28"/>
    </row>
    <row r="23992" spans="5:6" ht="15" customHeight="1" x14ac:dyDescent="0.2">
      <c r="E23992" s="28"/>
      <c r="F23992" s="28"/>
    </row>
    <row r="23993" spans="5:6" ht="15" customHeight="1" x14ac:dyDescent="0.2">
      <c r="E23993" s="28"/>
      <c r="F23993" s="28"/>
    </row>
    <row r="23994" spans="5:6" ht="15" customHeight="1" x14ac:dyDescent="0.2">
      <c r="E23994" s="28"/>
      <c r="F23994" s="28"/>
    </row>
    <row r="23995" spans="5:6" ht="15" customHeight="1" x14ac:dyDescent="0.2">
      <c r="E23995" s="28"/>
      <c r="F23995" s="28"/>
    </row>
    <row r="23996" spans="5:6" ht="15" customHeight="1" x14ac:dyDescent="0.2">
      <c r="E23996" s="28"/>
      <c r="F23996" s="28"/>
    </row>
    <row r="23997" spans="5:6" ht="15" customHeight="1" x14ac:dyDescent="0.2">
      <c r="E23997" s="28"/>
      <c r="F23997" s="28"/>
    </row>
    <row r="23998" spans="5:6" ht="15" customHeight="1" x14ac:dyDescent="0.2">
      <c r="E23998" s="28"/>
      <c r="F23998" s="28"/>
    </row>
    <row r="23999" spans="5:6" ht="15" customHeight="1" x14ac:dyDescent="0.2">
      <c r="E23999" s="28"/>
      <c r="F23999" s="28"/>
    </row>
    <row r="24000" spans="5:6" ht="15" customHeight="1" x14ac:dyDescent="0.2">
      <c r="E24000" s="28"/>
      <c r="F24000" s="28"/>
    </row>
    <row r="24001" spans="5:6" ht="15" customHeight="1" x14ac:dyDescent="0.2">
      <c r="E24001" s="28"/>
      <c r="F24001" s="28"/>
    </row>
    <row r="24002" spans="5:6" ht="15" customHeight="1" x14ac:dyDescent="0.2">
      <c r="E24002" s="28"/>
      <c r="F24002" s="28"/>
    </row>
    <row r="24003" spans="5:6" ht="15" customHeight="1" x14ac:dyDescent="0.2">
      <c r="E24003" s="28"/>
      <c r="F24003" s="28"/>
    </row>
    <row r="24004" spans="5:6" ht="15" customHeight="1" x14ac:dyDescent="0.2">
      <c r="E24004" s="28"/>
      <c r="F24004" s="28"/>
    </row>
    <row r="24005" spans="5:6" ht="15" customHeight="1" x14ac:dyDescent="0.2">
      <c r="E24005" s="28"/>
      <c r="F24005" s="28"/>
    </row>
    <row r="24006" spans="5:6" ht="15" customHeight="1" x14ac:dyDescent="0.2">
      <c r="E24006" s="28"/>
      <c r="F24006" s="28"/>
    </row>
    <row r="24007" spans="5:6" ht="15" customHeight="1" x14ac:dyDescent="0.2">
      <c r="E24007" s="28"/>
      <c r="F24007" s="28"/>
    </row>
    <row r="24008" spans="5:6" ht="15" customHeight="1" x14ac:dyDescent="0.2">
      <c r="E24008" s="28"/>
      <c r="F24008" s="28"/>
    </row>
    <row r="24009" spans="5:6" ht="15" customHeight="1" x14ac:dyDescent="0.2">
      <c r="E24009" s="28"/>
      <c r="F24009" s="28"/>
    </row>
    <row r="24010" spans="5:6" ht="15" customHeight="1" x14ac:dyDescent="0.2">
      <c r="E24010" s="28"/>
      <c r="F24010" s="28"/>
    </row>
    <row r="24011" spans="5:6" ht="15" customHeight="1" x14ac:dyDescent="0.2">
      <c r="E24011" s="28"/>
      <c r="F24011" s="28"/>
    </row>
    <row r="24012" spans="5:6" ht="15" customHeight="1" x14ac:dyDescent="0.2">
      <c r="E24012" s="28"/>
      <c r="F24012" s="28"/>
    </row>
    <row r="24013" spans="5:6" ht="15" customHeight="1" x14ac:dyDescent="0.2">
      <c r="E24013" s="28"/>
      <c r="F24013" s="28"/>
    </row>
    <row r="24014" spans="5:6" ht="15" customHeight="1" x14ac:dyDescent="0.2">
      <c r="E24014" s="28"/>
      <c r="F24014" s="28"/>
    </row>
    <row r="24015" spans="5:6" ht="15" customHeight="1" x14ac:dyDescent="0.2">
      <c r="E24015" s="28"/>
      <c r="F24015" s="28"/>
    </row>
    <row r="24016" spans="5:6" ht="15" customHeight="1" x14ac:dyDescent="0.2">
      <c r="E24016" s="28"/>
      <c r="F24016" s="28"/>
    </row>
    <row r="24017" spans="5:6" ht="15" customHeight="1" x14ac:dyDescent="0.2">
      <c r="E24017" s="28"/>
      <c r="F24017" s="28"/>
    </row>
    <row r="24018" spans="5:6" ht="15" customHeight="1" x14ac:dyDescent="0.2">
      <c r="E24018" s="28"/>
      <c r="F24018" s="28"/>
    </row>
    <row r="24019" spans="5:6" ht="15" customHeight="1" x14ac:dyDescent="0.2">
      <c r="E24019" s="28"/>
      <c r="F24019" s="28"/>
    </row>
    <row r="24020" spans="5:6" ht="15" customHeight="1" x14ac:dyDescent="0.2">
      <c r="E24020" s="28"/>
      <c r="F24020" s="28"/>
    </row>
    <row r="24021" spans="5:6" ht="15" customHeight="1" x14ac:dyDescent="0.2">
      <c r="E24021" s="28"/>
      <c r="F24021" s="28"/>
    </row>
    <row r="24022" spans="5:6" ht="15" customHeight="1" x14ac:dyDescent="0.2">
      <c r="E24022" s="28"/>
      <c r="F24022" s="28"/>
    </row>
    <row r="24023" spans="5:6" ht="15" customHeight="1" x14ac:dyDescent="0.2">
      <c r="E24023" s="28"/>
      <c r="F24023" s="28"/>
    </row>
    <row r="24024" spans="5:6" ht="15" customHeight="1" x14ac:dyDescent="0.2">
      <c r="E24024" s="28"/>
      <c r="F24024" s="28"/>
    </row>
    <row r="24025" spans="5:6" ht="15" customHeight="1" x14ac:dyDescent="0.2">
      <c r="E24025" s="28"/>
      <c r="F24025" s="28"/>
    </row>
    <row r="24026" spans="5:6" ht="15" customHeight="1" x14ac:dyDescent="0.2">
      <c r="E24026" s="28"/>
      <c r="F24026" s="28"/>
    </row>
    <row r="24027" spans="5:6" ht="15" customHeight="1" x14ac:dyDescent="0.2">
      <c r="E24027" s="28"/>
      <c r="F24027" s="28"/>
    </row>
    <row r="24028" spans="5:6" ht="15" customHeight="1" x14ac:dyDescent="0.2">
      <c r="E24028" s="28"/>
      <c r="F24028" s="28"/>
    </row>
    <row r="24029" spans="5:6" ht="15" customHeight="1" x14ac:dyDescent="0.2">
      <c r="E24029" s="28"/>
      <c r="F24029" s="28"/>
    </row>
    <row r="24030" spans="5:6" ht="15" customHeight="1" x14ac:dyDescent="0.2">
      <c r="E24030" s="28"/>
      <c r="F24030" s="28"/>
    </row>
    <row r="24031" spans="5:6" ht="15" customHeight="1" x14ac:dyDescent="0.2">
      <c r="E24031" s="28"/>
      <c r="F24031" s="28"/>
    </row>
    <row r="24032" spans="5:6" ht="15" customHeight="1" x14ac:dyDescent="0.2">
      <c r="E24032" s="28"/>
      <c r="F24032" s="28"/>
    </row>
    <row r="24033" spans="5:6" ht="15" customHeight="1" x14ac:dyDescent="0.2">
      <c r="E24033" s="28"/>
      <c r="F24033" s="28"/>
    </row>
    <row r="24034" spans="5:6" ht="15" customHeight="1" x14ac:dyDescent="0.2">
      <c r="E24034" s="28"/>
      <c r="F24034" s="28"/>
    </row>
    <row r="24035" spans="5:6" ht="15" customHeight="1" x14ac:dyDescent="0.2">
      <c r="E24035" s="28"/>
      <c r="F24035" s="28"/>
    </row>
    <row r="24036" spans="5:6" ht="15" customHeight="1" x14ac:dyDescent="0.2">
      <c r="E24036" s="28"/>
      <c r="F24036" s="28"/>
    </row>
    <row r="24037" spans="5:6" ht="15" customHeight="1" x14ac:dyDescent="0.2">
      <c r="E24037" s="28"/>
      <c r="F24037" s="28"/>
    </row>
    <row r="24038" spans="5:6" ht="15" customHeight="1" x14ac:dyDescent="0.2">
      <c r="E24038" s="28"/>
      <c r="F24038" s="28"/>
    </row>
    <row r="24039" spans="5:6" ht="15" customHeight="1" x14ac:dyDescent="0.2">
      <c r="E24039" s="28"/>
      <c r="F24039" s="28"/>
    </row>
    <row r="24040" spans="5:6" ht="15" customHeight="1" x14ac:dyDescent="0.2">
      <c r="E24040" s="28"/>
      <c r="F24040" s="28"/>
    </row>
    <row r="24041" spans="5:6" ht="15" customHeight="1" x14ac:dyDescent="0.2">
      <c r="E24041" s="28"/>
      <c r="F24041" s="28"/>
    </row>
    <row r="24042" spans="5:6" ht="15" customHeight="1" x14ac:dyDescent="0.2">
      <c r="E24042" s="28"/>
      <c r="F24042" s="28"/>
    </row>
    <row r="24043" spans="5:6" ht="15" customHeight="1" x14ac:dyDescent="0.2">
      <c r="E24043" s="28"/>
      <c r="F24043" s="28"/>
    </row>
    <row r="24044" spans="5:6" ht="15" customHeight="1" x14ac:dyDescent="0.2">
      <c r="E24044" s="28"/>
      <c r="F24044" s="28"/>
    </row>
    <row r="24045" spans="5:6" ht="15" customHeight="1" x14ac:dyDescent="0.2">
      <c r="E24045" s="28"/>
      <c r="F24045" s="28"/>
    </row>
    <row r="24046" spans="5:6" ht="15" customHeight="1" x14ac:dyDescent="0.2">
      <c r="E24046" s="28"/>
      <c r="F24046" s="28"/>
    </row>
    <row r="24047" spans="5:6" ht="15" customHeight="1" x14ac:dyDescent="0.2">
      <c r="E24047" s="28"/>
      <c r="F24047" s="28"/>
    </row>
    <row r="24048" spans="5:6" ht="15" customHeight="1" x14ac:dyDescent="0.2">
      <c r="E24048" s="28"/>
      <c r="F24048" s="28"/>
    </row>
    <row r="24049" spans="5:6" ht="15" customHeight="1" x14ac:dyDescent="0.2">
      <c r="E24049" s="28"/>
      <c r="F24049" s="28"/>
    </row>
    <row r="24050" spans="5:6" ht="15" customHeight="1" x14ac:dyDescent="0.2">
      <c r="E24050" s="28"/>
      <c r="F24050" s="28"/>
    </row>
    <row r="24051" spans="5:6" ht="15" customHeight="1" x14ac:dyDescent="0.2">
      <c r="E24051" s="28"/>
      <c r="F24051" s="28"/>
    </row>
    <row r="24052" spans="5:6" ht="15" customHeight="1" x14ac:dyDescent="0.2">
      <c r="E24052" s="28"/>
      <c r="F24052" s="28"/>
    </row>
    <row r="24053" spans="5:6" ht="15" customHeight="1" x14ac:dyDescent="0.2">
      <c r="E24053" s="28"/>
      <c r="F24053" s="28"/>
    </row>
    <row r="24054" spans="5:6" ht="15" customHeight="1" x14ac:dyDescent="0.2">
      <c r="E24054" s="28"/>
      <c r="F24054" s="28"/>
    </row>
    <row r="24055" spans="5:6" ht="15" customHeight="1" x14ac:dyDescent="0.2">
      <c r="E24055" s="28"/>
      <c r="F24055" s="28"/>
    </row>
    <row r="24056" spans="5:6" ht="15" customHeight="1" x14ac:dyDescent="0.2">
      <c r="E24056" s="28"/>
      <c r="F24056" s="28"/>
    </row>
    <row r="24057" spans="5:6" ht="15" customHeight="1" x14ac:dyDescent="0.2">
      <c r="E24057" s="28"/>
      <c r="F24057" s="28"/>
    </row>
    <row r="24058" spans="5:6" ht="15" customHeight="1" x14ac:dyDescent="0.2">
      <c r="E24058" s="28"/>
      <c r="F24058" s="28"/>
    </row>
    <row r="24059" spans="5:6" ht="15" customHeight="1" x14ac:dyDescent="0.2">
      <c r="E24059" s="28"/>
      <c r="F24059" s="28"/>
    </row>
    <row r="24060" spans="5:6" ht="15" customHeight="1" x14ac:dyDescent="0.2">
      <c r="E24060" s="28"/>
      <c r="F24060" s="28"/>
    </row>
    <row r="24061" spans="5:6" ht="15" customHeight="1" x14ac:dyDescent="0.2">
      <c r="E24061" s="28"/>
      <c r="F24061" s="28"/>
    </row>
    <row r="24062" spans="5:6" ht="15" customHeight="1" x14ac:dyDescent="0.2">
      <c r="E24062" s="28"/>
      <c r="F24062" s="28"/>
    </row>
    <row r="24063" spans="5:6" ht="15" customHeight="1" x14ac:dyDescent="0.2">
      <c r="E24063" s="28"/>
      <c r="F24063" s="28"/>
    </row>
    <row r="24064" spans="5:6" ht="15" customHeight="1" x14ac:dyDescent="0.2">
      <c r="E24064" s="28"/>
      <c r="F24064" s="28"/>
    </row>
    <row r="24065" spans="5:6" ht="15" customHeight="1" x14ac:dyDescent="0.2">
      <c r="E24065" s="28"/>
      <c r="F24065" s="28"/>
    </row>
    <row r="24066" spans="5:6" ht="15" customHeight="1" x14ac:dyDescent="0.2">
      <c r="E24066" s="28"/>
      <c r="F24066" s="28"/>
    </row>
    <row r="24067" spans="5:6" ht="15" customHeight="1" x14ac:dyDescent="0.2">
      <c r="E24067" s="28"/>
      <c r="F24067" s="28"/>
    </row>
    <row r="24068" spans="5:6" ht="15" customHeight="1" x14ac:dyDescent="0.2">
      <c r="E24068" s="28"/>
      <c r="F24068" s="28"/>
    </row>
    <row r="24069" spans="5:6" ht="15" customHeight="1" x14ac:dyDescent="0.2">
      <c r="E24069" s="28"/>
      <c r="F24069" s="28"/>
    </row>
    <row r="24070" spans="5:6" ht="15" customHeight="1" x14ac:dyDescent="0.2">
      <c r="E24070" s="28"/>
      <c r="F24070" s="28"/>
    </row>
    <row r="24071" spans="5:6" ht="15" customHeight="1" x14ac:dyDescent="0.2">
      <c r="E24071" s="28"/>
      <c r="F24071" s="28"/>
    </row>
    <row r="24072" spans="5:6" ht="15" customHeight="1" x14ac:dyDescent="0.2">
      <c r="E24072" s="28"/>
      <c r="F24072" s="28"/>
    </row>
    <row r="24073" spans="5:6" ht="15" customHeight="1" x14ac:dyDescent="0.2">
      <c r="E24073" s="28"/>
      <c r="F24073" s="28"/>
    </row>
    <row r="24074" spans="5:6" ht="15" customHeight="1" x14ac:dyDescent="0.2">
      <c r="E24074" s="28"/>
      <c r="F24074" s="28"/>
    </row>
    <row r="24075" spans="5:6" ht="15" customHeight="1" x14ac:dyDescent="0.2">
      <c r="E24075" s="28"/>
      <c r="F24075" s="28"/>
    </row>
    <row r="24076" spans="5:6" ht="15" customHeight="1" x14ac:dyDescent="0.2">
      <c r="E24076" s="28"/>
      <c r="F24076" s="28"/>
    </row>
    <row r="24077" spans="5:6" ht="15" customHeight="1" x14ac:dyDescent="0.2">
      <c r="E24077" s="28"/>
      <c r="F24077" s="28"/>
    </row>
    <row r="24078" spans="5:6" ht="15" customHeight="1" x14ac:dyDescent="0.2">
      <c r="E24078" s="28"/>
      <c r="F24078" s="28"/>
    </row>
    <row r="24079" spans="5:6" ht="15" customHeight="1" x14ac:dyDescent="0.2">
      <c r="E24079" s="28"/>
      <c r="F24079" s="28"/>
    </row>
    <row r="24080" spans="5:6" ht="15" customHeight="1" x14ac:dyDescent="0.2">
      <c r="E24080" s="28"/>
      <c r="F24080" s="28"/>
    </row>
    <row r="24081" spans="5:6" ht="15" customHeight="1" x14ac:dyDescent="0.2">
      <c r="E24081" s="28"/>
      <c r="F24081" s="28"/>
    </row>
    <row r="24082" spans="5:6" ht="15" customHeight="1" x14ac:dyDescent="0.2">
      <c r="E24082" s="28"/>
      <c r="F24082" s="28"/>
    </row>
    <row r="24083" spans="5:6" ht="15" customHeight="1" x14ac:dyDescent="0.2">
      <c r="E24083" s="28"/>
      <c r="F24083" s="28"/>
    </row>
    <row r="24084" spans="5:6" ht="15" customHeight="1" x14ac:dyDescent="0.2">
      <c r="E24084" s="28"/>
      <c r="F24084" s="28"/>
    </row>
    <row r="24085" spans="5:6" ht="15" customHeight="1" x14ac:dyDescent="0.2">
      <c r="E24085" s="28"/>
      <c r="F24085" s="28"/>
    </row>
    <row r="24086" spans="5:6" ht="15" customHeight="1" x14ac:dyDescent="0.2">
      <c r="E24086" s="28"/>
      <c r="F24086" s="28"/>
    </row>
    <row r="24087" spans="5:6" ht="15" customHeight="1" x14ac:dyDescent="0.2">
      <c r="E24087" s="28"/>
      <c r="F24087" s="28"/>
    </row>
    <row r="24088" spans="5:6" ht="15" customHeight="1" x14ac:dyDescent="0.2">
      <c r="E24088" s="28"/>
      <c r="F24088" s="28"/>
    </row>
    <row r="24089" spans="5:6" ht="15" customHeight="1" x14ac:dyDescent="0.2">
      <c r="E24089" s="28"/>
      <c r="F24089" s="28"/>
    </row>
    <row r="24090" spans="5:6" ht="15" customHeight="1" x14ac:dyDescent="0.2">
      <c r="E24090" s="28"/>
      <c r="F24090" s="28"/>
    </row>
    <row r="24091" spans="5:6" ht="15" customHeight="1" x14ac:dyDescent="0.2">
      <c r="E24091" s="28"/>
      <c r="F24091" s="28"/>
    </row>
    <row r="24092" spans="5:6" ht="15" customHeight="1" x14ac:dyDescent="0.2">
      <c r="E24092" s="28"/>
      <c r="F24092" s="28"/>
    </row>
    <row r="24093" spans="5:6" ht="15" customHeight="1" x14ac:dyDescent="0.2">
      <c r="E24093" s="28"/>
      <c r="F24093" s="28"/>
    </row>
    <row r="24094" spans="5:6" ht="15" customHeight="1" x14ac:dyDescent="0.2">
      <c r="E24094" s="28"/>
      <c r="F24094" s="28"/>
    </row>
    <row r="24095" spans="5:6" ht="15" customHeight="1" x14ac:dyDescent="0.2">
      <c r="E24095" s="28"/>
      <c r="F24095" s="28"/>
    </row>
    <row r="24096" spans="5:6" ht="15" customHeight="1" x14ac:dyDescent="0.2">
      <c r="E24096" s="28"/>
      <c r="F24096" s="28"/>
    </row>
    <row r="24097" spans="5:6" ht="15" customHeight="1" x14ac:dyDescent="0.2">
      <c r="E24097" s="28"/>
      <c r="F24097" s="28"/>
    </row>
    <row r="24098" spans="5:6" ht="15" customHeight="1" x14ac:dyDescent="0.2">
      <c r="E24098" s="28"/>
      <c r="F24098" s="28"/>
    </row>
    <row r="24099" spans="5:6" ht="15" customHeight="1" x14ac:dyDescent="0.2">
      <c r="E24099" s="28"/>
      <c r="F24099" s="28"/>
    </row>
    <row r="24100" spans="5:6" ht="15" customHeight="1" x14ac:dyDescent="0.2">
      <c r="E24100" s="28"/>
      <c r="F24100" s="28"/>
    </row>
    <row r="24101" spans="5:6" ht="15" customHeight="1" x14ac:dyDescent="0.2">
      <c r="E24101" s="28"/>
      <c r="F24101" s="28"/>
    </row>
    <row r="24102" spans="5:6" ht="15" customHeight="1" x14ac:dyDescent="0.2">
      <c r="E24102" s="28"/>
      <c r="F24102" s="28"/>
    </row>
    <row r="24103" spans="5:6" ht="15" customHeight="1" x14ac:dyDescent="0.2">
      <c r="E24103" s="28"/>
      <c r="F24103" s="28"/>
    </row>
    <row r="24104" spans="5:6" ht="15" customHeight="1" x14ac:dyDescent="0.2">
      <c r="E24104" s="28"/>
      <c r="F24104" s="28"/>
    </row>
    <row r="24105" spans="5:6" ht="15" customHeight="1" x14ac:dyDescent="0.2">
      <c r="E24105" s="28"/>
      <c r="F24105" s="28"/>
    </row>
    <row r="24106" spans="5:6" ht="15" customHeight="1" x14ac:dyDescent="0.2">
      <c r="E24106" s="28"/>
      <c r="F24106" s="28"/>
    </row>
    <row r="24107" spans="5:6" ht="15" customHeight="1" x14ac:dyDescent="0.2">
      <c r="E24107" s="28"/>
      <c r="F24107" s="28"/>
    </row>
    <row r="24108" spans="5:6" ht="15" customHeight="1" x14ac:dyDescent="0.2">
      <c r="E24108" s="28"/>
      <c r="F24108" s="28"/>
    </row>
    <row r="24109" spans="5:6" ht="15" customHeight="1" x14ac:dyDescent="0.2">
      <c r="E24109" s="28"/>
      <c r="F24109" s="28"/>
    </row>
    <row r="24110" spans="5:6" ht="15" customHeight="1" x14ac:dyDescent="0.2">
      <c r="E24110" s="28"/>
      <c r="F24110" s="28"/>
    </row>
    <row r="24111" spans="5:6" ht="15" customHeight="1" x14ac:dyDescent="0.2">
      <c r="E24111" s="28"/>
      <c r="F24111" s="28"/>
    </row>
    <row r="24112" spans="5:6" ht="15" customHeight="1" x14ac:dyDescent="0.2">
      <c r="E24112" s="28"/>
      <c r="F24112" s="28"/>
    </row>
    <row r="24113" spans="5:6" ht="15" customHeight="1" x14ac:dyDescent="0.2">
      <c r="E24113" s="28"/>
      <c r="F24113" s="28"/>
    </row>
    <row r="24114" spans="5:6" ht="15" customHeight="1" x14ac:dyDescent="0.2">
      <c r="E24114" s="28"/>
      <c r="F24114" s="28"/>
    </row>
    <row r="24115" spans="5:6" ht="15" customHeight="1" x14ac:dyDescent="0.2">
      <c r="E24115" s="28"/>
      <c r="F24115" s="28"/>
    </row>
    <row r="24116" spans="5:6" ht="15" customHeight="1" x14ac:dyDescent="0.2">
      <c r="E24116" s="28"/>
      <c r="F24116" s="28"/>
    </row>
    <row r="24117" spans="5:6" ht="15" customHeight="1" x14ac:dyDescent="0.2">
      <c r="E24117" s="28"/>
      <c r="F24117" s="28"/>
    </row>
    <row r="24118" spans="5:6" ht="15" customHeight="1" x14ac:dyDescent="0.2">
      <c r="E24118" s="28"/>
      <c r="F24118" s="28"/>
    </row>
    <row r="24119" spans="5:6" ht="15" customHeight="1" x14ac:dyDescent="0.2">
      <c r="E24119" s="28"/>
      <c r="F24119" s="28"/>
    </row>
    <row r="24120" spans="5:6" ht="15" customHeight="1" x14ac:dyDescent="0.2">
      <c r="E24120" s="28"/>
      <c r="F24120" s="28"/>
    </row>
    <row r="24121" spans="5:6" ht="15" customHeight="1" x14ac:dyDescent="0.2">
      <c r="E24121" s="28"/>
      <c r="F24121" s="28"/>
    </row>
    <row r="24122" spans="5:6" ht="15" customHeight="1" x14ac:dyDescent="0.2">
      <c r="E24122" s="28"/>
      <c r="F24122" s="28"/>
    </row>
    <row r="24123" spans="5:6" ht="15" customHeight="1" x14ac:dyDescent="0.2">
      <c r="E24123" s="28"/>
      <c r="F24123" s="28"/>
    </row>
    <row r="24124" spans="5:6" ht="15" customHeight="1" x14ac:dyDescent="0.2">
      <c r="E24124" s="28"/>
      <c r="F24124" s="28"/>
    </row>
    <row r="24125" spans="5:6" ht="15" customHeight="1" x14ac:dyDescent="0.2">
      <c r="E24125" s="28"/>
      <c r="F24125" s="28"/>
    </row>
    <row r="24126" spans="5:6" ht="15" customHeight="1" x14ac:dyDescent="0.2">
      <c r="E24126" s="28"/>
      <c r="F24126" s="28"/>
    </row>
    <row r="24127" spans="5:6" ht="15" customHeight="1" x14ac:dyDescent="0.2">
      <c r="E24127" s="28"/>
      <c r="F24127" s="28"/>
    </row>
    <row r="24128" spans="5:6" ht="15" customHeight="1" x14ac:dyDescent="0.2">
      <c r="E24128" s="28"/>
      <c r="F24128" s="28"/>
    </row>
    <row r="24129" spans="5:6" ht="15" customHeight="1" x14ac:dyDescent="0.2">
      <c r="E24129" s="28"/>
      <c r="F24129" s="28"/>
    </row>
    <row r="24130" spans="5:6" ht="15" customHeight="1" x14ac:dyDescent="0.2">
      <c r="E24130" s="28"/>
      <c r="F24130" s="28"/>
    </row>
    <row r="24131" spans="5:6" ht="15" customHeight="1" x14ac:dyDescent="0.2">
      <c r="E24131" s="28"/>
      <c r="F24131" s="28"/>
    </row>
    <row r="24132" spans="5:6" ht="15" customHeight="1" x14ac:dyDescent="0.2">
      <c r="E24132" s="28"/>
      <c r="F24132" s="28"/>
    </row>
    <row r="24133" spans="5:6" ht="15" customHeight="1" x14ac:dyDescent="0.2">
      <c r="E24133" s="28"/>
      <c r="F24133" s="28"/>
    </row>
    <row r="24134" spans="5:6" ht="15" customHeight="1" x14ac:dyDescent="0.2">
      <c r="E24134" s="28"/>
      <c r="F24134" s="28"/>
    </row>
    <row r="24135" spans="5:6" ht="15" customHeight="1" x14ac:dyDescent="0.2">
      <c r="E24135" s="28"/>
      <c r="F24135" s="28"/>
    </row>
    <row r="24136" spans="5:6" ht="15" customHeight="1" x14ac:dyDescent="0.2">
      <c r="E24136" s="28"/>
      <c r="F24136" s="28"/>
    </row>
    <row r="24137" spans="5:6" ht="15" customHeight="1" x14ac:dyDescent="0.2">
      <c r="E24137" s="28"/>
      <c r="F24137" s="28"/>
    </row>
    <row r="24138" spans="5:6" ht="15" customHeight="1" x14ac:dyDescent="0.2">
      <c r="E24138" s="28"/>
      <c r="F24138" s="28"/>
    </row>
    <row r="24139" spans="5:6" ht="15" customHeight="1" x14ac:dyDescent="0.2">
      <c r="E24139" s="28"/>
      <c r="F24139" s="28"/>
    </row>
    <row r="24140" spans="5:6" ht="15" customHeight="1" x14ac:dyDescent="0.2">
      <c r="E24140" s="28"/>
      <c r="F24140" s="28"/>
    </row>
    <row r="24141" spans="5:6" ht="15" customHeight="1" x14ac:dyDescent="0.2">
      <c r="E24141" s="28"/>
      <c r="F24141" s="28"/>
    </row>
    <row r="24142" spans="5:6" ht="15" customHeight="1" x14ac:dyDescent="0.2">
      <c r="E24142" s="28"/>
      <c r="F24142" s="28"/>
    </row>
    <row r="24143" spans="5:6" ht="15" customHeight="1" x14ac:dyDescent="0.2">
      <c r="E24143" s="28"/>
      <c r="F24143" s="28"/>
    </row>
    <row r="24144" spans="5:6" ht="15" customHeight="1" x14ac:dyDescent="0.2">
      <c r="E24144" s="28"/>
      <c r="F24144" s="28"/>
    </row>
    <row r="24145" spans="5:6" ht="15" customHeight="1" x14ac:dyDescent="0.2">
      <c r="E24145" s="28"/>
      <c r="F24145" s="28"/>
    </row>
    <row r="24146" spans="5:6" ht="15" customHeight="1" x14ac:dyDescent="0.2">
      <c r="E24146" s="28"/>
      <c r="F24146" s="28"/>
    </row>
    <row r="24147" spans="5:6" ht="15" customHeight="1" x14ac:dyDescent="0.2">
      <c r="E24147" s="28"/>
      <c r="F24147" s="28"/>
    </row>
    <row r="24148" spans="5:6" ht="15" customHeight="1" x14ac:dyDescent="0.2">
      <c r="E24148" s="28"/>
      <c r="F24148" s="28"/>
    </row>
    <row r="24149" spans="5:6" ht="15" customHeight="1" x14ac:dyDescent="0.2">
      <c r="E24149" s="28"/>
      <c r="F24149" s="28"/>
    </row>
    <row r="24150" spans="5:6" ht="15" customHeight="1" x14ac:dyDescent="0.2">
      <c r="E24150" s="28"/>
      <c r="F24150" s="28"/>
    </row>
    <row r="24151" spans="5:6" ht="15" customHeight="1" x14ac:dyDescent="0.2">
      <c r="E24151" s="28"/>
      <c r="F24151" s="28"/>
    </row>
    <row r="24152" spans="5:6" ht="15" customHeight="1" x14ac:dyDescent="0.2">
      <c r="E24152" s="28"/>
      <c r="F24152" s="28"/>
    </row>
    <row r="24153" spans="5:6" ht="15" customHeight="1" x14ac:dyDescent="0.2">
      <c r="E24153" s="28"/>
      <c r="F24153" s="28"/>
    </row>
    <row r="24154" spans="5:6" ht="15" customHeight="1" x14ac:dyDescent="0.2">
      <c r="E24154" s="28"/>
      <c r="F24154" s="28"/>
    </row>
    <row r="24155" spans="5:6" ht="15" customHeight="1" x14ac:dyDescent="0.2">
      <c r="E24155" s="28"/>
      <c r="F24155" s="28"/>
    </row>
    <row r="24156" spans="5:6" ht="15" customHeight="1" x14ac:dyDescent="0.2">
      <c r="E24156" s="28"/>
      <c r="F24156" s="28"/>
    </row>
    <row r="24157" spans="5:6" ht="15" customHeight="1" x14ac:dyDescent="0.2">
      <c r="E24157" s="28"/>
      <c r="F24157" s="28"/>
    </row>
    <row r="24158" spans="5:6" ht="15" customHeight="1" x14ac:dyDescent="0.2">
      <c r="E24158" s="28"/>
      <c r="F24158" s="28"/>
    </row>
    <row r="24159" spans="5:6" ht="15" customHeight="1" x14ac:dyDescent="0.2">
      <c r="E24159" s="28"/>
      <c r="F24159" s="28"/>
    </row>
    <row r="24160" spans="5:6" ht="15" customHeight="1" x14ac:dyDescent="0.2">
      <c r="E24160" s="28"/>
      <c r="F24160" s="28"/>
    </row>
    <row r="24161" spans="5:6" ht="15" customHeight="1" x14ac:dyDescent="0.2">
      <c r="E24161" s="28"/>
      <c r="F24161" s="28"/>
    </row>
    <row r="24162" spans="5:6" ht="15" customHeight="1" x14ac:dyDescent="0.2">
      <c r="E24162" s="28"/>
      <c r="F24162" s="28"/>
    </row>
    <row r="24163" spans="5:6" ht="15" customHeight="1" x14ac:dyDescent="0.2">
      <c r="E24163" s="28"/>
      <c r="F24163" s="28"/>
    </row>
    <row r="24164" spans="5:6" ht="15" customHeight="1" x14ac:dyDescent="0.2">
      <c r="E24164" s="28"/>
      <c r="F24164" s="28"/>
    </row>
    <row r="24165" spans="5:6" ht="15" customHeight="1" x14ac:dyDescent="0.2">
      <c r="E24165" s="28"/>
      <c r="F24165" s="28"/>
    </row>
    <row r="24166" spans="5:6" ht="15" customHeight="1" x14ac:dyDescent="0.2">
      <c r="E24166" s="28"/>
      <c r="F24166" s="28"/>
    </row>
    <row r="24167" spans="5:6" ht="15" customHeight="1" x14ac:dyDescent="0.2">
      <c r="E24167" s="28"/>
      <c r="F24167" s="28"/>
    </row>
    <row r="24168" spans="5:6" ht="15" customHeight="1" x14ac:dyDescent="0.2">
      <c r="E24168" s="28"/>
      <c r="F24168" s="28"/>
    </row>
    <row r="24169" spans="5:6" ht="15" customHeight="1" x14ac:dyDescent="0.2">
      <c r="E24169" s="28"/>
      <c r="F24169" s="28"/>
    </row>
    <row r="24170" spans="5:6" ht="15" customHeight="1" x14ac:dyDescent="0.2">
      <c r="E24170" s="28"/>
      <c r="F24170" s="28"/>
    </row>
    <row r="24171" spans="5:6" ht="15" customHeight="1" x14ac:dyDescent="0.2">
      <c r="E24171" s="28"/>
      <c r="F24171" s="28"/>
    </row>
    <row r="24172" spans="5:6" ht="15" customHeight="1" x14ac:dyDescent="0.2">
      <c r="E24172" s="28"/>
      <c r="F24172" s="28"/>
    </row>
    <row r="24173" spans="5:6" ht="15" customHeight="1" x14ac:dyDescent="0.2">
      <c r="E24173" s="28"/>
      <c r="F24173" s="28"/>
    </row>
    <row r="24174" spans="5:6" ht="15" customHeight="1" x14ac:dyDescent="0.2">
      <c r="E24174" s="28"/>
      <c r="F24174" s="28"/>
    </row>
    <row r="24175" spans="5:6" ht="15" customHeight="1" x14ac:dyDescent="0.2">
      <c r="E24175" s="28"/>
      <c r="F24175" s="28"/>
    </row>
    <row r="24176" spans="5:6" ht="15" customHeight="1" x14ac:dyDescent="0.2">
      <c r="E24176" s="28"/>
      <c r="F24176" s="28"/>
    </row>
    <row r="24177" spans="5:6" ht="15" customHeight="1" x14ac:dyDescent="0.2">
      <c r="E24177" s="28"/>
      <c r="F24177" s="28"/>
    </row>
    <row r="24178" spans="5:6" ht="15" customHeight="1" x14ac:dyDescent="0.2">
      <c r="E24178" s="28"/>
      <c r="F24178" s="28"/>
    </row>
    <row r="24179" spans="5:6" ht="15" customHeight="1" x14ac:dyDescent="0.2">
      <c r="E24179" s="28"/>
      <c r="F24179" s="28"/>
    </row>
    <row r="24180" spans="5:6" ht="15" customHeight="1" x14ac:dyDescent="0.2">
      <c r="E24180" s="28"/>
      <c r="F24180" s="28"/>
    </row>
    <row r="24181" spans="5:6" ht="15" customHeight="1" x14ac:dyDescent="0.2">
      <c r="E24181" s="28"/>
      <c r="F24181" s="28"/>
    </row>
    <row r="24182" spans="5:6" ht="15" customHeight="1" x14ac:dyDescent="0.2">
      <c r="E24182" s="28"/>
      <c r="F24182" s="28"/>
    </row>
    <row r="24183" spans="5:6" ht="15" customHeight="1" x14ac:dyDescent="0.2">
      <c r="E24183" s="28"/>
      <c r="F24183" s="28"/>
    </row>
    <row r="24184" spans="5:6" ht="15" customHeight="1" x14ac:dyDescent="0.2">
      <c r="E24184" s="28"/>
      <c r="F24184" s="28"/>
    </row>
    <row r="24185" spans="5:6" ht="15" customHeight="1" x14ac:dyDescent="0.2">
      <c r="E24185" s="28"/>
      <c r="F24185" s="28"/>
    </row>
    <row r="24186" spans="5:6" ht="15" customHeight="1" x14ac:dyDescent="0.2">
      <c r="E24186" s="28"/>
      <c r="F24186" s="28"/>
    </row>
    <row r="24187" spans="5:6" ht="15" customHeight="1" x14ac:dyDescent="0.2">
      <c r="E24187" s="28"/>
      <c r="F24187" s="28"/>
    </row>
    <row r="24188" spans="5:6" ht="15" customHeight="1" x14ac:dyDescent="0.2">
      <c r="E24188" s="28"/>
      <c r="F24188" s="28"/>
    </row>
    <row r="24189" spans="5:6" ht="15" customHeight="1" x14ac:dyDescent="0.2">
      <c r="E24189" s="28"/>
      <c r="F24189" s="28"/>
    </row>
    <row r="24190" spans="5:6" ht="15" customHeight="1" x14ac:dyDescent="0.2">
      <c r="E24190" s="28"/>
      <c r="F24190" s="28"/>
    </row>
    <row r="24191" spans="5:6" ht="15" customHeight="1" x14ac:dyDescent="0.2">
      <c r="E24191" s="28"/>
      <c r="F24191" s="28"/>
    </row>
    <row r="24192" spans="5:6" ht="15" customHeight="1" x14ac:dyDescent="0.2">
      <c r="E24192" s="28"/>
      <c r="F24192" s="28"/>
    </row>
    <row r="24193" spans="5:6" ht="15" customHeight="1" x14ac:dyDescent="0.2">
      <c r="E24193" s="28"/>
      <c r="F24193" s="28"/>
    </row>
    <row r="24194" spans="5:6" ht="15" customHeight="1" x14ac:dyDescent="0.2">
      <c r="E24194" s="28"/>
      <c r="F24194" s="28"/>
    </row>
    <row r="24195" spans="5:6" ht="15" customHeight="1" x14ac:dyDescent="0.2">
      <c r="E24195" s="28"/>
      <c r="F24195" s="28"/>
    </row>
    <row r="24196" spans="5:6" ht="15" customHeight="1" x14ac:dyDescent="0.2">
      <c r="E24196" s="28"/>
      <c r="F24196" s="28"/>
    </row>
    <row r="24197" spans="5:6" ht="15" customHeight="1" x14ac:dyDescent="0.2">
      <c r="E24197" s="28"/>
      <c r="F24197" s="28"/>
    </row>
    <row r="24198" spans="5:6" ht="15" customHeight="1" x14ac:dyDescent="0.2">
      <c r="E24198" s="28"/>
      <c r="F24198" s="28"/>
    </row>
    <row r="24199" spans="5:6" ht="15" customHeight="1" x14ac:dyDescent="0.2">
      <c r="E24199" s="28"/>
      <c r="F24199" s="28"/>
    </row>
    <row r="24200" spans="5:6" ht="15" customHeight="1" x14ac:dyDescent="0.2">
      <c r="E24200" s="28"/>
      <c r="F24200" s="28"/>
    </row>
    <row r="24201" spans="5:6" ht="15" customHeight="1" x14ac:dyDescent="0.2">
      <c r="E24201" s="28"/>
      <c r="F24201" s="28"/>
    </row>
    <row r="24202" spans="5:6" ht="15" customHeight="1" x14ac:dyDescent="0.2">
      <c r="E24202" s="28"/>
      <c r="F24202" s="28"/>
    </row>
    <row r="24203" spans="5:6" ht="15" customHeight="1" x14ac:dyDescent="0.2">
      <c r="E24203" s="28"/>
      <c r="F24203" s="28"/>
    </row>
    <row r="24204" spans="5:6" ht="15" customHeight="1" x14ac:dyDescent="0.2">
      <c r="E24204" s="28"/>
      <c r="F24204" s="28"/>
    </row>
    <row r="24205" spans="5:6" ht="15" customHeight="1" x14ac:dyDescent="0.2">
      <c r="E24205" s="28"/>
      <c r="F24205" s="28"/>
    </row>
    <row r="24206" spans="5:6" ht="15" customHeight="1" x14ac:dyDescent="0.2">
      <c r="E24206" s="28"/>
      <c r="F24206" s="28"/>
    </row>
    <row r="24207" spans="5:6" ht="15" customHeight="1" x14ac:dyDescent="0.2">
      <c r="E24207" s="28"/>
      <c r="F24207" s="28"/>
    </row>
    <row r="24208" spans="5:6" ht="15" customHeight="1" x14ac:dyDescent="0.2">
      <c r="E24208" s="28"/>
      <c r="F24208" s="28"/>
    </row>
    <row r="24209" spans="5:6" ht="15" customHeight="1" x14ac:dyDescent="0.2">
      <c r="E24209" s="28"/>
      <c r="F24209" s="28"/>
    </row>
    <row r="24210" spans="5:6" ht="15" customHeight="1" x14ac:dyDescent="0.2">
      <c r="E24210" s="28"/>
      <c r="F24210" s="28"/>
    </row>
    <row r="24211" spans="5:6" ht="15" customHeight="1" x14ac:dyDescent="0.2">
      <c r="E24211" s="28"/>
      <c r="F24211" s="28"/>
    </row>
    <row r="24212" spans="5:6" ht="15" customHeight="1" x14ac:dyDescent="0.2">
      <c r="E24212" s="28"/>
      <c r="F24212" s="28"/>
    </row>
    <row r="24213" spans="5:6" ht="15" customHeight="1" x14ac:dyDescent="0.2">
      <c r="E24213" s="28"/>
      <c r="F24213" s="28"/>
    </row>
    <row r="24214" spans="5:6" ht="15" customHeight="1" x14ac:dyDescent="0.2">
      <c r="E24214" s="28"/>
      <c r="F24214" s="28"/>
    </row>
    <row r="24215" spans="5:6" ht="15" customHeight="1" x14ac:dyDescent="0.2">
      <c r="E24215" s="28"/>
      <c r="F24215" s="28"/>
    </row>
    <row r="24216" spans="5:6" ht="15" customHeight="1" x14ac:dyDescent="0.2">
      <c r="E24216" s="28"/>
      <c r="F24216" s="28"/>
    </row>
    <row r="24217" spans="5:6" ht="15" customHeight="1" x14ac:dyDescent="0.2">
      <c r="E24217" s="28"/>
      <c r="F24217" s="28"/>
    </row>
    <row r="24218" spans="5:6" ht="15" customHeight="1" x14ac:dyDescent="0.2">
      <c r="E24218" s="28"/>
      <c r="F24218" s="28"/>
    </row>
    <row r="24219" spans="5:6" ht="15" customHeight="1" x14ac:dyDescent="0.2">
      <c r="E24219" s="28"/>
      <c r="F24219" s="28"/>
    </row>
    <row r="24220" spans="5:6" ht="15" customHeight="1" x14ac:dyDescent="0.2">
      <c r="E24220" s="28"/>
      <c r="F24220" s="28"/>
    </row>
    <row r="24221" spans="5:6" ht="15" customHeight="1" x14ac:dyDescent="0.2">
      <c r="E24221" s="28"/>
      <c r="F24221" s="28"/>
    </row>
    <row r="24222" spans="5:6" ht="15" customHeight="1" x14ac:dyDescent="0.2">
      <c r="E24222" s="28"/>
      <c r="F24222" s="28"/>
    </row>
    <row r="24223" spans="5:6" ht="15" customHeight="1" x14ac:dyDescent="0.2">
      <c r="E24223" s="28"/>
      <c r="F24223" s="28"/>
    </row>
    <row r="24224" spans="5:6" ht="15" customHeight="1" x14ac:dyDescent="0.2">
      <c r="E24224" s="28"/>
      <c r="F24224" s="28"/>
    </row>
    <row r="24225" spans="5:6" ht="15" customHeight="1" x14ac:dyDescent="0.2">
      <c r="E24225" s="28"/>
      <c r="F24225" s="28"/>
    </row>
    <row r="24226" spans="5:6" ht="15" customHeight="1" x14ac:dyDescent="0.2">
      <c r="E24226" s="28"/>
      <c r="F24226" s="28"/>
    </row>
    <row r="24227" spans="5:6" ht="15" customHeight="1" x14ac:dyDescent="0.2">
      <c r="E24227" s="28"/>
      <c r="F24227" s="28"/>
    </row>
    <row r="24228" spans="5:6" ht="15" customHeight="1" x14ac:dyDescent="0.2">
      <c r="E24228" s="28"/>
      <c r="F24228" s="28"/>
    </row>
    <row r="24229" spans="5:6" ht="15" customHeight="1" x14ac:dyDescent="0.2">
      <c r="E24229" s="28"/>
      <c r="F24229" s="28"/>
    </row>
    <row r="24230" spans="5:6" ht="15" customHeight="1" x14ac:dyDescent="0.2">
      <c r="E24230" s="28"/>
      <c r="F24230" s="28"/>
    </row>
    <row r="24231" spans="5:6" ht="15" customHeight="1" x14ac:dyDescent="0.2">
      <c r="E24231" s="28"/>
      <c r="F24231" s="28"/>
    </row>
    <row r="24232" spans="5:6" ht="15" customHeight="1" x14ac:dyDescent="0.2">
      <c r="E24232" s="28"/>
      <c r="F24232" s="28"/>
    </row>
    <row r="24233" spans="5:6" ht="15" customHeight="1" x14ac:dyDescent="0.2">
      <c r="E24233" s="28"/>
      <c r="F24233" s="28"/>
    </row>
    <row r="24234" spans="5:6" ht="15" customHeight="1" x14ac:dyDescent="0.2">
      <c r="E24234" s="28"/>
      <c r="F24234" s="28"/>
    </row>
    <row r="24235" spans="5:6" ht="15" customHeight="1" x14ac:dyDescent="0.2">
      <c r="E24235" s="28"/>
      <c r="F24235" s="28"/>
    </row>
    <row r="24236" spans="5:6" ht="15" customHeight="1" x14ac:dyDescent="0.2">
      <c r="E24236" s="28"/>
      <c r="F24236" s="28"/>
    </row>
    <row r="24237" spans="5:6" ht="15" customHeight="1" x14ac:dyDescent="0.2">
      <c r="E24237" s="28"/>
      <c r="F24237" s="28"/>
    </row>
    <row r="24238" spans="5:6" ht="15" customHeight="1" x14ac:dyDescent="0.2">
      <c r="E24238" s="28"/>
      <c r="F24238" s="28"/>
    </row>
    <row r="24239" spans="5:6" ht="15" customHeight="1" x14ac:dyDescent="0.2">
      <c r="E24239" s="28"/>
      <c r="F24239" s="28"/>
    </row>
    <row r="24240" spans="5:6" ht="15" customHeight="1" x14ac:dyDescent="0.2">
      <c r="E24240" s="28"/>
      <c r="F24240" s="28"/>
    </row>
    <row r="24241" spans="5:6" ht="15" customHeight="1" x14ac:dyDescent="0.2">
      <c r="E24241" s="28"/>
      <c r="F24241" s="28"/>
    </row>
    <row r="24242" spans="5:6" ht="15" customHeight="1" x14ac:dyDescent="0.2">
      <c r="E24242" s="28"/>
      <c r="F24242" s="28"/>
    </row>
    <row r="24243" spans="5:6" ht="15" customHeight="1" x14ac:dyDescent="0.2">
      <c r="E24243" s="28"/>
      <c r="F24243" s="28"/>
    </row>
    <row r="24244" spans="5:6" ht="15" customHeight="1" x14ac:dyDescent="0.2">
      <c r="E24244" s="28"/>
      <c r="F24244" s="28"/>
    </row>
    <row r="24245" spans="5:6" ht="15" customHeight="1" x14ac:dyDescent="0.2">
      <c r="E24245" s="28"/>
      <c r="F24245" s="28"/>
    </row>
    <row r="24246" spans="5:6" ht="15" customHeight="1" x14ac:dyDescent="0.2">
      <c r="E24246" s="28"/>
      <c r="F24246" s="28"/>
    </row>
    <row r="24247" spans="5:6" ht="15" customHeight="1" x14ac:dyDescent="0.2">
      <c r="E24247" s="28"/>
      <c r="F24247" s="28"/>
    </row>
    <row r="24248" spans="5:6" ht="15" customHeight="1" x14ac:dyDescent="0.2">
      <c r="E24248" s="28"/>
      <c r="F24248" s="28"/>
    </row>
    <row r="24249" spans="5:6" ht="15" customHeight="1" x14ac:dyDescent="0.2">
      <c r="E24249" s="28"/>
      <c r="F24249" s="28"/>
    </row>
    <row r="24250" spans="5:6" ht="15" customHeight="1" x14ac:dyDescent="0.2">
      <c r="E24250" s="28"/>
      <c r="F24250" s="28"/>
    </row>
    <row r="24251" spans="5:6" ht="15" customHeight="1" x14ac:dyDescent="0.2">
      <c r="E24251" s="28"/>
      <c r="F24251" s="28"/>
    </row>
    <row r="24252" spans="5:6" ht="15" customHeight="1" x14ac:dyDescent="0.2">
      <c r="E24252" s="28"/>
      <c r="F24252" s="28"/>
    </row>
    <row r="24253" spans="5:6" ht="15" customHeight="1" x14ac:dyDescent="0.2">
      <c r="E24253" s="28"/>
      <c r="F24253" s="28"/>
    </row>
    <row r="24254" spans="5:6" ht="15" customHeight="1" x14ac:dyDescent="0.2">
      <c r="E24254" s="28"/>
      <c r="F24254" s="28"/>
    </row>
    <row r="24255" spans="5:6" ht="15" customHeight="1" x14ac:dyDescent="0.2">
      <c r="E24255" s="28"/>
      <c r="F24255" s="28"/>
    </row>
    <row r="24256" spans="5:6" ht="15" customHeight="1" x14ac:dyDescent="0.2">
      <c r="E24256" s="28"/>
      <c r="F24256" s="28"/>
    </row>
    <row r="24257" spans="5:6" ht="15" customHeight="1" x14ac:dyDescent="0.2">
      <c r="E24257" s="28"/>
      <c r="F24257" s="28"/>
    </row>
    <row r="24258" spans="5:6" ht="15" customHeight="1" x14ac:dyDescent="0.2">
      <c r="E24258" s="28"/>
      <c r="F24258" s="28"/>
    </row>
    <row r="24259" spans="5:6" ht="15" customHeight="1" x14ac:dyDescent="0.2">
      <c r="E24259" s="28"/>
      <c r="F24259" s="28"/>
    </row>
    <row r="24260" spans="5:6" ht="15" customHeight="1" x14ac:dyDescent="0.2">
      <c r="E24260" s="28"/>
      <c r="F24260" s="28"/>
    </row>
    <row r="24261" spans="5:6" ht="15" customHeight="1" x14ac:dyDescent="0.2">
      <c r="E24261" s="28"/>
      <c r="F24261" s="28"/>
    </row>
    <row r="24262" spans="5:6" ht="15" customHeight="1" x14ac:dyDescent="0.2">
      <c r="E24262" s="28"/>
      <c r="F24262" s="28"/>
    </row>
    <row r="24263" spans="5:6" ht="15" customHeight="1" x14ac:dyDescent="0.2">
      <c r="E24263" s="28"/>
      <c r="F24263" s="28"/>
    </row>
    <row r="24264" spans="5:6" ht="15" customHeight="1" x14ac:dyDescent="0.2">
      <c r="E24264" s="28"/>
      <c r="F24264" s="28"/>
    </row>
    <row r="24265" spans="5:6" ht="15" customHeight="1" x14ac:dyDescent="0.2">
      <c r="E24265" s="28"/>
      <c r="F24265" s="28"/>
    </row>
    <row r="24266" spans="5:6" ht="15" customHeight="1" x14ac:dyDescent="0.2">
      <c r="E24266" s="28"/>
      <c r="F24266" s="28"/>
    </row>
    <row r="24267" spans="5:6" ht="15" customHeight="1" x14ac:dyDescent="0.2">
      <c r="E24267" s="28"/>
      <c r="F24267" s="28"/>
    </row>
    <row r="24268" spans="5:6" ht="15" customHeight="1" x14ac:dyDescent="0.2">
      <c r="E24268" s="28"/>
      <c r="F24268" s="28"/>
    </row>
    <row r="24269" spans="5:6" ht="15" customHeight="1" x14ac:dyDescent="0.2">
      <c r="E24269" s="28"/>
      <c r="F24269" s="28"/>
    </row>
    <row r="24270" spans="5:6" ht="15" customHeight="1" x14ac:dyDescent="0.2">
      <c r="E24270" s="28"/>
      <c r="F24270" s="28"/>
    </row>
    <row r="24271" spans="5:6" ht="15" customHeight="1" x14ac:dyDescent="0.2">
      <c r="E24271" s="28"/>
      <c r="F24271" s="28"/>
    </row>
    <row r="24272" spans="5:6" ht="15" customHeight="1" x14ac:dyDescent="0.2">
      <c r="E24272" s="28"/>
      <c r="F24272" s="28"/>
    </row>
    <row r="24273" spans="5:6" ht="15" customHeight="1" x14ac:dyDescent="0.2">
      <c r="E24273" s="28"/>
      <c r="F24273" s="28"/>
    </row>
    <row r="24274" spans="5:6" ht="15" customHeight="1" x14ac:dyDescent="0.2">
      <c r="E24274" s="28"/>
      <c r="F24274" s="28"/>
    </row>
    <row r="24275" spans="5:6" ht="15" customHeight="1" x14ac:dyDescent="0.2">
      <c r="E24275" s="28"/>
      <c r="F24275" s="28"/>
    </row>
    <row r="24276" spans="5:6" ht="15" customHeight="1" x14ac:dyDescent="0.2">
      <c r="E24276" s="28"/>
      <c r="F24276" s="28"/>
    </row>
    <row r="24277" spans="5:6" ht="15" customHeight="1" x14ac:dyDescent="0.2">
      <c r="E24277" s="28"/>
      <c r="F24277" s="28"/>
    </row>
    <row r="24278" spans="5:6" ht="15" customHeight="1" x14ac:dyDescent="0.2">
      <c r="E24278" s="28"/>
      <c r="F24278" s="28"/>
    </row>
    <row r="24279" spans="5:6" ht="15" customHeight="1" x14ac:dyDescent="0.2">
      <c r="E24279" s="28"/>
      <c r="F24279" s="28"/>
    </row>
    <row r="24280" spans="5:6" ht="15" customHeight="1" x14ac:dyDescent="0.2">
      <c r="E24280" s="28"/>
      <c r="F24280" s="28"/>
    </row>
    <row r="24281" spans="5:6" ht="15" customHeight="1" x14ac:dyDescent="0.2">
      <c r="E24281" s="28"/>
      <c r="F24281" s="28"/>
    </row>
    <row r="24282" spans="5:6" ht="15" customHeight="1" x14ac:dyDescent="0.2">
      <c r="E24282" s="28"/>
      <c r="F24282" s="28"/>
    </row>
    <row r="24283" spans="5:6" ht="15" customHeight="1" x14ac:dyDescent="0.2">
      <c r="E24283" s="28"/>
      <c r="F24283" s="28"/>
    </row>
    <row r="24284" spans="5:6" ht="15" customHeight="1" x14ac:dyDescent="0.2">
      <c r="E24284" s="28"/>
      <c r="F24284" s="28"/>
    </row>
    <row r="24285" spans="5:6" ht="15" customHeight="1" x14ac:dyDescent="0.2">
      <c r="E24285" s="28"/>
      <c r="F24285" s="28"/>
    </row>
    <row r="24286" spans="5:6" ht="15" customHeight="1" x14ac:dyDescent="0.2">
      <c r="E24286" s="28"/>
      <c r="F24286" s="28"/>
    </row>
    <row r="24287" spans="5:6" ht="15" customHeight="1" x14ac:dyDescent="0.2">
      <c r="E24287" s="28"/>
      <c r="F24287" s="28"/>
    </row>
    <row r="24288" spans="5:6" ht="15" customHeight="1" x14ac:dyDescent="0.2">
      <c r="E24288" s="28"/>
      <c r="F24288" s="28"/>
    </row>
    <row r="24289" spans="5:6" ht="15" customHeight="1" x14ac:dyDescent="0.2">
      <c r="E24289" s="28"/>
      <c r="F24289" s="28"/>
    </row>
    <row r="24290" spans="5:6" ht="15" customHeight="1" x14ac:dyDescent="0.2">
      <c r="E24290" s="28"/>
      <c r="F24290" s="28"/>
    </row>
    <row r="24291" spans="5:6" ht="15" customHeight="1" x14ac:dyDescent="0.2">
      <c r="E24291" s="28"/>
      <c r="F24291" s="28"/>
    </row>
    <row r="24292" spans="5:6" ht="15" customHeight="1" x14ac:dyDescent="0.2">
      <c r="E24292" s="28"/>
      <c r="F24292" s="28"/>
    </row>
    <row r="24293" spans="5:6" ht="15" customHeight="1" x14ac:dyDescent="0.2">
      <c r="E24293" s="28"/>
      <c r="F24293" s="28"/>
    </row>
    <row r="24294" spans="5:6" ht="15" customHeight="1" x14ac:dyDescent="0.2">
      <c r="E24294" s="28"/>
      <c r="F24294" s="28"/>
    </row>
    <row r="24295" spans="5:6" ht="15" customHeight="1" x14ac:dyDescent="0.2">
      <c r="E24295" s="28"/>
      <c r="F24295" s="28"/>
    </row>
    <row r="24296" spans="5:6" ht="15" customHeight="1" x14ac:dyDescent="0.2">
      <c r="E24296" s="28"/>
      <c r="F24296" s="28"/>
    </row>
    <row r="24297" spans="5:6" ht="15" customHeight="1" x14ac:dyDescent="0.2">
      <c r="E24297" s="28"/>
      <c r="F24297" s="28"/>
    </row>
    <row r="24298" spans="5:6" ht="15" customHeight="1" x14ac:dyDescent="0.2">
      <c r="E24298" s="28"/>
      <c r="F24298" s="28"/>
    </row>
    <row r="24299" spans="5:6" ht="15" customHeight="1" x14ac:dyDescent="0.2">
      <c r="E24299" s="28"/>
      <c r="F24299" s="28"/>
    </row>
    <row r="24300" spans="5:6" ht="15" customHeight="1" x14ac:dyDescent="0.2">
      <c r="E24300" s="28"/>
      <c r="F24300" s="28"/>
    </row>
    <row r="24301" spans="5:6" ht="15" customHeight="1" x14ac:dyDescent="0.2">
      <c r="E24301" s="28"/>
      <c r="F24301" s="28"/>
    </row>
    <row r="24302" spans="5:6" ht="15" customHeight="1" x14ac:dyDescent="0.2">
      <c r="E24302" s="28"/>
      <c r="F24302" s="28"/>
    </row>
    <row r="24303" spans="5:6" ht="15" customHeight="1" x14ac:dyDescent="0.2">
      <c r="E24303" s="28"/>
      <c r="F24303" s="28"/>
    </row>
    <row r="24304" spans="5:6" ht="15" customHeight="1" x14ac:dyDescent="0.2">
      <c r="E24304" s="28"/>
      <c r="F24304" s="28"/>
    </row>
    <row r="24305" spans="5:6" ht="15" customHeight="1" x14ac:dyDescent="0.2">
      <c r="E24305" s="28"/>
      <c r="F24305" s="28"/>
    </row>
    <row r="24306" spans="5:6" ht="15" customHeight="1" x14ac:dyDescent="0.2">
      <c r="E24306" s="28"/>
      <c r="F24306" s="28"/>
    </row>
    <row r="24307" spans="5:6" ht="15" customHeight="1" x14ac:dyDescent="0.2">
      <c r="E24307" s="28"/>
      <c r="F24307" s="28"/>
    </row>
    <row r="24308" spans="5:6" ht="15" customHeight="1" x14ac:dyDescent="0.2">
      <c r="E24308" s="28"/>
      <c r="F24308" s="28"/>
    </row>
    <row r="24309" spans="5:6" ht="15" customHeight="1" x14ac:dyDescent="0.2">
      <c r="E24309" s="28"/>
      <c r="F24309" s="28"/>
    </row>
    <row r="24310" spans="5:6" ht="15" customHeight="1" x14ac:dyDescent="0.2">
      <c r="E24310" s="28"/>
      <c r="F24310" s="28"/>
    </row>
    <row r="24311" spans="5:6" ht="15" customHeight="1" x14ac:dyDescent="0.2">
      <c r="E24311" s="28"/>
      <c r="F24311" s="28"/>
    </row>
    <row r="24312" spans="5:6" ht="15" customHeight="1" x14ac:dyDescent="0.2">
      <c r="E24312" s="28"/>
      <c r="F24312" s="28"/>
    </row>
    <row r="24313" spans="5:6" ht="15" customHeight="1" x14ac:dyDescent="0.2">
      <c r="E24313" s="28"/>
      <c r="F24313" s="28"/>
    </row>
    <row r="24314" spans="5:6" ht="15" customHeight="1" x14ac:dyDescent="0.2">
      <c r="E24314" s="28"/>
      <c r="F24314" s="28"/>
    </row>
    <row r="24315" spans="5:6" ht="15" customHeight="1" x14ac:dyDescent="0.2">
      <c r="E24315" s="28"/>
      <c r="F24315" s="28"/>
    </row>
    <row r="24316" spans="5:6" ht="15" customHeight="1" x14ac:dyDescent="0.2">
      <c r="E24316" s="28"/>
      <c r="F24316" s="28"/>
    </row>
    <row r="24317" spans="5:6" ht="15" customHeight="1" x14ac:dyDescent="0.2">
      <c r="E24317" s="28"/>
      <c r="F24317" s="28"/>
    </row>
    <row r="24318" spans="5:6" ht="15" customHeight="1" x14ac:dyDescent="0.2">
      <c r="E24318" s="28"/>
      <c r="F24318" s="28"/>
    </row>
    <row r="24319" spans="5:6" ht="15" customHeight="1" x14ac:dyDescent="0.2">
      <c r="E24319" s="28"/>
      <c r="F24319" s="28"/>
    </row>
    <row r="24320" spans="5:6" ht="15" customHeight="1" x14ac:dyDescent="0.2">
      <c r="E24320" s="28"/>
      <c r="F24320" s="28"/>
    </row>
    <row r="24321" spans="5:6" ht="15" customHeight="1" x14ac:dyDescent="0.2">
      <c r="E24321" s="28"/>
      <c r="F24321" s="28"/>
    </row>
    <row r="24322" spans="5:6" ht="15" customHeight="1" x14ac:dyDescent="0.2">
      <c r="E24322" s="28"/>
      <c r="F24322" s="28"/>
    </row>
    <row r="24323" spans="5:6" ht="15" customHeight="1" x14ac:dyDescent="0.2">
      <c r="E24323" s="28"/>
      <c r="F24323" s="28"/>
    </row>
    <row r="24324" spans="5:6" ht="15" customHeight="1" x14ac:dyDescent="0.2">
      <c r="E24324" s="28"/>
      <c r="F24324" s="28"/>
    </row>
    <row r="24325" spans="5:6" ht="15" customHeight="1" x14ac:dyDescent="0.2">
      <c r="E24325" s="28"/>
      <c r="F24325" s="28"/>
    </row>
    <row r="24326" spans="5:6" ht="15" customHeight="1" x14ac:dyDescent="0.2">
      <c r="E24326" s="28"/>
      <c r="F24326" s="28"/>
    </row>
    <row r="24327" spans="5:6" ht="15" customHeight="1" x14ac:dyDescent="0.2">
      <c r="E24327" s="28"/>
      <c r="F24327" s="28"/>
    </row>
    <row r="24328" spans="5:6" ht="15" customHeight="1" x14ac:dyDescent="0.2">
      <c r="E24328" s="28"/>
      <c r="F24328" s="28"/>
    </row>
    <row r="24329" spans="5:6" ht="15" customHeight="1" x14ac:dyDescent="0.2">
      <c r="E24329" s="28"/>
      <c r="F24329" s="28"/>
    </row>
    <row r="24330" spans="5:6" ht="15" customHeight="1" x14ac:dyDescent="0.2">
      <c r="E24330" s="28"/>
      <c r="F24330" s="28"/>
    </row>
    <row r="24331" spans="5:6" ht="15" customHeight="1" x14ac:dyDescent="0.2">
      <c r="E24331" s="28"/>
      <c r="F24331" s="28"/>
    </row>
    <row r="24332" spans="5:6" ht="15" customHeight="1" x14ac:dyDescent="0.2">
      <c r="E24332" s="28"/>
      <c r="F24332" s="28"/>
    </row>
    <row r="24333" spans="5:6" ht="15" customHeight="1" x14ac:dyDescent="0.2">
      <c r="E24333" s="28"/>
      <c r="F24333" s="28"/>
    </row>
    <row r="24334" spans="5:6" ht="15" customHeight="1" x14ac:dyDescent="0.2">
      <c r="E24334" s="28"/>
      <c r="F24334" s="28"/>
    </row>
    <row r="24335" spans="5:6" ht="15" customHeight="1" x14ac:dyDescent="0.2">
      <c r="E24335" s="28"/>
      <c r="F24335" s="28"/>
    </row>
    <row r="24336" spans="5:6" ht="15" customHeight="1" x14ac:dyDescent="0.2">
      <c r="E24336" s="28"/>
      <c r="F24336" s="28"/>
    </row>
    <row r="24337" spans="5:6" ht="15" customHeight="1" x14ac:dyDescent="0.2">
      <c r="E24337" s="28"/>
      <c r="F24337" s="28"/>
    </row>
    <row r="24338" spans="5:6" ht="15" customHeight="1" x14ac:dyDescent="0.2">
      <c r="E24338" s="28"/>
      <c r="F24338" s="28"/>
    </row>
    <row r="24339" spans="5:6" ht="15" customHeight="1" x14ac:dyDescent="0.2">
      <c r="E24339" s="28"/>
      <c r="F24339" s="28"/>
    </row>
    <row r="24340" spans="5:6" ht="15" customHeight="1" x14ac:dyDescent="0.2">
      <c r="E24340" s="28"/>
      <c r="F24340" s="28"/>
    </row>
    <row r="24341" spans="5:6" ht="15" customHeight="1" x14ac:dyDescent="0.2">
      <c r="E24341" s="28"/>
      <c r="F24341" s="28"/>
    </row>
    <row r="24342" spans="5:6" ht="15" customHeight="1" x14ac:dyDescent="0.2">
      <c r="E24342" s="28"/>
      <c r="F24342" s="28"/>
    </row>
    <row r="24343" spans="5:6" ht="15" customHeight="1" x14ac:dyDescent="0.2">
      <c r="E24343" s="28"/>
      <c r="F24343" s="28"/>
    </row>
    <row r="24344" spans="5:6" ht="15" customHeight="1" x14ac:dyDescent="0.2">
      <c r="E24344" s="28"/>
      <c r="F24344" s="28"/>
    </row>
    <row r="24345" spans="5:6" ht="15" customHeight="1" x14ac:dyDescent="0.2">
      <c r="E24345" s="28"/>
      <c r="F24345" s="28"/>
    </row>
    <row r="24346" spans="5:6" ht="15" customHeight="1" x14ac:dyDescent="0.2">
      <c r="E24346" s="28"/>
      <c r="F24346" s="28"/>
    </row>
    <row r="24347" spans="5:6" ht="15" customHeight="1" x14ac:dyDescent="0.2">
      <c r="E24347" s="28"/>
      <c r="F24347" s="28"/>
    </row>
    <row r="24348" spans="5:6" ht="15" customHeight="1" x14ac:dyDescent="0.2">
      <c r="E24348" s="28"/>
      <c r="F24348" s="28"/>
    </row>
    <row r="24349" spans="5:6" ht="15" customHeight="1" x14ac:dyDescent="0.2">
      <c r="E24349" s="28"/>
      <c r="F24349" s="28"/>
    </row>
    <row r="24350" spans="5:6" ht="15" customHeight="1" x14ac:dyDescent="0.2">
      <c r="E24350" s="28"/>
      <c r="F24350" s="28"/>
    </row>
    <row r="24351" spans="5:6" ht="15" customHeight="1" x14ac:dyDescent="0.2">
      <c r="E24351" s="28"/>
      <c r="F24351" s="28"/>
    </row>
    <row r="24352" spans="5:6" ht="15" customHeight="1" x14ac:dyDescent="0.2">
      <c r="E24352" s="28"/>
      <c r="F24352" s="28"/>
    </row>
    <row r="24353" spans="5:6" ht="15" customHeight="1" x14ac:dyDescent="0.2">
      <c r="E24353" s="28"/>
      <c r="F24353" s="28"/>
    </row>
    <row r="24354" spans="5:6" ht="15" customHeight="1" x14ac:dyDescent="0.2">
      <c r="E24354" s="28"/>
      <c r="F24354" s="28"/>
    </row>
    <row r="24355" spans="5:6" ht="15" customHeight="1" x14ac:dyDescent="0.2">
      <c r="E24355" s="28"/>
      <c r="F24355" s="28"/>
    </row>
    <row r="24356" spans="5:6" ht="15" customHeight="1" x14ac:dyDescent="0.2">
      <c r="E24356" s="28"/>
      <c r="F24356" s="28"/>
    </row>
    <row r="24357" spans="5:6" ht="15" customHeight="1" x14ac:dyDescent="0.2">
      <c r="E24357" s="28"/>
      <c r="F24357" s="28"/>
    </row>
    <row r="24358" spans="5:6" ht="15" customHeight="1" x14ac:dyDescent="0.2">
      <c r="E24358" s="28"/>
      <c r="F24358" s="28"/>
    </row>
    <row r="24359" spans="5:6" ht="15" customHeight="1" x14ac:dyDescent="0.2">
      <c r="E24359" s="28"/>
      <c r="F24359" s="28"/>
    </row>
    <row r="24360" spans="5:6" ht="15" customHeight="1" x14ac:dyDescent="0.2">
      <c r="E24360" s="28"/>
      <c r="F24360" s="28"/>
    </row>
    <row r="24361" spans="5:6" ht="15" customHeight="1" x14ac:dyDescent="0.2">
      <c r="E24361" s="28"/>
      <c r="F24361" s="28"/>
    </row>
    <row r="24362" spans="5:6" ht="15" customHeight="1" x14ac:dyDescent="0.2">
      <c r="E24362" s="28"/>
      <c r="F24362" s="28"/>
    </row>
    <row r="24363" spans="5:6" ht="15" customHeight="1" x14ac:dyDescent="0.2">
      <c r="E24363" s="28"/>
      <c r="F24363" s="28"/>
    </row>
    <row r="24364" spans="5:6" ht="15" customHeight="1" x14ac:dyDescent="0.2">
      <c r="E24364" s="28"/>
      <c r="F24364" s="28"/>
    </row>
    <row r="24365" spans="5:6" ht="15" customHeight="1" x14ac:dyDescent="0.2">
      <c r="E24365" s="28"/>
      <c r="F24365" s="28"/>
    </row>
    <row r="24366" spans="5:6" ht="15" customHeight="1" x14ac:dyDescent="0.2">
      <c r="E24366" s="28"/>
      <c r="F24366" s="28"/>
    </row>
    <row r="24367" spans="5:6" ht="15" customHeight="1" x14ac:dyDescent="0.2">
      <c r="E24367" s="28"/>
      <c r="F24367" s="28"/>
    </row>
    <row r="24368" spans="5:6" ht="15" customHeight="1" x14ac:dyDescent="0.2">
      <c r="E24368" s="28"/>
      <c r="F24368" s="28"/>
    </row>
    <row r="24369" spans="5:6" ht="15" customHeight="1" x14ac:dyDescent="0.2">
      <c r="E24369" s="28"/>
      <c r="F24369" s="28"/>
    </row>
    <row r="24370" spans="5:6" ht="15" customHeight="1" x14ac:dyDescent="0.2">
      <c r="E24370" s="28"/>
      <c r="F24370" s="28"/>
    </row>
    <row r="24371" spans="5:6" ht="15" customHeight="1" x14ac:dyDescent="0.2">
      <c r="E24371" s="28"/>
      <c r="F24371" s="28"/>
    </row>
    <row r="24372" spans="5:6" ht="15" customHeight="1" x14ac:dyDescent="0.2">
      <c r="E24372" s="28"/>
      <c r="F24372" s="28"/>
    </row>
    <row r="24373" spans="5:6" ht="15" customHeight="1" x14ac:dyDescent="0.2">
      <c r="E24373" s="28"/>
      <c r="F24373" s="28"/>
    </row>
    <row r="24374" spans="5:6" ht="15" customHeight="1" x14ac:dyDescent="0.2">
      <c r="E24374" s="28"/>
      <c r="F24374" s="28"/>
    </row>
    <row r="24375" spans="5:6" ht="15" customHeight="1" x14ac:dyDescent="0.2">
      <c r="E24375" s="28"/>
      <c r="F24375" s="28"/>
    </row>
    <row r="24376" spans="5:6" ht="15" customHeight="1" x14ac:dyDescent="0.2">
      <c r="E24376" s="28"/>
      <c r="F24376" s="28"/>
    </row>
    <row r="24377" spans="5:6" ht="15" customHeight="1" x14ac:dyDescent="0.2">
      <c r="E24377" s="28"/>
      <c r="F24377" s="28"/>
    </row>
    <row r="24378" spans="5:6" ht="15" customHeight="1" x14ac:dyDescent="0.2">
      <c r="E24378" s="28"/>
      <c r="F24378" s="28"/>
    </row>
    <row r="24379" spans="5:6" ht="15" customHeight="1" x14ac:dyDescent="0.2">
      <c r="E24379" s="28"/>
      <c r="F24379" s="28"/>
    </row>
    <row r="24380" spans="5:6" ht="15" customHeight="1" x14ac:dyDescent="0.2">
      <c r="E24380" s="28"/>
      <c r="F24380" s="28"/>
    </row>
    <row r="24381" spans="5:6" ht="15" customHeight="1" x14ac:dyDescent="0.2">
      <c r="E24381" s="28"/>
      <c r="F24381" s="28"/>
    </row>
    <row r="24382" spans="5:6" ht="15" customHeight="1" x14ac:dyDescent="0.2">
      <c r="E24382" s="28"/>
      <c r="F24382" s="28"/>
    </row>
    <row r="24383" spans="5:6" ht="15" customHeight="1" x14ac:dyDescent="0.2">
      <c r="E24383" s="28"/>
      <c r="F24383" s="28"/>
    </row>
    <row r="24384" spans="5:6" ht="15" customHeight="1" x14ac:dyDescent="0.2">
      <c r="E24384" s="28"/>
      <c r="F24384" s="28"/>
    </row>
    <row r="24385" spans="5:6" ht="15" customHeight="1" x14ac:dyDescent="0.2">
      <c r="E24385" s="28"/>
      <c r="F24385" s="28"/>
    </row>
    <row r="24386" spans="5:6" ht="15" customHeight="1" x14ac:dyDescent="0.2">
      <c r="E24386" s="28"/>
      <c r="F24386" s="28"/>
    </row>
    <row r="24387" spans="5:6" ht="15" customHeight="1" x14ac:dyDescent="0.2">
      <c r="E24387" s="28"/>
      <c r="F24387" s="28"/>
    </row>
    <row r="24388" spans="5:6" ht="15" customHeight="1" x14ac:dyDescent="0.2">
      <c r="E24388" s="28"/>
      <c r="F24388" s="28"/>
    </row>
    <row r="24389" spans="5:6" ht="15" customHeight="1" x14ac:dyDescent="0.2">
      <c r="E24389" s="28"/>
      <c r="F24389" s="28"/>
    </row>
    <row r="24390" spans="5:6" ht="15" customHeight="1" x14ac:dyDescent="0.2">
      <c r="E24390" s="28"/>
      <c r="F24390" s="28"/>
    </row>
    <row r="24391" spans="5:6" ht="15" customHeight="1" x14ac:dyDescent="0.2">
      <c r="E24391" s="28"/>
      <c r="F24391" s="28"/>
    </row>
    <row r="24392" spans="5:6" ht="15" customHeight="1" x14ac:dyDescent="0.2">
      <c r="E24392" s="28"/>
      <c r="F24392" s="28"/>
    </row>
    <row r="24393" spans="5:6" ht="15" customHeight="1" x14ac:dyDescent="0.2">
      <c r="E24393" s="28"/>
      <c r="F24393" s="28"/>
    </row>
    <row r="24394" spans="5:6" ht="15" customHeight="1" x14ac:dyDescent="0.2">
      <c r="E24394" s="28"/>
      <c r="F24394" s="28"/>
    </row>
    <row r="24395" spans="5:6" ht="15" customHeight="1" x14ac:dyDescent="0.2">
      <c r="E24395" s="28"/>
      <c r="F24395" s="28"/>
    </row>
    <row r="24396" spans="5:6" ht="15" customHeight="1" x14ac:dyDescent="0.2">
      <c r="E24396" s="28"/>
      <c r="F24396" s="28"/>
    </row>
    <row r="24397" spans="5:6" ht="15" customHeight="1" x14ac:dyDescent="0.2">
      <c r="E24397" s="28"/>
      <c r="F24397" s="28"/>
    </row>
    <row r="24398" spans="5:6" ht="15" customHeight="1" x14ac:dyDescent="0.2">
      <c r="E24398" s="28"/>
      <c r="F24398" s="28"/>
    </row>
    <row r="24399" spans="5:6" ht="15" customHeight="1" x14ac:dyDescent="0.2">
      <c r="E24399" s="28"/>
      <c r="F24399" s="28"/>
    </row>
    <row r="24400" spans="5:6" ht="15" customHeight="1" x14ac:dyDescent="0.2">
      <c r="E24400" s="28"/>
      <c r="F24400" s="28"/>
    </row>
    <row r="24401" spans="5:6" ht="15" customHeight="1" x14ac:dyDescent="0.2">
      <c r="E24401" s="28"/>
      <c r="F24401" s="28"/>
    </row>
    <row r="24402" spans="5:6" ht="15" customHeight="1" x14ac:dyDescent="0.2">
      <c r="E24402" s="28"/>
      <c r="F24402" s="28"/>
    </row>
    <row r="24403" spans="5:6" ht="15" customHeight="1" x14ac:dyDescent="0.2">
      <c r="E24403" s="28"/>
      <c r="F24403" s="28"/>
    </row>
    <row r="24404" spans="5:6" ht="15" customHeight="1" x14ac:dyDescent="0.2">
      <c r="E24404" s="28"/>
      <c r="F24404" s="28"/>
    </row>
    <row r="24405" spans="5:6" ht="15" customHeight="1" x14ac:dyDescent="0.2">
      <c r="E24405" s="28"/>
      <c r="F24405" s="28"/>
    </row>
    <row r="24406" spans="5:6" ht="15" customHeight="1" x14ac:dyDescent="0.2">
      <c r="E24406" s="28"/>
      <c r="F24406" s="28"/>
    </row>
    <row r="24407" spans="5:6" ht="15" customHeight="1" x14ac:dyDescent="0.2">
      <c r="E24407" s="28"/>
      <c r="F24407" s="28"/>
    </row>
    <row r="24408" spans="5:6" ht="15" customHeight="1" x14ac:dyDescent="0.2">
      <c r="E24408" s="28"/>
      <c r="F24408" s="28"/>
    </row>
    <row r="24409" spans="5:6" ht="15" customHeight="1" x14ac:dyDescent="0.2">
      <c r="E24409" s="28"/>
      <c r="F24409" s="28"/>
    </row>
    <row r="24410" spans="5:6" ht="15" customHeight="1" x14ac:dyDescent="0.2">
      <c r="E24410" s="28"/>
      <c r="F24410" s="28"/>
    </row>
    <row r="24411" spans="5:6" ht="15" customHeight="1" x14ac:dyDescent="0.2">
      <c r="E24411" s="28"/>
      <c r="F24411" s="28"/>
    </row>
    <row r="24412" spans="5:6" ht="15" customHeight="1" x14ac:dyDescent="0.2">
      <c r="E24412" s="28"/>
      <c r="F24412" s="28"/>
    </row>
    <row r="24413" spans="5:6" ht="15" customHeight="1" x14ac:dyDescent="0.2">
      <c r="E24413" s="28"/>
      <c r="F24413" s="28"/>
    </row>
    <row r="24414" spans="5:6" ht="15" customHeight="1" x14ac:dyDescent="0.2">
      <c r="E24414" s="28"/>
      <c r="F24414" s="28"/>
    </row>
    <row r="24415" spans="5:6" ht="15" customHeight="1" x14ac:dyDescent="0.2">
      <c r="E24415" s="28"/>
      <c r="F24415" s="28"/>
    </row>
    <row r="24416" spans="5:6" ht="15" customHeight="1" x14ac:dyDescent="0.2">
      <c r="E24416" s="28"/>
      <c r="F24416" s="28"/>
    </row>
    <row r="24417" spans="5:6" ht="15" customHeight="1" x14ac:dyDescent="0.2">
      <c r="E24417" s="28"/>
      <c r="F24417" s="28"/>
    </row>
    <row r="24418" spans="5:6" ht="15" customHeight="1" x14ac:dyDescent="0.2">
      <c r="E24418" s="28"/>
      <c r="F24418" s="28"/>
    </row>
    <row r="24419" spans="5:6" ht="15" customHeight="1" x14ac:dyDescent="0.2">
      <c r="E24419" s="28"/>
      <c r="F24419" s="28"/>
    </row>
    <row r="24420" spans="5:6" ht="15" customHeight="1" x14ac:dyDescent="0.2">
      <c r="E24420" s="28"/>
      <c r="F24420" s="28"/>
    </row>
    <row r="24421" spans="5:6" ht="15" customHeight="1" x14ac:dyDescent="0.2">
      <c r="E24421" s="28"/>
      <c r="F24421" s="28"/>
    </row>
    <row r="24422" spans="5:6" ht="15" customHeight="1" x14ac:dyDescent="0.2">
      <c r="E24422" s="28"/>
      <c r="F24422" s="28"/>
    </row>
    <row r="24423" spans="5:6" ht="15" customHeight="1" x14ac:dyDescent="0.2">
      <c r="E24423" s="28"/>
      <c r="F24423" s="28"/>
    </row>
    <row r="24424" spans="5:6" ht="15" customHeight="1" x14ac:dyDescent="0.2">
      <c r="E24424" s="28"/>
      <c r="F24424" s="28"/>
    </row>
    <row r="24425" spans="5:6" ht="15" customHeight="1" x14ac:dyDescent="0.2">
      <c r="E24425" s="28"/>
      <c r="F24425" s="28"/>
    </row>
    <row r="24426" spans="5:6" ht="15" customHeight="1" x14ac:dyDescent="0.2">
      <c r="E24426" s="28"/>
      <c r="F24426" s="28"/>
    </row>
    <row r="24427" spans="5:6" ht="15" customHeight="1" x14ac:dyDescent="0.2">
      <c r="E24427" s="28"/>
      <c r="F24427" s="28"/>
    </row>
    <row r="24428" spans="5:6" ht="15" customHeight="1" x14ac:dyDescent="0.2">
      <c r="E24428" s="28"/>
      <c r="F24428" s="28"/>
    </row>
    <row r="24429" spans="5:6" ht="15" customHeight="1" x14ac:dyDescent="0.2">
      <c r="E24429" s="28"/>
      <c r="F24429" s="28"/>
    </row>
    <row r="24430" spans="5:6" ht="15" customHeight="1" x14ac:dyDescent="0.2">
      <c r="E24430" s="28"/>
      <c r="F24430" s="28"/>
    </row>
    <row r="24431" spans="5:6" ht="15" customHeight="1" x14ac:dyDescent="0.2">
      <c r="E24431" s="28"/>
      <c r="F24431" s="28"/>
    </row>
    <row r="24432" spans="5:6" ht="15" customHeight="1" x14ac:dyDescent="0.2">
      <c r="E24432" s="28"/>
      <c r="F24432" s="28"/>
    </row>
    <row r="24433" spans="5:6" ht="15" customHeight="1" x14ac:dyDescent="0.2">
      <c r="E24433" s="28"/>
      <c r="F24433" s="28"/>
    </row>
    <row r="24434" spans="5:6" ht="15" customHeight="1" x14ac:dyDescent="0.2">
      <c r="E24434" s="28"/>
      <c r="F24434" s="28"/>
    </row>
    <row r="24435" spans="5:6" ht="15" customHeight="1" x14ac:dyDescent="0.2">
      <c r="E24435" s="28"/>
      <c r="F24435" s="28"/>
    </row>
    <row r="24436" spans="5:6" ht="15" customHeight="1" x14ac:dyDescent="0.2">
      <c r="E24436" s="28"/>
      <c r="F24436" s="28"/>
    </row>
    <row r="24437" spans="5:6" ht="15" customHeight="1" x14ac:dyDescent="0.2">
      <c r="E24437" s="28"/>
      <c r="F24437" s="28"/>
    </row>
    <row r="24438" spans="5:6" ht="15" customHeight="1" x14ac:dyDescent="0.2">
      <c r="E24438" s="28"/>
      <c r="F24438" s="28"/>
    </row>
    <row r="24439" spans="5:6" ht="15" customHeight="1" x14ac:dyDescent="0.2">
      <c r="E24439" s="28"/>
      <c r="F24439" s="28"/>
    </row>
    <row r="24440" spans="5:6" ht="15" customHeight="1" x14ac:dyDescent="0.2">
      <c r="E24440" s="28"/>
      <c r="F24440" s="28"/>
    </row>
    <row r="24441" spans="5:6" ht="15" customHeight="1" x14ac:dyDescent="0.2">
      <c r="E24441" s="28"/>
      <c r="F24441" s="28"/>
    </row>
    <row r="24442" spans="5:6" ht="15" customHeight="1" x14ac:dyDescent="0.2">
      <c r="E24442" s="28"/>
      <c r="F24442" s="28"/>
    </row>
    <row r="24443" spans="5:6" ht="15" customHeight="1" x14ac:dyDescent="0.2">
      <c r="E24443" s="28"/>
      <c r="F24443" s="28"/>
    </row>
    <row r="24444" spans="5:6" ht="15" customHeight="1" x14ac:dyDescent="0.2">
      <c r="E24444" s="28"/>
      <c r="F24444" s="28"/>
    </row>
    <row r="24445" spans="5:6" ht="15" customHeight="1" x14ac:dyDescent="0.2">
      <c r="E24445" s="28"/>
      <c r="F24445" s="28"/>
    </row>
    <row r="24446" spans="5:6" ht="15" customHeight="1" x14ac:dyDescent="0.2">
      <c r="E24446" s="28"/>
      <c r="F24446" s="28"/>
    </row>
    <row r="24447" spans="5:6" ht="15" customHeight="1" x14ac:dyDescent="0.2">
      <c r="E24447" s="28"/>
      <c r="F24447" s="28"/>
    </row>
    <row r="24448" spans="5:6" ht="15" customHeight="1" x14ac:dyDescent="0.2">
      <c r="E24448" s="28"/>
      <c r="F24448" s="28"/>
    </row>
    <row r="24449" spans="5:6" ht="15" customHeight="1" x14ac:dyDescent="0.2">
      <c r="E24449" s="28"/>
      <c r="F24449" s="28"/>
    </row>
    <row r="24450" spans="5:6" ht="15" customHeight="1" x14ac:dyDescent="0.2">
      <c r="E24450" s="28"/>
      <c r="F24450" s="28"/>
    </row>
    <row r="24451" spans="5:6" ht="15" customHeight="1" x14ac:dyDescent="0.2">
      <c r="E24451" s="28"/>
      <c r="F24451" s="28"/>
    </row>
    <row r="24452" spans="5:6" ht="15" customHeight="1" x14ac:dyDescent="0.2">
      <c r="E24452" s="28"/>
      <c r="F24452" s="28"/>
    </row>
    <row r="24453" spans="5:6" ht="15" customHeight="1" x14ac:dyDescent="0.2">
      <c r="E24453" s="28"/>
      <c r="F24453" s="28"/>
    </row>
    <row r="24454" spans="5:6" ht="15" customHeight="1" x14ac:dyDescent="0.2">
      <c r="E24454" s="28"/>
      <c r="F24454" s="28"/>
    </row>
    <row r="24455" spans="5:6" ht="15" customHeight="1" x14ac:dyDescent="0.2">
      <c r="E24455" s="28"/>
      <c r="F24455" s="28"/>
    </row>
    <row r="24456" spans="5:6" ht="15" customHeight="1" x14ac:dyDescent="0.2">
      <c r="E24456" s="28"/>
      <c r="F24456" s="28"/>
    </row>
    <row r="24457" spans="5:6" ht="15" customHeight="1" x14ac:dyDescent="0.2">
      <c r="E24457" s="28"/>
      <c r="F24457" s="28"/>
    </row>
    <row r="24458" spans="5:6" ht="15" customHeight="1" x14ac:dyDescent="0.2">
      <c r="E24458" s="28"/>
      <c r="F24458" s="28"/>
    </row>
    <row r="24459" spans="5:6" ht="15" customHeight="1" x14ac:dyDescent="0.2">
      <c r="E24459" s="28"/>
      <c r="F24459" s="28"/>
    </row>
    <row r="24460" spans="5:6" ht="15" customHeight="1" x14ac:dyDescent="0.2">
      <c r="E24460" s="28"/>
      <c r="F24460" s="28"/>
    </row>
    <row r="24461" spans="5:6" ht="15" customHeight="1" x14ac:dyDescent="0.2">
      <c r="E24461" s="28"/>
      <c r="F24461" s="28"/>
    </row>
    <row r="24462" spans="5:6" ht="15" customHeight="1" x14ac:dyDescent="0.2">
      <c r="E24462" s="28"/>
      <c r="F24462" s="28"/>
    </row>
    <row r="24463" spans="5:6" ht="15" customHeight="1" x14ac:dyDescent="0.2">
      <c r="E24463" s="28"/>
      <c r="F24463" s="28"/>
    </row>
    <row r="24464" spans="5:6" ht="15" customHeight="1" x14ac:dyDescent="0.2">
      <c r="E24464" s="28"/>
      <c r="F24464" s="28"/>
    </row>
    <row r="24465" spans="5:6" ht="15" customHeight="1" x14ac:dyDescent="0.2">
      <c r="E24465" s="28"/>
      <c r="F24465" s="28"/>
    </row>
    <row r="24466" spans="5:6" ht="15" customHeight="1" x14ac:dyDescent="0.2">
      <c r="E24466" s="28"/>
      <c r="F24466" s="28"/>
    </row>
    <row r="24467" spans="5:6" ht="15" customHeight="1" x14ac:dyDescent="0.2">
      <c r="E24467" s="28"/>
      <c r="F24467" s="28"/>
    </row>
    <row r="24468" spans="5:6" ht="15" customHeight="1" x14ac:dyDescent="0.2">
      <c r="E24468" s="28"/>
      <c r="F24468" s="28"/>
    </row>
    <row r="24469" spans="5:6" ht="15" customHeight="1" x14ac:dyDescent="0.2">
      <c r="E24469" s="28"/>
      <c r="F24469" s="28"/>
    </row>
    <row r="24470" spans="5:6" ht="15" customHeight="1" x14ac:dyDescent="0.2">
      <c r="E24470" s="28"/>
      <c r="F24470" s="28"/>
    </row>
    <row r="24471" spans="5:6" ht="15" customHeight="1" x14ac:dyDescent="0.2">
      <c r="E24471" s="28"/>
      <c r="F24471" s="28"/>
    </row>
    <row r="24472" spans="5:6" ht="15" customHeight="1" x14ac:dyDescent="0.2">
      <c r="E24472" s="28"/>
      <c r="F24472" s="28"/>
    </row>
    <row r="24473" spans="5:6" ht="15" customHeight="1" x14ac:dyDescent="0.2">
      <c r="E24473" s="28"/>
      <c r="F24473" s="28"/>
    </row>
    <row r="24474" spans="5:6" ht="15" customHeight="1" x14ac:dyDescent="0.2">
      <c r="E24474" s="28"/>
      <c r="F24474" s="28"/>
    </row>
    <row r="24475" spans="5:6" ht="15" customHeight="1" x14ac:dyDescent="0.2">
      <c r="E24475" s="28"/>
      <c r="F24475" s="28"/>
    </row>
    <row r="24476" spans="5:6" ht="15" customHeight="1" x14ac:dyDescent="0.2">
      <c r="E24476" s="28"/>
      <c r="F24476" s="28"/>
    </row>
    <row r="24477" spans="5:6" ht="15" customHeight="1" x14ac:dyDescent="0.2">
      <c r="E24477" s="28"/>
      <c r="F24477" s="28"/>
    </row>
    <row r="24478" spans="5:6" ht="15" customHeight="1" x14ac:dyDescent="0.2">
      <c r="E24478" s="28"/>
      <c r="F24478" s="28"/>
    </row>
    <row r="24479" spans="5:6" ht="15" customHeight="1" x14ac:dyDescent="0.2">
      <c r="E24479" s="28"/>
      <c r="F24479" s="28"/>
    </row>
    <row r="24480" spans="5:6" ht="15" customHeight="1" x14ac:dyDescent="0.2">
      <c r="E24480" s="28"/>
      <c r="F24480" s="28"/>
    </row>
    <row r="24481" spans="5:6" ht="15" customHeight="1" x14ac:dyDescent="0.2">
      <c r="E24481" s="28"/>
      <c r="F24481" s="28"/>
    </row>
    <row r="24482" spans="5:6" ht="15" customHeight="1" x14ac:dyDescent="0.2">
      <c r="E24482" s="28"/>
      <c r="F24482" s="28"/>
    </row>
    <row r="24483" spans="5:6" ht="15" customHeight="1" x14ac:dyDescent="0.2">
      <c r="E24483" s="28"/>
      <c r="F24483" s="28"/>
    </row>
    <row r="24484" spans="5:6" ht="15" customHeight="1" x14ac:dyDescent="0.2">
      <c r="E24484" s="28"/>
      <c r="F24484" s="28"/>
    </row>
    <row r="24485" spans="5:6" ht="15" customHeight="1" x14ac:dyDescent="0.2">
      <c r="E24485" s="28"/>
      <c r="F24485" s="28"/>
    </row>
    <row r="24486" spans="5:6" ht="15" customHeight="1" x14ac:dyDescent="0.2">
      <c r="E24486" s="28"/>
      <c r="F24486" s="28"/>
    </row>
    <row r="24487" spans="5:6" ht="15" customHeight="1" x14ac:dyDescent="0.2">
      <c r="E24487" s="28"/>
      <c r="F24487" s="28"/>
    </row>
    <row r="24488" spans="5:6" ht="15" customHeight="1" x14ac:dyDescent="0.2">
      <c r="E24488" s="28"/>
      <c r="F24488" s="28"/>
    </row>
    <row r="24489" spans="5:6" ht="15" customHeight="1" x14ac:dyDescent="0.2">
      <c r="E24489" s="28"/>
      <c r="F24489" s="28"/>
    </row>
    <row r="24490" spans="5:6" ht="15" customHeight="1" x14ac:dyDescent="0.2">
      <c r="E24490" s="28"/>
      <c r="F24490" s="28"/>
    </row>
    <row r="24491" spans="5:6" ht="15" customHeight="1" x14ac:dyDescent="0.2">
      <c r="E24491" s="28"/>
      <c r="F24491" s="28"/>
    </row>
    <row r="24492" spans="5:6" ht="15" customHeight="1" x14ac:dyDescent="0.2">
      <c r="E24492" s="28"/>
      <c r="F24492" s="28"/>
    </row>
    <row r="24493" spans="5:6" ht="15" customHeight="1" x14ac:dyDescent="0.2">
      <c r="E24493" s="28"/>
      <c r="F24493" s="28"/>
    </row>
    <row r="24494" spans="5:6" ht="15" customHeight="1" x14ac:dyDescent="0.2">
      <c r="E24494" s="28"/>
      <c r="F24494" s="28"/>
    </row>
    <row r="24495" spans="5:6" ht="15" customHeight="1" x14ac:dyDescent="0.2">
      <c r="E24495" s="28"/>
      <c r="F24495" s="28"/>
    </row>
    <row r="24496" spans="5:6" ht="15" customHeight="1" x14ac:dyDescent="0.2">
      <c r="E24496" s="28"/>
      <c r="F24496" s="28"/>
    </row>
    <row r="24497" spans="5:6" ht="15" customHeight="1" x14ac:dyDescent="0.2">
      <c r="E24497" s="28"/>
      <c r="F24497" s="28"/>
    </row>
    <row r="24498" spans="5:6" ht="15" customHeight="1" x14ac:dyDescent="0.2">
      <c r="E24498" s="28"/>
      <c r="F24498" s="28"/>
    </row>
    <row r="24499" spans="5:6" ht="15" customHeight="1" x14ac:dyDescent="0.2">
      <c r="E24499" s="28"/>
      <c r="F24499" s="28"/>
    </row>
    <row r="24500" spans="5:6" ht="15" customHeight="1" x14ac:dyDescent="0.2">
      <c r="E24500" s="28"/>
      <c r="F24500" s="28"/>
    </row>
    <row r="24501" spans="5:6" ht="15" customHeight="1" x14ac:dyDescent="0.2">
      <c r="E24501" s="28"/>
      <c r="F24501" s="28"/>
    </row>
    <row r="24502" spans="5:6" ht="15" customHeight="1" x14ac:dyDescent="0.2">
      <c r="E24502" s="28"/>
      <c r="F24502" s="28"/>
    </row>
    <row r="24503" spans="5:6" ht="15" customHeight="1" x14ac:dyDescent="0.2">
      <c r="E24503" s="28"/>
      <c r="F24503" s="28"/>
    </row>
    <row r="24504" spans="5:6" ht="15" customHeight="1" x14ac:dyDescent="0.2">
      <c r="E24504" s="28"/>
      <c r="F24504" s="28"/>
    </row>
    <row r="24505" spans="5:6" ht="15" customHeight="1" x14ac:dyDescent="0.2">
      <c r="E24505" s="28"/>
      <c r="F24505" s="28"/>
    </row>
    <row r="24506" spans="5:6" ht="15" customHeight="1" x14ac:dyDescent="0.2">
      <c r="E24506" s="28"/>
      <c r="F24506" s="28"/>
    </row>
    <row r="24507" spans="5:6" ht="15" customHeight="1" x14ac:dyDescent="0.2">
      <c r="E24507" s="28"/>
      <c r="F24507" s="28"/>
    </row>
    <row r="24508" spans="5:6" ht="15" customHeight="1" x14ac:dyDescent="0.2">
      <c r="E24508" s="28"/>
      <c r="F24508" s="28"/>
    </row>
    <row r="24509" spans="5:6" ht="15" customHeight="1" x14ac:dyDescent="0.2">
      <c r="E24509" s="28"/>
      <c r="F24509" s="28"/>
    </row>
    <row r="24510" spans="5:6" ht="15" customHeight="1" x14ac:dyDescent="0.2">
      <c r="E24510" s="28"/>
      <c r="F24510" s="28"/>
    </row>
    <row r="24511" spans="5:6" ht="15" customHeight="1" x14ac:dyDescent="0.2">
      <c r="E24511" s="28"/>
      <c r="F24511" s="28"/>
    </row>
    <row r="24512" spans="5:6" ht="15" customHeight="1" x14ac:dyDescent="0.2">
      <c r="E24512" s="28"/>
      <c r="F24512" s="28"/>
    </row>
    <row r="24513" spans="5:6" ht="15" customHeight="1" x14ac:dyDescent="0.2">
      <c r="E24513" s="28"/>
      <c r="F24513" s="28"/>
    </row>
    <row r="24514" spans="5:6" ht="15" customHeight="1" x14ac:dyDescent="0.2">
      <c r="E24514" s="28"/>
      <c r="F24514" s="28"/>
    </row>
    <row r="24515" spans="5:6" ht="15" customHeight="1" x14ac:dyDescent="0.2">
      <c r="E24515" s="28"/>
      <c r="F24515" s="28"/>
    </row>
    <row r="24516" spans="5:6" ht="15" customHeight="1" x14ac:dyDescent="0.2">
      <c r="E24516" s="28"/>
      <c r="F24516" s="28"/>
    </row>
    <row r="24517" spans="5:6" ht="15" customHeight="1" x14ac:dyDescent="0.2">
      <c r="E24517" s="28"/>
      <c r="F24517" s="28"/>
    </row>
    <row r="24518" spans="5:6" ht="15" customHeight="1" x14ac:dyDescent="0.2">
      <c r="E24518" s="28"/>
      <c r="F24518" s="28"/>
    </row>
    <row r="24519" spans="5:6" ht="15" customHeight="1" x14ac:dyDescent="0.2">
      <c r="E24519" s="28"/>
      <c r="F24519" s="28"/>
    </row>
    <row r="24520" spans="5:6" ht="15" customHeight="1" x14ac:dyDescent="0.2">
      <c r="E24520" s="28"/>
      <c r="F24520" s="28"/>
    </row>
    <row r="24521" spans="5:6" ht="15" customHeight="1" x14ac:dyDescent="0.2">
      <c r="E24521" s="28"/>
      <c r="F24521" s="28"/>
    </row>
    <row r="24522" spans="5:6" ht="15" customHeight="1" x14ac:dyDescent="0.2">
      <c r="E24522" s="28"/>
      <c r="F24522" s="28"/>
    </row>
    <row r="24523" spans="5:6" ht="15" customHeight="1" x14ac:dyDescent="0.2">
      <c r="E24523" s="28"/>
      <c r="F24523" s="28"/>
    </row>
    <row r="24524" spans="5:6" ht="15" customHeight="1" x14ac:dyDescent="0.2">
      <c r="E24524" s="28"/>
      <c r="F24524" s="28"/>
    </row>
    <row r="24525" spans="5:6" ht="15" customHeight="1" x14ac:dyDescent="0.2">
      <c r="E24525" s="28"/>
      <c r="F24525" s="28"/>
    </row>
    <row r="24526" spans="5:6" ht="15" customHeight="1" x14ac:dyDescent="0.2">
      <c r="E24526" s="28"/>
      <c r="F24526" s="28"/>
    </row>
    <row r="24527" spans="5:6" ht="15" customHeight="1" x14ac:dyDescent="0.2">
      <c r="E24527" s="28"/>
      <c r="F24527" s="28"/>
    </row>
    <row r="24528" spans="5:6" ht="15" customHeight="1" x14ac:dyDescent="0.2">
      <c r="E24528" s="28"/>
      <c r="F24528" s="28"/>
    </row>
    <row r="24529" spans="5:6" ht="15" customHeight="1" x14ac:dyDescent="0.2">
      <c r="E24529" s="28"/>
      <c r="F24529" s="28"/>
    </row>
    <row r="24530" spans="5:6" ht="15" customHeight="1" x14ac:dyDescent="0.2">
      <c r="E24530" s="28"/>
      <c r="F24530" s="28"/>
    </row>
    <row r="24531" spans="5:6" ht="15" customHeight="1" x14ac:dyDescent="0.2">
      <c r="E24531" s="28"/>
      <c r="F24531" s="28"/>
    </row>
    <row r="24532" spans="5:6" ht="15" customHeight="1" x14ac:dyDescent="0.2">
      <c r="E24532" s="28"/>
      <c r="F24532" s="28"/>
    </row>
    <row r="24533" spans="5:6" ht="15" customHeight="1" x14ac:dyDescent="0.2">
      <c r="E24533" s="28"/>
      <c r="F24533" s="28"/>
    </row>
    <row r="24534" spans="5:6" ht="15" customHeight="1" x14ac:dyDescent="0.2">
      <c r="E24534" s="28"/>
      <c r="F24534" s="28"/>
    </row>
    <row r="24535" spans="5:6" ht="15" customHeight="1" x14ac:dyDescent="0.2">
      <c r="E24535" s="28"/>
      <c r="F24535" s="28"/>
    </row>
    <row r="24536" spans="5:6" ht="15" customHeight="1" x14ac:dyDescent="0.2">
      <c r="E24536" s="28"/>
      <c r="F24536" s="28"/>
    </row>
    <row r="24537" spans="5:6" ht="15" customHeight="1" x14ac:dyDescent="0.2">
      <c r="E24537" s="28"/>
      <c r="F24537" s="28"/>
    </row>
    <row r="24538" spans="5:6" ht="15" customHeight="1" x14ac:dyDescent="0.2">
      <c r="E24538" s="28"/>
      <c r="F24538" s="28"/>
    </row>
    <row r="24539" spans="5:6" ht="15" customHeight="1" x14ac:dyDescent="0.2">
      <c r="E24539" s="28"/>
      <c r="F24539" s="28"/>
    </row>
    <row r="24540" spans="5:6" ht="15" customHeight="1" x14ac:dyDescent="0.2">
      <c r="E24540" s="28"/>
      <c r="F24540" s="28"/>
    </row>
    <row r="24541" spans="5:6" ht="15" customHeight="1" x14ac:dyDescent="0.2">
      <c r="E24541" s="28"/>
      <c r="F24541" s="28"/>
    </row>
    <row r="24542" spans="5:6" ht="15" customHeight="1" x14ac:dyDescent="0.2">
      <c r="E24542" s="28"/>
      <c r="F24542" s="28"/>
    </row>
    <row r="24543" spans="5:6" ht="15" customHeight="1" x14ac:dyDescent="0.2">
      <c r="E24543" s="28"/>
      <c r="F24543" s="28"/>
    </row>
    <row r="24544" spans="5:6" ht="15" customHeight="1" x14ac:dyDescent="0.2">
      <c r="E24544" s="28"/>
      <c r="F24544" s="28"/>
    </row>
    <row r="24545" spans="5:6" ht="15" customHeight="1" x14ac:dyDescent="0.2">
      <c r="E24545" s="28"/>
      <c r="F24545" s="28"/>
    </row>
    <row r="24546" spans="5:6" ht="15" customHeight="1" x14ac:dyDescent="0.2">
      <c r="E24546" s="28"/>
      <c r="F24546" s="28"/>
    </row>
    <row r="24547" spans="5:6" ht="15" customHeight="1" x14ac:dyDescent="0.2">
      <c r="E24547" s="28"/>
      <c r="F24547" s="28"/>
    </row>
    <row r="24548" spans="5:6" ht="15" customHeight="1" x14ac:dyDescent="0.2">
      <c r="E24548" s="28"/>
      <c r="F24548" s="28"/>
    </row>
    <row r="24549" spans="5:6" ht="15" customHeight="1" x14ac:dyDescent="0.2">
      <c r="E24549" s="28"/>
      <c r="F24549" s="28"/>
    </row>
    <row r="24550" spans="5:6" ht="15" customHeight="1" x14ac:dyDescent="0.2">
      <c r="E24550" s="28"/>
      <c r="F24550" s="28"/>
    </row>
    <row r="24551" spans="5:6" ht="15" customHeight="1" x14ac:dyDescent="0.2">
      <c r="E24551" s="28"/>
      <c r="F24551" s="28"/>
    </row>
    <row r="24552" spans="5:6" ht="15" customHeight="1" x14ac:dyDescent="0.2">
      <c r="E24552" s="28"/>
      <c r="F24552" s="28"/>
    </row>
    <row r="24553" spans="5:6" ht="15" customHeight="1" x14ac:dyDescent="0.2">
      <c r="E24553" s="28"/>
      <c r="F24553" s="28"/>
    </row>
    <row r="24554" spans="5:6" ht="15" customHeight="1" x14ac:dyDescent="0.2">
      <c r="E24554" s="28"/>
      <c r="F24554" s="28"/>
    </row>
    <row r="24555" spans="5:6" ht="15" customHeight="1" x14ac:dyDescent="0.2">
      <c r="E24555" s="28"/>
      <c r="F24555" s="28"/>
    </row>
    <row r="24556" spans="5:6" ht="15" customHeight="1" x14ac:dyDescent="0.2">
      <c r="E24556" s="28"/>
      <c r="F24556" s="28"/>
    </row>
    <row r="24557" spans="5:6" ht="15" customHeight="1" x14ac:dyDescent="0.2">
      <c r="E24557" s="28"/>
      <c r="F24557" s="28"/>
    </row>
    <row r="24558" spans="5:6" ht="15" customHeight="1" x14ac:dyDescent="0.2">
      <c r="E24558" s="28"/>
      <c r="F24558" s="28"/>
    </row>
    <row r="24559" spans="5:6" ht="15" customHeight="1" x14ac:dyDescent="0.2">
      <c r="E24559" s="28"/>
      <c r="F24559" s="28"/>
    </row>
    <row r="24560" spans="5:6" ht="15" customHeight="1" x14ac:dyDescent="0.2">
      <c r="E24560" s="28"/>
      <c r="F24560" s="28"/>
    </row>
    <row r="24561" spans="5:6" ht="15" customHeight="1" x14ac:dyDescent="0.2">
      <c r="E24561" s="28"/>
      <c r="F24561" s="28"/>
    </row>
    <row r="24562" spans="5:6" ht="15" customHeight="1" x14ac:dyDescent="0.2">
      <c r="E24562" s="28"/>
      <c r="F24562" s="28"/>
    </row>
    <row r="24563" spans="5:6" ht="15" customHeight="1" x14ac:dyDescent="0.2">
      <c r="E24563" s="28"/>
      <c r="F24563" s="28"/>
    </row>
    <row r="24564" spans="5:6" ht="15" customHeight="1" x14ac:dyDescent="0.2">
      <c r="E24564" s="28"/>
      <c r="F24564" s="28"/>
    </row>
    <row r="24565" spans="5:6" ht="15" customHeight="1" x14ac:dyDescent="0.2">
      <c r="E24565" s="28"/>
      <c r="F24565" s="28"/>
    </row>
    <row r="24566" spans="5:6" ht="15" customHeight="1" x14ac:dyDescent="0.2">
      <c r="E24566" s="28"/>
      <c r="F24566" s="28"/>
    </row>
    <row r="24567" spans="5:6" ht="15" customHeight="1" x14ac:dyDescent="0.2">
      <c r="E24567" s="28"/>
      <c r="F24567" s="28"/>
    </row>
    <row r="24568" spans="5:6" ht="15" customHeight="1" x14ac:dyDescent="0.2">
      <c r="E24568" s="28"/>
      <c r="F24568" s="28"/>
    </row>
    <row r="24569" spans="5:6" ht="15" customHeight="1" x14ac:dyDescent="0.2">
      <c r="E24569" s="28"/>
      <c r="F24569" s="28"/>
    </row>
    <row r="24570" spans="5:6" ht="15" customHeight="1" x14ac:dyDescent="0.2">
      <c r="E24570" s="28"/>
      <c r="F24570" s="28"/>
    </row>
    <row r="24571" spans="5:6" ht="15" customHeight="1" x14ac:dyDescent="0.2">
      <c r="E24571" s="28"/>
      <c r="F24571" s="28"/>
    </row>
    <row r="24572" spans="5:6" ht="15" customHeight="1" x14ac:dyDescent="0.2">
      <c r="E24572" s="28"/>
      <c r="F24572" s="28"/>
    </row>
    <row r="24573" spans="5:6" ht="15" customHeight="1" x14ac:dyDescent="0.2">
      <c r="E24573" s="28"/>
      <c r="F24573" s="28"/>
    </row>
    <row r="24574" spans="5:6" ht="15" customHeight="1" x14ac:dyDescent="0.2">
      <c r="E24574" s="28"/>
      <c r="F24574" s="28"/>
    </row>
    <row r="24575" spans="5:6" ht="15" customHeight="1" x14ac:dyDescent="0.2">
      <c r="E24575" s="28"/>
      <c r="F24575" s="28"/>
    </row>
    <row r="24576" spans="5:6" ht="15" customHeight="1" x14ac:dyDescent="0.2">
      <c r="E24576" s="28"/>
      <c r="F24576" s="28"/>
    </row>
    <row r="24577" spans="5:6" ht="15" customHeight="1" x14ac:dyDescent="0.2">
      <c r="E24577" s="28"/>
      <c r="F24577" s="28"/>
    </row>
    <row r="24578" spans="5:6" ht="15" customHeight="1" x14ac:dyDescent="0.2">
      <c r="E24578" s="28"/>
      <c r="F24578" s="28"/>
    </row>
    <row r="24579" spans="5:6" ht="15" customHeight="1" x14ac:dyDescent="0.2">
      <c r="E24579" s="28"/>
      <c r="F24579" s="28"/>
    </row>
    <row r="24580" spans="5:6" ht="15" customHeight="1" x14ac:dyDescent="0.2">
      <c r="E24580" s="28"/>
      <c r="F24580" s="28"/>
    </row>
    <row r="24581" spans="5:6" ht="15" customHeight="1" x14ac:dyDescent="0.2">
      <c r="E24581" s="28"/>
      <c r="F24581" s="28"/>
    </row>
    <row r="24582" spans="5:6" ht="15" customHeight="1" x14ac:dyDescent="0.2">
      <c r="E24582" s="28"/>
      <c r="F24582" s="28"/>
    </row>
    <row r="24583" spans="5:6" ht="15" customHeight="1" x14ac:dyDescent="0.2">
      <c r="E24583" s="28"/>
      <c r="F24583" s="28"/>
    </row>
    <row r="24584" spans="5:6" ht="15" customHeight="1" x14ac:dyDescent="0.2">
      <c r="E24584" s="28"/>
      <c r="F24584" s="28"/>
    </row>
    <row r="24585" spans="5:6" ht="15" customHeight="1" x14ac:dyDescent="0.2">
      <c r="E24585" s="28"/>
      <c r="F24585" s="28"/>
    </row>
    <row r="24586" spans="5:6" ht="15" customHeight="1" x14ac:dyDescent="0.2">
      <c r="E24586" s="28"/>
      <c r="F24586" s="28"/>
    </row>
    <row r="24587" spans="5:6" ht="15" customHeight="1" x14ac:dyDescent="0.2">
      <c r="E24587" s="28"/>
      <c r="F24587" s="28"/>
    </row>
    <row r="24588" spans="5:6" ht="15" customHeight="1" x14ac:dyDescent="0.2">
      <c r="E24588" s="28"/>
      <c r="F24588" s="28"/>
    </row>
    <row r="24589" spans="5:6" ht="15" customHeight="1" x14ac:dyDescent="0.2">
      <c r="E24589" s="28"/>
      <c r="F24589" s="28"/>
    </row>
    <row r="24590" spans="5:6" ht="15" customHeight="1" x14ac:dyDescent="0.2">
      <c r="E24590" s="28"/>
      <c r="F24590" s="28"/>
    </row>
    <row r="24591" spans="5:6" ht="15" customHeight="1" x14ac:dyDescent="0.2">
      <c r="E24591" s="28"/>
      <c r="F24591" s="28"/>
    </row>
    <row r="24592" spans="5:6" ht="15" customHeight="1" x14ac:dyDescent="0.2">
      <c r="E24592" s="28"/>
      <c r="F24592" s="28"/>
    </row>
    <row r="24593" spans="5:6" ht="15" customHeight="1" x14ac:dyDescent="0.2">
      <c r="E24593" s="28"/>
      <c r="F24593" s="28"/>
    </row>
    <row r="24594" spans="5:6" ht="15" customHeight="1" x14ac:dyDescent="0.2">
      <c r="E24594" s="28"/>
      <c r="F24594" s="28"/>
    </row>
    <row r="24595" spans="5:6" ht="15" customHeight="1" x14ac:dyDescent="0.2">
      <c r="E24595" s="28"/>
      <c r="F24595" s="28"/>
    </row>
    <row r="24596" spans="5:6" ht="15" customHeight="1" x14ac:dyDescent="0.2">
      <c r="E24596" s="28"/>
      <c r="F24596" s="28"/>
    </row>
    <row r="24597" spans="5:6" ht="15" customHeight="1" x14ac:dyDescent="0.2">
      <c r="E24597" s="28"/>
      <c r="F24597" s="28"/>
    </row>
    <row r="24598" spans="5:6" ht="15" customHeight="1" x14ac:dyDescent="0.2">
      <c r="E24598" s="28"/>
      <c r="F24598" s="28"/>
    </row>
    <row r="24599" spans="5:6" ht="15" customHeight="1" x14ac:dyDescent="0.2">
      <c r="E24599" s="28"/>
      <c r="F24599" s="28"/>
    </row>
    <row r="24600" spans="5:6" ht="15" customHeight="1" x14ac:dyDescent="0.2">
      <c r="E24600" s="28"/>
      <c r="F24600" s="28"/>
    </row>
    <row r="24601" spans="5:6" ht="15" customHeight="1" x14ac:dyDescent="0.2">
      <c r="E24601" s="28"/>
      <c r="F24601" s="28"/>
    </row>
    <row r="24602" spans="5:6" ht="15" customHeight="1" x14ac:dyDescent="0.2">
      <c r="E24602" s="28"/>
      <c r="F24602" s="28"/>
    </row>
    <row r="24603" spans="5:6" ht="15" customHeight="1" x14ac:dyDescent="0.2">
      <c r="E24603" s="28"/>
      <c r="F24603" s="28"/>
    </row>
    <row r="24604" spans="5:6" ht="15" customHeight="1" x14ac:dyDescent="0.2">
      <c r="E24604" s="28"/>
      <c r="F24604" s="28"/>
    </row>
    <row r="24605" spans="5:6" ht="15" customHeight="1" x14ac:dyDescent="0.2">
      <c r="E24605" s="28"/>
      <c r="F24605" s="28"/>
    </row>
    <row r="24606" spans="5:6" ht="15" customHeight="1" x14ac:dyDescent="0.2">
      <c r="E24606" s="28"/>
      <c r="F24606" s="28"/>
    </row>
    <row r="24607" spans="5:6" ht="15" customHeight="1" x14ac:dyDescent="0.2">
      <c r="E24607" s="28"/>
      <c r="F24607" s="28"/>
    </row>
    <row r="24608" spans="5:6" ht="15" customHeight="1" x14ac:dyDescent="0.2">
      <c r="E24608" s="28"/>
      <c r="F24608" s="28"/>
    </row>
    <row r="24609" spans="5:6" ht="15" customHeight="1" x14ac:dyDescent="0.2">
      <c r="E24609" s="28"/>
      <c r="F24609" s="28"/>
    </row>
    <row r="24610" spans="5:6" ht="15" customHeight="1" x14ac:dyDescent="0.2">
      <c r="E24610" s="28"/>
      <c r="F24610" s="28"/>
    </row>
    <row r="24611" spans="5:6" ht="15" customHeight="1" x14ac:dyDescent="0.2">
      <c r="E24611" s="28"/>
      <c r="F24611" s="28"/>
    </row>
    <row r="24612" spans="5:6" ht="15" customHeight="1" x14ac:dyDescent="0.2">
      <c r="E24612" s="28"/>
      <c r="F24612" s="28"/>
    </row>
    <row r="24613" spans="5:6" ht="15" customHeight="1" x14ac:dyDescent="0.2">
      <c r="E24613" s="28"/>
      <c r="F24613" s="28"/>
    </row>
    <row r="24614" spans="5:6" ht="15" customHeight="1" x14ac:dyDescent="0.2">
      <c r="E24614" s="28"/>
      <c r="F24614" s="28"/>
    </row>
    <row r="24615" spans="5:6" ht="15" customHeight="1" x14ac:dyDescent="0.2">
      <c r="E24615" s="28"/>
      <c r="F24615" s="28"/>
    </row>
    <row r="24616" spans="5:6" ht="15" customHeight="1" x14ac:dyDescent="0.2">
      <c r="E24616" s="28"/>
      <c r="F24616" s="28"/>
    </row>
    <row r="24617" spans="5:6" ht="15" customHeight="1" x14ac:dyDescent="0.2">
      <c r="E24617" s="28"/>
      <c r="F24617" s="28"/>
    </row>
    <row r="24618" spans="5:6" ht="15" customHeight="1" x14ac:dyDescent="0.2">
      <c r="E24618" s="28"/>
      <c r="F24618" s="28"/>
    </row>
    <row r="24619" spans="5:6" ht="15" customHeight="1" x14ac:dyDescent="0.2">
      <c r="E24619" s="28"/>
      <c r="F24619" s="28"/>
    </row>
    <row r="24620" spans="5:6" ht="15" customHeight="1" x14ac:dyDescent="0.2">
      <c r="E24620" s="28"/>
      <c r="F24620" s="28"/>
    </row>
    <row r="24621" spans="5:6" ht="15" customHeight="1" x14ac:dyDescent="0.2">
      <c r="E24621" s="28"/>
      <c r="F24621" s="28"/>
    </row>
    <row r="24622" spans="5:6" ht="15" customHeight="1" x14ac:dyDescent="0.2">
      <c r="E24622" s="28"/>
      <c r="F24622" s="28"/>
    </row>
    <row r="24623" spans="5:6" ht="15" customHeight="1" x14ac:dyDescent="0.2">
      <c r="E24623" s="28"/>
      <c r="F24623" s="28"/>
    </row>
    <row r="24624" spans="5:6" ht="15" customHeight="1" x14ac:dyDescent="0.2">
      <c r="E24624" s="28"/>
      <c r="F24624" s="28"/>
    </row>
    <row r="24625" spans="5:6" ht="15" customHeight="1" x14ac:dyDescent="0.2">
      <c r="E24625" s="28"/>
      <c r="F24625" s="28"/>
    </row>
    <row r="24626" spans="5:6" ht="15" customHeight="1" x14ac:dyDescent="0.2">
      <c r="E24626" s="28"/>
      <c r="F24626" s="28"/>
    </row>
    <row r="24627" spans="5:6" ht="15" customHeight="1" x14ac:dyDescent="0.2">
      <c r="E24627" s="28"/>
      <c r="F24627" s="28"/>
    </row>
    <row r="24628" spans="5:6" ht="15" customHeight="1" x14ac:dyDescent="0.2">
      <c r="E24628" s="28"/>
      <c r="F24628" s="28"/>
    </row>
    <row r="24629" spans="5:6" ht="15" customHeight="1" x14ac:dyDescent="0.2">
      <c r="E24629" s="28"/>
      <c r="F24629" s="28"/>
    </row>
    <row r="24630" spans="5:6" ht="15" customHeight="1" x14ac:dyDescent="0.2">
      <c r="E24630" s="28"/>
      <c r="F24630" s="28"/>
    </row>
    <row r="24631" spans="5:6" ht="15" customHeight="1" x14ac:dyDescent="0.2">
      <c r="E24631" s="28"/>
      <c r="F24631" s="28"/>
    </row>
    <row r="24632" spans="5:6" ht="15" customHeight="1" x14ac:dyDescent="0.2">
      <c r="E24632" s="28"/>
      <c r="F24632" s="28"/>
    </row>
    <row r="24633" spans="5:6" ht="15" customHeight="1" x14ac:dyDescent="0.2">
      <c r="E24633" s="28"/>
      <c r="F24633" s="28"/>
    </row>
    <row r="24634" spans="5:6" ht="15" customHeight="1" x14ac:dyDescent="0.2">
      <c r="E24634" s="28"/>
      <c r="F24634" s="28"/>
    </row>
    <row r="24635" spans="5:6" ht="15" customHeight="1" x14ac:dyDescent="0.2">
      <c r="E24635" s="28"/>
      <c r="F24635" s="28"/>
    </row>
    <row r="24636" spans="5:6" ht="15" customHeight="1" x14ac:dyDescent="0.2">
      <c r="E24636" s="28"/>
      <c r="F24636" s="28"/>
    </row>
    <row r="24637" spans="5:6" ht="15" customHeight="1" x14ac:dyDescent="0.2">
      <c r="E24637" s="28"/>
      <c r="F24637" s="28"/>
    </row>
    <row r="24638" spans="5:6" ht="15" customHeight="1" x14ac:dyDescent="0.2">
      <c r="E24638" s="28"/>
      <c r="F24638" s="28"/>
    </row>
    <row r="24639" spans="5:6" ht="15" customHeight="1" x14ac:dyDescent="0.2">
      <c r="E24639" s="28"/>
      <c r="F24639" s="28"/>
    </row>
    <row r="24640" spans="5:6" ht="15" customHeight="1" x14ac:dyDescent="0.2">
      <c r="E24640" s="28"/>
      <c r="F24640" s="28"/>
    </row>
    <row r="24641" spans="5:6" ht="15" customHeight="1" x14ac:dyDescent="0.2">
      <c r="E24641" s="28"/>
      <c r="F24641" s="28"/>
    </row>
    <row r="24642" spans="5:6" ht="15" customHeight="1" x14ac:dyDescent="0.2">
      <c r="E24642" s="28"/>
      <c r="F24642" s="28"/>
    </row>
    <row r="24643" spans="5:6" ht="15" customHeight="1" x14ac:dyDescent="0.2">
      <c r="E24643" s="28"/>
      <c r="F24643" s="28"/>
    </row>
    <row r="24644" spans="5:6" ht="15" customHeight="1" x14ac:dyDescent="0.2">
      <c r="E24644" s="28"/>
      <c r="F24644" s="28"/>
    </row>
    <row r="24645" spans="5:6" ht="15" customHeight="1" x14ac:dyDescent="0.2">
      <c r="E24645" s="28"/>
      <c r="F24645" s="28"/>
    </row>
    <row r="24646" spans="5:6" ht="15" customHeight="1" x14ac:dyDescent="0.2">
      <c r="E24646" s="28"/>
      <c r="F24646" s="28"/>
    </row>
    <row r="24647" spans="5:6" ht="15" customHeight="1" x14ac:dyDescent="0.2">
      <c r="E24647" s="28"/>
      <c r="F24647" s="28"/>
    </row>
    <row r="24648" spans="5:6" ht="15" customHeight="1" x14ac:dyDescent="0.2">
      <c r="E24648" s="28"/>
      <c r="F24648" s="28"/>
    </row>
    <row r="24649" spans="5:6" ht="15" customHeight="1" x14ac:dyDescent="0.2">
      <c r="E24649" s="28"/>
      <c r="F24649" s="28"/>
    </row>
    <row r="24650" spans="5:6" ht="15" customHeight="1" x14ac:dyDescent="0.2">
      <c r="E24650" s="28"/>
      <c r="F24650" s="28"/>
    </row>
    <row r="24651" spans="5:6" ht="15" customHeight="1" x14ac:dyDescent="0.2">
      <c r="E24651" s="28"/>
      <c r="F24651" s="28"/>
    </row>
    <row r="24652" spans="5:6" ht="15" customHeight="1" x14ac:dyDescent="0.2">
      <c r="E24652" s="28"/>
      <c r="F24652" s="28"/>
    </row>
    <row r="24653" spans="5:6" ht="15" customHeight="1" x14ac:dyDescent="0.2">
      <c r="E24653" s="28"/>
      <c r="F24653" s="28"/>
    </row>
    <row r="24654" spans="5:6" ht="15" customHeight="1" x14ac:dyDescent="0.2">
      <c r="E24654" s="28"/>
      <c r="F24654" s="28"/>
    </row>
    <row r="24655" spans="5:6" ht="15" customHeight="1" x14ac:dyDescent="0.2">
      <c r="E24655" s="28"/>
      <c r="F24655" s="28"/>
    </row>
    <row r="24656" spans="5:6" ht="15" customHeight="1" x14ac:dyDescent="0.2">
      <c r="E24656" s="28"/>
      <c r="F24656" s="28"/>
    </row>
    <row r="24657" spans="5:6" ht="15" customHeight="1" x14ac:dyDescent="0.2">
      <c r="E24657" s="28"/>
      <c r="F24657" s="28"/>
    </row>
    <row r="24658" spans="5:6" ht="15" customHeight="1" x14ac:dyDescent="0.2">
      <c r="E24658" s="28"/>
      <c r="F24658" s="28"/>
    </row>
    <row r="24659" spans="5:6" ht="15" customHeight="1" x14ac:dyDescent="0.2">
      <c r="E24659" s="28"/>
      <c r="F24659" s="28"/>
    </row>
    <row r="24660" spans="5:6" ht="15" customHeight="1" x14ac:dyDescent="0.2">
      <c r="E24660" s="28"/>
      <c r="F24660" s="28"/>
    </row>
    <row r="24661" spans="5:6" ht="15" customHeight="1" x14ac:dyDescent="0.2">
      <c r="E24661" s="28"/>
      <c r="F24661" s="28"/>
    </row>
    <row r="24662" spans="5:6" ht="15" customHeight="1" x14ac:dyDescent="0.2">
      <c r="E24662" s="28"/>
      <c r="F24662" s="28"/>
    </row>
    <row r="24663" spans="5:6" ht="15" customHeight="1" x14ac:dyDescent="0.2">
      <c r="E24663" s="28"/>
      <c r="F24663" s="28"/>
    </row>
    <row r="24664" spans="5:6" ht="15" customHeight="1" x14ac:dyDescent="0.2">
      <c r="E24664" s="28"/>
      <c r="F24664" s="28"/>
    </row>
    <row r="24665" spans="5:6" ht="15" customHeight="1" x14ac:dyDescent="0.2">
      <c r="E24665" s="28"/>
      <c r="F24665" s="28"/>
    </row>
    <row r="24666" spans="5:6" ht="15" customHeight="1" x14ac:dyDescent="0.2">
      <c r="E24666" s="28"/>
      <c r="F24666" s="28"/>
    </row>
    <row r="24667" spans="5:6" ht="15" customHeight="1" x14ac:dyDescent="0.2">
      <c r="E24667" s="28"/>
      <c r="F24667" s="28"/>
    </row>
    <row r="24668" spans="5:6" ht="15" customHeight="1" x14ac:dyDescent="0.2">
      <c r="E24668" s="28"/>
      <c r="F24668" s="28"/>
    </row>
    <row r="24669" spans="5:6" ht="15" customHeight="1" x14ac:dyDescent="0.2">
      <c r="E24669" s="28"/>
      <c r="F24669" s="28"/>
    </row>
    <row r="24670" spans="5:6" ht="15" customHeight="1" x14ac:dyDescent="0.2">
      <c r="E24670" s="28"/>
      <c r="F24670" s="28"/>
    </row>
    <row r="24671" spans="5:6" ht="15" customHeight="1" x14ac:dyDescent="0.2">
      <c r="E24671" s="28"/>
      <c r="F24671" s="28"/>
    </row>
    <row r="24672" spans="5:6" ht="15" customHeight="1" x14ac:dyDescent="0.2">
      <c r="E24672" s="28"/>
      <c r="F24672" s="28"/>
    </row>
    <row r="24673" spans="5:6" ht="15" customHeight="1" x14ac:dyDescent="0.2">
      <c r="E24673" s="28"/>
      <c r="F24673" s="28"/>
    </row>
    <row r="24674" spans="5:6" ht="15" customHeight="1" x14ac:dyDescent="0.2">
      <c r="E24674" s="28"/>
      <c r="F24674" s="28"/>
    </row>
    <row r="24675" spans="5:6" ht="15" customHeight="1" x14ac:dyDescent="0.2">
      <c r="E24675" s="28"/>
      <c r="F24675" s="28"/>
    </row>
    <row r="24676" spans="5:6" ht="15" customHeight="1" x14ac:dyDescent="0.2">
      <c r="E24676" s="28"/>
      <c r="F24676" s="28"/>
    </row>
    <row r="24677" spans="5:6" ht="15" customHeight="1" x14ac:dyDescent="0.2">
      <c r="E24677" s="28"/>
      <c r="F24677" s="28"/>
    </row>
    <row r="24678" spans="5:6" ht="15" customHeight="1" x14ac:dyDescent="0.2">
      <c r="E24678" s="28"/>
      <c r="F24678" s="28"/>
    </row>
    <row r="24679" spans="5:6" ht="15" customHeight="1" x14ac:dyDescent="0.2">
      <c r="E24679" s="28"/>
      <c r="F24679" s="28"/>
    </row>
    <row r="24680" spans="5:6" ht="15" customHeight="1" x14ac:dyDescent="0.2">
      <c r="E24680" s="28"/>
      <c r="F24680" s="28"/>
    </row>
    <row r="24681" spans="5:6" ht="15" customHeight="1" x14ac:dyDescent="0.2">
      <c r="E24681" s="28"/>
      <c r="F24681" s="28"/>
    </row>
    <row r="24682" spans="5:6" ht="15" customHeight="1" x14ac:dyDescent="0.2">
      <c r="E24682" s="28"/>
      <c r="F24682" s="28"/>
    </row>
    <row r="24683" spans="5:6" ht="15" customHeight="1" x14ac:dyDescent="0.2">
      <c r="E24683" s="28"/>
      <c r="F24683" s="28"/>
    </row>
    <row r="24684" spans="5:6" ht="15" customHeight="1" x14ac:dyDescent="0.2">
      <c r="E24684" s="28"/>
      <c r="F24684" s="28"/>
    </row>
    <row r="24685" spans="5:6" ht="15" customHeight="1" x14ac:dyDescent="0.2">
      <c r="E24685" s="28"/>
      <c r="F24685" s="28"/>
    </row>
    <row r="24686" spans="5:6" ht="15" customHeight="1" x14ac:dyDescent="0.2">
      <c r="E24686" s="28"/>
      <c r="F24686" s="28"/>
    </row>
    <row r="24687" spans="5:6" ht="15" customHeight="1" x14ac:dyDescent="0.2">
      <c r="E24687" s="28"/>
      <c r="F24687" s="28"/>
    </row>
    <row r="24688" spans="5:6" ht="15" customHeight="1" x14ac:dyDescent="0.2">
      <c r="E24688" s="28"/>
      <c r="F24688" s="28"/>
    </row>
    <row r="24689" spans="5:6" ht="15" customHeight="1" x14ac:dyDescent="0.2">
      <c r="E24689" s="28"/>
      <c r="F24689" s="28"/>
    </row>
    <row r="24690" spans="5:6" ht="15" customHeight="1" x14ac:dyDescent="0.2">
      <c r="E24690" s="28"/>
      <c r="F24690" s="28"/>
    </row>
    <row r="24691" spans="5:6" ht="15" customHeight="1" x14ac:dyDescent="0.2">
      <c r="E24691" s="28"/>
      <c r="F24691" s="28"/>
    </row>
    <row r="24692" spans="5:6" ht="15" customHeight="1" x14ac:dyDescent="0.2">
      <c r="E24692" s="28"/>
      <c r="F24692" s="28"/>
    </row>
    <row r="24693" spans="5:6" ht="15" customHeight="1" x14ac:dyDescent="0.2">
      <c r="E24693" s="28"/>
      <c r="F24693" s="28"/>
    </row>
    <row r="24694" spans="5:6" ht="15" customHeight="1" x14ac:dyDescent="0.2">
      <c r="E24694" s="28"/>
      <c r="F24694" s="28"/>
    </row>
    <row r="24695" spans="5:6" ht="15" customHeight="1" x14ac:dyDescent="0.2">
      <c r="E24695" s="28"/>
      <c r="F24695" s="28"/>
    </row>
    <row r="24696" spans="5:6" ht="15" customHeight="1" x14ac:dyDescent="0.2">
      <c r="E24696" s="28"/>
      <c r="F24696" s="28"/>
    </row>
    <row r="24697" spans="5:6" ht="15" customHeight="1" x14ac:dyDescent="0.2">
      <c r="E24697" s="28"/>
      <c r="F24697" s="28"/>
    </row>
    <row r="24698" spans="5:6" ht="15" customHeight="1" x14ac:dyDescent="0.2">
      <c r="E24698" s="28"/>
      <c r="F24698" s="28"/>
    </row>
    <row r="24699" spans="5:6" ht="15" customHeight="1" x14ac:dyDescent="0.2">
      <c r="E24699" s="28"/>
      <c r="F24699" s="28"/>
    </row>
    <row r="24700" spans="5:6" ht="15" customHeight="1" x14ac:dyDescent="0.2">
      <c r="E24700" s="28"/>
      <c r="F24700" s="28"/>
    </row>
    <row r="24701" spans="5:6" ht="15" customHeight="1" x14ac:dyDescent="0.2">
      <c r="E24701" s="28"/>
      <c r="F24701" s="28"/>
    </row>
    <row r="24702" spans="5:6" ht="15" customHeight="1" x14ac:dyDescent="0.2">
      <c r="E24702" s="28"/>
      <c r="F24702" s="28"/>
    </row>
    <row r="24703" spans="5:6" ht="15" customHeight="1" x14ac:dyDescent="0.2">
      <c r="E24703" s="28"/>
      <c r="F24703" s="28"/>
    </row>
    <row r="24704" spans="5:6" ht="15" customHeight="1" x14ac:dyDescent="0.2">
      <c r="E24704" s="28"/>
      <c r="F24704" s="28"/>
    </row>
    <row r="24705" spans="5:6" ht="15" customHeight="1" x14ac:dyDescent="0.2">
      <c r="E24705" s="28"/>
      <c r="F24705" s="28"/>
    </row>
    <row r="24706" spans="5:6" ht="15" customHeight="1" x14ac:dyDescent="0.2">
      <c r="E24706" s="28"/>
      <c r="F24706" s="28"/>
    </row>
    <row r="24707" spans="5:6" ht="15" customHeight="1" x14ac:dyDescent="0.2">
      <c r="E24707" s="28"/>
      <c r="F24707" s="28"/>
    </row>
    <row r="24708" spans="5:6" ht="15" customHeight="1" x14ac:dyDescent="0.2">
      <c r="E24708" s="28"/>
      <c r="F24708" s="28"/>
    </row>
    <row r="24709" spans="5:6" ht="15" customHeight="1" x14ac:dyDescent="0.2">
      <c r="E24709" s="28"/>
      <c r="F24709" s="28"/>
    </row>
    <row r="24710" spans="5:6" ht="15" customHeight="1" x14ac:dyDescent="0.2">
      <c r="E24710" s="28"/>
      <c r="F24710" s="28"/>
    </row>
    <row r="24711" spans="5:6" ht="15" customHeight="1" x14ac:dyDescent="0.2">
      <c r="E24711" s="28"/>
      <c r="F24711" s="28"/>
    </row>
    <row r="24712" spans="5:6" ht="15" customHeight="1" x14ac:dyDescent="0.2">
      <c r="E24712" s="28"/>
      <c r="F24712" s="28"/>
    </row>
    <row r="24713" spans="5:6" ht="15" customHeight="1" x14ac:dyDescent="0.2">
      <c r="E24713" s="28"/>
      <c r="F24713" s="28"/>
    </row>
    <row r="24714" spans="5:6" ht="15" customHeight="1" x14ac:dyDescent="0.2">
      <c r="E24714" s="28"/>
      <c r="F24714" s="28"/>
    </row>
    <row r="24715" spans="5:6" ht="15" customHeight="1" x14ac:dyDescent="0.2">
      <c r="E24715" s="28"/>
      <c r="F24715" s="28"/>
    </row>
    <row r="24716" spans="5:6" ht="15" customHeight="1" x14ac:dyDescent="0.2">
      <c r="E24716" s="28"/>
      <c r="F24716" s="28"/>
    </row>
    <row r="24717" spans="5:6" ht="15" customHeight="1" x14ac:dyDescent="0.2">
      <c r="E24717" s="28"/>
      <c r="F24717" s="28"/>
    </row>
    <row r="24718" spans="5:6" ht="15" customHeight="1" x14ac:dyDescent="0.2">
      <c r="E24718" s="28"/>
      <c r="F24718" s="28"/>
    </row>
    <row r="24719" spans="5:6" ht="15" customHeight="1" x14ac:dyDescent="0.2">
      <c r="E24719" s="28"/>
      <c r="F24719" s="28"/>
    </row>
    <row r="24720" spans="5:6" ht="15" customHeight="1" x14ac:dyDescent="0.2">
      <c r="E24720" s="28"/>
      <c r="F24720" s="28"/>
    </row>
    <row r="24721" spans="5:6" ht="15" customHeight="1" x14ac:dyDescent="0.2">
      <c r="E24721" s="28"/>
      <c r="F24721" s="28"/>
    </row>
    <row r="24722" spans="5:6" ht="15" customHeight="1" x14ac:dyDescent="0.2">
      <c r="E24722" s="28"/>
      <c r="F24722" s="28"/>
    </row>
    <row r="24723" spans="5:6" ht="15" customHeight="1" x14ac:dyDescent="0.2">
      <c r="E24723" s="28"/>
      <c r="F24723" s="28"/>
    </row>
    <row r="24724" spans="5:6" ht="15" customHeight="1" x14ac:dyDescent="0.2">
      <c r="E24724" s="28"/>
      <c r="F24724" s="28"/>
    </row>
    <row r="24725" spans="5:6" ht="15" customHeight="1" x14ac:dyDescent="0.2">
      <c r="E24725" s="28"/>
      <c r="F24725" s="28"/>
    </row>
    <row r="24726" spans="5:6" ht="15" customHeight="1" x14ac:dyDescent="0.2">
      <c r="E24726" s="28"/>
      <c r="F24726" s="28"/>
    </row>
    <row r="24727" spans="5:6" ht="15" customHeight="1" x14ac:dyDescent="0.2">
      <c r="E24727" s="28"/>
      <c r="F24727" s="28"/>
    </row>
    <row r="24728" spans="5:6" ht="15" customHeight="1" x14ac:dyDescent="0.2">
      <c r="E24728" s="28"/>
      <c r="F24728" s="28"/>
    </row>
    <row r="24729" spans="5:6" ht="15" customHeight="1" x14ac:dyDescent="0.2">
      <c r="E24729" s="28"/>
      <c r="F24729" s="28"/>
    </row>
    <row r="24730" spans="5:6" ht="15" customHeight="1" x14ac:dyDescent="0.2">
      <c r="E24730" s="28"/>
      <c r="F24730" s="28"/>
    </row>
    <row r="24731" spans="5:6" ht="15" customHeight="1" x14ac:dyDescent="0.2">
      <c r="E24731" s="28"/>
      <c r="F24731" s="28"/>
    </row>
    <row r="24732" spans="5:6" ht="15" customHeight="1" x14ac:dyDescent="0.2">
      <c r="E24732" s="28"/>
      <c r="F24732" s="28"/>
    </row>
    <row r="24733" spans="5:6" ht="15" customHeight="1" x14ac:dyDescent="0.2">
      <c r="E24733" s="28"/>
      <c r="F24733" s="28"/>
    </row>
    <row r="24734" spans="5:6" ht="15" customHeight="1" x14ac:dyDescent="0.2">
      <c r="E24734" s="28"/>
      <c r="F24734" s="28"/>
    </row>
    <row r="24735" spans="5:6" ht="15" customHeight="1" x14ac:dyDescent="0.2">
      <c r="E24735" s="28"/>
      <c r="F24735" s="28"/>
    </row>
    <row r="24736" spans="5:6" ht="15" customHeight="1" x14ac:dyDescent="0.2">
      <c r="E24736" s="28"/>
      <c r="F24736" s="28"/>
    </row>
    <row r="24737" spans="5:6" ht="15" customHeight="1" x14ac:dyDescent="0.2">
      <c r="E24737" s="28"/>
      <c r="F24737" s="28"/>
    </row>
    <row r="24738" spans="5:6" ht="15" customHeight="1" x14ac:dyDescent="0.2">
      <c r="E24738" s="28"/>
      <c r="F24738" s="28"/>
    </row>
    <row r="24739" spans="5:6" ht="15" customHeight="1" x14ac:dyDescent="0.2">
      <c r="E24739" s="28"/>
      <c r="F24739" s="28"/>
    </row>
    <row r="24740" spans="5:6" ht="15" customHeight="1" x14ac:dyDescent="0.2">
      <c r="E24740" s="28"/>
      <c r="F24740" s="28"/>
    </row>
    <row r="24741" spans="5:6" ht="15" customHeight="1" x14ac:dyDescent="0.2">
      <c r="E24741" s="28"/>
      <c r="F24741" s="28"/>
    </row>
    <row r="24742" spans="5:6" ht="15" customHeight="1" x14ac:dyDescent="0.2">
      <c r="E24742" s="28"/>
      <c r="F24742" s="28"/>
    </row>
    <row r="24743" spans="5:6" ht="15" customHeight="1" x14ac:dyDescent="0.2">
      <c r="E24743" s="28"/>
      <c r="F24743" s="28"/>
    </row>
    <row r="24744" spans="5:6" ht="15" customHeight="1" x14ac:dyDescent="0.2">
      <c r="E24744" s="28"/>
      <c r="F24744" s="28"/>
    </row>
    <row r="24745" spans="5:6" ht="15" customHeight="1" x14ac:dyDescent="0.2">
      <c r="E24745" s="28"/>
      <c r="F24745" s="28"/>
    </row>
    <row r="24746" spans="5:6" ht="15" customHeight="1" x14ac:dyDescent="0.2">
      <c r="E24746" s="28"/>
      <c r="F24746" s="28"/>
    </row>
    <row r="24747" spans="5:6" ht="15" customHeight="1" x14ac:dyDescent="0.2">
      <c r="E24747" s="28"/>
      <c r="F24747" s="28"/>
    </row>
    <row r="24748" spans="5:6" ht="15" customHeight="1" x14ac:dyDescent="0.2">
      <c r="E24748" s="28"/>
      <c r="F24748" s="28"/>
    </row>
    <row r="24749" spans="5:6" ht="15" customHeight="1" x14ac:dyDescent="0.2">
      <c r="E24749" s="28"/>
      <c r="F24749" s="28"/>
    </row>
    <row r="24750" spans="5:6" ht="15" customHeight="1" x14ac:dyDescent="0.2">
      <c r="E24750" s="28"/>
      <c r="F24750" s="28"/>
    </row>
    <row r="24751" spans="5:6" ht="15" customHeight="1" x14ac:dyDescent="0.2">
      <c r="E24751" s="28"/>
      <c r="F24751" s="28"/>
    </row>
    <row r="24752" spans="5:6" ht="15" customHeight="1" x14ac:dyDescent="0.2">
      <c r="E24752" s="28"/>
      <c r="F24752" s="28"/>
    </row>
    <row r="24753" spans="5:6" ht="15" customHeight="1" x14ac:dyDescent="0.2">
      <c r="E24753" s="28"/>
      <c r="F24753" s="28"/>
    </row>
    <row r="24754" spans="5:6" ht="15" customHeight="1" x14ac:dyDescent="0.2">
      <c r="E24754" s="28"/>
      <c r="F24754" s="28"/>
    </row>
    <row r="24755" spans="5:6" ht="15" customHeight="1" x14ac:dyDescent="0.2">
      <c r="E24755" s="28"/>
      <c r="F24755" s="28"/>
    </row>
    <row r="24756" spans="5:6" ht="15" customHeight="1" x14ac:dyDescent="0.2">
      <c r="E24756" s="28"/>
      <c r="F24756" s="28"/>
    </row>
    <row r="24757" spans="5:6" ht="15" customHeight="1" x14ac:dyDescent="0.2">
      <c r="E24757" s="28"/>
      <c r="F24757" s="28"/>
    </row>
    <row r="24758" spans="5:6" ht="15" customHeight="1" x14ac:dyDescent="0.2">
      <c r="E24758" s="28"/>
      <c r="F24758" s="28"/>
    </row>
    <row r="24759" spans="5:6" ht="15" customHeight="1" x14ac:dyDescent="0.2">
      <c r="E24759" s="28"/>
      <c r="F24759" s="28"/>
    </row>
    <row r="24760" spans="5:6" ht="15" customHeight="1" x14ac:dyDescent="0.2">
      <c r="E24760" s="28"/>
      <c r="F24760" s="28"/>
    </row>
    <row r="24761" spans="5:6" ht="15" customHeight="1" x14ac:dyDescent="0.2">
      <c r="E24761" s="28"/>
      <c r="F24761" s="28"/>
    </row>
    <row r="24762" spans="5:6" ht="15" customHeight="1" x14ac:dyDescent="0.2">
      <c r="E24762" s="28"/>
      <c r="F24762" s="28"/>
    </row>
    <row r="24763" spans="5:6" ht="15" customHeight="1" x14ac:dyDescent="0.2">
      <c r="E24763" s="28"/>
      <c r="F24763" s="28"/>
    </row>
    <row r="24764" spans="5:6" ht="15" customHeight="1" x14ac:dyDescent="0.2">
      <c r="E24764" s="28"/>
      <c r="F24764" s="28"/>
    </row>
    <row r="24765" spans="5:6" ht="15" customHeight="1" x14ac:dyDescent="0.2">
      <c r="E24765" s="28"/>
      <c r="F24765" s="28"/>
    </row>
    <row r="24766" spans="5:6" ht="15" customHeight="1" x14ac:dyDescent="0.2">
      <c r="E24766" s="28"/>
      <c r="F24766" s="28"/>
    </row>
    <row r="24767" spans="5:6" ht="15" customHeight="1" x14ac:dyDescent="0.2">
      <c r="E24767" s="28"/>
      <c r="F24767" s="28"/>
    </row>
    <row r="24768" spans="5:6" ht="15" customHeight="1" x14ac:dyDescent="0.2">
      <c r="E24768" s="28"/>
      <c r="F24768" s="28"/>
    </row>
    <row r="24769" spans="5:6" ht="15" customHeight="1" x14ac:dyDescent="0.2">
      <c r="E24769" s="28"/>
      <c r="F24769" s="28"/>
    </row>
    <row r="24770" spans="5:6" ht="15" customHeight="1" x14ac:dyDescent="0.2">
      <c r="E24770" s="28"/>
      <c r="F24770" s="28"/>
    </row>
    <row r="24771" spans="5:6" ht="15" customHeight="1" x14ac:dyDescent="0.2">
      <c r="E24771" s="28"/>
      <c r="F24771" s="28"/>
    </row>
    <row r="24772" spans="5:6" ht="15" customHeight="1" x14ac:dyDescent="0.2">
      <c r="E24772" s="28"/>
      <c r="F24772" s="28"/>
    </row>
    <row r="24773" spans="5:6" ht="15" customHeight="1" x14ac:dyDescent="0.2">
      <c r="E24773" s="28"/>
      <c r="F24773" s="28"/>
    </row>
    <row r="24774" spans="5:6" ht="15" customHeight="1" x14ac:dyDescent="0.2">
      <c r="E24774" s="28"/>
      <c r="F24774" s="28"/>
    </row>
    <row r="24775" spans="5:6" ht="15" customHeight="1" x14ac:dyDescent="0.2">
      <c r="E24775" s="28"/>
      <c r="F24775" s="28"/>
    </row>
    <row r="24776" spans="5:6" ht="15" customHeight="1" x14ac:dyDescent="0.2">
      <c r="E24776" s="28"/>
      <c r="F24776" s="28"/>
    </row>
    <row r="24777" spans="5:6" ht="15" customHeight="1" x14ac:dyDescent="0.2">
      <c r="E24777" s="28"/>
      <c r="F24777" s="28"/>
    </row>
    <row r="24778" spans="5:6" ht="15" customHeight="1" x14ac:dyDescent="0.2">
      <c r="E24778" s="28"/>
      <c r="F24778" s="28"/>
    </row>
    <row r="24779" spans="5:6" ht="15" customHeight="1" x14ac:dyDescent="0.2">
      <c r="E24779" s="28"/>
      <c r="F24779" s="28"/>
    </row>
    <row r="24780" spans="5:6" ht="15" customHeight="1" x14ac:dyDescent="0.2">
      <c r="E24780" s="28"/>
      <c r="F24780" s="28"/>
    </row>
    <row r="24781" spans="5:6" ht="15" customHeight="1" x14ac:dyDescent="0.2">
      <c r="E24781" s="28"/>
      <c r="F24781" s="28"/>
    </row>
    <row r="24782" spans="5:6" ht="15" customHeight="1" x14ac:dyDescent="0.2">
      <c r="E24782" s="28"/>
      <c r="F24782" s="28"/>
    </row>
    <row r="24783" spans="5:6" ht="15" customHeight="1" x14ac:dyDescent="0.2">
      <c r="E24783" s="28"/>
      <c r="F24783" s="28"/>
    </row>
    <row r="24784" spans="5:6" ht="15" customHeight="1" x14ac:dyDescent="0.2">
      <c r="E24784" s="28"/>
      <c r="F24784" s="28"/>
    </row>
    <row r="24785" spans="5:6" ht="15" customHeight="1" x14ac:dyDescent="0.2">
      <c r="E24785" s="28"/>
      <c r="F24785" s="28"/>
    </row>
    <row r="24786" spans="5:6" ht="15" customHeight="1" x14ac:dyDescent="0.2">
      <c r="E24786" s="28"/>
      <c r="F24786" s="28"/>
    </row>
    <row r="24787" spans="5:6" ht="15" customHeight="1" x14ac:dyDescent="0.2">
      <c r="E24787" s="28"/>
      <c r="F24787" s="28"/>
    </row>
    <row r="24788" spans="5:6" ht="15" customHeight="1" x14ac:dyDescent="0.2">
      <c r="E24788" s="28"/>
      <c r="F24788" s="28"/>
    </row>
    <row r="24789" spans="5:6" ht="15" customHeight="1" x14ac:dyDescent="0.2">
      <c r="E24789" s="28"/>
      <c r="F24789" s="28"/>
    </row>
    <row r="24790" spans="5:6" ht="15" customHeight="1" x14ac:dyDescent="0.2">
      <c r="E24790" s="28"/>
      <c r="F24790" s="28"/>
    </row>
    <row r="24791" spans="5:6" ht="15" customHeight="1" x14ac:dyDescent="0.2">
      <c r="E24791" s="28"/>
      <c r="F24791" s="28"/>
    </row>
    <row r="24792" spans="5:6" ht="15" customHeight="1" x14ac:dyDescent="0.2">
      <c r="E24792" s="28"/>
      <c r="F24792" s="28"/>
    </row>
    <row r="24793" spans="5:6" ht="15" customHeight="1" x14ac:dyDescent="0.2">
      <c r="E24793" s="28"/>
      <c r="F24793" s="28"/>
    </row>
    <row r="24794" spans="5:6" ht="15" customHeight="1" x14ac:dyDescent="0.2">
      <c r="E24794" s="28"/>
      <c r="F24794" s="28"/>
    </row>
    <row r="24795" spans="5:6" ht="15" customHeight="1" x14ac:dyDescent="0.2">
      <c r="E24795" s="28"/>
      <c r="F24795" s="28"/>
    </row>
    <row r="24796" spans="5:6" ht="15" customHeight="1" x14ac:dyDescent="0.2">
      <c r="E24796" s="28"/>
      <c r="F24796" s="28"/>
    </row>
    <row r="24797" spans="5:6" ht="15" customHeight="1" x14ac:dyDescent="0.2">
      <c r="E24797" s="28"/>
      <c r="F24797" s="28"/>
    </row>
    <row r="24798" spans="5:6" ht="15" customHeight="1" x14ac:dyDescent="0.2">
      <c r="E24798" s="28"/>
      <c r="F24798" s="28"/>
    </row>
    <row r="24799" spans="5:6" ht="15" customHeight="1" x14ac:dyDescent="0.2">
      <c r="E24799" s="28"/>
      <c r="F24799" s="28"/>
    </row>
    <row r="24800" spans="5:6" ht="15" customHeight="1" x14ac:dyDescent="0.2">
      <c r="E24800" s="28"/>
      <c r="F24800" s="28"/>
    </row>
    <row r="24801" spans="5:6" ht="15" customHeight="1" x14ac:dyDescent="0.2">
      <c r="E24801" s="28"/>
      <c r="F24801" s="28"/>
    </row>
    <row r="24802" spans="5:6" ht="15" customHeight="1" x14ac:dyDescent="0.2">
      <c r="E24802" s="28"/>
      <c r="F24802" s="28"/>
    </row>
    <row r="24803" spans="5:6" ht="15" customHeight="1" x14ac:dyDescent="0.2">
      <c r="E24803" s="28"/>
      <c r="F24803" s="28"/>
    </row>
    <row r="24804" spans="5:6" ht="15" customHeight="1" x14ac:dyDescent="0.2">
      <c r="E24804" s="28"/>
      <c r="F24804" s="28"/>
    </row>
    <row r="24805" spans="5:6" ht="15" customHeight="1" x14ac:dyDescent="0.2">
      <c r="E24805" s="28"/>
      <c r="F24805" s="28"/>
    </row>
    <row r="24806" spans="5:6" ht="15" customHeight="1" x14ac:dyDescent="0.2">
      <c r="E24806" s="28"/>
      <c r="F24806" s="28"/>
    </row>
    <row r="24807" spans="5:6" ht="15" customHeight="1" x14ac:dyDescent="0.2">
      <c r="E24807" s="28"/>
      <c r="F24807" s="28"/>
    </row>
    <row r="24808" spans="5:6" ht="15" customHeight="1" x14ac:dyDescent="0.2">
      <c r="E24808" s="28"/>
      <c r="F24808" s="28"/>
    </row>
    <row r="24809" spans="5:6" ht="15" customHeight="1" x14ac:dyDescent="0.2">
      <c r="E24809" s="28"/>
      <c r="F24809" s="28"/>
    </row>
    <row r="24810" spans="5:6" ht="15" customHeight="1" x14ac:dyDescent="0.2">
      <c r="E24810" s="28"/>
      <c r="F24810" s="28"/>
    </row>
    <row r="24811" spans="5:6" ht="15" customHeight="1" x14ac:dyDescent="0.2">
      <c r="E24811" s="28"/>
      <c r="F24811" s="28"/>
    </row>
    <row r="24812" spans="5:6" ht="15" customHeight="1" x14ac:dyDescent="0.2">
      <c r="E24812" s="28"/>
      <c r="F24812" s="28"/>
    </row>
    <row r="24813" spans="5:6" ht="15" customHeight="1" x14ac:dyDescent="0.2">
      <c r="E24813" s="28"/>
      <c r="F24813" s="28"/>
    </row>
    <row r="24814" spans="5:6" ht="15" customHeight="1" x14ac:dyDescent="0.2">
      <c r="E24814" s="28"/>
      <c r="F24814" s="28"/>
    </row>
    <row r="24815" spans="5:6" ht="15" customHeight="1" x14ac:dyDescent="0.2">
      <c r="E24815" s="28"/>
      <c r="F24815" s="28"/>
    </row>
    <row r="24816" spans="5:6" ht="15" customHeight="1" x14ac:dyDescent="0.2">
      <c r="E24816" s="28"/>
      <c r="F24816" s="28"/>
    </row>
    <row r="24817" spans="5:6" ht="15" customHeight="1" x14ac:dyDescent="0.2">
      <c r="E24817" s="28"/>
      <c r="F24817" s="28"/>
    </row>
    <row r="24818" spans="5:6" ht="15" customHeight="1" x14ac:dyDescent="0.2">
      <c r="E24818" s="28"/>
      <c r="F24818" s="28"/>
    </row>
    <row r="24819" spans="5:6" ht="15" customHeight="1" x14ac:dyDescent="0.2">
      <c r="E24819" s="28"/>
      <c r="F24819" s="28"/>
    </row>
    <row r="24820" spans="5:6" ht="15" customHeight="1" x14ac:dyDescent="0.2">
      <c r="E24820" s="28"/>
      <c r="F24820" s="28"/>
    </row>
    <row r="24821" spans="5:6" ht="15" customHeight="1" x14ac:dyDescent="0.2">
      <c r="E24821" s="28"/>
      <c r="F24821" s="28"/>
    </row>
    <row r="24822" spans="5:6" ht="15" customHeight="1" x14ac:dyDescent="0.2">
      <c r="E24822" s="28"/>
      <c r="F24822" s="28"/>
    </row>
    <row r="24823" spans="5:6" ht="15" customHeight="1" x14ac:dyDescent="0.2">
      <c r="E24823" s="28"/>
      <c r="F24823" s="28"/>
    </row>
    <row r="24824" spans="5:6" ht="15" customHeight="1" x14ac:dyDescent="0.2">
      <c r="E24824" s="28"/>
      <c r="F24824" s="28"/>
    </row>
    <row r="24825" spans="5:6" ht="15" customHeight="1" x14ac:dyDescent="0.2">
      <c r="E24825" s="28"/>
      <c r="F24825" s="28"/>
    </row>
    <row r="24826" spans="5:6" ht="15" customHeight="1" x14ac:dyDescent="0.2">
      <c r="E24826" s="28"/>
      <c r="F24826" s="28"/>
    </row>
    <row r="24827" spans="5:6" ht="15" customHeight="1" x14ac:dyDescent="0.2">
      <c r="E24827" s="28"/>
      <c r="F24827" s="28"/>
    </row>
    <row r="24828" spans="5:6" ht="15" customHeight="1" x14ac:dyDescent="0.2">
      <c r="E24828" s="28"/>
      <c r="F24828" s="28"/>
    </row>
    <row r="24829" spans="5:6" ht="15" customHeight="1" x14ac:dyDescent="0.2">
      <c r="E24829" s="28"/>
      <c r="F24829" s="28"/>
    </row>
    <row r="24830" spans="5:6" ht="15" customHeight="1" x14ac:dyDescent="0.2">
      <c r="E24830" s="28"/>
      <c r="F24830" s="28"/>
    </row>
    <row r="24831" spans="5:6" ht="15" customHeight="1" x14ac:dyDescent="0.2">
      <c r="E24831" s="28"/>
      <c r="F24831" s="28"/>
    </row>
    <row r="24832" spans="5:6" ht="15" customHeight="1" x14ac:dyDescent="0.2">
      <c r="E24832" s="28"/>
      <c r="F24832" s="28"/>
    </row>
    <row r="24833" spans="5:6" ht="15" customHeight="1" x14ac:dyDescent="0.2">
      <c r="E24833" s="28"/>
      <c r="F24833" s="28"/>
    </row>
    <row r="24834" spans="5:6" ht="15" customHeight="1" x14ac:dyDescent="0.2">
      <c r="E24834" s="28"/>
      <c r="F24834" s="28"/>
    </row>
    <row r="24835" spans="5:6" ht="15" customHeight="1" x14ac:dyDescent="0.2">
      <c r="E24835" s="28"/>
      <c r="F24835" s="28"/>
    </row>
    <row r="24836" spans="5:6" ht="15" customHeight="1" x14ac:dyDescent="0.2">
      <c r="E24836" s="28"/>
      <c r="F24836" s="28"/>
    </row>
    <row r="24837" spans="5:6" ht="15" customHeight="1" x14ac:dyDescent="0.2">
      <c r="E24837" s="28"/>
      <c r="F24837" s="28"/>
    </row>
    <row r="24838" spans="5:6" ht="15" customHeight="1" x14ac:dyDescent="0.2">
      <c r="E24838" s="28"/>
      <c r="F24838" s="28"/>
    </row>
    <row r="24839" spans="5:6" ht="15" customHeight="1" x14ac:dyDescent="0.2">
      <c r="E24839" s="28"/>
      <c r="F24839" s="28"/>
    </row>
    <row r="24840" spans="5:6" ht="15" customHeight="1" x14ac:dyDescent="0.2">
      <c r="E24840" s="28"/>
      <c r="F24840" s="28"/>
    </row>
    <row r="24841" spans="5:6" ht="15" customHeight="1" x14ac:dyDescent="0.2">
      <c r="E24841" s="28"/>
      <c r="F24841" s="28"/>
    </row>
    <row r="24842" spans="5:6" ht="15" customHeight="1" x14ac:dyDescent="0.2">
      <c r="E24842" s="28"/>
      <c r="F24842" s="28"/>
    </row>
    <row r="24843" spans="5:6" ht="15" customHeight="1" x14ac:dyDescent="0.2">
      <c r="E24843" s="28"/>
      <c r="F24843" s="28"/>
    </row>
    <row r="24844" spans="5:6" ht="15" customHeight="1" x14ac:dyDescent="0.2">
      <c r="E24844" s="28"/>
      <c r="F24844" s="28"/>
    </row>
    <row r="24845" spans="5:6" ht="15" customHeight="1" x14ac:dyDescent="0.2">
      <c r="E24845" s="28"/>
      <c r="F24845" s="28"/>
    </row>
    <row r="24846" spans="5:6" ht="15" customHeight="1" x14ac:dyDescent="0.2">
      <c r="E24846" s="28"/>
      <c r="F24846" s="28"/>
    </row>
    <row r="24847" spans="5:6" ht="15" customHeight="1" x14ac:dyDescent="0.2">
      <c r="E24847" s="28"/>
      <c r="F24847" s="28"/>
    </row>
    <row r="24848" spans="5:6" ht="15" customHeight="1" x14ac:dyDescent="0.2">
      <c r="E24848" s="28"/>
      <c r="F24848" s="28"/>
    </row>
    <row r="24849" spans="5:6" ht="15" customHeight="1" x14ac:dyDescent="0.2">
      <c r="E24849" s="28"/>
      <c r="F24849" s="28"/>
    </row>
    <row r="24850" spans="5:6" ht="15" customHeight="1" x14ac:dyDescent="0.2">
      <c r="E24850" s="28"/>
      <c r="F24850" s="28"/>
    </row>
    <row r="24851" spans="5:6" ht="15" customHeight="1" x14ac:dyDescent="0.2">
      <c r="E24851" s="28"/>
      <c r="F24851" s="28"/>
    </row>
    <row r="24852" spans="5:6" ht="15" customHeight="1" x14ac:dyDescent="0.2">
      <c r="E24852" s="28"/>
      <c r="F24852" s="28"/>
    </row>
    <row r="24853" spans="5:6" ht="15" customHeight="1" x14ac:dyDescent="0.2">
      <c r="E24853" s="28"/>
      <c r="F24853" s="28"/>
    </row>
    <row r="24854" spans="5:6" ht="15" customHeight="1" x14ac:dyDescent="0.2">
      <c r="E24854" s="28"/>
      <c r="F24854" s="28"/>
    </row>
    <row r="24855" spans="5:6" ht="15" customHeight="1" x14ac:dyDescent="0.2">
      <c r="E24855" s="28"/>
      <c r="F24855" s="28"/>
    </row>
    <row r="24856" spans="5:6" ht="15" customHeight="1" x14ac:dyDescent="0.2">
      <c r="E24856" s="28"/>
      <c r="F24856" s="28"/>
    </row>
    <row r="24857" spans="5:6" ht="15" customHeight="1" x14ac:dyDescent="0.2">
      <c r="E24857" s="28"/>
      <c r="F24857" s="28"/>
    </row>
    <row r="24858" spans="5:6" ht="15" customHeight="1" x14ac:dyDescent="0.2">
      <c r="E24858" s="28"/>
      <c r="F24858" s="28"/>
    </row>
    <row r="24859" spans="5:6" ht="15" customHeight="1" x14ac:dyDescent="0.2">
      <c r="E24859" s="28"/>
      <c r="F24859" s="28"/>
    </row>
    <row r="24860" spans="5:6" ht="15" customHeight="1" x14ac:dyDescent="0.2">
      <c r="E24860" s="28"/>
      <c r="F24860" s="28"/>
    </row>
    <row r="24861" spans="5:6" ht="15" customHeight="1" x14ac:dyDescent="0.2">
      <c r="E24861" s="28"/>
      <c r="F24861" s="28"/>
    </row>
    <row r="24862" spans="5:6" ht="15" customHeight="1" x14ac:dyDescent="0.2">
      <c r="E24862" s="28"/>
      <c r="F24862" s="28"/>
    </row>
    <row r="24863" spans="5:6" ht="15" customHeight="1" x14ac:dyDescent="0.2">
      <c r="E24863" s="28"/>
      <c r="F24863" s="28"/>
    </row>
    <row r="24864" spans="5:6" ht="15" customHeight="1" x14ac:dyDescent="0.2">
      <c r="E24864" s="28"/>
      <c r="F24864" s="28"/>
    </row>
    <row r="24865" spans="5:6" ht="15" customHeight="1" x14ac:dyDescent="0.2">
      <c r="E24865" s="28"/>
      <c r="F24865" s="28"/>
    </row>
    <row r="24866" spans="5:6" ht="15" customHeight="1" x14ac:dyDescent="0.2">
      <c r="E24866" s="28"/>
      <c r="F24866" s="28"/>
    </row>
    <row r="24867" spans="5:6" ht="15" customHeight="1" x14ac:dyDescent="0.2">
      <c r="E24867" s="28"/>
      <c r="F24867" s="28"/>
    </row>
    <row r="24868" spans="5:6" ht="15" customHeight="1" x14ac:dyDescent="0.2">
      <c r="E24868" s="28"/>
      <c r="F24868" s="28"/>
    </row>
    <row r="24869" spans="5:6" ht="15" customHeight="1" x14ac:dyDescent="0.2">
      <c r="E24869" s="28"/>
      <c r="F24869" s="28"/>
    </row>
    <row r="24870" spans="5:6" ht="15" customHeight="1" x14ac:dyDescent="0.2">
      <c r="E24870" s="28"/>
      <c r="F24870" s="28"/>
    </row>
    <row r="24871" spans="5:6" ht="15" customHeight="1" x14ac:dyDescent="0.2">
      <c r="E24871" s="28"/>
      <c r="F24871" s="28"/>
    </row>
    <row r="24872" spans="5:6" ht="15" customHeight="1" x14ac:dyDescent="0.2">
      <c r="E24872" s="28"/>
      <c r="F24872" s="28"/>
    </row>
    <row r="24873" spans="5:6" ht="15" customHeight="1" x14ac:dyDescent="0.2">
      <c r="E24873" s="28"/>
      <c r="F24873" s="28"/>
    </row>
    <row r="24874" spans="5:6" ht="15" customHeight="1" x14ac:dyDescent="0.2">
      <c r="E24874" s="28"/>
      <c r="F24874" s="28"/>
    </row>
    <row r="24875" spans="5:6" ht="15" customHeight="1" x14ac:dyDescent="0.2">
      <c r="E24875" s="28"/>
      <c r="F24875" s="28"/>
    </row>
    <row r="24876" spans="5:6" ht="15" customHeight="1" x14ac:dyDescent="0.2">
      <c r="E24876" s="28"/>
      <c r="F24876" s="28"/>
    </row>
    <row r="24877" spans="5:6" ht="15" customHeight="1" x14ac:dyDescent="0.2">
      <c r="E24877" s="28"/>
      <c r="F24877" s="28"/>
    </row>
    <row r="24878" spans="5:6" ht="15" customHeight="1" x14ac:dyDescent="0.2">
      <c r="E24878" s="28"/>
      <c r="F24878" s="28"/>
    </row>
    <row r="24879" spans="5:6" ht="15" customHeight="1" x14ac:dyDescent="0.2">
      <c r="E24879" s="28"/>
      <c r="F24879" s="28"/>
    </row>
    <row r="24880" spans="5:6" ht="15" customHeight="1" x14ac:dyDescent="0.2">
      <c r="E24880" s="28"/>
      <c r="F24880" s="28"/>
    </row>
    <row r="24881" spans="5:6" ht="15" customHeight="1" x14ac:dyDescent="0.2">
      <c r="E24881" s="28"/>
      <c r="F24881" s="28"/>
    </row>
    <row r="24882" spans="5:6" ht="15" customHeight="1" x14ac:dyDescent="0.2">
      <c r="E24882" s="28"/>
      <c r="F24882" s="28"/>
    </row>
    <row r="24883" spans="5:6" ht="15" customHeight="1" x14ac:dyDescent="0.2">
      <c r="E24883" s="28"/>
      <c r="F24883" s="28"/>
    </row>
    <row r="24884" spans="5:6" ht="15" customHeight="1" x14ac:dyDescent="0.2">
      <c r="E24884" s="28"/>
      <c r="F24884" s="28"/>
    </row>
    <row r="24885" spans="5:6" ht="15" customHeight="1" x14ac:dyDescent="0.2">
      <c r="E24885" s="28"/>
      <c r="F24885" s="28"/>
    </row>
    <row r="24886" spans="5:6" ht="15" customHeight="1" x14ac:dyDescent="0.2">
      <c r="E24886" s="28"/>
      <c r="F24886" s="28"/>
    </row>
    <row r="24887" spans="5:6" ht="15" customHeight="1" x14ac:dyDescent="0.2">
      <c r="E24887" s="28"/>
      <c r="F24887" s="28"/>
    </row>
    <row r="24888" spans="5:6" ht="15" customHeight="1" x14ac:dyDescent="0.2">
      <c r="E24888" s="28"/>
      <c r="F24888" s="28"/>
    </row>
    <row r="24889" spans="5:6" ht="15" customHeight="1" x14ac:dyDescent="0.2">
      <c r="E24889" s="28"/>
      <c r="F24889" s="28"/>
    </row>
    <row r="24890" spans="5:6" ht="15" customHeight="1" x14ac:dyDescent="0.2">
      <c r="E24890" s="28"/>
      <c r="F24890" s="28"/>
    </row>
    <row r="24891" spans="5:6" ht="15" customHeight="1" x14ac:dyDescent="0.2">
      <c r="E24891" s="28"/>
      <c r="F24891" s="28"/>
    </row>
    <row r="24892" spans="5:6" ht="15" customHeight="1" x14ac:dyDescent="0.2">
      <c r="E24892" s="28"/>
      <c r="F24892" s="28"/>
    </row>
    <row r="24893" spans="5:6" ht="15" customHeight="1" x14ac:dyDescent="0.2">
      <c r="E24893" s="28"/>
      <c r="F24893" s="28"/>
    </row>
    <row r="24894" spans="5:6" ht="15" customHeight="1" x14ac:dyDescent="0.2">
      <c r="E24894" s="28"/>
      <c r="F24894" s="28"/>
    </row>
    <row r="24895" spans="5:6" ht="15" customHeight="1" x14ac:dyDescent="0.2">
      <c r="E24895" s="28"/>
      <c r="F24895" s="28"/>
    </row>
    <row r="24896" spans="5:6" ht="15" customHeight="1" x14ac:dyDescent="0.2">
      <c r="E24896" s="28"/>
      <c r="F24896" s="28"/>
    </row>
    <row r="24897" spans="5:6" ht="15" customHeight="1" x14ac:dyDescent="0.2">
      <c r="E24897" s="28"/>
      <c r="F24897" s="28"/>
    </row>
    <row r="24898" spans="5:6" ht="15" customHeight="1" x14ac:dyDescent="0.2">
      <c r="E24898" s="28"/>
      <c r="F24898" s="28"/>
    </row>
    <row r="24899" spans="5:6" ht="15" customHeight="1" x14ac:dyDescent="0.2">
      <c r="E24899" s="28"/>
      <c r="F24899" s="28"/>
    </row>
    <row r="24900" spans="5:6" ht="15" customHeight="1" x14ac:dyDescent="0.2">
      <c r="E24900" s="28"/>
      <c r="F24900" s="28"/>
    </row>
    <row r="24901" spans="5:6" ht="15" customHeight="1" x14ac:dyDescent="0.2">
      <c r="E24901" s="28"/>
      <c r="F24901" s="28"/>
    </row>
    <row r="24902" spans="5:6" ht="15" customHeight="1" x14ac:dyDescent="0.2">
      <c r="E24902" s="28"/>
      <c r="F24902" s="28"/>
    </row>
    <row r="24903" spans="5:6" ht="15" customHeight="1" x14ac:dyDescent="0.2">
      <c r="E24903" s="28"/>
      <c r="F24903" s="28"/>
    </row>
    <row r="24904" spans="5:6" ht="15" customHeight="1" x14ac:dyDescent="0.2">
      <c r="E24904" s="28"/>
      <c r="F24904" s="28"/>
    </row>
    <row r="24905" spans="5:6" ht="15" customHeight="1" x14ac:dyDescent="0.2">
      <c r="E24905" s="28"/>
      <c r="F24905" s="28"/>
    </row>
    <row r="24906" spans="5:6" ht="15" customHeight="1" x14ac:dyDescent="0.2">
      <c r="E24906" s="28"/>
      <c r="F24906" s="28"/>
    </row>
    <row r="24907" spans="5:6" ht="15" customHeight="1" x14ac:dyDescent="0.2">
      <c r="E24907" s="28"/>
      <c r="F24907" s="28"/>
    </row>
    <row r="24908" spans="5:6" ht="15" customHeight="1" x14ac:dyDescent="0.2">
      <c r="E24908" s="28"/>
      <c r="F24908" s="28"/>
    </row>
    <row r="24909" spans="5:6" ht="15" customHeight="1" x14ac:dyDescent="0.2">
      <c r="E24909" s="28"/>
      <c r="F24909" s="28"/>
    </row>
    <row r="24910" spans="5:6" ht="15" customHeight="1" x14ac:dyDescent="0.2">
      <c r="E24910" s="28"/>
      <c r="F24910" s="28"/>
    </row>
    <row r="24911" spans="5:6" ht="15" customHeight="1" x14ac:dyDescent="0.2">
      <c r="E24911" s="28"/>
      <c r="F24911" s="28"/>
    </row>
    <row r="24912" spans="5:6" ht="15" customHeight="1" x14ac:dyDescent="0.2">
      <c r="E24912" s="28"/>
      <c r="F24912" s="28"/>
    </row>
    <row r="24913" spans="5:6" ht="15" customHeight="1" x14ac:dyDescent="0.2">
      <c r="E24913" s="28"/>
      <c r="F24913" s="28"/>
    </row>
    <row r="24914" spans="5:6" ht="15" customHeight="1" x14ac:dyDescent="0.2">
      <c r="E24914" s="28"/>
      <c r="F24914" s="28"/>
    </row>
    <row r="24915" spans="5:6" ht="15" customHeight="1" x14ac:dyDescent="0.2">
      <c r="E24915" s="28"/>
      <c r="F24915" s="28"/>
    </row>
    <row r="24916" spans="5:6" ht="15" customHeight="1" x14ac:dyDescent="0.2">
      <c r="E24916" s="28"/>
      <c r="F24916" s="28"/>
    </row>
    <row r="24917" spans="5:6" ht="15" customHeight="1" x14ac:dyDescent="0.2">
      <c r="E24917" s="28"/>
      <c r="F24917" s="28"/>
    </row>
    <row r="24918" spans="5:6" ht="15" customHeight="1" x14ac:dyDescent="0.2">
      <c r="E24918" s="28"/>
      <c r="F24918" s="28"/>
    </row>
    <row r="24919" spans="5:6" ht="15" customHeight="1" x14ac:dyDescent="0.2">
      <c r="E24919" s="28"/>
      <c r="F24919" s="28"/>
    </row>
    <row r="24920" spans="5:6" ht="15" customHeight="1" x14ac:dyDescent="0.2">
      <c r="E24920" s="28"/>
      <c r="F24920" s="28"/>
    </row>
    <row r="24921" spans="5:6" ht="15" customHeight="1" x14ac:dyDescent="0.2">
      <c r="E24921" s="28"/>
      <c r="F24921" s="28"/>
    </row>
    <row r="24922" spans="5:6" ht="15" customHeight="1" x14ac:dyDescent="0.2">
      <c r="E24922" s="28"/>
      <c r="F24922" s="28"/>
    </row>
    <row r="24923" spans="5:6" ht="15" customHeight="1" x14ac:dyDescent="0.2">
      <c r="E24923" s="28"/>
      <c r="F24923" s="28"/>
    </row>
    <row r="24924" spans="5:6" ht="15" customHeight="1" x14ac:dyDescent="0.2">
      <c r="E24924" s="28"/>
      <c r="F24924" s="28"/>
    </row>
    <row r="24925" spans="5:6" ht="15" customHeight="1" x14ac:dyDescent="0.2">
      <c r="E24925" s="28"/>
      <c r="F24925" s="28"/>
    </row>
    <row r="24926" spans="5:6" ht="15" customHeight="1" x14ac:dyDescent="0.2">
      <c r="E24926" s="28"/>
      <c r="F24926" s="28"/>
    </row>
    <row r="24927" spans="5:6" ht="15" customHeight="1" x14ac:dyDescent="0.2">
      <c r="E24927" s="28"/>
      <c r="F24927" s="28"/>
    </row>
    <row r="24928" spans="5:6" ht="15" customHeight="1" x14ac:dyDescent="0.2">
      <c r="E24928" s="28"/>
      <c r="F24928" s="28"/>
    </row>
    <row r="24929" spans="5:6" ht="15" customHeight="1" x14ac:dyDescent="0.2">
      <c r="E24929" s="28"/>
      <c r="F24929" s="28"/>
    </row>
    <row r="24930" spans="5:6" ht="15" customHeight="1" x14ac:dyDescent="0.2">
      <c r="E24930" s="28"/>
      <c r="F24930" s="28"/>
    </row>
    <row r="24931" spans="5:6" ht="15" customHeight="1" x14ac:dyDescent="0.2">
      <c r="E24931" s="28"/>
      <c r="F24931" s="28"/>
    </row>
    <row r="24932" spans="5:6" ht="15" customHeight="1" x14ac:dyDescent="0.2">
      <c r="E24932" s="28"/>
      <c r="F24932" s="28"/>
    </row>
    <row r="24933" spans="5:6" ht="15" customHeight="1" x14ac:dyDescent="0.2">
      <c r="E24933" s="28"/>
      <c r="F24933" s="28"/>
    </row>
    <row r="24934" spans="5:6" ht="15" customHeight="1" x14ac:dyDescent="0.2">
      <c r="E24934" s="28"/>
      <c r="F24934" s="28"/>
    </row>
    <row r="24935" spans="5:6" ht="15" customHeight="1" x14ac:dyDescent="0.2">
      <c r="E24935" s="28"/>
      <c r="F24935" s="28"/>
    </row>
    <row r="24936" spans="5:6" ht="15" customHeight="1" x14ac:dyDescent="0.2">
      <c r="E24936" s="28"/>
      <c r="F24936" s="28"/>
    </row>
    <row r="24937" spans="5:6" ht="15" customHeight="1" x14ac:dyDescent="0.2">
      <c r="E24937" s="28"/>
      <c r="F24937" s="28"/>
    </row>
    <row r="24938" spans="5:6" ht="15" customHeight="1" x14ac:dyDescent="0.2">
      <c r="E24938" s="28"/>
      <c r="F24938" s="28"/>
    </row>
    <row r="24939" spans="5:6" ht="15" customHeight="1" x14ac:dyDescent="0.2">
      <c r="E24939" s="28"/>
      <c r="F24939" s="28"/>
    </row>
    <row r="24940" spans="5:6" ht="15" customHeight="1" x14ac:dyDescent="0.2">
      <c r="E24940" s="28"/>
      <c r="F24940" s="28"/>
    </row>
    <row r="24941" spans="5:6" ht="15" customHeight="1" x14ac:dyDescent="0.2">
      <c r="E24941" s="28"/>
      <c r="F24941" s="28"/>
    </row>
    <row r="24942" spans="5:6" ht="15" customHeight="1" x14ac:dyDescent="0.2">
      <c r="E24942" s="28"/>
      <c r="F24942" s="28"/>
    </row>
    <row r="24943" spans="5:6" ht="15" customHeight="1" x14ac:dyDescent="0.2">
      <c r="E24943" s="28"/>
      <c r="F24943" s="28"/>
    </row>
    <row r="24944" spans="5:6" ht="15" customHeight="1" x14ac:dyDescent="0.2">
      <c r="E24944" s="28"/>
      <c r="F24944" s="28"/>
    </row>
    <row r="24945" spans="5:6" ht="15" customHeight="1" x14ac:dyDescent="0.2">
      <c r="E24945" s="28"/>
      <c r="F24945" s="28"/>
    </row>
    <row r="24946" spans="5:6" ht="15" customHeight="1" x14ac:dyDescent="0.2">
      <c r="E24946" s="28"/>
      <c r="F24946" s="28"/>
    </row>
    <row r="24947" spans="5:6" ht="15" customHeight="1" x14ac:dyDescent="0.2">
      <c r="E24947" s="28"/>
      <c r="F24947" s="28"/>
    </row>
    <row r="24948" spans="5:6" ht="15" customHeight="1" x14ac:dyDescent="0.2">
      <c r="E24948" s="28"/>
      <c r="F24948" s="28"/>
    </row>
    <row r="24949" spans="5:6" ht="15" customHeight="1" x14ac:dyDescent="0.2">
      <c r="E24949" s="28"/>
      <c r="F24949" s="28"/>
    </row>
    <row r="24950" spans="5:6" ht="15" customHeight="1" x14ac:dyDescent="0.2">
      <c r="E24950" s="28"/>
      <c r="F24950" s="28"/>
    </row>
    <row r="24951" spans="5:6" ht="15" customHeight="1" x14ac:dyDescent="0.2">
      <c r="E24951" s="28"/>
      <c r="F24951" s="28"/>
    </row>
    <row r="24952" spans="5:6" ht="15" customHeight="1" x14ac:dyDescent="0.2">
      <c r="E24952" s="28"/>
      <c r="F24952" s="28"/>
    </row>
    <row r="24953" spans="5:6" ht="15" customHeight="1" x14ac:dyDescent="0.2">
      <c r="E24953" s="28"/>
      <c r="F24953" s="28"/>
    </row>
    <row r="24954" spans="5:6" ht="15" customHeight="1" x14ac:dyDescent="0.2">
      <c r="E24954" s="28"/>
      <c r="F24954" s="28"/>
    </row>
    <row r="24955" spans="5:6" ht="15" customHeight="1" x14ac:dyDescent="0.2">
      <c r="E24955" s="28"/>
      <c r="F24955" s="28"/>
    </row>
    <row r="24956" spans="5:6" ht="15" customHeight="1" x14ac:dyDescent="0.2">
      <c r="E24956" s="28"/>
      <c r="F24956" s="28"/>
    </row>
    <row r="24957" spans="5:6" ht="15" customHeight="1" x14ac:dyDescent="0.2">
      <c r="E24957" s="28"/>
      <c r="F24957" s="28"/>
    </row>
    <row r="24958" spans="5:6" ht="15" customHeight="1" x14ac:dyDescent="0.2">
      <c r="E24958" s="28"/>
      <c r="F24958" s="28"/>
    </row>
    <row r="24959" spans="5:6" ht="15" customHeight="1" x14ac:dyDescent="0.2">
      <c r="E24959" s="28"/>
      <c r="F24959" s="28"/>
    </row>
    <row r="24960" spans="5:6" ht="15" customHeight="1" x14ac:dyDescent="0.2">
      <c r="E24960" s="28"/>
      <c r="F24960" s="28"/>
    </row>
    <row r="24961" spans="5:6" ht="15" customHeight="1" x14ac:dyDescent="0.2">
      <c r="E24961" s="28"/>
      <c r="F24961" s="28"/>
    </row>
    <row r="24962" spans="5:6" ht="15" customHeight="1" x14ac:dyDescent="0.2">
      <c r="E24962" s="28"/>
      <c r="F24962" s="28"/>
    </row>
    <row r="24963" spans="5:6" ht="15" customHeight="1" x14ac:dyDescent="0.2">
      <c r="E24963" s="28"/>
      <c r="F24963" s="28"/>
    </row>
    <row r="24964" spans="5:6" ht="15" customHeight="1" x14ac:dyDescent="0.2">
      <c r="E24964" s="28"/>
      <c r="F24964" s="28"/>
    </row>
    <row r="24965" spans="5:6" ht="15" customHeight="1" x14ac:dyDescent="0.2">
      <c r="E24965" s="28"/>
      <c r="F24965" s="28"/>
    </row>
    <row r="24966" spans="5:6" ht="15" customHeight="1" x14ac:dyDescent="0.2">
      <c r="E24966" s="28"/>
      <c r="F24966" s="28"/>
    </row>
    <row r="24967" spans="5:6" ht="15" customHeight="1" x14ac:dyDescent="0.2">
      <c r="E24967" s="28"/>
      <c r="F24967" s="28"/>
    </row>
    <row r="24968" spans="5:6" ht="15" customHeight="1" x14ac:dyDescent="0.2">
      <c r="E24968" s="28"/>
      <c r="F24968" s="28"/>
    </row>
    <row r="24969" spans="5:6" ht="15" customHeight="1" x14ac:dyDescent="0.2">
      <c r="E24969" s="28"/>
      <c r="F24969" s="28"/>
    </row>
    <row r="24970" spans="5:6" ht="15" customHeight="1" x14ac:dyDescent="0.2">
      <c r="E24970" s="28"/>
      <c r="F24970" s="28"/>
    </row>
    <row r="24971" spans="5:6" ht="15" customHeight="1" x14ac:dyDescent="0.2">
      <c r="E24971" s="28"/>
      <c r="F24971" s="28"/>
    </row>
    <row r="24972" spans="5:6" ht="15" customHeight="1" x14ac:dyDescent="0.2">
      <c r="E24972" s="28"/>
      <c r="F24972" s="28"/>
    </row>
    <row r="24973" spans="5:6" ht="15" customHeight="1" x14ac:dyDescent="0.2">
      <c r="E24973" s="28"/>
      <c r="F24973" s="28"/>
    </row>
    <row r="24974" spans="5:6" ht="15" customHeight="1" x14ac:dyDescent="0.2">
      <c r="E24974" s="28"/>
      <c r="F24974" s="28"/>
    </row>
    <row r="24975" spans="5:6" ht="15" customHeight="1" x14ac:dyDescent="0.2">
      <c r="E24975" s="28"/>
      <c r="F24975" s="28"/>
    </row>
    <row r="24976" spans="5:6" ht="15" customHeight="1" x14ac:dyDescent="0.2">
      <c r="E24976" s="28"/>
      <c r="F24976" s="28"/>
    </row>
    <row r="24977" spans="5:6" ht="15" customHeight="1" x14ac:dyDescent="0.2">
      <c r="E24977" s="28"/>
      <c r="F24977" s="28"/>
    </row>
    <row r="24978" spans="5:6" ht="15" customHeight="1" x14ac:dyDescent="0.2">
      <c r="E24978" s="28"/>
      <c r="F24978" s="28"/>
    </row>
    <row r="24979" spans="5:6" ht="15" customHeight="1" x14ac:dyDescent="0.2">
      <c r="E24979" s="28"/>
      <c r="F24979" s="28"/>
    </row>
    <row r="24980" spans="5:6" ht="15" customHeight="1" x14ac:dyDescent="0.2">
      <c r="E24980" s="28"/>
      <c r="F24980" s="28"/>
    </row>
    <row r="24981" spans="5:6" ht="15" customHeight="1" x14ac:dyDescent="0.2">
      <c r="E24981" s="28"/>
      <c r="F24981" s="28"/>
    </row>
    <row r="24982" spans="5:6" ht="15" customHeight="1" x14ac:dyDescent="0.2">
      <c r="E24982" s="28"/>
      <c r="F24982" s="28"/>
    </row>
    <row r="24983" spans="5:6" ht="15" customHeight="1" x14ac:dyDescent="0.2">
      <c r="E24983" s="28"/>
      <c r="F24983" s="28"/>
    </row>
    <row r="24984" spans="5:6" ht="15" customHeight="1" x14ac:dyDescent="0.2">
      <c r="E24984" s="28"/>
      <c r="F24984" s="28"/>
    </row>
    <row r="24985" spans="5:6" ht="15" customHeight="1" x14ac:dyDescent="0.2">
      <c r="E24985" s="28"/>
      <c r="F24985" s="28"/>
    </row>
    <row r="24986" spans="5:6" ht="15" customHeight="1" x14ac:dyDescent="0.2">
      <c r="E24986" s="28"/>
      <c r="F24986" s="28"/>
    </row>
    <row r="24987" spans="5:6" ht="15" customHeight="1" x14ac:dyDescent="0.2">
      <c r="E24987" s="28"/>
      <c r="F24987" s="28"/>
    </row>
    <row r="24988" spans="5:6" ht="15" customHeight="1" x14ac:dyDescent="0.2">
      <c r="E24988" s="28"/>
      <c r="F24988" s="28"/>
    </row>
    <row r="24989" spans="5:6" ht="15" customHeight="1" x14ac:dyDescent="0.2">
      <c r="E24989" s="28"/>
      <c r="F24989" s="28"/>
    </row>
    <row r="24990" spans="5:6" ht="15" customHeight="1" x14ac:dyDescent="0.2">
      <c r="E24990" s="28"/>
      <c r="F24990" s="28"/>
    </row>
    <row r="24991" spans="5:6" ht="15" customHeight="1" x14ac:dyDescent="0.2">
      <c r="E24991" s="28"/>
      <c r="F24991" s="28"/>
    </row>
    <row r="24992" spans="5:6" ht="15" customHeight="1" x14ac:dyDescent="0.2">
      <c r="E24992" s="28"/>
      <c r="F24992" s="28"/>
    </row>
    <row r="24993" spans="5:6" ht="15" customHeight="1" x14ac:dyDescent="0.2">
      <c r="E24993" s="28"/>
      <c r="F24993" s="28"/>
    </row>
    <row r="24994" spans="5:6" ht="15" customHeight="1" x14ac:dyDescent="0.2">
      <c r="E24994" s="28"/>
      <c r="F24994" s="28"/>
    </row>
    <row r="24995" spans="5:6" ht="15" customHeight="1" x14ac:dyDescent="0.2">
      <c r="E24995" s="28"/>
      <c r="F24995" s="28"/>
    </row>
    <row r="24996" spans="5:6" ht="15" customHeight="1" x14ac:dyDescent="0.2">
      <c r="E24996" s="28"/>
      <c r="F24996" s="28"/>
    </row>
    <row r="24997" spans="5:6" ht="15" customHeight="1" x14ac:dyDescent="0.2">
      <c r="E24997" s="28"/>
      <c r="F24997" s="28"/>
    </row>
    <row r="24998" spans="5:6" ht="15" customHeight="1" x14ac:dyDescent="0.2">
      <c r="E24998" s="28"/>
      <c r="F24998" s="28"/>
    </row>
    <row r="24999" spans="5:6" ht="15" customHeight="1" x14ac:dyDescent="0.2">
      <c r="E24999" s="28"/>
      <c r="F24999" s="28"/>
    </row>
    <row r="25000" spans="5:6" ht="15" customHeight="1" x14ac:dyDescent="0.2">
      <c r="E25000" s="28"/>
      <c r="F25000" s="28"/>
    </row>
    <row r="25001" spans="5:6" ht="15" customHeight="1" x14ac:dyDescent="0.2">
      <c r="E25001" s="28"/>
      <c r="F25001" s="28"/>
    </row>
    <row r="25002" spans="5:6" ht="15" customHeight="1" x14ac:dyDescent="0.2">
      <c r="E25002" s="28"/>
      <c r="F25002" s="28"/>
    </row>
    <row r="25003" spans="5:6" ht="15" customHeight="1" x14ac:dyDescent="0.2">
      <c r="E25003" s="28"/>
      <c r="F25003" s="28"/>
    </row>
    <row r="25004" spans="5:6" ht="15" customHeight="1" x14ac:dyDescent="0.2">
      <c r="E25004" s="28"/>
      <c r="F25004" s="28"/>
    </row>
    <row r="25005" spans="5:6" ht="15" customHeight="1" x14ac:dyDescent="0.2">
      <c r="E25005" s="28"/>
      <c r="F25005" s="28"/>
    </row>
    <row r="25006" spans="5:6" ht="15" customHeight="1" x14ac:dyDescent="0.2">
      <c r="E25006" s="28"/>
      <c r="F25006" s="28"/>
    </row>
    <row r="25007" spans="5:6" ht="15" customHeight="1" x14ac:dyDescent="0.2">
      <c r="E25007" s="28"/>
      <c r="F25007" s="28"/>
    </row>
    <row r="25008" spans="5:6" ht="15" customHeight="1" x14ac:dyDescent="0.2">
      <c r="E25008" s="28"/>
      <c r="F25008" s="28"/>
    </row>
    <row r="25009" spans="5:6" ht="15" customHeight="1" x14ac:dyDescent="0.2">
      <c r="E25009" s="28"/>
      <c r="F25009" s="28"/>
    </row>
    <row r="25010" spans="5:6" ht="15" customHeight="1" x14ac:dyDescent="0.2">
      <c r="E25010" s="28"/>
      <c r="F25010" s="28"/>
    </row>
    <row r="25011" spans="5:6" ht="15" customHeight="1" x14ac:dyDescent="0.2">
      <c r="E25011" s="28"/>
      <c r="F25011" s="28"/>
    </row>
    <row r="25012" spans="5:6" ht="15" customHeight="1" x14ac:dyDescent="0.2">
      <c r="E25012" s="28"/>
      <c r="F25012" s="28"/>
    </row>
    <row r="25013" spans="5:6" ht="15" customHeight="1" x14ac:dyDescent="0.2">
      <c r="E25013" s="28"/>
      <c r="F25013" s="28"/>
    </row>
    <row r="25014" spans="5:6" ht="15" customHeight="1" x14ac:dyDescent="0.2">
      <c r="E25014" s="28"/>
      <c r="F25014" s="28"/>
    </row>
    <row r="25015" spans="5:6" ht="15" customHeight="1" x14ac:dyDescent="0.2">
      <c r="E25015" s="28"/>
      <c r="F25015" s="28"/>
    </row>
    <row r="25016" spans="5:6" ht="15" customHeight="1" x14ac:dyDescent="0.2">
      <c r="E25016" s="28"/>
      <c r="F25016" s="28"/>
    </row>
    <row r="25017" spans="5:6" ht="15" customHeight="1" x14ac:dyDescent="0.2">
      <c r="E25017" s="28"/>
      <c r="F25017" s="28"/>
    </row>
    <row r="25018" spans="5:6" ht="15" customHeight="1" x14ac:dyDescent="0.2">
      <c r="E25018" s="28"/>
      <c r="F25018" s="28"/>
    </row>
    <row r="25019" spans="5:6" ht="15" customHeight="1" x14ac:dyDescent="0.2">
      <c r="E25019" s="28"/>
      <c r="F25019" s="28"/>
    </row>
    <row r="25020" spans="5:6" ht="15" customHeight="1" x14ac:dyDescent="0.2">
      <c r="E25020" s="28"/>
      <c r="F25020" s="28"/>
    </row>
    <row r="25021" spans="5:6" ht="15" customHeight="1" x14ac:dyDescent="0.2">
      <c r="E25021" s="28"/>
      <c r="F25021" s="28"/>
    </row>
    <row r="25022" spans="5:6" ht="15" customHeight="1" x14ac:dyDescent="0.2">
      <c r="E25022" s="28"/>
      <c r="F25022" s="28"/>
    </row>
    <row r="25023" spans="5:6" ht="15" customHeight="1" x14ac:dyDescent="0.2">
      <c r="E25023" s="28"/>
      <c r="F25023" s="28"/>
    </row>
    <row r="25024" spans="5:6" ht="15" customHeight="1" x14ac:dyDescent="0.2">
      <c r="E25024" s="28"/>
      <c r="F25024" s="28"/>
    </row>
    <row r="25025" spans="5:6" ht="15" customHeight="1" x14ac:dyDescent="0.2">
      <c r="E25025" s="28"/>
      <c r="F25025" s="28"/>
    </row>
    <row r="25026" spans="5:6" ht="15" customHeight="1" x14ac:dyDescent="0.2">
      <c r="E25026" s="28"/>
      <c r="F25026" s="28"/>
    </row>
    <row r="25027" spans="5:6" ht="15" customHeight="1" x14ac:dyDescent="0.2">
      <c r="E25027" s="28"/>
      <c r="F25027" s="28"/>
    </row>
    <row r="25028" spans="5:6" ht="15" customHeight="1" x14ac:dyDescent="0.2">
      <c r="E25028" s="28"/>
      <c r="F25028" s="28"/>
    </row>
    <row r="25029" spans="5:6" ht="15" customHeight="1" x14ac:dyDescent="0.2">
      <c r="E25029" s="28"/>
      <c r="F25029" s="28"/>
    </row>
    <row r="25030" spans="5:6" ht="15" customHeight="1" x14ac:dyDescent="0.2">
      <c r="E25030" s="28"/>
      <c r="F25030" s="28"/>
    </row>
    <row r="25031" spans="5:6" ht="15" customHeight="1" x14ac:dyDescent="0.2">
      <c r="E25031" s="28"/>
      <c r="F25031" s="28"/>
    </row>
    <row r="25032" spans="5:6" ht="15" customHeight="1" x14ac:dyDescent="0.2">
      <c r="E25032" s="28"/>
      <c r="F25032" s="28"/>
    </row>
    <row r="25033" spans="5:6" ht="15" customHeight="1" x14ac:dyDescent="0.2">
      <c r="E25033" s="28"/>
      <c r="F25033" s="28"/>
    </row>
    <row r="25034" spans="5:6" ht="15" customHeight="1" x14ac:dyDescent="0.2">
      <c r="E25034" s="28"/>
      <c r="F25034" s="28"/>
    </row>
    <row r="25035" spans="5:6" ht="15" customHeight="1" x14ac:dyDescent="0.2">
      <c r="E25035" s="28"/>
      <c r="F25035" s="28"/>
    </row>
    <row r="25036" spans="5:6" ht="15" customHeight="1" x14ac:dyDescent="0.2">
      <c r="E25036" s="28"/>
      <c r="F25036" s="28"/>
    </row>
    <row r="25037" spans="5:6" ht="15" customHeight="1" x14ac:dyDescent="0.2">
      <c r="E25037" s="28"/>
      <c r="F25037" s="28"/>
    </row>
    <row r="25038" spans="5:6" ht="15" customHeight="1" x14ac:dyDescent="0.2">
      <c r="E25038" s="28"/>
      <c r="F25038" s="28"/>
    </row>
    <row r="25039" spans="5:6" ht="15" customHeight="1" x14ac:dyDescent="0.2">
      <c r="E25039" s="28"/>
      <c r="F25039" s="28"/>
    </row>
    <row r="25040" spans="5:6" ht="15" customHeight="1" x14ac:dyDescent="0.2">
      <c r="E25040" s="28"/>
      <c r="F25040" s="28"/>
    </row>
    <row r="25041" spans="5:6" ht="15" customHeight="1" x14ac:dyDescent="0.2">
      <c r="E25041" s="28"/>
      <c r="F25041" s="28"/>
    </row>
    <row r="25042" spans="5:6" ht="15" customHeight="1" x14ac:dyDescent="0.2">
      <c r="E25042" s="28"/>
      <c r="F25042" s="28"/>
    </row>
    <row r="25043" spans="5:6" ht="15" customHeight="1" x14ac:dyDescent="0.2">
      <c r="E25043" s="28"/>
      <c r="F25043" s="28"/>
    </row>
    <row r="25044" spans="5:6" ht="15" customHeight="1" x14ac:dyDescent="0.2">
      <c r="E25044" s="28"/>
      <c r="F25044" s="28"/>
    </row>
    <row r="25045" spans="5:6" ht="15" customHeight="1" x14ac:dyDescent="0.2">
      <c r="E25045" s="28"/>
      <c r="F25045" s="28"/>
    </row>
    <row r="25046" spans="5:6" ht="15" customHeight="1" x14ac:dyDescent="0.2">
      <c r="E25046" s="28"/>
      <c r="F25046" s="28"/>
    </row>
    <row r="25047" spans="5:6" ht="15" customHeight="1" x14ac:dyDescent="0.2">
      <c r="E25047" s="28"/>
      <c r="F25047" s="28"/>
    </row>
    <row r="25048" spans="5:6" ht="15" customHeight="1" x14ac:dyDescent="0.2">
      <c r="E25048" s="28"/>
      <c r="F25048" s="28"/>
    </row>
    <row r="25049" spans="5:6" ht="15" customHeight="1" x14ac:dyDescent="0.2">
      <c r="E25049" s="28"/>
      <c r="F25049" s="28"/>
    </row>
    <row r="25050" spans="5:6" ht="15" customHeight="1" x14ac:dyDescent="0.2">
      <c r="E25050" s="28"/>
      <c r="F25050" s="28"/>
    </row>
    <row r="25051" spans="5:6" ht="15" customHeight="1" x14ac:dyDescent="0.2">
      <c r="E25051" s="28"/>
      <c r="F25051" s="28"/>
    </row>
    <row r="25052" spans="5:6" ht="15" customHeight="1" x14ac:dyDescent="0.2">
      <c r="E25052" s="28"/>
      <c r="F25052" s="28"/>
    </row>
    <row r="25053" spans="5:6" ht="15" customHeight="1" x14ac:dyDescent="0.2">
      <c r="E25053" s="28"/>
      <c r="F25053" s="28"/>
    </row>
    <row r="25054" spans="5:6" ht="15" customHeight="1" x14ac:dyDescent="0.2">
      <c r="E25054" s="28"/>
      <c r="F25054" s="28"/>
    </row>
    <row r="25055" spans="5:6" ht="15" customHeight="1" x14ac:dyDescent="0.2">
      <c r="E25055" s="28"/>
      <c r="F25055" s="28"/>
    </row>
    <row r="25056" spans="5:6" ht="15" customHeight="1" x14ac:dyDescent="0.2">
      <c r="E25056" s="28"/>
      <c r="F25056" s="28"/>
    </row>
    <row r="25057" spans="5:6" ht="15" customHeight="1" x14ac:dyDescent="0.2">
      <c r="E25057" s="28"/>
      <c r="F25057" s="28"/>
    </row>
    <row r="25058" spans="5:6" ht="15" customHeight="1" x14ac:dyDescent="0.2">
      <c r="E25058" s="28"/>
      <c r="F25058" s="28"/>
    </row>
    <row r="25059" spans="5:6" ht="15" customHeight="1" x14ac:dyDescent="0.2">
      <c r="E25059" s="28"/>
      <c r="F25059" s="28"/>
    </row>
    <row r="25060" spans="5:6" ht="15" customHeight="1" x14ac:dyDescent="0.2">
      <c r="E25060" s="28"/>
      <c r="F25060" s="28"/>
    </row>
    <row r="25061" spans="5:6" ht="15" customHeight="1" x14ac:dyDescent="0.2">
      <c r="E25061" s="28"/>
      <c r="F25061" s="28"/>
    </row>
    <row r="25062" spans="5:6" ht="15" customHeight="1" x14ac:dyDescent="0.2">
      <c r="E25062" s="28"/>
      <c r="F25062" s="28"/>
    </row>
    <row r="25063" spans="5:6" ht="15" customHeight="1" x14ac:dyDescent="0.2">
      <c r="E25063" s="28"/>
      <c r="F25063" s="28"/>
    </row>
    <row r="25064" spans="5:6" ht="15" customHeight="1" x14ac:dyDescent="0.2">
      <c r="E25064" s="28"/>
      <c r="F25064" s="28"/>
    </row>
    <row r="25065" spans="5:6" ht="15" customHeight="1" x14ac:dyDescent="0.2">
      <c r="E25065" s="28"/>
      <c r="F25065" s="28"/>
    </row>
    <row r="25066" spans="5:6" ht="15" customHeight="1" x14ac:dyDescent="0.2">
      <c r="E25066" s="28"/>
      <c r="F25066" s="28"/>
    </row>
    <row r="25067" spans="5:6" ht="15" customHeight="1" x14ac:dyDescent="0.2">
      <c r="E25067" s="28"/>
      <c r="F25067" s="28"/>
    </row>
    <row r="25068" spans="5:6" ht="15" customHeight="1" x14ac:dyDescent="0.2">
      <c r="E25068" s="28"/>
      <c r="F25068" s="28"/>
    </row>
    <row r="25069" spans="5:6" ht="15" customHeight="1" x14ac:dyDescent="0.2">
      <c r="E25069" s="28"/>
      <c r="F25069" s="28"/>
    </row>
    <row r="25070" spans="5:6" ht="15" customHeight="1" x14ac:dyDescent="0.2">
      <c r="E25070" s="28"/>
      <c r="F25070" s="28"/>
    </row>
    <row r="25071" spans="5:6" ht="15" customHeight="1" x14ac:dyDescent="0.2">
      <c r="E25071" s="28"/>
      <c r="F25071" s="28"/>
    </row>
    <row r="25072" spans="5:6" ht="15" customHeight="1" x14ac:dyDescent="0.2">
      <c r="E25072" s="28"/>
      <c r="F25072" s="28"/>
    </row>
    <row r="25073" spans="5:6" ht="15" customHeight="1" x14ac:dyDescent="0.2">
      <c r="E25073" s="28"/>
      <c r="F25073" s="28"/>
    </row>
    <row r="25074" spans="5:6" ht="15" customHeight="1" x14ac:dyDescent="0.2">
      <c r="E25074" s="28"/>
      <c r="F25074" s="28"/>
    </row>
    <row r="25075" spans="5:6" ht="15" customHeight="1" x14ac:dyDescent="0.2">
      <c r="E25075" s="28"/>
      <c r="F25075" s="28"/>
    </row>
    <row r="25076" spans="5:6" ht="15" customHeight="1" x14ac:dyDescent="0.2">
      <c r="E25076" s="28"/>
      <c r="F25076" s="28"/>
    </row>
    <row r="25077" spans="5:6" ht="15" customHeight="1" x14ac:dyDescent="0.2">
      <c r="E25077" s="28"/>
      <c r="F25077" s="28"/>
    </row>
    <row r="25078" spans="5:6" ht="15" customHeight="1" x14ac:dyDescent="0.2">
      <c r="E25078" s="28"/>
      <c r="F25078" s="28"/>
    </row>
    <row r="25079" spans="5:6" ht="15" customHeight="1" x14ac:dyDescent="0.2">
      <c r="E25079" s="28"/>
      <c r="F25079" s="28"/>
    </row>
    <row r="25080" spans="5:6" ht="15" customHeight="1" x14ac:dyDescent="0.2">
      <c r="E25080" s="28"/>
      <c r="F25080" s="28"/>
    </row>
    <row r="25081" spans="5:6" ht="15" customHeight="1" x14ac:dyDescent="0.2">
      <c r="E25081" s="28"/>
      <c r="F25081" s="28"/>
    </row>
    <row r="25082" spans="5:6" ht="15" customHeight="1" x14ac:dyDescent="0.2">
      <c r="E25082" s="28"/>
      <c r="F25082" s="28"/>
    </row>
    <row r="25083" spans="5:6" ht="15" customHeight="1" x14ac:dyDescent="0.2">
      <c r="E25083" s="28"/>
      <c r="F25083" s="28"/>
    </row>
    <row r="25084" spans="5:6" ht="15" customHeight="1" x14ac:dyDescent="0.2">
      <c r="E25084" s="28"/>
      <c r="F25084" s="28"/>
    </row>
    <row r="25085" spans="5:6" ht="15" customHeight="1" x14ac:dyDescent="0.2">
      <c r="E25085" s="28"/>
      <c r="F25085" s="28"/>
    </row>
    <row r="25086" spans="5:6" ht="15" customHeight="1" x14ac:dyDescent="0.2">
      <c r="E25086" s="28"/>
      <c r="F25086" s="28"/>
    </row>
    <row r="25087" spans="5:6" ht="15" customHeight="1" x14ac:dyDescent="0.2">
      <c r="E25087" s="28"/>
      <c r="F25087" s="28"/>
    </row>
    <row r="25088" spans="5:6" ht="15" customHeight="1" x14ac:dyDescent="0.2">
      <c r="E25088" s="28"/>
      <c r="F25088" s="28"/>
    </row>
    <row r="25089" spans="5:6" ht="15" customHeight="1" x14ac:dyDescent="0.2">
      <c r="E25089" s="28"/>
      <c r="F25089" s="28"/>
    </row>
    <row r="25090" spans="5:6" ht="15" customHeight="1" x14ac:dyDescent="0.2">
      <c r="E25090" s="28"/>
      <c r="F25090" s="28"/>
    </row>
    <row r="25091" spans="5:6" ht="15" customHeight="1" x14ac:dyDescent="0.2">
      <c r="E25091" s="28"/>
      <c r="F25091" s="28"/>
    </row>
    <row r="25092" spans="5:6" ht="15" customHeight="1" x14ac:dyDescent="0.2">
      <c r="E25092" s="28"/>
      <c r="F25092" s="28"/>
    </row>
    <row r="25093" spans="5:6" ht="15" customHeight="1" x14ac:dyDescent="0.2">
      <c r="E25093" s="28"/>
      <c r="F25093" s="28"/>
    </row>
    <row r="25094" spans="5:6" ht="15" customHeight="1" x14ac:dyDescent="0.2">
      <c r="E25094" s="28"/>
      <c r="F25094" s="28"/>
    </row>
    <row r="25095" spans="5:6" ht="15" customHeight="1" x14ac:dyDescent="0.2">
      <c r="E25095" s="28"/>
      <c r="F25095" s="28"/>
    </row>
    <row r="25096" spans="5:6" ht="15" customHeight="1" x14ac:dyDescent="0.2">
      <c r="E25096" s="28"/>
      <c r="F25096" s="28"/>
    </row>
    <row r="25097" spans="5:6" ht="15" customHeight="1" x14ac:dyDescent="0.2">
      <c r="E25097" s="28"/>
      <c r="F25097" s="28"/>
    </row>
    <row r="25098" spans="5:6" ht="15" customHeight="1" x14ac:dyDescent="0.2">
      <c r="E25098" s="28"/>
      <c r="F25098" s="28"/>
    </row>
    <row r="25099" spans="5:6" ht="15" customHeight="1" x14ac:dyDescent="0.2">
      <c r="E25099" s="28"/>
      <c r="F25099" s="28"/>
    </row>
    <row r="25100" spans="5:6" ht="15" customHeight="1" x14ac:dyDescent="0.2">
      <c r="E25100" s="28"/>
      <c r="F25100" s="28"/>
    </row>
    <row r="25101" spans="5:6" ht="15" customHeight="1" x14ac:dyDescent="0.2">
      <c r="E25101" s="28"/>
      <c r="F25101" s="28"/>
    </row>
    <row r="25102" spans="5:6" ht="15" customHeight="1" x14ac:dyDescent="0.2">
      <c r="E25102" s="28"/>
      <c r="F25102" s="28"/>
    </row>
    <row r="25103" spans="5:6" ht="15" customHeight="1" x14ac:dyDescent="0.2">
      <c r="E25103" s="28"/>
      <c r="F25103" s="28"/>
    </row>
    <row r="25104" spans="5:6" ht="15" customHeight="1" x14ac:dyDescent="0.2">
      <c r="E25104" s="28"/>
      <c r="F25104" s="28"/>
    </row>
    <row r="25105" spans="5:6" ht="15" customHeight="1" x14ac:dyDescent="0.2">
      <c r="E25105" s="28"/>
      <c r="F25105" s="28"/>
    </row>
    <row r="25106" spans="5:6" ht="15" customHeight="1" x14ac:dyDescent="0.2">
      <c r="E25106" s="28"/>
      <c r="F25106" s="28"/>
    </row>
    <row r="25107" spans="5:6" ht="15" customHeight="1" x14ac:dyDescent="0.2">
      <c r="E25107" s="28"/>
      <c r="F25107" s="28"/>
    </row>
    <row r="25108" spans="5:6" ht="15" customHeight="1" x14ac:dyDescent="0.2">
      <c r="E25108" s="28"/>
      <c r="F25108" s="28"/>
    </row>
    <row r="25109" spans="5:6" ht="15" customHeight="1" x14ac:dyDescent="0.2">
      <c r="E25109" s="28"/>
      <c r="F25109" s="28"/>
    </row>
    <row r="25110" spans="5:6" ht="15" customHeight="1" x14ac:dyDescent="0.2">
      <c r="E25110" s="28"/>
      <c r="F25110" s="28"/>
    </row>
    <row r="25111" spans="5:6" ht="15" customHeight="1" x14ac:dyDescent="0.2">
      <c r="E25111" s="28"/>
      <c r="F25111" s="28"/>
    </row>
    <row r="25112" spans="5:6" ht="15" customHeight="1" x14ac:dyDescent="0.2">
      <c r="E25112" s="28"/>
      <c r="F25112" s="28"/>
    </row>
    <row r="25113" spans="5:6" ht="15" customHeight="1" x14ac:dyDescent="0.2">
      <c r="E25113" s="28"/>
      <c r="F25113" s="28"/>
    </row>
    <row r="25114" spans="5:6" ht="15" customHeight="1" x14ac:dyDescent="0.2">
      <c r="E25114" s="28"/>
      <c r="F25114" s="28"/>
    </row>
    <row r="25115" spans="5:6" ht="15" customHeight="1" x14ac:dyDescent="0.2">
      <c r="E25115" s="28"/>
      <c r="F25115" s="28"/>
    </row>
    <row r="25116" spans="5:6" ht="15" customHeight="1" x14ac:dyDescent="0.2">
      <c r="E25116" s="28"/>
      <c r="F25116" s="28"/>
    </row>
    <row r="25117" spans="5:6" ht="15" customHeight="1" x14ac:dyDescent="0.2">
      <c r="E25117" s="28"/>
      <c r="F25117" s="28"/>
    </row>
    <row r="25118" spans="5:6" ht="15" customHeight="1" x14ac:dyDescent="0.2">
      <c r="E25118" s="28"/>
      <c r="F25118" s="28"/>
    </row>
    <row r="25119" spans="5:6" ht="15" customHeight="1" x14ac:dyDescent="0.2">
      <c r="E25119" s="28"/>
      <c r="F25119" s="28"/>
    </row>
    <row r="25120" spans="5:6" ht="15" customHeight="1" x14ac:dyDescent="0.2">
      <c r="E25120" s="28"/>
      <c r="F25120" s="28"/>
    </row>
    <row r="25121" spans="5:6" ht="15" customHeight="1" x14ac:dyDescent="0.2">
      <c r="E25121" s="28"/>
      <c r="F25121" s="28"/>
    </row>
    <row r="25122" spans="5:6" ht="15" customHeight="1" x14ac:dyDescent="0.2">
      <c r="E25122" s="28"/>
      <c r="F25122" s="28"/>
    </row>
    <row r="25123" spans="5:6" ht="15" customHeight="1" x14ac:dyDescent="0.2">
      <c r="E25123" s="28"/>
      <c r="F25123" s="28"/>
    </row>
    <row r="25124" spans="5:6" ht="15" customHeight="1" x14ac:dyDescent="0.2">
      <c r="E25124" s="28"/>
      <c r="F25124" s="28"/>
    </row>
    <row r="25125" spans="5:6" ht="15" customHeight="1" x14ac:dyDescent="0.2">
      <c r="E25125" s="28"/>
      <c r="F25125" s="28"/>
    </row>
    <row r="25126" spans="5:6" ht="15" customHeight="1" x14ac:dyDescent="0.2">
      <c r="E25126" s="28"/>
      <c r="F25126" s="28"/>
    </row>
    <row r="25127" spans="5:6" ht="15" customHeight="1" x14ac:dyDescent="0.2">
      <c r="E25127" s="28"/>
      <c r="F25127" s="28"/>
    </row>
    <row r="25128" spans="5:6" ht="15" customHeight="1" x14ac:dyDescent="0.2">
      <c r="E25128" s="28"/>
      <c r="F25128" s="28"/>
    </row>
    <row r="25129" spans="5:6" ht="15" customHeight="1" x14ac:dyDescent="0.2">
      <c r="E25129" s="28"/>
      <c r="F25129" s="28"/>
    </row>
    <row r="25130" spans="5:6" ht="15" customHeight="1" x14ac:dyDescent="0.2">
      <c r="E25130" s="28"/>
      <c r="F25130" s="28"/>
    </row>
    <row r="25131" spans="5:6" ht="15" customHeight="1" x14ac:dyDescent="0.2">
      <c r="E25131" s="28"/>
      <c r="F25131" s="28"/>
    </row>
    <row r="25132" spans="5:6" ht="15" customHeight="1" x14ac:dyDescent="0.2">
      <c r="E25132" s="28"/>
      <c r="F25132" s="28"/>
    </row>
    <row r="25133" spans="5:6" ht="15" customHeight="1" x14ac:dyDescent="0.2">
      <c r="E25133" s="28"/>
      <c r="F25133" s="28"/>
    </row>
    <row r="25134" spans="5:6" ht="15" customHeight="1" x14ac:dyDescent="0.2">
      <c r="E25134" s="28"/>
      <c r="F25134" s="28"/>
    </row>
    <row r="25135" spans="5:6" ht="15" customHeight="1" x14ac:dyDescent="0.2">
      <c r="E25135" s="28"/>
      <c r="F25135" s="28"/>
    </row>
    <row r="25136" spans="5:6" ht="15" customHeight="1" x14ac:dyDescent="0.2">
      <c r="E25136" s="28"/>
      <c r="F25136" s="28"/>
    </row>
    <row r="25137" spans="5:6" ht="15" customHeight="1" x14ac:dyDescent="0.2">
      <c r="E25137" s="28"/>
      <c r="F25137" s="28"/>
    </row>
    <row r="25138" spans="5:6" ht="15" customHeight="1" x14ac:dyDescent="0.2">
      <c r="E25138" s="28"/>
      <c r="F25138" s="28"/>
    </row>
    <row r="25139" spans="5:6" ht="15" customHeight="1" x14ac:dyDescent="0.2">
      <c r="E25139" s="28"/>
      <c r="F25139" s="28"/>
    </row>
    <row r="25140" spans="5:6" ht="15" customHeight="1" x14ac:dyDescent="0.2">
      <c r="E25140" s="28"/>
      <c r="F25140" s="28"/>
    </row>
    <row r="25141" spans="5:6" ht="15" customHeight="1" x14ac:dyDescent="0.2">
      <c r="E25141" s="28"/>
      <c r="F25141" s="28"/>
    </row>
    <row r="25142" spans="5:6" ht="15" customHeight="1" x14ac:dyDescent="0.2">
      <c r="E25142" s="28"/>
      <c r="F25142" s="28"/>
    </row>
    <row r="25143" spans="5:6" ht="15" customHeight="1" x14ac:dyDescent="0.2">
      <c r="E25143" s="28"/>
      <c r="F25143" s="28"/>
    </row>
    <row r="25144" spans="5:6" ht="15" customHeight="1" x14ac:dyDescent="0.2">
      <c r="E25144" s="28"/>
      <c r="F25144" s="28"/>
    </row>
    <row r="25145" spans="5:6" ht="15" customHeight="1" x14ac:dyDescent="0.2">
      <c r="E25145" s="28"/>
      <c r="F25145" s="28"/>
    </row>
    <row r="25146" spans="5:6" ht="15" customHeight="1" x14ac:dyDescent="0.2">
      <c r="E25146" s="28"/>
      <c r="F25146" s="28"/>
    </row>
    <row r="25147" spans="5:6" ht="15" customHeight="1" x14ac:dyDescent="0.2">
      <c r="E25147" s="28"/>
      <c r="F25147" s="28"/>
    </row>
    <row r="25148" spans="5:6" ht="15" customHeight="1" x14ac:dyDescent="0.2">
      <c r="E25148" s="28"/>
      <c r="F25148" s="28"/>
    </row>
    <row r="25149" spans="5:6" ht="15" customHeight="1" x14ac:dyDescent="0.2">
      <c r="E25149" s="28"/>
      <c r="F25149" s="28"/>
    </row>
    <row r="25150" spans="5:6" ht="15" customHeight="1" x14ac:dyDescent="0.2">
      <c r="E25150" s="28"/>
      <c r="F25150" s="28"/>
    </row>
    <row r="25151" spans="5:6" ht="15" customHeight="1" x14ac:dyDescent="0.2">
      <c r="E25151" s="28"/>
      <c r="F25151" s="28"/>
    </row>
    <row r="25152" spans="5:6" ht="15" customHeight="1" x14ac:dyDescent="0.2">
      <c r="E25152" s="28"/>
      <c r="F25152" s="28"/>
    </row>
    <row r="25153" spans="5:6" ht="15" customHeight="1" x14ac:dyDescent="0.2">
      <c r="E25153" s="28"/>
      <c r="F25153" s="28"/>
    </row>
    <row r="25154" spans="5:6" ht="15" customHeight="1" x14ac:dyDescent="0.2">
      <c r="E25154" s="28"/>
      <c r="F25154" s="28"/>
    </row>
    <row r="25155" spans="5:6" ht="15" customHeight="1" x14ac:dyDescent="0.2">
      <c r="E25155" s="28"/>
      <c r="F25155" s="28"/>
    </row>
    <row r="25156" spans="5:6" ht="15" customHeight="1" x14ac:dyDescent="0.2">
      <c r="E25156" s="28"/>
      <c r="F25156" s="28"/>
    </row>
    <row r="25157" spans="5:6" ht="15" customHeight="1" x14ac:dyDescent="0.2">
      <c r="E25157" s="28"/>
      <c r="F25157" s="28"/>
    </row>
    <row r="25158" spans="5:6" ht="15" customHeight="1" x14ac:dyDescent="0.2">
      <c r="E25158" s="28"/>
      <c r="F25158" s="28"/>
    </row>
    <row r="25159" spans="5:6" ht="15" customHeight="1" x14ac:dyDescent="0.2">
      <c r="E25159" s="28"/>
      <c r="F25159" s="28"/>
    </row>
    <row r="25160" spans="5:6" ht="15" customHeight="1" x14ac:dyDescent="0.2">
      <c r="E25160" s="28"/>
      <c r="F25160" s="28"/>
    </row>
    <row r="25161" spans="5:6" ht="15" customHeight="1" x14ac:dyDescent="0.2">
      <c r="E25161" s="28"/>
      <c r="F25161" s="28"/>
    </row>
    <row r="25162" spans="5:6" ht="15" customHeight="1" x14ac:dyDescent="0.2">
      <c r="E25162" s="28"/>
      <c r="F25162" s="28"/>
    </row>
    <row r="25163" spans="5:6" ht="15" customHeight="1" x14ac:dyDescent="0.2">
      <c r="E25163" s="28"/>
      <c r="F25163" s="28"/>
    </row>
    <row r="25164" spans="5:6" ht="15" customHeight="1" x14ac:dyDescent="0.2">
      <c r="E25164" s="28"/>
      <c r="F25164" s="28"/>
    </row>
    <row r="25165" spans="5:6" ht="15" customHeight="1" x14ac:dyDescent="0.2">
      <c r="E25165" s="28"/>
      <c r="F25165" s="28"/>
    </row>
    <row r="25166" spans="5:6" ht="15" customHeight="1" x14ac:dyDescent="0.2">
      <c r="E25166" s="28"/>
      <c r="F25166" s="28"/>
    </row>
    <row r="25167" spans="5:6" ht="15" customHeight="1" x14ac:dyDescent="0.2">
      <c r="E25167" s="28"/>
      <c r="F25167" s="28"/>
    </row>
    <row r="25168" spans="5:6" ht="15" customHeight="1" x14ac:dyDescent="0.2">
      <c r="E25168" s="28"/>
      <c r="F25168" s="28"/>
    </row>
    <row r="25169" spans="5:6" ht="15" customHeight="1" x14ac:dyDescent="0.2">
      <c r="E25169" s="28"/>
      <c r="F25169" s="28"/>
    </row>
    <row r="25170" spans="5:6" ht="15" customHeight="1" x14ac:dyDescent="0.2">
      <c r="E25170" s="28"/>
      <c r="F25170" s="28"/>
    </row>
    <row r="25171" spans="5:6" ht="15" customHeight="1" x14ac:dyDescent="0.2">
      <c r="E25171" s="28"/>
      <c r="F25171" s="28"/>
    </row>
    <row r="25172" spans="5:6" ht="15" customHeight="1" x14ac:dyDescent="0.2">
      <c r="E25172" s="28"/>
      <c r="F25172" s="28"/>
    </row>
    <row r="25173" spans="5:6" ht="15" customHeight="1" x14ac:dyDescent="0.2">
      <c r="E25173" s="28"/>
      <c r="F25173" s="28"/>
    </row>
    <row r="25174" spans="5:6" ht="15" customHeight="1" x14ac:dyDescent="0.2">
      <c r="E25174" s="28"/>
      <c r="F25174" s="28"/>
    </row>
    <row r="25175" spans="5:6" ht="15" customHeight="1" x14ac:dyDescent="0.2">
      <c r="E25175" s="28"/>
      <c r="F25175" s="28"/>
    </row>
    <row r="25176" spans="5:6" ht="15" customHeight="1" x14ac:dyDescent="0.2">
      <c r="E25176" s="28"/>
      <c r="F25176" s="28"/>
    </row>
    <row r="25177" spans="5:6" ht="15" customHeight="1" x14ac:dyDescent="0.2">
      <c r="E25177" s="28"/>
      <c r="F25177" s="28"/>
    </row>
    <row r="25178" spans="5:6" ht="15" customHeight="1" x14ac:dyDescent="0.2">
      <c r="E25178" s="28"/>
      <c r="F25178" s="28"/>
    </row>
    <row r="25179" spans="5:6" ht="15" customHeight="1" x14ac:dyDescent="0.2">
      <c r="E25179" s="28"/>
      <c r="F25179" s="28"/>
    </row>
    <row r="25180" spans="5:6" ht="15" customHeight="1" x14ac:dyDescent="0.2">
      <c r="E25180" s="28"/>
      <c r="F25180" s="28"/>
    </row>
    <row r="25181" spans="5:6" ht="15" customHeight="1" x14ac:dyDescent="0.2">
      <c r="E25181" s="28"/>
      <c r="F25181" s="28"/>
    </row>
    <row r="25182" spans="5:6" ht="15" customHeight="1" x14ac:dyDescent="0.2">
      <c r="E25182" s="28"/>
      <c r="F25182" s="28"/>
    </row>
    <row r="25183" spans="5:6" ht="15" customHeight="1" x14ac:dyDescent="0.2">
      <c r="E25183" s="28"/>
      <c r="F25183" s="28"/>
    </row>
    <row r="25184" spans="5:6" ht="15" customHeight="1" x14ac:dyDescent="0.2">
      <c r="E25184" s="28"/>
      <c r="F25184" s="28"/>
    </row>
    <row r="25185" spans="5:6" ht="15" customHeight="1" x14ac:dyDescent="0.2">
      <c r="E25185" s="28"/>
      <c r="F25185" s="28"/>
    </row>
    <row r="25186" spans="5:6" ht="15" customHeight="1" x14ac:dyDescent="0.2">
      <c r="E25186" s="28"/>
      <c r="F25186" s="28"/>
    </row>
    <row r="25187" spans="5:6" ht="15" customHeight="1" x14ac:dyDescent="0.2">
      <c r="E25187" s="28"/>
      <c r="F25187" s="28"/>
    </row>
    <row r="25188" spans="5:6" ht="15" customHeight="1" x14ac:dyDescent="0.2">
      <c r="E25188" s="28"/>
      <c r="F25188" s="28"/>
    </row>
    <row r="25189" spans="5:6" ht="15" customHeight="1" x14ac:dyDescent="0.2">
      <c r="E25189" s="28"/>
      <c r="F25189" s="28"/>
    </row>
    <row r="25190" spans="5:6" ht="15" customHeight="1" x14ac:dyDescent="0.2">
      <c r="E25190" s="28"/>
      <c r="F25190" s="28"/>
    </row>
    <row r="25191" spans="5:6" ht="15" customHeight="1" x14ac:dyDescent="0.2">
      <c r="E25191" s="28"/>
      <c r="F25191" s="28"/>
    </row>
    <row r="25192" spans="5:6" ht="15" customHeight="1" x14ac:dyDescent="0.2">
      <c r="E25192" s="28"/>
      <c r="F25192" s="28"/>
    </row>
    <row r="25193" spans="5:6" ht="15" customHeight="1" x14ac:dyDescent="0.2">
      <c r="E25193" s="28"/>
      <c r="F25193" s="28"/>
    </row>
    <row r="25194" spans="5:6" ht="15" customHeight="1" x14ac:dyDescent="0.2">
      <c r="E25194" s="28"/>
      <c r="F25194" s="28"/>
    </row>
    <row r="25195" spans="5:6" ht="15" customHeight="1" x14ac:dyDescent="0.2">
      <c r="E25195" s="28"/>
      <c r="F25195" s="28"/>
    </row>
    <row r="25196" spans="5:6" ht="15" customHeight="1" x14ac:dyDescent="0.2">
      <c r="E25196" s="28"/>
      <c r="F25196" s="28"/>
    </row>
    <row r="25197" spans="5:6" ht="15" customHeight="1" x14ac:dyDescent="0.2">
      <c r="E25197" s="28"/>
      <c r="F25197" s="28"/>
    </row>
    <row r="25198" spans="5:6" ht="15" customHeight="1" x14ac:dyDescent="0.2">
      <c r="E25198" s="28"/>
      <c r="F25198" s="28"/>
    </row>
    <row r="25199" spans="5:6" ht="15" customHeight="1" x14ac:dyDescent="0.2">
      <c r="E25199" s="28"/>
      <c r="F25199" s="28"/>
    </row>
    <row r="25200" spans="5:6" ht="15" customHeight="1" x14ac:dyDescent="0.2">
      <c r="E25200" s="28"/>
      <c r="F25200" s="28"/>
    </row>
    <row r="25201" spans="5:6" ht="15" customHeight="1" x14ac:dyDescent="0.2">
      <c r="E25201" s="28"/>
      <c r="F25201" s="28"/>
    </row>
    <row r="25202" spans="5:6" ht="15" customHeight="1" x14ac:dyDescent="0.2">
      <c r="E25202" s="28"/>
      <c r="F25202" s="28"/>
    </row>
    <row r="25203" spans="5:6" ht="15" customHeight="1" x14ac:dyDescent="0.2">
      <c r="E25203" s="28"/>
      <c r="F25203" s="28"/>
    </row>
    <row r="25204" spans="5:6" ht="15" customHeight="1" x14ac:dyDescent="0.2">
      <c r="E25204" s="28"/>
      <c r="F25204" s="28"/>
    </row>
    <row r="25205" spans="5:6" ht="15" customHeight="1" x14ac:dyDescent="0.2">
      <c r="E25205" s="28"/>
      <c r="F25205" s="28"/>
    </row>
    <row r="25206" spans="5:6" ht="15" customHeight="1" x14ac:dyDescent="0.2">
      <c r="E25206" s="28"/>
      <c r="F25206" s="28"/>
    </row>
    <row r="25207" spans="5:6" ht="15" customHeight="1" x14ac:dyDescent="0.2">
      <c r="E25207" s="28"/>
      <c r="F25207" s="28"/>
    </row>
    <row r="25208" spans="5:6" ht="15" customHeight="1" x14ac:dyDescent="0.2">
      <c r="E25208" s="28"/>
      <c r="F25208" s="28"/>
    </row>
    <row r="25209" spans="5:6" ht="15" customHeight="1" x14ac:dyDescent="0.2">
      <c r="E25209" s="28"/>
      <c r="F25209" s="28"/>
    </row>
    <row r="25210" spans="5:6" ht="15" customHeight="1" x14ac:dyDescent="0.2">
      <c r="E25210" s="28"/>
      <c r="F25210" s="28"/>
    </row>
    <row r="25211" spans="5:6" ht="15" customHeight="1" x14ac:dyDescent="0.2">
      <c r="E25211" s="28"/>
      <c r="F25211" s="28"/>
    </row>
    <row r="25212" spans="5:6" ht="15" customHeight="1" x14ac:dyDescent="0.2">
      <c r="E25212" s="28"/>
      <c r="F25212" s="28"/>
    </row>
    <row r="25213" spans="5:6" ht="15" customHeight="1" x14ac:dyDescent="0.2">
      <c r="E25213" s="28"/>
      <c r="F25213" s="28"/>
    </row>
    <row r="25214" spans="5:6" ht="15" customHeight="1" x14ac:dyDescent="0.2">
      <c r="E25214" s="28"/>
      <c r="F25214" s="28"/>
    </row>
    <row r="25215" spans="5:6" ht="15" customHeight="1" x14ac:dyDescent="0.2">
      <c r="E25215" s="28"/>
      <c r="F25215" s="28"/>
    </row>
    <row r="25216" spans="5:6" ht="15" customHeight="1" x14ac:dyDescent="0.2">
      <c r="E25216" s="28"/>
      <c r="F25216" s="28"/>
    </row>
    <row r="25217" spans="5:6" ht="15" customHeight="1" x14ac:dyDescent="0.2">
      <c r="E25217" s="28"/>
      <c r="F25217" s="28"/>
    </row>
    <row r="25218" spans="5:6" ht="15" customHeight="1" x14ac:dyDescent="0.2">
      <c r="E25218" s="28"/>
      <c r="F25218" s="28"/>
    </row>
    <row r="25219" spans="5:6" ht="15" customHeight="1" x14ac:dyDescent="0.2">
      <c r="E25219" s="28"/>
      <c r="F25219" s="28"/>
    </row>
    <row r="25220" spans="5:6" ht="15" customHeight="1" x14ac:dyDescent="0.2">
      <c r="E25220" s="28"/>
      <c r="F25220" s="28"/>
    </row>
    <row r="25221" spans="5:6" ht="15" customHeight="1" x14ac:dyDescent="0.2">
      <c r="E25221" s="28"/>
      <c r="F25221" s="28"/>
    </row>
    <row r="25222" spans="5:6" ht="15" customHeight="1" x14ac:dyDescent="0.2">
      <c r="E25222" s="28"/>
      <c r="F25222" s="28"/>
    </row>
    <row r="25223" spans="5:6" ht="15" customHeight="1" x14ac:dyDescent="0.2">
      <c r="E25223" s="28"/>
      <c r="F25223" s="28"/>
    </row>
    <row r="25224" spans="5:6" ht="15" customHeight="1" x14ac:dyDescent="0.2">
      <c r="E25224" s="28"/>
      <c r="F25224" s="28"/>
    </row>
    <row r="25225" spans="5:6" ht="15" customHeight="1" x14ac:dyDescent="0.2">
      <c r="E25225" s="28"/>
      <c r="F25225" s="28"/>
    </row>
    <row r="25226" spans="5:6" ht="15" customHeight="1" x14ac:dyDescent="0.2">
      <c r="E25226" s="28"/>
      <c r="F25226" s="28"/>
    </row>
    <row r="25227" spans="5:6" ht="15" customHeight="1" x14ac:dyDescent="0.2">
      <c r="E25227" s="28"/>
      <c r="F25227" s="28"/>
    </row>
    <row r="25228" spans="5:6" ht="15" customHeight="1" x14ac:dyDescent="0.2">
      <c r="E25228" s="28"/>
      <c r="F25228" s="28"/>
    </row>
    <row r="25229" spans="5:6" ht="15" customHeight="1" x14ac:dyDescent="0.2">
      <c r="E25229" s="28"/>
      <c r="F25229" s="28"/>
    </row>
    <row r="25230" spans="5:6" ht="15" customHeight="1" x14ac:dyDescent="0.2">
      <c r="E25230" s="28"/>
      <c r="F25230" s="28"/>
    </row>
    <row r="25231" spans="5:6" ht="15" customHeight="1" x14ac:dyDescent="0.2">
      <c r="E25231" s="28"/>
      <c r="F25231" s="28"/>
    </row>
    <row r="25232" spans="5:6" ht="15" customHeight="1" x14ac:dyDescent="0.2">
      <c r="E25232" s="28"/>
      <c r="F25232" s="28"/>
    </row>
    <row r="25233" spans="5:6" ht="15" customHeight="1" x14ac:dyDescent="0.2">
      <c r="E25233" s="28"/>
      <c r="F25233" s="28"/>
    </row>
    <row r="25234" spans="5:6" ht="15" customHeight="1" x14ac:dyDescent="0.2">
      <c r="E25234" s="28"/>
      <c r="F25234" s="28"/>
    </row>
    <row r="25235" spans="5:6" ht="15" customHeight="1" x14ac:dyDescent="0.2">
      <c r="E25235" s="28"/>
      <c r="F25235" s="28"/>
    </row>
    <row r="25236" spans="5:6" ht="15" customHeight="1" x14ac:dyDescent="0.2">
      <c r="E25236" s="28"/>
      <c r="F25236" s="28"/>
    </row>
    <row r="25237" spans="5:6" ht="15" customHeight="1" x14ac:dyDescent="0.2">
      <c r="E25237" s="28"/>
      <c r="F25237" s="28"/>
    </row>
    <row r="25238" spans="5:6" ht="15" customHeight="1" x14ac:dyDescent="0.2">
      <c r="E25238" s="28"/>
      <c r="F25238" s="28"/>
    </row>
    <row r="25239" spans="5:6" ht="15" customHeight="1" x14ac:dyDescent="0.2">
      <c r="E25239" s="28"/>
      <c r="F25239" s="28"/>
    </row>
    <row r="25240" spans="5:6" ht="15" customHeight="1" x14ac:dyDescent="0.2">
      <c r="E25240" s="28"/>
      <c r="F25240" s="28"/>
    </row>
    <row r="25241" spans="5:6" ht="15" customHeight="1" x14ac:dyDescent="0.2">
      <c r="E25241" s="28"/>
      <c r="F25241" s="28"/>
    </row>
    <row r="25242" spans="5:6" ht="15" customHeight="1" x14ac:dyDescent="0.2">
      <c r="E25242" s="28"/>
      <c r="F25242" s="28"/>
    </row>
    <row r="25243" spans="5:6" ht="15" customHeight="1" x14ac:dyDescent="0.2">
      <c r="E25243" s="28"/>
      <c r="F25243" s="28"/>
    </row>
    <row r="25244" spans="5:6" ht="15" customHeight="1" x14ac:dyDescent="0.2">
      <c r="E25244" s="28"/>
      <c r="F25244" s="28"/>
    </row>
    <row r="25245" spans="5:6" ht="15" customHeight="1" x14ac:dyDescent="0.2">
      <c r="E25245" s="28"/>
      <c r="F25245" s="28"/>
    </row>
    <row r="25246" spans="5:6" ht="15" customHeight="1" x14ac:dyDescent="0.2">
      <c r="E25246" s="28"/>
      <c r="F25246" s="28"/>
    </row>
    <row r="25247" spans="5:6" ht="15" customHeight="1" x14ac:dyDescent="0.2">
      <c r="E25247" s="28"/>
      <c r="F25247" s="28"/>
    </row>
    <row r="25248" spans="5:6" ht="15" customHeight="1" x14ac:dyDescent="0.2">
      <c r="E25248" s="28"/>
      <c r="F25248" s="28"/>
    </row>
    <row r="25249" spans="5:6" ht="15" customHeight="1" x14ac:dyDescent="0.2">
      <c r="E25249" s="28"/>
      <c r="F25249" s="28"/>
    </row>
    <row r="25250" spans="5:6" ht="15" customHeight="1" x14ac:dyDescent="0.2">
      <c r="E25250" s="28"/>
      <c r="F25250" s="28"/>
    </row>
    <row r="25251" spans="5:6" ht="15" customHeight="1" x14ac:dyDescent="0.2">
      <c r="E25251" s="28"/>
      <c r="F25251" s="28"/>
    </row>
    <row r="25252" spans="5:6" ht="15" customHeight="1" x14ac:dyDescent="0.2">
      <c r="E25252" s="28"/>
      <c r="F25252" s="28"/>
    </row>
    <row r="25253" spans="5:6" ht="15" customHeight="1" x14ac:dyDescent="0.2">
      <c r="E25253" s="28"/>
      <c r="F25253" s="28"/>
    </row>
    <row r="25254" spans="5:6" ht="15" customHeight="1" x14ac:dyDescent="0.2">
      <c r="E25254" s="28"/>
      <c r="F25254" s="28"/>
    </row>
    <row r="25255" spans="5:6" ht="15" customHeight="1" x14ac:dyDescent="0.2">
      <c r="E25255" s="28"/>
      <c r="F25255" s="28"/>
    </row>
    <row r="25256" spans="5:6" ht="15" customHeight="1" x14ac:dyDescent="0.2">
      <c r="E25256" s="28"/>
      <c r="F25256" s="28"/>
    </row>
    <row r="25257" spans="5:6" ht="15" customHeight="1" x14ac:dyDescent="0.2">
      <c r="E25257" s="28"/>
      <c r="F25257" s="28"/>
    </row>
    <row r="25258" spans="5:6" ht="15" customHeight="1" x14ac:dyDescent="0.2">
      <c r="E25258" s="28"/>
      <c r="F25258" s="28"/>
    </row>
    <row r="25259" spans="5:6" ht="15" customHeight="1" x14ac:dyDescent="0.2">
      <c r="E25259" s="28"/>
      <c r="F25259" s="28"/>
    </row>
    <row r="25260" spans="5:6" ht="15" customHeight="1" x14ac:dyDescent="0.2">
      <c r="E25260" s="28"/>
      <c r="F25260" s="28"/>
    </row>
    <row r="25261" spans="5:6" ht="15" customHeight="1" x14ac:dyDescent="0.2">
      <c r="E25261" s="28"/>
      <c r="F25261" s="28"/>
    </row>
    <row r="25262" spans="5:6" ht="15" customHeight="1" x14ac:dyDescent="0.2">
      <c r="E25262" s="28"/>
      <c r="F25262" s="28"/>
    </row>
    <row r="25263" spans="5:6" ht="15" customHeight="1" x14ac:dyDescent="0.2">
      <c r="E25263" s="28"/>
      <c r="F25263" s="28"/>
    </row>
    <row r="25264" spans="5:6" ht="15" customHeight="1" x14ac:dyDescent="0.2">
      <c r="E25264" s="28"/>
      <c r="F25264" s="28"/>
    </row>
    <row r="25265" spans="5:6" ht="15" customHeight="1" x14ac:dyDescent="0.2">
      <c r="E25265" s="28"/>
      <c r="F25265" s="28"/>
    </row>
    <row r="25266" spans="5:6" ht="15" customHeight="1" x14ac:dyDescent="0.2">
      <c r="E25266" s="28"/>
      <c r="F25266" s="28"/>
    </row>
    <row r="25267" spans="5:6" ht="15" customHeight="1" x14ac:dyDescent="0.2">
      <c r="E25267" s="28"/>
      <c r="F25267" s="28"/>
    </row>
    <row r="25268" spans="5:6" ht="15" customHeight="1" x14ac:dyDescent="0.2">
      <c r="E25268" s="28"/>
      <c r="F25268" s="28"/>
    </row>
    <row r="25269" spans="5:6" ht="15" customHeight="1" x14ac:dyDescent="0.2">
      <c r="E25269" s="28"/>
      <c r="F25269" s="28"/>
    </row>
    <row r="25270" spans="5:6" ht="15" customHeight="1" x14ac:dyDescent="0.2">
      <c r="E25270" s="28"/>
      <c r="F25270" s="28"/>
    </row>
    <row r="25271" spans="5:6" ht="15" customHeight="1" x14ac:dyDescent="0.2">
      <c r="E25271" s="28"/>
      <c r="F25271" s="28"/>
    </row>
    <row r="25272" spans="5:6" ht="15" customHeight="1" x14ac:dyDescent="0.2">
      <c r="E25272" s="28"/>
      <c r="F25272" s="28"/>
    </row>
    <row r="25273" spans="5:6" ht="15" customHeight="1" x14ac:dyDescent="0.2">
      <c r="E25273" s="28"/>
      <c r="F25273" s="28"/>
    </row>
    <row r="25274" spans="5:6" ht="15" customHeight="1" x14ac:dyDescent="0.2">
      <c r="E25274" s="28"/>
      <c r="F25274" s="28"/>
    </row>
    <row r="25275" spans="5:6" ht="15" customHeight="1" x14ac:dyDescent="0.2">
      <c r="E25275" s="28"/>
      <c r="F25275" s="28"/>
    </row>
    <row r="25276" spans="5:6" ht="15" customHeight="1" x14ac:dyDescent="0.2">
      <c r="E25276" s="28"/>
      <c r="F25276" s="28"/>
    </row>
    <row r="25277" spans="5:6" ht="15" customHeight="1" x14ac:dyDescent="0.2">
      <c r="E25277" s="28"/>
      <c r="F25277" s="28"/>
    </row>
    <row r="25278" spans="5:6" ht="15" customHeight="1" x14ac:dyDescent="0.2">
      <c r="E25278" s="28"/>
      <c r="F25278" s="28"/>
    </row>
    <row r="25279" spans="5:6" ht="15" customHeight="1" x14ac:dyDescent="0.2">
      <c r="E25279" s="28"/>
      <c r="F25279" s="28"/>
    </row>
    <row r="25280" spans="5:6" ht="15" customHeight="1" x14ac:dyDescent="0.2">
      <c r="E25280" s="28"/>
      <c r="F25280" s="28"/>
    </row>
    <row r="25281" spans="5:6" ht="15" customHeight="1" x14ac:dyDescent="0.2">
      <c r="E25281" s="28"/>
      <c r="F25281" s="28"/>
    </row>
    <row r="25282" spans="5:6" ht="15" customHeight="1" x14ac:dyDescent="0.2">
      <c r="E25282" s="28"/>
      <c r="F25282" s="28"/>
    </row>
    <row r="25283" spans="5:6" ht="15" customHeight="1" x14ac:dyDescent="0.2">
      <c r="E25283" s="28"/>
      <c r="F25283" s="28"/>
    </row>
    <row r="25284" spans="5:6" ht="15" customHeight="1" x14ac:dyDescent="0.2">
      <c r="E25284" s="28"/>
      <c r="F25284" s="28"/>
    </row>
    <row r="25285" spans="5:6" ht="15" customHeight="1" x14ac:dyDescent="0.2">
      <c r="E25285" s="28"/>
      <c r="F25285" s="28"/>
    </row>
    <row r="25286" spans="5:6" ht="15" customHeight="1" x14ac:dyDescent="0.2">
      <c r="E25286" s="28"/>
      <c r="F25286" s="28"/>
    </row>
    <row r="25287" spans="5:6" ht="15" customHeight="1" x14ac:dyDescent="0.2">
      <c r="E25287" s="28"/>
      <c r="F25287" s="28"/>
    </row>
    <row r="25288" spans="5:6" ht="15" customHeight="1" x14ac:dyDescent="0.2">
      <c r="E25288" s="28"/>
      <c r="F25288" s="28"/>
    </row>
    <row r="25289" spans="5:6" ht="15" customHeight="1" x14ac:dyDescent="0.2">
      <c r="E25289" s="28"/>
      <c r="F25289" s="28"/>
    </row>
    <row r="25290" spans="5:6" ht="15" customHeight="1" x14ac:dyDescent="0.2">
      <c r="E25290" s="28"/>
      <c r="F25290" s="28"/>
    </row>
    <row r="25291" spans="5:6" ht="15" customHeight="1" x14ac:dyDescent="0.2">
      <c r="E25291" s="28"/>
      <c r="F25291" s="28"/>
    </row>
    <row r="25292" spans="5:6" ht="15" customHeight="1" x14ac:dyDescent="0.2">
      <c r="E25292" s="28"/>
      <c r="F25292" s="28"/>
    </row>
    <row r="25293" spans="5:6" ht="15" customHeight="1" x14ac:dyDescent="0.2">
      <c r="E25293" s="28"/>
      <c r="F25293" s="28"/>
    </row>
    <row r="25294" spans="5:6" ht="15" customHeight="1" x14ac:dyDescent="0.2">
      <c r="E25294" s="28"/>
      <c r="F25294" s="28"/>
    </row>
    <row r="25295" spans="5:6" ht="15" customHeight="1" x14ac:dyDescent="0.2">
      <c r="E25295" s="28"/>
      <c r="F25295" s="28"/>
    </row>
    <row r="25296" spans="5:6" ht="15" customHeight="1" x14ac:dyDescent="0.2">
      <c r="E25296" s="28"/>
      <c r="F25296" s="28"/>
    </row>
    <row r="25297" spans="5:6" ht="15" customHeight="1" x14ac:dyDescent="0.2">
      <c r="E25297" s="28"/>
      <c r="F25297" s="28"/>
    </row>
    <row r="25298" spans="5:6" ht="15" customHeight="1" x14ac:dyDescent="0.2">
      <c r="E25298" s="28"/>
      <c r="F25298" s="28"/>
    </row>
    <row r="25299" spans="5:6" ht="15" customHeight="1" x14ac:dyDescent="0.2">
      <c r="E25299" s="28"/>
      <c r="F25299" s="28"/>
    </row>
    <row r="25300" spans="5:6" ht="15" customHeight="1" x14ac:dyDescent="0.2">
      <c r="E25300" s="28"/>
      <c r="F25300" s="28"/>
    </row>
    <row r="25301" spans="5:6" ht="15" customHeight="1" x14ac:dyDescent="0.2">
      <c r="E25301" s="28"/>
      <c r="F25301" s="28"/>
    </row>
    <row r="25302" spans="5:6" ht="15" customHeight="1" x14ac:dyDescent="0.2">
      <c r="E25302" s="28"/>
      <c r="F25302" s="28"/>
    </row>
    <row r="25303" spans="5:6" ht="15" customHeight="1" x14ac:dyDescent="0.2">
      <c r="E25303" s="28"/>
      <c r="F25303" s="28"/>
    </row>
    <row r="25304" spans="5:6" ht="15" customHeight="1" x14ac:dyDescent="0.2">
      <c r="E25304" s="28"/>
      <c r="F25304" s="28"/>
    </row>
    <row r="25305" spans="5:6" ht="15" customHeight="1" x14ac:dyDescent="0.2">
      <c r="E25305" s="28"/>
      <c r="F25305" s="28"/>
    </row>
    <row r="25306" spans="5:6" ht="15" customHeight="1" x14ac:dyDescent="0.2">
      <c r="E25306" s="28"/>
      <c r="F25306" s="28"/>
    </row>
    <row r="25307" spans="5:6" ht="15" customHeight="1" x14ac:dyDescent="0.2">
      <c r="E25307" s="28"/>
      <c r="F25307" s="28"/>
    </row>
    <row r="25308" spans="5:6" ht="15" customHeight="1" x14ac:dyDescent="0.2">
      <c r="E25308" s="28"/>
      <c r="F25308" s="28"/>
    </row>
    <row r="25309" spans="5:6" ht="15" customHeight="1" x14ac:dyDescent="0.2">
      <c r="E25309" s="28"/>
      <c r="F25309" s="28"/>
    </row>
    <row r="25310" spans="5:6" ht="15" customHeight="1" x14ac:dyDescent="0.2">
      <c r="E25310" s="28"/>
      <c r="F25310" s="28"/>
    </row>
    <row r="25311" spans="5:6" ht="15" customHeight="1" x14ac:dyDescent="0.2">
      <c r="E25311" s="28"/>
      <c r="F25311" s="28"/>
    </row>
    <row r="25312" spans="5:6" ht="15" customHeight="1" x14ac:dyDescent="0.2">
      <c r="E25312" s="28"/>
      <c r="F25312" s="28"/>
    </row>
    <row r="25313" spans="5:6" ht="15" customHeight="1" x14ac:dyDescent="0.2">
      <c r="E25313" s="28"/>
      <c r="F25313" s="28"/>
    </row>
    <row r="25314" spans="5:6" ht="15" customHeight="1" x14ac:dyDescent="0.2">
      <c r="E25314" s="28"/>
      <c r="F25314" s="28"/>
    </row>
    <row r="25315" spans="5:6" ht="15" customHeight="1" x14ac:dyDescent="0.2">
      <c r="E25315" s="28"/>
      <c r="F25315" s="28"/>
    </row>
    <row r="25316" spans="5:6" ht="15" customHeight="1" x14ac:dyDescent="0.2">
      <c r="E25316" s="28"/>
      <c r="F25316" s="28"/>
    </row>
    <row r="25317" spans="5:6" ht="15" customHeight="1" x14ac:dyDescent="0.2">
      <c r="E25317" s="28"/>
      <c r="F25317" s="28"/>
    </row>
    <row r="25318" spans="5:6" ht="15" customHeight="1" x14ac:dyDescent="0.2">
      <c r="E25318" s="28"/>
      <c r="F25318" s="28"/>
    </row>
    <row r="25319" spans="5:6" ht="15" customHeight="1" x14ac:dyDescent="0.2">
      <c r="E25319" s="28"/>
      <c r="F25319" s="28"/>
    </row>
    <row r="25320" spans="5:6" ht="15" customHeight="1" x14ac:dyDescent="0.2">
      <c r="E25320" s="28"/>
      <c r="F25320" s="28"/>
    </row>
    <row r="25321" spans="5:6" ht="15" customHeight="1" x14ac:dyDescent="0.2">
      <c r="E25321" s="28"/>
      <c r="F25321" s="28"/>
    </row>
    <row r="25322" spans="5:6" ht="15" customHeight="1" x14ac:dyDescent="0.2">
      <c r="E25322" s="28"/>
      <c r="F25322" s="28"/>
    </row>
    <row r="25323" spans="5:6" ht="15" customHeight="1" x14ac:dyDescent="0.2">
      <c r="E25323" s="28"/>
      <c r="F25323" s="28"/>
    </row>
    <row r="25324" spans="5:6" ht="15" customHeight="1" x14ac:dyDescent="0.2">
      <c r="E25324" s="28"/>
      <c r="F25324" s="28"/>
    </row>
    <row r="25325" spans="5:6" ht="15" customHeight="1" x14ac:dyDescent="0.2">
      <c r="E25325" s="28"/>
      <c r="F25325" s="28"/>
    </row>
    <row r="25326" spans="5:6" ht="15" customHeight="1" x14ac:dyDescent="0.2">
      <c r="E25326" s="28"/>
      <c r="F25326" s="28"/>
    </row>
    <row r="25327" spans="5:6" ht="15" customHeight="1" x14ac:dyDescent="0.2">
      <c r="E25327" s="28"/>
      <c r="F25327" s="28"/>
    </row>
    <row r="25328" spans="5:6" ht="15" customHeight="1" x14ac:dyDescent="0.2">
      <c r="E25328" s="28"/>
      <c r="F25328" s="28"/>
    </row>
    <row r="25329" spans="5:6" ht="15" customHeight="1" x14ac:dyDescent="0.2">
      <c r="E25329" s="28"/>
      <c r="F25329" s="28"/>
    </row>
    <row r="25330" spans="5:6" ht="15" customHeight="1" x14ac:dyDescent="0.2">
      <c r="E25330" s="28"/>
      <c r="F25330" s="28"/>
    </row>
    <row r="25331" spans="5:6" ht="15" customHeight="1" x14ac:dyDescent="0.2">
      <c r="E25331" s="28"/>
      <c r="F25331" s="28"/>
    </row>
    <row r="25332" spans="5:6" ht="15" customHeight="1" x14ac:dyDescent="0.2">
      <c r="E25332" s="28"/>
      <c r="F25332" s="28"/>
    </row>
    <row r="25333" spans="5:6" ht="15" customHeight="1" x14ac:dyDescent="0.2">
      <c r="E25333" s="28"/>
      <c r="F25333" s="28"/>
    </row>
    <row r="25334" spans="5:6" ht="15" customHeight="1" x14ac:dyDescent="0.2">
      <c r="E25334" s="28"/>
      <c r="F25334" s="28"/>
    </row>
    <row r="25335" spans="5:6" ht="15" customHeight="1" x14ac:dyDescent="0.2">
      <c r="E25335" s="28"/>
      <c r="F25335" s="28"/>
    </row>
    <row r="25336" spans="5:6" ht="15" customHeight="1" x14ac:dyDescent="0.2">
      <c r="E25336" s="28"/>
      <c r="F25336" s="28"/>
    </row>
    <row r="25337" spans="5:6" ht="15" customHeight="1" x14ac:dyDescent="0.2">
      <c r="E25337" s="28"/>
      <c r="F25337" s="28"/>
    </row>
    <row r="25338" spans="5:6" ht="15" customHeight="1" x14ac:dyDescent="0.2">
      <c r="E25338" s="28"/>
      <c r="F25338" s="28"/>
    </row>
    <row r="25339" spans="5:6" ht="15" customHeight="1" x14ac:dyDescent="0.2">
      <c r="E25339" s="28"/>
      <c r="F25339" s="28"/>
    </row>
    <row r="25340" spans="5:6" ht="15" customHeight="1" x14ac:dyDescent="0.2">
      <c r="E25340" s="28"/>
      <c r="F25340" s="28"/>
    </row>
    <row r="25341" spans="5:6" ht="15" customHeight="1" x14ac:dyDescent="0.2">
      <c r="E25341" s="28"/>
      <c r="F25341" s="28"/>
    </row>
    <row r="25342" spans="5:6" ht="15" customHeight="1" x14ac:dyDescent="0.2">
      <c r="E25342" s="28"/>
      <c r="F25342" s="28"/>
    </row>
    <row r="25343" spans="5:6" ht="15" customHeight="1" x14ac:dyDescent="0.2">
      <c r="E25343" s="28"/>
      <c r="F25343" s="28"/>
    </row>
    <row r="25344" spans="5:6" ht="15" customHeight="1" x14ac:dyDescent="0.2">
      <c r="E25344" s="28"/>
      <c r="F25344" s="28"/>
    </row>
    <row r="25345" spans="5:6" ht="15" customHeight="1" x14ac:dyDescent="0.2">
      <c r="E25345" s="28"/>
      <c r="F25345" s="28"/>
    </row>
    <row r="25346" spans="5:6" ht="15" customHeight="1" x14ac:dyDescent="0.2">
      <c r="E25346" s="28"/>
      <c r="F25346" s="28"/>
    </row>
    <row r="25347" spans="5:6" ht="15" customHeight="1" x14ac:dyDescent="0.2">
      <c r="E25347" s="28"/>
      <c r="F25347" s="28"/>
    </row>
    <row r="25348" spans="5:6" ht="15" customHeight="1" x14ac:dyDescent="0.2">
      <c r="E25348" s="28"/>
      <c r="F25348" s="28"/>
    </row>
    <row r="25349" spans="5:6" ht="15" customHeight="1" x14ac:dyDescent="0.2">
      <c r="E25349" s="28"/>
      <c r="F25349" s="28"/>
    </row>
    <row r="25350" spans="5:6" ht="15" customHeight="1" x14ac:dyDescent="0.2">
      <c r="E25350" s="28"/>
      <c r="F25350" s="28"/>
    </row>
    <row r="25351" spans="5:6" ht="15" customHeight="1" x14ac:dyDescent="0.2">
      <c r="E25351" s="28"/>
      <c r="F25351" s="28"/>
    </row>
    <row r="25352" spans="5:6" ht="15" customHeight="1" x14ac:dyDescent="0.2">
      <c r="E25352" s="28"/>
      <c r="F25352" s="28"/>
    </row>
    <row r="25353" spans="5:6" ht="15" customHeight="1" x14ac:dyDescent="0.2">
      <c r="E25353" s="28"/>
      <c r="F25353" s="28"/>
    </row>
    <row r="25354" spans="5:6" ht="15" customHeight="1" x14ac:dyDescent="0.2">
      <c r="E25354" s="28"/>
      <c r="F25354" s="28"/>
    </row>
    <row r="25355" spans="5:6" ht="15" customHeight="1" x14ac:dyDescent="0.2">
      <c r="E25355" s="28"/>
      <c r="F25355" s="28"/>
    </row>
    <row r="25356" spans="5:6" ht="15" customHeight="1" x14ac:dyDescent="0.2">
      <c r="E25356" s="28"/>
      <c r="F25356" s="28"/>
    </row>
    <row r="25357" spans="5:6" ht="15" customHeight="1" x14ac:dyDescent="0.2">
      <c r="E25357" s="28"/>
      <c r="F25357" s="28"/>
    </row>
    <row r="25358" spans="5:6" ht="15" customHeight="1" x14ac:dyDescent="0.2">
      <c r="E25358" s="28"/>
      <c r="F25358" s="28"/>
    </row>
    <row r="25359" spans="5:6" ht="15" customHeight="1" x14ac:dyDescent="0.2">
      <c r="E25359" s="28"/>
      <c r="F25359" s="28"/>
    </row>
    <row r="25360" spans="5:6" ht="15" customHeight="1" x14ac:dyDescent="0.2">
      <c r="E25360" s="28"/>
      <c r="F25360" s="28"/>
    </row>
    <row r="25361" spans="5:6" ht="15" customHeight="1" x14ac:dyDescent="0.2">
      <c r="E25361" s="28"/>
      <c r="F25361" s="28"/>
    </row>
    <row r="25362" spans="5:6" ht="15" customHeight="1" x14ac:dyDescent="0.2">
      <c r="E25362" s="28"/>
      <c r="F25362" s="28"/>
    </row>
    <row r="25363" spans="5:6" ht="15" customHeight="1" x14ac:dyDescent="0.2">
      <c r="E25363" s="28"/>
      <c r="F25363" s="28"/>
    </row>
    <row r="25364" spans="5:6" ht="15" customHeight="1" x14ac:dyDescent="0.2">
      <c r="E25364" s="28"/>
      <c r="F25364" s="28"/>
    </row>
    <row r="25365" spans="5:6" ht="15" customHeight="1" x14ac:dyDescent="0.2">
      <c r="E25365" s="28"/>
      <c r="F25365" s="28"/>
    </row>
    <row r="25366" spans="5:6" ht="15" customHeight="1" x14ac:dyDescent="0.2">
      <c r="E25366" s="28"/>
      <c r="F25366" s="28"/>
    </row>
    <row r="25367" spans="5:6" ht="15" customHeight="1" x14ac:dyDescent="0.2">
      <c r="E25367" s="28"/>
      <c r="F25367" s="28"/>
    </row>
    <row r="25368" spans="5:6" ht="15" customHeight="1" x14ac:dyDescent="0.2">
      <c r="E25368" s="28"/>
      <c r="F25368" s="28"/>
    </row>
    <row r="25369" spans="5:6" ht="15" customHeight="1" x14ac:dyDescent="0.2">
      <c r="E25369" s="28"/>
      <c r="F25369" s="28"/>
    </row>
    <row r="25370" spans="5:6" ht="15" customHeight="1" x14ac:dyDescent="0.2">
      <c r="E25370" s="28"/>
      <c r="F25370" s="28"/>
    </row>
    <row r="25371" spans="5:6" ht="15" customHeight="1" x14ac:dyDescent="0.2">
      <c r="E25371" s="28"/>
      <c r="F25371" s="28"/>
    </row>
    <row r="25372" spans="5:6" ht="15" customHeight="1" x14ac:dyDescent="0.2">
      <c r="E25372" s="28"/>
      <c r="F25372" s="28"/>
    </row>
    <row r="25373" spans="5:6" ht="15" customHeight="1" x14ac:dyDescent="0.2">
      <c r="E25373" s="28"/>
      <c r="F25373" s="28"/>
    </row>
    <row r="25374" spans="5:6" ht="15" customHeight="1" x14ac:dyDescent="0.2">
      <c r="E25374" s="28"/>
      <c r="F25374" s="28"/>
    </row>
    <row r="25375" spans="5:6" ht="15" customHeight="1" x14ac:dyDescent="0.2">
      <c r="E25375" s="28"/>
      <c r="F25375" s="28"/>
    </row>
    <row r="25376" spans="5:6" ht="15" customHeight="1" x14ac:dyDescent="0.2">
      <c r="E25376" s="28"/>
      <c r="F25376" s="28"/>
    </row>
    <row r="25377" spans="5:6" ht="15" customHeight="1" x14ac:dyDescent="0.2">
      <c r="E25377" s="28"/>
      <c r="F25377" s="28"/>
    </row>
    <row r="25378" spans="5:6" ht="15" customHeight="1" x14ac:dyDescent="0.2">
      <c r="E25378" s="28"/>
      <c r="F25378" s="28"/>
    </row>
    <row r="25379" spans="5:6" ht="15" customHeight="1" x14ac:dyDescent="0.2">
      <c r="E25379" s="28"/>
      <c r="F25379" s="28"/>
    </row>
    <row r="25380" spans="5:6" ht="15" customHeight="1" x14ac:dyDescent="0.2">
      <c r="E25380" s="28"/>
      <c r="F25380" s="28"/>
    </row>
    <row r="25381" spans="5:6" ht="15" customHeight="1" x14ac:dyDescent="0.2">
      <c r="E25381" s="28"/>
      <c r="F25381" s="28"/>
    </row>
    <row r="25382" spans="5:6" ht="15" customHeight="1" x14ac:dyDescent="0.2">
      <c r="E25382" s="28"/>
      <c r="F25382" s="28"/>
    </row>
    <row r="25383" spans="5:6" ht="15" customHeight="1" x14ac:dyDescent="0.2">
      <c r="E25383" s="28"/>
      <c r="F25383" s="28"/>
    </row>
    <row r="25384" spans="5:6" ht="15" customHeight="1" x14ac:dyDescent="0.2">
      <c r="E25384" s="28"/>
      <c r="F25384" s="28"/>
    </row>
    <row r="25385" spans="5:6" ht="15" customHeight="1" x14ac:dyDescent="0.2">
      <c r="E25385" s="28"/>
      <c r="F25385" s="28"/>
    </row>
    <row r="25386" spans="5:6" ht="15" customHeight="1" x14ac:dyDescent="0.2">
      <c r="E25386" s="28"/>
      <c r="F25386" s="28"/>
    </row>
    <row r="25387" spans="5:6" ht="15" customHeight="1" x14ac:dyDescent="0.2">
      <c r="E25387" s="28"/>
      <c r="F25387" s="28"/>
    </row>
    <row r="25388" spans="5:6" ht="15" customHeight="1" x14ac:dyDescent="0.2">
      <c r="E25388" s="28"/>
      <c r="F25388" s="28"/>
    </row>
    <row r="25389" spans="5:6" ht="15" customHeight="1" x14ac:dyDescent="0.2">
      <c r="E25389" s="28"/>
      <c r="F25389" s="28"/>
    </row>
    <row r="25390" spans="5:6" ht="15" customHeight="1" x14ac:dyDescent="0.2">
      <c r="E25390" s="28"/>
      <c r="F25390" s="28"/>
    </row>
    <row r="25391" spans="5:6" ht="15" customHeight="1" x14ac:dyDescent="0.2">
      <c r="E25391" s="28"/>
      <c r="F25391" s="28"/>
    </row>
    <row r="25392" spans="5:6" ht="15" customHeight="1" x14ac:dyDescent="0.2">
      <c r="E25392" s="28"/>
      <c r="F25392" s="28"/>
    </row>
    <row r="25393" spans="5:6" ht="15" customHeight="1" x14ac:dyDescent="0.2">
      <c r="E25393" s="28"/>
      <c r="F25393" s="28"/>
    </row>
    <row r="25394" spans="5:6" ht="15" customHeight="1" x14ac:dyDescent="0.2">
      <c r="E25394" s="28"/>
      <c r="F25394" s="28"/>
    </row>
    <row r="25395" spans="5:6" ht="15" customHeight="1" x14ac:dyDescent="0.2">
      <c r="E25395" s="28"/>
      <c r="F25395" s="28"/>
    </row>
    <row r="25396" spans="5:6" ht="15" customHeight="1" x14ac:dyDescent="0.2">
      <c r="E25396" s="28"/>
      <c r="F25396" s="28"/>
    </row>
    <row r="25397" spans="5:6" ht="15" customHeight="1" x14ac:dyDescent="0.2">
      <c r="E25397" s="28"/>
      <c r="F25397" s="28"/>
    </row>
    <row r="25398" spans="5:6" ht="15" customHeight="1" x14ac:dyDescent="0.2">
      <c r="E25398" s="28"/>
      <c r="F25398" s="28"/>
    </row>
    <row r="25399" spans="5:6" ht="15" customHeight="1" x14ac:dyDescent="0.2">
      <c r="E25399" s="28"/>
      <c r="F25399" s="28"/>
    </row>
    <row r="25400" spans="5:6" ht="15" customHeight="1" x14ac:dyDescent="0.2">
      <c r="E25400" s="28"/>
      <c r="F25400" s="28"/>
    </row>
    <row r="25401" spans="5:6" ht="15" customHeight="1" x14ac:dyDescent="0.2">
      <c r="E25401" s="28"/>
      <c r="F25401" s="28"/>
    </row>
    <row r="25402" spans="5:6" ht="15" customHeight="1" x14ac:dyDescent="0.2">
      <c r="E25402" s="28"/>
      <c r="F25402" s="28"/>
    </row>
    <row r="25403" spans="5:6" ht="15" customHeight="1" x14ac:dyDescent="0.2">
      <c r="E25403" s="28"/>
      <c r="F25403" s="28"/>
    </row>
    <row r="25404" spans="5:6" ht="15" customHeight="1" x14ac:dyDescent="0.2">
      <c r="E25404" s="28"/>
      <c r="F25404" s="28"/>
    </row>
    <row r="25405" spans="5:6" ht="15" customHeight="1" x14ac:dyDescent="0.2">
      <c r="E25405" s="28"/>
      <c r="F25405" s="28"/>
    </row>
    <row r="25406" spans="5:6" ht="15" customHeight="1" x14ac:dyDescent="0.2">
      <c r="E25406" s="28"/>
      <c r="F25406" s="28"/>
    </row>
    <row r="25407" spans="5:6" ht="15" customHeight="1" x14ac:dyDescent="0.2">
      <c r="E25407" s="28"/>
      <c r="F25407" s="28"/>
    </row>
    <row r="25408" spans="5:6" ht="15" customHeight="1" x14ac:dyDescent="0.2">
      <c r="E25408" s="28"/>
      <c r="F25408" s="28"/>
    </row>
    <row r="25409" spans="5:6" ht="15" customHeight="1" x14ac:dyDescent="0.2">
      <c r="E25409" s="28"/>
      <c r="F25409" s="28"/>
    </row>
    <row r="25410" spans="5:6" ht="15" customHeight="1" x14ac:dyDescent="0.2">
      <c r="E25410" s="28"/>
      <c r="F25410" s="28"/>
    </row>
    <row r="25411" spans="5:6" ht="15" customHeight="1" x14ac:dyDescent="0.2">
      <c r="E25411" s="28"/>
      <c r="F25411" s="28"/>
    </row>
    <row r="25412" spans="5:6" ht="15" customHeight="1" x14ac:dyDescent="0.2">
      <c r="E25412" s="28"/>
      <c r="F25412" s="28"/>
    </row>
    <row r="25413" spans="5:6" ht="15" customHeight="1" x14ac:dyDescent="0.2">
      <c r="E25413" s="28"/>
      <c r="F25413" s="28"/>
    </row>
    <row r="25414" spans="5:6" ht="15" customHeight="1" x14ac:dyDescent="0.2">
      <c r="E25414" s="28"/>
      <c r="F25414" s="28"/>
    </row>
    <row r="25415" spans="5:6" ht="15" customHeight="1" x14ac:dyDescent="0.2">
      <c r="E25415" s="28"/>
      <c r="F25415" s="28"/>
    </row>
    <row r="25416" spans="5:6" ht="15" customHeight="1" x14ac:dyDescent="0.2">
      <c r="E25416" s="28"/>
      <c r="F25416" s="28"/>
    </row>
    <row r="25417" spans="5:6" ht="15" customHeight="1" x14ac:dyDescent="0.2">
      <c r="E25417" s="28"/>
      <c r="F25417" s="28"/>
    </row>
    <row r="25418" spans="5:6" ht="15" customHeight="1" x14ac:dyDescent="0.2">
      <c r="E25418" s="28"/>
      <c r="F25418" s="28"/>
    </row>
    <row r="25419" spans="5:6" ht="15" customHeight="1" x14ac:dyDescent="0.2">
      <c r="E25419" s="28"/>
      <c r="F25419" s="28"/>
    </row>
    <row r="25420" spans="5:6" ht="15" customHeight="1" x14ac:dyDescent="0.2">
      <c r="E25420" s="28"/>
      <c r="F25420" s="28"/>
    </row>
    <row r="25421" spans="5:6" ht="15" customHeight="1" x14ac:dyDescent="0.2">
      <c r="E25421" s="28"/>
      <c r="F25421" s="28"/>
    </row>
    <row r="25422" spans="5:6" ht="15" customHeight="1" x14ac:dyDescent="0.2">
      <c r="E25422" s="28"/>
      <c r="F25422" s="28"/>
    </row>
    <row r="25423" spans="5:6" ht="15" customHeight="1" x14ac:dyDescent="0.2">
      <c r="E25423" s="28"/>
      <c r="F25423" s="28"/>
    </row>
    <row r="25424" spans="5:6" ht="15" customHeight="1" x14ac:dyDescent="0.2">
      <c r="E25424" s="28"/>
      <c r="F25424" s="28"/>
    </row>
    <row r="25425" spans="5:6" ht="15" customHeight="1" x14ac:dyDescent="0.2">
      <c r="E25425" s="28"/>
      <c r="F25425" s="28"/>
    </row>
    <row r="25426" spans="5:6" ht="15" customHeight="1" x14ac:dyDescent="0.2">
      <c r="E25426" s="28"/>
      <c r="F25426" s="28"/>
    </row>
    <row r="25427" spans="5:6" ht="15" customHeight="1" x14ac:dyDescent="0.2">
      <c r="E25427" s="28"/>
      <c r="F25427" s="28"/>
    </row>
    <row r="25428" spans="5:6" ht="15" customHeight="1" x14ac:dyDescent="0.2">
      <c r="E25428" s="28"/>
      <c r="F25428" s="28"/>
    </row>
    <row r="25429" spans="5:6" ht="15" customHeight="1" x14ac:dyDescent="0.2">
      <c r="E25429" s="28"/>
      <c r="F25429" s="28"/>
    </row>
    <row r="25430" spans="5:6" ht="15" customHeight="1" x14ac:dyDescent="0.2">
      <c r="E25430" s="28"/>
      <c r="F25430" s="28"/>
    </row>
    <row r="25431" spans="5:6" ht="15" customHeight="1" x14ac:dyDescent="0.2">
      <c r="E25431" s="28"/>
      <c r="F25431" s="28"/>
    </row>
    <row r="25432" spans="5:6" ht="15" customHeight="1" x14ac:dyDescent="0.2">
      <c r="E25432" s="28"/>
      <c r="F25432" s="28"/>
    </row>
    <row r="25433" spans="5:6" ht="15" customHeight="1" x14ac:dyDescent="0.2">
      <c r="E25433" s="28"/>
      <c r="F25433" s="28"/>
    </row>
    <row r="25434" spans="5:6" ht="15" customHeight="1" x14ac:dyDescent="0.2">
      <c r="E25434" s="28"/>
      <c r="F25434" s="28"/>
    </row>
    <row r="25435" spans="5:6" ht="15" customHeight="1" x14ac:dyDescent="0.2">
      <c r="E25435" s="28"/>
      <c r="F25435" s="28"/>
    </row>
    <row r="25436" spans="5:6" ht="15" customHeight="1" x14ac:dyDescent="0.2">
      <c r="E25436" s="28"/>
      <c r="F25436" s="28"/>
    </row>
    <row r="25437" spans="5:6" ht="15" customHeight="1" x14ac:dyDescent="0.2">
      <c r="E25437" s="28"/>
      <c r="F25437" s="28"/>
    </row>
    <row r="25438" spans="5:6" ht="15" customHeight="1" x14ac:dyDescent="0.2">
      <c r="E25438" s="28"/>
      <c r="F25438" s="28"/>
    </row>
    <row r="25439" spans="5:6" ht="15" customHeight="1" x14ac:dyDescent="0.2">
      <c r="E25439" s="28"/>
      <c r="F25439" s="28"/>
    </row>
    <row r="25440" spans="5:6" ht="15" customHeight="1" x14ac:dyDescent="0.2">
      <c r="E25440" s="28"/>
      <c r="F25440" s="28"/>
    </row>
    <row r="25441" spans="5:6" ht="15" customHeight="1" x14ac:dyDescent="0.2">
      <c r="E25441" s="28"/>
      <c r="F25441" s="28"/>
    </row>
    <row r="25442" spans="5:6" ht="15" customHeight="1" x14ac:dyDescent="0.2">
      <c r="E25442" s="28"/>
      <c r="F25442" s="28"/>
    </row>
    <row r="25443" spans="5:6" ht="15" customHeight="1" x14ac:dyDescent="0.2">
      <c r="E25443" s="28"/>
      <c r="F25443" s="28"/>
    </row>
    <row r="25444" spans="5:6" ht="15" customHeight="1" x14ac:dyDescent="0.2">
      <c r="E25444" s="28"/>
      <c r="F25444" s="28"/>
    </row>
    <row r="25445" spans="5:6" ht="15" customHeight="1" x14ac:dyDescent="0.2">
      <c r="E25445" s="28"/>
      <c r="F25445" s="28"/>
    </row>
    <row r="25446" spans="5:6" ht="15" customHeight="1" x14ac:dyDescent="0.2">
      <c r="E25446" s="28"/>
      <c r="F25446" s="28"/>
    </row>
    <row r="25447" spans="5:6" ht="15" customHeight="1" x14ac:dyDescent="0.2">
      <c r="E25447" s="28"/>
      <c r="F25447" s="28"/>
    </row>
    <row r="25448" spans="5:6" ht="15" customHeight="1" x14ac:dyDescent="0.2">
      <c r="E25448" s="28"/>
      <c r="F25448" s="28"/>
    </row>
    <row r="25449" spans="5:6" ht="15" customHeight="1" x14ac:dyDescent="0.2">
      <c r="E25449" s="28"/>
      <c r="F25449" s="28"/>
    </row>
    <row r="25450" spans="5:6" ht="15" customHeight="1" x14ac:dyDescent="0.2">
      <c r="E25450" s="28"/>
      <c r="F25450" s="28"/>
    </row>
    <row r="25451" spans="5:6" ht="15" customHeight="1" x14ac:dyDescent="0.2">
      <c r="E25451" s="28"/>
      <c r="F25451" s="28"/>
    </row>
    <row r="25452" spans="5:6" ht="15" customHeight="1" x14ac:dyDescent="0.2">
      <c r="E25452" s="28"/>
      <c r="F25452" s="28"/>
    </row>
    <row r="25453" spans="5:6" ht="15" customHeight="1" x14ac:dyDescent="0.2">
      <c r="E25453" s="28"/>
      <c r="F25453" s="28"/>
    </row>
    <row r="25454" spans="5:6" ht="15" customHeight="1" x14ac:dyDescent="0.2">
      <c r="E25454" s="28"/>
      <c r="F25454" s="28"/>
    </row>
    <row r="25455" spans="5:6" ht="15" customHeight="1" x14ac:dyDescent="0.2">
      <c r="E25455" s="28"/>
      <c r="F25455" s="28"/>
    </row>
    <row r="25456" spans="5:6" ht="15" customHeight="1" x14ac:dyDescent="0.2">
      <c r="E25456" s="28"/>
      <c r="F25456" s="28"/>
    </row>
    <row r="25457" spans="5:6" ht="15" customHeight="1" x14ac:dyDescent="0.2">
      <c r="E25457" s="28"/>
      <c r="F25457" s="28"/>
    </row>
    <row r="25458" spans="5:6" ht="15" customHeight="1" x14ac:dyDescent="0.2">
      <c r="E25458" s="28"/>
      <c r="F25458" s="28"/>
    </row>
    <row r="25459" spans="5:6" ht="15" customHeight="1" x14ac:dyDescent="0.2">
      <c r="E25459" s="28"/>
      <c r="F25459" s="28"/>
    </row>
    <row r="25460" spans="5:6" ht="15" customHeight="1" x14ac:dyDescent="0.2">
      <c r="E25460" s="28"/>
      <c r="F25460" s="28"/>
    </row>
    <row r="25461" spans="5:6" ht="15" customHeight="1" x14ac:dyDescent="0.2">
      <c r="E25461" s="28"/>
      <c r="F25461" s="28"/>
    </row>
    <row r="25462" spans="5:6" ht="15" customHeight="1" x14ac:dyDescent="0.2">
      <c r="E25462" s="28"/>
      <c r="F25462" s="28"/>
    </row>
    <row r="25463" spans="5:6" ht="15" customHeight="1" x14ac:dyDescent="0.2">
      <c r="E25463" s="28"/>
      <c r="F25463" s="28"/>
    </row>
    <row r="25464" spans="5:6" ht="15" customHeight="1" x14ac:dyDescent="0.2">
      <c r="E25464" s="28"/>
      <c r="F25464" s="28"/>
    </row>
    <row r="25465" spans="5:6" ht="15" customHeight="1" x14ac:dyDescent="0.2">
      <c r="E25465" s="28"/>
      <c r="F25465" s="28"/>
    </row>
    <row r="25466" spans="5:6" ht="15" customHeight="1" x14ac:dyDescent="0.2">
      <c r="E25466" s="28"/>
      <c r="F25466" s="28"/>
    </row>
    <row r="25467" spans="5:6" ht="15" customHeight="1" x14ac:dyDescent="0.2">
      <c r="E25467" s="28"/>
      <c r="F25467" s="28"/>
    </row>
    <row r="25468" spans="5:6" ht="15" customHeight="1" x14ac:dyDescent="0.2">
      <c r="E25468" s="28"/>
      <c r="F25468" s="28"/>
    </row>
    <row r="25469" spans="5:6" ht="15" customHeight="1" x14ac:dyDescent="0.2">
      <c r="E25469" s="28"/>
      <c r="F25469" s="28"/>
    </row>
    <row r="25470" spans="5:6" ht="15" customHeight="1" x14ac:dyDescent="0.2">
      <c r="E25470" s="28"/>
      <c r="F25470" s="28"/>
    </row>
    <row r="25471" spans="5:6" ht="15" customHeight="1" x14ac:dyDescent="0.2">
      <c r="E25471" s="28"/>
      <c r="F25471" s="28"/>
    </row>
    <row r="25472" spans="5:6" ht="15" customHeight="1" x14ac:dyDescent="0.2">
      <c r="E25472" s="28"/>
      <c r="F25472" s="28"/>
    </row>
    <row r="25473" spans="5:6" ht="15" customHeight="1" x14ac:dyDescent="0.2">
      <c r="E25473" s="28"/>
      <c r="F25473" s="28"/>
    </row>
    <row r="25474" spans="5:6" ht="15" customHeight="1" x14ac:dyDescent="0.2">
      <c r="E25474" s="28"/>
      <c r="F25474" s="28"/>
    </row>
    <row r="25475" spans="5:6" ht="15" customHeight="1" x14ac:dyDescent="0.2">
      <c r="E25475" s="28"/>
      <c r="F25475" s="28"/>
    </row>
    <row r="25476" spans="5:6" ht="15" customHeight="1" x14ac:dyDescent="0.2">
      <c r="E25476" s="28"/>
      <c r="F25476" s="28"/>
    </row>
    <row r="25477" spans="5:6" ht="15" customHeight="1" x14ac:dyDescent="0.2">
      <c r="E25477" s="28"/>
      <c r="F25477" s="28"/>
    </row>
    <row r="25478" spans="5:6" ht="15" customHeight="1" x14ac:dyDescent="0.2">
      <c r="E25478" s="28"/>
      <c r="F25478" s="28"/>
    </row>
    <row r="25479" spans="5:6" ht="15" customHeight="1" x14ac:dyDescent="0.2">
      <c r="E25479" s="28"/>
      <c r="F25479" s="28"/>
    </row>
    <row r="25480" spans="5:6" ht="15" customHeight="1" x14ac:dyDescent="0.2">
      <c r="E25480" s="28"/>
      <c r="F25480" s="28"/>
    </row>
    <row r="25481" spans="5:6" ht="15" customHeight="1" x14ac:dyDescent="0.2">
      <c r="E25481" s="28"/>
      <c r="F25481" s="28"/>
    </row>
    <row r="25482" spans="5:6" ht="15" customHeight="1" x14ac:dyDescent="0.2">
      <c r="E25482" s="28"/>
      <c r="F25482" s="28"/>
    </row>
    <row r="25483" spans="5:6" ht="15" customHeight="1" x14ac:dyDescent="0.2">
      <c r="E25483" s="28"/>
      <c r="F25483" s="28"/>
    </row>
    <row r="25484" spans="5:6" ht="15" customHeight="1" x14ac:dyDescent="0.2">
      <c r="E25484" s="28"/>
      <c r="F25484" s="28"/>
    </row>
    <row r="25485" spans="5:6" ht="15" customHeight="1" x14ac:dyDescent="0.2">
      <c r="E25485" s="28"/>
      <c r="F25485" s="28"/>
    </row>
    <row r="25486" spans="5:6" ht="15" customHeight="1" x14ac:dyDescent="0.2">
      <c r="E25486" s="28"/>
      <c r="F25486" s="28"/>
    </row>
    <row r="25487" spans="5:6" ht="15" customHeight="1" x14ac:dyDescent="0.2">
      <c r="E25487" s="28"/>
      <c r="F25487" s="28"/>
    </row>
    <row r="25488" spans="5:6" ht="15" customHeight="1" x14ac:dyDescent="0.2">
      <c r="E25488" s="28"/>
      <c r="F25488" s="28"/>
    </row>
    <row r="25489" spans="5:6" ht="15" customHeight="1" x14ac:dyDescent="0.2">
      <c r="E25489" s="28"/>
      <c r="F25489" s="28"/>
    </row>
    <row r="25490" spans="5:6" ht="15" customHeight="1" x14ac:dyDescent="0.2">
      <c r="E25490" s="28"/>
      <c r="F25490" s="28"/>
    </row>
    <row r="25491" spans="5:6" ht="15" customHeight="1" x14ac:dyDescent="0.2">
      <c r="E25491" s="28"/>
      <c r="F25491" s="28"/>
    </row>
    <row r="25492" spans="5:6" ht="15" customHeight="1" x14ac:dyDescent="0.2">
      <c r="E25492" s="28"/>
      <c r="F25492" s="28"/>
    </row>
    <row r="25493" spans="5:6" ht="15" customHeight="1" x14ac:dyDescent="0.2">
      <c r="E25493" s="28"/>
      <c r="F25493" s="28"/>
    </row>
    <row r="25494" spans="5:6" ht="15" customHeight="1" x14ac:dyDescent="0.2">
      <c r="E25494" s="28"/>
      <c r="F25494" s="28"/>
    </row>
    <row r="25495" spans="5:6" ht="15" customHeight="1" x14ac:dyDescent="0.2">
      <c r="E25495" s="28"/>
      <c r="F25495" s="28"/>
    </row>
    <row r="25496" spans="5:6" ht="15" customHeight="1" x14ac:dyDescent="0.2">
      <c r="E25496" s="28"/>
      <c r="F25496" s="28"/>
    </row>
    <row r="25497" spans="5:6" ht="15" customHeight="1" x14ac:dyDescent="0.2">
      <c r="E25497" s="28"/>
      <c r="F25497" s="28"/>
    </row>
    <row r="25498" spans="5:6" ht="15" customHeight="1" x14ac:dyDescent="0.2">
      <c r="E25498" s="28"/>
      <c r="F25498" s="28"/>
    </row>
    <row r="25499" spans="5:6" ht="15" customHeight="1" x14ac:dyDescent="0.2">
      <c r="E25499" s="28"/>
      <c r="F25499" s="28"/>
    </row>
    <row r="25500" spans="5:6" ht="15" customHeight="1" x14ac:dyDescent="0.2">
      <c r="E25500" s="28"/>
      <c r="F25500" s="28"/>
    </row>
    <row r="25501" spans="5:6" ht="15" customHeight="1" x14ac:dyDescent="0.2">
      <c r="E25501" s="28"/>
      <c r="F25501" s="28"/>
    </row>
    <row r="25502" spans="5:6" ht="15" customHeight="1" x14ac:dyDescent="0.2">
      <c r="E25502" s="28"/>
      <c r="F25502" s="28"/>
    </row>
    <row r="25503" spans="5:6" ht="15" customHeight="1" x14ac:dyDescent="0.2">
      <c r="E25503" s="28"/>
      <c r="F25503" s="28"/>
    </row>
    <row r="25504" spans="5:6" ht="15" customHeight="1" x14ac:dyDescent="0.2">
      <c r="E25504" s="28"/>
      <c r="F25504" s="28"/>
    </row>
    <row r="25505" spans="5:6" ht="15" customHeight="1" x14ac:dyDescent="0.2">
      <c r="E25505" s="28"/>
      <c r="F25505" s="28"/>
    </row>
    <row r="25506" spans="5:6" ht="15" customHeight="1" x14ac:dyDescent="0.2">
      <c r="E25506" s="28"/>
      <c r="F25506" s="28"/>
    </row>
    <row r="25507" spans="5:6" ht="15" customHeight="1" x14ac:dyDescent="0.2">
      <c r="E25507" s="28"/>
      <c r="F25507" s="28"/>
    </row>
    <row r="25508" spans="5:6" ht="15" customHeight="1" x14ac:dyDescent="0.2">
      <c r="E25508" s="28"/>
      <c r="F25508" s="28"/>
    </row>
    <row r="25509" spans="5:6" ht="15" customHeight="1" x14ac:dyDescent="0.2">
      <c r="E25509" s="28"/>
      <c r="F25509" s="28"/>
    </row>
    <row r="25510" spans="5:6" ht="15" customHeight="1" x14ac:dyDescent="0.2">
      <c r="E25510" s="28"/>
      <c r="F25510" s="28"/>
    </row>
    <row r="25511" spans="5:6" ht="15" customHeight="1" x14ac:dyDescent="0.2">
      <c r="E25511" s="28"/>
      <c r="F25511" s="28"/>
    </row>
    <row r="25512" spans="5:6" ht="15" customHeight="1" x14ac:dyDescent="0.2">
      <c r="E25512" s="28"/>
      <c r="F25512" s="28"/>
    </row>
    <row r="25513" spans="5:6" ht="15" customHeight="1" x14ac:dyDescent="0.2">
      <c r="E25513" s="28"/>
      <c r="F25513" s="28"/>
    </row>
    <row r="25514" spans="5:6" ht="15" customHeight="1" x14ac:dyDescent="0.2">
      <c r="E25514" s="28"/>
      <c r="F25514" s="28"/>
    </row>
    <row r="25515" spans="5:6" ht="15" customHeight="1" x14ac:dyDescent="0.2">
      <c r="E25515" s="28"/>
      <c r="F25515" s="28"/>
    </row>
    <row r="25516" spans="5:6" ht="15" customHeight="1" x14ac:dyDescent="0.2">
      <c r="E25516" s="28"/>
      <c r="F25516" s="28"/>
    </row>
    <row r="25517" spans="5:6" ht="15" customHeight="1" x14ac:dyDescent="0.2">
      <c r="E25517" s="28"/>
      <c r="F25517" s="28"/>
    </row>
    <row r="25518" spans="5:6" ht="15" customHeight="1" x14ac:dyDescent="0.2">
      <c r="E25518" s="28"/>
      <c r="F25518" s="28"/>
    </row>
    <row r="25519" spans="5:6" ht="15" customHeight="1" x14ac:dyDescent="0.2">
      <c r="E25519" s="28"/>
      <c r="F25519" s="28"/>
    </row>
    <row r="25520" spans="5:6" ht="15" customHeight="1" x14ac:dyDescent="0.2">
      <c r="E25520" s="28"/>
      <c r="F25520" s="28"/>
    </row>
    <row r="25521" spans="5:6" ht="15" customHeight="1" x14ac:dyDescent="0.2">
      <c r="E25521" s="28"/>
      <c r="F25521" s="28"/>
    </row>
    <row r="25522" spans="5:6" ht="15" customHeight="1" x14ac:dyDescent="0.2">
      <c r="E25522" s="28"/>
      <c r="F25522" s="28"/>
    </row>
    <row r="25523" spans="5:6" ht="15" customHeight="1" x14ac:dyDescent="0.2">
      <c r="E25523" s="28"/>
      <c r="F25523" s="28"/>
    </row>
    <row r="25524" spans="5:6" ht="15" customHeight="1" x14ac:dyDescent="0.2">
      <c r="E25524" s="28"/>
      <c r="F25524" s="28"/>
    </row>
    <row r="25525" spans="5:6" ht="15" customHeight="1" x14ac:dyDescent="0.2">
      <c r="E25525" s="28"/>
      <c r="F25525" s="28"/>
    </row>
    <row r="25526" spans="5:6" ht="15" customHeight="1" x14ac:dyDescent="0.2">
      <c r="E25526" s="28"/>
      <c r="F25526" s="28"/>
    </row>
    <row r="25527" spans="5:6" ht="15" customHeight="1" x14ac:dyDescent="0.2">
      <c r="E25527" s="28"/>
      <c r="F25527" s="28"/>
    </row>
    <row r="25528" spans="5:6" ht="15" customHeight="1" x14ac:dyDescent="0.2">
      <c r="E25528" s="28"/>
      <c r="F25528" s="28"/>
    </row>
    <row r="25529" spans="5:6" ht="15" customHeight="1" x14ac:dyDescent="0.2">
      <c r="E25529" s="28"/>
      <c r="F25529" s="28"/>
    </row>
    <row r="25530" spans="5:6" ht="15" customHeight="1" x14ac:dyDescent="0.2">
      <c r="E25530" s="28"/>
      <c r="F25530" s="28"/>
    </row>
    <row r="25531" spans="5:6" ht="15" customHeight="1" x14ac:dyDescent="0.2">
      <c r="E25531" s="28"/>
      <c r="F25531" s="28"/>
    </row>
    <row r="25532" spans="5:6" ht="15" customHeight="1" x14ac:dyDescent="0.2">
      <c r="E25532" s="28"/>
      <c r="F25532" s="28"/>
    </row>
    <row r="25533" spans="5:6" ht="15" customHeight="1" x14ac:dyDescent="0.2">
      <c r="E25533" s="28"/>
      <c r="F25533" s="28"/>
    </row>
    <row r="25534" spans="5:6" ht="15" customHeight="1" x14ac:dyDescent="0.2">
      <c r="E25534" s="28"/>
      <c r="F25534" s="28"/>
    </row>
    <row r="25535" spans="5:6" ht="15" customHeight="1" x14ac:dyDescent="0.2">
      <c r="E25535" s="28"/>
      <c r="F25535" s="28"/>
    </row>
    <row r="25536" spans="5:6" ht="15" customHeight="1" x14ac:dyDescent="0.2">
      <c r="E25536" s="28"/>
      <c r="F25536" s="28"/>
    </row>
    <row r="25537" spans="5:6" ht="15" customHeight="1" x14ac:dyDescent="0.2">
      <c r="E25537" s="28"/>
      <c r="F25537" s="28"/>
    </row>
    <row r="25538" spans="5:6" ht="15" customHeight="1" x14ac:dyDescent="0.2">
      <c r="E25538" s="28"/>
      <c r="F25538" s="28"/>
    </row>
    <row r="25539" spans="5:6" ht="15" customHeight="1" x14ac:dyDescent="0.2">
      <c r="E25539" s="28"/>
      <c r="F25539" s="28"/>
    </row>
    <row r="25540" spans="5:6" ht="15" customHeight="1" x14ac:dyDescent="0.2">
      <c r="E25540" s="28"/>
      <c r="F25540" s="28"/>
    </row>
    <row r="25541" spans="5:6" ht="15" customHeight="1" x14ac:dyDescent="0.2">
      <c r="E25541" s="28"/>
      <c r="F25541" s="28"/>
    </row>
    <row r="25542" spans="5:6" ht="15" customHeight="1" x14ac:dyDescent="0.2">
      <c r="E25542" s="28"/>
      <c r="F25542" s="28"/>
    </row>
    <row r="25543" spans="5:6" ht="15" customHeight="1" x14ac:dyDescent="0.2">
      <c r="E25543" s="28"/>
      <c r="F25543" s="28"/>
    </row>
    <row r="25544" spans="5:6" ht="15" customHeight="1" x14ac:dyDescent="0.2">
      <c r="E25544" s="28"/>
      <c r="F25544" s="28"/>
    </row>
    <row r="25545" spans="5:6" ht="15" customHeight="1" x14ac:dyDescent="0.2">
      <c r="E25545" s="28"/>
      <c r="F25545" s="28"/>
    </row>
    <row r="25546" spans="5:6" ht="15" customHeight="1" x14ac:dyDescent="0.2">
      <c r="E25546" s="28"/>
      <c r="F25546" s="28"/>
    </row>
    <row r="25547" spans="5:6" ht="15" customHeight="1" x14ac:dyDescent="0.2">
      <c r="E25547" s="28"/>
      <c r="F25547" s="28"/>
    </row>
    <row r="25548" spans="5:6" ht="15" customHeight="1" x14ac:dyDescent="0.2">
      <c r="E25548" s="28"/>
      <c r="F25548" s="28"/>
    </row>
    <row r="25549" spans="5:6" ht="15" customHeight="1" x14ac:dyDescent="0.2">
      <c r="E25549" s="28"/>
      <c r="F25549" s="28"/>
    </row>
    <row r="25550" spans="5:6" ht="15" customHeight="1" x14ac:dyDescent="0.2">
      <c r="E25550" s="28"/>
      <c r="F25550" s="28"/>
    </row>
    <row r="25551" spans="5:6" ht="15" customHeight="1" x14ac:dyDescent="0.2">
      <c r="E25551" s="28"/>
      <c r="F25551" s="28"/>
    </row>
    <row r="25552" spans="5:6" ht="15" customHeight="1" x14ac:dyDescent="0.2">
      <c r="E25552" s="28"/>
      <c r="F25552" s="28"/>
    </row>
    <row r="25553" spans="5:6" ht="15" customHeight="1" x14ac:dyDescent="0.2">
      <c r="E25553" s="28"/>
      <c r="F25553" s="28"/>
    </row>
    <row r="25554" spans="5:6" ht="15" customHeight="1" x14ac:dyDescent="0.2">
      <c r="E25554" s="28"/>
      <c r="F25554" s="28"/>
    </row>
    <row r="25555" spans="5:6" ht="15" customHeight="1" x14ac:dyDescent="0.2">
      <c r="E25555" s="28"/>
      <c r="F25555" s="28"/>
    </row>
    <row r="25556" spans="5:6" ht="15" customHeight="1" x14ac:dyDescent="0.2">
      <c r="E25556" s="28"/>
      <c r="F25556" s="28"/>
    </row>
    <row r="25557" spans="5:6" ht="15" customHeight="1" x14ac:dyDescent="0.2">
      <c r="E25557" s="28"/>
      <c r="F25557" s="28"/>
    </row>
    <row r="25558" spans="5:6" ht="15" customHeight="1" x14ac:dyDescent="0.2">
      <c r="E25558" s="28"/>
      <c r="F25558" s="28"/>
    </row>
    <row r="25559" spans="5:6" ht="15" customHeight="1" x14ac:dyDescent="0.2">
      <c r="E25559" s="28"/>
      <c r="F25559" s="28"/>
    </row>
    <row r="25560" spans="5:6" ht="15" customHeight="1" x14ac:dyDescent="0.2">
      <c r="E25560" s="28"/>
      <c r="F25560" s="28"/>
    </row>
    <row r="25561" spans="5:6" ht="15" customHeight="1" x14ac:dyDescent="0.2">
      <c r="E25561" s="28"/>
      <c r="F25561" s="28"/>
    </row>
    <row r="25562" spans="5:6" ht="15" customHeight="1" x14ac:dyDescent="0.2">
      <c r="E25562" s="28"/>
      <c r="F25562" s="28"/>
    </row>
    <row r="25563" spans="5:6" ht="15" customHeight="1" x14ac:dyDescent="0.2">
      <c r="E25563" s="28"/>
      <c r="F25563" s="28"/>
    </row>
    <row r="25564" spans="5:6" ht="15" customHeight="1" x14ac:dyDescent="0.2">
      <c r="E25564" s="28"/>
      <c r="F25564" s="28"/>
    </row>
    <row r="25565" spans="5:6" ht="15" customHeight="1" x14ac:dyDescent="0.2">
      <c r="E25565" s="28"/>
      <c r="F25565" s="28"/>
    </row>
    <row r="25566" spans="5:6" ht="15" customHeight="1" x14ac:dyDescent="0.2">
      <c r="E25566" s="28"/>
      <c r="F25566" s="28"/>
    </row>
    <row r="25567" spans="5:6" ht="15" customHeight="1" x14ac:dyDescent="0.2">
      <c r="E25567" s="28"/>
      <c r="F25567" s="28"/>
    </row>
    <row r="25568" spans="5:6" ht="15" customHeight="1" x14ac:dyDescent="0.2">
      <c r="E25568" s="28"/>
      <c r="F25568" s="28"/>
    </row>
    <row r="25569" spans="5:6" ht="15" customHeight="1" x14ac:dyDescent="0.2">
      <c r="E25569" s="28"/>
      <c r="F25569" s="28"/>
    </row>
    <row r="25570" spans="5:6" ht="15" customHeight="1" x14ac:dyDescent="0.2">
      <c r="E25570" s="28"/>
      <c r="F25570" s="28"/>
    </row>
    <row r="25571" spans="5:6" ht="15" customHeight="1" x14ac:dyDescent="0.2">
      <c r="E25571" s="28"/>
      <c r="F25571" s="28"/>
    </row>
    <row r="25572" spans="5:6" ht="15" customHeight="1" x14ac:dyDescent="0.2">
      <c r="E25572" s="28"/>
      <c r="F25572" s="28"/>
    </row>
    <row r="25573" spans="5:6" ht="15" customHeight="1" x14ac:dyDescent="0.2">
      <c r="E25573" s="28"/>
      <c r="F25573" s="28"/>
    </row>
    <row r="25574" spans="5:6" ht="15" customHeight="1" x14ac:dyDescent="0.2">
      <c r="E25574" s="28"/>
      <c r="F25574" s="28"/>
    </row>
    <row r="25575" spans="5:6" ht="15" customHeight="1" x14ac:dyDescent="0.2">
      <c r="E25575" s="28"/>
      <c r="F25575" s="28"/>
    </row>
    <row r="25576" spans="5:6" ht="15" customHeight="1" x14ac:dyDescent="0.2">
      <c r="E25576" s="28"/>
      <c r="F25576" s="28"/>
    </row>
    <row r="25577" spans="5:6" ht="15" customHeight="1" x14ac:dyDescent="0.2">
      <c r="E25577" s="28"/>
      <c r="F25577" s="28"/>
    </row>
    <row r="25578" spans="5:6" ht="15" customHeight="1" x14ac:dyDescent="0.2">
      <c r="E25578" s="28"/>
      <c r="F25578" s="28"/>
    </row>
    <row r="25579" spans="5:6" ht="15" customHeight="1" x14ac:dyDescent="0.2">
      <c r="E25579" s="28"/>
      <c r="F25579" s="28"/>
    </row>
    <row r="25580" spans="5:6" ht="15" customHeight="1" x14ac:dyDescent="0.2">
      <c r="E25580" s="28"/>
      <c r="F25580" s="28"/>
    </row>
    <row r="25581" spans="5:6" ht="15" customHeight="1" x14ac:dyDescent="0.2">
      <c r="E25581" s="28"/>
      <c r="F25581" s="28"/>
    </row>
    <row r="25582" spans="5:6" ht="15" customHeight="1" x14ac:dyDescent="0.2">
      <c r="E25582" s="28"/>
      <c r="F25582" s="28"/>
    </row>
    <row r="25583" spans="5:6" ht="15" customHeight="1" x14ac:dyDescent="0.2">
      <c r="E25583" s="28"/>
      <c r="F25583" s="28"/>
    </row>
    <row r="25584" spans="5:6" ht="15" customHeight="1" x14ac:dyDescent="0.2">
      <c r="E25584" s="28"/>
      <c r="F25584" s="28"/>
    </row>
    <row r="25585" spans="5:6" ht="15" customHeight="1" x14ac:dyDescent="0.2">
      <c r="E25585" s="28"/>
      <c r="F25585" s="28"/>
    </row>
    <row r="25586" spans="5:6" ht="15" customHeight="1" x14ac:dyDescent="0.2">
      <c r="E25586" s="28"/>
      <c r="F25586" s="28"/>
    </row>
    <row r="25587" spans="5:6" ht="15" customHeight="1" x14ac:dyDescent="0.2">
      <c r="E25587" s="28"/>
      <c r="F25587" s="28"/>
    </row>
    <row r="25588" spans="5:6" ht="15" customHeight="1" x14ac:dyDescent="0.2">
      <c r="E25588" s="28"/>
      <c r="F25588" s="28"/>
    </row>
    <row r="25589" spans="5:6" ht="15" customHeight="1" x14ac:dyDescent="0.2">
      <c r="E25589" s="28"/>
      <c r="F25589" s="28"/>
    </row>
    <row r="25590" spans="5:6" ht="15" customHeight="1" x14ac:dyDescent="0.2">
      <c r="E25590" s="28"/>
      <c r="F25590" s="28"/>
    </row>
    <row r="25591" spans="5:6" ht="15" customHeight="1" x14ac:dyDescent="0.2">
      <c r="E25591" s="28"/>
      <c r="F25591" s="28"/>
    </row>
    <row r="25592" spans="5:6" ht="15" customHeight="1" x14ac:dyDescent="0.2">
      <c r="E25592" s="28"/>
      <c r="F25592" s="28"/>
    </row>
    <row r="25593" spans="5:6" ht="15" customHeight="1" x14ac:dyDescent="0.2">
      <c r="E25593" s="28"/>
      <c r="F25593" s="28"/>
    </row>
    <row r="25594" spans="5:6" ht="15" customHeight="1" x14ac:dyDescent="0.2">
      <c r="E25594" s="28"/>
      <c r="F25594" s="28"/>
    </row>
    <row r="25595" spans="5:6" ht="15" customHeight="1" x14ac:dyDescent="0.2">
      <c r="E25595" s="28"/>
      <c r="F25595" s="28"/>
    </row>
    <row r="25596" spans="5:6" ht="15" customHeight="1" x14ac:dyDescent="0.2">
      <c r="E25596" s="28"/>
      <c r="F25596" s="28"/>
    </row>
    <row r="25597" spans="5:6" ht="15" customHeight="1" x14ac:dyDescent="0.2">
      <c r="E25597" s="28"/>
      <c r="F25597" s="28"/>
    </row>
    <row r="25598" spans="5:6" ht="15" customHeight="1" x14ac:dyDescent="0.2">
      <c r="E25598" s="28"/>
      <c r="F25598" s="28"/>
    </row>
    <row r="25599" spans="5:6" ht="15" customHeight="1" x14ac:dyDescent="0.2">
      <c r="E25599" s="28"/>
      <c r="F25599" s="28"/>
    </row>
    <row r="25600" spans="5:6" ht="15" customHeight="1" x14ac:dyDescent="0.2">
      <c r="E25600" s="28"/>
      <c r="F25600" s="28"/>
    </row>
    <row r="25601" spans="5:6" ht="15" customHeight="1" x14ac:dyDescent="0.2">
      <c r="E25601" s="28"/>
      <c r="F25601" s="28"/>
    </row>
    <row r="25602" spans="5:6" ht="15" customHeight="1" x14ac:dyDescent="0.2">
      <c r="E25602" s="28"/>
      <c r="F25602" s="28"/>
    </row>
    <row r="25603" spans="5:6" ht="15" customHeight="1" x14ac:dyDescent="0.2">
      <c r="E25603" s="28"/>
      <c r="F25603" s="28"/>
    </row>
    <row r="25604" spans="5:6" ht="15" customHeight="1" x14ac:dyDescent="0.2">
      <c r="E25604" s="28"/>
      <c r="F25604" s="28"/>
    </row>
    <row r="25605" spans="5:6" ht="15" customHeight="1" x14ac:dyDescent="0.2">
      <c r="E25605" s="28"/>
      <c r="F25605" s="28"/>
    </row>
    <row r="25606" spans="5:6" ht="15" customHeight="1" x14ac:dyDescent="0.2">
      <c r="E25606" s="28"/>
      <c r="F25606" s="28"/>
    </row>
    <row r="25607" spans="5:6" ht="15" customHeight="1" x14ac:dyDescent="0.2">
      <c r="E25607" s="28"/>
      <c r="F25607" s="28"/>
    </row>
    <row r="25608" spans="5:6" ht="15" customHeight="1" x14ac:dyDescent="0.2">
      <c r="E25608" s="28"/>
      <c r="F25608" s="28"/>
    </row>
    <row r="25609" spans="5:6" ht="15" customHeight="1" x14ac:dyDescent="0.2">
      <c r="E25609" s="28"/>
      <c r="F25609" s="28"/>
    </row>
    <row r="25610" spans="5:6" ht="15" customHeight="1" x14ac:dyDescent="0.2">
      <c r="E25610" s="28"/>
      <c r="F25610" s="28"/>
    </row>
    <row r="25611" spans="5:6" ht="15" customHeight="1" x14ac:dyDescent="0.2">
      <c r="E25611" s="28"/>
      <c r="F25611" s="28"/>
    </row>
    <row r="25612" spans="5:6" ht="15" customHeight="1" x14ac:dyDescent="0.2">
      <c r="E25612" s="28"/>
      <c r="F25612" s="28"/>
    </row>
    <row r="25613" spans="5:6" ht="15" customHeight="1" x14ac:dyDescent="0.2">
      <c r="E25613" s="28"/>
      <c r="F25613" s="28"/>
    </row>
    <row r="25614" spans="5:6" ht="15" customHeight="1" x14ac:dyDescent="0.2">
      <c r="E25614" s="28"/>
      <c r="F25614" s="28"/>
    </row>
    <row r="25615" spans="5:6" ht="15" customHeight="1" x14ac:dyDescent="0.2">
      <c r="E25615" s="28"/>
      <c r="F25615" s="28"/>
    </row>
    <row r="25616" spans="5:6" ht="15" customHeight="1" x14ac:dyDescent="0.2">
      <c r="E25616" s="28"/>
      <c r="F25616" s="28"/>
    </row>
    <row r="25617" spans="5:6" ht="15" customHeight="1" x14ac:dyDescent="0.2">
      <c r="E25617" s="28"/>
      <c r="F25617" s="28"/>
    </row>
    <row r="25618" spans="5:6" ht="15" customHeight="1" x14ac:dyDescent="0.2">
      <c r="E25618" s="28"/>
      <c r="F25618" s="28"/>
    </row>
    <row r="25619" spans="5:6" ht="15" customHeight="1" x14ac:dyDescent="0.2">
      <c r="E25619" s="28"/>
      <c r="F25619" s="28"/>
    </row>
    <row r="25620" spans="5:6" ht="15" customHeight="1" x14ac:dyDescent="0.2">
      <c r="E25620" s="28"/>
      <c r="F25620" s="28"/>
    </row>
    <row r="25621" spans="5:6" ht="15" customHeight="1" x14ac:dyDescent="0.2">
      <c r="E25621" s="28"/>
      <c r="F25621" s="28"/>
    </row>
    <row r="25622" spans="5:6" ht="15" customHeight="1" x14ac:dyDescent="0.2">
      <c r="E25622" s="28"/>
      <c r="F25622" s="28"/>
    </row>
    <row r="25623" spans="5:6" ht="15" customHeight="1" x14ac:dyDescent="0.2">
      <c r="E25623" s="28"/>
      <c r="F25623" s="28"/>
    </row>
    <row r="25624" spans="5:6" ht="15" customHeight="1" x14ac:dyDescent="0.2">
      <c r="E25624" s="28"/>
      <c r="F25624" s="28"/>
    </row>
    <row r="25625" spans="5:6" ht="15" customHeight="1" x14ac:dyDescent="0.2">
      <c r="E25625" s="28"/>
      <c r="F25625" s="28"/>
    </row>
    <row r="25626" spans="5:6" ht="15" customHeight="1" x14ac:dyDescent="0.2">
      <c r="E25626" s="28"/>
      <c r="F25626" s="28"/>
    </row>
    <row r="25627" spans="5:6" ht="15" customHeight="1" x14ac:dyDescent="0.2">
      <c r="E25627" s="28"/>
      <c r="F25627" s="28"/>
    </row>
    <row r="25628" spans="5:6" ht="15" customHeight="1" x14ac:dyDescent="0.2">
      <c r="E25628" s="28"/>
      <c r="F25628" s="28"/>
    </row>
    <row r="25629" spans="5:6" ht="15" customHeight="1" x14ac:dyDescent="0.2">
      <c r="E25629" s="28"/>
      <c r="F25629" s="28"/>
    </row>
    <row r="25630" spans="5:6" ht="15" customHeight="1" x14ac:dyDescent="0.2">
      <c r="E25630" s="28"/>
      <c r="F25630" s="28"/>
    </row>
    <row r="25631" spans="5:6" ht="15" customHeight="1" x14ac:dyDescent="0.2">
      <c r="E25631" s="28"/>
      <c r="F25631" s="28"/>
    </row>
    <row r="25632" spans="5:6" ht="15" customHeight="1" x14ac:dyDescent="0.2">
      <c r="E25632" s="28"/>
      <c r="F25632" s="28"/>
    </row>
    <row r="25633" spans="5:6" ht="15" customHeight="1" x14ac:dyDescent="0.2">
      <c r="E25633" s="28"/>
      <c r="F25633" s="28"/>
    </row>
    <row r="25634" spans="5:6" ht="15" customHeight="1" x14ac:dyDescent="0.2">
      <c r="E25634" s="28"/>
      <c r="F25634" s="28"/>
    </row>
    <row r="25635" spans="5:6" ht="15" customHeight="1" x14ac:dyDescent="0.2">
      <c r="E25635" s="28"/>
      <c r="F25635" s="28"/>
    </row>
    <row r="25636" spans="5:6" ht="15" customHeight="1" x14ac:dyDescent="0.2">
      <c r="E25636" s="28"/>
      <c r="F25636" s="28"/>
    </row>
    <row r="25637" spans="5:6" ht="15" customHeight="1" x14ac:dyDescent="0.2">
      <c r="E25637" s="28"/>
      <c r="F25637" s="28"/>
    </row>
    <row r="25638" spans="5:6" ht="15" customHeight="1" x14ac:dyDescent="0.2">
      <c r="E25638" s="28"/>
      <c r="F25638" s="28"/>
    </row>
    <row r="25639" spans="5:6" ht="15" customHeight="1" x14ac:dyDescent="0.2">
      <c r="E25639" s="28"/>
      <c r="F25639" s="28"/>
    </row>
    <row r="25640" spans="5:6" ht="15" customHeight="1" x14ac:dyDescent="0.2">
      <c r="E25640" s="28"/>
      <c r="F25640" s="28"/>
    </row>
    <row r="25641" spans="5:6" ht="15" customHeight="1" x14ac:dyDescent="0.2">
      <c r="E25641" s="28"/>
      <c r="F25641" s="28"/>
    </row>
    <row r="25642" spans="5:6" ht="15" customHeight="1" x14ac:dyDescent="0.2">
      <c r="E25642" s="28"/>
      <c r="F25642" s="28"/>
    </row>
    <row r="25643" spans="5:6" ht="15" customHeight="1" x14ac:dyDescent="0.2">
      <c r="E25643" s="28"/>
      <c r="F25643" s="28"/>
    </row>
    <row r="25644" spans="5:6" ht="15" customHeight="1" x14ac:dyDescent="0.2">
      <c r="E25644" s="28"/>
      <c r="F25644" s="28"/>
    </row>
    <row r="25645" spans="5:6" ht="15" customHeight="1" x14ac:dyDescent="0.2">
      <c r="E25645" s="28"/>
      <c r="F25645" s="28"/>
    </row>
    <row r="25646" spans="5:6" ht="15" customHeight="1" x14ac:dyDescent="0.2">
      <c r="E25646" s="28"/>
      <c r="F25646" s="28"/>
    </row>
    <row r="25647" spans="5:6" ht="15" customHeight="1" x14ac:dyDescent="0.2">
      <c r="E25647" s="28"/>
      <c r="F25647" s="28"/>
    </row>
    <row r="25648" spans="5:6" ht="15" customHeight="1" x14ac:dyDescent="0.2">
      <c r="E25648" s="28"/>
      <c r="F25648" s="28"/>
    </row>
    <row r="25649" spans="5:6" ht="15" customHeight="1" x14ac:dyDescent="0.2">
      <c r="E25649" s="28"/>
      <c r="F25649" s="28"/>
    </row>
    <row r="25650" spans="5:6" ht="15" customHeight="1" x14ac:dyDescent="0.2">
      <c r="E25650" s="28"/>
      <c r="F25650" s="28"/>
    </row>
    <row r="25651" spans="5:6" ht="15" customHeight="1" x14ac:dyDescent="0.2">
      <c r="E25651" s="28"/>
      <c r="F25651" s="28"/>
    </row>
    <row r="25652" spans="5:6" ht="15" customHeight="1" x14ac:dyDescent="0.2">
      <c r="E25652" s="28"/>
      <c r="F25652" s="28"/>
    </row>
    <row r="25653" spans="5:6" ht="15" customHeight="1" x14ac:dyDescent="0.2">
      <c r="E25653" s="28"/>
      <c r="F25653" s="28"/>
    </row>
    <row r="25654" spans="5:6" ht="15" customHeight="1" x14ac:dyDescent="0.2">
      <c r="E25654" s="28"/>
      <c r="F25654" s="28"/>
    </row>
    <row r="25655" spans="5:6" ht="15" customHeight="1" x14ac:dyDescent="0.2">
      <c r="E25655" s="28"/>
      <c r="F25655" s="28"/>
    </row>
    <row r="25656" spans="5:6" ht="15" customHeight="1" x14ac:dyDescent="0.2">
      <c r="E25656" s="28"/>
      <c r="F25656" s="28"/>
    </row>
    <row r="25657" spans="5:6" ht="15" customHeight="1" x14ac:dyDescent="0.2">
      <c r="E25657" s="28"/>
      <c r="F25657" s="28"/>
    </row>
    <row r="25658" spans="5:6" ht="15" customHeight="1" x14ac:dyDescent="0.2">
      <c r="E25658" s="28"/>
      <c r="F25658" s="28"/>
    </row>
    <row r="25659" spans="5:6" ht="15" customHeight="1" x14ac:dyDescent="0.2">
      <c r="E25659" s="28"/>
      <c r="F25659" s="28"/>
    </row>
    <row r="25660" spans="5:6" ht="15" customHeight="1" x14ac:dyDescent="0.2">
      <c r="E25660" s="28"/>
      <c r="F25660" s="28"/>
    </row>
    <row r="25661" spans="5:6" ht="15" customHeight="1" x14ac:dyDescent="0.2">
      <c r="E25661" s="28"/>
      <c r="F25661" s="28"/>
    </row>
    <row r="25662" spans="5:6" ht="15" customHeight="1" x14ac:dyDescent="0.2">
      <c r="E25662" s="28"/>
      <c r="F25662" s="28"/>
    </row>
    <row r="25663" spans="5:6" ht="15" customHeight="1" x14ac:dyDescent="0.2">
      <c r="E25663" s="28"/>
      <c r="F25663" s="28"/>
    </row>
    <row r="25664" spans="5:6" ht="15" customHeight="1" x14ac:dyDescent="0.2">
      <c r="E25664" s="28"/>
      <c r="F25664" s="28"/>
    </row>
    <row r="25665" spans="5:6" ht="15" customHeight="1" x14ac:dyDescent="0.2">
      <c r="E25665" s="28"/>
      <c r="F25665" s="28"/>
    </row>
    <row r="25666" spans="5:6" ht="15" customHeight="1" x14ac:dyDescent="0.2">
      <c r="E25666" s="28"/>
      <c r="F25666" s="28"/>
    </row>
    <row r="25667" spans="5:6" ht="15" customHeight="1" x14ac:dyDescent="0.2">
      <c r="E25667" s="28"/>
      <c r="F25667" s="28"/>
    </row>
    <row r="25668" spans="5:6" ht="15" customHeight="1" x14ac:dyDescent="0.2">
      <c r="E25668" s="28"/>
      <c r="F25668" s="28"/>
    </row>
    <row r="25669" spans="5:6" ht="15" customHeight="1" x14ac:dyDescent="0.2">
      <c r="E25669" s="28"/>
      <c r="F25669" s="28"/>
    </row>
    <row r="25670" spans="5:6" ht="15" customHeight="1" x14ac:dyDescent="0.2">
      <c r="E25670" s="28"/>
      <c r="F25670" s="28"/>
    </row>
    <row r="25671" spans="5:6" ht="15" customHeight="1" x14ac:dyDescent="0.2">
      <c r="E25671" s="28"/>
      <c r="F25671" s="28"/>
    </row>
    <row r="25672" spans="5:6" ht="15" customHeight="1" x14ac:dyDescent="0.2">
      <c r="E25672" s="28"/>
      <c r="F25672" s="28"/>
    </row>
    <row r="25673" spans="5:6" ht="15" customHeight="1" x14ac:dyDescent="0.2">
      <c r="E25673" s="28"/>
      <c r="F25673" s="28"/>
    </row>
    <row r="25674" spans="5:6" ht="15" customHeight="1" x14ac:dyDescent="0.2">
      <c r="E25674" s="28"/>
      <c r="F25674" s="28"/>
    </row>
    <row r="25675" spans="5:6" ht="15" customHeight="1" x14ac:dyDescent="0.2">
      <c r="E25675" s="28"/>
      <c r="F25675" s="28"/>
    </row>
    <row r="25676" spans="5:6" ht="15" customHeight="1" x14ac:dyDescent="0.2">
      <c r="E25676" s="28"/>
      <c r="F25676" s="28"/>
    </row>
    <row r="25677" spans="5:6" ht="15" customHeight="1" x14ac:dyDescent="0.2">
      <c r="E25677" s="28"/>
      <c r="F25677" s="28"/>
    </row>
    <row r="25678" spans="5:6" ht="15" customHeight="1" x14ac:dyDescent="0.2">
      <c r="E25678" s="28"/>
      <c r="F25678" s="28"/>
    </row>
    <row r="25679" spans="5:6" ht="15" customHeight="1" x14ac:dyDescent="0.2">
      <c r="E25679" s="28"/>
      <c r="F25679" s="28"/>
    </row>
    <row r="25680" spans="5:6" ht="15" customHeight="1" x14ac:dyDescent="0.2">
      <c r="E25680" s="28"/>
      <c r="F25680" s="28"/>
    </row>
    <row r="25681" spans="5:6" ht="15" customHeight="1" x14ac:dyDescent="0.2">
      <c r="E25681" s="28"/>
      <c r="F25681" s="28"/>
    </row>
    <row r="25682" spans="5:6" ht="15" customHeight="1" x14ac:dyDescent="0.2">
      <c r="E25682" s="28"/>
      <c r="F25682" s="28"/>
    </row>
    <row r="25683" spans="5:6" ht="15" customHeight="1" x14ac:dyDescent="0.2">
      <c r="E25683" s="28"/>
      <c r="F25683" s="28"/>
    </row>
    <row r="25684" spans="5:6" ht="15" customHeight="1" x14ac:dyDescent="0.2">
      <c r="E25684" s="28"/>
      <c r="F25684" s="28"/>
    </row>
    <row r="25685" spans="5:6" ht="15" customHeight="1" x14ac:dyDescent="0.2">
      <c r="E25685" s="28"/>
      <c r="F25685" s="28"/>
    </row>
    <row r="25686" spans="5:6" ht="15" customHeight="1" x14ac:dyDescent="0.2">
      <c r="E25686" s="28"/>
      <c r="F25686" s="28"/>
    </row>
    <row r="25687" spans="5:6" ht="15" customHeight="1" x14ac:dyDescent="0.2">
      <c r="E25687" s="28"/>
      <c r="F25687" s="28"/>
    </row>
    <row r="25688" spans="5:6" ht="15" customHeight="1" x14ac:dyDescent="0.2">
      <c r="E25688" s="28"/>
      <c r="F25688" s="28"/>
    </row>
    <row r="25689" spans="5:6" ht="15" customHeight="1" x14ac:dyDescent="0.2">
      <c r="E25689" s="28"/>
      <c r="F25689" s="28"/>
    </row>
    <row r="25690" spans="5:6" ht="15" customHeight="1" x14ac:dyDescent="0.2">
      <c r="E25690" s="28"/>
      <c r="F25690" s="28"/>
    </row>
    <row r="25691" spans="5:6" ht="15" customHeight="1" x14ac:dyDescent="0.2">
      <c r="E25691" s="28"/>
      <c r="F25691" s="28"/>
    </row>
    <row r="25692" spans="5:6" ht="15" customHeight="1" x14ac:dyDescent="0.2">
      <c r="E25692" s="28"/>
      <c r="F25692" s="28"/>
    </row>
    <row r="25693" spans="5:6" ht="15" customHeight="1" x14ac:dyDescent="0.2">
      <c r="E25693" s="28"/>
      <c r="F25693" s="28"/>
    </row>
    <row r="25694" spans="5:6" ht="15" customHeight="1" x14ac:dyDescent="0.2">
      <c r="E25694" s="28"/>
      <c r="F25694" s="28"/>
    </row>
    <row r="25695" spans="5:6" ht="15" customHeight="1" x14ac:dyDescent="0.2">
      <c r="E25695" s="28"/>
      <c r="F25695" s="28"/>
    </row>
    <row r="25696" spans="5:6" ht="15" customHeight="1" x14ac:dyDescent="0.2">
      <c r="E25696" s="28"/>
      <c r="F25696" s="28"/>
    </row>
    <row r="25697" spans="5:6" ht="15" customHeight="1" x14ac:dyDescent="0.2">
      <c r="E25697" s="28"/>
      <c r="F25697" s="28"/>
    </row>
    <row r="25698" spans="5:6" ht="15" customHeight="1" x14ac:dyDescent="0.2">
      <c r="E25698" s="28"/>
      <c r="F25698" s="28"/>
    </row>
    <row r="25699" spans="5:6" ht="15" customHeight="1" x14ac:dyDescent="0.2">
      <c r="E25699" s="28"/>
      <c r="F25699" s="28"/>
    </row>
    <row r="25700" spans="5:6" ht="15" customHeight="1" x14ac:dyDescent="0.2">
      <c r="E25700" s="28"/>
      <c r="F25700" s="28"/>
    </row>
    <row r="25701" spans="5:6" ht="15" customHeight="1" x14ac:dyDescent="0.2">
      <c r="E25701" s="28"/>
      <c r="F25701" s="28"/>
    </row>
    <row r="25702" spans="5:6" ht="15" customHeight="1" x14ac:dyDescent="0.2">
      <c r="E25702" s="28"/>
      <c r="F25702" s="28"/>
    </row>
    <row r="25703" spans="5:6" ht="15" customHeight="1" x14ac:dyDescent="0.2">
      <c r="E25703" s="28"/>
      <c r="F25703" s="28"/>
    </row>
    <row r="25704" spans="5:6" ht="15" customHeight="1" x14ac:dyDescent="0.2">
      <c r="E25704" s="28"/>
      <c r="F25704" s="28"/>
    </row>
    <row r="25705" spans="5:6" ht="15" customHeight="1" x14ac:dyDescent="0.2">
      <c r="E25705" s="28"/>
      <c r="F25705" s="28"/>
    </row>
    <row r="25706" spans="5:6" ht="15" customHeight="1" x14ac:dyDescent="0.2">
      <c r="E25706" s="28"/>
      <c r="F25706" s="28"/>
    </row>
    <row r="25707" spans="5:6" ht="15" customHeight="1" x14ac:dyDescent="0.2">
      <c r="E25707" s="28"/>
      <c r="F25707" s="28"/>
    </row>
    <row r="25708" spans="5:6" ht="15" customHeight="1" x14ac:dyDescent="0.2">
      <c r="E25708" s="28"/>
      <c r="F25708" s="28"/>
    </row>
    <row r="25709" spans="5:6" ht="15" customHeight="1" x14ac:dyDescent="0.2">
      <c r="E25709" s="28"/>
      <c r="F25709" s="28"/>
    </row>
    <row r="25710" spans="5:6" ht="15" customHeight="1" x14ac:dyDescent="0.2">
      <c r="E25710" s="28"/>
      <c r="F25710" s="28"/>
    </row>
    <row r="25711" spans="5:6" ht="15" customHeight="1" x14ac:dyDescent="0.2">
      <c r="E25711" s="28"/>
      <c r="F25711" s="28"/>
    </row>
    <row r="25712" spans="5:6" ht="15" customHeight="1" x14ac:dyDescent="0.2">
      <c r="E25712" s="28"/>
      <c r="F25712" s="28"/>
    </row>
    <row r="25713" spans="5:6" ht="15" customHeight="1" x14ac:dyDescent="0.2">
      <c r="E25713" s="28"/>
      <c r="F25713" s="28"/>
    </row>
    <row r="25714" spans="5:6" ht="15" customHeight="1" x14ac:dyDescent="0.2">
      <c r="E25714" s="28"/>
      <c r="F25714" s="28"/>
    </row>
    <row r="25715" spans="5:6" ht="15" customHeight="1" x14ac:dyDescent="0.2">
      <c r="E25715" s="28"/>
      <c r="F25715" s="28"/>
    </row>
    <row r="25716" spans="5:6" ht="15" customHeight="1" x14ac:dyDescent="0.2">
      <c r="E25716" s="28"/>
      <c r="F25716" s="28"/>
    </row>
    <row r="25717" spans="5:6" ht="15" customHeight="1" x14ac:dyDescent="0.2">
      <c r="E25717" s="28"/>
      <c r="F25717" s="28"/>
    </row>
    <row r="25718" spans="5:6" ht="15" customHeight="1" x14ac:dyDescent="0.2">
      <c r="E25718" s="28"/>
      <c r="F25718" s="28"/>
    </row>
    <row r="25719" spans="5:6" ht="15" customHeight="1" x14ac:dyDescent="0.2">
      <c r="E25719" s="28"/>
      <c r="F25719" s="28"/>
    </row>
    <row r="25720" spans="5:6" ht="15" customHeight="1" x14ac:dyDescent="0.2">
      <c r="E25720" s="28"/>
      <c r="F25720" s="28"/>
    </row>
    <row r="25721" spans="5:6" ht="15" customHeight="1" x14ac:dyDescent="0.2">
      <c r="E25721" s="28"/>
      <c r="F25721" s="28"/>
    </row>
    <row r="25722" spans="5:6" ht="15" customHeight="1" x14ac:dyDescent="0.2">
      <c r="E25722" s="28"/>
      <c r="F25722" s="28"/>
    </row>
    <row r="25723" spans="5:6" ht="15" customHeight="1" x14ac:dyDescent="0.2">
      <c r="E25723" s="28"/>
      <c r="F25723" s="28"/>
    </row>
    <row r="25724" spans="5:6" ht="15" customHeight="1" x14ac:dyDescent="0.2">
      <c r="E25724" s="28"/>
      <c r="F25724" s="28"/>
    </row>
    <row r="25725" spans="5:6" ht="15" customHeight="1" x14ac:dyDescent="0.2">
      <c r="E25725" s="28"/>
      <c r="F25725" s="28"/>
    </row>
    <row r="25726" spans="5:6" ht="15" customHeight="1" x14ac:dyDescent="0.2">
      <c r="E25726" s="28"/>
      <c r="F25726" s="28"/>
    </row>
    <row r="25727" spans="5:6" ht="15" customHeight="1" x14ac:dyDescent="0.2">
      <c r="E25727" s="28"/>
      <c r="F25727" s="28"/>
    </row>
    <row r="25728" spans="5:6" ht="15" customHeight="1" x14ac:dyDescent="0.2">
      <c r="E25728" s="28"/>
      <c r="F25728" s="28"/>
    </row>
    <row r="25729" spans="5:6" ht="15" customHeight="1" x14ac:dyDescent="0.2">
      <c r="E25729" s="28"/>
      <c r="F25729" s="28"/>
    </row>
    <row r="25730" spans="5:6" ht="15" customHeight="1" x14ac:dyDescent="0.2">
      <c r="E25730" s="28"/>
      <c r="F25730" s="28"/>
    </row>
    <row r="25731" spans="5:6" ht="15" customHeight="1" x14ac:dyDescent="0.2">
      <c r="E25731" s="28"/>
      <c r="F25731" s="28"/>
    </row>
    <row r="25732" spans="5:6" ht="15" customHeight="1" x14ac:dyDescent="0.2">
      <c r="E25732" s="28"/>
      <c r="F25732" s="28"/>
    </row>
    <row r="25733" spans="5:6" ht="15" customHeight="1" x14ac:dyDescent="0.2">
      <c r="E25733" s="28"/>
      <c r="F25733" s="28"/>
    </row>
    <row r="25734" spans="5:6" ht="15" customHeight="1" x14ac:dyDescent="0.2">
      <c r="E25734" s="28"/>
      <c r="F25734" s="28"/>
    </row>
    <row r="25735" spans="5:6" ht="15" customHeight="1" x14ac:dyDescent="0.2">
      <c r="E25735" s="28"/>
      <c r="F25735" s="28"/>
    </row>
    <row r="25736" spans="5:6" ht="15" customHeight="1" x14ac:dyDescent="0.2">
      <c r="E25736" s="28"/>
      <c r="F25736" s="28"/>
    </row>
    <row r="25737" spans="5:6" ht="15" customHeight="1" x14ac:dyDescent="0.2">
      <c r="E25737" s="28"/>
      <c r="F25737" s="28"/>
    </row>
    <row r="25738" spans="5:6" ht="15" customHeight="1" x14ac:dyDescent="0.2">
      <c r="E25738" s="28"/>
      <c r="F25738" s="28"/>
    </row>
    <row r="25739" spans="5:6" ht="15" customHeight="1" x14ac:dyDescent="0.2">
      <c r="E25739" s="28"/>
      <c r="F25739" s="28"/>
    </row>
    <row r="25740" spans="5:6" ht="15" customHeight="1" x14ac:dyDescent="0.2">
      <c r="E25740" s="28"/>
      <c r="F25740" s="28"/>
    </row>
    <row r="25741" spans="5:6" ht="15" customHeight="1" x14ac:dyDescent="0.2">
      <c r="E25741" s="28"/>
      <c r="F25741" s="28"/>
    </row>
    <row r="25742" spans="5:6" ht="15" customHeight="1" x14ac:dyDescent="0.2">
      <c r="E25742" s="28"/>
      <c r="F25742" s="28"/>
    </row>
    <row r="25743" spans="5:6" ht="15" customHeight="1" x14ac:dyDescent="0.2">
      <c r="E25743" s="28"/>
      <c r="F25743" s="28"/>
    </row>
    <row r="25744" spans="5:6" ht="15" customHeight="1" x14ac:dyDescent="0.2">
      <c r="E25744" s="28"/>
      <c r="F25744" s="28"/>
    </row>
    <row r="25745" spans="5:6" ht="15" customHeight="1" x14ac:dyDescent="0.2">
      <c r="E25745" s="28"/>
      <c r="F25745" s="28"/>
    </row>
    <row r="25746" spans="5:6" ht="15" customHeight="1" x14ac:dyDescent="0.2">
      <c r="E25746" s="28"/>
      <c r="F25746" s="28"/>
    </row>
    <row r="25747" spans="5:6" ht="15" customHeight="1" x14ac:dyDescent="0.2">
      <c r="E25747" s="28"/>
      <c r="F25747" s="28"/>
    </row>
    <row r="25748" spans="5:6" ht="15" customHeight="1" x14ac:dyDescent="0.2">
      <c r="E25748" s="28"/>
      <c r="F25748" s="28"/>
    </row>
    <row r="25749" spans="5:6" ht="15" customHeight="1" x14ac:dyDescent="0.2">
      <c r="E25749" s="28"/>
      <c r="F25749" s="28"/>
    </row>
    <row r="25750" spans="5:6" ht="15" customHeight="1" x14ac:dyDescent="0.2">
      <c r="E25750" s="28"/>
      <c r="F25750" s="28"/>
    </row>
    <row r="25751" spans="5:6" ht="15" customHeight="1" x14ac:dyDescent="0.2">
      <c r="E25751" s="28"/>
      <c r="F25751" s="28"/>
    </row>
    <row r="25752" spans="5:6" ht="15" customHeight="1" x14ac:dyDescent="0.2">
      <c r="E25752" s="28"/>
      <c r="F25752" s="28"/>
    </row>
    <row r="25753" spans="5:6" ht="15" customHeight="1" x14ac:dyDescent="0.2">
      <c r="E25753" s="28"/>
      <c r="F25753" s="28"/>
    </row>
    <row r="25754" spans="5:6" ht="15" customHeight="1" x14ac:dyDescent="0.2">
      <c r="E25754" s="28"/>
      <c r="F25754" s="28"/>
    </row>
    <row r="25755" spans="5:6" ht="15" customHeight="1" x14ac:dyDescent="0.2">
      <c r="E25755" s="28"/>
      <c r="F25755" s="28"/>
    </row>
    <row r="25756" spans="5:6" ht="15" customHeight="1" x14ac:dyDescent="0.2">
      <c r="E25756" s="28"/>
      <c r="F25756" s="28"/>
    </row>
    <row r="25757" spans="5:6" ht="15" customHeight="1" x14ac:dyDescent="0.2">
      <c r="E25757" s="28"/>
      <c r="F25757" s="28"/>
    </row>
    <row r="25758" spans="5:6" ht="15" customHeight="1" x14ac:dyDescent="0.2">
      <c r="E25758" s="28"/>
      <c r="F25758" s="28"/>
    </row>
    <row r="25759" spans="5:6" ht="15" customHeight="1" x14ac:dyDescent="0.2">
      <c r="E25759" s="28"/>
      <c r="F25759" s="28"/>
    </row>
    <row r="25760" spans="5:6" ht="15" customHeight="1" x14ac:dyDescent="0.2">
      <c r="E25760" s="28"/>
      <c r="F25760" s="28"/>
    </row>
    <row r="25761" spans="5:6" ht="15" customHeight="1" x14ac:dyDescent="0.2">
      <c r="E25761" s="28"/>
      <c r="F25761" s="28"/>
    </row>
    <row r="25762" spans="5:6" ht="15" customHeight="1" x14ac:dyDescent="0.2">
      <c r="E25762" s="28"/>
      <c r="F25762" s="28"/>
    </row>
    <row r="25763" spans="5:6" ht="15" customHeight="1" x14ac:dyDescent="0.2">
      <c r="E25763" s="28"/>
      <c r="F25763" s="28"/>
    </row>
    <row r="25764" spans="5:6" ht="15" customHeight="1" x14ac:dyDescent="0.2">
      <c r="E25764" s="28"/>
      <c r="F25764" s="28"/>
    </row>
    <row r="25765" spans="5:6" ht="15" customHeight="1" x14ac:dyDescent="0.2">
      <c r="E25765" s="28"/>
      <c r="F25765" s="28"/>
    </row>
    <row r="25766" spans="5:6" ht="15" customHeight="1" x14ac:dyDescent="0.2">
      <c r="E25766" s="28"/>
      <c r="F25766" s="28"/>
    </row>
    <row r="25767" spans="5:6" ht="15" customHeight="1" x14ac:dyDescent="0.2">
      <c r="E25767" s="28"/>
      <c r="F25767" s="28"/>
    </row>
    <row r="25768" spans="5:6" ht="15" customHeight="1" x14ac:dyDescent="0.2">
      <c r="E25768" s="28"/>
      <c r="F25768" s="28"/>
    </row>
    <row r="25769" spans="5:6" ht="15" customHeight="1" x14ac:dyDescent="0.2">
      <c r="E25769" s="28"/>
      <c r="F25769" s="28"/>
    </row>
    <row r="25770" spans="5:6" ht="15" customHeight="1" x14ac:dyDescent="0.2">
      <c r="E25770" s="28"/>
      <c r="F25770" s="28"/>
    </row>
    <row r="25771" spans="5:6" ht="15" customHeight="1" x14ac:dyDescent="0.2">
      <c r="E25771" s="28"/>
      <c r="F25771" s="28"/>
    </row>
    <row r="25772" spans="5:6" ht="15" customHeight="1" x14ac:dyDescent="0.2">
      <c r="E25772" s="28"/>
      <c r="F25772" s="28"/>
    </row>
    <row r="25773" spans="5:6" ht="15" customHeight="1" x14ac:dyDescent="0.2">
      <c r="E25773" s="28"/>
      <c r="F25773" s="28"/>
    </row>
    <row r="25774" spans="5:6" ht="15" customHeight="1" x14ac:dyDescent="0.2">
      <c r="E25774" s="28"/>
      <c r="F25774" s="28"/>
    </row>
    <row r="25775" spans="5:6" ht="15" customHeight="1" x14ac:dyDescent="0.2">
      <c r="E25775" s="28"/>
      <c r="F25775" s="28"/>
    </row>
    <row r="25776" spans="5:6" ht="15" customHeight="1" x14ac:dyDescent="0.2">
      <c r="E25776" s="28"/>
      <c r="F25776" s="28"/>
    </row>
    <row r="25777" spans="5:6" ht="15" customHeight="1" x14ac:dyDescent="0.2">
      <c r="E25777" s="28"/>
      <c r="F25777" s="28"/>
    </row>
    <row r="25778" spans="5:6" ht="15" customHeight="1" x14ac:dyDescent="0.2">
      <c r="E25778" s="28"/>
      <c r="F25778" s="28"/>
    </row>
    <row r="25779" spans="5:6" ht="15" customHeight="1" x14ac:dyDescent="0.2">
      <c r="E25779" s="28"/>
      <c r="F25779" s="28"/>
    </row>
    <row r="25780" spans="5:6" ht="15" customHeight="1" x14ac:dyDescent="0.2">
      <c r="E25780" s="28"/>
      <c r="F25780" s="28"/>
    </row>
    <row r="25781" spans="5:6" ht="15" customHeight="1" x14ac:dyDescent="0.2">
      <c r="E25781" s="28"/>
      <c r="F25781" s="28"/>
    </row>
    <row r="25782" spans="5:6" ht="15" customHeight="1" x14ac:dyDescent="0.2">
      <c r="E25782" s="28"/>
      <c r="F25782" s="28"/>
    </row>
    <row r="25783" spans="5:6" ht="15" customHeight="1" x14ac:dyDescent="0.2">
      <c r="E25783" s="28"/>
      <c r="F25783" s="28"/>
    </row>
    <row r="25784" spans="5:6" ht="15" customHeight="1" x14ac:dyDescent="0.2">
      <c r="E25784" s="28"/>
      <c r="F25784" s="28"/>
    </row>
    <row r="25785" spans="5:6" ht="15" customHeight="1" x14ac:dyDescent="0.2">
      <c r="E25785" s="28"/>
      <c r="F25785" s="28"/>
    </row>
    <row r="25786" spans="5:6" ht="15" customHeight="1" x14ac:dyDescent="0.2">
      <c r="E25786" s="28"/>
      <c r="F25786" s="28"/>
    </row>
    <row r="25787" spans="5:6" ht="15" customHeight="1" x14ac:dyDescent="0.2">
      <c r="E25787" s="28"/>
      <c r="F25787" s="28"/>
    </row>
    <row r="25788" spans="5:6" ht="15" customHeight="1" x14ac:dyDescent="0.2">
      <c r="E25788" s="28"/>
      <c r="F25788" s="28"/>
    </row>
    <row r="25789" spans="5:6" ht="15" customHeight="1" x14ac:dyDescent="0.2">
      <c r="E25789" s="28"/>
      <c r="F25789" s="28"/>
    </row>
    <row r="25790" spans="5:6" ht="15" customHeight="1" x14ac:dyDescent="0.2">
      <c r="E25790" s="28"/>
      <c r="F25790" s="28"/>
    </row>
    <row r="25791" spans="5:6" ht="15" customHeight="1" x14ac:dyDescent="0.2">
      <c r="E25791" s="28"/>
      <c r="F25791" s="28"/>
    </row>
    <row r="25792" spans="5:6" ht="15" customHeight="1" x14ac:dyDescent="0.2">
      <c r="E25792" s="28"/>
      <c r="F25792" s="28"/>
    </row>
    <row r="25793" spans="5:6" ht="15" customHeight="1" x14ac:dyDescent="0.2">
      <c r="E25793" s="28"/>
      <c r="F25793" s="28"/>
    </row>
    <row r="25794" spans="5:6" ht="15" customHeight="1" x14ac:dyDescent="0.2">
      <c r="E25794" s="28"/>
      <c r="F25794" s="28"/>
    </row>
    <row r="25795" spans="5:6" ht="15" customHeight="1" x14ac:dyDescent="0.2">
      <c r="E25795" s="28"/>
      <c r="F25795" s="28"/>
    </row>
    <row r="25796" spans="5:6" ht="15" customHeight="1" x14ac:dyDescent="0.2">
      <c r="E25796" s="28"/>
      <c r="F25796" s="28"/>
    </row>
    <row r="25797" spans="5:6" ht="15" customHeight="1" x14ac:dyDescent="0.2">
      <c r="E25797" s="28"/>
      <c r="F25797" s="28"/>
    </row>
    <row r="25798" spans="5:6" ht="15" customHeight="1" x14ac:dyDescent="0.2">
      <c r="E25798" s="28"/>
      <c r="F25798" s="28"/>
    </row>
    <row r="25799" spans="5:6" ht="15" customHeight="1" x14ac:dyDescent="0.2">
      <c r="E25799" s="28"/>
      <c r="F25799" s="28"/>
    </row>
    <row r="25800" spans="5:6" ht="15" customHeight="1" x14ac:dyDescent="0.2">
      <c r="E25800" s="28"/>
      <c r="F25800" s="28"/>
    </row>
    <row r="25801" spans="5:6" ht="15" customHeight="1" x14ac:dyDescent="0.2">
      <c r="E25801" s="28"/>
      <c r="F25801" s="28"/>
    </row>
    <row r="25802" spans="5:6" ht="15" customHeight="1" x14ac:dyDescent="0.2">
      <c r="E25802" s="28"/>
      <c r="F25802" s="28"/>
    </row>
    <row r="25803" spans="5:6" ht="15" customHeight="1" x14ac:dyDescent="0.2">
      <c r="E25803" s="28"/>
      <c r="F25803" s="28"/>
    </row>
    <row r="25804" spans="5:6" ht="15" customHeight="1" x14ac:dyDescent="0.2">
      <c r="E25804" s="28"/>
      <c r="F25804" s="28"/>
    </row>
    <row r="25805" spans="5:6" ht="15" customHeight="1" x14ac:dyDescent="0.2">
      <c r="E25805" s="28"/>
      <c r="F25805" s="28"/>
    </row>
    <row r="25806" spans="5:6" ht="15" customHeight="1" x14ac:dyDescent="0.2">
      <c r="E25806" s="28"/>
      <c r="F25806" s="28"/>
    </row>
    <row r="25807" spans="5:6" ht="15" customHeight="1" x14ac:dyDescent="0.2">
      <c r="E25807" s="28"/>
      <c r="F25807" s="28"/>
    </row>
    <row r="25808" spans="5:6" ht="15" customHeight="1" x14ac:dyDescent="0.2">
      <c r="E25808" s="28"/>
      <c r="F25808" s="28"/>
    </row>
    <row r="25809" spans="5:6" ht="15" customHeight="1" x14ac:dyDescent="0.2">
      <c r="E25809" s="28"/>
      <c r="F25809" s="28"/>
    </row>
    <row r="25810" spans="5:6" ht="15" customHeight="1" x14ac:dyDescent="0.2">
      <c r="E25810" s="28"/>
      <c r="F25810" s="28"/>
    </row>
    <row r="25811" spans="5:6" ht="15" customHeight="1" x14ac:dyDescent="0.2">
      <c r="E25811" s="28"/>
      <c r="F25811" s="28"/>
    </row>
    <row r="25812" spans="5:6" ht="15" customHeight="1" x14ac:dyDescent="0.2">
      <c r="E25812" s="28"/>
      <c r="F25812" s="28"/>
    </row>
    <row r="25813" spans="5:6" ht="15" customHeight="1" x14ac:dyDescent="0.2">
      <c r="E25813" s="28"/>
      <c r="F25813" s="28"/>
    </row>
    <row r="25814" spans="5:6" ht="15" customHeight="1" x14ac:dyDescent="0.2">
      <c r="E25814" s="28"/>
      <c r="F25814" s="28"/>
    </row>
    <row r="25815" spans="5:6" ht="15" customHeight="1" x14ac:dyDescent="0.2">
      <c r="E25815" s="28"/>
      <c r="F25815" s="28"/>
    </row>
    <row r="25816" spans="5:6" ht="15" customHeight="1" x14ac:dyDescent="0.2">
      <c r="E25816" s="28"/>
      <c r="F25816" s="28"/>
    </row>
    <row r="25817" spans="5:6" ht="15" customHeight="1" x14ac:dyDescent="0.2">
      <c r="E25817" s="28"/>
      <c r="F25817" s="28"/>
    </row>
    <row r="25818" spans="5:6" ht="15" customHeight="1" x14ac:dyDescent="0.2">
      <c r="E25818" s="28"/>
      <c r="F25818" s="28"/>
    </row>
    <row r="25819" spans="5:6" ht="15" customHeight="1" x14ac:dyDescent="0.2">
      <c r="E25819" s="28"/>
      <c r="F25819" s="28"/>
    </row>
    <row r="25820" spans="5:6" ht="15" customHeight="1" x14ac:dyDescent="0.2">
      <c r="E25820" s="28"/>
      <c r="F25820" s="28"/>
    </row>
    <row r="25821" spans="5:6" ht="15" customHeight="1" x14ac:dyDescent="0.2">
      <c r="E25821" s="28"/>
      <c r="F25821" s="28"/>
    </row>
    <row r="25822" spans="5:6" ht="15" customHeight="1" x14ac:dyDescent="0.2">
      <c r="E25822" s="28"/>
      <c r="F25822" s="28"/>
    </row>
    <row r="25823" spans="5:6" ht="15" customHeight="1" x14ac:dyDescent="0.2">
      <c r="E25823" s="28"/>
      <c r="F25823" s="28"/>
    </row>
    <row r="25824" spans="5:6" ht="15" customHeight="1" x14ac:dyDescent="0.2">
      <c r="E25824" s="28"/>
      <c r="F25824" s="28"/>
    </row>
    <row r="25825" spans="5:6" ht="15" customHeight="1" x14ac:dyDescent="0.2">
      <c r="E25825" s="28"/>
      <c r="F25825" s="28"/>
    </row>
    <row r="25826" spans="5:6" ht="15" customHeight="1" x14ac:dyDescent="0.2">
      <c r="E25826" s="28"/>
      <c r="F25826" s="28"/>
    </row>
    <row r="25827" spans="5:6" ht="15" customHeight="1" x14ac:dyDescent="0.2">
      <c r="E25827" s="28"/>
      <c r="F25827" s="28"/>
    </row>
    <row r="25828" spans="5:6" ht="15" customHeight="1" x14ac:dyDescent="0.2">
      <c r="E25828" s="28"/>
      <c r="F25828" s="28"/>
    </row>
    <row r="25829" spans="5:6" ht="15" customHeight="1" x14ac:dyDescent="0.2">
      <c r="E25829" s="28"/>
      <c r="F25829" s="28"/>
    </row>
    <row r="25830" spans="5:6" ht="15" customHeight="1" x14ac:dyDescent="0.2">
      <c r="E25830" s="28"/>
      <c r="F25830" s="28"/>
    </row>
    <row r="25831" spans="5:6" ht="15" customHeight="1" x14ac:dyDescent="0.2">
      <c r="E25831" s="28"/>
      <c r="F25831" s="28"/>
    </row>
    <row r="25832" spans="5:6" ht="15" customHeight="1" x14ac:dyDescent="0.2">
      <c r="E25832" s="28"/>
      <c r="F25832" s="28"/>
    </row>
    <row r="25833" spans="5:6" ht="15" customHeight="1" x14ac:dyDescent="0.2">
      <c r="E25833" s="28"/>
      <c r="F25833" s="28"/>
    </row>
    <row r="25834" spans="5:6" ht="15" customHeight="1" x14ac:dyDescent="0.2">
      <c r="E25834" s="28"/>
      <c r="F25834" s="28"/>
    </row>
    <row r="25835" spans="5:6" ht="15" customHeight="1" x14ac:dyDescent="0.2">
      <c r="E25835" s="28"/>
      <c r="F25835" s="28"/>
    </row>
    <row r="25836" spans="5:6" ht="15" customHeight="1" x14ac:dyDescent="0.2">
      <c r="E25836" s="28"/>
      <c r="F25836" s="28"/>
    </row>
    <row r="25837" spans="5:6" ht="15" customHeight="1" x14ac:dyDescent="0.2">
      <c r="E25837" s="28"/>
      <c r="F25837" s="28"/>
    </row>
    <row r="25838" spans="5:6" ht="15" customHeight="1" x14ac:dyDescent="0.2">
      <c r="E25838" s="28"/>
      <c r="F25838" s="28"/>
    </row>
    <row r="25839" spans="5:6" ht="15" customHeight="1" x14ac:dyDescent="0.2">
      <c r="E25839" s="28"/>
      <c r="F25839" s="28"/>
    </row>
    <row r="25840" spans="5:6" ht="15" customHeight="1" x14ac:dyDescent="0.2">
      <c r="E25840" s="28"/>
      <c r="F25840" s="28"/>
    </row>
    <row r="25841" spans="5:6" ht="15" customHeight="1" x14ac:dyDescent="0.2">
      <c r="E25841" s="28"/>
      <c r="F25841" s="28"/>
    </row>
    <row r="25842" spans="5:6" ht="15" customHeight="1" x14ac:dyDescent="0.2">
      <c r="E25842" s="28"/>
      <c r="F25842" s="28"/>
    </row>
    <row r="25843" spans="5:6" ht="15" customHeight="1" x14ac:dyDescent="0.2">
      <c r="E25843" s="28"/>
      <c r="F25843" s="28"/>
    </row>
    <row r="25844" spans="5:6" ht="15" customHeight="1" x14ac:dyDescent="0.2">
      <c r="E25844" s="28"/>
      <c r="F25844" s="28"/>
    </row>
    <row r="25845" spans="5:6" ht="15" customHeight="1" x14ac:dyDescent="0.2">
      <c r="E25845" s="28"/>
      <c r="F25845" s="28"/>
    </row>
    <row r="25846" spans="5:6" ht="15" customHeight="1" x14ac:dyDescent="0.2">
      <c r="E25846" s="28"/>
      <c r="F25846" s="28"/>
    </row>
    <row r="25847" spans="5:6" ht="15" customHeight="1" x14ac:dyDescent="0.2">
      <c r="E25847" s="28"/>
      <c r="F25847" s="28"/>
    </row>
    <row r="25848" spans="5:6" ht="15" customHeight="1" x14ac:dyDescent="0.2">
      <c r="E25848" s="28"/>
      <c r="F25848" s="28"/>
    </row>
    <row r="25849" spans="5:6" ht="15" customHeight="1" x14ac:dyDescent="0.2">
      <c r="E25849" s="28"/>
      <c r="F25849" s="28"/>
    </row>
    <row r="25850" spans="5:6" ht="15" customHeight="1" x14ac:dyDescent="0.2">
      <c r="E25850" s="28"/>
      <c r="F25850" s="28"/>
    </row>
    <row r="25851" spans="5:6" ht="15" customHeight="1" x14ac:dyDescent="0.2">
      <c r="E25851" s="28"/>
      <c r="F25851" s="28"/>
    </row>
    <row r="25852" spans="5:6" ht="15" customHeight="1" x14ac:dyDescent="0.2">
      <c r="E25852" s="28"/>
      <c r="F25852" s="28"/>
    </row>
    <row r="25853" spans="5:6" ht="15" customHeight="1" x14ac:dyDescent="0.2">
      <c r="E25853" s="28"/>
      <c r="F25853" s="28"/>
    </row>
    <row r="25854" spans="5:6" ht="15" customHeight="1" x14ac:dyDescent="0.2">
      <c r="E25854" s="28"/>
      <c r="F25854" s="28"/>
    </row>
    <row r="25855" spans="5:6" ht="15" customHeight="1" x14ac:dyDescent="0.2">
      <c r="E25855" s="28"/>
      <c r="F25855" s="28"/>
    </row>
    <row r="25856" spans="5:6" ht="15" customHeight="1" x14ac:dyDescent="0.2">
      <c r="E25856" s="28"/>
      <c r="F25856" s="28"/>
    </row>
    <row r="25857" spans="5:6" ht="15" customHeight="1" x14ac:dyDescent="0.2">
      <c r="E25857" s="28"/>
      <c r="F25857" s="28"/>
    </row>
    <row r="25858" spans="5:6" ht="15" customHeight="1" x14ac:dyDescent="0.2">
      <c r="E25858" s="28"/>
      <c r="F25858" s="28"/>
    </row>
    <row r="25859" spans="5:6" ht="15" customHeight="1" x14ac:dyDescent="0.2">
      <c r="E25859" s="28"/>
      <c r="F25859" s="28"/>
    </row>
    <row r="25860" spans="5:6" ht="15" customHeight="1" x14ac:dyDescent="0.2">
      <c r="E25860" s="28"/>
      <c r="F25860" s="28"/>
    </row>
    <row r="25861" spans="5:6" ht="15" customHeight="1" x14ac:dyDescent="0.2">
      <c r="E25861" s="28"/>
      <c r="F25861" s="28"/>
    </row>
    <row r="25862" spans="5:6" ht="15" customHeight="1" x14ac:dyDescent="0.2">
      <c r="E25862" s="28"/>
      <c r="F25862" s="28"/>
    </row>
    <row r="25863" spans="5:6" ht="15" customHeight="1" x14ac:dyDescent="0.2">
      <c r="E25863" s="28"/>
      <c r="F25863" s="28"/>
    </row>
    <row r="25864" spans="5:6" ht="15" customHeight="1" x14ac:dyDescent="0.2">
      <c r="E25864" s="28"/>
      <c r="F25864" s="28"/>
    </row>
    <row r="25865" spans="5:6" ht="15" customHeight="1" x14ac:dyDescent="0.2">
      <c r="E25865" s="28"/>
      <c r="F25865" s="28"/>
    </row>
    <row r="25866" spans="5:6" ht="15" customHeight="1" x14ac:dyDescent="0.2">
      <c r="E25866" s="28"/>
      <c r="F25866" s="28"/>
    </row>
    <row r="25867" spans="5:6" ht="15" customHeight="1" x14ac:dyDescent="0.2">
      <c r="E25867" s="28"/>
      <c r="F25867" s="28"/>
    </row>
    <row r="25868" spans="5:6" ht="15" customHeight="1" x14ac:dyDescent="0.2">
      <c r="E25868" s="28"/>
      <c r="F25868" s="28"/>
    </row>
    <row r="25869" spans="5:6" ht="15" customHeight="1" x14ac:dyDescent="0.2">
      <c r="E25869" s="28"/>
      <c r="F25869" s="28"/>
    </row>
    <row r="25870" spans="5:6" ht="15" customHeight="1" x14ac:dyDescent="0.2">
      <c r="E25870" s="28"/>
      <c r="F25870" s="28"/>
    </row>
    <row r="25871" spans="5:6" ht="15" customHeight="1" x14ac:dyDescent="0.2">
      <c r="E25871" s="28"/>
      <c r="F25871" s="28"/>
    </row>
    <row r="25872" spans="5:6" ht="15" customHeight="1" x14ac:dyDescent="0.2">
      <c r="E25872" s="28"/>
      <c r="F25872" s="28"/>
    </row>
    <row r="25873" spans="5:6" ht="15" customHeight="1" x14ac:dyDescent="0.2">
      <c r="E25873" s="28"/>
      <c r="F25873" s="28"/>
    </row>
    <row r="25874" spans="5:6" ht="15" customHeight="1" x14ac:dyDescent="0.2">
      <c r="E25874" s="28"/>
      <c r="F25874" s="28"/>
    </row>
    <row r="25875" spans="5:6" ht="15" customHeight="1" x14ac:dyDescent="0.2">
      <c r="E25875" s="28"/>
      <c r="F25875" s="28"/>
    </row>
    <row r="25876" spans="5:6" ht="15" customHeight="1" x14ac:dyDescent="0.2">
      <c r="E25876" s="28"/>
      <c r="F25876" s="28"/>
    </row>
    <row r="25877" spans="5:6" ht="15" customHeight="1" x14ac:dyDescent="0.2">
      <c r="E25877" s="28"/>
      <c r="F25877" s="28"/>
    </row>
    <row r="25878" spans="5:6" ht="15" customHeight="1" x14ac:dyDescent="0.2">
      <c r="E25878" s="28"/>
      <c r="F25878" s="28"/>
    </row>
    <row r="25879" spans="5:6" ht="15" customHeight="1" x14ac:dyDescent="0.2">
      <c r="E25879" s="28"/>
      <c r="F25879" s="28"/>
    </row>
    <row r="25880" spans="5:6" ht="15" customHeight="1" x14ac:dyDescent="0.2">
      <c r="E25880" s="28"/>
      <c r="F25880" s="28"/>
    </row>
    <row r="25881" spans="5:6" ht="15" customHeight="1" x14ac:dyDescent="0.2">
      <c r="E25881" s="28"/>
      <c r="F25881" s="28"/>
    </row>
    <row r="25882" spans="5:6" ht="15" customHeight="1" x14ac:dyDescent="0.2">
      <c r="E25882" s="28"/>
      <c r="F25882" s="28"/>
    </row>
    <row r="25883" spans="5:6" ht="15" customHeight="1" x14ac:dyDescent="0.2">
      <c r="E25883" s="28"/>
      <c r="F25883" s="28"/>
    </row>
    <row r="25884" spans="5:6" ht="15" customHeight="1" x14ac:dyDescent="0.2">
      <c r="E25884" s="28"/>
      <c r="F25884" s="28"/>
    </row>
    <row r="25885" spans="5:6" ht="15" customHeight="1" x14ac:dyDescent="0.2">
      <c r="E25885" s="28"/>
      <c r="F25885" s="28"/>
    </row>
    <row r="25886" spans="5:6" ht="15" customHeight="1" x14ac:dyDescent="0.2">
      <c r="E25886" s="28"/>
      <c r="F25886" s="28"/>
    </row>
    <row r="25887" spans="5:6" ht="15" customHeight="1" x14ac:dyDescent="0.2">
      <c r="E25887" s="28"/>
      <c r="F25887" s="28"/>
    </row>
    <row r="25888" spans="5:6" ht="15" customHeight="1" x14ac:dyDescent="0.2">
      <c r="E25888" s="28"/>
      <c r="F25888" s="28"/>
    </row>
    <row r="25889" spans="5:6" ht="15" customHeight="1" x14ac:dyDescent="0.2">
      <c r="E25889" s="28"/>
      <c r="F25889" s="28"/>
    </row>
    <row r="25890" spans="5:6" ht="15" customHeight="1" x14ac:dyDescent="0.2">
      <c r="E25890" s="28"/>
      <c r="F25890" s="28"/>
    </row>
    <row r="25891" spans="5:6" ht="15" customHeight="1" x14ac:dyDescent="0.2">
      <c r="E25891" s="28"/>
      <c r="F25891" s="28"/>
    </row>
    <row r="25892" spans="5:6" ht="15" customHeight="1" x14ac:dyDescent="0.2">
      <c r="E25892" s="28"/>
      <c r="F25892" s="28"/>
    </row>
    <row r="25893" spans="5:6" ht="15" customHeight="1" x14ac:dyDescent="0.2">
      <c r="E25893" s="28"/>
      <c r="F25893" s="28"/>
    </row>
    <row r="25894" spans="5:6" ht="15" customHeight="1" x14ac:dyDescent="0.2">
      <c r="E25894" s="28"/>
      <c r="F25894" s="28"/>
    </row>
    <row r="25895" spans="5:6" ht="15" customHeight="1" x14ac:dyDescent="0.2">
      <c r="E25895" s="28"/>
      <c r="F25895" s="28"/>
    </row>
    <row r="25896" spans="5:6" ht="15" customHeight="1" x14ac:dyDescent="0.2">
      <c r="E25896" s="28"/>
      <c r="F25896" s="28"/>
    </row>
    <row r="25897" spans="5:6" ht="15" customHeight="1" x14ac:dyDescent="0.2">
      <c r="E25897" s="28"/>
      <c r="F25897" s="28"/>
    </row>
    <row r="25898" spans="5:6" ht="15" customHeight="1" x14ac:dyDescent="0.2">
      <c r="E25898" s="28"/>
      <c r="F25898" s="28"/>
    </row>
    <row r="25899" spans="5:6" ht="15" customHeight="1" x14ac:dyDescent="0.2">
      <c r="E25899" s="28"/>
      <c r="F25899" s="28"/>
    </row>
    <row r="25900" spans="5:6" ht="15" customHeight="1" x14ac:dyDescent="0.2">
      <c r="E25900" s="28"/>
      <c r="F25900" s="28"/>
    </row>
    <row r="25901" spans="5:6" ht="15" customHeight="1" x14ac:dyDescent="0.2">
      <c r="E25901" s="28"/>
      <c r="F25901" s="28"/>
    </row>
    <row r="25902" spans="5:6" ht="15" customHeight="1" x14ac:dyDescent="0.2">
      <c r="E25902" s="28"/>
      <c r="F25902" s="28"/>
    </row>
    <row r="25903" spans="5:6" ht="15" customHeight="1" x14ac:dyDescent="0.2">
      <c r="E25903" s="28"/>
      <c r="F25903" s="28"/>
    </row>
    <row r="25904" spans="5:6" ht="15" customHeight="1" x14ac:dyDescent="0.2">
      <c r="E25904" s="28"/>
      <c r="F25904" s="28"/>
    </row>
    <row r="25905" spans="5:6" ht="15" customHeight="1" x14ac:dyDescent="0.2">
      <c r="E25905" s="28"/>
      <c r="F25905" s="28"/>
    </row>
    <row r="25906" spans="5:6" ht="15" customHeight="1" x14ac:dyDescent="0.2">
      <c r="E25906" s="28"/>
      <c r="F25906" s="28"/>
    </row>
    <row r="25907" spans="5:6" ht="15" customHeight="1" x14ac:dyDescent="0.2">
      <c r="E25907" s="28"/>
      <c r="F25907" s="28"/>
    </row>
    <row r="25908" spans="5:6" ht="15" customHeight="1" x14ac:dyDescent="0.2">
      <c r="E25908" s="28"/>
      <c r="F25908" s="28"/>
    </row>
    <row r="25909" spans="5:6" ht="15" customHeight="1" x14ac:dyDescent="0.2">
      <c r="E25909" s="28"/>
      <c r="F25909" s="28"/>
    </row>
    <row r="25910" spans="5:6" ht="15" customHeight="1" x14ac:dyDescent="0.2">
      <c r="E25910" s="28"/>
      <c r="F25910" s="28"/>
    </row>
    <row r="25911" spans="5:6" ht="15" customHeight="1" x14ac:dyDescent="0.2">
      <c r="E25911" s="28"/>
      <c r="F25911" s="28"/>
    </row>
    <row r="25912" spans="5:6" ht="15" customHeight="1" x14ac:dyDescent="0.2">
      <c r="E25912" s="28"/>
      <c r="F25912" s="28"/>
    </row>
    <row r="25913" spans="5:6" ht="15" customHeight="1" x14ac:dyDescent="0.2">
      <c r="E25913" s="28"/>
      <c r="F25913" s="28"/>
    </row>
    <row r="25914" spans="5:6" ht="15" customHeight="1" x14ac:dyDescent="0.2">
      <c r="E25914" s="28"/>
      <c r="F25914" s="28"/>
    </row>
    <row r="25915" spans="5:6" ht="15" customHeight="1" x14ac:dyDescent="0.2">
      <c r="E25915" s="28"/>
      <c r="F25915" s="28"/>
    </row>
    <row r="25916" spans="5:6" ht="15" customHeight="1" x14ac:dyDescent="0.2">
      <c r="E25916" s="28"/>
      <c r="F25916" s="28"/>
    </row>
    <row r="25917" spans="5:6" ht="15" customHeight="1" x14ac:dyDescent="0.2">
      <c r="E25917" s="28"/>
      <c r="F25917" s="28"/>
    </row>
    <row r="25918" spans="5:6" ht="15" customHeight="1" x14ac:dyDescent="0.2">
      <c r="E25918" s="28"/>
      <c r="F25918" s="28"/>
    </row>
    <row r="25919" spans="5:6" ht="15" customHeight="1" x14ac:dyDescent="0.2">
      <c r="E25919" s="28"/>
      <c r="F25919" s="28"/>
    </row>
    <row r="25920" spans="5:6" ht="15" customHeight="1" x14ac:dyDescent="0.2">
      <c r="E25920" s="28"/>
      <c r="F25920" s="28"/>
    </row>
    <row r="25921" spans="5:6" ht="15" customHeight="1" x14ac:dyDescent="0.2">
      <c r="E25921" s="28"/>
      <c r="F25921" s="28"/>
    </row>
    <row r="25922" spans="5:6" ht="15" customHeight="1" x14ac:dyDescent="0.2">
      <c r="E25922" s="28"/>
      <c r="F25922" s="28"/>
    </row>
    <row r="25923" spans="5:6" ht="15" customHeight="1" x14ac:dyDescent="0.2">
      <c r="E25923" s="28"/>
      <c r="F25923" s="28"/>
    </row>
    <row r="25924" spans="5:6" ht="15" customHeight="1" x14ac:dyDescent="0.2">
      <c r="E25924" s="28"/>
      <c r="F25924" s="28"/>
    </row>
    <row r="25925" spans="5:6" ht="15" customHeight="1" x14ac:dyDescent="0.2">
      <c r="E25925" s="28"/>
      <c r="F25925" s="28"/>
    </row>
    <row r="25926" spans="5:6" ht="15" customHeight="1" x14ac:dyDescent="0.2">
      <c r="E25926" s="28"/>
      <c r="F25926" s="28"/>
    </row>
    <row r="25927" spans="5:6" ht="15" customHeight="1" x14ac:dyDescent="0.2">
      <c r="E25927" s="28"/>
      <c r="F25927" s="28"/>
    </row>
    <row r="25928" spans="5:6" ht="15" customHeight="1" x14ac:dyDescent="0.2">
      <c r="E25928" s="28"/>
      <c r="F25928" s="28"/>
    </row>
    <row r="25929" spans="5:6" ht="15" customHeight="1" x14ac:dyDescent="0.2">
      <c r="E25929" s="28"/>
      <c r="F25929" s="28"/>
    </row>
    <row r="25930" spans="5:6" ht="15" customHeight="1" x14ac:dyDescent="0.2">
      <c r="E25930" s="28"/>
      <c r="F25930" s="28"/>
    </row>
    <row r="25931" spans="5:6" ht="15" customHeight="1" x14ac:dyDescent="0.2">
      <c r="E25931" s="28"/>
      <c r="F25931" s="28"/>
    </row>
    <row r="25932" spans="5:6" ht="15" customHeight="1" x14ac:dyDescent="0.2">
      <c r="E25932" s="28"/>
      <c r="F25932" s="28"/>
    </row>
    <row r="25933" spans="5:6" ht="15" customHeight="1" x14ac:dyDescent="0.2">
      <c r="E25933" s="28"/>
      <c r="F25933" s="28"/>
    </row>
    <row r="25934" spans="5:6" ht="15" customHeight="1" x14ac:dyDescent="0.2">
      <c r="E25934" s="28"/>
      <c r="F25934" s="28"/>
    </row>
    <row r="25935" spans="5:6" ht="15" customHeight="1" x14ac:dyDescent="0.2">
      <c r="E25935" s="28"/>
      <c r="F25935" s="28"/>
    </row>
    <row r="25936" spans="5:6" ht="15" customHeight="1" x14ac:dyDescent="0.2">
      <c r="E25936" s="28"/>
      <c r="F25936" s="28"/>
    </row>
    <row r="25937" spans="5:6" ht="15" customHeight="1" x14ac:dyDescent="0.2">
      <c r="E25937" s="28"/>
      <c r="F25937" s="28"/>
    </row>
    <row r="25938" spans="5:6" ht="15" customHeight="1" x14ac:dyDescent="0.2">
      <c r="E25938" s="28"/>
      <c r="F25938" s="28"/>
    </row>
    <row r="25939" spans="5:6" ht="15" customHeight="1" x14ac:dyDescent="0.2">
      <c r="E25939" s="28"/>
      <c r="F25939" s="28"/>
    </row>
    <row r="25940" spans="5:6" ht="15" customHeight="1" x14ac:dyDescent="0.2">
      <c r="E25940" s="28"/>
      <c r="F25940" s="28"/>
    </row>
    <row r="25941" spans="5:6" ht="15" customHeight="1" x14ac:dyDescent="0.2">
      <c r="E25941" s="28"/>
      <c r="F25941" s="28"/>
    </row>
    <row r="25942" spans="5:6" ht="15" customHeight="1" x14ac:dyDescent="0.2">
      <c r="E25942" s="28"/>
      <c r="F25942" s="28"/>
    </row>
    <row r="25943" spans="5:6" ht="15" customHeight="1" x14ac:dyDescent="0.2">
      <c r="E25943" s="28"/>
      <c r="F25943" s="28"/>
    </row>
    <row r="25944" spans="5:6" ht="15" customHeight="1" x14ac:dyDescent="0.2">
      <c r="E25944" s="28"/>
      <c r="F25944" s="28"/>
    </row>
    <row r="25945" spans="5:6" ht="15" customHeight="1" x14ac:dyDescent="0.2">
      <c r="E25945" s="28"/>
      <c r="F25945" s="28"/>
    </row>
    <row r="25946" spans="5:6" ht="15" customHeight="1" x14ac:dyDescent="0.2">
      <c r="E25946" s="28"/>
      <c r="F25946" s="28"/>
    </row>
    <row r="25947" spans="5:6" ht="15" customHeight="1" x14ac:dyDescent="0.2">
      <c r="E25947" s="28"/>
      <c r="F25947" s="28"/>
    </row>
    <row r="25948" spans="5:6" ht="15" customHeight="1" x14ac:dyDescent="0.2">
      <c r="E25948" s="28"/>
      <c r="F25948" s="28"/>
    </row>
    <row r="25949" spans="5:6" ht="15" customHeight="1" x14ac:dyDescent="0.2">
      <c r="E25949" s="28"/>
      <c r="F25949" s="28"/>
    </row>
    <row r="25950" spans="5:6" ht="15" customHeight="1" x14ac:dyDescent="0.2">
      <c r="E25950" s="28"/>
      <c r="F25950" s="28"/>
    </row>
    <row r="25951" spans="5:6" ht="15" customHeight="1" x14ac:dyDescent="0.2">
      <c r="E25951" s="28"/>
      <c r="F25951" s="28"/>
    </row>
    <row r="25952" spans="5:6" ht="15" customHeight="1" x14ac:dyDescent="0.2">
      <c r="E25952" s="28"/>
      <c r="F25952" s="28"/>
    </row>
    <row r="25953" spans="5:6" ht="15" customHeight="1" x14ac:dyDescent="0.2">
      <c r="E25953" s="28"/>
      <c r="F25953" s="28"/>
    </row>
    <row r="25954" spans="5:6" ht="15" customHeight="1" x14ac:dyDescent="0.2">
      <c r="E25954" s="28"/>
      <c r="F25954" s="28"/>
    </row>
    <row r="25955" spans="5:6" ht="15" customHeight="1" x14ac:dyDescent="0.2">
      <c r="E25955" s="28"/>
      <c r="F25955" s="28"/>
    </row>
    <row r="25956" spans="5:6" ht="15" customHeight="1" x14ac:dyDescent="0.2">
      <c r="E25956" s="28"/>
      <c r="F25956" s="28"/>
    </row>
    <row r="25957" spans="5:6" ht="15" customHeight="1" x14ac:dyDescent="0.2">
      <c r="E25957" s="28"/>
      <c r="F25957" s="28"/>
    </row>
    <row r="25958" spans="5:6" ht="15" customHeight="1" x14ac:dyDescent="0.2">
      <c r="E25958" s="28"/>
      <c r="F25958" s="28"/>
    </row>
    <row r="25959" spans="5:6" ht="15" customHeight="1" x14ac:dyDescent="0.2">
      <c r="E25959" s="28"/>
      <c r="F25959" s="28"/>
    </row>
    <row r="25960" spans="5:6" ht="15" customHeight="1" x14ac:dyDescent="0.2">
      <c r="E25960" s="28"/>
      <c r="F25960" s="28"/>
    </row>
    <row r="25961" spans="5:6" ht="15" customHeight="1" x14ac:dyDescent="0.2">
      <c r="E25961" s="28"/>
      <c r="F25961" s="28"/>
    </row>
    <row r="25962" spans="5:6" ht="15" customHeight="1" x14ac:dyDescent="0.2">
      <c r="E25962" s="28"/>
      <c r="F25962" s="28"/>
    </row>
    <row r="25963" spans="5:6" ht="15" customHeight="1" x14ac:dyDescent="0.2">
      <c r="E25963" s="28"/>
      <c r="F25963" s="28"/>
    </row>
    <row r="25964" spans="5:6" ht="15" customHeight="1" x14ac:dyDescent="0.2">
      <c r="E25964" s="28"/>
      <c r="F25964" s="28"/>
    </row>
    <row r="25965" spans="5:6" ht="15" customHeight="1" x14ac:dyDescent="0.2">
      <c r="E25965" s="28"/>
      <c r="F25965" s="28"/>
    </row>
    <row r="25966" spans="5:6" ht="15" customHeight="1" x14ac:dyDescent="0.2">
      <c r="E25966" s="28"/>
      <c r="F25966" s="28"/>
    </row>
    <row r="25967" spans="5:6" ht="15" customHeight="1" x14ac:dyDescent="0.2">
      <c r="E25967" s="28"/>
      <c r="F25967" s="28"/>
    </row>
    <row r="25968" spans="5:6" ht="15" customHeight="1" x14ac:dyDescent="0.2">
      <c r="E25968" s="28"/>
      <c r="F25968" s="28"/>
    </row>
    <row r="25969" spans="5:6" ht="15" customHeight="1" x14ac:dyDescent="0.2">
      <c r="E25969" s="28"/>
      <c r="F25969" s="28"/>
    </row>
    <row r="25970" spans="5:6" ht="15" customHeight="1" x14ac:dyDescent="0.2">
      <c r="E25970" s="28"/>
      <c r="F25970" s="28"/>
    </row>
    <row r="25971" spans="5:6" ht="15" customHeight="1" x14ac:dyDescent="0.2">
      <c r="E25971" s="28"/>
      <c r="F25971" s="28"/>
    </row>
    <row r="25972" spans="5:6" ht="15" customHeight="1" x14ac:dyDescent="0.2">
      <c r="E25972" s="28"/>
      <c r="F25972" s="28"/>
    </row>
    <row r="25973" spans="5:6" ht="15" customHeight="1" x14ac:dyDescent="0.2">
      <c r="E25973" s="28"/>
      <c r="F25973" s="28"/>
    </row>
    <row r="25974" spans="5:6" ht="15" customHeight="1" x14ac:dyDescent="0.2">
      <c r="E25974" s="28"/>
      <c r="F25974" s="28"/>
    </row>
    <row r="25975" spans="5:6" ht="15" customHeight="1" x14ac:dyDescent="0.2">
      <c r="E25975" s="28"/>
      <c r="F25975" s="28"/>
    </row>
    <row r="25976" spans="5:6" ht="15" customHeight="1" x14ac:dyDescent="0.2">
      <c r="E25976" s="28"/>
      <c r="F25976" s="28"/>
    </row>
    <row r="25977" spans="5:6" ht="15" customHeight="1" x14ac:dyDescent="0.2">
      <c r="E25977" s="28"/>
      <c r="F25977" s="28"/>
    </row>
    <row r="25978" spans="5:6" ht="15" customHeight="1" x14ac:dyDescent="0.2">
      <c r="E25978" s="28"/>
      <c r="F25978" s="28"/>
    </row>
    <row r="25979" spans="5:6" ht="15" customHeight="1" x14ac:dyDescent="0.2">
      <c r="E25979" s="28"/>
      <c r="F25979" s="28"/>
    </row>
    <row r="25980" spans="5:6" ht="15" customHeight="1" x14ac:dyDescent="0.2">
      <c r="E25980" s="28"/>
      <c r="F25980" s="28"/>
    </row>
    <row r="25981" spans="5:6" ht="15" customHeight="1" x14ac:dyDescent="0.2">
      <c r="E25981" s="28"/>
      <c r="F25981" s="28"/>
    </row>
    <row r="25982" spans="5:6" ht="15" customHeight="1" x14ac:dyDescent="0.2">
      <c r="E25982" s="28"/>
      <c r="F25982" s="28"/>
    </row>
    <row r="25983" spans="5:6" ht="15" customHeight="1" x14ac:dyDescent="0.2">
      <c r="E25983" s="28"/>
      <c r="F25983" s="28"/>
    </row>
    <row r="25984" spans="5:6" ht="15" customHeight="1" x14ac:dyDescent="0.2">
      <c r="E25984" s="28"/>
      <c r="F25984" s="28"/>
    </row>
    <row r="25985" spans="5:6" ht="15" customHeight="1" x14ac:dyDescent="0.2">
      <c r="E25985" s="28"/>
      <c r="F25985" s="28"/>
    </row>
    <row r="25986" spans="5:6" ht="15" customHeight="1" x14ac:dyDescent="0.2">
      <c r="E25986" s="28"/>
      <c r="F25986" s="28"/>
    </row>
    <row r="25987" spans="5:6" ht="15" customHeight="1" x14ac:dyDescent="0.2">
      <c r="E25987" s="28"/>
      <c r="F25987" s="28"/>
    </row>
    <row r="25988" spans="5:6" ht="15" customHeight="1" x14ac:dyDescent="0.2">
      <c r="E25988" s="28"/>
      <c r="F25988" s="28"/>
    </row>
    <row r="25989" spans="5:6" ht="15" customHeight="1" x14ac:dyDescent="0.2">
      <c r="E25989" s="28"/>
      <c r="F25989" s="28"/>
    </row>
    <row r="25990" spans="5:6" ht="15" customHeight="1" x14ac:dyDescent="0.2">
      <c r="E25990" s="28"/>
      <c r="F25990" s="28"/>
    </row>
    <row r="25991" spans="5:6" ht="15" customHeight="1" x14ac:dyDescent="0.2">
      <c r="E25991" s="28"/>
      <c r="F25991" s="28"/>
    </row>
    <row r="25992" spans="5:6" ht="15" customHeight="1" x14ac:dyDescent="0.2">
      <c r="E25992" s="28"/>
      <c r="F25992" s="28"/>
    </row>
    <row r="25993" spans="5:6" ht="15" customHeight="1" x14ac:dyDescent="0.2">
      <c r="E25993" s="28"/>
      <c r="F25993" s="28"/>
    </row>
    <row r="25994" spans="5:6" ht="15" customHeight="1" x14ac:dyDescent="0.2">
      <c r="E25994" s="28"/>
      <c r="F25994" s="28"/>
    </row>
    <row r="25995" spans="5:6" ht="15" customHeight="1" x14ac:dyDescent="0.2">
      <c r="E25995" s="28"/>
      <c r="F25995" s="28"/>
    </row>
    <row r="25996" spans="5:6" ht="15" customHeight="1" x14ac:dyDescent="0.2">
      <c r="E25996" s="28"/>
      <c r="F25996" s="28"/>
    </row>
    <row r="25997" spans="5:6" ht="15" customHeight="1" x14ac:dyDescent="0.2">
      <c r="E25997" s="28"/>
      <c r="F25997" s="28"/>
    </row>
    <row r="25998" spans="5:6" ht="15" customHeight="1" x14ac:dyDescent="0.2">
      <c r="E25998" s="28"/>
      <c r="F25998" s="28"/>
    </row>
    <row r="25999" spans="5:6" ht="15" customHeight="1" x14ac:dyDescent="0.2">
      <c r="E25999" s="28"/>
      <c r="F25999" s="28"/>
    </row>
    <row r="26000" spans="5:6" ht="15" customHeight="1" x14ac:dyDescent="0.2">
      <c r="E26000" s="28"/>
      <c r="F26000" s="28"/>
    </row>
    <row r="26001" spans="5:6" ht="15" customHeight="1" x14ac:dyDescent="0.2">
      <c r="E26001" s="28"/>
      <c r="F26001" s="28"/>
    </row>
    <row r="26002" spans="5:6" ht="15" customHeight="1" x14ac:dyDescent="0.2">
      <c r="E26002" s="28"/>
      <c r="F26002" s="28"/>
    </row>
    <row r="26003" spans="5:6" ht="15" customHeight="1" x14ac:dyDescent="0.2">
      <c r="E26003" s="28"/>
      <c r="F26003" s="28"/>
    </row>
    <row r="26004" spans="5:6" ht="15" customHeight="1" x14ac:dyDescent="0.2">
      <c r="E26004" s="28"/>
      <c r="F26004" s="28"/>
    </row>
    <row r="26005" spans="5:6" ht="15" customHeight="1" x14ac:dyDescent="0.2">
      <c r="E26005" s="28"/>
      <c r="F26005" s="28"/>
    </row>
    <row r="26006" spans="5:6" ht="15" customHeight="1" x14ac:dyDescent="0.2">
      <c r="E26006" s="28"/>
      <c r="F26006" s="28"/>
    </row>
    <row r="26007" spans="5:6" ht="15" customHeight="1" x14ac:dyDescent="0.2">
      <c r="E26007" s="28"/>
      <c r="F26007" s="28"/>
    </row>
    <row r="26008" spans="5:6" ht="15" customHeight="1" x14ac:dyDescent="0.2">
      <c r="E26008" s="28"/>
      <c r="F26008" s="28"/>
    </row>
    <row r="26009" spans="5:6" ht="15" customHeight="1" x14ac:dyDescent="0.2">
      <c r="E26009" s="28"/>
      <c r="F26009" s="28"/>
    </row>
    <row r="26010" spans="5:6" ht="15" customHeight="1" x14ac:dyDescent="0.2">
      <c r="E26010" s="28"/>
      <c r="F26010" s="28"/>
    </row>
    <row r="26011" spans="5:6" ht="15" customHeight="1" x14ac:dyDescent="0.2">
      <c r="E26011" s="28"/>
      <c r="F26011" s="28"/>
    </row>
    <row r="26012" spans="5:6" ht="15" customHeight="1" x14ac:dyDescent="0.2">
      <c r="E26012" s="28"/>
      <c r="F26012" s="28"/>
    </row>
    <row r="26013" spans="5:6" ht="15" customHeight="1" x14ac:dyDescent="0.2">
      <c r="E26013" s="28"/>
      <c r="F26013" s="28"/>
    </row>
    <row r="26014" spans="5:6" ht="15" customHeight="1" x14ac:dyDescent="0.2">
      <c r="E26014" s="28"/>
      <c r="F26014" s="28"/>
    </row>
    <row r="26015" spans="5:6" ht="15" customHeight="1" x14ac:dyDescent="0.2">
      <c r="E26015" s="28"/>
      <c r="F26015" s="28"/>
    </row>
    <row r="26016" spans="5:6" ht="15" customHeight="1" x14ac:dyDescent="0.2">
      <c r="E26016" s="28"/>
      <c r="F26016" s="28"/>
    </row>
    <row r="26017" spans="5:6" ht="15" customHeight="1" x14ac:dyDescent="0.2">
      <c r="E26017" s="28"/>
      <c r="F26017" s="28"/>
    </row>
    <row r="26018" spans="5:6" ht="15" customHeight="1" x14ac:dyDescent="0.2">
      <c r="E26018" s="28"/>
      <c r="F26018" s="28"/>
    </row>
    <row r="26019" spans="5:6" ht="15" customHeight="1" x14ac:dyDescent="0.2">
      <c r="E26019" s="28"/>
      <c r="F26019" s="28"/>
    </row>
    <row r="26020" spans="5:6" ht="15" customHeight="1" x14ac:dyDescent="0.2">
      <c r="E26020" s="28"/>
      <c r="F26020" s="28"/>
    </row>
    <row r="26021" spans="5:6" ht="15" customHeight="1" x14ac:dyDescent="0.2">
      <c r="E26021" s="28"/>
      <c r="F26021" s="28"/>
    </row>
    <row r="26022" spans="5:6" ht="15" customHeight="1" x14ac:dyDescent="0.2">
      <c r="E26022" s="28"/>
      <c r="F26022" s="28"/>
    </row>
    <row r="26023" spans="5:6" ht="15" customHeight="1" x14ac:dyDescent="0.2">
      <c r="E26023" s="28"/>
      <c r="F26023" s="28"/>
    </row>
    <row r="26024" spans="5:6" ht="15" customHeight="1" x14ac:dyDescent="0.2">
      <c r="E26024" s="28"/>
      <c r="F26024" s="28"/>
    </row>
    <row r="26025" spans="5:6" ht="15" customHeight="1" x14ac:dyDescent="0.2">
      <c r="E26025" s="28"/>
      <c r="F26025" s="28"/>
    </row>
    <row r="26026" spans="5:6" ht="15" customHeight="1" x14ac:dyDescent="0.2">
      <c r="E26026" s="28"/>
      <c r="F26026" s="28"/>
    </row>
    <row r="26027" spans="5:6" ht="15" customHeight="1" x14ac:dyDescent="0.2">
      <c r="E26027" s="28"/>
      <c r="F26027" s="28"/>
    </row>
    <row r="26028" spans="5:6" ht="15" customHeight="1" x14ac:dyDescent="0.2">
      <c r="E26028" s="28"/>
      <c r="F26028" s="28"/>
    </row>
    <row r="26029" spans="5:6" ht="15" customHeight="1" x14ac:dyDescent="0.2">
      <c r="E26029" s="28"/>
      <c r="F26029" s="28"/>
    </row>
    <row r="26030" spans="5:6" ht="15" customHeight="1" x14ac:dyDescent="0.2">
      <c r="E26030" s="28"/>
      <c r="F26030" s="28"/>
    </row>
    <row r="26031" spans="5:6" ht="15" customHeight="1" x14ac:dyDescent="0.2">
      <c r="E26031" s="28"/>
      <c r="F26031" s="28"/>
    </row>
    <row r="26032" spans="5:6" ht="15" customHeight="1" x14ac:dyDescent="0.2">
      <c r="E26032" s="28"/>
      <c r="F26032" s="28"/>
    </row>
    <row r="26033" spans="5:6" ht="15" customHeight="1" x14ac:dyDescent="0.2">
      <c r="E26033" s="28"/>
      <c r="F26033" s="28"/>
    </row>
    <row r="26034" spans="5:6" ht="15" customHeight="1" x14ac:dyDescent="0.2">
      <c r="E26034" s="28"/>
      <c r="F26034" s="28"/>
    </row>
    <row r="26035" spans="5:6" ht="15" customHeight="1" x14ac:dyDescent="0.2">
      <c r="E26035" s="28"/>
      <c r="F26035" s="28"/>
    </row>
    <row r="26036" spans="5:6" ht="15" customHeight="1" x14ac:dyDescent="0.2">
      <c r="E26036" s="28"/>
      <c r="F26036" s="28"/>
    </row>
    <row r="26037" spans="5:6" ht="15" customHeight="1" x14ac:dyDescent="0.2">
      <c r="E26037" s="28"/>
      <c r="F26037" s="28"/>
    </row>
    <row r="26038" spans="5:6" ht="15" customHeight="1" x14ac:dyDescent="0.2">
      <c r="E26038" s="28"/>
      <c r="F26038" s="28"/>
    </row>
    <row r="26039" spans="5:6" ht="15" customHeight="1" x14ac:dyDescent="0.2">
      <c r="E26039" s="28"/>
      <c r="F26039" s="28"/>
    </row>
    <row r="26040" spans="5:6" ht="15" customHeight="1" x14ac:dyDescent="0.2">
      <c r="E26040" s="28"/>
      <c r="F26040" s="28"/>
    </row>
    <row r="26041" spans="5:6" ht="15" customHeight="1" x14ac:dyDescent="0.2">
      <c r="E26041" s="28"/>
      <c r="F26041" s="28"/>
    </row>
    <row r="26042" spans="5:6" ht="15" customHeight="1" x14ac:dyDescent="0.2">
      <c r="E26042" s="28"/>
      <c r="F26042" s="28"/>
    </row>
    <row r="26043" spans="5:6" ht="15" customHeight="1" x14ac:dyDescent="0.2">
      <c r="E26043" s="28"/>
      <c r="F26043" s="28"/>
    </row>
    <row r="26044" spans="5:6" ht="15" customHeight="1" x14ac:dyDescent="0.2">
      <c r="E26044" s="28"/>
      <c r="F26044" s="28"/>
    </row>
    <row r="26045" spans="5:6" ht="15" customHeight="1" x14ac:dyDescent="0.2">
      <c r="E26045" s="28"/>
      <c r="F26045" s="28"/>
    </row>
    <row r="26046" spans="5:6" ht="15" customHeight="1" x14ac:dyDescent="0.2">
      <c r="E26046" s="28"/>
      <c r="F26046" s="28"/>
    </row>
    <row r="26047" spans="5:6" ht="15" customHeight="1" x14ac:dyDescent="0.2">
      <c r="E26047" s="28"/>
      <c r="F26047" s="28"/>
    </row>
    <row r="26048" spans="5:6" ht="15" customHeight="1" x14ac:dyDescent="0.2">
      <c r="E26048" s="28"/>
      <c r="F26048" s="28"/>
    </row>
    <row r="26049" spans="5:6" ht="15" customHeight="1" x14ac:dyDescent="0.2">
      <c r="E26049" s="28"/>
      <c r="F26049" s="28"/>
    </row>
    <row r="26050" spans="5:6" ht="15" customHeight="1" x14ac:dyDescent="0.2">
      <c r="E26050" s="28"/>
      <c r="F26050" s="28"/>
    </row>
    <row r="26051" spans="5:6" ht="15" customHeight="1" x14ac:dyDescent="0.2">
      <c r="E26051" s="28"/>
      <c r="F26051" s="28"/>
    </row>
    <row r="26052" spans="5:6" ht="15" customHeight="1" x14ac:dyDescent="0.2">
      <c r="E26052" s="28"/>
      <c r="F26052" s="28"/>
    </row>
    <row r="26053" spans="5:6" ht="15" customHeight="1" x14ac:dyDescent="0.2">
      <c r="E26053" s="28"/>
      <c r="F26053" s="28"/>
    </row>
    <row r="26054" spans="5:6" ht="15" customHeight="1" x14ac:dyDescent="0.2">
      <c r="E26054" s="28"/>
      <c r="F26054" s="28"/>
    </row>
    <row r="26055" spans="5:6" ht="15" customHeight="1" x14ac:dyDescent="0.2">
      <c r="E26055" s="28"/>
      <c r="F26055" s="28"/>
    </row>
    <row r="26056" spans="5:6" ht="15" customHeight="1" x14ac:dyDescent="0.2">
      <c r="E26056" s="28"/>
      <c r="F26056" s="28"/>
    </row>
    <row r="26057" spans="5:6" ht="15" customHeight="1" x14ac:dyDescent="0.2">
      <c r="E26057" s="28"/>
      <c r="F26057" s="28"/>
    </row>
    <row r="26058" spans="5:6" ht="15" customHeight="1" x14ac:dyDescent="0.2">
      <c r="E26058" s="28"/>
      <c r="F26058" s="28"/>
    </row>
    <row r="26059" spans="5:6" ht="15" customHeight="1" x14ac:dyDescent="0.2">
      <c r="E26059" s="28"/>
      <c r="F26059" s="28"/>
    </row>
    <row r="26060" spans="5:6" ht="15" customHeight="1" x14ac:dyDescent="0.2">
      <c r="E26060" s="28"/>
      <c r="F26060" s="28"/>
    </row>
    <row r="26061" spans="5:6" ht="15" customHeight="1" x14ac:dyDescent="0.2">
      <c r="E26061" s="28"/>
      <c r="F26061" s="28"/>
    </row>
    <row r="26062" spans="5:6" ht="15" customHeight="1" x14ac:dyDescent="0.2">
      <c r="E26062" s="28"/>
      <c r="F26062" s="28"/>
    </row>
    <row r="26063" spans="5:6" ht="15" customHeight="1" x14ac:dyDescent="0.2">
      <c r="E26063" s="28"/>
      <c r="F26063" s="28"/>
    </row>
    <row r="26064" spans="5:6" ht="15" customHeight="1" x14ac:dyDescent="0.2">
      <c r="E26064" s="28"/>
      <c r="F26064" s="28"/>
    </row>
    <row r="26065" spans="5:6" ht="15" customHeight="1" x14ac:dyDescent="0.2">
      <c r="E26065" s="28"/>
      <c r="F26065" s="28"/>
    </row>
    <row r="26066" spans="5:6" ht="15" customHeight="1" x14ac:dyDescent="0.2">
      <c r="E26066" s="28"/>
      <c r="F26066" s="28"/>
    </row>
    <row r="26067" spans="5:6" ht="15" customHeight="1" x14ac:dyDescent="0.2">
      <c r="E26067" s="28"/>
      <c r="F26067" s="28"/>
    </row>
    <row r="26068" spans="5:6" ht="15" customHeight="1" x14ac:dyDescent="0.2">
      <c r="E26068" s="28"/>
      <c r="F26068" s="28"/>
    </row>
    <row r="26069" spans="5:6" ht="15" customHeight="1" x14ac:dyDescent="0.2">
      <c r="E26069" s="28"/>
      <c r="F26069" s="28"/>
    </row>
    <row r="26070" spans="5:6" ht="15" customHeight="1" x14ac:dyDescent="0.2">
      <c r="E26070" s="28"/>
      <c r="F26070" s="28"/>
    </row>
    <row r="26071" spans="5:6" ht="15" customHeight="1" x14ac:dyDescent="0.2">
      <c r="E26071" s="28"/>
      <c r="F26071" s="28"/>
    </row>
    <row r="26072" spans="5:6" ht="15" customHeight="1" x14ac:dyDescent="0.2">
      <c r="E26072" s="28"/>
      <c r="F26072" s="28"/>
    </row>
    <row r="26073" spans="5:6" ht="15" customHeight="1" x14ac:dyDescent="0.2">
      <c r="E26073" s="28"/>
      <c r="F26073" s="28"/>
    </row>
    <row r="26074" spans="5:6" ht="15" customHeight="1" x14ac:dyDescent="0.2">
      <c r="E26074" s="28"/>
      <c r="F26074" s="28"/>
    </row>
    <row r="26075" spans="5:6" ht="15" customHeight="1" x14ac:dyDescent="0.2">
      <c r="E26075" s="28"/>
      <c r="F26075" s="28"/>
    </row>
    <row r="26076" spans="5:6" ht="15" customHeight="1" x14ac:dyDescent="0.2">
      <c r="E26076" s="28"/>
      <c r="F26076" s="28"/>
    </row>
    <row r="26077" spans="5:6" ht="15" customHeight="1" x14ac:dyDescent="0.2">
      <c r="E26077" s="28"/>
      <c r="F26077" s="28"/>
    </row>
    <row r="26078" spans="5:6" ht="15" customHeight="1" x14ac:dyDescent="0.2">
      <c r="E26078" s="28"/>
      <c r="F26078" s="28"/>
    </row>
    <row r="26079" spans="5:6" ht="15" customHeight="1" x14ac:dyDescent="0.2">
      <c r="E26079" s="28"/>
      <c r="F26079" s="28"/>
    </row>
    <row r="26080" spans="5:6" ht="15" customHeight="1" x14ac:dyDescent="0.2">
      <c r="E26080" s="28"/>
      <c r="F26080" s="28"/>
    </row>
    <row r="26081" spans="5:6" ht="15" customHeight="1" x14ac:dyDescent="0.2">
      <c r="E26081" s="28"/>
      <c r="F26081" s="28"/>
    </row>
    <row r="26082" spans="5:6" ht="15" customHeight="1" x14ac:dyDescent="0.2">
      <c r="E26082" s="28"/>
      <c r="F26082" s="28"/>
    </row>
    <row r="26083" spans="5:6" ht="15" customHeight="1" x14ac:dyDescent="0.2">
      <c r="E26083" s="28"/>
      <c r="F26083" s="28"/>
    </row>
    <row r="26084" spans="5:6" ht="15" customHeight="1" x14ac:dyDescent="0.2">
      <c r="E26084" s="28"/>
      <c r="F26084" s="28"/>
    </row>
    <row r="26085" spans="5:6" ht="15" customHeight="1" x14ac:dyDescent="0.2">
      <c r="E26085" s="28"/>
      <c r="F26085" s="28"/>
    </row>
    <row r="26086" spans="5:6" ht="15" customHeight="1" x14ac:dyDescent="0.2">
      <c r="E26086" s="28"/>
      <c r="F26086" s="28"/>
    </row>
    <row r="26087" spans="5:6" ht="15" customHeight="1" x14ac:dyDescent="0.2">
      <c r="E26087" s="28"/>
      <c r="F26087" s="28"/>
    </row>
    <row r="26088" spans="5:6" ht="15" customHeight="1" x14ac:dyDescent="0.2">
      <c r="E26088" s="28"/>
      <c r="F26088" s="28"/>
    </row>
    <row r="26089" spans="5:6" ht="15" customHeight="1" x14ac:dyDescent="0.2">
      <c r="E26089" s="28"/>
      <c r="F26089" s="28"/>
    </row>
    <row r="26090" spans="5:6" ht="15" customHeight="1" x14ac:dyDescent="0.2">
      <c r="E26090" s="28"/>
      <c r="F26090" s="28"/>
    </row>
    <row r="26091" spans="5:6" ht="15" customHeight="1" x14ac:dyDescent="0.2">
      <c r="E26091" s="28"/>
      <c r="F26091" s="28"/>
    </row>
    <row r="26092" spans="5:6" ht="15" customHeight="1" x14ac:dyDescent="0.2">
      <c r="E26092" s="28"/>
      <c r="F26092" s="28"/>
    </row>
    <row r="26093" spans="5:6" ht="15" customHeight="1" x14ac:dyDescent="0.2">
      <c r="E26093" s="28"/>
      <c r="F26093" s="28"/>
    </row>
    <row r="26094" spans="5:6" ht="15" customHeight="1" x14ac:dyDescent="0.2">
      <c r="E26094" s="28"/>
      <c r="F26094" s="28"/>
    </row>
    <row r="26095" spans="5:6" ht="15" customHeight="1" x14ac:dyDescent="0.2">
      <c r="E26095" s="28"/>
      <c r="F26095" s="28"/>
    </row>
    <row r="26096" spans="5:6" ht="15" customHeight="1" x14ac:dyDescent="0.2">
      <c r="E26096" s="28"/>
      <c r="F26096" s="28"/>
    </row>
    <row r="26097" spans="5:6" ht="15" customHeight="1" x14ac:dyDescent="0.2">
      <c r="E26097" s="28"/>
      <c r="F26097" s="28"/>
    </row>
    <row r="26098" spans="5:6" ht="15" customHeight="1" x14ac:dyDescent="0.2">
      <c r="E26098" s="28"/>
      <c r="F26098" s="28"/>
    </row>
    <row r="26099" spans="5:6" ht="15" customHeight="1" x14ac:dyDescent="0.2">
      <c r="E26099" s="28"/>
      <c r="F26099" s="28"/>
    </row>
    <row r="26100" spans="5:6" ht="15" customHeight="1" x14ac:dyDescent="0.2">
      <c r="E26100" s="28"/>
      <c r="F26100" s="28"/>
    </row>
    <row r="26101" spans="5:6" ht="15" customHeight="1" x14ac:dyDescent="0.2">
      <c r="E26101" s="28"/>
      <c r="F26101" s="28"/>
    </row>
    <row r="26102" spans="5:6" ht="15" customHeight="1" x14ac:dyDescent="0.2">
      <c r="E26102" s="28"/>
      <c r="F26102" s="28"/>
    </row>
    <row r="26103" spans="5:6" ht="15" customHeight="1" x14ac:dyDescent="0.2">
      <c r="E26103" s="28"/>
      <c r="F26103" s="28"/>
    </row>
    <row r="26104" spans="5:6" ht="15" customHeight="1" x14ac:dyDescent="0.2">
      <c r="E26104" s="28"/>
      <c r="F26104" s="28"/>
    </row>
    <row r="26105" spans="5:6" ht="15" customHeight="1" x14ac:dyDescent="0.2">
      <c r="E26105" s="28"/>
      <c r="F26105" s="28"/>
    </row>
    <row r="26106" spans="5:6" ht="15" customHeight="1" x14ac:dyDescent="0.2">
      <c r="E26106" s="28"/>
      <c r="F26106" s="28"/>
    </row>
    <row r="26107" spans="5:6" ht="15" customHeight="1" x14ac:dyDescent="0.2">
      <c r="E26107" s="28"/>
      <c r="F26107" s="28"/>
    </row>
    <row r="26108" spans="5:6" ht="15" customHeight="1" x14ac:dyDescent="0.2">
      <c r="E26108" s="28"/>
      <c r="F26108" s="28"/>
    </row>
    <row r="26109" spans="5:6" ht="15" customHeight="1" x14ac:dyDescent="0.2">
      <c r="E26109" s="28"/>
      <c r="F26109" s="28"/>
    </row>
    <row r="26110" spans="5:6" ht="15" customHeight="1" x14ac:dyDescent="0.2">
      <c r="E26110" s="28"/>
      <c r="F26110" s="28"/>
    </row>
    <row r="26111" spans="5:6" ht="15" customHeight="1" x14ac:dyDescent="0.2">
      <c r="E26111" s="28"/>
      <c r="F26111" s="28"/>
    </row>
    <row r="26112" spans="5:6" ht="15" customHeight="1" x14ac:dyDescent="0.2">
      <c r="E26112" s="28"/>
      <c r="F26112" s="28"/>
    </row>
    <row r="26113" spans="5:6" ht="15" customHeight="1" x14ac:dyDescent="0.2">
      <c r="E26113" s="28"/>
      <c r="F26113" s="28"/>
    </row>
    <row r="26114" spans="5:6" ht="15" customHeight="1" x14ac:dyDescent="0.2">
      <c r="E26114" s="28"/>
      <c r="F26114" s="28"/>
    </row>
    <row r="26115" spans="5:6" ht="15" customHeight="1" x14ac:dyDescent="0.2">
      <c r="E26115" s="28"/>
      <c r="F26115" s="28"/>
    </row>
    <row r="26116" spans="5:6" ht="15" customHeight="1" x14ac:dyDescent="0.2">
      <c r="E26116" s="28"/>
      <c r="F26116" s="28"/>
    </row>
    <row r="26117" spans="5:6" ht="15" customHeight="1" x14ac:dyDescent="0.2">
      <c r="E26117" s="28"/>
      <c r="F26117" s="28"/>
    </row>
    <row r="26118" spans="5:6" ht="15" customHeight="1" x14ac:dyDescent="0.2">
      <c r="E26118" s="28"/>
      <c r="F26118" s="28"/>
    </row>
    <row r="26119" spans="5:6" ht="15" customHeight="1" x14ac:dyDescent="0.2">
      <c r="E26119" s="28"/>
      <c r="F26119" s="28"/>
    </row>
    <row r="26120" spans="5:6" ht="15" customHeight="1" x14ac:dyDescent="0.2">
      <c r="E26120" s="28"/>
      <c r="F26120" s="28"/>
    </row>
    <row r="26121" spans="5:6" ht="15" customHeight="1" x14ac:dyDescent="0.2">
      <c r="E26121" s="28"/>
      <c r="F26121" s="28"/>
    </row>
    <row r="26122" spans="5:6" ht="15" customHeight="1" x14ac:dyDescent="0.2">
      <c r="E26122" s="28"/>
      <c r="F26122" s="28"/>
    </row>
    <row r="26123" spans="5:6" ht="15" customHeight="1" x14ac:dyDescent="0.2">
      <c r="E26123" s="28"/>
      <c r="F26123" s="28"/>
    </row>
    <row r="26124" spans="5:6" ht="15" customHeight="1" x14ac:dyDescent="0.2">
      <c r="E26124" s="28"/>
      <c r="F26124" s="28"/>
    </row>
    <row r="26125" spans="5:6" ht="15" customHeight="1" x14ac:dyDescent="0.2">
      <c r="E26125" s="28"/>
      <c r="F26125" s="28"/>
    </row>
    <row r="26126" spans="5:6" ht="15" customHeight="1" x14ac:dyDescent="0.2">
      <c r="E26126" s="28"/>
      <c r="F26126" s="28"/>
    </row>
    <row r="26127" spans="5:6" ht="15" customHeight="1" x14ac:dyDescent="0.2">
      <c r="E26127" s="28"/>
      <c r="F26127" s="28"/>
    </row>
    <row r="26128" spans="5:6" ht="15" customHeight="1" x14ac:dyDescent="0.2">
      <c r="E26128" s="28"/>
      <c r="F26128" s="28"/>
    </row>
    <row r="26129" spans="5:6" ht="15" customHeight="1" x14ac:dyDescent="0.2">
      <c r="E26129" s="28"/>
      <c r="F26129" s="28"/>
    </row>
    <row r="26130" spans="5:6" ht="15" customHeight="1" x14ac:dyDescent="0.2">
      <c r="E26130" s="28"/>
      <c r="F26130" s="28"/>
    </row>
    <row r="26131" spans="5:6" ht="15" customHeight="1" x14ac:dyDescent="0.2">
      <c r="E26131" s="28"/>
      <c r="F26131" s="28"/>
    </row>
    <row r="26132" spans="5:6" ht="15" customHeight="1" x14ac:dyDescent="0.2">
      <c r="E26132" s="28"/>
      <c r="F26132" s="28"/>
    </row>
    <row r="26133" spans="5:6" ht="15" customHeight="1" x14ac:dyDescent="0.2">
      <c r="E26133" s="28"/>
      <c r="F26133" s="28"/>
    </row>
    <row r="26134" spans="5:6" ht="15" customHeight="1" x14ac:dyDescent="0.2">
      <c r="E26134" s="28"/>
      <c r="F26134" s="28"/>
    </row>
    <row r="26135" spans="5:6" ht="15" customHeight="1" x14ac:dyDescent="0.2">
      <c r="E26135" s="28"/>
      <c r="F26135" s="28"/>
    </row>
    <row r="26136" spans="5:6" ht="15" customHeight="1" x14ac:dyDescent="0.2">
      <c r="E26136" s="28"/>
      <c r="F26136" s="28"/>
    </row>
    <row r="26137" spans="5:6" ht="15" customHeight="1" x14ac:dyDescent="0.2">
      <c r="E26137" s="28"/>
      <c r="F26137" s="28"/>
    </row>
    <row r="26138" spans="5:6" ht="15" customHeight="1" x14ac:dyDescent="0.2">
      <c r="E26138" s="28"/>
      <c r="F26138" s="28"/>
    </row>
    <row r="26139" spans="5:6" ht="15" customHeight="1" x14ac:dyDescent="0.2">
      <c r="E26139" s="28"/>
      <c r="F26139" s="28"/>
    </row>
    <row r="26140" spans="5:6" ht="15" customHeight="1" x14ac:dyDescent="0.2">
      <c r="E26140" s="28"/>
      <c r="F26140" s="28"/>
    </row>
    <row r="26141" spans="5:6" ht="15" customHeight="1" x14ac:dyDescent="0.2">
      <c r="E26141" s="28"/>
      <c r="F26141" s="28"/>
    </row>
    <row r="26142" spans="5:6" ht="15" customHeight="1" x14ac:dyDescent="0.2">
      <c r="E26142" s="28"/>
      <c r="F26142" s="28"/>
    </row>
    <row r="26143" spans="5:6" ht="15" customHeight="1" x14ac:dyDescent="0.2">
      <c r="E26143" s="28"/>
      <c r="F26143" s="28"/>
    </row>
    <row r="26144" spans="5:6" ht="15" customHeight="1" x14ac:dyDescent="0.2">
      <c r="E26144" s="28"/>
      <c r="F26144" s="28"/>
    </row>
    <row r="26145" spans="5:6" ht="15" customHeight="1" x14ac:dyDescent="0.2">
      <c r="E26145" s="28"/>
      <c r="F26145" s="28"/>
    </row>
    <row r="26146" spans="5:6" ht="15" customHeight="1" x14ac:dyDescent="0.2">
      <c r="E26146" s="28"/>
      <c r="F26146" s="28"/>
    </row>
    <row r="26147" spans="5:6" ht="15" customHeight="1" x14ac:dyDescent="0.2">
      <c r="E26147" s="28"/>
      <c r="F26147" s="28"/>
    </row>
    <row r="26148" spans="5:6" ht="15" customHeight="1" x14ac:dyDescent="0.2">
      <c r="E26148" s="28"/>
      <c r="F26148" s="28"/>
    </row>
    <row r="26149" spans="5:6" ht="15" customHeight="1" x14ac:dyDescent="0.2">
      <c r="E26149" s="28"/>
      <c r="F26149" s="28"/>
    </row>
    <row r="26150" spans="5:6" ht="15" customHeight="1" x14ac:dyDescent="0.2">
      <c r="E26150" s="28"/>
      <c r="F26150" s="28"/>
    </row>
    <row r="26151" spans="5:6" ht="15" customHeight="1" x14ac:dyDescent="0.2">
      <c r="E26151" s="28"/>
      <c r="F26151" s="28"/>
    </row>
    <row r="26152" spans="5:6" ht="15" customHeight="1" x14ac:dyDescent="0.2">
      <c r="E26152" s="28"/>
      <c r="F26152" s="28"/>
    </row>
    <row r="26153" spans="5:6" ht="15" customHeight="1" x14ac:dyDescent="0.2">
      <c r="E26153" s="28"/>
      <c r="F26153" s="28"/>
    </row>
    <row r="26154" spans="5:6" ht="15" customHeight="1" x14ac:dyDescent="0.2">
      <c r="E26154" s="28"/>
      <c r="F26154" s="28"/>
    </row>
    <row r="26155" spans="5:6" ht="15" customHeight="1" x14ac:dyDescent="0.2">
      <c r="E26155" s="28"/>
      <c r="F26155" s="28"/>
    </row>
    <row r="26156" spans="5:6" ht="15" customHeight="1" x14ac:dyDescent="0.2">
      <c r="E26156" s="28"/>
      <c r="F26156" s="28"/>
    </row>
    <row r="26157" spans="5:6" ht="15" customHeight="1" x14ac:dyDescent="0.2">
      <c r="E26157" s="28"/>
      <c r="F26157" s="28"/>
    </row>
    <row r="26158" spans="5:6" ht="15" customHeight="1" x14ac:dyDescent="0.2">
      <c r="E26158" s="28"/>
      <c r="F26158" s="28"/>
    </row>
    <row r="26159" spans="5:6" ht="15" customHeight="1" x14ac:dyDescent="0.2">
      <c r="E26159" s="28"/>
      <c r="F26159" s="28"/>
    </row>
    <row r="26160" spans="5:6" ht="15" customHeight="1" x14ac:dyDescent="0.2">
      <c r="E26160" s="28"/>
      <c r="F26160" s="28"/>
    </row>
    <row r="26161" spans="5:6" ht="15" customHeight="1" x14ac:dyDescent="0.2">
      <c r="E26161" s="28"/>
      <c r="F26161" s="28"/>
    </row>
    <row r="26162" spans="5:6" ht="15" customHeight="1" x14ac:dyDescent="0.2">
      <c r="E26162" s="28"/>
      <c r="F26162" s="28"/>
    </row>
    <row r="26163" spans="5:6" ht="15" customHeight="1" x14ac:dyDescent="0.2">
      <c r="E26163" s="28"/>
      <c r="F26163" s="28"/>
    </row>
    <row r="26164" spans="5:6" ht="15" customHeight="1" x14ac:dyDescent="0.2">
      <c r="E26164" s="28"/>
      <c r="F26164" s="28"/>
    </row>
    <row r="26165" spans="5:6" ht="15" customHeight="1" x14ac:dyDescent="0.2">
      <c r="E26165" s="28"/>
      <c r="F26165" s="28"/>
    </row>
    <row r="26166" spans="5:6" ht="15" customHeight="1" x14ac:dyDescent="0.2">
      <c r="E26166" s="28"/>
      <c r="F26166" s="28"/>
    </row>
    <row r="26167" spans="5:6" ht="15" customHeight="1" x14ac:dyDescent="0.2">
      <c r="E26167" s="28"/>
      <c r="F26167" s="28"/>
    </row>
    <row r="26168" spans="5:6" ht="15" customHeight="1" x14ac:dyDescent="0.2">
      <c r="E26168" s="28"/>
      <c r="F26168" s="28"/>
    </row>
    <row r="26169" spans="5:6" ht="15" customHeight="1" x14ac:dyDescent="0.2">
      <c r="E26169" s="28"/>
      <c r="F26169" s="28"/>
    </row>
    <row r="26170" spans="5:6" ht="15" customHeight="1" x14ac:dyDescent="0.2">
      <c r="E26170" s="28"/>
      <c r="F26170" s="28"/>
    </row>
    <row r="26171" spans="5:6" ht="15" customHeight="1" x14ac:dyDescent="0.2">
      <c r="E26171" s="28"/>
      <c r="F26171" s="28"/>
    </row>
    <row r="26172" spans="5:6" ht="15" customHeight="1" x14ac:dyDescent="0.2">
      <c r="E26172" s="28"/>
      <c r="F26172" s="28"/>
    </row>
    <row r="26173" spans="5:6" ht="15" customHeight="1" x14ac:dyDescent="0.2">
      <c r="E26173" s="28"/>
      <c r="F26173" s="28"/>
    </row>
    <row r="26174" spans="5:6" ht="15" customHeight="1" x14ac:dyDescent="0.2">
      <c r="E26174" s="28"/>
      <c r="F26174" s="28"/>
    </row>
    <row r="26175" spans="5:6" ht="15" customHeight="1" x14ac:dyDescent="0.2">
      <c r="E26175" s="28"/>
      <c r="F26175" s="28"/>
    </row>
    <row r="26176" spans="5:6" ht="15" customHeight="1" x14ac:dyDescent="0.2">
      <c r="E26176" s="28"/>
      <c r="F26176" s="28"/>
    </row>
    <row r="26177" spans="5:6" ht="15" customHeight="1" x14ac:dyDescent="0.2">
      <c r="E26177" s="28"/>
      <c r="F26177" s="28"/>
    </row>
    <row r="26178" spans="5:6" ht="15" customHeight="1" x14ac:dyDescent="0.2">
      <c r="E26178" s="28"/>
      <c r="F26178" s="28"/>
    </row>
    <row r="26179" spans="5:6" ht="15" customHeight="1" x14ac:dyDescent="0.2">
      <c r="E26179" s="28"/>
      <c r="F26179" s="28"/>
    </row>
    <row r="26180" spans="5:6" ht="15" customHeight="1" x14ac:dyDescent="0.2">
      <c r="E26180" s="28"/>
      <c r="F26180" s="28"/>
    </row>
    <row r="26181" spans="5:6" ht="15" customHeight="1" x14ac:dyDescent="0.2">
      <c r="E26181" s="28"/>
      <c r="F26181" s="28"/>
    </row>
    <row r="26182" spans="5:6" ht="15" customHeight="1" x14ac:dyDescent="0.2">
      <c r="E26182" s="28"/>
      <c r="F26182" s="28"/>
    </row>
    <row r="26183" spans="5:6" ht="15" customHeight="1" x14ac:dyDescent="0.2">
      <c r="E26183" s="28"/>
      <c r="F26183" s="28"/>
    </row>
    <row r="26184" spans="5:6" ht="15" customHeight="1" x14ac:dyDescent="0.2">
      <c r="E26184" s="28"/>
      <c r="F26184" s="28"/>
    </row>
    <row r="26185" spans="5:6" ht="15" customHeight="1" x14ac:dyDescent="0.2">
      <c r="E26185" s="28"/>
      <c r="F26185" s="28"/>
    </row>
    <row r="26186" spans="5:6" ht="15" customHeight="1" x14ac:dyDescent="0.2">
      <c r="E26186" s="28"/>
      <c r="F26186" s="28"/>
    </row>
    <row r="26187" spans="5:6" ht="15" customHeight="1" x14ac:dyDescent="0.2">
      <c r="E26187" s="28"/>
      <c r="F26187" s="28"/>
    </row>
    <row r="26188" spans="5:6" ht="15" customHeight="1" x14ac:dyDescent="0.2">
      <c r="E26188" s="28"/>
      <c r="F26188" s="28"/>
    </row>
    <row r="26189" spans="5:6" ht="15" customHeight="1" x14ac:dyDescent="0.2">
      <c r="E26189" s="28"/>
      <c r="F26189" s="28"/>
    </row>
    <row r="26190" spans="5:6" ht="15" customHeight="1" x14ac:dyDescent="0.2">
      <c r="E26190" s="28"/>
      <c r="F26190" s="28"/>
    </row>
    <row r="26191" spans="5:6" ht="15" customHeight="1" x14ac:dyDescent="0.2">
      <c r="E26191" s="28"/>
      <c r="F26191" s="28"/>
    </row>
    <row r="26192" spans="5:6" ht="15" customHeight="1" x14ac:dyDescent="0.2">
      <c r="E26192" s="28"/>
      <c r="F26192" s="28"/>
    </row>
    <row r="26193" spans="5:6" ht="15" customHeight="1" x14ac:dyDescent="0.2">
      <c r="E26193" s="28"/>
      <c r="F26193" s="28"/>
    </row>
    <row r="26194" spans="5:6" ht="15" customHeight="1" x14ac:dyDescent="0.2">
      <c r="E26194" s="28"/>
      <c r="F26194" s="28"/>
    </row>
    <row r="26195" spans="5:6" ht="15" customHeight="1" x14ac:dyDescent="0.2">
      <c r="E26195" s="28"/>
      <c r="F26195" s="28"/>
    </row>
    <row r="26196" spans="5:6" ht="15" customHeight="1" x14ac:dyDescent="0.2">
      <c r="E26196" s="28"/>
      <c r="F26196" s="28"/>
    </row>
    <row r="26197" spans="5:6" ht="15" customHeight="1" x14ac:dyDescent="0.2">
      <c r="E26197" s="28"/>
      <c r="F26197" s="28"/>
    </row>
    <row r="26198" spans="5:6" ht="15" customHeight="1" x14ac:dyDescent="0.2">
      <c r="E26198" s="28"/>
      <c r="F26198" s="28"/>
    </row>
    <row r="26199" spans="5:6" ht="15" customHeight="1" x14ac:dyDescent="0.2">
      <c r="E26199" s="28"/>
      <c r="F26199" s="28"/>
    </row>
    <row r="26200" spans="5:6" ht="15" customHeight="1" x14ac:dyDescent="0.2">
      <c r="E26200" s="28"/>
      <c r="F26200" s="28"/>
    </row>
    <row r="26201" spans="5:6" ht="15" customHeight="1" x14ac:dyDescent="0.2">
      <c r="E26201" s="28"/>
      <c r="F26201" s="28"/>
    </row>
    <row r="26202" spans="5:6" ht="15" customHeight="1" x14ac:dyDescent="0.2">
      <c r="E26202" s="28"/>
      <c r="F26202" s="28"/>
    </row>
    <row r="26203" spans="5:6" ht="15" customHeight="1" x14ac:dyDescent="0.2">
      <c r="E26203" s="28"/>
      <c r="F26203" s="28"/>
    </row>
    <row r="26204" spans="5:6" ht="15" customHeight="1" x14ac:dyDescent="0.2">
      <c r="E26204" s="28"/>
      <c r="F26204" s="28"/>
    </row>
    <row r="26205" spans="5:6" ht="15" customHeight="1" x14ac:dyDescent="0.2">
      <c r="E26205" s="28"/>
      <c r="F26205" s="28"/>
    </row>
    <row r="26206" spans="5:6" ht="15" customHeight="1" x14ac:dyDescent="0.2">
      <c r="E26206" s="28"/>
      <c r="F26206" s="28"/>
    </row>
    <row r="26207" spans="5:6" ht="15" customHeight="1" x14ac:dyDescent="0.2">
      <c r="E26207" s="28"/>
      <c r="F26207" s="28"/>
    </row>
    <row r="26208" spans="5:6" ht="15" customHeight="1" x14ac:dyDescent="0.2">
      <c r="E26208" s="28"/>
      <c r="F26208" s="28"/>
    </row>
    <row r="26209" spans="5:6" ht="15" customHeight="1" x14ac:dyDescent="0.2">
      <c r="E26209" s="28"/>
      <c r="F26209" s="28"/>
    </row>
    <row r="26210" spans="5:6" ht="15" customHeight="1" x14ac:dyDescent="0.2">
      <c r="E26210" s="28"/>
      <c r="F26210" s="28"/>
    </row>
    <row r="26211" spans="5:6" ht="15" customHeight="1" x14ac:dyDescent="0.2">
      <c r="E26211" s="28"/>
      <c r="F26211" s="28"/>
    </row>
    <row r="26212" spans="5:6" ht="15" customHeight="1" x14ac:dyDescent="0.2">
      <c r="E26212" s="28"/>
      <c r="F26212" s="28"/>
    </row>
    <row r="26213" spans="5:6" ht="15" customHeight="1" x14ac:dyDescent="0.2">
      <c r="E26213" s="28"/>
      <c r="F26213" s="28"/>
    </row>
    <row r="26214" spans="5:6" ht="15" customHeight="1" x14ac:dyDescent="0.2">
      <c r="E26214" s="28"/>
      <c r="F26214" s="28"/>
    </row>
    <row r="26215" spans="5:6" ht="15" customHeight="1" x14ac:dyDescent="0.2">
      <c r="E26215" s="28"/>
      <c r="F26215" s="28"/>
    </row>
    <row r="26216" spans="5:6" ht="15" customHeight="1" x14ac:dyDescent="0.2">
      <c r="E26216" s="28"/>
      <c r="F26216" s="28"/>
    </row>
    <row r="26217" spans="5:6" ht="15" customHeight="1" x14ac:dyDescent="0.2">
      <c r="E26217" s="28"/>
      <c r="F26217" s="28"/>
    </row>
    <row r="26218" spans="5:6" ht="15" customHeight="1" x14ac:dyDescent="0.2">
      <c r="E26218" s="28"/>
      <c r="F26218" s="28"/>
    </row>
    <row r="26219" spans="5:6" ht="15" customHeight="1" x14ac:dyDescent="0.2">
      <c r="E26219" s="28"/>
      <c r="F26219" s="28"/>
    </row>
    <row r="26220" spans="5:6" ht="15" customHeight="1" x14ac:dyDescent="0.2">
      <c r="E26220" s="28"/>
      <c r="F26220" s="28"/>
    </row>
    <row r="26221" spans="5:6" ht="15" customHeight="1" x14ac:dyDescent="0.2">
      <c r="E26221" s="28"/>
      <c r="F26221" s="28"/>
    </row>
    <row r="26222" spans="5:6" ht="15" customHeight="1" x14ac:dyDescent="0.2">
      <c r="E26222" s="28"/>
      <c r="F26222" s="28"/>
    </row>
    <row r="26223" spans="5:6" ht="15" customHeight="1" x14ac:dyDescent="0.2">
      <c r="E26223" s="28"/>
      <c r="F26223" s="28"/>
    </row>
    <row r="26224" spans="5:6" ht="15" customHeight="1" x14ac:dyDescent="0.2">
      <c r="E26224" s="28"/>
      <c r="F26224" s="28"/>
    </row>
    <row r="26225" spans="5:6" ht="15" customHeight="1" x14ac:dyDescent="0.2">
      <c r="E26225" s="28"/>
      <c r="F26225" s="28"/>
    </row>
    <row r="26226" spans="5:6" ht="15" customHeight="1" x14ac:dyDescent="0.2">
      <c r="E26226" s="28"/>
      <c r="F26226" s="28"/>
    </row>
    <row r="26227" spans="5:6" ht="15" customHeight="1" x14ac:dyDescent="0.2">
      <c r="E26227" s="28"/>
      <c r="F26227" s="28"/>
    </row>
    <row r="26228" spans="5:6" ht="15" customHeight="1" x14ac:dyDescent="0.2">
      <c r="E26228" s="28"/>
      <c r="F26228" s="28"/>
    </row>
    <row r="26229" spans="5:6" ht="15" customHeight="1" x14ac:dyDescent="0.2">
      <c r="E26229" s="28"/>
      <c r="F26229" s="28"/>
    </row>
    <row r="26230" spans="5:6" ht="15" customHeight="1" x14ac:dyDescent="0.2">
      <c r="E26230" s="28"/>
      <c r="F26230" s="28"/>
    </row>
    <row r="26231" spans="5:6" ht="15" customHeight="1" x14ac:dyDescent="0.2">
      <c r="E26231" s="28"/>
      <c r="F26231" s="28"/>
    </row>
    <row r="26232" spans="5:6" ht="15" customHeight="1" x14ac:dyDescent="0.2">
      <c r="E26232" s="28"/>
      <c r="F26232" s="28"/>
    </row>
    <row r="26233" spans="5:6" ht="15" customHeight="1" x14ac:dyDescent="0.2">
      <c r="E26233" s="28"/>
      <c r="F26233" s="28"/>
    </row>
    <row r="26234" spans="5:6" ht="15" customHeight="1" x14ac:dyDescent="0.2">
      <c r="E26234" s="28"/>
      <c r="F26234" s="28"/>
    </row>
    <row r="26235" spans="5:6" ht="15" customHeight="1" x14ac:dyDescent="0.2">
      <c r="E26235" s="28"/>
      <c r="F26235" s="28"/>
    </row>
    <row r="26236" spans="5:6" ht="15" customHeight="1" x14ac:dyDescent="0.2">
      <c r="E26236" s="28"/>
      <c r="F26236" s="28"/>
    </row>
    <row r="26237" spans="5:6" ht="15" customHeight="1" x14ac:dyDescent="0.2">
      <c r="E26237" s="28"/>
      <c r="F26237" s="28"/>
    </row>
    <row r="26238" spans="5:6" ht="15" customHeight="1" x14ac:dyDescent="0.2">
      <c r="E26238" s="28"/>
      <c r="F26238" s="28"/>
    </row>
    <row r="26239" spans="5:6" ht="15" customHeight="1" x14ac:dyDescent="0.2">
      <c r="E26239" s="28"/>
      <c r="F26239" s="28"/>
    </row>
    <row r="26240" spans="5:6" ht="15" customHeight="1" x14ac:dyDescent="0.2">
      <c r="E26240" s="28"/>
      <c r="F26240" s="28"/>
    </row>
    <row r="26241" spans="5:6" ht="15" customHeight="1" x14ac:dyDescent="0.2">
      <c r="E26241" s="28"/>
      <c r="F26241" s="28"/>
    </row>
    <row r="26242" spans="5:6" ht="15" customHeight="1" x14ac:dyDescent="0.2">
      <c r="E26242" s="28"/>
      <c r="F26242" s="28"/>
    </row>
    <row r="26243" spans="5:6" ht="15" customHeight="1" x14ac:dyDescent="0.2">
      <c r="E26243" s="28"/>
      <c r="F26243" s="28"/>
    </row>
    <row r="26244" spans="5:6" ht="15" customHeight="1" x14ac:dyDescent="0.2">
      <c r="E26244" s="28"/>
      <c r="F26244" s="28"/>
    </row>
    <row r="26245" spans="5:6" ht="15" customHeight="1" x14ac:dyDescent="0.2">
      <c r="E26245" s="28"/>
      <c r="F26245" s="28"/>
    </row>
    <row r="26246" spans="5:6" ht="15" customHeight="1" x14ac:dyDescent="0.2">
      <c r="E26246" s="28"/>
      <c r="F26246" s="28"/>
    </row>
    <row r="26247" spans="5:6" ht="15" customHeight="1" x14ac:dyDescent="0.2">
      <c r="E26247" s="28"/>
      <c r="F26247" s="28"/>
    </row>
    <row r="26248" spans="5:6" ht="15" customHeight="1" x14ac:dyDescent="0.2">
      <c r="E26248" s="28"/>
      <c r="F26248" s="28"/>
    </row>
    <row r="26249" spans="5:6" ht="15" customHeight="1" x14ac:dyDescent="0.2">
      <c r="E26249" s="28"/>
      <c r="F26249" s="28"/>
    </row>
    <row r="26250" spans="5:6" ht="15" customHeight="1" x14ac:dyDescent="0.2">
      <c r="E26250" s="28"/>
      <c r="F26250" s="28"/>
    </row>
    <row r="26251" spans="5:6" ht="15" customHeight="1" x14ac:dyDescent="0.2">
      <c r="E26251" s="28"/>
      <c r="F26251" s="28"/>
    </row>
    <row r="26252" spans="5:6" ht="15" customHeight="1" x14ac:dyDescent="0.2">
      <c r="E26252" s="28"/>
      <c r="F26252" s="28"/>
    </row>
    <row r="26253" spans="5:6" ht="15" customHeight="1" x14ac:dyDescent="0.2">
      <c r="E26253" s="28"/>
      <c r="F26253" s="28"/>
    </row>
    <row r="26254" spans="5:6" ht="15" customHeight="1" x14ac:dyDescent="0.2">
      <c r="E26254" s="28"/>
      <c r="F26254" s="28"/>
    </row>
    <row r="26255" spans="5:6" ht="15" customHeight="1" x14ac:dyDescent="0.2">
      <c r="E26255" s="28"/>
      <c r="F26255" s="28"/>
    </row>
    <row r="26256" spans="5:6" ht="15" customHeight="1" x14ac:dyDescent="0.2">
      <c r="E26256" s="28"/>
      <c r="F26256" s="28"/>
    </row>
    <row r="26257" spans="5:6" ht="15" customHeight="1" x14ac:dyDescent="0.2">
      <c r="E26257" s="28"/>
      <c r="F26257" s="28"/>
    </row>
    <row r="26258" spans="5:6" ht="15" customHeight="1" x14ac:dyDescent="0.2">
      <c r="E26258" s="28"/>
      <c r="F26258" s="28"/>
    </row>
    <row r="26259" spans="5:6" ht="15" customHeight="1" x14ac:dyDescent="0.2">
      <c r="E26259" s="28"/>
      <c r="F26259" s="28"/>
    </row>
    <row r="26260" spans="5:6" ht="15" customHeight="1" x14ac:dyDescent="0.2">
      <c r="E26260" s="28"/>
      <c r="F26260" s="28"/>
    </row>
    <row r="26261" spans="5:6" ht="15" customHeight="1" x14ac:dyDescent="0.2">
      <c r="E26261" s="28"/>
      <c r="F26261" s="28"/>
    </row>
    <row r="26262" spans="5:6" ht="15" customHeight="1" x14ac:dyDescent="0.2">
      <c r="E26262" s="28"/>
      <c r="F26262" s="28"/>
    </row>
    <row r="26263" spans="5:6" ht="15" customHeight="1" x14ac:dyDescent="0.2">
      <c r="E26263" s="28"/>
      <c r="F26263" s="28"/>
    </row>
    <row r="26264" spans="5:6" ht="15" customHeight="1" x14ac:dyDescent="0.2">
      <c r="E26264" s="28"/>
      <c r="F26264" s="28"/>
    </row>
    <row r="26265" spans="5:6" ht="15" customHeight="1" x14ac:dyDescent="0.2">
      <c r="E26265" s="28"/>
      <c r="F26265" s="28"/>
    </row>
    <row r="26266" spans="5:6" ht="15" customHeight="1" x14ac:dyDescent="0.2">
      <c r="E26266" s="28"/>
      <c r="F26266" s="28"/>
    </row>
    <row r="26267" spans="5:6" ht="15" customHeight="1" x14ac:dyDescent="0.2">
      <c r="E26267" s="28"/>
      <c r="F26267" s="28"/>
    </row>
    <row r="26268" spans="5:6" ht="15" customHeight="1" x14ac:dyDescent="0.2">
      <c r="E26268" s="28"/>
      <c r="F26268" s="28"/>
    </row>
    <row r="26269" spans="5:6" ht="15" customHeight="1" x14ac:dyDescent="0.2">
      <c r="E26269" s="28"/>
      <c r="F26269" s="28"/>
    </row>
    <row r="26270" spans="5:6" ht="15" customHeight="1" x14ac:dyDescent="0.2">
      <c r="E26270" s="28"/>
      <c r="F26270" s="28"/>
    </row>
    <row r="26271" spans="5:6" ht="15" customHeight="1" x14ac:dyDescent="0.2">
      <c r="E26271" s="28"/>
      <c r="F26271" s="28"/>
    </row>
    <row r="26272" spans="5:6" ht="15" customHeight="1" x14ac:dyDescent="0.2">
      <c r="E26272" s="28"/>
      <c r="F26272" s="28"/>
    </row>
    <row r="26273" spans="5:6" ht="15" customHeight="1" x14ac:dyDescent="0.2">
      <c r="E26273" s="28"/>
      <c r="F26273" s="28"/>
    </row>
    <row r="26274" spans="5:6" ht="15" customHeight="1" x14ac:dyDescent="0.2">
      <c r="E26274" s="28"/>
      <c r="F26274" s="28"/>
    </row>
    <row r="26275" spans="5:6" ht="15" customHeight="1" x14ac:dyDescent="0.2">
      <c r="E26275" s="28"/>
      <c r="F26275" s="28"/>
    </row>
    <row r="26276" spans="5:6" ht="15" customHeight="1" x14ac:dyDescent="0.2">
      <c r="E26276" s="28"/>
      <c r="F26276" s="28"/>
    </row>
    <row r="26277" spans="5:6" ht="15" customHeight="1" x14ac:dyDescent="0.2">
      <c r="E26277" s="28"/>
      <c r="F26277" s="28"/>
    </row>
    <row r="26278" spans="5:6" ht="15" customHeight="1" x14ac:dyDescent="0.2">
      <c r="E26278" s="28"/>
      <c r="F26278" s="28"/>
    </row>
    <row r="26279" spans="5:6" ht="15" customHeight="1" x14ac:dyDescent="0.2">
      <c r="E26279" s="28"/>
      <c r="F26279" s="28"/>
    </row>
    <row r="26280" spans="5:6" ht="15" customHeight="1" x14ac:dyDescent="0.2">
      <c r="E26280" s="28"/>
      <c r="F26280" s="28"/>
    </row>
    <row r="26281" spans="5:6" ht="15" customHeight="1" x14ac:dyDescent="0.2">
      <c r="E26281" s="28"/>
      <c r="F26281" s="28"/>
    </row>
    <row r="26282" spans="5:6" ht="15" customHeight="1" x14ac:dyDescent="0.2">
      <c r="E26282" s="28"/>
      <c r="F26282" s="28"/>
    </row>
    <row r="26283" spans="5:6" ht="15" customHeight="1" x14ac:dyDescent="0.2">
      <c r="E26283" s="28"/>
      <c r="F26283" s="28"/>
    </row>
    <row r="26284" spans="5:6" ht="15" customHeight="1" x14ac:dyDescent="0.2">
      <c r="E26284" s="28"/>
      <c r="F26284" s="28"/>
    </row>
    <row r="26285" spans="5:6" ht="15" customHeight="1" x14ac:dyDescent="0.2">
      <c r="E26285" s="28"/>
      <c r="F26285" s="28"/>
    </row>
    <row r="26286" spans="5:6" ht="15" customHeight="1" x14ac:dyDescent="0.2">
      <c r="E26286" s="28"/>
      <c r="F26286" s="28"/>
    </row>
    <row r="26287" spans="5:6" ht="15" customHeight="1" x14ac:dyDescent="0.2">
      <c r="E26287" s="28"/>
      <c r="F26287" s="28"/>
    </row>
    <row r="26288" spans="5:6" ht="15" customHeight="1" x14ac:dyDescent="0.2">
      <c r="E26288" s="28"/>
      <c r="F26288" s="28"/>
    </row>
    <row r="26289" spans="5:6" ht="15" customHeight="1" x14ac:dyDescent="0.2">
      <c r="E26289" s="28"/>
      <c r="F26289" s="28"/>
    </row>
    <row r="26290" spans="5:6" ht="15" customHeight="1" x14ac:dyDescent="0.2">
      <c r="E26290" s="28"/>
      <c r="F26290" s="28"/>
    </row>
    <row r="26291" spans="5:6" ht="15" customHeight="1" x14ac:dyDescent="0.2">
      <c r="E26291" s="28"/>
      <c r="F26291" s="28"/>
    </row>
    <row r="26292" spans="5:6" ht="15" customHeight="1" x14ac:dyDescent="0.2">
      <c r="E26292" s="28"/>
      <c r="F26292" s="28"/>
    </row>
    <row r="26293" spans="5:6" ht="15" customHeight="1" x14ac:dyDescent="0.2">
      <c r="E26293" s="28"/>
      <c r="F26293" s="28"/>
    </row>
    <row r="26294" spans="5:6" ht="15" customHeight="1" x14ac:dyDescent="0.2">
      <c r="E26294" s="28"/>
      <c r="F26294" s="28"/>
    </row>
    <row r="26295" spans="5:6" ht="15" customHeight="1" x14ac:dyDescent="0.2">
      <c r="E26295" s="28"/>
      <c r="F26295" s="28"/>
    </row>
    <row r="26296" spans="5:6" ht="15" customHeight="1" x14ac:dyDescent="0.2">
      <c r="E26296" s="28"/>
      <c r="F26296" s="28"/>
    </row>
    <row r="26297" spans="5:6" ht="15" customHeight="1" x14ac:dyDescent="0.2">
      <c r="E26297" s="28"/>
      <c r="F26297" s="28"/>
    </row>
    <row r="26298" spans="5:6" ht="15" customHeight="1" x14ac:dyDescent="0.2">
      <c r="E26298" s="28"/>
      <c r="F26298" s="28"/>
    </row>
    <row r="26299" spans="5:6" ht="15" customHeight="1" x14ac:dyDescent="0.2">
      <c r="E26299" s="28"/>
      <c r="F26299" s="28"/>
    </row>
    <row r="26300" spans="5:6" ht="15" customHeight="1" x14ac:dyDescent="0.2">
      <c r="E26300" s="28"/>
      <c r="F26300" s="28"/>
    </row>
    <row r="26301" spans="5:6" ht="15" customHeight="1" x14ac:dyDescent="0.2">
      <c r="E26301" s="28"/>
      <c r="F26301" s="28"/>
    </row>
    <row r="26302" spans="5:6" ht="15" customHeight="1" x14ac:dyDescent="0.2">
      <c r="E26302" s="28"/>
      <c r="F26302" s="28"/>
    </row>
    <row r="26303" spans="5:6" ht="15" customHeight="1" x14ac:dyDescent="0.2">
      <c r="E26303" s="28"/>
      <c r="F26303" s="28"/>
    </row>
    <row r="26304" spans="5:6" ht="15" customHeight="1" x14ac:dyDescent="0.2">
      <c r="E26304" s="28"/>
      <c r="F26304" s="28"/>
    </row>
    <row r="26305" spans="5:6" ht="15" customHeight="1" x14ac:dyDescent="0.2">
      <c r="E26305" s="28"/>
      <c r="F26305" s="28"/>
    </row>
    <row r="26306" spans="5:6" ht="15" customHeight="1" x14ac:dyDescent="0.2">
      <c r="E26306" s="28"/>
      <c r="F26306" s="28"/>
    </row>
    <row r="26307" spans="5:6" ht="15" customHeight="1" x14ac:dyDescent="0.2">
      <c r="E26307" s="28"/>
      <c r="F26307" s="28"/>
    </row>
    <row r="26308" spans="5:6" ht="15" customHeight="1" x14ac:dyDescent="0.2">
      <c r="E26308" s="28"/>
      <c r="F26308" s="28"/>
    </row>
    <row r="26309" spans="5:6" ht="15" customHeight="1" x14ac:dyDescent="0.2">
      <c r="E26309" s="28"/>
      <c r="F26309" s="28"/>
    </row>
    <row r="26310" spans="5:6" ht="15" customHeight="1" x14ac:dyDescent="0.2">
      <c r="E26310" s="28"/>
      <c r="F26310" s="28"/>
    </row>
    <row r="26311" spans="5:6" ht="15" customHeight="1" x14ac:dyDescent="0.2">
      <c r="E26311" s="28"/>
      <c r="F26311" s="28"/>
    </row>
    <row r="26312" spans="5:6" ht="15" customHeight="1" x14ac:dyDescent="0.2">
      <c r="E26312" s="28"/>
      <c r="F26312" s="28"/>
    </row>
    <row r="26313" spans="5:6" ht="15" customHeight="1" x14ac:dyDescent="0.2">
      <c r="E26313" s="28"/>
      <c r="F26313" s="28"/>
    </row>
    <row r="26314" spans="5:6" ht="15" customHeight="1" x14ac:dyDescent="0.2">
      <c r="E26314" s="28"/>
      <c r="F26314" s="28"/>
    </row>
    <row r="26315" spans="5:6" ht="15" customHeight="1" x14ac:dyDescent="0.2">
      <c r="E26315" s="28"/>
      <c r="F26315" s="28"/>
    </row>
    <row r="26316" spans="5:6" ht="15" customHeight="1" x14ac:dyDescent="0.2">
      <c r="E26316" s="28"/>
      <c r="F26316" s="28"/>
    </row>
    <row r="26317" spans="5:6" ht="15" customHeight="1" x14ac:dyDescent="0.2">
      <c r="E26317" s="28"/>
      <c r="F26317" s="28"/>
    </row>
    <row r="26318" spans="5:6" ht="15" customHeight="1" x14ac:dyDescent="0.2">
      <c r="E26318" s="28"/>
      <c r="F26318" s="28"/>
    </row>
    <row r="26319" spans="5:6" ht="15" customHeight="1" x14ac:dyDescent="0.2">
      <c r="E26319" s="28"/>
      <c r="F26319" s="28"/>
    </row>
    <row r="26320" spans="5:6" ht="15" customHeight="1" x14ac:dyDescent="0.2">
      <c r="E26320" s="28"/>
      <c r="F26320" s="28"/>
    </row>
    <row r="26321" spans="5:6" ht="15" customHeight="1" x14ac:dyDescent="0.2">
      <c r="E26321" s="28"/>
      <c r="F26321" s="28"/>
    </row>
    <row r="26322" spans="5:6" ht="15" customHeight="1" x14ac:dyDescent="0.2">
      <c r="E26322" s="28"/>
      <c r="F26322" s="28"/>
    </row>
    <row r="26323" spans="5:6" ht="15" customHeight="1" x14ac:dyDescent="0.2">
      <c r="E26323" s="28"/>
      <c r="F26323" s="28"/>
    </row>
    <row r="26324" spans="5:6" ht="15" customHeight="1" x14ac:dyDescent="0.2">
      <c r="E26324" s="28"/>
      <c r="F26324" s="28"/>
    </row>
    <row r="26325" spans="5:6" ht="15" customHeight="1" x14ac:dyDescent="0.2">
      <c r="E26325" s="28"/>
      <c r="F26325" s="28"/>
    </row>
    <row r="26326" spans="5:6" ht="15" customHeight="1" x14ac:dyDescent="0.2">
      <c r="E26326" s="28"/>
      <c r="F26326" s="28"/>
    </row>
    <row r="26327" spans="5:6" ht="15" customHeight="1" x14ac:dyDescent="0.2">
      <c r="E26327" s="28"/>
      <c r="F26327" s="28"/>
    </row>
    <row r="26328" spans="5:6" ht="15" customHeight="1" x14ac:dyDescent="0.2">
      <c r="E26328" s="28"/>
      <c r="F26328" s="28"/>
    </row>
    <row r="26329" spans="5:6" ht="15" customHeight="1" x14ac:dyDescent="0.2">
      <c r="E26329" s="28"/>
      <c r="F26329" s="28"/>
    </row>
    <row r="26330" spans="5:6" ht="15" customHeight="1" x14ac:dyDescent="0.2">
      <c r="E26330" s="28"/>
      <c r="F26330" s="28"/>
    </row>
    <row r="26331" spans="5:6" ht="15" customHeight="1" x14ac:dyDescent="0.2">
      <c r="E26331" s="28"/>
      <c r="F26331" s="28"/>
    </row>
    <row r="26332" spans="5:6" ht="15" customHeight="1" x14ac:dyDescent="0.2">
      <c r="E26332" s="28"/>
      <c r="F26332" s="28"/>
    </row>
    <row r="26333" spans="5:6" ht="15" customHeight="1" x14ac:dyDescent="0.2">
      <c r="E26333" s="28"/>
      <c r="F26333" s="28"/>
    </row>
    <row r="26334" spans="5:6" ht="15" customHeight="1" x14ac:dyDescent="0.2">
      <c r="E26334" s="28"/>
      <c r="F26334" s="28"/>
    </row>
    <row r="26335" spans="5:6" ht="15" customHeight="1" x14ac:dyDescent="0.2">
      <c r="E26335" s="28"/>
      <c r="F26335" s="28"/>
    </row>
    <row r="26336" spans="5:6" ht="15" customHeight="1" x14ac:dyDescent="0.2">
      <c r="E26336" s="28"/>
      <c r="F26336" s="28"/>
    </row>
    <row r="26337" spans="5:6" ht="15" customHeight="1" x14ac:dyDescent="0.2">
      <c r="E26337" s="28"/>
      <c r="F26337" s="28"/>
    </row>
    <row r="26338" spans="5:6" ht="15" customHeight="1" x14ac:dyDescent="0.2">
      <c r="E26338" s="28"/>
      <c r="F26338" s="28"/>
    </row>
    <row r="26339" spans="5:6" ht="15" customHeight="1" x14ac:dyDescent="0.2">
      <c r="E26339" s="28"/>
      <c r="F26339" s="28"/>
    </row>
    <row r="26340" spans="5:6" ht="15" customHeight="1" x14ac:dyDescent="0.2">
      <c r="E26340" s="28"/>
      <c r="F26340" s="28"/>
    </row>
    <row r="26341" spans="5:6" ht="15" customHeight="1" x14ac:dyDescent="0.2">
      <c r="E26341" s="28"/>
      <c r="F26341" s="28"/>
    </row>
    <row r="26342" spans="5:6" ht="15" customHeight="1" x14ac:dyDescent="0.2">
      <c r="E26342" s="28"/>
      <c r="F26342" s="28"/>
    </row>
    <row r="26343" spans="5:6" ht="15" customHeight="1" x14ac:dyDescent="0.2">
      <c r="E26343" s="28"/>
      <c r="F26343" s="28"/>
    </row>
    <row r="26344" spans="5:6" ht="15" customHeight="1" x14ac:dyDescent="0.2">
      <c r="E26344" s="28"/>
      <c r="F26344" s="28"/>
    </row>
    <row r="26345" spans="5:6" ht="15" customHeight="1" x14ac:dyDescent="0.2">
      <c r="E26345" s="28"/>
      <c r="F26345" s="28"/>
    </row>
    <row r="26346" spans="5:6" ht="15" customHeight="1" x14ac:dyDescent="0.2">
      <c r="E26346" s="28"/>
      <c r="F26346" s="28"/>
    </row>
    <row r="26347" spans="5:6" ht="15" customHeight="1" x14ac:dyDescent="0.2">
      <c r="E26347" s="28"/>
      <c r="F26347" s="28"/>
    </row>
    <row r="26348" spans="5:6" ht="15" customHeight="1" x14ac:dyDescent="0.2">
      <c r="E26348" s="28"/>
      <c r="F26348" s="28"/>
    </row>
    <row r="26349" spans="5:6" ht="15" customHeight="1" x14ac:dyDescent="0.2">
      <c r="E26349" s="28"/>
      <c r="F26349" s="28"/>
    </row>
    <row r="26350" spans="5:6" ht="15" customHeight="1" x14ac:dyDescent="0.2">
      <c r="E26350" s="28"/>
      <c r="F26350" s="28"/>
    </row>
    <row r="26351" spans="5:6" ht="15" customHeight="1" x14ac:dyDescent="0.2">
      <c r="E26351" s="28"/>
      <c r="F26351" s="28"/>
    </row>
    <row r="26352" spans="5:6" ht="15" customHeight="1" x14ac:dyDescent="0.2">
      <c r="E26352" s="28"/>
      <c r="F26352" s="28"/>
    </row>
    <row r="26353" spans="5:6" ht="15" customHeight="1" x14ac:dyDescent="0.2">
      <c r="E26353" s="28"/>
      <c r="F26353" s="28"/>
    </row>
    <row r="26354" spans="5:6" ht="15" customHeight="1" x14ac:dyDescent="0.2">
      <c r="E26354" s="28"/>
      <c r="F26354" s="28"/>
    </row>
    <row r="26355" spans="5:6" ht="15" customHeight="1" x14ac:dyDescent="0.2">
      <c r="E26355" s="28"/>
      <c r="F26355" s="28"/>
    </row>
    <row r="26356" spans="5:6" ht="15" customHeight="1" x14ac:dyDescent="0.2">
      <c r="E26356" s="28"/>
      <c r="F26356" s="28"/>
    </row>
    <row r="26357" spans="5:6" ht="15" customHeight="1" x14ac:dyDescent="0.2">
      <c r="E26357" s="28"/>
      <c r="F26357" s="28"/>
    </row>
    <row r="26358" spans="5:6" ht="15" customHeight="1" x14ac:dyDescent="0.2">
      <c r="E26358" s="28"/>
      <c r="F26358" s="28"/>
    </row>
    <row r="26359" spans="5:6" ht="15" customHeight="1" x14ac:dyDescent="0.2">
      <c r="E26359" s="28"/>
      <c r="F26359" s="28"/>
    </row>
    <row r="26360" spans="5:6" ht="15" customHeight="1" x14ac:dyDescent="0.2">
      <c r="E26360" s="28"/>
      <c r="F26360" s="28"/>
    </row>
    <row r="26361" spans="5:6" ht="15" customHeight="1" x14ac:dyDescent="0.2">
      <c r="E26361" s="28"/>
      <c r="F26361" s="28"/>
    </row>
    <row r="26362" spans="5:6" ht="15" customHeight="1" x14ac:dyDescent="0.2">
      <c r="E26362" s="28"/>
      <c r="F26362" s="28"/>
    </row>
    <row r="26363" spans="5:6" ht="15" customHeight="1" x14ac:dyDescent="0.2">
      <c r="E26363" s="28"/>
      <c r="F26363" s="28"/>
    </row>
    <row r="26364" spans="5:6" ht="15" customHeight="1" x14ac:dyDescent="0.2">
      <c r="E26364" s="28"/>
      <c r="F26364" s="28"/>
    </row>
    <row r="26365" spans="5:6" ht="15" customHeight="1" x14ac:dyDescent="0.2">
      <c r="E26365" s="28"/>
      <c r="F26365" s="28"/>
    </row>
    <row r="26366" spans="5:6" ht="15" customHeight="1" x14ac:dyDescent="0.2">
      <c r="E26366" s="28"/>
      <c r="F26366" s="28"/>
    </row>
    <row r="26367" spans="5:6" ht="15" customHeight="1" x14ac:dyDescent="0.2">
      <c r="E26367" s="28"/>
      <c r="F26367" s="28"/>
    </row>
    <row r="26368" spans="5:6" ht="15" customHeight="1" x14ac:dyDescent="0.2">
      <c r="E26368" s="28"/>
      <c r="F26368" s="28"/>
    </row>
    <row r="26369" spans="5:6" ht="15" customHeight="1" x14ac:dyDescent="0.2">
      <c r="E26369" s="28"/>
      <c r="F26369" s="28"/>
    </row>
    <row r="26370" spans="5:6" ht="15" customHeight="1" x14ac:dyDescent="0.2">
      <c r="E26370" s="28"/>
      <c r="F26370" s="28"/>
    </row>
    <row r="26371" spans="5:6" ht="15" customHeight="1" x14ac:dyDescent="0.2">
      <c r="E26371" s="28"/>
      <c r="F26371" s="28"/>
    </row>
    <row r="26372" spans="5:6" ht="15" customHeight="1" x14ac:dyDescent="0.2">
      <c r="E26372" s="28"/>
      <c r="F26372" s="28"/>
    </row>
    <row r="26373" spans="5:6" ht="15" customHeight="1" x14ac:dyDescent="0.2">
      <c r="E26373" s="28"/>
      <c r="F26373" s="28"/>
    </row>
    <row r="26374" spans="5:6" ht="15" customHeight="1" x14ac:dyDescent="0.2">
      <c r="E26374" s="28"/>
      <c r="F26374" s="28"/>
    </row>
    <row r="26375" spans="5:6" ht="15" customHeight="1" x14ac:dyDescent="0.2">
      <c r="E26375" s="28"/>
      <c r="F26375" s="28"/>
    </row>
    <row r="26376" spans="5:6" ht="15" customHeight="1" x14ac:dyDescent="0.2">
      <c r="E26376" s="28"/>
      <c r="F26376" s="28"/>
    </row>
    <row r="26377" spans="5:6" ht="15" customHeight="1" x14ac:dyDescent="0.2">
      <c r="E26377" s="28"/>
      <c r="F26377" s="28"/>
    </row>
    <row r="26378" spans="5:6" ht="15" customHeight="1" x14ac:dyDescent="0.2">
      <c r="E26378" s="28"/>
      <c r="F26378" s="28"/>
    </row>
    <row r="26379" spans="5:6" ht="15" customHeight="1" x14ac:dyDescent="0.2">
      <c r="E26379" s="28"/>
      <c r="F26379" s="28"/>
    </row>
    <row r="26380" spans="5:6" ht="15" customHeight="1" x14ac:dyDescent="0.2">
      <c r="E26380" s="28"/>
      <c r="F26380" s="28"/>
    </row>
    <row r="26381" spans="5:6" ht="15" customHeight="1" x14ac:dyDescent="0.2">
      <c r="E26381" s="28"/>
      <c r="F26381" s="28"/>
    </row>
    <row r="26382" spans="5:6" ht="15" customHeight="1" x14ac:dyDescent="0.2">
      <c r="E26382" s="28"/>
      <c r="F26382" s="28"/>
    </row>
    <row r="26383" spans="5:6" ht="15" customHeight="1" x14ac:dyDescent="0.2">
      <c r="E26383" s="28"/>
      <c r="F26383" s="28"/>
    </row>
    <row r="26384" spans="5:6" ht="15" customHeight="1" x14ac:dyDescent="0.2">
      <c r="E26384" s="28"/>
      <c r="F26384" s="28"/>
    </row>
    <row r="26385" spans="5:6" ht="15" customHeight="1" x14ac:dyDescent="0.2">
      <c r="E26385" s="28"/>
      <c r="F26385" s="28"/>
    </row>
    <row r="26386" spans="5:6" ht="15" customHeight="1" x14ac:dyDescent="0.2">
      <c r="E26386" s="28"/>
      <c r="F26386" s="28"/>
    </row>
    <row r="26387" spans="5:6" ht="15" customHeight="1" x14ac:dyDescent="0.2">
      <c r="E26387" s="28"/>
      <c r="F26387" s="28"/>
    </row>
    <row r="26388" spans="5:6" ht="15" customHeight="1" x14ac:dyDescent="0.2">
      <c r="E26388" s="28"/>
      <c r="F26388" s="28"/>
    </row>
    <row r="26389" spans="5:6" ht="15" customHeight="1" x14ac:dyDescent="0.2">
      <c r="E26389" s="28"/>
      <c r="F26389" s="28"/>
    </row>
    <row r="26390" spans="5:6" ht="15" customHeight="1" x14ac:dyDescent="0.2">
      <c r="E26390" s="28"/>
      <c r="F26390" s="28"/>
    </row>
    <row r="26391" spans="5:6" ht="15" customHeight="1" x14ac:dyDescent="0.2">
      <c r="E26391" s="28"/>
      <c r="F26391" s="28"/>
    </row>
    <row r="26392" spans="5:6" ht="15" customHeight="1" x14ac:dyDescent="0.2">
      <c r="E26392" s="28"/>
      <c r="F26392" s="28"/>
    </row>
    <row r="26393" spans="5:6" ht="15" customHeight="1" x14ac:dyDescent="0.2">
      <c r="E26393" s="28"/>
      <c r="F26393" s="28"/>
    </row>
    <row r="26394" spans="5:6" ht="15" customHeight="1" x14ac:dyDescent="0.2">
      <c r="E26394" s="28"/>
      <c r="F26394" s="28"/>
    </row>
    <row r="26395" spans="5:6" ht="15" customHeight="1" x14ac:dyDescent="0.2">
      <c r="E26395" s="28"/>
      <c r="F26395" s="28"/>
    </row>
    <row r="26396" spans="5:6" ht="15" customHeight="1" x14ac:dyDescent="0.2">
      <c r="E26396" s="28"/>
      <c r="F26396" s="28"/>
    </row>
    <row r="26397" spans="5:6" ht="15" customHeight="1" x14ac:dyDescent="0.2">
      <c r="E26397" s="28"/>
      <c r="F26397" s="28"/>
    </row>
    <row r="26398" spans="5:6" ht="15" customHeight="1" x14ac:dyDescent="0.2">
      <c r="E26398" s="28"/>
      <c r="F26398" s="28"/>
    </row>
    <row r="26399" spans="5:6" ht="15" customHeight="1" x14ac:dyDescent="0.2">
      <c r="E26399" s="28"/>
      <c r="F26399" s="28"/>
    </row>
    <row r="26400" spans="5:6" ht="15" customHeight="1" x14ac:dyDescent="0.2">
      <c r="E26400" s="28"/>
      <c r="F26400" s="28"/>
    </row>
    <row r="26401" spans="5:6" ht="15" customHeight="1" x14ac:dyDescent="0.2">
      <c r="E26401" s="28"/>
      <c r="F26401" s="28"/>
    </row>
    <row r="26402" spans="5:6" ht="15" customHeight="1" x14ac:dyDescent="0.2">
      <c r="E26402" s="28"/>
      <c r="F26402" s="28"/>
    </row>
    <row r="26403" spans="5:6" ht="15" customHeight="1" x14ac:dyDescent="0.2">
      <c r="E26403" s="28"/>
      <c r="F26403" s="28"/>
    </row>
    <row r="26404" spans="5:6" ht="15" customHeight="1" x14ac:dyDescent="0.2">
      <c r="E26404" s="28"/>
      <c r="F26404" s="28"/>
    </row>
    <row r="26405" spans="5:6" ht="15" customHeight="1" x14ac:dyDescent="0.2">
      <c r="E26405" s="28"/>
      <c r="F26405" s="28"/>
    </row>
    <row r="26406" spans="5:6" ht="15" customHeight="1" x14ac:dyDescent="0.2">
      <c r="E26406" s="28"/>
      <c r="F26406" s="28"/>
    </row>
    <row r="26407" spans="5:6" ht="15" customHeight="1" x14ac:dyDescent="0.2">
      <c r="E26407" s="28"/>
      <c r="F26407" s="28"/>
    </row>
    <row r="26408" spans="5:6" ht="15" customHeight="1" x14ac:dyDescent="0.2">
      <c r="E26408" s="28"/>
      <c r="F26408" s="28"/>
    </row>
    <row r="26409" spans="5:6" ht="15" customHeight="1" x14ac:dyDescent="0.2">
      <c r="E26409" s="28"/>
      <c r="F26409" s="28"/>
    </row>
    <row r="26410" spans="5:6" ht="15" customHeight="1" x14ac:dyDescent="0.2">
      <c r="E26410" s="28"/>
      <c r="F26410" s="28"/>
    </row>
    <row r="26411" spans="5:6" ht="15" customHeight="1" x14ac:dyDescent="0.2">
      <c r="E26411" s="28"/>
      <c r="F26411" s="28"/>
    </row>
    <row r="26412" spans="5:6" ht="15" customHeight="1" x14ac:dyDescent="0.2">
      <c r="E26412" s="28"/>
      <c r="F26412" s="28"/>
    </row>
    <row r="26413" spans="5:6" ht="15" customHeight="1" x14ac:dyDescent="0.2">
      <c r="E26413" s="28"/>
      <c r="F26413" s="28"/>
    </row>
    <row r="26414" spans="5:6" ht="15" customHeight="1" x14ac:dyDescent="0.2">
      <c r="E26414" s="28"/>
      <c r="F26414" s="28"/>
    </row>
    <row r="26415" spans="5:6" ht="15" customHeight="1" x14ac:dyDescent="0.2">
      <c r="E26415" s="28"/>
      <c r="F26415" s="28"/>
    </row>
    <row r="26416" spans="5:6" ht="15" customHeight="1" x14ac:dyDescent="0.2">
      <c r="E26416" s="28"/>
      <c r="F26416" s="28"/>
    </row>
    <row r="26417" spans="5:6" ht="15" customHeight="1" x14ac:dyDescent="0.2">
      <c r="E26417" s="28"/>
      <c r="F26417" s="28"/>
    </row>
    <row r="26418" spans="5:6" ht="15" customHeight="1" x14ac:dyDescent="0.2">
      <c r="E26418" s="28"/>
      <c r="F26418" s="28"/>
    </row>
    <row r="26419" spans="5:6" ht="15" customHeight="1" x14ac:dyDescent="0.2">
      <c r="E26419" s="28"/>
      <c r="F26419" s="28"/>
    </row>
    <row r="26420" spans="5:6" ht="15" customHeight="1" x14ac:dyDescent="0.2">
      <c r="E26420" s="28"/>
      <c r="F26420" s="28"/>
    </row>
    <row r="26421" spans="5:6" ht="15" customHeight="1" x14ac:dyDescent="0.2">
      <c r="E26421" s="28"/>
      <c r="F26421" s="28"/>
    </row>
    <row r="26422" spans="5:6" ht="15" customHeight="1" x14ac:dyDescent="0.2">
      <c r="E26422" s="28"/>
      <c r="F26422" s="28"/>
    </row>
    <row r="26423" spans="5:6" ht="15" customHeight="1" x14ac:dyDescent="0.2">
      <c r="E26423" s="28"/>
      <c r="F26423" s="28"/>
    </row>
    <row r="26424" spans="5:6" ht="15" customHeight="1" x14ac:dyDescent="0.2">
      <c r="E26424" s="28"/>
      <c r="F26424" s="28"/>
    </row>
    <row r="26425" spans="5:6" ht="15" customHeight="1" x14ac:dyDescent="0.2">
      <c r="E26425" s="28"/>
      <c r="F26425" s="28"/>
    </row>
    <row r="26426" spans="5:6" ht="15" customHeight="1" x14ac:dyDescent="0.2">
      <c r="E26426" s="28"/>
      <c r="F26426" s="28"/>
    </row>
    <row r="26427" spans="5:6" ht="15" customHeight="1" x14ac:dyDescent="0.2">
      <c r="E26427" s="28"/>
      <c r="F26427" s="28"/>
    </row>
    <row r="26428" spans="5:6" ht="15" customHeight="1" x14ac:dyDescent="0.2">
      <c r="E26428" s="28"/>
      <c r="F26428" s="28"/>
    </row>
    <row r="26429" spans="5:6" ht="15" customHeight="1" x14ac:dyDescent="0.2">
      <c r="E26429" s="28"/>
      <c r="F26429" s="28"/>
    </row>
    <row r="26430" spans="5:6" ht="15" customHeight="1" x14ac:dyDescent="0.2">
      <c r="E26430" s="28"/>
      <c r="F26430" s="28"/>
    </row>
    <row r="26431" spans="5:6" ht="15" customHeight="1" x14ac:dyDescent="0.2">
      <c r="E26431" s="28"/>
      <c r="F26431" s="28"/>
    </row>
    <row r="26432" spans="5:6" ht="15" customHeight="1" x14ac:dyDescent="0.2">
      <c r="E26432" s="28"/>
      <c r="F26432" s="28"/>
    </row>
    <row r="26433" spans="5:6" ht="15" customHeight="1" x14ac:dyDescent="0.2">
      <c r="E26433" s="28"/>
      <c r="F26433" s="28"/>
    </row>
    <row r="26434" spans="5:6" ht="15" customHeight="1" x14ac:dyDescent="0.2">
      <c r="E26434" s="28"/>
      <c r="F26434" s="28"/>
    </row>
    <row r="26435" spans="5:6" ht="15" customHeight="1" x14ac:dyDescent="0.2">
      <c r="E26435" s="28"/>
      <c r="F26435" s="28"/>
    </row>
    <row r="26436" spans="5:6" ht="15" customHeight="1" x14ac:dyDescent="0.2">
      <c r="E26436" s="28"/>
      <c r="F26436" s="28"/>
    </row>
    <row r="26437" spans="5:6" ht="15" customHeight="1" x14ac:dyDescent="0.2">
      <c r="E26437" s="28"/>
      <c r="F26437" s="28"/>
    </row>
    <row r="26438" spans="5:6" ht="15" customHeight="1" x14ac:dyDescent="0.2">
      <c r="E26438" s="28"/>
      <c r="F26438" s="28"/>
    </row>
    <row r="26439" spans="5:6" ht="15" customHeight="1" x14ac:dyDescent="0.2">
      <c r="E26439" s="28"/>
      <c r="F26439" s="28"/>
    </row>
    <row r="26440" spans="5:6" ht="15" customHeight="1" x14ac:dyDescent="0.2">
      <c r="E26440" s="28"/>
      <c r="F26440" s="28"/>
    </row>
    <row r="26441" spans="5:6" ht="15" customHeight="1" x14ac:dyDescent="0.2">
      <c r="E26441" s="28"/>
      <c r="F26441" s="28"/>
    </row>
    <row r="26442" spans="5:6" ht="15" customHeight="1" x14ac:dyDescent="0.2">
      <c r="E26442" s="28"/>
      <c r="F26442" s="28"/>
    </row>
    <row r="26443" spans="5:6" ht="15" customHeight="1" x14ac:dyDescent="0.2">
      <c r="E26443" s="28"/>
      <c r="F26443" s="28"/>
    </row>
    <row r="26444" spans="5:6" ht="15" customHeight="1" x14ac:dyDescent="0.2">
      <c r="E26444" s="28"/>
      <c r="F26444" s="28"/>
    </row>
    <row r="26445" spans="5:6" ht="15" customHeight="1" x14ac:dyDescent="0.2">
      <c r="E26445" s="28"/>
      <c r="F26445" s="28"/>
    </row>
    <row r="26446" spans="5:6" ht="15" customHeight="1" x14ac:dyDescent="0.2">
      <c r="E26446" s="28"/>
      <c r="F26446" s="28"/>
    </row>
    <row r="26447" spans="5:6" ht="15" customHeight="1" x14ac:dyDescent="0.2">
      <c r="E26447" s="28"/>
      <c r="F26447" s="28"/>
    </row>
    <row r="26448" spans="5:6" ht="15" customHeight="1" x14ac:dyDescent="0.2">
      <c r="E26448" s="28"/>
      <c r="F26448" s="28"/>
    </row>
    <row r="26449" spans="5:6" ht="15" customHeight="1" x14ac:dyDescent="0.2">
      <c r="E26449" s="28"/>
      <c r="F26449" s="28"/>
    </row>
    <row r="26450" spans="5:6" ht="15" customHeight="1" x14ac:dyDescent="0.2">
      <c r="E26450" s="28"/>
      <c r="F26450" s="28"/>
    </row>
    <row r="26451" spans="5:6" ht="15" customHeight="1" x14ac:dyDescent="0.2">
      <c r="E26451" s="28"/>
      <c r="F26451" s="28"/>
    </row>
    <row r="26452" spans="5:6" ht="15" customHeight="1" x14ac:dyDescent="0.2">
      <c r="E26452" s="28"/>
      <c r="F26452" s="28"/>
    </row>
    <row r="26453" spans="5:6" ht="15" customHeight="1" x14ac:dyDescent="0.2">
      <c r="E26453" s="28"/>
      <c r="F26453" s="28"/>
    </row>
    <row r="26454" spans="5:6" ht="15" customHeight="1" x14ac:dyDescent="0.2">
      <c r="E26454" s="28"/>
      <c r="F26454" s="28"/>
    </row>
    <row r="26455" spans="5:6" ht="15" customHeight="1" x14ac:dyDescent="0.2">
      <c r="E26455" s="28"/>
      <c r="F26455" s="28"/>
    </row>
    <row r="26456" spans="5:6" ht="15" customHeight="1" x14ac:dyDescent="0.2">
      <c r="E26456" s="28"/>
      <c r="F26456" s="28"/>
    </row>
    <row r="26457" spans="5:6" ht="15" customHeight="1" x14ac:dyDescent="0.2">
      <c r="E26457" s="28"/>
      <c r="F26457" s="28"/>
    </row>
    <row r="26458" spans="5:6" ht="15" customHeight="1" x14ac:dyDescent="0.2">
      <c r="E26458" s="28"/>
      <c r="F26458" s="28"/>
    </row>
    <row r="26459" spans="5:6" ht="15" customHeight="1" x14ac:dyDescent="0.2">
      <c r="E26459" s="28"/>
      <c r="F26459" s="28"/>
    </row>
    <row r="26460" spans="5:6" ht="15" customHeight="1" x14ac:dyDescent="0.2">
      <c r="E26460" s="28"/>
      <c r="F26460" s="28"/>
    </row>
    <row r="26461" spans="5:6" ht="15" customHeight="1" x14ac:dyDescent="0.2">
      <c r="E26461" s="28"/>
      <c r="F26461" s="28"/>
    </row>
    <row r="26462" spans="5:6" ht="15" customHeight="1" x14ac:dyDescent="0.2">
      <c r="E26462" s="28"/>
      <c r="F26462" s="28"/>
    </row>
    <row r="26463" spans="5:6" ht="15" customHeight="1" x14ac:dyDescent="0.2">
      <c r="E26463" s="28"/>
      <c r="F26463" s="28"/>
    </row>
    <row r="26464" spans="5:6" ht="15" customHeight="1" x14ac:dyDescent="0.2">
      <c r="E26464" s="28"/>
      <c r="F26464" s="28"/>
    </row>
    <row r="26465" spans="5:6" ht="15" customHeight="1" x14ac:dyDescent="0.2">
      <c r="E26465" s="28"/>
      <c r="F26465" s="28"/>
    </row>
    <row r="26466" spans="5:6" ht="15" customHeight="1" x14ac:dyDescent="0.2">
      <c r="E26466" s="28"/>
      <c r="F26466" s="28"/>
    </row>
    <row r="26467" spans="5:6" ht="15" customHeight="1" x14ac:dyDescent="0.2">
      <c r="E26467" s="28"/>
      <c r="F26467" s="28"/>
    </row>
    <row r="26468" spans="5:6" ht="15" customHeight="1" x14ac:dyDescent="0.2">
      <c r="E26468" s="28"/>
      <c r="F26468" s="28"/>
    </row>
    <row r="26469" spans="5:6" ht="15" customHeight="1" x14ac:dyDescent="0.2">
      <c r="E26469" s="28"/>
      <c r="F26469" s="28"/>
    </row>
    <row r="26470" spans="5:6" ht="15" customHeight="1" x14ac:dyDescent="0.2">
      <c r="E26470" s="28"/>
      <c r="F26470" s="28"/>
    </row>
    <row r="26471" spans="5:6" ht="15" customHeight="1" x14ac:dyDescent="0.2">
      <c r="E26471" s="28"/>
      <c r="F26471" s="28"/>
    </row>
    <row r="26472" spans="5:6" ht="15" customHeight="1" x14ac:dyDescent="0.2">
      <c r="E26472" s="28"/>
      <c r="F26472" s="28"/>
    </row>
    <row r="26473" spans="5:6" ht="15" customHeight="1" x14ac:dyDescent="0.2">
      <c r="E26473" s="28"/>
      <c r="F26473" s="28"/>
    </row>
    <row r="26474" spans="5:6" ht="15" customHeight="1" x14ac:dyDescent="0.2">
      <c r="E26474" s="28"/>
      <c r="F26474" s="28"/>
    </row>
    <row r="26475" spans="5:6" ht="15" customHeight="1" x14ac:dyDescent="0.2">
      <c r="E26475" s="28"/>
      <c r="F26475" s="28"/>
    </row>
    <row r="26476" spans="5:6" ht="15" customHeight="1" x14ac:dyDescent="0.2">
      <c r="E26476" s="28"/>
      <c r="F26476" s="28"/>
    </row>
    <row r="26477" spans="5:6" ht="15" customHeight="1" x14ac:dyDescent="0.2">
      <c r="E26477" s="28"/>
      <c r="F26477" s="28"/>
    </row>
    <row r="26478" spans="5:6" ht="15" customHeight="1" x14ac:dyDescent="0.2">
      <c r="E26478" s="28"/>
      <c r="F26478" s="28"/>
    </row>
    <row r="26479" spans="5:6" ht="15" customHeight="1" x14ac:dyDescent="0.2">
      <c r="E26479" s="28"/>
      <c r="F26479" s="28"/>
    </row>
    <row r="26480" spans="5:6" ht="15" customHeight="1" x14ac:dyDescent="0.2">
      <c r="E26480" s="28"/>
      <c r="F26480" s="28"/>
    </row>
    <row r="26481" spans="5:6" ht="15" customHeight="1" x14ac:dyDescent="0.2">
      <c r="E26481" s="28"/>
      <c r="F26481" s="28"/>
    </row>
    <row r="26482" spans="5:6" ht="15" customHeight="1" x14ac:dyDescent="0.2">
      <c r="E26482" s="28"/>
      <c r="F26482" s="28"/>
    </row>
    <row r="26483" spans="5:6" ht="15" customHeight="1" x14ac:dyDescent="0.2">
      <c r="E26483" s="28"/>
      <c r="F26483" s="28"/>
    </row>
    <row r="26484" spans="5:6" ht="15" customHeight="1" x14ac:dyDescent="0.2">
      <c r="E26484" s="28"/>
      <c r="F26484" s="28"/>
    </row>
    <row r="26485" spans="5:6" ht="15" customHeight="1" x14ac:dyDescent="0.2">
      <c r="E26485" s="28"/>
      <c r="F26485" s="28"/>
    </row>
    <row r="26486" spans="5:6" ht="15" customHeight="1" x14ac:dyDescent="0.2">
      <c r="E26486" s="28"/>
      <c r="F26486" s="28"/>
    </row>
    <row r="26487" spans="5:6" ht="15" customHeight="1" x14ac:dyDescent="0.2">
      <c r="E26487" s="28"/>
      <c r="F26487" s="28"/>
    </row>
    <row r="26488" spans="5:6" ht="15" customHeight="1" x14ac:dyDescent="0.2">
      <c r="E26488" s="28"/>
      <c r="F26488" s="28"/>
    </row>
    <row r="26489" spans="5:6" ht="15" customHeight="1" x14ac:dyDescent="0.2">
      <c r="E26489" s="28"/>
      <c r="F26489" s="28"/>
    </row>
    <row r="26490" spans="5:6" ht="15" customHeight="1" x14ac:dyDescent="0.2">
      <c r="E26490" s="28"/>
      <c r="F26490" s="28"/>
    </row>
    <row r="26491" spans="5:6" ht="15" customHeight="1" x14ac:dyDescent="0.2">
      <c r="E26491" s="28"/>
      <c r="F26491" s="28"/>
    </row>
    <row r="26492" spans="5:6" ht="15" customHeight="1" x14ac:dyDescent="0.2">
      <c r="E26492" s="28"/>
      <c r="F26492" s="28"/>
    </row>
    <row r="26493" spans="5:6" ht="15" customHeight="1" x14ac:dyDescent="0.2">
      <c r="E26493" s="28"/>
      <c r="F26493" s="28"/>
    </row>
    <row r="26494" spans="5:6" ht="15" customHeight="1" x14ac:dyDescent="0.2">
      <c r="E26494" s="28"/>
      <c r="F26494" s="28"/>
    </row>
    <row r="26495" spans="5:6" ht="15" customHeight="1" x14ac:dyDescent="0.2">
      <c r="E26495" s="28"/>
      <c r="F26495" s="28"/>
    </row>
    <row r="26496" spans="5:6" ht="15" customHeight="1" x14ac:dyDescent="0.2">
      <c r="E26496" s="28"/>
      <c r="F26496" s="28"/>
    </row>
    <row r="26497" spans="5:6" ht="15" customHeight="1" x14ac:dyDescent="0.2">
      <c r="E26497" s="28"/>
      <c r="F26497" s="28"/>
    </row>
    <row r="26498" spans="5:6" ht="15" customHeight="1" x14ac:dyDescent="0.2">
      <c r="E26498" s="28"/>
      <c r="F26498" s="28"/>
    </row>
    <row r="26499" spans="5:6" ht="15" customHeight="1" x14ac:dyDescent="0.2">
      <c r="E26499" s="28"/>
      <c r="F26499" s="28"/>
    </row>
    <row r="26500" spans="5:6" ht="15" customHeight="1" x14ac:dyDescent="0.2">
      <c r="E26500" s="28"/>
      <c r="F26500" s="28"/>
    </row>
    <row r="26501" spans="5:6" ht="15" customHeight="1" x14ac:dyDescent="0.2">
      <c r="E26501" s="28"/>
      <c r="F26501" s="28"/>
    </row>
    <row r="26502" spans="5:6" ht="15" customHeight="1" x14ac:dyDescent="0.2">
      <c r="E26502" s="28"/>
      <c r="F26502" s="28"/>
    </row>
    <row r="26503" spans="5:6" ht="15" customHeight="1" x14ac:dyDescent="0.2">
      <c r="E26503" s="28"/>
      <c r="F26503" s="28"/>
    </row>
    <row r="26504" spans="5:6" ht="15" customHeight="1" x14ac:dyDescent="0.2">
      <c r="E26504" s="28"/>
      <c r="F26504" s="28"/>
    </row>
    <row r="26505" spans="5:6" ht="15" customHeight="1" x14ac:dyDescent="0.2">
      <c r="E26505" s="28"/>
      <c r="F26505" s="28"/>
    </row>
    <row r="26506" spans="5:6" ht="15" customHeight="1" x14ac:dyDescent="0.2">
      <c r="E26506" s="28"/>
      <c r="F26506" s="28"/>
    </row>
    <row r="26507" spans="5:6" ht="15" customHeight="1" x14ac:dyDescent="0.2">
      <c r="E26507" s="28"/>
      <c r="F26507" s="28"/>
    </row>
    <row r="26508" spans="5:6" ht="15" customHeight="1" x14ac:dyDescent="0.2">
      <c r="E26508" s="28"/>
      <c r="F26508" s="28"/>
    </row>
    <row r="26509" spans="5:6" ht="15" customHeight="1" x14ac:dyDescent="0.2">
      <c r="E26509" s="28"/>
      <c r="F26509" s="28"/>
    </row>
    <row r="26510" spans="5:6" ht="15" customHeight="1" x14ac:dyDescent="0.2">
      <c r="E26510" s="28"/>
      <c r="F26510" s="28"/>
    </row>
    <row r="26511" spans="5:6" ht="15" customHeight="1" x14ac:dyDescent="0.2">
      <c r="E26511" s="28"/>
      <c r="F26511" s="28"/>
    </row>
    <row r="26512" spans="5:6" ht="15" customHeight="1" x14ac:dyDescent="0.2">
      <c r="E26512" s="28"/>
      <c r="F26512" s="28"/>
    </row>
    <row r="26513" spans="5:6" ht="15" customHeight="1" x14ac:dyDescent="0.2">
      <c r="E26513" s="28"/>
      <c r="F26513" s="28"/>
    </row>
    <row r="26514" spans="5:6" ht="15" customHeight="1" x14ac:dyDescent="0.2">
      <c r="E26514" s="28"/>
      <c r="F26514" s="28"/>
    </row>
    <row r="26515" spans="5:6" ht="15" customHeight="1" x14ac:dyDescent="0.2">
      <c r="E26515" s="28"/>
      <c r="F26515" s="28"/>
    </row>
    <row r="26516" spans="5:6" ht="15" customHeight="1" x14ac:dyDescent="0.2">
      <c r="E26516" s="28"/>
      <c r="F26516" s="28"/>
    </row>
    <row r="26517" spans="5:6" ht="15" customHeight="1" x14ac:dyDescent="0.2">
      <c r="E26517" s="28"/>
      <c r="F26517" s="28"/>
    </row>
    <row r="26518" spans="5:6" ht="15" customHeight="1" x14ac:dyDescent="0.2">
      <c r="E26518" s="28"/>
      <c r="F26518" s="28"/>
    </row>
    <row r="26519" spans="5:6" ht="15" customHeight="1" x14ac:dyDescent="0.2">
      <c r="E26519" s="28"/>
      <c r="F26519" s="28"/>
    </row>
    <row r="26520" spans="5:6" ht="15" customHeight="1" x14ac:dyDescent="0.2">
      <c r="E26520" s="28"/>
      <c r="F26520" s="28"/>
    </row>
    <row r="26521" spans="5:6" ht="15" customHeight="1" x14ac:dyDescent="0.2">
      <c r="E26521" s="28"/>
      <c r="F26521" s="28"/>
    </row>
    <row r="26522" spans="5:6" ht="15" customHeight="1" x14ac:dyDescent="0.2">
      <c r="E26522" s="28"/>
      <c r="F26522" s="28"/>
    </row>
    <row r="26523" spans="5:6" ht="15" customHeight="1" x14ac:dyDescent="0.2">
      <c r="E26523" s="28"/>
      <c r="F26523" s="28"/>
    </row>
    <row r="26524" spans="5:6" ht="15" customHeight="1" x14ac:dyDescent="0.2">
      <c r="E26524" s="28"/>
      <c r="F26524" s="28"/>
    </row>
    <row r="26525" spans="5:6" ht="15" customHeight="1" x14ac:dyDescent="0.2">
      <c r="E26525" s="28"/>
      <c r="F26525" s="28"/>
    </row>
    <row r="26526" spans="5:6" ht="15" customHeight="1" x14ac:dyDescent="0.2">
      <c r="E26526" s="28"/>
      <c r="F26526" s="28"/>
    </row>
    <row r="26527" spans="5:6" ht="15" customHeight="1" x14ac:dyDescent="0.2">
      <c r="E26527" s="28"/>
      <c r="F26527" s="28"/>
    </row>
    <row r="26528" spans="5:6" ht="15" customHeight="1" x14ac:dyDescent="0.2">
      <c r="E26528" s="28"/>
      <c r="F26528" s="28"/>
    </row>
    <row r="26529" spans="5:6" ht="15" customHeight="1" x14ac:dyDescent="0.2">
      <c r="E26529" s="28"/>
      <c r="F26529" s="28"/>
    </row>
    <row r="26530" spans="5:6" ht="15" customHeight="1" x14ac:dyDescent="0.2">
      <c r="E26530" s="28"/>
      <c r="F26530" s="28"/>
    </row>
    <row r="26531" spans="5:6" ht="15" customHeight="1" x14ac:dyDescent="0.2">
      <c r="E26531" s="28"/>
      <c r="F26531" s="28"/>
    </row>
    <row r="26532" spans="5:6" ht="15" customHeight="1" x14ac:dyDescent="0.2">
      <c r="E26532" s="28"/>
      <c r="F26532" s="28"/>
    </row>
    <row r="26533" spans="5:6" ht="15" customHeight="1" x14ac:dyDescent="0.2">
      <c r="E26533" s="28"/>
      <c r="F26533" s="28"/>
    </row>
    <row r="26534" spans="5:6" ht="15" customHeight="1" x14ac:dyDescent="0.2">
      <c r="E26534" s="28"/>
      <c r="F26534" s="28"/>
    </row>
    <row r="26535" spans="5:6" ht="15" customHeight="1" x14ac:dyDescent="0.2">
      <c r="E26535" s="28"/>
      <c r="F26535" s="28"/>
    </row>
    <row r="26536" spans="5:6" ht="15" customHeight="1" x14ac:dyDescent="0.2">
      <c r="E26536" s="28"/>
      <c r="F26536" s="28"/>
    </row>
    <row r="26537" spans="5:6" ht="15" customHeight="1" x14ac:dyDescent="0.2">
      <c r="E26537" s="28"/>
      <c r="F26537" s="28"/>
    </row>
    <row r="26538" spans="5:6" ht="15" customHeight="1" x14ac:dyDescent="0.2">
      <c r="E26538" s="28"/>
      <c r="F26538" s="28"/>
    </row>
    <row r="26539" spans="5:6" ht="15" customHeight="1" x14ac:dyDescent="0.2">
      <c r="E26539" s="28"/>
      <c r="F26539" s="28"/>
    </row>
    <row r="26540" spans="5:6" ht="15" customHeight="1" x14ac:dyDescent="0.2">
      <c r="E26540" s="28"/>
      <c r="F26540" s="28"/>
    </row>
    <row r="26541" spans="5:6" ht="15" customHeight="1" x14ac:dyDescent="0.2">
      <c r="E26541" s="28"/>
      <c r="F26541" s="28"/>
    </row>
    <row r="26542" spans="5:6" ht="15" customHeight="1" x14ac:dyDescent="0.2">
      <c r="E26542" s="28"/>
      <c r="F26542" s="28"/>
    </row>
    <row r="26543" spans="5:6" ht="15" customHeight="1" x14ac:dyDescent="0.2">
      <c r="E26543" s="28"/>
      <c r="F26543" s="28"/>
    </row>
    <row r="26544" spans="5:6" ht="15" customHeight="1" x14ac:dyDescent="0.2">
      <c r="E26544" s="28"/>
      <c r="F26544" s="28"/>
    </row>
    <row r="26545" spans="5:6" ht="15" customHeight="1" x14ac:dyDescent="0.2">
      <c r="E26545" s="28"/>
      <c r="F26545" s="28"/>
    </row>
    <row r="26546" spans="5:6" ht="15" customHeight="1" x14ac:dyDescent="0.2">
      <c r="E26546" s="28"/>
      <c r="F26546" s="28"/>
    </row>
    <row r="26547" spans="5:6" ht="15" customHeight="1" x14ac:dyDescent="0.2">
      <c r="E26547" s="28"/>
      <c r="F26547" s="28"/>
    </row>
    <row r="26548" spans="5:6" ht="15" customHeight="1" x14ac:dyDescent="0.2">
      <c r="E26548" s="28"/>
      <c r="F26548" s="28"/>
    </row>
    <row r="26549" spans="5:6" ht="15" customHeight="1" x14ac:dyDescent="0.2">
      <c r="E26549" s="28"/>
      <c r="F26549" s="28"/>
    </row>
    <row r="26550" spans="5:6" ht="15" customHeight="1" x14ac:dyDescent="0.2">
      <c r="E26550" s="28"/>
      <c r="F26550" s="28"/>
    </row>
    <row r="26551" spans="5:6" ht="15" customHeight="1" x14ac:dyDescent="0.2">
      <c r="E26551" s="28"/>
      <c r="F26551" s="28"/>
    </row>
    <row r="26552" spans="5:6" ht="15" customHeight="1" x14ac:dyDescent="0.2">
      <c r="E26552" s="28"/>
      <c r="F26552" s="28"/>
    </row>
    <row r="26553" spans="5:6" ht="15" customHeight="1" x14ac:dyDescent="0.2">
      <c r="E26553" s="28"/>
      <c r="F26553" s="28"/>
    </row>
    <row r="26554" spans="5:6" ht="15" customHeight="1" x14ac:dyDescent="0.2">
      <c r="E26554" s="28"/>
      <c r="F26554" s="28"/>
    </row>
    <row r="26555" spans="5:6" ht="15" customHeight="1" x14ac:dyDescent="0.2">
      <c r="E26555" s="28"/>
      <c r="F26555" s="28"/>
    </row>
    <row r="26556" spans="5:6" ht="15" customHeight="1" x14ac:dyDescent="0.2">
      <c r="E26556" s="28"/>
      <c r="F26556" s="28"/>
    </row>
    <row r="26557" spans="5:6" ht="15" customHeight="1" x14ac:dyDescent="0.2">
      <c r="E26557" s="28"/>
      <c r="F26557" s="28"/>
    </row>
    <row r="26558" spans="5:6" ht="15" customHeight="1" x14ac:dyDescent="0.2">
      <c r="E26558" s="28"/>
      <c r="F26558" s="28"/>
    </row>
    <row r="26559" spans="5:6" ht="15" customHeight="1" x14ac:dyDescent="0.2">
      <c r="E26559" s="28"/>
      <c r="F26559" s="28"/>
    </row>
    <row r="26560" spans="5:6" ht="15" customHeight="1" x14ac:dyDescent="0.2">
      <c r="E26560" s="28"/>
      <c r="F26560" s="28"/>
    </row>
    <row r="26561" spans="5:6" ht="15" customHeight="1" x14ac:dyDescent="0.2">
      <c r="E26561" s="28"/>
      <c r="F26561" s="28"/>
    </row>
    <row r="26562" spans="5:6" ht="15" customHeight="1" x14ac:dyDescent="0.2">
      <c r="E26562" s="28"/>
      <c r="F26562" s="28"/>
    </row>
    <row r="26563" spans="5:6" ht="15" customHeight="1" x14ac:dyDescent="0.2">
      <c r="E26563" s="28"/>
      <c r="F26563" s="28"/>
    </row>
    <row r="26564" spans="5:6" ht="15" customHeight="1" x14ac:dyDescent="0.2">
      <c r="E26564" s="28"/>
      <c r="F26564" s="28"/>
    </row>
    <row r="26565" spans="5:6" ht="15" customHeight="1" x14ac:dyDescent="0.2">
      <c r="E26565" s="28"/>
      <c r="F26565" s="28"/>
    </row>
    <row r="26566" spans="5:6" ht="15" customHeight="1" x14ac:dyDescent="0.2">
      <c r="E26566" s="28"/>
      <c r="F26566" s="28"/>
    </row>
    <row r="26567" spans="5:6" ht="15" customHeight="1" x14ac:dyDescent="0.2">
      <c r="E26567" s="28"/>
      <c r="F26567" s="28"/>
    </row>
    <row r="26568" spans="5:6" ht="15" customHeight="1" x14ac:dyDescent="0.2">
      <c r="E26568" s="28"/>
      <c r="F26568" s="28"/>
    </row>
    <row r="26569" spans="5:6" ht="15" customHeight="1" x14ac:dyDescent="0.2">
      <c r="E26569" s="28"/>
      <c r="F26569" s="28"/>
    </row>
    <row r="26570" spans="5:6" ht="15" customHeight="1" x14ac:dyDescent="0.2">
      <c r="E26570" s="28"/>
      <c r="F26570" s="28"/>
    </row>
    <row r="26571" spans="5:6" ht="15" customHeight="1" x14ac:dyDescent="0.2">
      <c r="E26571" s="28"/>
      <c r="F26571" s="28"/>
    </row>
    <row r="26572" spans="5:6" ht="15" customHeight="1" x14ac:dyDescent="0.2">
      <c r="E26572" s="28"/>
      <c r="F26572" s="28"/>
    </row>
    <row r="26573" spans="5:6" ht="15" customHeight="1" x14ac:dyDescent="0.2">
      <c r="E26573" s="28"/>
      <c r="F26573" s="28"/>
    </row>
    <row r="26574" spans="5:6" ht="15" customHeight="1" x14ac:dyDescent="0.2">
      <c r="E26574" s="28"/>
      <c r="F26574" s="28"/>
    </row>
    <row r="26575" spans="5:6" ht="15" customHeight="1" x14ac:dyDescent="0.2">
      <c r="E26575" s="28"/>
      <c r="F26575" s="28"/>
    </row>
    <row r="26576" spans="5:6" ht="15" customHeight="1" x14ac:dyDescent="0.2">
      <c r="E26576" s="28"/>
      <c r="F26576" s="28"/>
    </row>
    <row r="26577" spans="5:6" ht="15" customHeight="1" x14ac:dyDescent="0.2">
      <c r="E26577" s="28"/>
      <c r="F26577" s="28"/>
    </row>
    <row r="26578" spans="5:6" ht="15" customHeight="1" x14ac:dyDescent="0.2">
      <c r="E26578" s="28"/>
      <c r="F26578" s="28"/>
    </row>
    <row r="26579" spans="5:6" ht="15" customHeight="1" x14ac:dyDescent="0.2">
      <c r="E26579" s="28"/>
      <c r="F26579" s="28"/>
    </row>
    <row r="26580" spans="5:6" ht="15" customHeight="1" x14ac:dyDescent="0.2">
      <c r="E26580" s="28"/>
      <c r="F26580" s="28"/>
    </row>
    <row r="26581" spans="5:6" ht="15" customHeight="1" x14ac:dyDescent="0.2">
      <c r="E26581" s="28"/>
      <c r="F26581" s="28"/>
    </row>
    <row r="26582" spans="5:6" ht="15" customHeight="1" x14ac:dyDescent="0.2">
      <c r="E26582" s="28"/>
      <c r="F26582" s="28"/>
    </row>
    <row r="26583" spans="5:6" ht="15" customHeight="1" x14ac:dyDescent="0.2">
      <c r="E26583" s="28"/>
      <c r="F26583" s="28"/>
    </row>
    <row r="26584" spans="5:6" ht="15" customHeight="1" x14ac:dyDescent="0.2">
      <c r="E26584" s="28"/>
      <c r="F26584" s="28"/>
    </row>
    <row r="26585" spans="5:6" ht="15" customHeight="1" x14ac:dyDescent="0.2">
      <c r="E26585" s="28"/>
      <c r="F26585" s="28"/>
    </row>
    <row r="26586" spans="5:6" ht="15" customHeight="1" x14ac:dyDescent="0.2">
      <c r="E26586" s="28"/>
      <c r="F26586" s="28"/>
    </row>
    <row r="26587" spans="5:6" ht="15" customHeight="1" x14ac:dyDescent="0.2">
      <c r="E26587" s="28"/>
      <c r="F26587" s="28"/>
    </row>
    <row r="26588" spans="5:6" ht="15" customHeight="1" x14ac:dyDescent="0.2">
      <c r="E26588" s="28"/>
      <c r="F26588" s="28"/>
    </row>
    <row r="26589" spans="5:6" ht="15" customHeight="1" x14ac:dyDescent="0.2">
      <c r="E26589" s="28"/>
      <c r="F26589" s="28"/>
    </row>
    <row r="26590" spans="5:6" ht="15" customHeight="1" x14ac:dyDescent="0.2">
      <c r="E26590" s="28"/>
      <c r="F26590" s="28"/>
    </row>
    <row r="26591" spans="5:6" ht="15" customHeight="1" x14ac:dyDescent="0.2">
      <c r="E26591" s="28"/>
      <c r="F26591" s="28"/>
    </row>
    <row r="26592" spans="5:6" ht="15" customHeight="1" x14ac:dyDescent="0.2">
      <c r="E26592" s="28"/>
      <c r="F26592" s="28"/>
    </row>
    <row r="26593" spans="5:6" ht="15" customHeight="1" x14ac:dyDescent="0.2">
      <c r="E26593" s="28"/>
      <c r="F26593" s="28"/>
    </row>
    <row r="26594" spans="5:6" ht="15" customHeight="1" x14ac:dyDescent="0.2">
      <c r="E26594" s="28"/>
      <c r="F26594" s="28"/>
    </row>
    <row r="26595" spans="5:6" ht="15" customHeight="1" x14ac:dyDescent="0.2">
      <c r="E26595" s="28"/>
      <c r="F26595" s="28"/>
    </row>
    <row r="26596" spans="5:6" ht="15" customHeight="1" x14ac:dyDescent="0.2">
      <c r="E26596" s="28"/>
      <c r="F26596" s="28"/>
    </row>
    <row r="26597" spans="5:6" ht="15" customHeight="1" x14ac:dyDescent="0.2">
      <c r="E26597" s="28"/>
      <c r="F26597" s="28"/>
    </row>
    <row r="26598" spans="5:6" ht="15" customHeight="1" x14ac:dyDescent="0.2">
      <c r="E26598" s="28"/>
      <c r="F26598" s="28"/>
    </row>
    <row r="26599" spans="5:6" ht="15" customHeight="1" x14ac:dyDescent="0.2">
      <c r="E26599" s="28"/>
      <c r="F26599" s="28"/>
    </row>
    <row r="26600" spans="5:6" ht="15" customHeight="1" x14ac:dyDescent="0.2">
      <c r="E26600" s="28"/>
      <c r="F26600" s="28"/>
    </row>
    <row r="26601" spans="5:6" ht="15" customHeight="1" x14ac:dyDescent="0.2">
      <c r="E26601" s="28"/>
      <c r="F26601" s="28"/>
    </row>
    <row r="26602" spans="5:6" ht="15" customHeight="1" x14ac:dyDescent="0.2">
      <c r="E26602" s="28"/>
      <c r="F26602" s="28"/>
    </row>
    <row r="26603" spans="5:6" ht="15" customHeight="1" x14ac:dyDescent="0.2">
      <c r="E26603" s="28"/>
      <c r="F26603" s="28"/>
    </row>
    <row r="26604" spans="5:6" ht="15" customHeight="1" x14ac:dyDescent="0.2">
      <c r="E26604" s="28"/>
      <c r="F26604" s="28"/>
    </row>
    <row r="26605" spans="5:6" ht="15" customHeight="1" x14ac:dyDescent="0.2">
      <c r="E26605" s="28"/>
      <c r="F26605" s="28"/>
    </row>
    <row r="26606" spans="5:6" ht="15" customHeight="1" x14ac:dyDescent="0.2">
      <c r="E26606" s="28"/>
      <c r="F26606" s="28"/>
    </row>
    <row r="26607" spans="5:6" ht="15" customHeight="1" x14ac:dyDescent="0.2">
      <c r="E26607" s="28"/>
      <c r="F26607" s="28"/>
    </row>
    <row r="26608" spans="5:6" ht="15" customHeight="1" x14ac:dyDescent="0.2">
      <c r="E26608" s="28"/>
      <c r="F26608" s="28"/>
    </row>
    <row r="26609" spans="5:6" ht="15" customHeight="1" x14ac:dyDescent="0.2">
      <c r="E26609" s="28"/>
      <c r="F26609" s="28"/>
    </row>
    <row r="26610" spans="5:6" ht="15" customHeight="1" x14ac:dyDescent="0.2">
      <c r="E26610" s="28"/>
      <c r="F26610" s="28"/>
    </row>
    <row r="26611" spans="5:6" ht="15" customHeight="1" x14ac:dyDescent="0.2">
      <c r="E26611" s="28"/>
      <c r="F26611" s="28"/>
    </row>
    <row r="26612" spans="5:6" ht="15" customHeight="1" x14ac:dyDescent="0.2">
      <c r="E26612" s="28"/>
      <c r="F26612" s="28"/>
    </row>
    <row r="26613" spans="5:6" ht="15" customHeight="1" x14ac:dyDescent="0.2">
      <c r="E26613" s="28"/>
      <c r="F26613" s="28"/>
    </row>
    <row r="26614" spans="5:6" ht="15" customHeight="1" x14ac:dyDescent="0.2">
      <c r="E26614" s="28"/>
      <c r="F26614" s="28"/>
    </row>
    <row r="26615" spans="5:6" ht="15" customHeight="1" x14ac:dyDescent="0.2">
      <c r="E26615" s="28"/>
      <c r="F26615" s="28"/>
    </row>
    <row r="26616" spans="5:6" ht="15" customHeight="1" x14ac:dyDescent="0.2">
      <c r="E26616" s="28"/>
      <c r="F26616" s="28"/>
    </row>
    <row r="26617" spans="5:6" ht="15" customHeight="1" x14ac:dyDescent="0.2">
      <c r="E26617" s="28"/>
      <c r="F26617" s="28"/>
    </row>
    <row r="26618" spans="5:6" ht="15" customHeight="1" x14ac:dyDescent="0.2">
      <c r="E26618" s="28"/>
      <c r="F26618" s="28"/>
    </row>
    <row r="26619" spans="5:6" ht="15" customHeight="1" x14ac:dyDescent="0.2">
      <c r="E26619" s="28"/>
      <c r="F26619" s="28"/>
    </row>
    <row r="26620" spans="5:6" ht="15" customHeight="1" x14ac:dyDescent="0.2">
      <c r="E26620" s="28"/>
      <c r="F26620" s="28"/>
    </row>
    <row r="26621" spans="5:6" ht="15" customHeight="1" x14ac:dyDescent="0.2">
      <c r="E26621" s="28"/>
      <c r="F26621" s="28"/>
    </row>
    <row r="26622" spans="5:6" ht="15" customHeight="1" x14ac:dyDescent="0.2">
      <c r="E26622" s="28"/>
      <c r="F26622" s="28"/>
    </row>
    <row r="26623" spans="5:6" ht="15" customHeight="1" x14ac:dyDescent="0.2">
      <c r="E26623" s="28"/>
      <c r="F26623" s="28"/>
    </row>
    <row r="26624" spans="5:6" ht="15" customHeight="1" x14ac:dyDescent="0.2">
      <c r="E26624" s="28"/>
      <c r="F26624" s="28"/>
    </row>
    <row r="26625" spans="5:6" ht="15" customHeight="1" x14ac:dyDescent="0.2">
      <c r="E26625" s="28"/>
      <c r="F26625" s="28"/>
    </row>
    <row r="26626" spans="5:6" ht="15" customHeight="1" x14ac:dyDescent="0.2">
      <c r="E26626" s="28"/>
      <c r="F26626" s="28"/>
    </row>
    <row r="26627" spans="5:6" ht="15" customHeight="1" x14ac:dyDescent="0.2">
      <c r="E26627" s="28"/>
      <c r="F26627" s="28"/>
    </row>
    <row r="26628" spans="5:6" ht="15" customHeight="1" x14ac:dyDescent="0.2">
      <c r="E26628" s="28"/>
      <c r="F26628" s="28"/>
    </row>
    <row r="26629" spans="5:6" ht="15" customHeight="1" x14ac:dyDescent="0.2">
      <c r="E26629" s="28"/>
      <c r="F26629" s="28"/>
    </row>
    <row r="26630" spans="5:6" ht="15" customHeight="1" x14ac:dyDescent="0.2">
      <c r="E26630" s="28"/>
      <c r="F26630" s="28"/>
    </row>
    <row r="26631" spans="5:6" ht="15" customHeight="1" x14ac:dyDescent="0.2">
      <c r="E26631" s="28"/>
      <c r="F26631" s="28"/>
    </row>
    <row r="26632" spans="5:6" ht="15" customHeight="1" x14ac:dyDescent="0.2">
      <c r="E26632" s="28"/>
      <c r="F26632" s="28"/>
    </row>
    <row r="26633" spans="5:6" ht="15" customHeight="1" x14ac:dyDescent="0.2">
      <c r="E26633" s="28"/>
      <c r="F26633" s="28"/>
    </row>
    <row r="26634" spans="5:6" ht="15" customHeight="1" x14ac:dyDescent="0.2">
      <c r="E26634" s="28"/>
      <c r="F26634" s="28"/>
    </row>
    <row r="26635" spans="5:6" ht="15" customHeight="1" x14ac:dyDescent="0.2">
      <c r="E26635" s="28"/>
      <c r="F26635" s="28"/>
    </row>
    <row r="26636" spans="5:6" ht="15" customHeight="1" x14ac:dyDescent="0.2">
      <c r="E26636" s="28"/>
      <c r="F26636" s="28"/>
    </row>
    <row r="26637" spans="5:6" ht="15" customHeight="1" x14ac:dyDescent="0.2">
      <c r="E26637" s="28"/>
      <c r="F26637" s="28"/>
    </row>
    <row r="26638" spans="5:6" ht="15" customHeight="1" x14ac:dyDescent="0.2">
      <c r="E26638" s="28"/>
      <c r="F26638" s="28"/>
    </row>
    <row r="26639" spans="5:6" ht="15" customHeight="1" x14ac:dyDescent="0.2">
      <c r="E26639" s="28"/>
      <c r="F26639" s="28"/>
    </row>
    <row r="26640" spans="5:6" ht="15" customHeight="1" x14ac:dyDescent="0.2">
      <c r="E26640" s="28"/>
      <c r="F26640" s="28"/>
    </row>
    <row r="26641" spans="5:6" ht="15" customHeight="1" x14ac:dyDescent="0.2">
      <c r="E26641" s="28"/>
      <c r="F26641" s="28"/>
    </row>
    <row r="26642" spans="5:6" ht="15" customHeight="1" x14ac:dyDescent="0.2">
      <c r="E26642" s="28"/>
      <c r="F26642" s="28"/>
    </row>
    <row r="26643" spans="5:6" ht="15" customHeight="1" x14ac:dyDescent="0.2">
      <c r="E26643" s="28"/>
      <c r="F26643" s="28"/>
    </row>
    <row r="26644" spans="5:6" ht="15" customHeight="1" x14ac:dyDescent="0.2">
      <c r="E26644" s="28"/>
      <c r="F26644" s="28"/>
    </row>
    <row r="26645" spans="5:6" ht="15" customHeight="1" x14ac:dyDescent="0.2">
      <c r="E26645" s="28"/>
      <c r="F26645" s="28"/>
    </row>
    <row r="26646" spans="5:6" ht="15" customHeight="1" x14ac:dyDescent="0.2">
      <c r="E26646" s="28"/>
      <c r="F26646" s="28"/>
    </row>
    <row r="26647" spans="5:6" ht="15" customHeight="1" x14ac:dyDescent="0.2">
      <c r="E26647" s="28"/>
      <c r="F26647" s="28"/>
    </row>
    <row r="26648" spans="5:6" ht="15" customHeight="1" x14ac:dyDescent="0.2">
      <c r="E26648" s="28"/>
      <c r="F26648" s="28"/>
    </row>
    <row r="26649" spans="5:6" ht="15" customHeight="1" x14ac:dyDescent="0.2">
      <c r="E26649" s="28"/>
      <c r="F26649" s="28"/>
    </row>
    <row r="26650" spans="5:6" ht="15" customHeight="1" x14ac:dyDescent="0.2">
      <c r="E26650" s="28"/>
      <c r="F26650" s="28"/>
    </row>
    <row r="26651" spans="5:6" ht="15" customHeight="1" x14ac:dyDescent="0.2">
      <c r="E26651" s="28"/>
      <c r="F26651" s="28"/>
    </row>
    <row r="26652" spans="5:6" ht="15" customHeight="1" x14ac:dyDescent="0.2">
      <c r="E26652" s="28"/>
      <c r="F26652" s="28"/>
    </row>
    <row r="26653" spans="5:6" ht="15" customHeight="1" x14ac:dyDescent="0.2">
      <c r="E26653" s="28"/>
      <c r="F26653" s="28"/>
    </row>
    <row r="26654" spans="5:6" ht="15" customHeight="1" x14ac:dyDescent="0.2">
      <c r="E26654" s="28"/>
      <c r="F26654" s="28"/>
    </row>
    <row r="26655" spans="5:6" ht="15" customHeight="1" x14ac:dyDescent="0.2">
      <c r="E26655" s="28"/>
      <c r="F26655" s="28"/>
    </row>
    <row r="26656" spans="5:6" ht="15" customHeight="1" x14ac:dyDescent="0.2">
      <c r="E26656" s="28"/>
      <c r="F26656" s="28"/>
    </row>
    <row r="26657" spans="5:6" ht="15" customHeight="1" x14ac:dyDescent="0.2">
      <c r="E26657" s="28"/>
      <c r="F26657" s="28"/>
    </row>
    <row r="26658" spans="5:6" ht="15" customHeight="1" x14ac:dyDescent="0.2">
      <c r="E26658" s="28"/>
      <c r="F26658" s="28"/>
    </row>
    <row r="26659" spans="5:6" ht="15" customHeight="1" x14ac:dyDescent="0.2">
      <c r="E26659" s="28"/>
      <c r="F26659" s="28"/>
    </row>
    <row r="26660" spans="5:6" ht="15" customHeight="1" x14ac:dyDescent="0.2">
      <c r="E26660" s="28"/>
      <c r="F26660" s="28"/>
    </row>
    <row r="26661" spans="5:6" ht="15" customHeight="1" x14ac:dyDescent="0.2">
      <c r="E26661" s="28"/>
      <c r="F26661" s="28"/>
    </row>
    <row r="26662" spans="5:6" ht="15" customHeight="1" x14ac:dyDescent="0.2">
      <c r="E26662" s="28"/>
      <c r="F26662" s="28"/>
    </row>
    <row r="26663" spans="5:6" ht="15" customHeight="1" x14ac:dyDescent="0.2">
      <c r="E26663" s="28"/>
      <c r="F26663" s="28"/>
    </row>
    <row r="26664" spans="5:6" ht="15" customHeight="1" x14ac:dyDescent="0.2">
      <c r="E26664" s="28"/>
      <c r="F26664" s="28"/>
    </row>
    <row r="26665" spans="5:6" ht="15" customHeight="1" x14ac:dyDescent="0.2">
      <c r="E26665" s="28"/>
      <c r="F26665" s="28"/>
    </row>
    <row r="26666" spans="5:6" ht="15" customHeight="1" x14ac:dyDescent="0.2">
      <c r="E26666" s="28"/>
      <c r="F26666" s="28"/>
    </row>
    <row r="26667" spans="5:6" ht="15" customHeight="1" x14ac:dyDescent="0.2">
      <c r="E26667" s="28"/>
      <c r="F26667" s="28"/>
    </row>
    <row r="26668" spans="5:6" ht="15" customHeight="1" x14ac:dyDescent="0.2">
      <c r="E26668" s="28"/>
      <c r="F26668" s="28"/>
    </row>
    <row r="26669" spans="5:6" ht="15" customHeight="1" x14ac:dyDescent="0.2">
      <c r="E26669" s="28"/>
      <c r="F26669" s="28"/>
    </row>
    <row r="26670" spans="5:6" ht="15" customHeight="1" x14ac:dyDescent="0.2">
      <c r="E26670" s="28"/>
      <c r="F26670" s="28"/>
    </row>
    <row r="26671" spans="5:6" ht="15" customHeight="1" x14ac:dyDescent="0.2">
      <c r="E26671" s="28"/>
      <c r="F26671" s="28"/>
    </row>
    <row r="26672" spans="5:6" ht="15" customHeight="1" x14ac:dyDescent="0.2">
      <c r="E26672" s="28"/>
      <c r="F26672" s="28"/>
    </row>
    <row r="26673" spans="5:6" ht="15" customHeight="1" x14ac:dyDescent="0.2">
      <c r="E26673" s="28"/>
      <c r="F26673" s="28"/>
    </row>
    <row r="26674" spans="5:6" ht="15" customHeight="1" x14ac:dyDescent="0.2">
      <c r="E26674" s="28"/>
      <c r="F26674" s="28"/>
    </row>
    <row r="26675" spans="5:6" ht="15" customHeight="1" x14ac:dyDescent="0.2">
      <c r="E26675" s="28"/>
      <c r="F26675" s="28"/>
    </row>
    <row r="26676" spans="5:6" ht="15" customHeight="1" x14ac:dyDescent="0.2">
      <c r="E26676" s="28"/>
      <c r="F26676" s="28"/>
    </row>
    <row r="26677" spans="5:6" ht="15" customHeight="1" x14ac:dyDescent="0.2">
      <c r="E26677" s="28"/>
      <c r="F26677" s="28"/>
    </row>
    <row r="26678" spans="5:6" ht="15" customHeight="1" x14ac:dyDescent="0.2">
      <c r="E26678" s="28"/>
      <c r="F26678" s="28"/>
    </row>
    <row r="26679" spans="5:6" ht="15" customHeight="1" x14ac:dyDescent="0.2">
      <c r="E26679" s="28"/>
      <c r="F26679" s="28"/>
    </row>
    <row r="26680" spans="5:6" ht="15" customHeight="1" x14ac:dyDescent="0.2">
      <c r="E26680" s="28"/>
      <c r="F26680" s="28"/>
    </row>
    <row r="26681" spans="5:6" ht="15" customHeight="1" x14ac:dyDescent="0.2">
      <c r="E26681" s="28"/>
      <c r="F26681" s="28"/>
    </row>
    <row r="26682" spans="5:6" ht="15" customHeight="1" x14ac:dyDescent="0.2">
      <c r="E26682" s="28"/>
      <c r="F26682" s="28"/>
    </row>
    <row r="26683" spans="5:6" ht="15" customHeight="1" x14ac:dyDescent="0.2">
      <c r="E26683" s="28"/>
      <c r="F26683" s="28"/>
    </row>
    <row r="26684" spans="5:6" ht="15" customHeight="1" x14ac:dyDescent="0.2">
      <c r="E26684" s="28"/>
      <c r="F26684" s="28"/>
    </row>
    <row r="26685" spans="5:6" ht="15" customHeight="1" x14ac:dyDescent="0.2">
      <c r="E26685" s="28"/>
      <c r="F26685" s="28"/>
    </row>
    <row r="26686" spans="5:6" ht="15" customHeight="1" x14ac:dyDescent="0.2">
      <c r="E26686" s="28"/>
      <c r="F26686" s="28"/>
    </row>
    <row r="26687" spans="5:6" ht="15" customHeight="1" x14ac:dyDescent="0.2">
      <c r="E26687" s="28"/>
      <c r="F26687" s="28"/>
    </row>
    <row r="26688" spans="5:6" ht="15" customHeight="1" x14ac:dyDescent="0.2">
      <c r="E26688" s="28"/>
      <c r="F26688" s="28"/>
    </row>
    <row r="26689" spans="5:6" ht="15" customHeight="1" x14ac:dyDescent="0.2">
      <c r="E26689" s="28"/>
      <c r="F26689" s="28"/>
    </row>
    <row r="26690" spans="5:6" ht="15" customHeight="1" x14ac:dyDescent="0.2">
      <c r="E26690" s="28"/>
      <c r="F26690" s="28"/>
    </row>
    <row r="26691" spans="5:6" ht="15" customHeight="1" x14ac:dyDescent="0.2">
      <c r="E26691" s="28"/>
      <c r="F26691" s="28"/>
    </row>
    <row r="26692" spans="5:6" ht="15" customHeight="1" x14ac:dyDescent="0.2">
      <c r="E26692" s="28"/>
      <c r="F26692" s="28"/>
    </row>
    <row r="26693" spans="5:6" ht="15" customHeight="1" x14ac:dyDescent="0.2">
      <c r="E26693" s="28"/>
      <c r="F26693" s="28"/>
    </row>
    <row r="26694" spans="5:6" ht="15" customHeight="1" x14ac:dyDescent="0.2">
      <c r="E26694" s="28"/>
      <c r="F26694" s="28"/>
    </row>
    <row r="26695" spans="5:6" ht="15" customHeight="1" x14ac:dyDescent="0.2">
      <c r="E26695" s="28"/>
      <c r="F26695" s="28"/>
    </row>
    <row r="26696" spans="5:6" ht="15" customHeight="1" x14ac:dyDescent="0.2">
      <c r="E26696" s="28"/>
      <c r="F26696" s="28"/>
    </row>
    <row r="26697" spans="5:6" ht="15" customHeight="1" x14ac:dyDescent="0.2">
      <c r="E26697" s="28"/>
      <c r="F26697" s="28"/>
    </row>
    <row r="26698" spans="5:6" ht="15" customHeight="1" x14ac:dyDescent="0.2">
      <c r="E26698" s="28"/>
      <c r="F26698" s="28"/>
    </row>
    <row r="26699" spans="5:6" ht="15" customHeight="1" x14ac:dyDescent="0.2">
      <c r="E26699" s="28"/>
      <c r="F26699" s="28"/>
    </row>
    <row r="26700" spans="5:6" ht="15" customHeight="1" x14ac:dyDescent="0.2">
      <c r="E26700" s="28"/>
      <c r="F26700" s="28"/>
    </row>
    <row r="26701" spans="5:6" ht="15" customHeight="1" x14ac:dyDescent="0.2">
      <c r="E26701" s="28"/>
      <c r="F26701" s="28"/>
    </row>
    <row r="26702" spans="5:6" ht="15" customHeight="1" x14ac:dyDescent="0.2">
      <c r="E26702" s="28"/>
      <c r="F26702" s="28"/>
    </row>
    <row r="26703" spans="5:6" ht="15" customHeight="1" x14ac:dyDescent="0.2">
      <c r="E26703" s="28"/>
      <c r="F26703" s="28"/>
    </row>
    <row r="26704" spans="5:6" ht="15" customHeight="1" x14ac:dyDescent="0.2">
      <c r="E26704" s="28"/>
      <c r="F26704" s="28"/>
    </row>
    <row r="26705" spans="5:6" ht="15" customHeight="1" x14ac:dyDescent="0.2">
      <c r="E26705" s="28"/>
      <c r="F26705" s="28"/>
    </row>
    <row r="26706" spans="5:6" ht="15" customHeight="1" x14ac:dyDescent="0.2">
      <c r="E26706" s="28"/>
      <c r="F26706" s="28"/>
    </row>
    <row r="26707" spans="5:6" ht="15" customHeight="1" x14ac:dyDescent="0.2">
      <c r="E26707" s="28"/>
      <c r="F26707" s="28"/>
    </row>
    <row r="26708" spans="5:6" ht="15" customHeight="1" x14ac:dyDescent="0.2">
      <c r="E26708" s="28"/>
      <c r="F26708" s="28"/>
    </row>
    <row r="26709" spans="5:6" ht="15" customHeight="1" x14ac:dyDescent="0.2">
      <c r="E26709" s="28"/>
      <c r="F26709" s="28"/>
    </row>
    <row r="26710" spans="5:6" ht="15" customHeight="1" x14ac:dyDescent="0.2">
      <c r="E26710" s="28"/>
      <c r="F26710" s="28"/>
    </row>
    <row r="26711" spans="5:6" ht="15" customHeight="1" x14ac:dyDescent="0.2">
      <c r="E26711" s="28"/>
      <c r="F26711" s="28"/>
    </row>
    <row r="26712" spans="5:6" ht="15" customHeight="1" x14ac:dyDescent="0.2">
      <c r="E26712" s="28"/>
      <c r="F26712" s="28"/>
    </row>
    <row r="26713" spans="5:6" ht="15" customHeight="1" x14ac:dyDescent="0.2">
      <c r="E26713" s="28"/>
      <c r="F26713" s="28"/>
    </row>
    <row r="26714" spans="5:6" ht="15" customHeight="1" x14ac:dyDescent="0.2">
      <c r="E26714" s="28"/>
      <c r="F26714" s="28"/>
    </row>
    <row r="26715" spans="5:6" ht="15" customHeight="1" x14ac:dyDescent="0.2">
      <c r="E26715" s="28"/>
      <c r="F26715" s="28"/>
    </row>
    <row r="26716" spans="5:6" ht="15" customHeight="1" x14ac:dyDescent="0.2">
      <c r="E26716" s="28"/>
      <c r="F26716" s="28"/>
    </row>
    <row r="26717" spans="5:6" ht="15" customHeight="1" x14ac:dyDescent="0.2">
      <c r="E26717" s="28"/>
      <c r="F26717" s="28"/>
    </row>
    <row r="26718" spans="5:6" ht="15" customHeight="1" x14ac:dyDescent="0.2">
      <c r="E26718" s="28"/>
      <c r="F26718" s="28"/>
    </row>
    <row r="26719" spans="5:6" ht="15" customHeight="1" x14ac:dyDescent="0.2">
      <c r="E26719" s="28"/>
      <c r="F26719" s="28"/>
    </row>
    <row r="26720" spans="5:6" ht="15" customHeight="1" x14ac:dyDescent="0.2">
      <c r="E26720" s="28"/>
      <c r="F26720" s="28"/>
    </row>
    <row r="26721" spans="5:6" ht="15" customHeight="1" x14ac:dyDescent="0.2">
      <c r="E26721" s="28"/>
      <c r="F26721" s="28"/>
    </row>
    <row r="26722" spans="5:6" ht="15" customHeight="1" x14ac:dyDescent="0.2">
      <c r="E26722" s="28"/>
      <c r="F26722" s="28"/>
    </row>
    <row r="26723" spans="5:6" ht="15" customHeight="1" x14ac:dyDescent="0.2">
      <c r="E26723" s="28"/>
      <c r="F26723" s="28"/>
    </row>
    <row r="26724" spans="5:6" ht="15" customHeight="1" x14ac:dyDescent="0.2">
      <c r="E26724" s="28"/>
      <c r="F26724" s="28"/>
    </row>
    <row r="26725" spans="5:6" ht="15" customHeight="1" x14ac:dyDescent="0.2">
      <c r="E26725" s="28"/>
      <c r="F26725" s="28"/>
    </row>
    <row r="26726" spans="5:6" ht="15" customHeight="1" x14ac:dyDescent="0.2">
      <c r="E26726" s="28"/>
      <c r="F26726" s="28"/>
    </row>
    <row r="26727" spans="5:6" ht="15" customHeight="1" x14ac:dyDescent="0.2">
      <c r="E26727" s="28"/>
      <c r="F26727" s="28"/>
    </row>
    <row r="26728" spans="5:6" ht="15" customHeight="1" x14ac:dyDescent="0.2">
      <c r="E26728" s="28"/>
      <c r="F26728" s="28"/>
    </row>
    <row r="26729" spans="5:6" ht="15" customHeight="1" x14ac:dyDescent="0.2">
      <c r="E26729" s="28"/>
      <c r="F26729" s="28"/>
    </row>
    <row r="26730" spans="5:6" ht="15" customHeight="1" x14ac:dyDescent="0.2">
      <c r="E26730" s="28"/>
      <c r="F26730" s="28"/>
    </row>
    <row r="26731" spans="5:6" ht="15" customHeight="1" x14ac:dyDescent="0.2">
      <c r="E26731" s="28"/>
      <c r="F26731" s="28"/>
    </row>
    <row r="26732" spans="5:6" ht="15" customHeight="1" x14ac:dyDescent="0.2">
      <c r="E26732" s="28"/>
      <c r="F26732" s="28"/>
    </row>
    <row r="26733" spans="5:6" ht="15" customHeight="1" x14ac:dyDescent="0.2">
      <c r="E26733" s="28"/>
      <c r="F26733" s="28"/>
    </row>
    <row r="26734" spans="5:6" ht="15" customHeight="1" x14ac:dyDescent="0.2">
      <c r="E26734" s="28"/>
      <c r="F26734" s="28"/>
    </row>
    <row r="26735" spans="5:6" ht="15" customHeight="1" x14ac:dyDescent="0.2">
      <c r="E26735" s="28"/>
      <c r="F26735" s="28"/>
    </row>
    <row r="26736" spans="5:6" ht="15" customHeight="1" x14ac:dyDescent="0.2">
      <c r="E26736" s="28"/>
      <c r="F26736" s="28"/>
    </row>
    <row r="26737" spans="5:6" ht="15" customHeight="1" x14ac:dyDescent="0.2">
      <c r="E26737" s="28"/>
      <c r="F26737" s="28"/>
    </row>
    <row r="26738" spans="5:6" ht="15" customHeight="1" x14ac:dyDescent="0.2">
      <c r="E26738" s="28"/>
      <c r="F26738" s="28"/>
    </row>
    <row r="26739" spans="5:6" ht="15" customHeight="1" x14ac:dyDescent="0.2">
      <c r="E26739" s="28"/>
      <c r="F26739" s="28"/>
    </row>
    <row r="26740" spans="5:6" ht="15" customHeight="1" x14ac:dyDescent="0.2">
      <c r="E26740" s="28"/>
      <c r="F26740" s="28"/>
    </row>
    <row r="26741" spans="5:6" ht="15" customHeight="1" x14ac:dyDescent="0.2">
      <c r="E26741" s="28"/>
      <c r="F26741" s="28"/>
    </row>
    <row r="26742" spans="5:6" ht="15" customHeight="1" x14ac:dyDescent="0.2">
      <c r="E26742" s="28"/>
      <c r="F26742" s="28"/>
    </row>
    <row r="26743" spans="5:6" ht="15" customHeight="1" x14ac:dyDescent="0.2">
      <c r="E26743" s="28"/>
      <c r="F26743" s="28"/>
    </row>
    <row r="26744" spans="5:6" ht="15" customHeight="1" x14ac:dyDescent="0.2">
      <c r="E26744" s="28"/>
      <c r="F26744" s="28"/>
    </row>
    <row r="26745" spans="5:6" ht="15" customHeight="1" x14ac:dyDescent="0.2">
      <c r="E26745" s="28"/>
      <c r="F26745" s="28"/>
    </row>
    <row r="26746" spans="5:6" ht="15" customHeight="1" x14ac:dyDescent="0.2">
      <c r="E26746" s="28"/>
      <c r="F26746" s="28"/>
    </row>
    <row r="26747" spans="5:6" ht="15" customHeight="1" x14ac:dyDescent="0.2">
      <c r="E26747" s="28"/>
      <c r="F26747" s="28"/>
    </row>
    <row r="26748" spans="5:6" ht="15" customHeight="1" x14ac:dyDescent="0.2">
      <c r="E26748" s="28"/>
      <c r="F26748" s="28"/>
    </row>
    <row r="26749" spans="5:6" ht="15" customHeight="1" x14ac:dyDescent="0.2">
      <c r="E26749" s="28"/>
      <c r="F26749" s="28"/>
    </row>
    <row r="26750" spans="5:6" ht="15" customHeight="1" x14ac:dyDescent="0.2">
      <c r="E26750" s="28"/>
      <c r="F26750" s="28"/>
    </row>
    <row r="26751" spans="5:6" ht="15" customHeight="1" x14ac:dyDescent="0.2">
      <c r="E26751" s="28"/>
      <c r="F26751" s="28"/>
    </row>
    <row r="26752" spans="5:6" ht="15" customHeight="1" x14ac:dyDescent="0.2">
      <c r="E26752" s="28"/>
      <c r="F26752" s="28"/>
    </row>
    <row r="26753" spans="5:6" ht="15" customHeight="1" x14ac:dyDescent="0.2">
      <c r="E26753" s="28"/>
      <c r="F26753" s="28"/>
    </row>
    <row r="26754" spans="5:6" ht="15" customHeight="1" x14ac:dyDescent="0.2">
      <c r="E26754" s="28"/>
      <c r="F26754" s="28"/>
    </row>
    <row r="26755" spans="5:6" ht="15" customHeight="1" x14ac:dyDescent="0.2">
      <c r="E26755" s="28"/>
      <c r="F26755" s="28"/>
    </row>
    <row r="26756" spans="5:6" ht="15" customHeight="1" x14ac:dyDescent="0.2">
      <c r="E26756" s="28"/>
      <c r="F26756" s="28"/>
    </row>
    <row r="26757" spans="5:6" ht="15" customHeight="1" x14ac:dyDescent="0.2">
      <c r="E26757" s="28"/>
      <c r="F26757" s="28"/>
    </row>
    <row r="26758" spans="5:6" ht="15" customHeight="1" x14ac:dyDescent="0.2">
      <c r="E26758" s="28"/>
      <c r="F26758" s="28"/>
    </row>
    <row r="26759" spans="5:6" ht="15" customHeight="1" x14ac:dyDescent="0.2">
      <c r="E26759" s="28"/>
      <c r="F26759" s="28"/>
    </row>
    <row r="26760" spans="5:6" ht="15" customHeight="1" x14ac:dyDescent="0.2">
      <c r="E26760" s="28"/>
      <c r="F26760" s="28"/>
    </row>
    <row r="26761" spans="5:6" ht="15" customHeight="1" x14ac:dyDescent="0.2">
      <c r="E26761" s="28"/>
      <c r="F26761" s="28"/>
    </row>
    <row r="26762" spans="5:6" ht="15" customHeight="1" x14ac:dyDescent="0.2">
      <c r="E26762" s="28"/>
      <c r="F26762" s="28"/>
    </row>
    <row r="26763" spans="5:6" ht="15" customHeight="1" x14ac:dyDescent="0.2">
      <c r="E26763" s="28"/>
      <c r="F26763" s="28"/>
    </row>
    <row r="26764" spans="5:6" ht="15" customHeight="1" x14ac:dyDescent="0.2">
      <c r="E26764" s="28"/>
      <c r="F26764" s="28"/>
    </row>
    <row r="26765" spans="5:6" ht="15" customHeight="1" x14ac:dyDescent="0.2">
      <c r="E26765" s="28"/>
      <c r="F26765" s="28"/>
    </row>
    <row r="26766" spans="5:6" ht="15" customHeight="1" x14ac:dyDescent="0.2">
      <c r="E26766" s="28"/>
      <c r="F26766" s="28"/>
    </row>
    <row r="26767" spans="5:6" ht="15" customHeight="1" x14ac:dyDescent="0.2">
      <c r="E26767" s="28"/>
      <c r="F26767" s="28"/>
    </row>
    <row r="26768" spans="5:6" ht="15" customHeight="1" x14ac:dyDescent="0.2">
      <c r="E26768" s="28"/>
      <c r="F26768" s="28"/>
    </row>
    <row r="26769" spans="5:6" ht="15" customHeight="1" x14ac:dyDescent="0.2">
      <c r="E26769" s="28"/>
      <c r="F26769" s="28"/>
    </row>
    <row r="26770" spans="5:6" ht="15" customHeight="1" x14ac:dyDescent="0.2">
      <c r="E26770" s="28"/>
      <c r="F26770" s="28"/>
    </row>
    <row r="26771" spans="5:6" ht="15" customHeight="1" x14ac:dyDescent="0.2">
      <c r="E26771" s="28"/>
      <c r="F26771" s="28"/>
    </row>
    <row r="26772" spans="5:6" ht="15" customHeight="1" x14ac:dyDescent="0.2">
      <c r="E26772" s="28"/>
      <c r="F26772" s="28"/>
    </row>
    <row r="26773" spans="5:6" ht="15" customHeight="1" x14ac:dyDescent="0.2">
      <c r="E26773" s="28"/>
      <c r="F26773" s="28"/>
    </row>
    <row r="26774" spans="5:6" ht="15" customHeight="1" x14ac:dyDescent="0.2">
      <c r="E26774" s="28"/>
      <c r="F26774" s="28"/>
    </row>
    <row r="26775" spans="5:6" ht="15" customHeight="1" x14ac:dyDescent="0.2">
      <c r="E26775" s="28"/>
      <c r="F26775" s="28"/>
    </row>
    <row r="26776" spans="5:6" ht="15" customHeight="1" x14ac:dyDescent="0.2">
      <c r="E26776" s="28"/>
      <c r="F26776" s="28"/>
    </row>
    <row r="26777" spans="5:6" ht="15" customHeight="1" x14ac:dyDescent="0.2">
      <c r="E26777" s="28"/>
      <c r="F26777" s="28"/>
    </row>
    <row r="26778" spans="5:6" ht="15" customHeight="1" x14ac:dyDescent="0.2">
      <c r="E26778" s="28"/>
      <c r="F26778" s="28"/>
    </row>
    <row r="26779" spans="5:6" ht="15" customHeight="1" x14ac:dyDescent="0.2">
      <c r="E26779" s="28"/>
      <c r="F26779" s="28"/>
    </row>
    <row r="26780" spans="5:6" ht="15" customHeight="1" x14ac:dyDescent="0.2">
      <c r="E26780" s="28"/>
      <c r="F26780" s="28"/>
    </row>
    <row r="26781" spans="5:6" ht="15" customHeight="1" x14ac:dyDescent="0.2">
      <c r="E26781" s="28"/>
      <c r="F26781" s="28"/>
    </row>
    <row r="26782" spans="5:6" ht="15" customHeight="1" x14ac:dyDescent="0.2">
      <c r="E26782" s="28"/>
      <c r="F26782" s="28"/>
    </row>
    <row r="26783" spans="5:6" ht="15" customHeight="1" x14ac:dyDescent="0.2">
      <c r="E26783" s="28"/>
      <c r="F26783" s="28"/>
    </row>
    <row r="26784" spans="5:6" ht="15" customHeight="1" x14ac:dyDescent="0.2">
      <c r="E26784" s="28"/>
      <c r="F26784" s="28"/>
    </row>
    <row r="26785" spans="5:6" ht="15" customHeight="1" x14ac:dyDescent="0.2">
      <c r="E26785" s="28"/>
      <c r="F26785" s="28"/>
    </row>
    <row r="26786" spans="5:6" ht="15" customHeight="1" x14ac:dyDescent="0.2">
      <c r="E26786" s="28"/>
      <c r="F26786" s="28"/>
    </row>
    <row r="26787" spans="5:6" ht="15" customHeight="1" x14ac:dyDescent="0.2">
      <c r="E26787" s="28"/>
      <c r="F26787" s="28"/>
    </row>
    <row r="26788" spans="5:6" ht="15" customHeight="1" x14ac:dyDescent="0.2">
      <c r="E26788" s="28"/>
      <c r="F26788" s="28"/>
    </row>
    <row r="26789" spans="5:6" ht="15" customHeight="1" x14ac:dyDescent="0.2">
      <c r="E26789" s="28"/>
      <c r="F26789" s="28"/>
    </row>
    <row r="26790" spans="5:6" ht="15" customHeight="1" x14ac:dyDescent="0.2">
      <c r="E26790" s="28"/>
      <c r="F26790" s="28"/>
    </row>
    <row r="26791" spans="5:6" ht="15" customHeight="1" x14ac:dyDescent="0.2">
      <c r="E26791" s="28"/>
      <c r="F26791" s="28"/>
    </row>
    <row r="26792" spans="5:6" ht="15" customHeight="1" x14ac:dyDescent="0.2">
      <c r="E26792" s="28"/>
      <c r="F26792" s="28"/>
    </row>
    <row r="26793" spans="5:6" ht="15" customHeight="1" x14ac:dyDescent="0.2">
      <c r="E26793" s="28"/>
      <c r="F26793" s="28"/>
    </row>
    <row r="26794" spans="5:6" ht="15" customHeight="1" x14ac:dyDescent="0.2">
      <c r="E26794" s="28"/>
      <c r="F26794" s="28"/>
    </row>
    <row r="26795" spans="5:6" ht="15" customHeight="1" x14ac:dyDescent="0.2">
      <c r="E26795" s="28"/>
      <c r="F26795" s="28"/>
    </row>
    <row r="26796" spans="5:6" ht="15" customHeight="1" x14ac:dyDescent="0.2">
      <c r="E26796" s="28"/>
      <c r="F26796" s="28"/>
    </row>
    <row r="26797" spans="5:6" ht="15" customHeight="1" x14ac:dyDescent="0.2">
      <c r="E26797" s="28"/>
      <c r="F26797" s="28"/>
    </row>
    <row r="26798" spans="5:6" ht="15" customHeight="1" x14ac:dyDescent="0.2">
      <c r="E26798" s="28"/>
      <c r="F26798" s="28"/>
    </row>
    <row r="26799" spans="5:6" ht="15" customHeight="1" x14ac:dyDescent="0.2">
      <c r="E26799" s="28"/>
      <c r="F26799" s="28"/>
    </row>
    <row r="26800" spans="5:6" ht="15" customHeight="1" x14ac:dyDescent="0.2">
      <c r="E26800" s="28"/>
      <c r="F26800" s="28"/>
    </row>
    <row r="26801" spans="5:6" ht="15" customHeight="1" x14ac:dyDescent="0.2">
      <c r="E26801" s="28"/>
      <c r="F26801" s="28"/>
    </row>
    <row r="26802" spans="5:6" ht="15" customHeight="1" x14ac:dyDescent="0.2">
      <c r="E26802" s="28"/>
      <c r="F26802" s="28"/>
    </row>
    <row r="26803" spans="5:6" ht="15" customHeight="1" x14ac:dyDescent="0.2">
      <c r="E26803" s="28"/>
      <c r="F26803" s="28"/>
    </row>
    <row r="26804" spans="5:6" ht="15" customHeight="1" x14ac:dyDescent="0.2">
      <c r="E26804" s="28"/>
      <c r="F26804" s="28"/>
    </row>
    <row r="26805" spans="5:6" ht="15" customHeight="1" x14ac:dyDescent="0.2">
      <c r="E26805" s="28"/>
      <c r="F26805" s="28"/>
    </row>
    <row r="26806" spans="5:6" ht="15" customHeight="1" x14ac:dyDescent="0.2">
      <c r="E26806" s="28"/>
      <c r="F26806" s="28"/>
    </row>
    <row r="26807" spans="5:6" ht="15" customHeight="1" x14ac:dyDescent="0.2">
      <c r="E26807" s="28"/>
      <c r="F26807" s="28"/>
    </row>
    <row r="26808" spans="5:6" ht="15" customHeight="1" x14ac:dyDescent="0.2">
      <c r="E26808" s="28"/>
      <c r="F26808" s="28"/>
    </row>
    <row r="26809" spans="5:6" ht="15" customHeight="1" x14ac:dyDescent="0.2">
      <c r="E26809" s="28"/>
      <c r="F26809" s="28"/>
    </row>
    <row r="26810" spans="5:6" ht="15" customHeight="1" x14ac:dyDescent="0.2">
      <c r="E26810" s="28"/>
      <c r="F26810" s="28"/>
    </row>
    <row r="26811" spans="5:6" ht="15" customHeight="1" x14ac:dyDescent="0.2">
      <c r="E26811" s="28"/>
      <c r="F26811" s="28"/>
    </row>
    <row r="26812" spans="5:6" ht="15" customHeight="1" x14ac:dyDescent="0.2">
      <c r="E26812" s="28"/>
      <c r="F26812" s="28"/>
    </row>
    <row r="26813" spans="5:6" ht="15" customHeight="1" x14ac:dyDescent="0.2">
      <c r="E26813" s="28"/>
      <c r="F26813" s="28"/>
    </row>
    <row r="26814" spans="5:6" ht="15" customHeight="1" x14ac:dyDescent="0.2">
      <c r="E26814" s="28"/>
      <c r="F26814" s="28"/>
    </row>
    <row r="26815" spans="5:6" ht="15" customHeight="1" x14ac:dyDescent="0.2">
      <c r="E26815" s="28"/>
      <c r="F26815" s="28"/>
    </row>
    <row r="26816" spans="5:6" ht="15" customHeight="1" x14ac:dyDescent="0.2">
      <c r="E26816" s="28"/>
      <c r="F26816" s="28"/>
    </row>
    <row r="26817" spans="5:6" ht="15" customHeight="1" x14ac:dyDescent="0.2">
      <c r="E26817" s="28"/>
      <c r="F26817" s="28"/>
    </row>
    <row r="26818" spans="5:6" ht="15" customHeight="1" x14ac:dyDescent="0.2">
      <c r="E26818" s="28"/>
      <c r="F26818" s="28"/>
    </row>
    <row r="26819" spans="5:6" ht="15" customHeight="1" x14ac:dyDescent="0.2">
      <c r="E26819" s="28"/>
      <c r="F26819" s="28"/>
    </row>
    <row r="26820" spans="5:6" ht="15" customHeight="1" x14ac:dyDescent="0.2">
      <c r="E26820" s="28"/>
      <c r="F26820" s="28"/>
    </row>
    <row r="26821" spans="5:6" ht="15" customHeight="1" x14ac:dyDescent="0.2">
      <c r="E26821" s="28"/>
      <c r="F26821" s="28"/>
    </row>
    <row r="26822" spans="5:6" ht="15" customHeight="1" x14ac:dyDescent="0.2">
      <c r="E26822" s="28"/>
      <c r="F26822" s="28"/>
    </row>
    <row r="26823" spans="5:6" ht="15" customHeight="1" x14ac:dyDescent="0.2">
      <c r="E26823" s="28"/>
      <c r="F26823" s="28"/>
    </row>
    <row r="26824" spans="5:6" ht="15" customHeight="1" x14ac:dyDescent="0.2">
      <c r="E26824" s="28"/>
      <c r="F26824" s="28"/>
    </row>
    <row r="26825" spans="5:6" ht="15" customHeight="1" x14ac:dyDescent="0.2">
      <c r="E26825" s="28"/>
      <c r="F26825" s="28"/>
    </row>
    <row r="26826" spans="5:6" ht="15" customHeight="1" x14ac:dyDescent="0.2">
      <c r="E26826" s="28"/>
      <c r="F26826" s="28"/>
    </row>
    <row r="26827" spans="5:6" ht="15" customHeight="1" x14ac:dyDescent="0.2">
      <c r="E26827" s="28"/>
      <c r="F26827" s="28"/>
    </row>
    <row r="26828" spans="5:6" ht="15" customHeight="1" x14ac:dyDescent="0.2">
      <c r="E26828" s="28"/>
      <c r="F26828" s="28"/>
    </row>
    <row r="26829" spans="5:6" ht="15" customHeight="1" x14ac:dyDescent="0.2">
      <c r="E26829" s="28"/>
      <c r="F26829" s="28"/>
    </row>
    <row r="26830" spans="5:6" ht="15" customHeight="1" x14ac:dyDescent="0.2">
      <c r="E26830" s="28"/>
      <c r="F26830" s="28"/>
    </row>
    <row r="26831" spans="5:6" ht="15" customHeight="1" x14ac:dyDescent="0.2">
      <c r="E26831" s="28"/>
      <c r="F26831" s="28"/>
    </row>
    <row r="26832" spans="5:6" ht="15" customHeight="1" x14ac:dyDescent="0.2">
      <c r="E26832" s="28"/>
      <c r="F26832" s="28"/>
    </row>
    <row r="26833" spans="5:6" ht="15" customHeight="1" x14ac:dyDescent="0.2">
      <c r="E26833" s="28"/>
      <c r="F26833" s="28"/>
    </row>
    <row r="26834" spans="5:6" ht="15" customHeight="1" x14ac:dyDescent="0.2">
      <c r="E26834" s="28"/>
      <c r="F26834" s="28"/>
    </row>
    <row r="26835" spans="5:6" ht="15" customHeight="1" x14ac:dyDescent="0.2">
      <c r="E26835" s="28"/>
      <c r="F26835" s="28"/>
    </row>
    <row r="26836" spans="5:6" ht="15" customHeight="1" x14ac:dyDescent="0.2">
      <c r="E26836" s="28"/>
      <c r="F26836" s="28"/>
    </row>
    <row r="26837" spans="5:6" ht="15" customHeight="1" x14ac:dyDescent="0.2">
      <c r="E26837" s="28"/>
      <c r="F26837" s="28"/>
    </row>
    <row r="26838" spans="5:6" ht="15" customHeight="1" x14ac:dyDescent="0.2">
      <c r="E26838" s="28"/>
      <c r="F26838" s="28"/>
    </row>
    <row r="26839" spans="5:6" ht="15" customHeight="1" x14ac:dyDescent="0.2">
      <c r="E26839" s="28"/>
      <c r="F26839" s="28"/>
    </row>
    <row r="26840" spans="5:6" ht="15" customHeight="1" x14ac:dyDescent="0.2">
      <c r="E26840" s="28"/>
      <c r="F26840" s="28"/>
    </row>
    <row r="26841" spans="5:6" ht="15" customHeight="1" x14ac:dyDescent="0.2">
      <c r="E26841" s="28"/>
      <c r="F26841" s="28"/>
    </row>
    <row r="26842" spans="5:6" ht="15" customHeight="1" x14ac:dyDescent="0.2">
      <c r="E26842" s="28"/>
      <c r="F26842" s="28"/>
    </row>
    <row r="26843" spans="5:6" ht="15" customHeight="1" x14ac:dyDescent="0.2">
      <c r="E26843" s="28"/>
      <c r="F26843" s="28"/>
    </row>
    <row r="26844" spans="5:6" ht="15" customHeight="1" x14ac:dyDescent="0.2">
      <c r="E26844" s="28"/>
      <c r="F26844" s="28"/>
    </row>
    <row r="26845" spans="5:6" ht="15" customHeight="1" x14ac:dyDescent="0.2">
      <c r="E26845" s="28"/>
      <c r="F26845" s="28"/>
    </row>
    <row r="26846" spans="5:6" ht="15" customHeight="1" x14ac:dyDescent="0.2">
      <c r="E26846" s="28"/>
      <c r="F26846" s="28"/>
    </row>
    <row r="26847" spans="5:6" ht="15" customHeight="1" x14ac:dyDescent="0.2">
      <c r="E26847" s="28"/>
      <c r="F26847" s="28"/>
    </row>
    <row r="26848" spans="5:6" ht="15" customHeight="1" x14ac:dyDescent="0.2">
      <c r="E26848" s="28"/>
      <c r="F26848" s="28"/>
    </row>
    <row r="26849" spans="5:6" ht="15" customHeight="1" x14ac:dyDescent="0.2">
      <c r="E26849" s="28"/>
      <c r="F26849" s="28"/>
    </row>
    <row r="26850" spans="5:6" ht="15" customHeight="1" x14ac:dyDescent="0.2">
      <c r="E26850" s="28"/>
      <c r="F26850" s="28"/>
    </row>
    <row r="26851" spans="5:6" ht="15" customHeight="1" x14ac:dyDescent="0.2">
      <c r="E26851" s="28"/>
      <c r="F26851" s="28"/>
    </row>
    <row r="26852" spans="5:6" ht="15" customHeight="1" x14ac:dyDescent="0.2">
      <c r="E26852" s="28"/>
      <c r="F26852" s="28"/>
    </row>
    <row r="26853" spans="5:6" ht="15" customHeight="1" x14ac:dyDescent="0.2">
      <c r="E26853" s="28"/>
      <c r="F26853" s="28"/>
    </row>
    <row r="26854" spans="5:6" ht="15" customHeight="1" x14ac:dyDescent="0.2">
      <c r="E26854" s="28"/>
      <c r="F26854" s="28"/>
    </row>
    <row r="26855" spans="5:6" ht="15" customHeight="1" x14ac:dyDescent="0.2">
      <c r="E26855" s="28"/>
      <c r="F26855" s="28"/>
    </row>
    <row r="26856" spans="5:6" ht="15" customHeight="1" x14ac:dyDescent="0.2">
      <c r="E26856" s="28"/>
      <c r="F26856" s="28"/>
    </row>
    <row r="26857" spans="5:6" ht="15" customHeight="1" x14ac:dyDescent="0.2">
      <c r="E26857" s="28"/>
      <c r="F26857" s="28"/>
    </row>
    <row r="26858" spans="5:6" ht="15" customHeight="1" x14ac:dyDescent="0.2">
      <c r="E26858" s="28"/>
      <c r="F26858" s="28"/>
    </row>
    <row r="26859" spans="5:6" ht="15" customHeight="1" x14ac:dyDescent="0.2">
      <c r="E26859" s="28"/>
      <c r="F26859" s="28"/>
    </row>
    <row r="26860" spans="5:6" ht="15" customHeight="1" x14ac:dyDescent="0.2">
      <c r="E26860" s="28"/>
      <c r="F26860" s="28"/>
    </row>
    <row r="26861" spans="5:6" ht="15" customHeight="1" x14ac:dyDescent="0.2">
      <c r="E26861" s="28"/>
      <c r="F26861" s="28"/>
    </row>
    <row r="26862" spans="5:6" ht="15" customHeight="1" x14ac:dyDescent="0.2">
      <c r="E26862" s="28"/>
      <c r="F26862" s="28"/>
    </row>
    <row r="26863" spans="5:6" ht="15" customHeight="1" x14ac:dyDescent="0.2">
      <c r="E26863" s="28"/>
      <c r="F26863" s="28"/>
    </row>
    <row r="26864" spans="5:6" ht="15" customHeight="1" x14ac:dyDescent="0.2">
      <c r="E26864" s="28"/>
      <c r="F26864" s="28"/>
    </row>
    <row r="26865" spans="5:6" ht="15" customHeight="1" x14ac:dyDescent="0.2">
      <c r="E26865" s="28"/>
      <c r="F26865" s="28"/>
    </row>
    <row r="26866" spans="5:6" ht="15" customHeight="1" x14ac:dyDescent="0.2">
      <c r="E26866" s="28"/>
      <c r="F26866" s="28"/>
    </row>
    <row r="26867" spans="5:6" ht="15" customHeight="1" x14ac:dyDescent="0.2">
      <c r="E26867" s="28"/>
      <c r="F26867" s="28"/>
    </row>
    <row r="26868" spans="5:6" ht="15" customHeight="1" x14ac:dyDescent="0.2">
      <c r="E26868" s="28"/>
      <c r="F26868" s="28"/>
    </row>
    <row r="26869" spans="5:6" ht="15" customHeight="1" x14ac:dyDescent="0.2">
      <c r="E26869" s="28"/>
      <c r="F26869" s="28"/>
    </row>
    <row r="26870" spans="5:6" ht="15" customHeight="1" x14ac:dyDescent="0.2">
      <c r="E26870" s="28"/>
      <c r="F26870" s="28"/>
    </row>
    <row r="26871" spans="5:6" ht="15" customHeight="1" x14ac:dyDescent="0.2">
      <c r="E26871" s="28"/>
      <c r="F26871" s="28"/>
    </row>
    <row r="26872" spans="5:6" ht="15" customHeight="1" x14ac:dyDescent="0.2">
      <c r="E26872" s="28"/>
      <c r="F26872" s="28"/>
    </row>
    <row r="26873" spans="5:6" ht="15" customHeight="1" x14ac:dyDescent="0.2">
      <c r="E26873" s="28"/>
      <c r="F26873" s="28"/>
    </row>
    <row r="26874" spans="5:6" ht="15" customHeight="1" x14ac:dyDescent="0.2">
      <c r="E26874" s="28"/>
      <c r="F26874" s="28"/>
    </row>
    <row r="26875" spans="5:6" ht="15" customHeight="1" x14ac:dyDescent="0.2">
      <c r="E26875" s="28"/>
      <c r="F26875" s="28"/>
    </row>
    <row r="26876" spans="5:6" ht="15" customHeight="1" x14ac:dyDescent="0.2">
      <c r="E26876" s="28"/>
      <c r="F26876" s="28"/>
    </row>
    <row r="26877" spans="5:6" ht="15" customHeight="1" x14ac:dyDescent="0.2">
      <c r="E26877" s="28"/>
      <c r="F26877" s="28"/>
    </row>
    <row r="26878" spans="5:6" ht="15" customHeight="1" x14ac:dyDescent="0.2">
      <c r="E26878" s="28"/>
      <c r="F26878" s="28"/>
    </row>
    <row r="26879" spans="5:6" ht="15" customHeight="1" x14ac:dyDescent="0.2">
      <c r="E26879" s="28"/>
      <c r="F26879" s="28"/>
    </row>
    <row r="26880" spans="5:6" ht="15" customHeight="1" x14ac:dyDescent="0.2">
      <c r="E26880" s="28"/>
      <c r="F26880" s="28"/>
    </row>
    <row r="26881" spans="5:6" ht="15" customHeight="1" x14ac:dyDescent="0.2">
      <c r="E26881" s="28"/>
      <c r="F26881" s="28"/>
    </row>
    <row r="26882" spans="5:6" ht="15" customHeight="1" x14ac:dyDescent="0.2">
      <c r="E26882" s="28"/>
      <c r="F26882" s="28"/>
    </row>
    <row r="26883" spans="5:6" ht="15" customHeight="1" x14ac:dyDescent="0.2">
      <c r="E26883" s="28"/>
      <c r="F26883" s="28"/>
    </row>
    <row r="26884" spans="5:6" ht="15" customHeight="1" x14ac:dyDescent="0.2">
      <c r="E26884" s="28"/>
      <c r="F26884" s="28"/>
    </row>
    <row r="26885" spans="5:6" ht="15" customHeight="1" x14ac:dyDescent="0.2">
      <c r="E26885" s="28"/>
      <c r="F26885" s="28"/>
    </row>
    <row r="26886" spans="5:6" ht="15" customHeight="1" x14ac:dyDescent="0.2">
      <c r="E26886" s="28"/>
      <c r="F26886" s="28"/>
    </row>
    <row r="26887" spans="5:6" ht="15" customHeight="1" x14ac:dyDescent="0.2">
      <c r="E26887" s="28"/>
      <c r="F26887" s="28"/>
    </row>
    <row r="26888" spans="5:6" ht="15" customHeight="1" x14ac:dyDescent="0.2">
      <c r="E26888" s="28"/>
      <c r="F26888" s="28"/>
    </row>
    <row r="26889" spans="5:6" ht="15" customHeight="1" x14ac:dyDescent="0.2">
      <c r="E26889" s="28"/>
      <c r="F26889" s="28"/>
    </row>
    <row r="26890" spans="5:6" ht="15" customHeight="1" x14ac:dyDescent="0.2">
      <c r="E26890" s="28"/>
      <c r="F26890" s="28"/>
    </row>
    <row r="26891" spans="5:6" ht="15" customHeight="1" x14ac:dyDescent="0.2">
      <c r="E26891" s="28"/>
      <c r="F26891" s="28"/>
    </row>
    <row r="26892" spans="5:6" ht="15" customHeight="1" x14ac:dyDescent="0.2">
      <c r="E26892" s="28"/>
      <c r="F26892" s="28"/>
    </row>
    <row r="26893" spans="5:6" ht="15" customHeight="1" x14ac:dyDescent="0.2">
      <c r="E26893" s="28"/>
      <c r="F26893" s="28"/>
    </row>
    <row r="26894" spans="5:6" ht="15" customHeight="1" x14ac:dyDescent="0.2">
      <c r="E26894" s="28"/>
      <c r="F26894" s="28"/>
    </row>
    <row r="26895" spans="5:6" ht="15" customHeight="1" x14ac:dyDescent="0.2">
      <c r="E26895" s="28"/>
      <c r="F26895" s="28"/>
    </row>
    <row r="26896" spans="5:6" ht="15" customHeight="1" x14ac:dyDescent="0.2">
      <c r="E26896" s="28"/>
      <c r="F26896" s="28"/>
    </row>
    <row r="26897" spans="5:6" ht="15" customHeight="1" x14ac:dyDescent="0.2">
      <c r="E26897" s="28"/>
      <c r="F26897" s="28"/>
    </row>
    <row r="26898" spans="5:6" ht="15" customHeight="1" x14ac:dyDescent="0.2">
      <c r="E26898" s="28"/>
      <c r="F26898" s="28"/>
    </row>
    <row r="26899" spans="5:6" ht="15" customHeight="1" x14ac:dyDescent="0.2">
      <c r="E26899" s="28"/>
      <c r="F26899" s="28"/>
    </row>
    <row r="26900" spans="5:6" ht="15" customHeight="1" x14ac:dyDescent="0.2">
      <c r="E26900" s="28"/>
      <c r="F26900" s="28"/>
    </row>
    <row r="26901" spans="5:6" ht="15" customHeight="1" x14ac:dyDescent="0.2">
      <c r="E26901" s="28"/>
      <c r="F26901" s="28"/>
    </row>
    <row r="26902" spans="5:6" ht="15" customHeight="1" x14ac:dyDescent="0.2">
      <c r="E26902" s="28"/>
      <c r="F26902" s="28"/>
    </row>
    <row r="26903" spans="5:6" ht="15" customHeight="1" x14ac:dyDescent="0.2">
      <c r="E26903" s="28"/>
      <c r="F26903" s="28"/>
    </row>
    <row r="26904" spans="5:6" ht="15" customHeight="1" x14ac:dyDescent="0.2">
      <c r="E26904" s="28"/>
      <c r="F26904" s="28"/>
    </row>
    <row r="26905" spans="5:6" ht="15" customHeight="1" x14ac:dyDescent="0.2">
      <c r="E26905" s="28"/>
      <c r="F26905" s="28"/>
    </row>
    <row r="26906" spans="5:6" ht="15" customHeight="1" x14ac:dyDescent="0.2">
      <c r="E26906" s="28"/>
      <c r="F26906" s="28"/>
    </row>
    <row r="26907" spans="5:6" ht="15" customHeight="1" x14ac:dyDescent="0.2">
      <c r="E26907" s="28"/>
      <c r="F26907" s="28"/>
    </row>
    <row r="26908" spans="5:6" ht="15" customHeight="1" x14ac:dyDescent="0.2">
      <c r="E26908" s="28"/>
      <c r="F26908" s="28"/>
    </row>
    <row r="26909" spans="5:6" ht="15" customHeight="1" x14ac:dyDescent="0.2">
      <c r="E26909" s="28"/>
      <c r="F26909" s="28"/>
    </row>
    <row r="26910" spans="5:6" ht="15" customHeight="1" x14ac:dyDescent="0.2">
      <c r="E26910" s="28"/>
      <c r="F26910" s="28"/>
    </row>
    <row r="26911" spans="5:6" ht="15" customHeight="1" x14ac:dyDescent="0.2">
      <c r="E26911" s="28"/>
      <c r="F26911" s="28"/>
    </row>
    <row r="26912" spans="5:6" ht="15" customHeight="1" x14ac:dyDescent="0.2">
      <c r="E26912" s="28"/>
      <c r="F26912" s="28"/>
    </row>
    <row r="26913" spans="5:6" ht="15" customHeight="1" x14ac:dyDescent="0.2">
      <c r="E26913" s="28"/>
      <c r="F26913" s="28"/>
    </row>
    <row r="26914" spans="5:6" ht="15" customHeight="1" x14ac:dyDescent="0.2">
      <c r="E26914" s="28"/>
      <c r="F26914" s="28"/>
    </row>
    <row r="26915" spans="5:6" ht="15" customHeight="1" x14ac:dyDescent="0.2">
      <c r="E26915" s="28"/>
      <c r="F26915" s="28"/>
    </row>
    <row r="26916" spans="5:6" ht="15" customHeight="1" x14ac:dyDescent="0.2">
      <c r="E26916" s="28"/>
      <c r="F26916" s="28"/>
    </row>
    <row r="26917" spans="5:6" ht="15" customHeight="1" x14ac:dyDescent="0.2">
      <c r="E26917" s="28"/>
      <c r="F26917" s="28"/>
    </row>
    <row r="26918" spans="5:6" ht="15" customHeight="1" x14ac:dyDescent="0.2">
      <c r="E26918" s="28"/>
      <c r="F26918" s="28"/>
    </row>
    <row r="26919" spans="5:6" ht="15" customHeight="1" x14ac:dyDescent="0.2">
      <c r="E26919" s="28"/>
      <c r="F26919" s="28"/>
    </row>
    <row r="26920" spans="5:6" ht="15" customHeight="1" x14ac:dyDescent="0.2">
      <c r="E26920" s="28"/>
      <c r="F26920" s="28"/>
    </row>
    <row r="26921" spans="5:6" ht="15" customHeight="1" x14ac:dyDescent="0.2">
      <c r="E26921" s="28"/>
      <c r="F26921" s="28"/>
    </row>
    <row r="26922" spans="5:6" ht="15" customHeight="1" x14ac:dyDescent="0.2">
      <c r="E26922" s="28"/>
      <c r="F26922" s="28"/>
    </row>
    <row r="26923" spans="5:6" ht="15" customHeight="1" x14ac:dyDescent="0.2">
      <c r="E26923" s="28"/>
      <c r="F26923" s="28"/>
    </row>
    <row r="26924" spans="5:6" ht="15" customHeight="1" x14ac:dyDescent="0.2">
      <c r="E26924" s="28"/>
      <c r="F26924" s="28"/>
    </row>
    <row r="26925" spans="5:6" ht="15" customHeight="1" x14ac:dyDescent="0.2">
      <c r="E26925" s="28"/>
      <c r="F26925" s="28"/>
    </row>
    <row r="26926" spans="5:6" ht="15" customHeight="1" x14ac:dyDescent="0.2">
      <c r="E26926" s="28"/>
      <c r="F26926" s="28"/>
    </row>
    <row r="26927" spans="5:6" ht="15" customHeight="1" x14ac:dyDescent="0.2">
      <c r="E26927" s="28"/>
      <c r="F26927" s="28"/>
    </row>
    <row r="26928" spans="5:6" ht="15" customHeight="1" x14ac:dyDescent="0.2">
      <c r="E26928" s="28"/>
      <c r="F26928" s="28"/>
    </row>
    <row r="26929" spans="5:6" ht="15" customHeight="1" x14ac:dyDescent="0.2">
      <c r="E26929" s="28"/>
      <c r="F26929" s="28"/>
    </row>
    <row r="26930" spans="5:6" ht="15" customHeight="1" x14ac:dyDescent="0.2">
      <c r="E26930" s="28"/>
      <c r="F26930" s="28"/>
    </row>
    <row r="26931" spans="5:6" ht="15" customHeight="1" x14ac:dyDescent="0.2">
      <c r="E26931" s="28"/>
      <c r="F26931" s="28"/>
    </row>
    <row r="26932" spans="5:6" ht="15" customHeight="1" x14ac:dyDescent="0.2">
      <c r="E26932" s="28"/>
      <c r="F26932" s="28"/>
    </row>
    <row r="26933" spans="5:6" ht="15" customHeight="1" x14ac:dyDescent="0.2">
      <c r="E26933" s="28"/>
      <c r="F26933" s="28"/>
    </row>
    <row r="26934" spans="5:6" ht="15" customHeight="1" x14ac:dyDescent="0.2">
      <c r="E26934" s="28"/>
      <c r="F26934" s="28"/>
    </row>
    <row r="26935" spans="5:6" ht="15" customHeight="1" x14ac:dyDescent="0.2">
      <c r="E26935" s="28"/>
      <c r="F26935" s="28"/>
    </row>
    <row r="26936" spans="5:6" ht="15" customHeight="1" x14ac:dyDescent="0.2">
      <c r="E26936" s="28"/>
      <c r="F26936" s="28"/>
    </row>
    <row r="26937" spans="5:6" ht="15" customHeight="1" x14ac:dyDescent="0.2">
      <c r="E26937" s="28"/>
      <c r="F26937" s="28"/>
    </row>
    <row r="26938" spans="5:6" ht="15" customHeight="1" x14ac:dyDescent="0.2">
      <c r="E26938" s="28"/>
      <c r="F26938" s="28"/>
    </row>
    <row r="26939" spans="5:6" ht="15" customHeight="1" x14ac:dyDescent="0.2">
      <c r="E26939" s="28"/>
      <c r="F26939" s="28"/>
    </row>
    <row r="26940" spans="5:6" ht="15" customHeight="1" x14ac:dyDescent="0.2">
      <c r="E26940" s="28"/>
      <c r="F26940" s="28"/>
    </row>
    <row r="26941" spans="5:6" ht="15" customHeight="1" x14ac:dyDescent="0.2">
      <c r="E26941" s="28"/>
      <c r="F26941" s="28"/>
    </row>
    <row r="26942" spans="5:6" ht="15" customHeight="1" x14ac:dyDescent="0.2">
      <c r="E26942" s="28"/>
      <c r="F26942" s="28"/>
    </row>
    <row r="26943" spans="5:6" ht="15" customHeight="1" x14ac:dyDescent="0.2">
      <c r="E26943" s="28"/>
      <c r="F26943" s="28"/>
    </row>
    <row r="26944" spans="5:6" ht="15" customHeight="1" x14ac:dyDescent="0.2">
      <c r="E26944" s="28"/>
      <c r="F26944" s="28"/>
    </row>
    <row r="26945" spans="5:6" ht="15" customHeight="1" x14ac:dyDescent="0.2">
      <c r="E26945" s="28"/>
      <c r="F26945" s="28"/>
    </row>
    <row r="26946" spans="5:6" ht="15" customHeight="1" x14ac:dyDescent="0.2">
      <c r="E26946" s="28"/>
      <c r="F26946" s="28"/>
    </row>
    <row r="26947" spans="5:6" ht="15" customHeight="1" x14ac:dyDescent="0.2">
      <c r="E26947" s="28"/>
      <c r="F26947" s="28"/>
    </row>
    <row r="26948" spans="5:6" ht="15" customHeight="1" x14ac:dyDescent="0.2">
      <c r="E26948" s="28"/>
      <c r="F26948" s="28"/>
    </row>
    <row r="26949" spans="5:6" ht="15" customHeight="1" x14ac:dyDescent="0.2">
      <c r="E26949" s="28"/>
      <c r="F26949" s="28"/>
    </row>
    <row r="26950" spans="5:6" ht="15" customHeight="1" x14ac:dyDescent="0.2">
      <c r="E26950" s="28"/>
      <c r="F26950" s="28"/>
    </row>
    <row r="26951" spans="5:6" ht="15" customHeight="1" x14ac:dyDescent="0.2">
      <c r="E26951" s="28"/>
      <c r="F26951" s="28"/>
    </row>
    <row r="26952" spans="5:6" ht="15" customHeight="1" x14ac:dyDescent="0.2">
      <c r="E26952" s="28"/>
      <c r="F26952" s="28"/>
    </row>
    <row r="26953" spans="5:6" ht="15" customHeight="1" x14ac:dyDescent="0.2">
      <c r="E26953" s="28"/>
      <c r="F26953" s="28"/>
    </row>
    <row r="26954" spans="5:6" ht="15" customHeight="1" x14ac:dyDescent="0.2">
      <c r="E26954" s="28"/>
      <c r="F26954" s="28"/>
    </row>
    <row r="26955" spans="5:6" ht="15" customHeight="1" x14ac:dyDescent="0.2">
      <c r="E26955" s="28"/>
      <c r="F26955" s="28"/>
    </row>
    <row r="26956" spans="5:6" ht="15" customHeight="1" x14ac:dyDescent="0.2">
      <c r="E26956" s="28"/>
      <c r="F26956" s="28"/>
    </row>
    <row r="26957" spans="5:6" ht="15" customHeight="1" x14ac:dyDescent="0.2">
      <c r="E26957" s="28"/>
      <c r="F26957" s="28"/>
    </row>
    <row r="26958" spans="5:6" ht="15" customHeight="1" x14ac:dyDescent="0.2">
      <c r="E26958" s="28"/>
      <c r="F26958" s="28"/>
    </row>
    <row r="26959" spans="5:6" ht="15" customHeight="1" x14ac:dyDescent="0.2">
      <c r="E26959" s="28"/>
      <c r="F26959" s="28"/>
    </row>
    <row r="26960" spans="5:6" ht="15" customHeight="1" x14ac:dyDescent="0.2">
      <c r="E26960" s="28"/>
      <c r="F26960" s="28"/>
    </row>
    <row r="26961" spans="5:6" ht="15" customHeight="1" x14ac:dyDescent="0.2">
      <c r="E26961" s="28"/>
      <c r="F26961" s="28"/>
    </row>
    <row r="26962" spans="5:6" ht="15" customHeight="1" x14ac:dyDescent="0.2">
      <c r="E26962" s="28"/>
      <c r="F26962" s="28"/>
    </row>
    <row r="26963" spans="5:6" ht="15" customHeight="1" x14ac:dyDescent="0.2">
      <c r="E26963" s="28"/>
      <c r="F26963" s="28"/>
    </row>
    <row r="26964" spans="5:6" ht="15" customHeight="1" x14ac:dyDescent="0.2">
      <c r="E26964" s="28"/>
      <c r="F26964" s="28"/>
    </row>
    <row r="26965" spans="5:6" ht="15" customHeight="1" x14ac:dyDescent="0.2">
      <c r="E26965" s="28"/>
      <c r="F26965" s="28"/>
    </row>
    <row r="26966" spans="5:6" ht="15" customHeight="1" x14ac:dyDescent="0.2">
      <c r="E26966" s="28"/>
      <c r="F26966" s="28"/>
    </row>
    <row r="26967" spans="5:6" ht="15" customHeight="1" x14ac:dyDescent="0.2">
      <c r="E26967" s="28"/>
      <c r="F26967" s="28"/>
    </row>
    <row r="26968" spans="5:6" ht="15" customHeight="1" x14ac:dyDescent="0.2">
      <c r="E26968" s="28"/>
      <c r="F26968" s="28"/>
    </row>
    <row r="26969" spans="5:6" ht="15" customHeight="1" x14ac:dyDescent="0.2">
      <c r="E26969" s="28"/>
      <c r="F26969" s="28"/>
    </row>
    <row r="26970" spans="5:6" ht="15" customHeight="1" x14ac:dyDescent="0.2">
      <c r="E26970" s="28"/>
      <c r="F26970" s="28"/>
    </row>
    <row r="26971" spans="5:6" ht="15" customHeight="1" x14ac:dyDescent="0.2">
      <c r="E26971" s="28"/>
      <c r="F26971" s="28"/>
    </row>
    <row r="26972" spans="5:6" ht="15" customHeight="1" x14ac:dyDescent="0.2">
      <c r="E26972" s="28"/>
      <c r="F26972" s="28"/>
    </row>
    <row r="26973" spans="5:6" ht="15" customHeight="1" x14ac:dyDescent="0.2">
      <c r="E26973" s="28"/>
      <c r="F26973" s="28"/>
    </row>
    <row r="26974" spans="5:6" ht="15" customHeight="1" x14ac:dyDescent="0.2">
      <c r="E26974" s="28"/>
      <c r="F26974" s="28"/>
    </row>
    <row r="26975" spans="5:6" ht="15" customHeight="1" x14ac:dyDescent="0.2">
      <c r="E26975" s="28"/>
      <c r="F26975" s="28"/>
    </row>
    <row r="26976" spans="5:6" ht="15" customHeight="1" x14ac:dyDescent="0.2">
      <c r="E26976" s="28"/>
      <c r="F26976" s="28"/>
    </row>
    <row r="26977" spans="5:6" ht="15" customHeight="1" x14ac:dyDescent="0.2">
      <c r="E26977" s="28"/>
      <c r="F26977" s="28"/>
    </row>
    <row r="26978" spans="5:6" ht="15" customHeight="1" x14ac:dyDescent="0.2">
      <c r="E26978" s="28"/>
      <c r="F26978" s="28"/>
    </row>
    <row r="26979" spans="5:6" ht="15" customHeight="1" x14ac:dyDescent="0.2">
      <c r="E26979" s="28"/>
      <c r="F26979" s="28"/>
    </row>
    <row r="26980" spans="5:6" ht="15" customHeight="1" x14ac:dyDescent="0.2">
      <c r="E26980" s="28"/>
      <c r="F26980" s="28"/>
    </row>
    <row r="26981" spans="5:6" ht="15" customHeight="1" x14ac:dyDescent="0.2">
      <c r="E26981" s="28"/>
      <c r="F26981" s="28"/>
    </row>
    <row r="26982" spans="5:6" ht="15" customHeight="1" x14ac:dyDescent="0.2">
      <c r="E26982" s="28"/>
      <c r="F26982" s="28"/>
    </row>
    <row r="26983" spans="5:6" ht="15" customHeight="1" x14ac:dyDescent="0.2">
      <c r="E26983" s="28"/>
      <c r="F26983" s="28"/>
    </row>
    <row r="26984" spans="5:6" ht="15" customHeight="1" x14ac:dyDescent="0.2">
      <c r="E26984" s="28"/>
      <c r="F26984" s="28"/>
    </row>
    <row r="26985" spans="5:6" ht="15" customHeight="1" x14ac:dyDescent="0.2">
      <c r="E26985" s="28"/>
      <c r="F26985" s="28"/>
    </row>
    <row r="26986" spans="5:6" ht="15" customHeight="1" x14ac:dyDescent="0.2">
      <c r="E26986" s="28"/>
      <c r="F26986" s="28"/>
    </row>
    <row r="26987" spans="5:6" ht="15" customHeight="1" x14ac:dyDescent="0.2">
      <c r="E26987" s="28"/>
      <c r="F26987" s="28"/>
    </row>
    <row r="26988" spans="5:6" ht="15" customHeight="1" x14ac:dyDescent="0.2">
      <c r="E26988" s="28"/>
      <c r="F26988" s="28"/>
    </row>
    <row r="26989" spans="5:6" ht="15" customHeight="1" x14ac:dyDescent="0.2">
      <c r="E26989" s="28"/>
      <c r="F26989" s="28"/>
    </row>
    <row r="26990" spans="5:6" ht="15" customHeight="1" x14ac:dyDescent="0.2">
      <c r="E26990" s="28"/>
      <c r="F26990" s="28"/>
    </row>
    <row r="26991" spans="5:6" ht="15" customHeight="1" x14ac:dyDescent="0.2">
      <c r="E26991" s="28"/>
      <c r="F26991" s="28"/>
    </row>
    <row r="26992" spans="5:6" ht="15" customHeight="1" x14ac:dyDescent="0.2">
      <c r="E26992" s="28"/>
      <c r="F26992" s="28"/>
    </row>
    <row r="26993" spans="5:6" ht="15" customHeight="1" x14ac:dyDescent="0.2">
      <c r="E26993" s="28"/>
      <c r="F26993" s="28"/>
    </row>
    <row r="26994" spans="5:6" ht="15" customHeight="1" x14ac:dyDescent="0.2">
      <c r="E26994" s="28"/>
      <c r="F26994" s="28"/>
    </row>
    <row r="26995" spans="5:6" ht="15" customHeight="1" x14ac:dyDescent="0.2">
      <c r="E26995" s="28"/>
      <c r="F26995" s="28"/>
    </row>
    <row r="26996" spans="5:6" ht="15" customHeight="1" x14ac:dyDescent="0.2">
      <c r="E26996" s="28"/>
      <c r="F26996" s="28"/>
    </row>
    <row r="26997" spans="5:6" ht="15" customHeight="1" x14ac:dyDescent="0.2">
      <c r="E26997" s="28"/>
      <c r="F26997" s="28"/>
    </row>
    <row r="26998" spans="5:6" ht="15" customHeight="1" x14ac:dyDescent="0.2">
      <c r="E26998" s="28"/>
      <c r="F26998" s="28"/>
    </row>
    <row r="26999" spans="5:6" ht="15" customHeight="1" x14ac:dyDescent="0.2">
      <c r="E26999" s="28"/>
      <c r="F26999" s="28"/>
    </row>
    <row r="27000" spans="5:6" ht="15" customHeight="1" x14ac:dyDescent="0.2">
      <c r="E27000" s="28"/>
      <c r="F27000" s="28"/>
    </row>
    <row r="27001" spans="5:6" ht="15" customHeight="1" x14ac:dyDescent="0.2">
      <c r="E27001" s="28"/>
      <c r="F27001" s="28"/>
    </row>
    <row r="27002" spans="5:6" ht="15" customHeight="1" x14ac:dyDescent="0.2">
      <c r="E27002" s="28"/>
      <c r="F27002" s="28"/>
    </row>
    <row r="27003" spans="5:6" ht="15" customHeight="1" x14ac:dyDescent="0.2">
      <c r="E27003" s="28"/>
      <c r="F27003" s="28"/>
    </row>
    <row r="27004" spans="5:6" ht="15" customHeight="1" x14ac:dyDescent="0.2">
      <c r="E27004" s="28"/>
      <c r="F27004" s="28"/>
    </row>
    <row r="27005" spans="5:6" ht="15" customHeight="1" x14ac:dyDescent="0.2">
      <c r="E27005" s="28"/>
      <c r="F27005" s="28"/>
    </row>
    <row r="27006" spans="5:6" ht="15" customHeight="1" x14ac:dyDescent="0.2">
      <c r="E27006" s="28"/>
      <c r="F27006" s="28"/>
    </row>
    <row r="27007" spans="5:6" ht="15" customHeight="1" x14ac:dyDescent="0.2">
      <c r="E27007" s="28"/>
      <c r="F27007" s="28"/>
    </row>
    <row r="27008" spans="5:6" ht="15" customHeight="1" x14ac:dyDescent="0.2">
      <c r="E27008" s="28"/>
      <c r="F27008" s="28"/>
    </row>
    <row r="27009" spans="5:6" ht="15" customHeight="1" x14ac:dyDescent="0.2">
      <c r="E27009" s="28"/>
      <c r="F27009" s="28"/>
    </row>
    <row r="27010" spans="5:6" ht="15" customHeight="1" x14ac:dyDescent="0.2">
      <c r="E27010" s="28"/>
      <c r="F27010" s="28"/>
    </row>
    <row r="27011" spans="5:6" ht="15" customHeight="1" x14ac:dyDescent="0.2">
      <c r="E27011" s="28"/>
      <c r="F27011" s="28"/>
    </row>
    <row r="27012" spans="5:6" ht="15" customHeight="1" x14ac:dyDescent="0.2">
      <c r="E27012" s="28"/>
      <c r="F27012" s="28"/>
    </row>
    <row r="27013" spans="5:6" ht="15" customHeight="1" x14ac:dyDescent="0.2">
      <c r="E27013" s="28"/>
      <c r="F27013" s="28"/>
    </row>
    <row r="27014" spans="5:6" ht="15" customHeight="1" x14ac:dyDescent="0.2">
      <c r="E27014" s="28"/>
      <c r="F27014" s="28"/>
    </row>
    <row r="27015" spans="5:6" ht="15" customHeight="1" x14ac:dyDescent="0.2">
      <c r="E27015" s="28"/>
      <c r="F27015" s="28"/>
    </row>
    <row r="27016" spans="5:6" ht="15" customHeight="1" x14ac:dyDescent="0.2">
      <c r="E27016" s="28"/>
      <c r="F27016" s="28"/>
    </row>
    <row r="27017" spans="5:6" ht="15" customHeight="1" x14ac:dyDescent="0.2">
      <c r="E27017" s="28"/>
      <c r="F27017" s="28"/>
    </row>
    <row r="27018" spans="5:6" ht="15" customHeight="1" x14ac:dyDescent="0.2">
      <c r="E27018" s="28"/>
      <c r="F27018" s="28"/>
    </row>
    <row r="27019" spans="5:6" ht="15" customHeight="1" x14ac:dyDescent="0.2">
      <c r="E27019" s="28"/>
      <c r="F27019" s="28"/>
    </row>
    <row r="27020" spans="5:6" ht="15" customHeight="1" x14ac:dyDescent="0.2">
      <c r="E27020" s="28"/>
      <c r="F27020" s="28"/>
    </row>
    <row r="27021" spans="5:6" ht="15" customHeight="1" x14ac:dyDescent="0.2">
      <c r="E27021" s="28"/>
      <c r="F27021" s="28"/>
    </row>
    <row r="27022" spans="5:6" ht="15" customHeight="1" x14ac:dyDescent="0.2">
      <c r="E27022" s="28"/>
      <c r="F27022" s="28"/>
    </row>
    <row r="27023" spans="5:6" ht="15" customHeight="1" x14ac:dyDescent="0.2">
      <c r="E27023" s="28"/>
      <c r="F27023" s="28"/>
    </row>
    <row r="27024" spans="5:6" ht="15" customHeight="1" x14ac:dyDescent="0.2">
      <c r="E27024" s="28"/>
      <c r="F27024" s="28"/>
    </row>
    <row r="27025" spans="5:6" ht="15" customHeight="1" x14ac:dyDescent="0.2">
      <c r="E27025" s="28"/>
      <c r="F27025" s="28"/>
    </row>
    <row r="27026" spans="5:6" ht="15" customHeight="1" x14ac:dyDescent="0.2">
      <c r="E27026" s="28"/>
      <c r="F27026" s="28"/>
    </row>
    <row r="27027" spans="5:6" ht="15" customHeight="1" x14ac:dyDescent="0.2">
      <c r="E27027" s="28"/>
      <c r="F27027" s="28"/>
    </row>
    <row r="27028" spans="5:6" ht="15" customHeight="1" x14ac:dyDescent="0.2">
      <c r="E27028" s="28"/>
      <c r="F27028" s="28"/>
    </row>
    <row r="27029" spans="5:6" ht="15" customHeight="1" x14ac:dyDescent="0.2">
      <c r="E27029" s="28"/>
      <c r="F27029" s="28"/>
    </row>
    <row r="27030" spans="5:6" ht="15" customHeight="1" x14ac:dyDescent="0.2">
      <c r="E27030" s="28"/>
      <c r="F27030" s="28"/>
    </row>
    <row r="27031" spans="5:6" ht="15" customHeight="1" x14ac:dyDescent="0.2">
      <c r="E27031" s="28"/>
      <c r="F27031" s="28"/>
    </row>
    <row r="27032" spans="5:6" ht="15" customHeight="1" x14ac:dyDescent="0.2">
      <c r="E27032" s="28"/>
      <c r="F27032" s="28"/>
    </row>
    <row r="27033" spans="5:6" ht="15" customHeight="1" x14ac:dyDescent="0.2">
      <c r="E27033" s="28"/>
      <c r="F27033" s="28"/>
    </row>
    <row r="27034" spans="5:6" ht="15" customHeight="1" x14ac:dyDescent="0.2">
      <c r="E27034" s="28"/>
      <c r="F27034" s="28"/>
    </row>
    <row r="27035" spans="5:6" ht="15" customHeight="1" x14ac:dyDescent="0.2">
      <c r="E27035" s="28"/>
      <c r="F27035" s="28"/>
    </row>
    <row r="27036" spans="5:6" ht="15" customHeight="1" x14ac:dyDescent="0.2">
      <c r="E27036" s="28"/>
      <c r="F27036" s="28"/>
    </row>
    <row r="27037" spans="5:6" ht="15" customHeight="1" x14ac:dyDescent="0.2">
      <c r="E27037" s="28"/>
      <c r="F27037" s="28"/>
    </row>
    <row r="27038" spans="5:6" ht="15" customHeight="1" x14ac:dyDescent="0.2">
      <c r="E27038" s="28"/>
      <c r="F27038" s="28"/>
    </row>
    <row r="27039" spans="5:6" ht="15" customHeight="1" x14ac:dyDescent="0.2">
      <c r="E27039" s="28"/>
      <c r="F27039" s="28"/>
    </row>
    <row r="27040" spans="5:6" ht="15" customHeight="1" x14ac:dyDescent="0.2">
      <c r="E27040" s="28"/>
      <c r="F27040" s="28"/>
    </row>
    <row r="27041" spans="5:6" ht="15" customHeight="1" x14ac:dyDescent="0.2">
      <c r="E27041" s="28"/>
      <c r="F27041" s="28"/>
    </row>
    <row r="27042" spans="5:6" ht="15" customHeight="1" x14ac:dyDescent="0.2">
      <c r="E27042" s="28"/>
      <c r="F27042" s="28"/>
    </row>
    <row r="27043" spans="5:6" ht="15" customHeight="1" x14ac:dyDescent="0.2">
      <c r="E27043" s="28"/>
      <c r="F27043" s="28"/>
    </row>
    <row r="27044" spans="5:6" ht="15" customHeight="1" x14ac:dyDescent="0.2">
      <c r="E27044" s="28"/>
      <c r="F27044" s="28"/>
    </row>
    <row r="27045" spans="5:6" ht="15" customHeight="1" x14ac:dyDescent="0.2">
      <c r="E27045" s="28"/>
      <c r="F27045" s="28"/>
    </row>
    <row r="27046" spans="5:6" ht="15" customHeight="1" x14ac:dyDescent="0.2">
      <c r="E27046" s="28"/>
      <c r="F27046" s="28"/>
    </row>
    <row r="27047" spans="5:6" ht="15" customHeight="1" x14ac:dyDescent="0.2">
      <c r="E27047" s="28"/>
      <c r="F27047" s="28"/>
    </row>
    <row r="27048" spans="5:6" ht="15" customHeight="1" x14ac:dyDescent="0.2">
      <c r="E27048" s="28"/>
      <c r="F27048" s="28"/>
    </row>
    <row r="27049" spans="5:6" ht="15" customHeight="1" x14ac:dyDescent="0.2">
      <c r="E27049" s="28"/>
      <c r="F27049" s="28"/>
    </row>
    <row r="27050" spans="5:6" ht="15" customHeight="1" x14ac:dyDescent="0.2">
      <c r="E27050" s="28"/>
      <c r="F27050" s="28"/>
    </row>
    <row r="27051" spans="5:6" ht="15" customHeight="1" x14ac:dyDescent="0.2">
      <c r="E27051" s="28"/>
      <c r="F27051" s="28"/>
    </row>
    <row r="27052" spans="5:6" ht="15" customHeight="1" x14ac:dyDescent="0.2">
      <c r="E27052" s="28"/>
      <c r="F27052" s="28"/>
    </row>
    <row r="27053" spans="5:6" ht="15" customHeight="1" x14ac:dyDescent="0.2">
      <c r="E27053" s="28"/>
      <c r="F27053" s="28"/>
    </row>
    <row r="27054" spans="5:6" ht="15" customHeight="1" x14ac:dyDescent="0.2">
      <c r="E27054" s="28"/>
      <c r="F27054" s="28"/>
    </row>
    <row r="27055" spans="5:6" ht="15" customHeight="1" x14ac:dyDescent="0.2">
      <c r="E27055" s="28"/>
      <c r="F27055" s="28"/>
    </row>
    <row r="27056" spans="5:6" ht="15" customHeight="1" x14ac:dyDescent="0.2">
      <c r="E27056" s="28"/>
      <c r="F27056" s="28"/>
    </row>
    <row r="27057" spans="5:6" ht="15" customHeight="1" x14ac:dyDescent="0.2">
      <c r="E27057" s="28"/>
      <c r="F27057" s="28"/>
    </row>
    <row r="27058" spans="5:6" ht="15" customHeight="1" x14ac:dyDescent="0.2">
      <c r="E27058" s="28"/>
      <c r="F27058" s="28"/>
    </row>
    <row r="27059" spans="5:6" ht="15" customHeight="1" x14ac:dyDescent="0.2">
      <c r="E27059" s="28"/>
      <c r="F27059" s="28"/>
    </row>
    <row r="27060" spans="5:6" ht="15" customHeight="1" x14ac:dyDescent="0.2">
      <c r="E27060" s="28"/>
      <c r="F27060" s="28"/>
    </row>
    <row r="27061" spans="5:6" ht="15" customHeight="1" x14ac:dyDescent="0.2">
      <c r="E27061" s="28"/>
      <c r="F27061" s="28"/>
    </row>
    <row r="27062" spans="5:6" ht="15" customHeight="1" x14ac:dyDescent="0.2">
      <c r="E27062" s="28"/>
      <c r="F27062" s="28"/>
    </row>
    <row r="27063" spans="5:6" ht="15" customHeight="1" x14ac:dyDescent="0.2">
      <c r="E27063" s="28"/>
      <c r="F27063" s="28"/>
    </row>
    <row r="27064" spans="5:6" ht="15" customHeight="1" x14ac:dyDescent="0.2">
      <c r="E27064" s="28"/>
      <c r="F27064" s="28"/>
    </row>
    <row r="27065" spans="5:6" ht="15" customHeight="1" x14ac:dyDescent="0.2">
      <c r="E27065" s="28"/>
      <c r="F27065" s="28"/>
    </row>
    <row r="27066" spans="5:6" ht="15" customHeight="1" x14ac:dyDescent="0.2">
      <c r="E27066" s="28"/>
      <c r="F27066" s="28"/>
    </row>
    <row r="27067" spans="5:6" ht="15" customHeight="1" x14ac:dyDescent="0.2">
      <c r="E27067" s="28"/>
      <c r="F27067" s="28"/>
    </row>
    <row r="27068" spans="5:6" ht="15" customHeight="1" x14ac:dyDescent="0.2">
      <c r="E27068" s="28"/>
      <c r="F27068" s="28"/>
    </row>
    <row r="27069" spans="5:6" ht="15" customHeight="1" x14ac:dyDescent="0.2">
      <c r="E27069" s="28"/>
      <c r="F27069" s="28"/>
    </row>
    <row r="27070" spans="5:6" ht="15" customHeight="1" x14ac:dyDescent="0.2">
      <c r="E27070" s="28"/>
      <c r="F27070" s="28"/>
    </row>
    <row r="27071" spans="5:6" ht="15" customHeight="1" x14ac:dyDescent="0.2">
      <c r="E27071" s="28"/>
      <c r="F27071" s="28"/>
    </row>
    <row r="27072" spans="5:6" ht="15" customHeight="1" x14ac:dyDescent="0.2">
      <c r="E27072" s="28"/>
      <c r="F27072" s="28"/>
    </row>
    <row r="27073" spans="5:6" ht="15" customHeight="1" x14ac:dyDescent="0.2">
      <c r="E27073" s="28"/>
      <c r="F27073" s="28"/>
    </row>
    <row r="27074" spans="5:6" ht="15" customHeight="1" x14ac:dyDescent="0.2">
      <c r="E27074" s="28"/>
      <c r="F27074" s="28"/>
    </row>
    <row r="27075" spans="5:6" ht="15" customHeight="1" x14ac:dyDescent="0.2">
      <c r="E27075" s="28"/>
      <c r="F27075" s="28"/>
    </row>
    <row r="27076" spans="5:6" ht="15" customHeight="1" x14ac:dyDescent="0.2">
      <c r="E27076" s="28"/>
      <c r="F27076" s="28"/>
    </row>
    <row r="27077" spans="5:6" ht="15" customHeight="1" x14ac:dyDescent="0.2">
      <c r="E27077" s="28"/>
      <c r="F27077" s="28"/>
    </row>
    <row r="27078" spans="5:6" ht="15" customHeight="1" x14ac:dyDescent="0.2">
      <c r="E27078" s="28"/>
      <c r="F27078" s="28"/>
    </row>
    <row r="27079" spans="5:6" ht="15" customHeight="1" x14ac:dyDescent="0.2">
      <c r="E27079" s="28"/>
      <c r="F27079" s="28"/>
    </row>
    <row r="27080" spans="5:6" ht="15" customHeight="1" x14ac:dyDescent="0.2">
      <c r="E27080" s="28"/>
      <c r="F27080" s="28"/>
    </row>
    <row r="27081" spans="5:6" ht="15" customHeight="1" x14ac:dyDescent="0.2">
      <c r="E27081" s="28"/>
      <c r="F27081" s="28"/>
    </row>
    <row r="27082" spans="5:6" ht="15" customHeight="1" x14ac:dyDescent="0.2">
      <c r="E27082" s="28"/>
      <c r="F27082" s="28"/>
    </row>
    <row r="27083" spans="5:6" ht="15" customHeight="1" x14ac:dyDescent="0.2">
      <c r="E27083" s="28"/>
      <c r="F27083" s="28"/>
    </row>
    <row r="27084" spans="5:6" ht="15" customHeight="1" x14ac:dyDescent="0.2">
      <c r="E27084" s="28"/>
      <c r="F27084" s="28"/>
    </row>
    <row r="27085" spans="5:6" ht="15" customHeight="1" x14ac:dyDescent="0.2">
      <c r="E27085" s="28"/>
      <c r="F27085" s="28"/>
    </row>
    <row r="27086" spans="5:6" ht="15" customHeight="1" x14ac:dyDescent="0.2">
      <c r="E27086" s="28"/>
      <c r="F27086" s="28"/>
    </row>
    <row r="27087" spans="5:6" ht="15" customHeight="1" x14ac:dyDescent="0.2">
      <c r="E27087" s="28"/>
      <c r="F27087" s="28"/>
    </row>
    <row r="27088" spans="5:6" ht="15" customHeight="1" x14ac:dyDescent="0.2">
      <c r="E27088" s="28"/>
      <c r="F27088" s="28"/>
    </row>
    <row r="27089" spans="5:6" ht="15" customHeight="1" x14ac:dyDescent="0.2">
      <c r="E27089" s="28"/>
      <c r="F27089" s="28"/>
    </row>
    <row r="27090" spans="5:6" ht="15" customHeight="1" x14ac:dyDescent="0.2">
      <c r="E27090" s="28"/>
      <c r="F27090" s="28"/>
    </row>
    <row r="27091" spans="5:6" ht="15" customHeight="1" x14ac:dyDescent="0.2">
      <c r="E27091" s="28"/>
      <c r="F27091" s="28"/>
    </row>
    <row r="27092" spans="5:6" ht="15" customHeight="1" x14ac:dyDescent="0.2">
      <c r="E27092" s="28"/>
      <c r="F27092" s="28"/>
    </row>
    <row r="27093" spans="5:6" ht="15" customHeight="1" x14ac:dyDescent="0.2">
      <c r="E27093" s="28"/>
      <c r="F27093" s="28"/>
    </row>
    <row r="27094" spans="5:6" ht="15" customHeight="1" x14ac:dyDescent="0.2">
      <c r="E27094" s="28"/>
      <c r="F27094" s="28"/>
    </row>
    <row r="27095" spans="5:6" ht="15" customHeight="1" x14ac:dyDescent="0.2">
      <c r="E27095" s="28"/>
      <c r="F27095" s="28"/>
    </row>
    <row r="27096" spans="5:6" ht="15" customHeight="1" x14ac:dyDescent="0.2">
      <c r="E27096" s="28"/>
      <c r="F27096" s="28"/>
    </row>
    <row r="27097" spans="5:6" ht="15" customHeight="1" x14ac:dyDescent="0.2">
      <c r="E27097" s="28"/>
      <c r="F27097" s="28"/>
    </row>
    <row r="27098" spans="5:6" ht="15" customHeight="1" x14ac:dyDescent="0.2">
      <c r="E27098" s="28"/>
      <c r="F27098" s="28"/>
    </row>
    <row r="27099" spans="5:6" ht="15" customHeight="1" x14ac:dyDescent="0.2">
      <c r="E27099" s="28"/>
      <c r="F27099" s="28"/>
    </row>
    <row r="27100" spans="5:6" ht="15" customHeight="1" x14ac:dyDescent="0.2">
      <c r="E27100" s="28"/>
      <c r="F27100" s="28"/>
    </row>
    <row r="27101" spans="5:6" ht="15" customHeight="1" x14ac:dyDescent="0.2">
      <c r="E27101" s="28"/>
      <c r="F27101" s="28"/>
    </row>
    <row r="27102" spans="5:6" ht="15" customHeight="1" x14ac:dyDescent="0.2">
      <c r="E27102" s="28"/>
      <c r="F27102" s="28"/>
    </row>
    <row r="27103" spans="5:6" ht="15" customHeight="1" x14ac:dyDescent="0.2">
      <c r="E27103" s="28"/>
      <c r="F27103" s="28"/>
    </row>
    <row r="27104" spans="5:6" ht="15" customHeight="1" x14ac:dyDescent="0.2">
      <c r="E27104" s="28"/>
      <c r="F27104" s="28"/>
    </row>
    <row r="27105" spans="5:6" ht="15" customHeight="1" x14ac:dyDescent="0.2">
      <c r="E27105" s="28"/>
      <c r="F27105" s="28"/>
    </row>
    <row r="27106" spans="5:6" ht="15" customHeight="1" x14ac:dyDescent="0.2">
      <c r="E27106" s="28"/>
      <c r="F27106" s="28"/>
    </row>
    <row r="27107" spans="5:6" ht="15" customHeight="1" x14ac:dyDescent="0.2">
      <c r="E27107" s="28"/>
      <c r="F27107" s="28"/>
    </row>
    <row r="27108" spans="5:6" ht="15" customHeight="1" x14ac:dyDescent="0.2">
      <c r="E27108" s="28"/>
      <c r="F27108" s="28"/>
    </row>
    <row r="27109" spans="5:6" ht="15" customHeight="1" x14ac:dyDescent="0.2">
      <c r="E27109" s="28"/>
      <c r="F27109" s="28"/>
    </row>
    <row r="27110" spans="5:6" ht="15" customHeight="1" x14ac:dyDescent="0.2">
      <c r="E27110" s="28"/>
      <c r="F27110" s="28"/>
    </row>
    <row r="27111" spans="5:6" ht="15" customHeight="1" x14ac:dyDescent="0.2">
      <c r="E27111" s="28"/>
      <c r="F27111" s="28"/>
    </row>
    <row r="27112" spans="5:6" ht="15" customHeight="1" x14ac:dyDescent="0.2">
      <c r="E27112" s="28"/>
      <c r="F27112" s="28"/>
    </row>
    <row r="27113" spans="5:6" ht="15" customHeight="1" x14ac:dyDescent="0.2">
      <c r="E27113" s="28"/>
      <c r="F27113" s="28"/>
    </row>
    <row r="27114" spans="5:6" ht="15" customHeight="1" x14ac:dyDescent="0.2">
      <c r="E27114" s="28"/>
      <c r="F27114" s="28"/>
    </row>
    <row r="27115" spans="5:6" ht="15" customHeight="1" x14ac:dyDescent="0.2">
      <c r="E27115" s="28"/>
      <c r="F27115" s="28"/>
    </row>
    <row r="27116" spans="5:6" ht="15" customHeight="1" x14ac:dyDescent="0.2">
      <c r="E27116" s="28"/>
      <c r="F27116" s="28"/>
    </row>
    <row r="27117" spans="5:6" ht="15" customHeight="1" x14ac:dyDescent="0.2">
      <c r="E27117" s="28"/>
      <c r="F27117" s="28"/>
    </row>
    <row r="27118" spans="5:6" ht="15" customHeight="1" x14ac:dyDescent="0.2">
      <c r="E27118" s="28"/>
      <c r="F27118" s="28"/>
    </row>
    <row r="27119" spans="5:6" ht="15" customHeight="1" x14ac:dyDescent="0.2">
      <c r="E27119" s="28"/>
      <c r="F27119" s="28"/>
    </row>
    <row r="27120" spans="5:6" ht="15" customHeight="1" x14ac:dyDescent="0.2">
      <c r="E27120" s="28"/>
      <c r="F27120" s="28"/>
    </row>
    <row r="27121" spans="5:6" ht="15" customHeight="1" x14ac:dyDescent="0.2">
      <c r="E27121" s="28"/>
      <c r="F27121" s="28"/>
    </row>
    <row r="27122" spans="5:6" ht="15" customHeight="1" x14ac:dyDescent="0.2">
      <c r="E27122" s="28"/>
      <c r="F27122" s="28"/>
    </row>
    <row r="27123" spans="5:6" ht="15" customHeight="1" x14ac:dyDescent="0.2">
      <c r="E27123" s="28"/>
      <c r="F27123" s="28"/>
    </row>
    <row r="27124" spans="5:6" ht="15" customHeight="1" x14ac:dyDescent="0.2">
      <c r="E27124" s="28"/>
      <c r="F27124" s="28"/>
    </row>
    <row r="27125" spans="5:6" ht="15" customHeight="1" x14ac:dyDescent="0.2">
      <c r="E27125" s="28"/>
      <c r="F27125" s="28"/>
    </row>
    <row r="27126" spans="5:6" ht="15" customHeight="1" x14ac:dyDescent="0.2">
      <c r="E27126" s="28"/>
      <c r="F27126" s="28"/>
    </row>
    <row r="27127" spans="5:6" ht="15" customHeight="1" x14ac:dyDescent="0.2">
      <c r="E27127" s="28"/>
      <c r="F27127" s="28"/>
    </row>
    <row r="27128" spans="5:6" ht="15" customHeight="1" x14ac:dyDescent="0.2">
      <c r="E27128" s="28"/>
      <c r="F27128" s="28"/>
    </row>
    <row r="27129" spans="5:6" ht="15" customHeight="1" x14ac:dyDescent="0.2">
      <c r="E27129" s="28"/>
      <c r="F27129" s="28"/>
    </row>
    <row r="27130" spans="5:6" ht="15" customHeight="1" x14ac:dyDescent="0.2">
      <c r="E27130" s="28"/>
      <c r="F27130" s="28"/>
    </row>
    <row r="27131" spans="5:6" ht="15" customHeight="1" x14ac:dyDescent="0.2">
      <c r="E27131" s="28"/>
      <c r="F27131" s="28"/>
    </row>
    <row r="27132" spans="5:6" ht="15" customHeight="1" x14ac:dyDescent="0.2">
      <c r="E27132" s="28"/>
      <c r="F27132" s="28"/>
    </row>
    <row r="27133" spans="5:6" ht="15" customHeight="1" x14ac:dyDescent="0.2">
      <c r="E27133" s="28"/>
      <c r="F27133" s="28"/>
    </row>
    <row r="27134" spans="5:6" ht="15" customHeight="1" x14ac:dyDescent="0.2">
      <c r="E27134" s="28"/>
      <c r="F27134" s="28"/>
    </row>
    <row r="27135" spans="5:6" ht="15" customHeight="1" x14ac:dyDescent="0.2">
      <c r="E27135" s="28"/>
      <c r="F27135" s="28"/>
    </row>
    <row r="27136" spans="5:6" ht="15" customHeight="1" x14ac:dyDescent="0.2">
      <c r="E27136" s="28"/>
      <c r="F27136" s="28"/>
    </row>
    <row r="27137" spans="5:6" ht="15" customHeight="1" x14ac:dyDescent="0.2">
      <c r="E27137" s="28"/>
      <c r="F27137" s="28"/>
    </row>
    <row r="27138" spans="5:6" ht="15" customHeight="1" x14ac:dyDescent="0.2">
      <c r="E27138" s="28"/>
      <c r="F27138" s="28"/>
    </row>
    <row r="27139" spans="5:6" ht="15" customHeight="1" x14ac:dyDescent="0.2">
      <c r="E27139" s="28"/>
      <c r="F27139" s="28"/>
    </row>
    <row r="27140" spans="5:6" ht="15" customHeight="1" x14ac:dyDescent="0.2">
      <c r="E27140" s="28"/>
      <c r="F27140" s="28"/>
    </row>
    <row r="27141" spans="5:6" ht="15" customHeight="1" x14ac:dyDescent="0.2">
      <c r="E27141" s="28"/>
      <c r="F27141" s="28"/>
    </row>
    <row r="27142" spans="5:6" ht="15" customHeight="1" x14ac:dyDescent="0.2">
      <c r="E27142" s="28"/>
      <c r="F27142" s="28"/>
    </row>
    <row r="27143" spans="5:6" ht="15" customHeight="1" x14ac:dyDescent="0.2">
      <c r="E27143" s="28"/>
      <c r="F27143" s="28"/>
    </row>
    <row r="27144" spans="5:6" ht="15" customHeight="1" x14ac:dyDescent="0.2">
      <c r="E27144" s="28"/>
      <c r="F27144" s="28"/>
    </row>
    <row r="27145" spans="5:6" ht="15" customHeight="1" x14ac:dyDescent="0.2">
      <c r="E27145" s="28"/>
      <c r="F27145" s="28"/>
    </row>
    <row r="27146" spans="5:6" ht="15" customHeight="1" x14ac:dyDescent="0.2">
      <c r="E27146" s="28"/>
      <c r="F27146" s="28"/>
    </row>
    <row r="27147" spans="5:6" ht="15" customHeight="1" x14ac:dyDescent="0.2">
      <c r="E27147" s="28"/>
      <c r="F27147" s="28"/>
    </row>
    <row r="27148" spans="5:6" ht="15" customHeight="1" x14ac:dyDescent="0.2">
      <c r="E27148" s="28"/>
      <c r="F27148" s="28"/>
    </row>
    <row r="27149" spans="5:6" ht="15" customHeight="1" x14ac:dyDescent="0.2">
      <c r="E27149" s="28"/>
      <c r="F27149" s="28"/>
    </row>
    <row r="27150" spans="5:6" ht="15" customHeight="1" x14ac:dyDescent="0.2">
      <c r="E27150" s="28"/>
      <c r="F27150" s="28"/>
    </row>
    <row r="27151" spans="5:6" ht="15" customHeight="1" x14ac:dyDescent="0.2">
      <c r="E27151" s="28"/>
      <c r="F27151" s="28"/>
    </row>
    <row r="27152" spans="5:6" ht="15" customHeight="1" x14ac:dyDescent="0.2">
      <c r="E27152" s="28"/>
      <c r="F27152" s="28"/>
    </row>
    <row r="27153" spans="5:6" ht="15" customHeight="1" x14ac:dyDescent="0.2">
      <c r="E27153" s="28"/>
      <c r="F27153" s="28"/>
    </row>
    <row r="27154" spans="5:6" ht="15" customHeight="1" x14ac:dyDescent="0.2">
      <c r="E27154" s="28"/>
      <c r="F27154" s="28"/>
    </row>
    <row r="27155" spans="5:6" ht="15" customHeight="1" x14ac:dyDescent="0.2">
      <c r="E27155" s="28"/>
      <c r="F27155" s="28"/>
    </row>
    <row r="27156" spans="5:6" ht="15" customHeight="1" x14ac:dyDescent="0.2">
      <c r="E27156" s="28"/>
      <c r="F27156" s="28"/>
    </row>
    <row r="27157" spans="5:6" ht="15" customHeight="1" x14ac:dyDescent="0.2">
      <c r="E27157" s="28"/>
      <c r="F27157" s="28"/>
    </row>
    <row r="27158" spans="5:6" ht="15" customHeight="1" x14ac:dyDescent="0.2">
      <c r="E27158" s="28"/>
      <c r="F27158" s="28"/>
    </row>
    <row r="27159" spans="5:6" ht="15" customHeight="1" x14ac:dyDescent="0.2">
      <c r="E27159" s="28"/>
      <c r="F27159" s="28"/>
    </row>
    <row r="27160" spans="5:6" ht="15" customHeight="1" x14ac:dyDescent="0.2">
      <c r="E27160" s="28"/>
      <c r="F27160" s="28"/>
    </row>
    <row r="27161" spans="5:6" ht="15" customHeight="1" x14ac:dyDescent="0.2">
      <c r="E27161" s="28"/>
      <c r="F27161" s="28"/>
    </row>
    <row r="27162" spans="5:6" ht="15" customHeight="1" x14ac:dyDescent="0.2">
      <c r="E27162" s="28"/>
      <c r="F27162" s="28"/>
    </row>
    <row r="27163" spans="5:6" ht="15" customHeight="1" x14ac:dyDescent="0.2">
      <c r="E27163" s="28"/>
      <c r="F27163" s="28"/>
    </row>
    <row r="27164" spans="5:6" ht="15" customHeight="1" x14ac:dyDescent="0.2">
      <c r="E27164" s="28"/>
      <c r="F27164" s="28"/>
    </row>
    <row r="27165" spans="5:6" ht="15" customHeight="1" x14ac:dyDescent="0.2">
      <c r="E27165" s="28"/>
      <c r="F27165" s="28"/>
    </row>
    <row r="27166" spans="5:6" ht="15" customHeight="1" x14ac:dyDescent="0.2">
      <c r="E27166" s="28"/>
      <c r="F27166" s="28"/>
    </row>
    <row r="27167" spans="5:6" ht="15" customHeight="1" x14ac:dyDescent="0.2">
      <c r="E27167" s="28"/>
      <c r="F27167" s="28"/>
    </row>
    <row r="27168" spans="5:6" ht="15" customHeight="1" x14ac:dyDescent="0.2">
      <c r="E27168" s="28"/>
      <c r="F27168" s="28"/>
    </row>
    <row r="27169" spans="5:6" ht="15" customHeight="1" x14ac:dyDescent="0.2">
      <c r="E27169" s="28"/>
      <c r="F27169" s="28"/>
    </row>
    <row r="27170" spans="5:6" ht="15" customHeight="1" x14ac:dyDescent="0.2">
      <c r="E27170" s="28"/>
      <c r="F27170" s="28"/>
    </row>
    <row r="27171" spans="5:6" ht="15" customHeight="1" x14ac:dyDescent="0.2">
      <c r="E27171" s="28"/>
      <c r="F27171" s="28"/>
    </row>
    <row r="27172" spans="5:6" ht="15" customHeight="1" x14ac:dyDescent="0.2">
      <c r="E27172" s="28"/>
      <c r="F27172" s="28"/>
    </row>
    <row r="27173" spans="5:6" ht="15" customHeight="1" x14ac:dyDescent="0.2">
      <c r="E27173" s="28"/>
      <c r="F27173" s="28"/>
    </row>
    <row r="27174" spans="5:6" ht="15" customHeight="1" x14ac:dyDescent="0.2">
      <c r="E27174" s="28"/>
      <c r="F27174" s="28"/>
    </row>
    <row r="27175" spans="5:6" ht="15" customHeight="1" x14ac:dyDescent="0.2">
      <c r="E27175" s="28"/>
      <c r="F27175" s="28"/>
    </row>
    <row r="27176" spans="5:6" ht="15" customHeight="1" x14ac:dyDescent="0.2">
      <c r="E27176" s="28"/>
      <c r="F27176" s="28"/>
    </row>
    <row r="27177" spans="5:6" ht="15" customHeight="1" x14ac:dyDescent="0.2">
      <c r="E27177" s="28"/>
      <c r="F27177" s="28"/>
    </row>
    <row r="27178" spans="5:6" ht="15" customHeight="1" x14ac:dyDescent="0.2">
      <c r="E27178" s="28"/>
      <c r="F27178" s="28"/>
    </row>
    <row r="27179" spans="5:6" ht="15" customHeight="1" x14ac:dyDescent="0.2">
      <c r="E27179" s="28"/>
      <c r="F27179" s="28"/>
    </row>
    <row r="27180" spans="5:6" ht="15" customHeight="1" x14ac:dyDescent="0.2">
      <c r="E27180" s="28"/>
      <c r="F27180" s="28"/>
    </row>
    <row r="27181" spans="5:6" ht="15" customHeight="1" x14ac:dyDescent="0.2">
      <c r="E27181" s="28"/>
      <c r="F27181" s="28"/>
    </row>
    <row r="27182" spans="5:6" ht="15" customHeight="1" x14ac:dyDescent="0.2">
      <c r="E27182" s="28"/>
      <c r="F27182" s="28"/>
    </row>
    <row r="27183" spans="5:6" ht="15" customHeight="1" x14ac:dyDescent="0.2">
      <c r="E27183" s="28"/>
      <c r="F27183" s="28"/>
    </row>
    <row r="27184" spans="5:6" ht="15" customHeight="1" x14ac:dyDescent="0.2">
      <c r="E27184" s="28"/>
      <c r="F27184" s="28"/>
    </row>
    <row r="27185" spans="5:6" ht="15" customHeight="1" x14ac:dyDescent="0.2">
      <c r="E27185" s="28"/>
      <c r="F27185" s="28"/>
    </row>
    <row r="27186" spans="5:6" ht="15" customHeight="1" x14ac:dyDescent="0.2">
      <c r="E27186" s="28"/>
      <c r="F27186" s="28"/>
    </row>
    <row r="27187" spans="5:6" ht="15" customHeight="1" x14ac:dyDescent="0.2">
      <c r="E27187" s="28"/>
      <c r="F27187" s="28"/>
    </row>
    <row r="27188" spans="5:6" ht="15" customHeight="1" x14ac:dyDescent="0.2">
      <c r="E27188" s="28"/>
      <c r="F27188" s="28"/>
    </row>
    <row r="27189" spans="5:6" ht="15" customHeight="1" x14ac:dyDescent="0.2">
      <c r="E27189" s="28"/>
      <c r="F27189" s="28"/>
    </row>
    <row r="27190" spans="5:6" ht="15" customHeight="1" x14ac:dyDescent="0.2">
      <c r="E27190" s="28"/>
      <c r="F27190" s="28"/>
    </row>
    <row r="27191" spans="5:6" ht="15" customHeight="1" x14ac:dyDescent="0.2">
      <c r="E27191" s="28"/>
      <c r="F27191" s="28"/>
    </row>
    <row r="27192" spans="5:6" ht="15" customHeight="1" x14ac:dyDescent="0.2">
      <c r="E27192" s="28"/>
      <c r="F27192" s="28"/>
    </row>
    <row r="27193" spans="5:6" ht="15" customHeight="1" x14ac:dyDescent="0.2">
      <c r="E27193" s="28"/>
      <c r="F27193" s="28"/>
    </row>
    <row r="27194" spans="5:6" ht="15" customHeight="1" x14ac:dyDescent="0.2">
      <c r="E27194" s="28"/>
      <c r="F27194" s="28"/>
    </row>
    <row r="27195" spans="5:6" ht="15" customHeight="1" x14ac:dyDescent="0.2">
      <c r="E27195" s="28"/>
      <c r="F27195" s="28"/>
    </row>
    <row r="27196" spans="5:6" ht="15" customHeight="1" x14ac:dyDescent="0.2">
      <c r="E27196" s="28"/>
      <c r="F27196" s="28"/>
    </row>
    <row r="27197" spans="5:6" ht="15" customHeight="1" x14ac:dyDescent="0.2">
      <c r="E27197" s="28"/>
      <c r="F27197" s="28"/>
    </row>
    <row r="27198" spans="5:6" ht="15" customHeight="1" x14ac:dyDescent="0.2">
      <c r="E27198" s="28"/>
      <c r="F27198" s="28"/>
    </row>
    <row r="27199" spans="5:6" ht="15" customHeight="1" x14ac:dyDescent="0.2">
      <c r="E27199" s="28"/>
      <c r="F27199" s="28"/>
    </row>
    <row r="27200" spans="5:6" ht="15" customHeight="1" x14ac:dyDescent="0.2">
      <c r="E27200" s="28"/>
      <c r="F27200" s="28"/>
    </row>
    <row r="27201" spans="5:6" ht="15" customHeight="1" x14ac:dyDescent="0.2">
      <c r="E27201" s="28"/>
      <c r="F27201" s="28"/>
    </row>
    <row r="27202" spans="5:6" ht="15" customHeight="1" x14ac:dyDescent="0.2">
      <c r="E27202" s="28"/>
      <c r="F27202" s="28"/>
    </row>
    <row r="27203" spans="5:6" ht="15" customHeight="1" x14ac:dyDescent="0.2">
      <c r="E27203" s="28"/>
      <c r="F27203" s="28"/>
    </row>
    <row r="27204" spans="5:6" ht="15" customHeight="1" x14ac:dyDescent="0.2">
      <c r="E27204" s="28"/>
      <c r="F27204" s="28"/>
    </row>
    <row r="27205" spans="5:6" ht="15" customHeight="1" x14ac:dyDescent="0.2">
      <c r="E27205" s="28"/>
      <c r="F27205" s="28"/>
    </row>
    <row r="27206" spans="5:6" ht="15" customHeight="1" x14ac:dyDescent="0.2">
      <c r="E27206" s="28"/>
      <c r="F27206" s="28"/>
    </row>
    <row r="27207" spans="5:6" ht="15" customHeight="1" x14ac:dyDescent="0.2">
      <c r="E27207" s="28"/>
      <c r="F27207" s="28"/>
    </row>
    <row r="27208" spans="5:6" ht="15" customHeight="1" x14ac:dyDescent="0.2">
      <c r="E27208" s="28"/>
      <c r="F27208" s="28"/>
    </row>
    <row r="27209" spans="5:6" ht="15" customHeight="1" x14ac:dyDescent="0.2">
      <c r="E27209" s="28"/>
      <c r="F27209" s="28"/>
    </row>
    <row r="27210" spans="5:6" ht="15" customHeight="1" x14ac:dyDescent="0.2">
      <c r="E27210" s="28"/>
      <c r="F27210" s="28"/>
    </row>
    <row r="27211" spans="5:6" ht="15" customHeight="1" x14ac:dyDescent="0.2">
      <c r="E27211" s="28"/>
      <c r="F27211" s="28"/>
    </row>
    <row r="27212" spans="5:6" ht="15" customHeight="1" x14ac:dyDescent="0.2">
      <c r="E27212" s="28"/>
      <c r="F27212" s="28"/>
    </row>
    <row r="27213" spans="5:6" ht="15" customHeight="1" x14ac:dyDescent="0.2">
      <c r="E27213" s="28"/>
      <c r="F27213" s="28"/>
    </row>
    <row r="27214" spans="5:6" ht="15" customHeight="1" x14ac:dyDescent="0.2">
      <c r="E27214" s="28"/>
      <c r="F27214" s="28"/>
    </row>
    <row r="27215" spans="5:6" ht="15" customHeight="1" x14ac:dyDescent="0.2">
      <c r="E27215" s="28"/>
      <c r="F27215" s="28"/>
    </row>
    <row r="27216" spans="5:6" ht="15" customHeight="1" x14ac:dyDescent="0.2">
      <c r="E27216" s="28"/>
      <c r="F27216" s="28"/>
    </row>
    <row r="27217" spans="5:6" ht="15" customHeight="1" x14ac:dyDescent="0.2">
      <c r="E27217" s="28"/>
      <c r="F27217" s="28"/>
    </row>
    <row r="27218" spans="5:6" ht="15" customHeight="1" x14ac:dyDescent="0.2">
      <c r="E27218" s="28"/>
      <c r="F27218" s="28"/>
    </row>
    <row r="27219" spans="5:6" ht="15" customHeight="1" x14ac:dyDescent="0.2">
      <c r="E27219" s="28"/>
      <c r="F27219" s="28"/>
    </row>
    <row r="27220" spans="5:6" ht="15" customHeight="1" x14ac:dyDescent="0.2">
      <c r="E27220" s="28"/>
      <c r="F27220" s="28"/>
    </row>
    <row r="27221" spans="5:6" ht="15" customHeight="1" x14ac:dyDescent="0.2">
      <c r="E27221" s="28"/>
      <c r="F27221" s="28"/>
    </row>
    <row r="27222" spans="5:6" ht="15" customHeight="1" x14ac:dyDescent="0.2">
      <c r="E27222" s="28"/>
      <c r="F27222" s="28"/>
    </row>
    <row r="27223" spans="5:6" ht="15" customHeight="1" x14ac:dyDescent="0.2">
      <c r="E27223" s="28"/>
      <c r="F27223" s="28"/>
    </row>
    <row r="27224" spans="5:6" ht="15" customHeight="1" x14ac:dyDescent="0.2">
      <c r="E27224" s="28"/>
      <c r="F27224" s="28"/>
    </row>
    <row r="27225" spans="5:6" ht="15" customHeight="1" x14ac:dyDescent="0.2">
      <c r="E27225" s="28"/>
      <c r="F27225" s="28"/>
    </row>
    <row r="27226" spans="5:6" ht="15" customHeight="1" x14ac:dyDescent="0.2">
      <c r="E27226" s="28"/>
      <c r="F27226" s="28"/>
    </row>
    <row r="27227" spans="5:6" ht="15" customHeight="1" x14ac:dyDescent="0.2">
      <c r="E27227" s="28"/>
      <c r="F27227" s="28"/>
    </row>
    <row r="27228" spans="5:6" ht="15" customHeight="1" x14ac:dyDescent="0.2">
      <c r="E27228" s="28"/>
      <c r="F27228" s="28"/>
    </row>
    <row r="27229" spans="5:6" ht="15" customHeight="1" x14ac:dyDescent="0.2">
      <c r="E27229" s="28"/>
      <c r="F27229" s="28"/>
    </row>
    <row r="27230" spans="5:6" ht="15" customHeight="1" x14ac:dyDescent="0.2">
      <c r="E27230" s="28"/>
      <c r="F27230" s="28"/>
    </row>
    <row r="27231" spans="5:6" ht="15" customHeight="1" x14ac:dyDescent="0.2">
      <c r="E27231" s="28"/>
      <c r="F27231" s="28"/>
    </row>
    <row r="27232" spans="5:6" ht="15" customHeight="1" x14ac:dyDescent="0.2">
      <c r="E27232" s="28"/>
      <c r="F27232" s="28"/>
    </row>
    <row r="27233" spans="5:6" ht="15" customHeight="1" x14ac:dyDescent="0.2">
      <c r="E27233" s="28"/>
      <c r="F27233" s="28"/>
    </row>
    <row r="27234" spans="5:6" ht="15" customHeight="1" x14ac:dyDescent="0.2">
      <c r="E27234" s="28"/>
      <c r="F27234" s="28"/>
    </row>
    <row r="27235" spans="5:6" ht="15" customHeight="1" x14ac:dyDescent="0.2">
      <c r="E27235" s="28"/>
      <c r="F27235" s="28"/>
    </row>
    <row r="27236" spans="5:6" ht="15" customHeight="1" x14ac:dyDescent="0.2">
      <c r="E27236" s="28"/>
      <c r="F27236" s="28"/>
    </row>
    <row r="27237" spans="5:6" ht="15" customHeight="1" x14ac:dyDescent="0.2">
      <c r="E27237" s="28"/>
      <c r="F27237" s="28"/>
    </row>
    <row r="27238" spans="5:6" ht="15" customHeight="1" x14ac:dyDescent="0.2">
      <c r="E27238" s="28"/>
      <c r="F27238" s="28"/>
    </row>
    <row r="27239" spans="5:6" ht="15" customHeight="1" x14ac:dyDescent="0.2">
      <c r="E27239" s="28"/>
      <c r="F27239" s="28"/>
    </row>
    <row r="27240" spans="5:6" ht="15" customHeight="1" x14ac:dyDescent="0.2">
      <c r="E27240" s="28"/>
      <c r="F27240" s="28"/>
    </row>
    <row r="27241" spans="5:6" ht="15" customHeight="1" x14ac:dyDescent="0.2">
      <c r="E27241" s="28"/>
      <c r="F27241" s="28"/>
    </row>
    <row r="27242" spans="5:6" ht="15" customHeight="1" x14ac:dyDescent="0.2">
      <c r="E27242" s="28"/>
      <c r="F27242" s="28"/>
    </row>
    <row r="27243" spans="5:6" ht="15" customHeight="1" x14ac:dyDescent="0.2">
      <c r="E27243" s="28"/>
      <c r="F27243" s="28"/>
    </row>
    <row r="27244" spans="5:6" ht="15" customHeight="1" x14ac:dyDescent="0.2">
      <c r="E27244" s="28"/>
      <c r="F27244" s="28"/>
    </row>
    <row r="27245" spans="5:6" ht="15" customHeight="1" x14ac:dyDescent="0.2">
      <c r="E27245" s="28"/>
      <c r="F27245" s="28"/>
    </row>
    <row r="27246" spans="5:6" ht="15" customHeight="1" x14ac:dyDescent="0.2">
      <c r="E27246" s="28"/>
      <c r="F27246" s="28"/>
    </row>
    <row r="27247" spans="5:6" ht="15" customHeight="1" x14ac:dyDescent="0.2">
      <c r="E27247" s="28"/>
      <c r="F27247" s="28"/>
    </row>
    <row r="27248" spans="5:6" ht="15" customHeight="1" x14ac:dyDescent="0.2">
      <c r="E27248" s="28"/>
      <c r="F27248" s="28"/>
    </row>
    <row r="27249" spans="5:6" ht="15" customHeight="1" x14ac:dyDescent="0.2">
      <c r="E27249" s="28"/>
      <c r="F27249" s="28"/>
    </row>
    <row r="27250" spans="5:6" ht="15" customHeight="1" x14ac:dyDescent="0.2">
      <c r="E27250" s="28"/>
      <c r="F27250" s="28"/>
    </row>
    <row r="27251" spans="5:6" ht="15" customHeight="1" x14ac:dyDescent="0.2">
      <c r="E27251" s="28"/>
      <c r="F27251" s="28"/>
    </row>
    <row r="27252" spans="5:6" ht="15" customHeight="1" x14ac:dyDescent="0.2">
      <c r="E27252" s="28"/>
      <c r="F27252" s="28"/>
    </row>
    <row r="27253" spans="5:6" ht="15" customHeight="1" x14ac:dyDescent="0.2">
      <c r="E27253" s="28"/>
      <c r="F27253" s="28"/>
    </row>
    <row r="27254" spans="5:6" ht="15" customHeight="1" x14ac:dyDescent="0.2">
      <c r="E27254" s="28"/>
      <c r="F27254" s="28"/>
    </row>
    <row r="27255" spans="5:6" ht="15" customHeight="1" x14ac:dyDescent="0.2">
      <c r="E27255" s="28"/>
      <c r="F27255" s="28"/>
    </row>
    <row r="27256" spans="5:6" ht="15" customHeight="1" x14ac:dyDescent="0.2">
      <c r="E27256" s="28"/>
      <c r="F27256" s="28"/>
    </row>
    <row r="27257" spans="5:6" ht="15" customHeight="1" x14ac:dyDescent="0.2">
      <c r="E27257" s="28"/>
      <c r="F27257" s="28"/>
    </row>
    <row r="27258" spans="5:6" ht="15" customHeight="1" x14ac:dyDescent="0.2">
      <c r="E27258" s="28"/>
      <c r="F27258" s="28"/>
    </row>
    <row r="27259" spans="5:6" ht="15" customHeight="1" x14ac:dyDescent="0.2">
      <c r="E27259" s="28"/>
      <c r="F27259" s="28"/>
    </row>
    <row r="27260" spans="5:6" ht="15" customHeight="1" x14ac:dyDescent="0.2">
      <c r="E27260" s="28"/>
      <c r="F27260" s="28"/>
    </row>
    <row r="27261" spans="5:6" ht="15" customHeight="1" x14ac:dyDescent="0.2">
      <c r="E27261" s="28"/>
      <c r="F27261" s="28"/>
    </row>
    <row r="27262" spans="5:6" ht="15" customHeight="1" x14ac:dyDescent="0.2">
      <c r="E27262" s="28"/>
      <c r="F27262" s="28"/>
    </row>
    <row r="27263" spans="5:6" ht="15" customHeight="1" x14ac:dyDescent="0.2">
      <c r="E27263" s="28"/>
      <c r="F27263" s="28"/>
    </row>
    <row r="27264" spans="5:6" ht="15" customHeight="1" x14ac:dyDescent="0.2">
      <c r="E27264" s="28"/>
      <c r="F27264" s="28"/>
    </row>
    <row r="27265" spans="5:6" ht="15" customHeight="1" x14ac:dyDescent="0.2">
      <c r="E27265" s="28"/>
      <c r="F27265" s="28"/>
    </row>
    <row r="27266" spans="5:6" ht="15" customHeight="1" x14ac:dyDescent="0.2">
      <c r="E27266" s="28"/>
      <c r="F27266" s="28"/>
    </row>
    <row r="27267" spans="5:6" ht="15" customHeight="1" x14ac:dyDescent="0.2">
      <c r="E27267" s="28"/>
      <c r="F27267" s="28"/>
    </row>
    <row r="27268" spans="5:6" ht="15" customHeight="1" x14ac:dyDescent="0.2">
      <c r="E27268" s="28"/>
      <c r="F27268" s="28"/>
    </row>
    <row r="27269" spans="5:6" ht="15" customHeight="1" x14ac:dyDescent="0.2">
      <c r="E27269" s="28"/>
      <c r="F27269" s="28"/>
    </row>
    <row r="27270" spans="5:6" ht="15" customHeight="1" x14ac:dyDescent="0.2">
      <c r="E27270" s="28"/>
      <c r="F27270" s="28"/>
    </row>
    <row r="27271" spans="5:6" ht="15" customHeight="1" x14ac:dyDescent="0.2">
      <c r="E27271" s="28"/>
      <c r="F27271" s="28"/>
    </row>
    <row r="27272" spans="5:6" ht="15" customHeight="1" x14ac:dyDescent="0.2">
      <c r="E27272" s="28"/>
      <c r="F27272" s="28"/>
    </row>
    <row r="27273" spans="5:6" ht="15" customHeight="1" x14ac:dyDescent="0.2">
      <c r="E27273" s="28"/>
      <c r="F27273" s="28"/>
    </row>
    <row r="27274" spans="5:6" ht="15" customHeight="1" x14ac:dyDescent="0.2">
      <c r="E27274" s="28"/>
      <c r="F27274" s="28"/>
    </row>
    <row r="27275" spans="5:6" ht="15" customHeight="1" x14ac:dyDescent="0.2">
      <c r="E27275" s="28"/>
      <c r="F27275" s="28"/>
    </row>
    <row r="27276" spans="5:6" ht="15" customHeight="1" x14ac:dyDescent="0.2">
      <c r="E27276" s="28"/>
      <c r="F27276" s="28"/>
    </row>
    <row r="27277" spans="5:6" ht="15" customHeight="1" x14ac:dyDescent="0.2">
      <c r="E27277" s="28"/>
      <c r="F27277" s="28"/>
    </row>
    <row r="27278" spans="5:6" ht="15" customHeight="1" x14ac:dyDescent="0.2">
      <c r="E27278" s="28"/>
      <c r="F27278" s="28"/>
    </row>
    <row r="27279" spans="5:6" ht="15" customHeight="1" x14ac:dyDescent="0.2">
      <c r="E27279" s="28"/>
      <c r="F27279" s="28"/>
    </row>
    <row r="27280" spans="5:6" ht="15" customHeight="1" x14ac:dyDescent="0.2">
      <c r="E27280" s="28"/>
      <c r="F27280" s="28"/>
    </row>
    <row r="27281" spans="5:6" ht="15" customHeight="1" x14ac:dyDescent="0.2">
      <c r="E27281" s="28"/>
      <c r="F27281" s="28"/>
    </row>
    <row r="27282" spans="5:6" ht="15" customHeight="1" x14ac:dyDescent="0.2">
      <c r="E27282" s="28"/>
      <c r="F27282" s="28"/>
    </row>
    <row r="27283" spans="5:6" ht="15" customHeight="1" x14ac:dyDescent="0.2">
      <c r="E27283" s="28"/>
      <c r="F27283" s="28"/>
    </row>
    <row r="27284" spans="5:6" ht="15" customHeight="1" x14ac:dyDescent="0.2">
      <c r="E27284" s="28"/>
      <c r="F27284" s="28"/>
    </row>
    <row r="27285" spans="5:6" ht="15" customHeight="1" x14ac:dyDescent="0.2">
      <c r="E27285" s="28"/>
      <c r="F27285" s="28"/>
    </row>
    <row r="27286" spans="5:6" ht="15" customHeight="1" x14ac:dyDescent="0.2">
      <c r="E27286" s="28"/>
      <c r="F27286" s="28"/>
    </row>
    <row r="27287" spans="5:6" ht="15" customHeight="1" x14ac:dyDescent="0.2">
      <c r="E27287" s="28"/>
      <c r="F27287" s="28"/>
    </row>
    <row r="27288" spans="5:6" ht="15" customHeight="1" x14ac:dyDescent="0.2">
      <c r="E27288" s="28"/>
      <c r="F27288" s="28"/>
    </row>
    <row r="27289" spans="5:6" ht="15" customHeight="1" x14ac:dyDescent="0.2">
      <c r="E27289" s="28"/>
      <c r="F27289" s="28"/>
    </row>
    <row r="27290" spans="5:6" ht="15" customHeight="1" x14ac:dyDescent="0.2">
      <c r="E27290" s="28"/>
      <c r="F27290" s="28"/>
    </row>
    <row r="27291" spans="5:6" ht="15" customHeight="1" x14ac:dyDescent="0.2">
      <c r="E27291" s="28"/>
      <c r="F27291" s="28"/>
    </row>
    <row r="27292" spans="5:6" ht="15" customHeight="1" x14ac:dyDescent="0.2">
      <c r="E27292" s="28"/>
      <c r="F27292" s="28"/>
    </row>
    <row r="27293" spans="5:6" ht="15" customHeight="1" x14ac:dyDescent="0.2">
      <c r="E27293" s="28"/>
      <c r="F27293" s="28"/>
    </row>
    <row r="27294" spans="5:6" ht="15" customHeight="1" x14ac:dyDescent="0.2">
      <c r="E27294" s="28"/>
      <c r="F27294" s="28"/>
    </row>
    <row r="27295" spans="5:6" ht="15" customHeight="1" x14ac:dyDescent="0.2">
      <c r="E27295" s="28"/>
      <c r="F27295" s="28"/>
    </row>
    <row r="27296" spans="5:6" ht="15" customHeight="1" x14ac:dyDescent="0.2">
      <c r="E27296" s="28"/>
      <c r="F27296" s="28"/>
    </row>
    <row r="27297" spans="5:6" ht="15" customHeight="1" x14ac:dyDescent="0.2">
      <c r="E27297" s="28"/>
      <c r="F27297" s="28"/>
    </row>
    <row r="27298" spans="5:6" ht="15" customHeight="1" x14ac:dyDescent="0.2">
      <c r="E27298" s="28"/>
      <c r="F27298" s="28"/>
    </row>
    <row r="27299" spans="5:6" ht="15" customHeight="1" x14ac:dyDescent="0.2">
      <c r="E27299" s="28"/>
      <c r="F27299" s="28"/>
    </row>
    <row r="27300" spans="5:6" ht="15" customHeight="1" x14ac:dyDescent="0.2">
      <c r="E27300" s="28"/>
      <c r="F27300" s="28"/>
    </row>
    <row r="27301" spans="5:6" ht="15" customHeight="1" x14ac:dyDescent="0.2">
      <c r="E27301" s="28"/>
      <c r="F27301" s="28"/>
    </row>
    <row r="27302" spans="5:6" ht="15" customHeight="1" x14ac:dyDescent="0.2">
      <c r="E27302" s="28"/>
      <c r="F27302" s="28"/>
    </row>
    <row r="27303" spans="5:6" ht="15" customHeight="1" x14ac:dyDescent="0.2">
      <c r="E27303" s="28"/>
      <c r="F27303" s="28"/>
    </row>
    <row r="27304" spans="5:6" ht="15" customHeight="1" x14ac:dyDescent="0.2">
      <c r="E27304" s="28"/>
      <c r="F27304" s="28"/>
    </row>
    <row r="27305" spans="5:6" ht="15" customHeight="1" x14ac:dyDescent="0.2">
      <c r="E27305" s="28"/>
      <c r="F27305" s="28"/>
    </row>
    <row r="27306" spans="5:6" ht="15" customHeight="1" x14ac:dyDescent="0.2">
      <c r="E27306" s="28"/>
      <c r="F27306" s="28"/>
    </row>
    <row r="27307" spans="5:6" ht="15" customHeight="1" x14ac:dyDescent="0.2">
      <c r="E27307" s="28"/>
      <c r="F27307" s="28"/>
    </row>
    <row r="27308" spans="5:6" ht="15" customHeight="1" x14ac:dyDescent="0.2">
      <c r="E27308" s="28"/>
      <c r="F27308" s="28"/>
    </row>
    <row r="27309" spans="5:6" ht="15" customHeight="1" x14ac:dyDescent="0.2">
      <c r="E27309" s="28"/>
      <c r="F27309" s="28"/>
    </row>
    <row r="27310" spans="5:6" ht="15" customHeight="1" x14ac:dyDescent="0.2">
      <c r="E27310" s="28"/>
      <c r="F27310" s="28"/>
    </row>
    <row r="27311" spans="5:6" ht="15" customHeight="1" x14ac:dyDescent="0.2">
      <c r="E27311" s="28"/>
      <c r="F27311" s="28"/>
    </row>
    <row r="27312" spans="5:6" ht="15" customHeight="1" x14ac:dyDescent="0.2">
      <c r="E27312" s="28"/>
      <c r="F27312" s="28"/>
    </row>
    <row r="27313" spans="5:6" ht="15" customHeight="1" x14ac:dyDescent="0.2">
      <c r="E27313" s="28"/>
      <c r="F27313" s="28"/>
    </row>
    <row r="27314" spans="5:6" ht="15" customHeight="1" x14ac:dyDescent="0.2">
      <c r="E27314" s="28"/>
      <c r="F27314" s="28"/>
    </row>
    <row r="27315" spans="5:6" ht="15" customHeight="1" x14ac:dyDescent="0.2">
      <c r="E27315" s="28"/>
      <c r="F27315" s="28"/>
    </row>
    <row r="27316" spans="5:6" ht="15" customHeight="1" x14ac:dyDescent="0.2">
      <c r="E27316" s="28"/>
      <c r="F27316" s="28"/>
    </row>
    <row r="27317" spans="5:6" ht="15" customHeight="1" x14ac:dyDescent="0.2">
      <c r="E27317" s="28"/>
      <c r="F27317" s="28"/>
    </row>
    <row r="27318" spans="5:6" ht="15" customHeight="1" x14ac:dyDescent="0.2">
      <c r="E27318" s="28"/>
      <c r="F27318" s="28"/>
    </row>
    <row r="27319" spans="5:6" ht="15" customHeight="1" x14ac:dyDescent="0.2">
      <c r="E27319" s="28"/>
      <c r="F27319" s="28"/>
    </row>
    <row r="27320" spans="5:6" ht="15" customHeight="1" x14ac:dyDescent="0.2">
      <c r="E27320" s="28"/>
      <c r="F27320" s="28"/>
    </row>
    <row r="27321" spans="5:6" ht="15" customHeight="1" x14ac:dyDescent="0.2">
      <c r="E27321" s="28"/>
      <c r="F27321" s="28"/>
    </row>
    <row r="27322" spans="5:6" ht="15" customHeight="1" x14ac:dyDescent="0.2">
      <c r="E27322" s="28"/>
      <c r="F27322" s="28"/>
    </row>
    <row r="27323" spans="5:6" ht="15" customHeight="1" x14ac:dyDescent="0.2">
      <c r="E27323" s="28"/>
      <c r="F27323" s="28"/>
    </row>
    <row r="27324" spans="5:6" ht="15" customHeight="1" x14ac:dyDescent="0.2">
      <c r="E27324" s="28"/>
      <c r="F27324" s="28"/>
    </row>
    <row r="27325" spans="5:6" ht="15" customHeight="1" x14ac:dyDescent="0.2">
      <c r="E27325" s="28"/>
      <c r="F27325" s="28"/>
    </row>
    <row r="27326" spans="5:6" ht="15" customHeight="1" x14ac:dyDescent="0.2">
      <c r="E27326" s="28"/>
      <c r="F27326" s="28"/>
    </row>
    <row r="27327" spans="5:6" ht="15" customHeight="1" x14ac:dyDescent="0.2">
      <c r="E27327" s="28"/>
      <c r="F27327" s="28"/>
    </row>
    <row r="27328" spans="5:6" ht="15" customHeight="1" x14ac:dyDescent="0.2">
      <c r="E27328" s="28"/>
      <c r="F27328" s="28"/>
    </row>
    <row r="27329" spans="5:6" ht="15" customHeight="1" x14ac:dyDescent="0.2">
      <c r="E27329" s="28"/>
      <c r="F27329" s="28"/>
    </row>
    <row r="27330" spans="5:6" ht="15" customHeight="1" x14ac:dyDescent="0.2">
      <c r="E27330" s="28"/>
      <c r="F27330" s="28"/>
    </row>
    <row r="27331" spans="5:6" ht="15" customHeight="1" x14ac:dyDescent="0.2">
      <c r="E27331" s="28"/>
      <c r="F27331" s="28"/>
    </row>
    <row r="27332" spans="5:6" ht="15" customHeight="1" x14ac:dyDescent="0.2">
      <c r="E27332" s="28"/>
      <c r="F27332" s="28"/>
    </row>
    <row r="27333" spans="5:6" ht="15" customHeight="1" x14ac:dyDescent="0.2">
      <c r="E27333" s="28"/>
      <c r="F27333" s="28"/>
    </row>
    <row r="27334" spans="5:6" ht="15" customHeight="1" x14ac:dyDescent="0.2">
      <c r="E27334" s="28"/>
      <c r="F27334" s="28"/>
    </row>
    <row r="27335" spans="5:6" ht="15" customHeight="1" x14ac:dyDescent="0.2">
      <c r="E27335" s="28"/>
      <c r="F27335" s="28"/>
    </row>
    <row r="27336" spans="5:6" ht="15" customHeight="1" x14ac:dyDescent="0.2">
      <c r="E27336" s="28"/>
      <c r="F27336" s="28"/>
    </row>
    <row r="27337" spans="5:6" ht="15" customHeight="1" x14ac:dyDescent="0.2">
      <c r="E27337" s="28"/>
      <c r="F27337" s="28"/>
    </row>
    <row r="27338" spans="5:6" ht="15" customHeight="1" x14ac:dyDescent="0.2">
      <c r="E27338" s="28"/>
      <c r="F27338" s="28"/>
    </row>
    <row r="27339" spans="5:6" ht="15" customHeight="1" x14ac:dyDescent="0.2">
      <c r="E27339" s="28"/>
      <c r="F27339" s="28"/>
    </row>
    <row r="27340" spans="5:6" ht="15" customHeight="1" x14ac:dyDescent="0.2">
      <c r="E27340" s="28"/>
      <c r="F27340" s="28"/>
    </row>
    <row r="27341" spans="5:6" ht="15" customHeight="1" x14ac:dyDescent="0.2">
      <c r="E27341" s="28"/>
      <c r="F27341" s="28"/>
    </row>
    <row r="27342" spans="5:6" ht="15" customHeight="1" x14ac:dyDescent="0.2">
      <c r="E27342" s="28"/>
      <c r="F27342" s="28"/>
    </row>
    <row r="27343" spans="5:6" ht="15" customHeight="1" x14ac:dyDescent="0.2">
      <c r="E27343" s="28"/>
      <c r="F27343" s="28"/>
    </row>
    <row r="27344" spans="5:6" ht="15" customHeight="1" x14ac:dyDescent="0.2">
      <c r="E27344" s="28"/>
      <c r="F27344" s="28"/>
    </row>
    <row r="27345" spans="5:6" ht="15" customHeight="1" x14ac:dyDescent="0.2">
      <c r="E27345" s="28"/>
      <c r="F27345" s="28"/>
    </row>
    <row r="27346" spans="5:6" ht="15" customHeight="1" x14ac:dyDescent="0.2">
      <c r="E27346" s="28"/>
      <c r="F27346" s="28"/>
    </row>
    <row r="27347" spans="5:6" ht="15" customHeight="1" x14ac:dyDescent="0.2">
      <c r="E27347" s="28"/>
      <c r="F27347" s="28"/>
    </row>
    <row r="27348" spans="5:6" ht="15" customHeight="1" x14ac:dyDescent="0.2">
      <c r="E27348" s="28"/>
      <c r="F27348" s="28"/>
    </row>
    <row r="27349" spans="5:6" ht="15" customHeight="1" x14ac:dyDescent="0.2">
      <c r="E27349" s="28"/>
      <c r="F27349" s="28"/>
    </row>
    <row r="27350" spans="5:6" ht="15" customHeight="1" x14ac:dyDescent="0.2">
      <c r="E27350" s="28"/>
      <c r="F27350" s="28"/>
    </row>
    <row r="27351" spans="5:6" ht="15" customHeight="1" x14ac:dyDescent="0.2">
      <c r="E27351" s="28"/>
      <c r="F27351" s="28"/>
    </row>
    <row r="27352" spans="5:6" ht="15" customHeight="1" x14ac:dyDescent="0.2">
      <c r="E27352" s="28"/>
      <c r="F27352" s="28"/>
    </row>
    <row r="27353" spans="5:6" ht="15" customHeight="1" x14ac:dyDescent="0.2">
      <c r="E27353" s="28"/>
      <c r="F27353" s="28"/>
    </row>
    <row r="27354" spans="5:6" ht="15" customHeight="1" x14ac:dyDescent="0.2">
      <c r="E27354" s="28"/>
      <c r="F27354" s="28"/>
    </row>
    <row r="27355" spans="5:6" ht="15" customHeight="1" x14ac:dyDescent="0.2">
      <c r="E27355" s="28"/>
      <c r="F27355" s="28"/>
    </row>
    <row r="27356" spans="5:6" ht="15" customHeight="1" x14ac:dyDescent="0.2">
      <c r="E27356" s="28"/>
      <c r="F27356" s="28"/>
    </row>
    <row r="27357" spans="5:6" ht="15" customHeight="1" x14ac:dyDescent="0.2">
      <c r="E27357" s="28"/>
      <c r="F27357" s="28"/>
    </row>
    <row r="27358" spans="5:6" ht="15" customHeight="1" x14ac:dyDescent="0.2">
      <c r="E27358" s="28"/>
      <c r="F27358" s="28"/>
    </row>
    <row r="27359" spans="5:6" ht="15" customHeight="1" x14ac:dyDescent="0.2">
      <c r="E27359" s="28"/>
      <c r="F27359" s="28"/>
    </row>
    <row r="27360" spans="5:6" ht="15" customHeight="1" x14ac:dyDescent="0.2">
      <c r="E27360" s="28"/>
      <c r="F27360" s="28"/>
    </row>
    <row r="27361" spans="5:6" ht="15" customHeight="1" x14ac:dyDescent="0.2">
      <c r="E27361" s="28"/>
      <c r="F27361" s="28"/>
    </row>
    <row r="27362" spans="5:6" ht="15" customHeight="1" x14ac:dyDescent="0.2">
      <c r="E27362" s="28"/>
      <c r="F27362" s="28"/>
    </row>
    <row r="27363" spans="5:6" ht="15" customHeight="1" x14ac:dyDescent="0.2">
      <c r="E27363" s="28"/>
      <c r="F27363" s="28"/>
    </row>
    <row r="27364" spans="5:6" ht="15" customHeight="1" x14ac:dyDescent="0.2">
      <c r="E27364" s="28"/>
      <c r="F27364" s="28"/>
    </row>
    <row r="27365" spans="5:6" ht="15" customHeight="1" x14ac:dyDescent="0.2">
      <c r="E27365" s="28"/>
      <c r="F27365" s="28"/>
    </row>
    <row r="27366" spans="5:6" ht="15" customHeight="1" x14ac:dyDescent="0.2">
      <c r="E27366" s="28"/>
      <c r="F27366" s="28"/>
    </row>
    <row r="27367" spans="5:6" ht="15" customHeight="1" x14ac:dyDescent="0.2">
      <c r="E27367" s="28"/>
      <c r="F27367" s="28"/>
    </row>
    <row r="27368" spans="5:6" ht="15" customHeight="1" x14ac:dyDescent="0.2">
      <c r="E27368" s="28"/>
      <c r="F27368" s="28"/>
    </row>
    <row r="27369" spans="5:6" ht="15" customHeight="1" x14ac:dyDescent="0.2">
      <c r="E27369" s="28"/>
      <c r="F27369" s="28"/>
    </row>
    <row r="27370" spans="5:6" ht="15" customHeight="1" x14ac:dyDescent="0.2">
      <c r="E27370" s="28"/>
      <c r="F27370" s="28"/>
    </row>
    <row r="27371" spans="5:6" ht="15" customHeight="1" x14ac:dyDescent="0.2">
      <c r="E27371" s="28"/>
      <c r="F27371" s="28"/>
    </row>
    <row r="27372" spans="5:6" ht="15" customHeight="1" x14ac:dyDescent="0.2">
      <c r="E27372" s="28"/>
      <c r="F27372" s="28"/>
    </row>
    <row r="27373" spans="5:6" ht="15" customHeight="1" x14ac:dyDescent="0.2">
      <c r="E27373" s="28"/>
      <c r="F27373" s="28"/>
    </row>
    <row r="27374" spans="5:6" ht="15" customHeight="1" x14ac:dyDescent="0.2">
      <c r="E27374" s="28"/>
      <c r="F27374" s="28"/>
    </row>
    <row r="27375" spans="5:6" ht="15" customHeight="1" x14ac:dyDescent="0.2">
      <c r="E27375" s="28"/>
      <c r="F27375" s="28"/>
    </row>
    <row r="27376" spans="5:6" ht="15" customHeight="1" x14ac:dyDescent="0.2">
      <c r="E27376" s="28"/>
      <c r="F27376" s="28"/>
    </row>
    <row r="27377" spans="5:6" ht="15" customHeight="1" x14ac:dyDescent="0.2">
      <c r="E27377" s="28"/>
      <c r="F27377" s="28"/>
    </row>
    <row r="27378" spans="5:6" ht="15" customHeight="1" x14ac:dyDescent="0.2">
      <c r="E27378" s="28"/>
      <c r="F27378" s="28"/>
    </row>
    <row r="27379" spans="5:6" ht="15" customHeight="1" x14ac:dyDescent="0.2">
      <c r="E27379" s="28"/>
      <c r="F27379" s="28"/>
    </row>
    <row r="27380" spans="5:6" ht="15" customHeight="1" x14ac:dyDescent="0.2">
      <c r="E27380" s="28"/>
      <c r="F27380" s="28"/>
    </row>
    <row r="27381" spans="5:6" ht="15" customHeight="1" x14ac:dyDescent="0.2">
      <c r="E27381" s="28"/>
      <c r="F27381" s="28"/>
    </row>
    <row r="27382" spans="5:6" ht="15" customHeight="1" x14ac:dyDescent="0.2">
      <c r="E27382" s="28"/>
      <c r="F27382" s="28"/>
    </row>
    <row r="27383" spans="5:6" ht="15" customHeight="1" x14ac:dyDescent="0.2">
      <c r="E27383" s="28"/>
      <c r="F27383" s="28"/>
    </row>
    <row r="27384" spans="5:6" ht="15" customHeight="1" x14ac:dyDescent="0.2">
      <c r="E27384" s="28"/>
      <c r="F27384" s="28"/>
    </row>
    <row r="27385" spans="5:6" ht="15" customHeight="1" x14ac:dyDescent="0.2">
      <c r="E27385" s="28"/>
      <c r="F27385" s="28"/>
    </row>
    <row r="27386" spans="5:6" ht="15" customHeight="1" x14ac:dyDescent="0.2">
      <c r="E27386" s="28"/>
      <c r="F27386" s="28"/>
    </row>
    <row r="27387" spans="5:6" ht="15" customHeight="1" x14ac:dyDescent="0.2">
      <c r="E27387" s="28"/>
      <c r="F27387" s="28"/>
    </row>
    <row r="27388" spans="5:6" ht="15" customHeight="1" x14ac:dyDescent="0.2">
      <c r="E27388" s="28"/>
      <c r="F27388" s="28"/>
    </row>
    <row r="27389" spans="5:6" ht="15" customHeight="1" x14ac:dyDescent="0.2">
      <c r="E27389" s="28"/>
      <c r="F27389" s="28"/>
    </row>
    <row r="27390" spans="5:6" ht="15" customHeight="1" x14ac:dyDescent="0.2">
      <c r="E27390" s="28"/>
      <c r="F27390" s="28"/>
    </row>
    <row r="27391" spans="5:6" ht="15" customHeight="1" x14ac:dyDescent="0.2">
      <c r="E27391" s="28"/>
      <c r="F27391" s="28"/>
    </row>
    <row r="27392" spans="5:6" ht="15" customHeight="1" x14ac:dyDescent="0.2">
      <c r="E27392" s="28"/>
      <c r="F27392" s="28"/>
    </row>
    <row r="27393" spans="5:6" ht="15" customHeight="1" x14ac:dyDescent="0.2">
      <c r="E27393" s="28"/>
      <c r="F27393" s="28"/>
    </row>
    <row r="27394" spans="5:6" ht="15" customHeight="1" x14ac:dyDescent="0.2">
      <c r="E27394" s="28"/>
      <c r="F27394" s="28"/>
    </row>
    <row r="27395" spans="5:6" ht="15" customHeight="1" x14ac:dyDescent="0.2">
      <c r="E27395" s="28"/>
      <c r="F27395" s="28"/>
    </row>
    <row r="27396" spans="5:6" ht="15" customHeight="1" x14ac:dyDescent="0.2">
      <c r="E27396" s="28"/>
      <c r="F27396" s="28"/>
    </row>
    <row r="27397" spans="5:6" ht="15" customHeight="1" x14ac:dyDescent="0.2">
      <c r="E27397" s="28"/>
      <c r="F27397" s="28"/>
    </row>
    <row r="27398" spans="5:6" ht="15" customHeight="1" x14ac:dyDescent="0.2">
      <c r="E27398" s="28"/>
      <c r="F27398" s="28"/>
    </row>
    <row r="27399" spans="5:6" ht="15" customHeight="1" x14ac:dyDescent="0.2">
      <c r="E27399" s="28"/>
      <c r="F27399" s="28"/>
    </row>
    <row r="27400" spans="5:6" ht="15" customHeight="1" x14ac:dyDescent="0.2">
      <c r="E27400" s="28"/>
      <c r="F27400" s="28"/>
    </row>
    <row r="27401" spans="5:6" ht="15" customHeight="1" x14ac:dyDescent="0.2">
      <c r="E27401" s="28"/>
      <c r="F27401" s="28"/>
    </row>
    <row r="27402" spans="5:6" ht="15" customHeight="1" x14ac:dyDescent="0.2">
      <c r="E27402" s="28"/>
      <c r="F27402" s="28"/>
    </row>
    <row r="27403" spans="5:6" ht="15" customHeight="1" x14ac:dyDescent="0.2">
      <c r="E27403" s="28"/>
      <c r="F27403" s="28"/>
    </row>
    <row r="27404" spans="5:6" ht="15" customHeight="1" x14ac:dyDescent="0.2">
      <c r="E27404" s="28"/>
      <c r="F27404" s="28"/>
    </row>
    <row r="27405" spans="5:6" ht="15" customHeight="1" x14ac:dyDescent="0.2">
      <c r="E27405" s="28"/>
      <c r="F27405" s="28"/>
    </row>
    <row r="27406" spans="5:6" ht="15" customHeight="1" x14ac:dyDescent="0.2">
      <c r="E27406" s="28"/>
      <c r="F27406" s="28"/>
    </row>
    <row r="27407" spans="5:6" ht="15" customHeight="1" x14ac:dyDescent="0.2">
      <c r="E27407" s="28"/>
      <c r="F27407" s="28"/>
    </row>
    <row r="27408" spans="5:6" ht="15" customHeight="1" x14ac:dyDescent="0.2">
      <c r="E27408" s="28"/>
      <c r="F27408" s="28"/>
    </row>
    <row r="27409" spans="5:6" ht="15" customHeight="1" x14ac:dyDescent="0.2">
      <c r="E27409" s="28"/>
      <c r="F27409" s="28"/>
    </row>
    <row r="27410" spans="5:6" ht="15" customHeight="1" x14ac:dyDescent="0.2">
      <c r="E27410" s="28"/>
      <c r="F27410" s="28"/>
    </row>
    <row r="27411" spans="5:6" ht="15" customHeight="1" x14ac:dyDescent="0.2">
      <c r="E27411" s="28"/>
      <c r="F27411" s="28"/>
    </row>
    <row r="27412" spans="5:6" ht="15" customHeight="1" x14ac:dyDescent="0.2">
      <c r="E27412" s="28"/>
      <c r="F27412" s="28"/>
    </row>
    <row r="27413" spans="5:6" ht="15" customHeight="1" x14ac:dyDescent="0.2">
      <c r="E27413" s="28"/>
      <c r="F27413" s="28"/>
    </row>
    <row r="27414" spans="5:6" ht="15" customHeight="1" x14ac:dyDescent="0.2">
      <c r="E27414" s="28"/>
      <c r="F27414" s="28"/>
    </row>
    <row r="27415" spans="5:6" ht="15" customHeight="1" x14ac:dyDescent="0.2">
      <c r="E27415" s="28"/>
      <c r="F27415" s="28"/>
    </row>
    <row r="27416" spans="5:6" ht="15" customHeight="1" x14ac:dyDescent="0.2">
      <c r="E27416" s="28"/>
      <c r="F27416" s="28"/>
    </row>
    <row r="27417" spans="5:6" ht="15" customHeight="1" x14ac:dyDescent="0.2">
      <c r="E27417" s="28"/>
      <c r="F27417" s="28"/>
    </row>
    <row r="27418" spans="5:6" ht="15" customHeight="1" x14ac:dyDescent="0.2">
      <c r="E27418" s="28"/>
      <c r="F27418" s="28"/>
    </row>
    <row r="27419" spans="5:6" ht="15" customHeight="1" x14ac:dyDescent="0.2">
      <c r="E27419" s="28"/>
      <c r="F27419" s="28"/>
    </row>
    <row r="27420" spans="5:6" ht="15" customHeight="1" x14ac:dyDescent="0.2">
      <c r="E27420" s="28"/>
      <c r="F27420" s="28"/>
    </row>
    <row r="27421" spans="5:6" ht="15" customHeight="1" x14ac:dyDescent="0.2">
      <c r="E27421" s="28"/>
      <c r="F27421" s="28"/>
    </row>
    <row r="27422" spans="5:6" ht="15" customHeight="1" x14ac:dyDescent="0.2">
      <c r="E27422" s="28"/>
      <c r="F27422" s="28"/>
    </row>
    <row r="27423" spans="5:6" ht="15" customHeight="1" x14ac:dyDescent="0.2">
      <c r="E27423" s="28"/>
      <c r="F27423" s="28"/>
    </row>
    <row r="27424" spans="5:6" ht="15" customHeight="1" x14ac:dyDescent="0.2">
      <c r="E27424" s="28"/>
      <c r="F27424" s="28"/>
    </row>
    <row r="27425" spans="5:6" ht="15" customHeight="1" x14ac:dyDescent="0.2">
      <c r="E27425" s="28"/>
      <c r="F27425" s="28"/>
    </row>
    <row r="27426" spans="5:6" ht="15" customHeight="1" x14ac:dyDescent="0.2">
      <c r="E27426" s="28"/>
      <c r="F27426" s="28"/>
    </row>
    <row r="27427" spans="5:6" ht="15" customHeight="1" x14ac:dyDescent="0.2">
      <c r="E27427" s="28"/>
      <c r="F27427" s="28"/>
    </row>
    <row r="27428" spans="5:6" ht="15" customHeight="1" x14ac:dyDescent="0.2">
      <c r="E27428" s="28"/>
      <c r="F27428" s="28"/>
    </row>
    <row r="27429" spans="5:6" ht="15" customHeight="1" x14ac:dyDescent="0.2">
      <c r="E27429" s="28"/>
      <c r="F27429" s="28"/>
    </row>
    <row r="27430" spans="5:6" ht="15" customHeight="1" x14ac:dyDescent="0.2">
      <c r="E27430" s="28"/>
      <c r="F27430" s="28"/>
    </row>
    <row r="27431" spans="5:6" ht="15" customHeight="1" x14ac:dyDescent="0.2">
      <c r="E27431" s="28"/>
      <c r="F27431" s="28"/>
    </row>
    <row r="27432" spans="5:6" ht="15" customHeight="1" x14ac:dyDescent="0.2">
      <c r="E27432" s="28"/>
      <c r="F27432" s="28"/>
    </row>
    <row r="27433" spans="5:6" ht="15" customHeight="1" x14ac:dyDescent="0.2">
      <c r="E27433" s="28"/>
      <c r="F27433" s="28"/>
    </row>
    <row r="27434" spans="5:6" ht="15" customHeight="1" x14ac:dyDescent="0.2">
      <c r="E27434" s="28"/>
      <c r="F27434" s="28"/>
    </row>
    <row r="27435" spans="5:6" ht="15" customHeight="1" x14ac:dyDescent="0.2">
      <c r="E27435" s="28"/>
      <c r="F27435" s="28"/>
    </row>
    <row r="27436" spans="5:6" ht="15" customHeight="1" x14ac:dyDescent="0.2">
      <c r="E27436" s="28"/>
      <c r="F27436" s="28"/>
    </row>
    <row r="27437" spans="5:6" ht="15" customHeight="1" x14ac:dyDescent="0.2">
      <c r="E27437" s="28"/>
      <c r="F27437" s="28"/>
    </row>
    <row r="27438" spans="5:6" ht="15" customHeight="1" x14ac:dyDescent="0.2">
      <c r="E27438" s="28"/>
      <c r="F27438" s="28"/>
    </row>
    <row r="27439" spans="5:6" ht="15" customHeight="1" x14ac:dyDescent="0.2">
      <c r="E27439" s="28"/>
      <c r="F27439" s="28"/>
    </row>
    <row r="27440" spans="5:6" ht="15" customHeight="1" x14ac:dyDescent="0.2">
      <c r="E27440" s="28"/>
      <c r="F27440" s="28"/>
    </row>
    <row r="27441" spans="5:6" ht="15" customHeight="1" x14ac:dyDescent="0.2">
      <c r="E27441" s="28"/>
      <c r="F27441" s="28"/>
    </row>
    <row r="27442" spans="5:6" ht="15" customHeight="1" x14ac:dyDescent="0.2">
      <c r="E27442" s="28"/>
      <c r="F27442" s="28"/>
    </row>
    <row r="27443" spans="5:6" ht="15" customHeight="1" x14ac:dyDescent="0.2">
      <c r="E27443" s="28"/>
      <c r="F27443" s="28"/>
    </row>
    <row r="27444" spans="5:6" ht="15" customHeight="1" x14ac:dyDescent="0.2">
      <c r="E27444" s="28"/>
      <c r="F27444" s="28"/>
    </row>
    <row r="27445" spans="5:6" ht="15" customHeight="1" x14ac:dyDescent="0.2">
      <c r="E27445" s="28"/>
      <c r="F27445" s="28"/>
    </row>
    <row r="27446" spans="5:6" ht="15" customHeight="1" x14ac:dyDescent="0.2">
      <c r="E27446" s="28"/>
      <c r="F27446" s="28"/>
    </row>
    <row r="27447" spans="5:6" ht="15" customHeight="1" x14ac:dyDescent="0.2">
      <c r="E27447" s="28"/>
      <c r="F27447" s="28"/>
    </row>
    <row r="27448" spans="5:6" ht="15" customHeight="1" x14ac:dyDescent="0.2">
      <c r="E27448" s="28"/>
      <c r="F27448" s="28"/>
    </row>
    <row r="27449" spans="5:6" ht="15" customHeight="1" x14ac:dyDescent="0.2">
      <c r="E27449" s="28"/>
      <c r="F27449" s="28"/>
    </row>
    <row r="27450" spans="5:6" ht="15" customHeight="1" x14ac:dyDescent="0.2">
      <c r="E27450" s="28"/>
      <c r="F27450" s="28"/>
    </row>
    <row r="27451" spans="5:6" ht="15" customHeight="1" x14ac:dyDescent="0.2">
      <c r="E27451" s="28"/>
      <c r="F27451" s="28"/>
    </row>
    <row r="27452" spans="5:6" ht="15" customHeight="1" x14ac:dyDescent="0.2">
      <c r="E27452" s="28"/>
      <c r="F27452" s="28"/>
    </row>
    <row r="27453" spans="5:6" ht="15" customHeight="1" x14ac:dyDescent="0.2">
      <c r="E27453" s="28"/>
      <c r="F27453" s="28"/>
    </row>
    <row r="27454" spans="5:6" ht="15" customHeight="1" x14ac:dyDescent="0.2">
      <c r="E27454" s="28"/>
      <c r="F27454" s="28"/>
    </row>
    <row r="27455" spans="5:6" ht="15" customHeight="1" x14ac:dyDescent="0.2">
      <c r="E27455" s="28"/>
      <c r="F27455" s="28"/>
    </row>
    <row r="27456" spans="5:6" ht="15" customHeight="1" x14ac:dyDescent="0.2">
      <c r="E27456" s="28"/>
      <c r="F27456" s="28"/>
    </row>
    <row r="27457" spans="5:6" ht="15" customHeight="1" x14ac:dyDescent="0.2">
      <c r="E27457" s="28"/>
      <c r="F27457" s="28"/>
    </row>
    <row r="27458" spans="5:6" ht="15" customHeight="1" x14ac:dyDescent="0.2">
      <c r="E27458" s="28"/>
      <c r="F27458" s="28"/>
    </row>
    <row r="27459" spans="5:6" ht="15" customHeight="1" x14ac:dyDescent="0.2">
      <c r="E27459" s="28"/>
      <c r="F27459" s="28"/>
    </row>
    <row r="27460" spans="5:6" ht="15" customHeight="1" x14ac:dyDescent="0.2">
      <c r="E27460" s="28"/>
      <c r="F27460" s="28"/>
    </row>
    <row r="27461" spans="5:6" ht="15" customHeight="1" x14ac:dyDescent="0.2">
      <c r="E27461" s="28"/>
      <c r="F27461" s="28"/>
    </row>
    <row r="27462" spans="5:6" ht="15" customHeight="1" x14ac:dyDescent="0.2">
      <c r="E27462" s="28"/>
      <c r="F27462" s="28"/>
    </row>
    <row r="27463" spans="5:6" ht="15" customHeight="1" x14ac:dyDescent="0.2">
      <c r="E27463" s="28"/>
      <c r="F27463" s="28"/>
    </row>
    <row r="27464" spans="5:6" ht="15" customHeight="1" x14ac:dyDescent="0.2">
      <c r="E27464" s="28"/>
      <c r="F27464" s="28"/>
    </row>
    <row r="27465" spans="5:6" ht="15" customHeight="1" x14ac:dyDescent="0.2">
      <c r="E27465" s="28"/>
      <c r="F27465" s="28"/>
    </row>
    <row r="27466" spans="5:6" ht="15" customHeight="1" x14ac:dyDescent="0.2">
      <c r="E27466" s="28"/>
      <c r="F27466" s="28"/>
    </row>
    <row r="27467" spans="5:6" ht="15" customHeight="1" x14ac:dyDescent="0.2">
      <c r="E27467" s="28"/>
      <c r="F27467" s="28"/>
    </row>
    <row r="27468" spans="5:6" ht="15" customHeight="1" x14ac:dyDescent="0.2">
      <c r="E27468" s="28"/>
      <c r="F27468" s="28"/>
    </row>
    <row r="27469" spans="5:6" ht="15" customHeight="1" x14ac:dyDescent="0.2">
      <c r="E27469" s="28"/>
      <c r="F27469" s="28"/>
    </row>
    <row r="27470" spans="5:6" ht="15" customHeight="1" x14ac:dyDescent="0.2">
      <c r="E27470" s="28"/>
      <c r="F27470" s="28"/>
    </row>
    <row r="27471" spans="5:6" ht="15" customHeight="1" x14ac:dyDescent="0.2">
      <c r="E27471" s="28"/>
      <c r="F27471" s="28"/>
    </row>
    <row r="27472" spans="5:6" ht="15" customHeight="1" x14ac:dyDescent="0.2">
      <c r="E27472" s="28"/>
      <c r="F27472" s="28"/>
    </row>
    <row r="27473" spans="5:6" ht="15" customHeight="1" x14ac:dyDescent="0.2">
      <c r="E27473" s="28"/>
      <c r="F27473" s="28"/>
    </row>
    <row r="27474" spans="5:6" ht="15" customHeight="1" x14ac:dyDescent="0.2">
      <c r="E27474" s="28"/>
      <c r="F27474" s="28"/>
    </row>
    <row r="27475" spans="5:6" ht="15" customHeight="1" x14ac:dyDescent="0.2">
      <c r="E27475" s="28"/>
      <c r="F27475" s="28"/>
    </row>
    <row r="27476" spans="5:6" ht="15" customHeight="1" x14ac:dyDescent="0.2">
      <c r="E27476" s="28"/>
      <c r="F27476" s="28"/>
    </row>
    <row r="27477" spans="5:6" ht="15" customHeight="1" x14ac:dyDescent="0.2">
      <c r="E27477" s="28"/>
      <c r="F27477" s="28"/>
    </row>
    <row r="27478" spans="5:6" ht="15" customHeight="1" x14ac:dyDescent="0.2">
      <c r="E27478" s="28"/>
      <c r="F27478" s="28"/>
    </row>
    <row r="27479" spans="5:6" ht="15" customHeight="1" x14ac:dyDescent="0.2">
      <c r="E27479" s="28"/>
      <c r="F27479" s="28"/>
    </row>
    <row r="27480" spans="5:6" ht="15" customHeight="1" x14ac:dyDescent="0.2">
      <c r="E27480" s="28"/>
      <c r="F27480" s="28"/>
    </row>
    <row r="27481" spans="5:6" ht="15" customHeight="1" x14ac:dyDescent="0.2">
      <c r="E27481" s="28"/>
      <c r="F27481" s="28"/>
    </row>
    <row r="27482" spans="5:6" ht="15" customHeight="1" x14ac:dyDescent="0.2">
      <c r="E27482" s="28"/>
      <c r="F27482" s="28"/>
    </row>
    <row r="27483" spans="5:6" ht="15" customHeight="1" x14ac:dyDescent="0.2">
      <c r="E27483" s="28"/>
      <c r="F27483" s="28"/>
    </row>
    <row r="27484" spans="5:6" ht="15" customHeight="1" x14ac:dyDescent="0.2">
      <c r="E27484" s="28"/>
      <c r="F27484" s="28"/>
    </row>
    <row r="27485" spans="5:6" ht="15" customHeight="1" x14ac:dyDescent="0.2">
      <c r="E27485" s="28"/>
      <c r="F27485" s="28"/>
    </row>
    <row r="27486" spans="5:6" ht="15" customHeight="1" x14ac:dyDescent="0.2">
      <c r="E27486" s="28"/>
      <c r="F27486" s="28"/>
    </row>
    <row r="27487" spans="5:6" ht="15" customHeight="1" x14ac:dyDescent="0.2">
      <c r="E27487" s="28"/>
      <c r="F27487" s="28"/>
    </row>
    <row r="27488" spans="5:6" ht="15" customHeight="1" x14ac:dyDescent="0.2">
      <c r="E27488" s="28"/>
      <c r="F27488" s="28"/>
    </row>
    <row r="27489" spans="5:6" ht="15" customHeight="1" x14ac:dyDescent="0.2">
      <c r="E27489" s="28"/>
      <c r="F27489" s="28"/>
    </row>
    <row r="27490" spans="5:6" ht="15" customHeight="1" x14ac:dyDescent="0.2">
      <c r="E27490" s="28"/>
      <c r="F27490" s="28"/>
    </row>
    <row r="27491" spans="5:6" ht="15" customHeight="1" x14ac:dyDescent="0.2">
      <c r="E27491" s="28"/>
      <c r="F27491" s="28"/>
    </row>
    <row r="27492" spans="5:6" ht="15" customHeight="1" x14ac:dyDescent="0.2">
      <c r="E27492" s="28"/>
      <c r="F27492" s="28"/>
    </row>
    <row r="27493" spans="5:6" ht="15" customHeight="1" x14ac:dyDescent="0.2">
      <c r="E27493" s="28"/>
      <c r="F27493" s="28"/>
    </row>
    <row r="27494" spans="5:6" ht="15" customHeight="1" x14ac:dyDescent="0.2">
      <c r="E27494" s="28"/>
      <c r="F27494" s="28"/>
    </row>
    <row r="27495" spans="5:6" ht="15" customHeight="1" x14ac:dyDescent="0.2">
      <c r="E27495" s="28"/>
      <c r="F27495" s="28"/>
    </row>
    <row r="27496" spans="5:6" ht="15" customHeight="1" x14ac:dyDescent="0.2">
      <c r="E27496" s="28"/>
      <c r="F27496" s="28"/>
    </row>
    <row r="27497" spans="5:6" ht="15" customHeight="1" x14ac:dyDescent="0.2">
      <c r="E27497" s="28"/>
      <c r="F27497" s="28"/>
    </row>
    <row r="27498" spans="5:6" ht="15" customHeight="1" x14ac:dyDescent="0.2">
      <c r="E27498" s="28"/>
      <c r="F27498" s="28"/>
    </row>
    <row r="27499" spans="5:6" ht="15" customHeight="1" x14ac:dyDescent="0.2">
      <c r="E27499" s="28"/>
      <c r="F27499" s="28"/>
    </row>
    <row r="27500" spans="5:6" ht="15" customHeight="1" x14ac:dyDescent="0.2">
      <c r="E27500" s="28"/>
      <c r="F27500" s="28"/>
    </row>
    <row r="27501" spans="5:6" ht="15" customHeight="1" x14ac:dyDescent="0.2">
      <c r="E27501" s="28"/>
      <c r="F27501" s="28"/>
    </row>
    <row r="27502" spans="5:6" ht="15" customHeight="1" x14ac:dyDescent="0.2">
      <c r="E27502" s="28"/>
      <c r="F27502" s="28"/>
    </row>
    <row r="27503" spans="5:6" ht="15" customHeight="1" x14ac:dyDescent="0.2">
      <c r="E27503" s="28"/>
      <c r="F27503" s="28"/>
    </row>
    <row r="27504" spans="5:6" ht="15" customHeight="1" x14ac:dyDescent="0.2">
      <c r="E27504" s="28"/>
      <c r="F27504" s="28"/>
    </row>
    <row r="27505" spans="5:6" ht="15" customHeight="1" x14ac:dyDescent="0.2">
      <c r="E27505" s="28"/>
      <c r="F27505" s="28"/>
    </row>
    <row r="27506" spans="5:6" ht="15" customHeight="1" x14ac:dyDescent="0.2">
      <c r="E27506" s="28"/>
      <c r="F27506" s="28"/>
    </row>
    <row r="27507" spans="5:6" ht="15" customHeight="1" x14ac:dyDescent="0.2">
      <c r="E27507" s="28"/>
      <c r="F27507" s="28"/>
    </row>
    <row r="27508" spans="5:6" ht="15" customHeight="1" x14ac:dyDescent="0.2">
      <c r="E27508" s="28"/>
      <c r="F27508" s="28"/>
    </row>
    <row r="27509" spans="5:6" ht="15" customHeight="1" x14ac:dyDescent="0.2">
      <c r="E27509" s="28"/>
      <c r="F27509" s="28"/>
    </row>
    <row r="27510" spans="5:6" ht="15" customHeight="1" x14ac:dyDescent="0.2">
      <c r="E27510" s="28"/>
      <c r="F27510" s="28"/>
    </row>
    <row r="27511" spans="5:6" ht="15" customHeight="1" x14ac:dyDescent="0.2">
      <c r="E27511" s="28"/>
      <c r="F27511" s="28"/>
    </row>
    <row r="27512" spans="5:6" ht="15" customHeight="1" x14ac:dyDescent="0.2">
      <c r="E27512" s="28"/>
      <c r="F27512" s="28"/>
    </row>
    <row r="27513" spans="5:6" ht="15" customHeight="1" x14ac:dyDescent="0.2">
      <c r="E27513" s="28"/>
      <c r="F27513" s="28"/>
    </row>
    <row r="27514" spans="5:6" ht="15" customHeight="1" x14ac:dyDescent="0.2">
      <c r="E27514" s="28"/>
      <c r="F27514" s="28"/>
    </row>
    <row r="27515" spans="5:6" ht="15" customHeight="1" x14ac:dyDescent="0.2">
      <c r="E27515" s="28"/>
      <c r="F27515" s="28"/>
    </row>
    <row r="27516" spans="5:6" ht="15" customHeight="1" x14ac:dyDescent="0.2">
      <c r="E27516" s="28"/>
      <c r="F27516" s="28"/>
    </row>
    <row r="27517" spans="5:6" ht="15" customHeight="1" x14ac:dyDescent="0.2">
      <c r="E27517" s="28"/>
      <c r="F27517" s="28"/>
    </row>
    <row r="27518" spans="5:6" ht="15" customHeight="1" x14ac:dyDescent="0.2">
      <c r="E27518" s="28"/>
      <c r="F27518" s="28"/>
    </row>
    <row r="27519" spans="5:6" ht="15" customHeight="1" x14ac:dyDescent="0.2">
      <c r="E27519" s="28"/>
      <c r="F27519" s="28"/>
    </row>
    <row r="27520" spans="5:6" ht="15" customHeight="1" x14ac:dyDescent="0.2">
      <c r="E27520" s="28"/>
      <c r="F27520" s="28"/>
    </row>
    <row r="27521" spans="5:6" ht="15" customHeight="1" x14ac:dyDescent="0.2">
      <c r="E27521" s="28"/>
      <c r="F27521" s="28"/>
    </row>
    <row r="27522" spans="5:6" ht="15" customHeight="1" x14ac:dyDescent="0.2">
      <c r="E27522" s="28"/>
      <c r="F27522" s="28"/>
    </row>
    <row r="27523" spans="5:6" ht="15" customHeight="1" x14ac:dyDescent="0.2">
      <c r="E27523" s="28"/>
      <c r="F27523" s="28"/>
    </row>
    <row r="27524" spans="5:6" ht="15" customHeight="1" x14ac:dyDescent="0.2">
      <c r="E27524" s="28"/>
      <c r="F27524" s="28"/>
    </row>
    <row r="27525" spans="5:6" ht="15" customHeight="1" x14ac:dyDescent="0.2">
      <c r="E27525" s="28"/>
      <c r="F27525" s="28"/>
    </row>
    <row r="27526" spans="5:6" ht="15" customHeight="1" x14ac:dyDescent="0.2">
      <c r="E27526" s="28"/>
      <c r="F27526" s="28"/>
    </row>
    <row r="27527" spans="5:6" ht="15" customHeight="1" x14ac:dyDescent="0.2">
      <c r="E27527" s="28"/>
      <c r="F27527" s="28"/>
    </row>
    <row r="27528" spans="5:6" ht="15" customHeight="1" x14ac:dyDescent="0.2">
      <c r="E27528" s="28"/>
      <c r="F27528" s="28"/>
    </row>
    <row r="27529" spans="5:6" ht="15" customHeight="1" x14ac:dyDescent="0.2">
      <c r="E27529" s="28"/>
      <c r="F27529" s="28"/>
    </row>
    <row r="27530" spans="5:6" ht="15" customHeight="1" x14ac:dyDescent="0.2">
      <c r="E27530" s="28"/>
      <c r="F27530" s="28"/>
    </row>
    <row r="27531" spans="5:6" ht="15" customHeight="1" x14ac:dyDescent="0.2">
      <c r="E27531" s="28"/>
      <c r="F27531" s="28"/>
    </row>
    <row r="27532" spans="5:6" ht="15" customHeight="1" x14ac:dyDescent="0.2">
      <c r="E27532" s="28"/>
      <c r="F27532" s="28"/>
    </row>
    <row r="27533" spans="5:6" ht="15" customHeight="1" x14ac:dyDescent="0.2">
      <c r="E27533" s="28"/>
      <c r="F27533" s="28"/>
    </row>
    <row r="27534" spans="5:6" ht="15" customHeight="1" x14ac:dyDescent="0.2">
      <c r="E27534" s="28"/>
      <c r="F27534" s="28"/>
    </row>
    <row r="27535" spans="5:6" ht="15" customHeight="1" x14ac:dyDescent="0.2">
      <c r="E27535" s="28"/>
      <c r="F27535" s="28"/>
    </row>
    <row r="27536" spans="5:6" ht="15" customHeight="1" x14ac:dyDescent="0.2">
      <c r="E27536" s="28"/>
      <c r="F27536" s="28"/>
    </row>
    <row r="27537" spans="5:6" ht="15" customHeight="1" x14ac:dyDescent="0.2">
      <c r="E27537" s="28"/>
      <c r="F27537" s="28"/>
    </row>
    <row r="27538" spans="5:6" ht="15" customHeight="1" x14ac:dyDescent="0.2">
      <c r="E27538" s="28"/>
      <c r="F27538" s="28"/>
    </row>
    <row r="27539" spans="5:6" ht="15" customHeight="1" x14ac:dyDescent="0.2">
      <c r="E27539" s="28"/>
      <c r="F27539" s="28"/>
    </row>
    <row r="27540" spans="5:6" ht="15" customHeight="1" x14ac:dyDescent="0.2">
      <c r="E27540" s="28"/>
      <c r="F27540" s="28"/>
    </row>
    <row r="27541" spans="5:6" ht="15" customHeight="1" x14ac:dyDescent="0.2">
      <c r="E27541" s="28"/>
      <c r="F27541" s="28"/>
    </row>
    <row r="27542" spans="5:6" ht="15" customHeight="1" x14ac:dyDescent="0.2">
      <c r="E27542" s="28"/>
      <c r="F27542" s="28"/>
    </row>
    <row r="27543" spans="5:6" ht="15" customHeight="1" x14ac:dyDescent="0.2">
      <c r="E27543" s="28"/>
      <c r="F27543" s="28"/>
    </row>
    <row r="27544" spans="5:6" ht="15" customHeight="1" x14ac:dyDescent="0.2">
      <c r="E27544" s="28"/>
      <c r="F27544" s="28"/>
    </row>
    <row r="27545" spans="5:6" ht="15" customHeight="1" x14ac:dyDescent="0.2">
      <c r="E27545" s="28"/>
      <c r="F27545" s="28"/>
    </row>
    <row r="27546" spans="5:6" ht="15" customHeight="1" x14ac:dyDescent="0.2">
      <c r="E27546" s="28"/>
      <c r="F27546" s="28"/>
    </row>
    <row r="27547" spans="5:6" ht="15" customHeight="1" x14ac:dyDescent="0.2">
      <c r="E27547" s="28"/>
      <c r="F27547" s="28"/>
    </row>
    <row r="27548" spans="5:6" ht="15" customHeight="1" x14ac:dyDescent="0.2">
      <c r="E27548" s="28"/>
      <c r="F27548" s="28"/>
    </row>
    <row r="27549" spans="5:6" ht="15" customHeight="1" x14ac:dyDescent="0.2">
      <c r="E27549" s="28"/>
      <c r="F27549" s="28"/>
    </row>
    <row r="27550" spans="5:6" ht="15" customHeight="1" x14ac:dyDescent="0.2">
      <c r="E27550" s="28"/>
      <c r="F27550" s="28"/>
    </row>
    <row r="27551" spans="5:6" ht="15" customHeight="1" x14ac:dyDescent="0.2">
      <c r="E27551" s="28"/>
      <c r="F27551" s="28"/>
    </row>
    <row r="27552" spans="5:6" ht="15" customHeight="1" x14ac:dyDescent="0.2">
      <c r="E27552" s="28"/>
      <c r="F27552" s="28"/>
    </row>
    <row r="27553" spans="5:6" ht="15" customHeight="1" x14ac:dyDescent="0.2">
      <c r="E27553" s="28"/>
      <c r="F27553" s="28"/>
    </row>
    <row r="27554" spans="5:6" ht="15" customHeight="1" x14ac:dyDescent="0.2">
      <c r="E27554" s="28"/>
      <c r="F27554" s="28"/>
    </row>
    <row r="27555" spans="5:6" ht="15" customHeight="1" x14ac:dyDescent="0.2">
      <c r="E27555" s="28"/>
      <c r="F27555" s="28"/>
    </row>
    <row r="27556" spans="5:6" ht="15" customHeight="1" x14ac:dyDescent="0.2">
      <c r="E27556" s="28"/>
      <c r="F27556" s="28"/>
    </row>
    <row r="27557" spans="5:6" ht="15" customHeight="1" x14ac:dyDescent="0.2">
      <c r="E27557" s="28"/>
      <c r="F27557" s="28"/>
    </row>
    <row r="27558" spans="5:6" ht="15" customHeight="1" x14ac:dyDescent="0.2">
      <c r="E27558" s="28"/>
      <c r="F27558" s="28"/>
    </row>
    <row r="27559" spans="5:6" ht="15" customHeight="1" x14ac:dyDescent="0.2">
      <c r="E27559" s="28"/>
      <c r="F27559" s="28"/>
    </row>
    <row r="27560" spans="5:6" ht="15" customHeight="1" x14ac:dyDescent="0.2">
      <c r="E27560" s="28"/>
      <c r="F27560" s="28"/>
    </row>
    <row r="27561" spans="5:6" ht="15" customHeight="1" x14ac:dyDescent="0.2">
      <c r="E27561" s="28"/>
      <c r="F27561" s="28"/>
    </row>
    <row r="27562" spans="5:6" ht="15" customHeight="1" x14ac:dyDescent="0.2">
      <c r="E27562" s="28"/>
      <c r="F27562" s="28"/>
    </row>
    <row r="27563" spans="5:6" ht="15" customHeight="1" x14ac:dyDescent="0.2">
      <c r="E27563" s="28"/>
      <c r="F27563" s="28"/>
    </row>
    <row r="27564" spans="5:6" ht="15" customHeight="1" x14ac:dyDescent="0.2">
      <c r="E27564" s="28"/>
      <c r="F27564" s="28"/>
    </row>
    <row r="27565" spans="5:6" ht="15" customHeight="1" x14ac:dyDescent="0.2">
      <c r="E27565" s="28"/>
      <c r="F27565" s="28"/>
    </row>
    <row r="27566" spans="5:6" ht="15" customHeight="1" x14ac:dyDescent="0.2">
      <c r="E27566" s="28"/>
      <c r="F27566" s="28"/>
    </row>
    <row r="27567" spans="5:6" ht="15" customHeight="1" x14ac:dyDescent="0.2">
      <c r="E27567" s="28"/>
      <c r="F27567" s="28"/>
    </row>
    <row r="27568" spans="5:6" ht="15" customHeight="1" x14ac:dyDescent="0.2">
      <c r="E27568" s="28"/>
      <c r="F27568" s="28"/>
    </row>
    <row r="27569" spans="5:6" ht="15" customHeight="1" x14ac:dyDescent="0.2">
      <c r="E27569" s="28"/>
      <c r="F27569" s="28"/>
    </row>
    <row r="27570" spans="5:6" ht="15" customHeight="1" x14ac:dyDescent="0.2">
      <c r="E27570" s="28"/>
      <c r="F27570" s="28"/>
    </row>
    <row r="27571" spans="5:6" ht="15" customHeight="1" x14ac:dyDescent="0.2">
      <c r="E27571" s="28"/>
      <c r="F27571" s="28"/>
    </row>
    <row r="27572" spans="5:6" ht="15" customHeight="1" x14ac:dyDescent="0.2">
      <c r="E27572" s="28"/>
      <c r="F27572" s="28"/>
    </row>
    <row r="27573" spans="5:6" ht="15" customHeight="1" x14ac:dyDescent="0.2">
      <c r="E27573" s="28"/>
      <c r="F27573" s="28"/>
    </row>
    <row r="27574" spans="5:6" ht="15" customHeight="1" x14ac:dyDescent="0.2">
      <c r="E27574" s="28"/>
      <c r="F27574" s="28"/>
    </row>
    <row r="27575" spans="5:6" ht="15" customHeight="1" x14ac:dyDescent="0.2">
      <c r="E27575" s="28"/>
      <c r="F27575" s="28"/>
    </row>
    <row r="27576" spans="5:6" ht="15" customHeight="1" x14ac:dyDescent="0.2">
      <c r="E27576" s="28"/>
      <c r="F27576" s="28"/>
    </row>
    <row r="27577" spans="5:6" ht="15" customHeight="1" x14ac:dyDescent="0.2">
      <c r="E27577" s="28"/>
      <c r="F27577" s="28"/>
    </row>
    <row r="27578" spans="5:6" ht="15" customHeight="1" x14ac:dyDescent="0.2">
      <c r="E27578" s="28"/>
      <c r="F27578" s="28"/>
    </row>
    <row r="27579" spans="5:6" ht="15" customHeight="1" x14ac:dyDescent="0.2">
      <c r="E27579" s="28"/>
      <c r="F27579" s="28"/>
    </row>
    <row r="27580" spans="5:6" ht="15" customHeight="1" x14ac:dyDescent="0.2">
      <c r="E27580" s="28"/>
      <c r="F27580" s="28"/>
    </row>
    <row r="27581" spans="5:6" ht="15" customHeight="1" x14ac:dyDescent="0.2">
      <c r="E27581" s="28"/>
      <c r="F27581" s="28"/>
    </row>
    <row r="27582" spans="5:6" ht="15" customHeight="1" x14ac:dyDescent="0.2">
      <c r="E27582" s="28"/>
      <c r="F27582" s="28"/>
    </row>
    <row r="27583" spans="5:6" ht="15" customHeight="1" x14ac:dyDescent="0.2">
      <c r="E27583" s="28"/>
      <c r="F27583" s="28"/>
    </row>
    <row r="27584" spans="5:6" ht="15" customHeight="1" x14ac:dyDescent="0.2">
      <c r="E27584" s="28"/>
      <c r="F27584" s="28"/>
    </row>
    <row r="27585" spans="5:6" ht="15" customHeight="1" x14ac:dyDescent="0.2">
      <c r="E27585" s="28"/>
      <c r="F27585" s="28"/>
    </row>
    <row r="27586" spans="5:6" ht="15" customHeight="1" x14ac:dyDescent="0.2">
      <c r="E27586" s="28"/>
      <c r="F27586" s="28"/>
    </row>
    <row r="27587" spans="5:6" ht="15" customHeight="1" x14ac:dyDescent="0.2">
      <c r="E27587" s="28"/>
      <c r="F27587" s="28"/>
    </row>
    <row r="27588" spans="5:6" ht="15" customHeight="1" x14ac:dyDescent="0.2">
      <c r="E27588" s="28"/>
      <c r="F27588" s="28"/>
    </row>
    <row r="27589" spans="5:6" ht="15" customHeight="1" x14ac:dyDescent="0.2">
      <c r="E27589" s="28"/>
      <c r="F27589" s="28"/>
    </row>
    <row r="27590" spans="5:6" ht="15" customHeight="1" x14ac:dyDescent="0.2">
      <c r="E27590" s="28"/>
      <c r="F27590" s="28"/>
    </row>
    <row r="27591" spans="5:6" ht="15" customHeight="1" x14ac:dyDescent="0.2">
      <c r="E27591" s="28"/>
      <c r="F27591" s="28"/>
    </row>
    <row r="27592" spans="5:6" ht="15" customHeight="1" x14ac:dyDescent="0.2">
      <c r="E27592" s="28"/>
      <c r="F27592" s="28"/>
    </row>
    <row r="27593" spans="5:6" ht="15" customHeight="1" x14ac:dyDescent="0.2">
      <c r="E27593" s="28"/>
      <c r="F27593" s="28"/>
    </row>
    <row r="27594" spans="5:6" ht="15" customHeight="1" x14ac:dyDescent="0.2">
      <c r="E27594" s="28"/>
      <c r="F27594" s="28"/>
    </row>
    <row r="27595" spans="5:6" ht="15" customHeight="1" x14ac:dyDescent="0.2">
      <c r="E27595" s="28"/>
      <c r="F27595" s="28"/>
    </row>
    <row r="27596" spans="5:6" ht="15" customHeight="1" x14ac:dyDescent="0.2">
      <c r="E27596" s="28"/>
      <c r="F27596" s="28"/>
    </row>
    <row r="27597" spans="5:6" ht="15" customHeight="1" x14ac:dyDescent="0.2">
      <c r="E27597" s="28"/>
      <c r="F27597" s="28"/>
    </row>
    <row r="27598" spans="5:6" ht="15" customHeight="1" x14ac:dyDescent="0.2">
      <c r="E27598" s="28"/>
      <c r="F27598" s="28"/>
    </row>
    <row r="27599" spans="5:6" ht="15" customHeight="1" x14ac:dyDescent="0.2">
      <c r="E27599" s="28"/>
      <c r="F27599" s="28"/>
    </row>
    <row r="27600" spans="5:6" ht="15" customHeight="1" x14ac:dyDescent="0.2">
      <c r="E27600" s="28"/>
      <c r="F27600" s="28"/>
    </row>
    <row r="27601" spans="5:6" ht="15" customHeight="1" x14ac:dyDescent="0.2">
      <c r="E27601" s="28"/>
      <c r="F27601" s="28"/>
    </row>
    <row r="27602" spans="5:6" ht="15" customHeight="1" x14ac:dyDescent="0.2">
      <c r="E27602" s="28"/>
      <c r="F27602" s="28"/>
    </row>
    <row r="27603" spans="5:6" ht="15" customHeight="1" x14ac:dyDescent="0.2">
      <c r="E27603" s="28"/>
      <c r="F27603" s="28"/>
    </row>
    <row r="27604" spans="5:6" ht="15" customHeight="1" x14ac:dyDescent="0.2">
      <c r="E27604" s="28"/>
      <c r="F27604" s="28"/>
    </row>
    <row r="27605" spans="5:6" ht="15" customHeight="1" x14ac:dyDescent="0.2">
      <c r="E27605" s="28"/>
      <c r="F27605" s="28"/>
    </row>
    <row r="27606" spans="5:6" ht="15" customHeight="1" x14ac:dyDescent="0.2">
      <c r="E27606" s="28"/>
      <c r="F27606" s="28"/>
    </row>
    <row r="27607" spans="5:6" ht="15" customHeight="1" x14ac:dyDescent="0.2">
      <c r="E27607" s="28"/>
      <c r="F27607" s="28"/>
    </row>
    <row r="27608" spans="5:6" ht="15" customHeight="1" x14ac:dyDescent="0.2">
      <c r="E27608" s="28"/>
      <c r="F27608" s="28"/>
    </row>
    <row r="27609" spans="5:6" ht="15" customHeight="1" x14ac:dyDescent="0.2">
      <c r="E27609" s="28"/>
      <c r="F27609" s="28"/>
    </row>
    <row r="27610" spans="5:6" ht="15" customHeight="1" x14ac:dyDescent="0.2">
      <c r="E27610" s="28"/>
      <c r="F27610" s="28"/>
    </row>
    <row r="27611" spans="5:6" ht="15" customHeight="1" x14ac:dyDescent="0.2">
      <c r="E27611" s="28"/>
      <c r="F27611" s="28"/>
    </row>
    <row r="27612" spans="5:6" ht="15" customHeight="1" x14ac:dyDescent="0.2">
      <c r="E27612" s="28"/>
      <c r="F27612" s="28"/>
    </row>
    <row r="27613" spans="5:6" ht="15" customHeight="1" x14ac:dyDescent="0.2">
      <c r="E27613" s="28"/>
      <c r="F27613" s="28"/>
    </row>
    <row r="27614" spans="5:6" ht="15" customHeight="1" x14ac:dyDescent="0.2">
      <c r="E27614" s="28"/>
      <c r="F27614" s="28"/>
    </row>
    <row r="27615" spans="5:6" ht="15" customHeight="1" x14ac:dyDescent="0.2">
      <c r="E27615" s="28"/>
      <c r="F27615" s="28"/>
    </row>
    <row r="27616" spans="5:6" ht="15" customHeight="1" x14ac:dyDescent="0.2">
      <c r="E27616" s="28"/>
      <c r="F27616" s="28"/>
    </row>
    <row r="27617" spans="5:6" ht="15" customHeight="1" x14ac:dyDescent="0.2">
      <c r="E27617" s="28"/>
      <c r="F27617" s="28"/>
    </row>
    <row r="27618" spans="5:6" ht="15" customHeight="1" x14ac:dyDescent="0.2">
      <c r="E27618" s="28"/>
      <c r="F27618" s="28"/>
    </row>
    <row r="27619" spans="5:6" ht="15" customHeight="1" x14ac:dyDescent="0.2">
      <c r="E27619" s="28"/>
      <c r="F27619" s="28"/>
    </row>
    <row r="27620" spans="5:6" ht="15" customHeight="1" x14ac:dyDescent="0.2">
      <c r="E27620" s="28"/>
      <c r="F27620" s="28"/>
    </row>
    <row r="27621" spans="5:6" ht="15" customHeight="1" x14ac:dyDescent="0.2">
      <c r="E27621" s="28"/>
      <c r="F27621" s="28"/>
    </row>
    <row r="27622" spans="5:6" ht="15" customHeight="1" x14ac:dyDescent="0.2">
      <c r="E27622" s="28"/>
      <c r="F27622" s="28"/>
    </row>
    <row r="27623" spans="5:6" ht="15" customHeight="1" x14ac:dyDescent="0.2">
      <c r="E27623" s="28"/>
      <c r="F27623" s="28"/>
    </row>
    <row r="27624" spans="5:6" ht="15" customHeight="1" x14ac:dyDescent="0.2">
      <c r="E27624" s="28"/>
      <c r="F27624" s="28"/>
    </row>
    <row r="27625" spans="5:6" ht="15" customHeight="1" x14ac:dyDescent="0.2">
      <c r="E27625" s="28"/>
      <c r="F27625" s="28"/>
    </row>
    <row r="27626" spans="5:6" ht="15" customHeight="1" x14ac:dyDescent="0.2">
      <c r="E27626" s="28"/>
      <c r="F27626" s="28"/>
    </row>
    <row r="27627" spans="5:6" ht="15" customHeight="1" x14ac:dyDescent="0.2">
      <c r="E27627" s="28"/>
      <c r="F27627" s="28"/>
    </row>
    <row r="27628" spans="5:6" ht="15" customHeight="1" x14ac:dyDescent="0.2">
      <c r="E27628" s="28"/>
      <c r="F27628" s="28"/>
    </row>
    <row r="27629" spans="5:6" ht="15" customHeight="1" x14ac:dyDescent="0.2">
      <c r="E27629" s="28"/>
      <c r="F27629" s="28"/>
    </row>
    <row r="27630" spans="5:6" ht="15" customHeight="1" x14ac:dyDescent="0.2">
      <c r="E27630" s="28"/>
      <c r="F27630" s="28"/>
    </row>
    <row r="27631" spans="5:6" ht="15" customHeight="1" x14ac:dyDescent="0.2">
      <c r="E27631" s="28"/>
      <c r="F27631" s="28"/>
    </row>
    <row r="27632" spans="5:6" ht="15" customHeight="1" x14ac:dyDescent="0.2">
      <c r="E27632" s="28"/>
      <c r="F27632" s="28"/>
    </row>
    <row r="27633" spans="5:6" ht="15" customHeight="1" x14ac:dyDescent="0.2">
      <c r="E27633" s="28"/>
      <c r="F27633" s="28"/>
    </row>
    <row r="27634" spans="5:6" ht="15" customHeight="1" x14ac:dyDescent="0.2">
      <c r="E27634" s="28"/>
      <c r="F27634" s="28"/>
    </row>
    <row r="27635" spans="5:6" ht="15" customHeight="1" x14ac:dyDescent="0.2">
      <c r="E27635" s="28"/>
      <c r="F27635" s="28"/>
    </row>
    <row r="27636" spans="5:6" ht="15" customHeight="1" x14ac:dyDescent="0.2">
      <c r="E27636" s="28"/>
      <c r="F27636" s="28"/>
    </row>
    <row r="27637" spans="5:6" ht="15" customHeight="1" x14ac:dyDescent="0.2">
      <c r="E27637" s="28"/>
      <c r="F27637" s="28"/>
    </row>
    <row r="27638" spans="5:6" ht="15" customHeight="1" x14ac:dyDescent="0.2">
      <c r="E27638" s="28"/>
      <c r="F27638" s="28"/>
    </row>
    <row r="27639" spans="5:6" ht="15" customHeight="1" x14ac:dyDescent="0.2">
      <c r="E27639" s="28"/>
      <c r="F27639" s="28"/>
    </row>
    <row r="27640" spans="5:6" ht="15" customHeight="1" x14ac:dyDescent="0.2">
      <c r="E27640" s="28"/>
      <c r="F27640" s="28"/>
    </row>
    <row r="27641" spans="5:6" ht="15" customHeight="1" x14ac:dyDescent="0.2">
      <c r="E27641" s="28"/>
      <c r="F27641" s="28"/>
    </row>
    <row r="27642" spans="5:6" ht="15" customHeight="1" x14ac:dyDescent="0.2">
      <c r="E27642" s="28"/>
      <c r="F27642" s="28"/>
    </row>
    <row r="27643" spans="5:6" ht="15" customHeight="1" x14ac:dyDescent="0.2">
      <c r="E27643" s="28"/>
      <c r="F27643" s="28"/>
    </row>
    <row r="27644" spans="5:6" ht="15" customHeight="1" x14ac:dyDescent="0.2">
      <c r="E27644" s="28"/>
      <c r="F27644" s="28"/>
    </row>
    <row r="27645" spans="5:6" ht="15" customHeight="1" x14ac:dyDescent="0.2">
      <c r="E27645" s="28"/>
      <c r="F27645" s="28"/>
    </row>
    <row r="27646" spans="5:6" ht="15" customHeight="1" x14ac:dyDescent="0.2">
      <c r="E27646" s="28"/>
      <c r="F27646" s="28"/>
    </row>
    <row r="27647" spans="5:6" ht="15" customHeight="1" x14ac:dyDescent="0.2">
      <c r="E27647" s="28"/>
      <c r="F27647" s="28"/>
    </row>
    <row r="27648" spans="5:6" ht="15" customHeight="1" x14ac:dyDescent="0.2">
      <c r="E27648" s="28"/>
      <c r="F27648" s="28"/>
    </row>
    <row r="27649" spans="5:6" ht="15" customHeight="1" x14ac:dyDescent="0.2">
      <c r="E27649" s="28"/>
      <c r="F27649" s="28"/>
    </row>
    <row r="27650" spans="5:6" ht="15" customHeight="1" x14ac:dyDescent="0.2">
      <c r="E27650" s="28"/>
      <c r="F27650" s="28"/>
    </row>
    <row r="27651" spans="5:6" ht="15" customHeight="1" x14ac:dyDescent="0.2">
      <c r="E27651" s="28"/>
      <c r="F27651" s="28"/>
    </row>
    <row r="27652" spans="5:6" ht="15" customHeight="1" x14ac:dyDescent="0.2">
      <c r="E27652" s="28"/>
      <c r="F27652" s="28"/>
    </row>
    <row r="27653" spans="5:6" ht="15" customHeight="1" x14ac:dyDescent="0.2">
      <c r="E27653" s="28"/>
      <c r="F27653" s="28"/>
    </row>
    <row r="27654" spans="5:6" ht="15" customHeight="1" x14ac:dyDescent="0.2">
      <c r="E27654" s="28"/>
      <c r="F27654" s="28"/>
    </row>
    <row r="27655" spans="5:6" ht="15" customHeight="1" x14ac:dyDescent="0.2">
      <c r="E27655" s="28"/>
      <c r="F27655" s="28"/>
    </row>
    <row r="27656" spans="5:6" ht="15" customHeight="1" x14ac:dyDescent="0.2">
      <c r="E27656" s="28"/>
      <c r="F27656" s="28"/>
    </row>
    <row r="27657" spans="5:6" ht="15" customHeight="1" x14ac:dyDescent="0.2">
      <c r="E27657" s="28"/>
      <c r="F27657" s="28"/>
    </row>
    <row r="27658" spans="5:6" ht="15" customHeight="1" x14ac:dyDescent="0.2">
      <c r="E27658" s="28"/>
      <c r="F27658" s="28"/>
    </row>
    <row r="27659" spans="5:6" ht="15" customHeight="1" x14ac:dyDescent="0.2">
      <c r="E27659" s="28"/>
      <c r="F27659" s="28"/>
    </row>
    <row r="27660" spans="5:6" ht="15" customHeight="1" x14ac:dyDescent="0.2">
      <c r="E27660" s="28"/>
      <c r="F27660" s="28"/>
    </row>
    <row r="27661" spans="5:6" ht="15" customHeight="1" x14ac:dyDescent="0.2">
      <c r="E27661" s="28"/>
      <c r="F27661" s="28"/>
    </row>
    <row r="27662" spans="5:6" ht="15" customHeight="1" x14ac:dyDescent="0.2">
      <c r="E27662" s="28"/>
      <c r="F27662" s="28"/>
    </row>
    <row r="27663" spans="5:6" ht="15" customHeight="1" x14ac:dyDescent="0.2">
      <c r="E27663" s="28"/>
      <c r="F27663" s="28"/>
    </row>
    <row r="27664" spans="5:6" ht="15" customHeight="1" x14ac:dyDescent="0.2">
      <c r="E27664" s="28"/>
      <c r="F27664" s="28"/>
    </row>
    <row r="27665" spans="5:6" ht="15" customHeight="1" x14ac:dyDescent="0.2">
      <c r="E27665" s="28"/>
      <c r="F27665" s="28"/>
    </row>
    <row r="27666" spans="5:6" ht="15" customHeight="1" x14ac:dyDescent="0.2">
      <c r="E27666" s="28"/>
      <c r="F27666" s="28"/>
    </row>
    <row r="27667" spans="5:6" ht="15" customHeight="1" x14ac:dyDescent="0.2">
      <c r="E27667" s="28"/>
      <c r="F27667" s="28"/>
    </row>
    <row r="27668" spans="5:6" ht="15" customHeight="1" x14ac:dyDescent="0.2">
      <c r="E27668" s="28"/>
      <c r="F27668" s="28"/>
    </row>
    <row r="27669" spans="5:6" ht="15" customHeight="1" x14ac:dyDescent="0.2">
      <c r="E27669" s="28"/>
      <c r="F27669" s="28"/>
    </row>
    <row r="27670" spans="5:6" ht="15" customHeight="1" x14ac:dyDescent="0.2">
      <c r="E27670" s="28"/>
      <c r="F27670" s="28"/>
    </row>
    <row r="27671" spans="5:6" ht="15" customHeight="1" x14ac:dyDescent="0.2">
      <c r="E27671" s="28"/>
      <c r="F27671" s="28"/>
    </row>
    <row r="27672" spans="5:6" ht="15" customHeight="1" x14ac:dyDescent="0.2">
      <c r="E27672" s="28"/>
      <c r="F27672" s="28"/>
    </row>
    <row r="27673" spans="5:6" ht="15" customHeight="1" x14ac:dyDescent="0.2">
      <c r="E27673" s="28"/>
      <c r="F27673" s="28"/>
    </row>
    <row r="27674" spans="5:6" ht="15" customHeight="1" x14ac:dyDescent="0.2">
      <c r="E27674" s="28"/>
      <c r="F27674" s="28"/>
    </row>
    <row r="27675" spans="5:6" ht="15" customHeight="1" x14ac:dyDescent="0.2">
      <c r="E27675" s="28"/>
      <c r="F27675" s="28"/>
    </row>
    <row r="27676" spans="5:6" ht="15" customHeight="1" x14ac:dyDescent="0.2">
      <c r="E27676" s="28"/>
      <c r="F27676" s="28"/>
    </row>
    <row r="27677" spans="5:6" ht="15" customHeight="1" x14ac:dyDescent="0.2">
      <c r="E27677" s="28"/>
      <c r="F27677" s="28"/>
    </row>
    <row r="27678" spans="5:6" ht="15" customHeight="1" x14ac:dyDescent="0.2">
      <c r="E27678" s="28"/>
      <c r="F27678" s="28"/>
    </row>
    <row r="27679" spans="5:6" ht="15" customHeight="1" x14ac:dyDescent="0.2">
      <c r="E27679" s="28"/>
      <c r="F27679" s="28"/>
    </row>
    <row r="27680" spans="5:6" ht="15" customHeight="1" x14ac:dyDescent="0.2">
      <c r="E27680" s="28"/>
      <c r="F27680" s="28"/>
    </row>
    <row r="27681" spans="5:6" ht="15" customHeight="1" x14ac:dyDescent="0.2">
      <c r="E27681" s="28"/>
      <c r="F27681" s="28"/>
    </row>
    <row r="27682" spans="5:6" ht="15" customHeight="1" x14ac:dyDescent="0.2">
      <c r="E27682" s="28"/>
      <c r="F27682" s="28"/>
    </row>
    <row r="27683" spans="5:6" ht="15" customHeight="1" x14ac:dyDescent="0.2">
      <c r="E27683" s="28"/>
      <c r="F27683" s="28"/>
    </row>
    <row r="27684" spans="5:6" ht="15" customHeight="1" x14ac:dyDescent="0.2">
      <c r="E27684" s="28"/>
      <c r="F27684" s="28"/>
    </row>
    <row r="27685" spans="5:6" ht="15" customHeight="1" x14ac:dyDescent="0.2">
      <c r="E27685" s="28"/>
      <c r="F27685" s="28"/>
    </row>
    <row r="27686" spans="5:6" ht="15" customHeight="1" x14ac:dyDescent="0.2">
      <c r="E27686" s="28"/>
      <c r="F27686" s="28"/>
    </row>
    <row r="27687" spans="5:6" ht="15" customHeight="1" x14ac:dyDescent="0.2">
      <c r="E27687" s="28"/>
      <c r="F27687" s="28"/>
    </row>
    <row r="27688" spans="5:6" ht="15" customHeight="1" x14ac:dyDescent="0.2">
      <c r="E27688" s="28"/>
      <c r="F27688" s="28"/>
    </row>
    <row r="27689" spans="5:6" ht="15" customHeight="1" x14ac:dyDescent="0.2">
      <c r="E27689" s="28"/>
      <c r="F27689" s="28"/>
    </row>
    <row r="27690" spans="5:6" ht="15" customHeight="1" x14ac:dyDescent="0.2">
      <c r="E27690" s="28"/>
      <c r="F27690" s="28"/>
    </row>
    <row r="27691" spans="5:6" ht="15" customHeight="1" x14ac:dyDescent="0.2">
      <c r="E27691" s="28"/>
      <c r="F27691" s="28"/>
    </row>
    <row r="27692" spans="5:6" ht="15" customHeight="1" x14ac:dyDescent="0.2">
      <c r="E27692" s="28"/>
      <c r="F27692" s="28"/>
    </row>
    <row r="27693" spans="5:6" ht="15" customHeight="1" x14ac:dyDescent="0.2">
      <c r="E27693" s="28"/>
      <c r="F27693" s="28"/>
    </row>
    <row r="27694" spans="5:6" ht="15" customHeight="1" x14ac:dyDescent="0.2">
      <c r="E27694" s="28"/>
      <c r="F27694" s="28"/>
    </row>
    <row r="27695" spans="5:6" ht="15" customHeight="1" x14ac:dyDescent="0.2">
      <c r="E27695" s="28"/>
      <c r="F27695" s="28"/>
    </row>
    <row r="27696" spans="5:6" ht="15" customHeight="1" x14ac:dyDescent="0.2">
      <c r="E27696" s="28"/>
      <c r="F27696" s="28"/>
    </row>
    <row r="27697" spans="5:6" ht="15" customHeight="1" x14ac:dyDescent="0.2">
      <c r="E27697" s="28"/>
      <c r="F27697" s="28"/>
    </row>
    <row r="27698" spans="5:6" ht="15" customHeight="1" x14ac:dyDescent="0.2">
      <c r="E27698" s="28"/>
      <c r="F27698" s="28"/>
    </row>
    <row r="27699" spans="5:6" ht="15" customHeight="1" x14ac:dyDescent="0.2">
      <c r="E27699" s="28"/>
      <c r="F27699" s="28"/>
    </row>
    <row r="27700" spans="5:6" ht="15" customHeight="1" x14ac:dyDescent="0.2">
      <c r="E27700" s="28"/>
      <c r="F27700" s="28"/>
    </row>
    <row r="27701" spans="5:6" ht="15" customHeight="1" x14ac:dyDescent="0.2">
      <c r="E27701" s="28"/>
      <c r="F27701" s="28"/>
    </row>
    <row r="27702" spans="5:6" ht="15" customHeight="1" x14ac:dyDescent="0.2">
      <c r="E27702" s="28"/>
      <c r="F27702" s="28"/>
    </row>
    <row r="27703" spans="5:6" ht="15" customHeight="1" x14ac:dyDescent="0.2">
      <c r="E27703" s="28"/>
      <c r="F27703" s="28"/>
    </row>
    <row r="27704" spans="5:6" ht="15" customHeight="1" x14ac:dyDescent="0.2">
      <c r="E27704" s="28"/>
      <c r="F27704" s="28"/>
    </row>
    <row r="27705" spans="5:6" ht="15" customHeight="1" x14ac:dyDescent="0.2">
      <c r="E27705" s="28"/>
      <c r="F27705" s="28"/>
    </row>
    <row r="27706" spans="5:6" ht="15" customHeight="1" x14ac:dyDescent="0.2">
      <c r="E27706" s="28"/>
      <c r="F27706" s="28"/>
    </row>
    <row r="27707" spans="5:6" ht="15" customHeight="1" x14ac:dyDescent="0.2">
      <c r="E27707" s="28"/>
      <c r="F27707" s="28"/>
    </row>
    <row r="27708" spans="5:6" ht="15" customHeight="1" x14ac:dyDescent="0.2">
      <c r="E27708" s="28"/>
      <c r="F27708" s="28"/>
    </row>
    <row r="27709" spans="5:6" ht="15" customHeight="1" x14ac:dyDescent="0.2">
      <c r="E27709" s="28"/>
      <c r="F27709" s="28"/>
    </row>
    <row r="27710" spans="5:6" ht="15" customHeight="1" x14ac:dyDescent="0.2">
      <c r="E27710" s="28"/>
      <c r="F27710" s="28"/>
    </row>
    <row r="27711" spans="5:6" ht="15" customHeight="1" x14ac:dyDescent="0.2">
      <c r="E27711" s="28"/>
      <c r="F27711" s="28"/>
    </row>
    <row r="27712" spans="5:6" ht="15" customHeight="1" x14ac:dyDescent="0.2">
      <c r="E27712" s="28"/>
      <c r="F27712" s="28"/>
    </row>
    <row r="27713" spans="5:6" ht="15" customHeight="1" x14ac:dyDescent="0.2">
      <c r="E27713" s="28"/>
      <c r="F27713" s="28"/>
    </row>
    <row r="27714" spans="5:6" ht="15" customHeight="1" x14ac:dyDescent="0.2">
      <c r="E27714" s="28"/>
      <c r="F27714" s="28"/>
    </row>
    <row r="27715" spans="5:6" ht="15" customHeight="1" x14ac:dyDescent="0.2">
      <c r="E27715" s="28"/>
      <c r="F27715" s="28"/>
    </row>
    <row r="27716" spans="5:6" ht="15" customHeight="1" x14ac:dyDescent="0.2">
      <c r="E27716" s="28"/>
      <c r="F27716" s="28"/>
    </row>
    <row r="27717" spans="5:6" ht="15" customHeight="1" x14ac:dyDescent="0.2">
      <c r="E27717" s="28"/>
      <c r="F27717" s="28"/>
    </row>
    <row r="27718" spans="5:6" ht="15" customHeight="1" x14ac:dyDescent="0.2">
      <c r="E27718" s="28"/>
      <c r="F27718" s="28"/>
    </row>
    <row r="27719" spans="5:6" ht="15" customHeight="1" x14ac:dyDescent="0.2">
      <c r="E27719" s="28"/>
      <c r="F27719" s="28"/>
    </row>
    <row r="27720" spans="5:6" ht="15" customHeight="1" x14ac:dyDescent="0.2">
      <c r="E27720" s="28"/>
      <c r="F27720" s="28"/>
    </row>
    <row r="27721" spans="5:6" ht="15" customHeight="1" x14ac:dyDescent="0.2">
      <c r="E27721" s="28"/>
      <c r="F27721" s="28"/>
    </row>
    <row r="27722" spans="5:6" ht="15" customHeight="1" x14ac:dyDescent="0.2">
      <c r="E27722" s="28"/>
      <c r="F27722" s="28"/>
    </row>
    <row r="27723" spans="5:6" ht="15" customHeight="1" x14ac:dyDescent="0.2">
      <c r="E27723" s="28"/>
      <c r="F27723" s="28"/>
    </row>
    <row r="27724" spans="5:6" ht="15" customHeight="1" x14ac:dyDescent="0.2">
      <c r="E27724" s="28"/>
      <c r="F27724" s="28"/>
    </row>
    <row r="27725" spans="5:6" ht="15" customHeight="1" x14ac:dyDescent="0.2">
      <c r="E27725" s="28"/>
      <c r="F27725" s="28"/>
    </row>
    <row r="27726" spans="5:6" ht="15" customHeight="1" x14ac:dyDescent="0.2">
      <c r="E27726" s="28"/>
      <c r="F27726" s="28"/>
    </row>
    <row r="27727" spans="5:6" ht="15" customHeight="1" x14ac:dyDescent="0.2">
      <c r="E27727" s="28"/>
      <c r="F27727" s="28"/>
    </row>
    <row r="27728" spans="5:6" ht="15" customHeight="1" x14ac:dyDescent="0.2">
      <c r="E27728" s="28"/>
      <c r="F27728" s="28"/>
    </row>
    <row r="27729" spans="5:6" ht="15" customHeight="1" x14ac:dyDescent="0.2">
      <c r="E27729" s="28"/>
      <c r="F27729" s="28"/>
    </row>
    <row r="27730" spans="5:6" ht="15" customHeight="1" x14ac:dyDescent="0.2">
      <c r="E27730" s="28"/>
      <c r="F27730" s="28"/>
    </row>
    <row r="27731" spans="5:6" ht="15" customHeight="1" x14ac:dyDescent="0.2">
      <c r="E27731" s="28"/>
      <c r="F27731" s="28"/>
    </row>
    <row r="27732" spans="5:6" ht="15" customHeight="1" x14ac:dyDescent="0.2">
      <c r="E27732" s="28"/>
      <c r="F27732" s="28"/>
    </row>
    <row r="27733" spans="5:6" ht="15" customHeight="1" x14ac:dyDescent="0.2">
      <c r="E27733" s="28"/>
      <c r="F27733" s="28"/>
    </row>
    <row r="27734" spans="5:6" ht="15" customHeight="1" x14ac:dyDescent="0.2">
      <c r="E27734" s="28"/>
      <c r="F27734" s="28"/>
    </row>
    <row r="27735" spans="5:6" ht="15" customHeight="1" x14ac:dyDescent="0.2">
      <c r="E27735" s="28"/>
      <c r="F27735" s="28"/>
    </row>
    <row r="27736" spans="5:6" ht="15" customHeight="1" x14ac:dyDescent="0.2">
      <c r="E27736" s="28"/>
      <c r="F27736" s="28"/>
    </row>
    <row r="27737" spans="5:6" ht="15" customHeight="1" x14ac:dyDescent="0.2">
      <c r="E27737" s="28"/>
      <c r="F27737" s="28"/>
    </row>
    <row r="27738" spans="5:6" ht="15" customHeight="1" x14ac:dyDescent="0.2">
      <c r="E27738" s="28"/>
      <c r="F27738" s="28"/>
    </row>
    <row r="27739" spans="5:6" ht="15" customHeight="1" x14ac:dyDescent="0.2">
      <c r="E27739" s="28"/>
      <c r="F27739" s="28"/>
    </row>
    <row r="27740" spans="5:6" ht="15" customHeight="1" x14ac:dyDescent="0.2">
      <c r="E27740" s="28"/>
      <c r="F27740" s="28"/>
    </row>
    <row r="27741" spans="5:6" ht="15" customHeight="1" x14ac:dyDescent="0.2">
      <c r="E27741" s="28"/>
      <c r="F27741" s="28"/>
    </row>
    <row r="27742" spans="5:6" ht="15" customHeight="1" x14ac:dyDescent="0.2">
      <c r="E27742" s="28"/>
      <c r="F27742" s="28"/>
    </row>
    <row r="27743" spans="5:6" ht="15" customHeight="1" x14ac:dyDescent="0.2">
      <c r="E27743" s="28"/>
      <c r="F27743" s="28"/>
    </row>
    <row r="27744" spans="5:6" ht="15" customHeight="1" x14ac:dyDescent="0.2">
      <c r="E27744" s="28"/>
      <c r="F27744" s="28"/>
    </row>
    <row r="27745" spans="5:6" ht="15" customHeight="1" x14ac:dyDescent="0.2">
      <c r="E27745" s="28"/>
      <c r="F27745" s="28"/>
    </row>
    <row r="27746" spans="5:6" ht="15" customHeight="1" x14ac:dyDescent="0.2">
      <c r="E27746" s="28"/>
      <c r="F27746" s="28"/>
    </row>
    <row r="27747" spans="5:6" ht="15" customHeight="1" x14ac:dyDescent="0.2">
      <c r="E27747" s="28"/>
      <c r="F27747" s="28"/>
    </row>
    <row r="27748" spans="5:6" ht="15" customHeight="1" x14ac:dyDescent="0.2">
      <c r="E27748" s="28"/>
      <c r="F27748" s="28"/>
    </row>
    <row r="27749" spans="5:6" ht="15" customHeight="1" x14ac:dyDescent="0.2">
      <c r="E27749" s="28"/>
      <c r="F27749" s="28"/>
    </row>
    <row r="27750" spans="5:6" ht="15" customHeight="1" x14ac:dyDescent="0.2">
      <c r="E27750" s="28"/>
      <c r="F27750" s="28"/>
    </row>
    <row r="27751" spans="5:6" ht="15" customHeight="1" x14ac:dyDescent="0.2">
      <c r="E27751" s="28"/>
      <c r="F27751" s="28"/>
    </row>
    <row r="27752" spans="5:6" ht="15" customHeight="1" x14ac:dyDescent="0.2">
      <c r="E27752" s="28"/>
      <c r="F27752" s="28"/>
    </row>
    <row r="27753" spans="5:6" ht="15" customHeight="1" x14ac:dyDescent="0.2">
      <c r="E27753" s="28"/>
      <c r="F27753" s="28"/>
    </row>
    <row r="27754" spans="5:6" ht="15" customHeight="1" x14ac:dyDescent="0.2">
      <c r="E27754" s="28"/>
      <c r="F27754" s="28"/>
    </row>
    <row r="27755" spans="5:6" ht="15" customHeight="1" x14ac:dyDescent="0.2">
      <c r="E27755" s="28"/>
      <c r="F27755" s="28"/>
    </row>
    <row r="27756" spans="5:6" ht="15" customHeight="1" x14ac:dyDescent="0.2">
      <c r="E27756" s="28"/>
      <c r="F27756" s="28"/>
    </row>
    <row r="27757" spans="5:6" ht="15" customHeight="1" x14ac:dyDescent="0.2">
      <c r="E27757" s="28"/>
      <c r="F27757" s="28"/>
    </row>
    <row r="27758" spans="5:6" ht="15" customHeight="1" x14ac:dyDescent="0.2">
      <c r="E27758" s="28"/>
      <c r="F27758" s="28"/>
    </row>
    <row r="27759" spans="5:6" ht="15" customHeight="1" x14ac:dyDescent="0.2">
      <c r="E27759" s="28"/>
      <c r="F27759" s="28"/>
    </row>
    <row r="27760" spans="5:6" ht="15" customHeight="1" x14ac:dyDescent="0.2">
      <c r="E27760" s="28"/>
      <c r="F27760" s="28"/>
    </row>
    <row r="27761" spans="5:6" ht="15" customHeight="1" x14ac:dyDescent="0.2">
      <c r="E27761" s="28"/>
      <c r="F27761" s="28"/>
    </row>
    <row r="27762" spans="5:6" ht="15" customHeight="1" x14ac:dyDescent="0.2">
      <c r="E27762" s="28"/>
      <c r="F27762" s="28"/>
    </row>
    <row r="27763" spans="5:6" ht="15" customHeight="1" x14ac:dyDescent="0.2">
      <c r="E27763" s="28"/>
      <c r="F27763" s="28"/>
    </row>
    <row r="27764" spans="5:6" ht="15" customHeight="1" x14ac:dyDescent="0.2">
      <c r="E27764" s="28"/>
      <c r="F27764" s="28"/>
    </row>
    <row r="27765" spans="5:6" ht="15" customHeight="1" x14ac:dyDescent="0.2">
      <c r="E27765" s="28"/>
      <c r="F27765" s="28"/>
    </row>
    <row r="27766" spans="5:6" ht="15" customHeight="1" x14ac:dyDescent="0.2">
      <c r="E27766" s="28"/>
      <c r="F27766" s="28"/>
    </row>
    <row r="27767" spans="5:6" ht="15" customHeight="1" x14ac:dyDescent="0.2">
      <c r="E27767" s="28"/>
      <c r="F27767" s="28"/>
    </row>
    <row r="27768" spans="5:6" ht="15" customHeight="1" x14ac:dyDescent="0.2">
      <c r="E27768" s="28"/>
      <c r="F27768" s="28"/>
    </row>
    <row r="27769" spans="5:6" ht="15" customHeight="1" x14ac:dyDescent="0.2">
      <c r="E27769" s="28"/>
      <c r="F27769" s="28"/>
    </row>
    <row r="27770" spans="5:6" ht="15" customHeight="1" x14ac:dyDescent="0.2">
      <c r="E27770" s="28"/>
      <c r="F27770" s="28"/>
    </row>
    <row r="27771" spans="5:6" ht="15" customHeight="1" x14ac:dyDescent="0.2">
      <c r="E27771" s="28"/>
      <c r="F27771" s="28"/>
    </row>
    <row r="27772" spans="5:6" ht="15" customHeight="1" x14ac:dyDescent="0.2">
      <c r="E27772" s="28"/>
      <c r="F27772" s="28"/>
    </row>
    <row r="27773" spans="5:6" ht="15" customHeight="1" x14ac:dyDescent="0.2">
      <c r="E27773" s="28"/>
      <c r="F27773" s="28"/>
    </row>
    <row r="27774" spans="5:6" ht="15" customHeight="1" x14ac:dyDescent="0.2">
      <c r="E27774" s="28"/>
      <c r="F27774" s="28"/>
    </row>
    <row r="27775" spans="5:6" ht="15" customHeight="1" x14ac:dyDescent="0.2">
      <c r="E27775" s="28"/>
      <c r="F27775" s="28"/>
    </row>
    <row r="27776" spans="5:6" ht="15" customHeight="1" x14ac:dyDescent="0.2">
      <c r="E27776" s="28"/>
      <c r="F27776" s="28"/>
    </row>
    <row r="27777" spans="5:6" ht="15" customHeight="1" x14ac:dyDescent="0.2">
      <c r="E27777" s="28"/>
      <c r="F27777" s="28"/>
    </row>
    <row r="27778" spans="5:6" ht="15" customHeight="1" x14ac:dyDescent="0.2">
      <c r="E27778" s="28"/>
      <c r="F27778" s="28"/>
    </row>
    <row r="27779" spans="5:6" ht="15" customHeight="1" x14ac:dyDescent="0.2">
      <c r="E27779" s="28"/>
      <c r="F27779" s="28"/>
    </row>
    <row r="27780" spans="5:6" ht="15" customHeight="1" x14ac:dyDescent="0.2">
      <c r="E27780" s="28"/>
      <c r="F27780" s="28"/>
    </row>
    <row r="27781" spans="5:6" ht="15" customHeight="1" x14ac:dyDescent="0.2">
      <c r="E27781" s="28"/>
      <c r="F27781" s="28"/>
    </row>
    <row r="27782" spans="5:6" ht="15" customHeight="1" x14ac:dyDescent="0.2">
      <c r="E27782" s="28"/>
      <c r="F27782" s="28"/>
    </row>
    <row r="27783" spans="5:6" ht="15" customHeight="1" x14ac:dyDescent="0.2">
      <c r="E27783" s="28"/>
      <c r="F27783" s="28"/>
    </row>
    <row r="27784" spans="5:6" ht="15" customHeight="1" x14ac:dyDescent="0.2">
      <c r="E27784" s="28"/>
      <c r="F27784" s="28"/>
    </row>
    <row r="27785" spans="5:6" ht="15" customHeight="1" x14ac:dyDescent="0.2">
      <c r="E27785" s="28"/>
      <c r="F27785" s="28"/>
    </row>
    <row r="27786" spans="5:6" ht="15" customHeight="1" x14ac:dyDescent="0.2">
      <c r="E27786" s="28"/>
      <c r="F27786" s="28"/>
    </row>
    <row r="27787" spans="5:6" ht="15" customHeight="1" x14ac:dyDescent="0.2">
      <c r="E27787" s="28"/>
      <c r="F27787" s="28"/>
    </row>
    <row r="27788" spans="5:6" ht="15" customHeight="1" x14ac:dyDescent="0.2">
      <c r="E27788" s="28"/>
      <c r="F27788" s="28"/>
    </row>
    <row r="27789" spans="5:6" ht="15" customHeight="1" x14ac:dyDescent="0.2">
      <c r="E27789" s="28"/>
      <c r="F27789" s="28"/>
    </row>
    <row r="27790" spans="5:6" ht="15" customHeight="1" x14ac:dyDescent="0.2">
      <c r="E27790" s="28"/>
      <c r="F27790" s="28"/>
    </row>
    <row r="27791" spans="5:6" ht="15" customHeight="1" x14ac:dyDescent="0.2">
      <c r="E27791" s="28"/>
      <c r="F27791" s="28"/>
    </row>
    <row r="27792" spans="5:6" ht="15" customHeight="1" x14ac:dyDescent="0.2">
      <c r="E27792" s="28"/>
      <c r="F27792" s="28"/>
    </row>
    <row r="27793" spans="5:6" ht="15" customHeight="1" x14ac:dyDescent="0.2">
      <c r="E27793" s="28"/>
      <c r="F27793" s="28"/>
    </row>
    <row r="27794" spans="5:6" ht="15" customHeight="1" x14ac:dyDescent="0.2">
      <c r="E27794" s="28"/>
      <c r="F27794" s="28"/>
    </row>
    <row r="27795" spans="5:6" ht="15" customHeight="1" x14ac:dyDescent="0.2">
      <c r="E27795" s="28"/>
      <c r="F27795" s="28"/>
    </row>
    <row r="27796" spans="5:6" ht="15" customHeight="1" x14ac:dyDescent="0.2">
      <c r="E27796" s="28"/>
      <c r="F27796" s="28"/>
    </row>
    <row r="27797" spans="5:6" ht="15" customHeight="1" x14ac:dyDescent="0.2">
      <c r="E27797" s="28"/>
      <c r="F27797" s="28"/>
    </row>
    <row r="27798" spans="5:6" ht="15" customHeight="1" x14ac:dyDescent="0.2">
      <c r="E27798" s="28"/>
      <c r="F27798" s="28"/>
    </row>
    <row r="27799" spans="5:6" ht="15" customHeight="1" x14ac:dyDescent="0.2">
      <c r="E27799" s="28"/>
      <c r="F27799" s="28"/>
    </row>
    <row r="27800" spans="5:6" ht="15" customHeight="1" x14ac:dyDescent="0.2">
      <c r="E27800" s="28"/>
      <c r="F27800" s="28"/>
    </row>
    <row r="27801" spans="5:6" ht="15" customHeight="1" x14ac:dyDescent="0.2">
      <c r="E27801" s="28"/>
      <c r="F27801" s="28"/>
    </row>
    <row r="27802" spans="5:6" ht="15" customHeight="1" x14ac:dyDescent="0.2">
      <c r="E27802" s="28"/>
      <c r="F27802" s="28"/>
    </row>
    <row r="27803" spans="5:6" ht="15" customHeight="1" x14ac:dyDescent="0.2">
      <c r="E27803" s="28"/>
      <c r="F27803" s="28"/>
    </row>
    <row r="27804" spans="5:6" ht="15" customHeight="1" x14ac:dyDescent="0.2">
      <c r="E27804" s="28"/>
      <c r="F27804" s="28"/>
    </row>
    <row r="27805" spans="5:6" ht="15" customHeight="1" x14ac:dyDescent="0.2">
      <c r="E27805" s="28"/>
      <c r="F27805" s="28"/>
    </row>
    <row r="27806" spans="5:6" ht="15" customHeight="1" x14ac:dyDescent="0.2">
      <c r="E27806" s="28"/>
      <c r="F27806" s="28"/>
    </row>
    <row r="27807" spans="5:6" ht="15" customHeight="1" x14ac:dyDescent="0.2">
      <c r="E27807" s="28"/>
      <c r="F27807" s="28"/>
    </row>
    <row r="27808" spans="5:6" ht="15" customHeight="1" x14ac:dyDescent="0.2">
      <c r="E27808" s="28"/>
      <c r="F27808" s="28"/>
    </row>
    <row r="27809" spans="5:6" ht="15" customHeight="1" x14ac:dyDescent="0.2">
      <c r="E27809" s="28"/>
      <c r="F27809" s="28"/>
    </row>
    <row r="27810" spans="5:6" ht="15" customHeight="1" x14ac:dyDescent="0.2">
      <c r="E27810" s="28"/>
      <c r="F27810" s="28"/>
    </row>
    <row r="27811" spans="5:6" ht="15" customHeight="1" x14ac:dyDescent="0.2">
      <c r="E27811" s="28"/>
      <c r="F27811" s="28"/>
    </row>
    <row r="27812" spans="5:6" ht="15" customHeight="1" x14ac:dyDescent="0.2">
      <c r="E27812" s="28"/>
      <c r="F27812" s="28"/>
    </row>
    <row r="27813" spans="5:6" ht="15" customHeight="1" x14ac:dyDescent="0.2">
      <c r="E27813" s="28"/>
      <c r="F27813" s="28"/>
    </row>
    <row r="27814" spans="5:6" ht="15" customHeight="1" x14ac:dyDescent="0.2">
      <c r="E27814" s="28"/>
      <c r="F27814" s="28"/>
    </row>
    <row r="27815" spans="5:6" ht="15" customHeight="1" x14ac:dyDescent="0.2">
      <c r="E27815" s="28"/>
      <c r="F27815" s="28"/>
    </row>
    <row r="27816" spans="5:6" ht="15" customHeight="1" x14ac:dyDescent="0.2">
      <c r="E27816" s="28"/>
      <c r="F27816" s="28"/>
    </row>
    <row r="27817" spans="5:6" ht="15" customHeight="1" x14ac:dyDescent="0.2">
      <c r="E27817" s="28"/>
      <c r="F27817" s="28"/>
    </row>
    <row r="27818" spans="5:6" ht="15" customHeight="1" x14ac:dyDescent="0.2">
      <c r="E27818" s="28"/>
      <c r="F27818" s="28"/>
    </row>
    <row r="27819" spans="5:6" ht="15" customHeight="1" x14ac:dyDescent="0.2">
      <c r="E27819" s="28"/>
      <c r="F27819" s="28"/>
    </row>
    <row r="27820" spans="5:6" ht="15" customHeight="1" x14ac:dyDescent="0.2">
      <c r="E27820" s="28"/>
      <c r="F27820" s="28"/>
    </row>
    <row r="27821" spans="5:6" ht="15" customHeight="1" x14ac:dyDescent="0.2">
      <c r="E27821" s="28"/>
      <c r="F27821" s="28"/>
    </row>
    <row r="27822" spans="5:6" ht="15" customHeight="1" x14ac:dyDescent="0.2">
      <c r="E27822" s="28"/>
      <c r="F27822" s="28"/>
    </row>
    <row r="27823" spans="5:6" ht="15" customHeight="1" x14ac:dyDescent="0.2">
      <c r="E27823" s="28"/>
      <c r="F27823" s="28"/>
    </row>
    <row r="27824" spans="5:6" ht="15" customHeight="1" x14ac:dyDescent="0.2">
      <c r="E27824" s="28"/>
      <c r="F27824" s="28"/>
    </row>
    <row r="27825" spans="5:6" ht="15" customHeight="1" x14ac:dyDescent="0.2">
      <c r="E27825" s="28"/>
      <c r="F27825" s="28"/>
    </row>
    <row r="27826" spans="5:6" ht="15" customHeight="1" x14ac:dyDescent="0.2">
      <c r="E27826" s="28"/>
      <c r="F27826" s="28"/>
    </row>
    <row r="27827" spans="5:6" ht="15" customHeight="1" x14ac:dyDescent="0.2">
      <c r="E27827" s="28"/>
      <c r="F27827" s="28"/>
    </row>
    <row r="27828" spans="5:6" ht="15" customHeight="1" x14ac:dyDescent="0.2">
      <c r="E27828" s="28"/>
      <c r="F27828" s="28"/>
    </row>
    <row r="27829" spans="5:6" ht="15" customHeight="1" x14ac:dyDescent="0.2">
      <c r="E27829" s="28"/>
      <c r="F27829" s="28"/>
    </row>
    <row r="27830" spans="5:6" ht="15" customHeight="1" x14ac:dyDescent="0.2">
      <c r="E27830" s="28"/>
      <c r="F27830" s="28"/>
    </row>
    <row r="27831" spans="5:6" ht="15" customHeight="1" x14ac:dyDescent="0.2">
      <c r="E27831" s="28"/>
      <c r="F27831" s="28"/>
    </row>
    <row r="27832" spans="5:6" ht="15" customHeight="1" x14ac:dyDescent="0.2">
      <c r="E27832" s="28"/>
      <c r="F27832" s="28"/>
    </row>
    <row r="27833" spans="5:6" ht="15" customHeight="1" x14ac:dyDescent="0.2">
      <c r="E27833" s="28"/>
      <c r="F27833" s="28"/>
    </row>
    <row r="27834" spans="5:6" ht="15" customHeight="1" x14ac:dyDescent="0.2">
      <c r="E27834" s="28"/>
      <c r="F27834" s="28"/>
    </row>
    <row r="27835" spans="5:6" ht="15" customHeight="1" x14ac:dyDescent="0.2">
      <c r="E27835" s="28"/>
      <c r="F27835" s="28"/>
    </row>
    <row r="27836" spans="5:6" ht="15" customHeight="1" x14ac:dyDescent="0.2">
      <c r="E27836" s="28"/>
      <c r="F27836" s="28"/>
    </row>
    <row r="27837" spans="5:6" ht="15" customHeight="1" x14ac:dyDescent="0.2">
      <c r="E27837" s="28"/>
      <c r="F27837" s="28"/>
    </row>
    <row r="27838" spans="5:6" ht="15" customHeight="1" x14ac:dyDescent="0.2">
      <c r="E27838" s="28"/>
      <c r="F27838" s="28"/>
    </row>
    <row r="27839" spans="5:6" ht="15" customHeight="1" x14ac:dyDescent="0.2">
      <c r="E27839" s="28"/>
      <c r="F27839" s="28"/>
    </row>
    <row r="27840" spans="5:6" ht="15" customHeight="1" x14ac:dyDescent="0.2">
      <c r="E27840" s="28"/>
      <c r="F27840" s="28"/>
    </row>
    <row r="27841" spans="5:6" ht="15" customHeight="1" x14ac:dyDescent="0.2">
      <c r="E27841" s="28"/>
      <c r="F27841" s="28"/>
    </row>
    <row r="27842" spans="5:6" ht="15" customHeight="1" x14ac:dyDescent="0.2">
      <c r="E27842" s="28"/>
      <c r="F27842" s="28"/>
    </row>
    <row r="27843" spans="5:6" ht="15" customHeight="1" x14ac:dyDescent="0.2">
      <c r="E27843" s="28"/>
      <c r="F27843" s="28"/>
    </row>
    <row r="27844" spans="5:6" ht="15" customHeight="1" x14ac:dyDescent="0.2">
      <c r="E27844" s="28"/>
      <c r="F27844" s="28"/>
    </row>
    <row r="27845" spans="5:6" ht="15" customHeight="1" x14ac:dyDescent="0.2">
      <c r="E27845" s="28"/>
      <c r="F27845" s="28"/>
    </row>
    <row r="27846" spans="5:6" ht="15" customHeight="1" x14ac:dyDescent="0.2">
      <c r="E27846" s="28"/>
      <c r="F27846" s="28"/>
    </row>
    <row r="27847" spans="5:6" ht="15" customHeight="1" x14ac:dyDescent="0.2">
      <c r="E27847" s="28"/>
      <c r="F27847" s="28"/>
    </row>
    <row r="27848" spans="5:6" ht="15" customHeight="1" x14ac:dyDescent="0.2">
      <c r="E27848" s="28"/>
      <c r="F27848" s="28"/>
    </row>
    <row r="27849" spans="5:6" ht="15" customHeight="1" x14ac:dyDescent="0.2">
      <c r="E27849" s="28"/>
      <c r="F27849" s="28"/>
    </row>
    <row r="27850" spans="5:6" ht="15" customHeight="1" x14ac:dyDescent="0.2">
      <c r="E27850" s="28"/>
      <c r="F27850" s="28"/>
    </row>
    <row r="27851" spans="5:6" ht="15" customHeight="1" x14ac:dyDescent="0.2">
      <c r="E27851" s="28"/>
      <c r="F27851" s="28"/>
    </row>
    <row r="27852" spans="5:6" ht="15" customHeight="1" x14ac:dyDescent="0.2">
      <c r="E27852" s="28"/>
      <c r="F27852" s="28"/>
    </row>
    <row r="27853" spans="5:6" ht="15" customHeight="1" x14ac:dyDescent="0.2">
      <c r="E27853" s="28"/>
      <c r="F27853" s="28"/>
    </row>
    <row r="27854" spans="5:6" ht="15" customHeight="1" x14ac:dyDescent="0.2">
      <c r="E27854" s="28"/>
      <c r="F27854" s="28"/>
    </row>
    <row r="27855" spans="5:6" ht="15" customHeight="1" x14ac:dyDescent="0.2">
      <c r="E27855" s="28"/>
      <c r="F27855" s="28"/>
    </row>
    <row r="27856" spans="5:6" ht="15" customHeight="1" x14ac:dyDescent="0.2">
      <c r="E27856" s="28"/>
      <c r="F27856" s="28"/>
    </row>
    <row r="27857" spans="5:6" ht="15" customHeight="1" x14ac:dyDescent="0.2">
      <c r="E27857" s="28"/>
      <c r="F27857" s="28"/>
    </row>
    <row r="27858" spans="5:6" ht="15" customHeight="1" x14ac:dyDescent="0.2">
      <c r="E27858" s="28"/>
      <c r="F27858" s="28"/>
    </row>
    <row r="27859" spans="5:6" ht="15" customHeight="1" x14ac:dyDescent="0.2">
      <c r="E27859" s="28"/>
      <c r="F27859" s="28"/>
    </row>
    <row r="27860" spans="5:6" ht="15" customHeight="1" x14ac:dyDescent="0.2">
      <c r="E27860" s="28"/>
      <c r="F27860" s="28"/>
    </row>
    <row r="27861" spans="5:6" ht="15" customHeight="1" x14ac:dyDescent="0.2">
      <c r="E27861" s="28"/>
      <c r="F27861" s="28"/>
    </row>
    <row r="27862" spans="5:6" ht="15" customHeight="1" x14ac:dyDescent="0.2">
      <c r="E27862" s="28"/>
      <c r="F27862" s="28"/>
    </row>
    <row r="27863" spans="5:6" ht="15" customHeight="1" x14ac:dyDescent="0.2">
      <c r="E27863" s="28"/>
      <c r="F27863" s="28"/>
    </row>
    <row r="27864" spans="5:6" ht="15" customHeight="1" x14ac:dyDescent="0.2">
      <c r="E27864" s="28"/>
      <c r="F27864" s="28"/>
    </row>
    <row r="27865" spans="5:6" ht="15" customHeight="1" x14ac:dyDescent="0.2">
      <c r="E27865" s="28"/>
      <c r="F27865" s="28"/>
    </row>
    <row r="27866" spans="5:6" ht="15" customHeight="1" x14ac:dyDescent="0.2">
      <c r="E27866" s="28"/>
      <c r="F27866" s="28"/>
    </row>
    <row r="27867" spans="5:6" ht="15" customHeight="1" x14ac:dyDescent="0.2">
      <c r="E27867" s="28"/>
      <c r="F27867" s="28"/>
    </row>
    <row r="27868" spans="5:6" ht="15" customHeight="1" x14ac:dyDescent="0.2">
      <c r="E27868" s="28"/>
      <c r="F27868" s="28"/>
    </row>
    <row r="27869" spans="5:6" ht="15" customHeight="1" x14ac:dyDescent="0.2">
      <c r="E27869" s="28"/>
      <c r="F27869" s="28"/>
    </row>
    <row r="27870" spans="5:6" ht="15" customHeight="1" x14ac:dyDescent="0.2">
      <c r="E27870" s="28"/>
      <c r="F27870" s="28"/>
    </row>
    <row r="27871" spans="5:6" ht="15" customHeight="1" x14ac:dyDescent="0.2">
      <c r="E27871" s="28"/>
      <c r="F27871" s="28"/>
    </row>
    <row r="27872" spans="5:6" ht="15" customHeight="1" x14ac:dyDescent="0.2">
      <c r="E27872" s="28"/>
      <c r="F27872" s="28"/>
    </row>
    <row r="27873" spans="5:6" ht="15" customHeight="1" x14ac:dyDescent="0.2">
      <c r="E27873" s="28"/>
      <c r="F27873" s="28"/>
    </row>
    <row r="27874" spans="5:6" ht="15" customHeight="1" x14ac:dyDescent="0.2">
      <c r="E27874" s="28"/>
      <c r="F27874" s="28"/>
    </row>
    <row r="27875" spans="5:6" ht="15" customHeight="1" x14ac:dyDescent="0.2">
      <c r="E27875" s="28"/>
      <c r="F27875" s="28"/>
    </row>
    <row r="27876" spans="5:6" ht="15" customHeight="1" x14ac:dyDescent="0.2">
      <c r="E27876" s="28"/>
      <c r="F27876" s="28"/>
    </row>
    <row r="27877" spans="5:6" ht="15" customHeight="1" x14ac:dyDescent="0.2">
      <c r="E27877" s="28"/>
      <c r="F27877" s="28"/>
    </row>
    <row r="27878" spans="5:6" ht="15" customHeight="1" x14ac:dyDescent="0.2">
      <c r="E27878" s="28"/>
      <c r="F27878" s="28"/>
    </row>
    <row r="27879" spans="5:6" ht="15" customHeight="1" x14ac:dyDescent="0.2">
      <c r="E27879" s="28"/>
      <c r="F27879" s="28"/>
    </row>
    <row r="27880" spans="5:6" ht="15" customHeight="1" x14ac:dyDescent="0.2">
      <c r="E27880" s="28"/>
      <c r="F27880" s="28"/>
    </row>
    <row r="27881" spans="5:6" ht="15" customHeight="1" x14ac:dyDescent="0.2">
      <c r="E27881" s="28"/>
      <c r="F27881" s="28"/>
    </row>
    <row r="27882" spans="5:6" ht="15" customHeight="1" x14ac:dyDescent="0.2">
      <c r="E27882" s="28"/>
      <c r="F27882" s="28"/>
    </row>
    <row r="27883" spans="5:6" ht="15" customHeight="1" x14ac:dyDescent="0.2">
      <c r="E27883" s="28"/>
      <c r="F27883" s="28"/>
    </row>
    <row r="27884" spans="5:6" ht="15" customHeight="1" x14ac:dyDescent="0.2">
      <c r="E27884" s="28"/>
      <c r="F27884" s="28"/>
    </row>
    <row r="27885" spans="5:6" ht="15" customHeight="1" x14ac:dyDescent="0.2">
      <c r="E27885" s="28"/>
      <c r="F27885" s="28"/>
    </row>
    <row r="27886" spans="5:6" ht="15" customHeight="1" x14ac:dyDescent="0.2">
      <c r="E27886" s="28"/>
      <c r="F27886" s="28"/>
    </row>
    <row r="27887" spans="5:6" ht="15" customHeight="1" x14ac:dyDescent="0.2">
      <c r="E27887" s="28"/>
      <c r="F27887" s="28"/>
    </row>
    <row r="27888" spans="5:6" ht="15" customHeight="1" x14ac:dyDescent="0.2">
      <c r="E27888" s="28"/>
      <c r="F27888" s="28"/>
    </row>
    <row r="27889" spans="5:6" ht="15" customHeight="1" x14ac:dyDescent="0.2">
      <c r="E27889" s="28"/>
      <c r="F27889" s="28"/>
    </row>
    <row r="27890" spans="5:6" ht="15" customHeight="1" x14ac:dyDescent="0.2">
      <c r="E27890" s="28"/>
      <c r="F27890" s="28"/>
    </row>
    <row r="27891" spans="5:6" ht="15" customHeight="1" x14ac:dyDescent="0.2">
      <c r="E27891" s="28"/>
      <c r="F27891" s="28"/>
    </row>
    <row r="27892" spans="5:6" ht="15" customHeight="1" x14ac:dyDescent="0.2">
      <c r="E27892" s="28"/>
      <c r="F27892" s="28"/>
    </row>
    <row r="27893" spans="5:6" ht="15" customHeight="1" x14ac:dyDescent="0.2">
      <c r="E27893" s="28"/>
      <c r="F27893" s="28"/>
    </row>
    <row r="27894" spans="5:6" ht="15" customHeight="1" x14ac:dyDescent="0.2">
      <c r="E27894" s="28"/>
      <c r="F27894" s="28"/>
    </row>
    <row r="27895" spans="5:6" ht="15" customHeight="1" x14ac:dyDescent="0.2">
      <c r="E27895" s="28"/>
      <c r="F27895" s="28"/>
    </row>
    <row r="27896" spans="5:6" ht="15" customHeight="1" x14ac:dyDescent="0.2">
      <c r="E27896" s="28"/>
      <c r="F27896" s="28"/>
    </row>
    <row r="27897" spans="5:6" ht="15" customHeight="1" x14ac:dyDescent="0.2">
      <c r="E27897" s="28"/>
      <c r="F27897" s="28"/>
    </row>
    <row r="27898" spans="5:6" ht="15" customHeight="1" x14ac:dyDescent="0.2">
      <c r="E27898" s="28"/>
      <c r="F27898" s="28"/>
    </row>
    <row r="27899" spans="5:6" ht="15" customHeight="1" x14ac:dyDescent="0.2">
      <c r="E27899" s="28"/>
      <c r="F27899" s="28"/>
    </row>
    <row r="27900" spans="5:6" ht="15" customHeight="1" x14ac:dyDescent="0.2">
      <c r="E27900" s="28"/>
      <c r="F27900" s="28"/>
    </row>
    <row r="27901" spans="5:6" ht="15" customHeight="1" x14ac:dyDescent="0.2">
      <c r="E27901" s="28"/>
      <c r="F27901" s="28"/>
    </row>
    <row r="27902" spans="5:6" ht="15" customHeight="1" x14ac:dyDescent="0.2">
      <c r="E27902" s="28"/>
      <c r="F27902" s="28"/>
    </row>
    <row r="27903" spans="5:6" ht="15" customHeight="1" x14ac:dyDescent="0.2">
      <c r="E27903" s="28"/>
      <c r="F27903" s="28"/>
    </row>
    <row r="27904" spans="5:6" ht="15" customHeight="1" x14ac:dyDescent="0.2">
      <c r="E27904" s="28"/>
      <c r="F27904" s="28"/>
    </row>
    <row r="27905" spans="5:6" ht="15" customHeight="1" x14ac:dyDescent="0.2">
      <c r="E27905" s="28"/>
      <c r="F27905" s="28"/>
    </row>
    <row r="27906" spans="5:6" ht="15" customHeight="1" x14ac:dyDescent="0.2">
      <c r="E27906" s="28"/>
      <c r="F27906" s="28"/>
    </row>
    <row r="27907" spans="5:6" ht="15" customHeight="1" x14ac:dyDescent="0.2">
      <c r="E27907" s="28"/>
      <c r="F27907" s="28"/>
    </row>
    <row r="27908" spans="5:6" ht="15" customHeight="1" x14ac:dyDescent="0.2">
      <c r="E27908" s="28"/>
      <c r="F27908" s="28"/>
    </row>
    <row r="27909" spans="5:6" ht="15" customHeight="1" x14ac:dyDescent="0.2">
      <c r="E27909" s="28"/>
      <c r="F27909" s="28"/>
    </row>
    <row r="27910" spans="5:6" ht="15" customHeight="1" x14ac:dyDescent="0.2">
      <c r="E27910" s="28"/>
      <c r="F27910" s="28"/>
    </row>
    <row r="27911" spans="5:6" ht="15" customHeight="1" x14ac:dyDescent="0.2">
      <c r="E27911" s="28"/>
      <c r="F27911" s="28"/>
    </row>
    <row r="27912" spans="5:6" ht="15" customHeight="1" x14ac:dyDescent="0.2">
      <c r="E27912" s="28"/>
      <c r="F27912" s="28"/>
    </row>
    <row r="27913" spans="5:6" ht="15" customHeight="1" x14ac:dyDescent="0.2">
      <c r="E27913" s="28"/>
      <c r="F27913" s="28"/>
    </row>
    <row r="27914" spans="5:6" ht="15" customHeight="1" x14ac:dyDescent="0.2">
      <c r="E27914" s="28"/>
      <c r="F27914" s="28"/>
    </row>
    <row r="27915" spans="5:6" ht="15" customHeight="1" x14ac:dyDescent="0.2">
      <c r="E27915" s="28"/>
      <c r="F27915" s="28"/>
    </row>
    <row r="27916" spans="5:6" ht="15" customHeight="1" x14ac:dyDescent="0.2">
      <c r="E27916" s="28"/>
      <c r="F27916" s="28"/>
    </row>
    <row r="27917" spans="5:6" ht="15" customHeight="1" x14ac:dyDescent="0.2">
      <c r="E27917" s="28"/>
      <c r="F27917" s="28"/>
    </row>
    <row r="27918" spans="5:6" ht="15" customHeight="1" x14ac:dyDescent="0.2">
      <c r="E27918" s="28"/>
      <c r="F27918" s="28"/>
    </row>
    <row r="27919" spans="5:6" ht="15" customHeight="1" x14ac:dyDescent="0.2">
      <c r="E27919" s="28"/>
      <c r="F27919" s="28"/>
    </row>
    <row r="27920" spans="5:6" ht="15" customHeight="1" x14ac:dyDescent="0.2">
      <c r="E27920" s="28"/>
      <c r="F27920" s="28"/>
    </row>
    <row r="27921" spans="5:6" ht="15" customHeight="1" x14ac:dyDescent="0.2">
      <c r="E27921" s="28"/>
      <c r="F27921" s="28"/>
    </row>
    <row r="27922" spans="5:6" ht="15" customHeight="1" x14ac:dyDescent="0.2">
      <c r="E27922" s="28"/>
      <c r="F27922" s="28"/>
    </row>
    <row r="27923" spans="5:6" ht="15" customHeight="1" x14ac:dyDescent="0.2">
      <c r="E27923" s="28"/>
      <c r="F27923" s="28"/>
    </row>
    <row r="27924" spans="5:6" ht="15" customHeight="1" x14ac:dyDescent="0.2">
      <c r="E27924" s="28"/>
      <c r="F27924" s="28"/>
    </row>
    <row r="27925" spans="5:6" ht="15" customHeight="1" x14ac:dyDescent="0.2">
      <c r="E27925" s="28"/>
      <c r="F27925" s="28"/>
    </row>
    <row r="27926" spans="5:6" ht="15" customHeight="1" x14ac:dyDescent="0.2">
      <c r="E27926" s="28"/>
      <c r="F27926" s="28"/>
    </row>
    <row r="27927" spans="5:6" ht="15" customHeight="1" x14ac:dyDescent="0.2">
      <c r="E27927" s="28"/>
      <c r="F27927" s="28"/>
    </row>
    <row r="27928" spans="5:6" ht="15" customHeight="1" x14ac:dyDescent="0.2">
      <c r="E27928" s="28"/>
      <c r="F27928" s="28"/>
    </row>
    <row r="27929" spans="5:6" ht="15" customHeight="1" x14ac:dyDescent="0.2">
      <c r="E27929" s="28"/>
      <c r="F27929" s="28"/>
    </row>
    <row r="27930" spans="5:6" ht="15" customHeight="1" x14ac:dyDescent="0.2">
      <c r="E27930" s="28"/>
      <c r="F27930" s="28"/>
    </row>
    <row r="27931" spans="5:6" ht="15" customHeight="1" x14ac:dyDescent="0.2">
      <c r="E27931" s="28"/>
      <c r="F27931" s="28"/>
    </row>
    <row r="27932" spans="5:6" ht="15" customHeight="1" x14ac:dyDescent="0.2">
      <c r="E27932" s="28"/>
      <c r="F27932" s="28"/>
    </row>
    <row r="27933" spans="5:6" ht="15" customHeight="1" x14ac:dyDescent="0.2">
      <c r="E27933" s="28"/>
      <c r="F27933" s="28"/>
    </row>
    <row r="27934" spans="5:6" ht="15" customHeight="1" x14ac:dyDescent="0.2">
      <c r="E27934" s="28"/>
      <c r="F27934" s="28"/>
    </row>
    <row r="27935" spans="5:6" ht="15" customHeight="1" x14ac:dyDescent="0.2">
      <c r="E27935" s="28"/>
      <c r="F27935" s="28"/>
    </row>
    <row r="27936" spans="5:6" ht="15" customHeight="1" x14ac:dyDescent="0.2">
      <c r="E27936" s="28"/>
      <c r="F27936" s="28"/>
    </row>
    <row r="27937" spans="5:6" ht="15" customHeight="1" x14ac:dyDescent="0.2">
      <c r="E27937" s="28"/>
      <c r="F27937" s="28"/>
    </row>
    <row r="27938" spans="5:6" ht="15" customHeight="1" x14ac:dyDescent="0.2">
      <c r="E27938" s="28"/>
      <c r="F27938" s="28"/>
    </row>
    <row r="27939" spans="5:6" ht="15" customHeight="1" x14ac:dyDescent="0.2">
      <c r="E27939" s="28"/>
      <c r="F27939" s="28"/>
    </row>
    <row r="27940" spans="5:6" ht="15" customHeight="1" x14ac:dyDescent="0.2">
      <c r="E27940" s="28"/>
      <c r="F27940" s="28"/>
    </row>
    <row r="27941" spans="5:6" ht="15" customHeight="1" x14ac:dyDescent="0.2">
      <c r="E27941" s="28"/>
      <c r="F27941" s="28"/>
    </row>
    <row r="27942" spans="5:6" ht="15" customHeight="1" x14ac:dyDescent="0.2">
      <c r="E27942" s="28"/>
      <c r="F27942" s="28"/>
    </row>
    <row r="27943" spans="5:6" ht="15" customHeight="1" x14ac:dyDescent="0.2">
      <c r="E27943" s="28"/>
      <c r="F27943" s="28"/>
    </row>
    <row r="27944" spans="5:6" ht="15" customHeight="1" x14ac:dyDescent="0.2">
      <c r="E27944" s="28"/>
      <c r="F27944" s="28"/>
    </row>
    <row r="27945" spans="5:6" ht="15" customHeight="1" x14ac:dyDescent="0.2">
      <c r="E27945" s="28"/>
      <c r="F27945" s="28"/>
    </row>
    <row r="27946" spans="5:6" ht="15" customHeight="1" x14ac:dyDescent="0.2">
      <c r="E27946" s="28"/>
      <c r="F27946" s="28"/>
    </row>
    <row r="27947" spans="5:6" ht="15" customHeight="1" x14ac:dyDescent="0.2">
      <c r="E27947" s="28"/>
      <c r="F27947" s="28"/>
    </row>
    <row r="27948" spans="5:6" ht="15" customHeight="1" x14ac:dyDescent="0.2">
      <c r="E27948" s="28"/>
      <c r="F27948" s="28"/>
    </row>
    <row r="27949" spans="5:6" ht="15" customHeight="1" x14ac:dyDescent="0.2">
      <c r="E27949" s="28"/>
      <c r="F27949" s="28"/>
    </row>
    <row r="27950" spans="5:6" ht="15" customHeight="1" x14ac:dyDescent="0.2">
      <c r="E27950" s="28"/>
      <c r="F27950" s="28"/>
    </row>
    <row r="27951" spans="5:6" ht="15" customHeight="1" x14ac:dyDescent="0.2">
      <c r="E27951" s="28"/>
      <c r="F27951" s="28"/>
    </row>
    <row r="27952" spans="5:6" ht="15" customHeight="1" x14ac:dyDescent="0.2">
      <c r="E27952" s="28"/>
      <c r="F27952" s="28"/>
    </row>
    <row r="27953" spans="5:6" ht="15" customHeight="1" x14ac:dyDescent="0.2">
      <c r="E27953" s="28"/>
      <c r="F27953" s="28"/>
    </row>
    <row r="27954" spans="5:6" ht="15" customHeight="1" x14ac:dyDescent="0.2">
      <c r="E27954" s="28"/>
      <c r="F27954" s="28"/>
    </row>
    <row r="27955" spans="5:6" ht="15" customHeight="1" x14ac:dyDescent="0.2">
      <c r="E27955" s="28"/>
      <c r="F27955" s="28"/>
    </row>
    <row r="27956" spans="5:6" ht="15" customHeight="1" x14ac:dyDescent="0.2">
      <c r="E27956" s="28"/>
      <c r="F27956" s="28"/>
    </row>
    <row r="27957" spans="5:6" ht="15" customHeight="1" x14ac:dyDescent="0.2">
      <c r="E27957" s="28"/>
      <c r="F27957" s="28"/>
    </row>
    <row r="27958" spans="5:6" ht="15" customHeight="1" x14ac:dyDescent="0.2">
      <c r="E27958" s="28"/>
      <c r="F27958" s="28"/>
    </row>
    <row r="27959" spans="5:6" ht="15" customHeight="1" x14ac:dyDescent="0.2">
      <c r="E27959" s="28"/>
      <c r="F27959" s="28"/>
    </row>
    <row r="27960" spans="5:6" ht="15" customHeight="1" x14ac:dyDescent="0.2">
      <c r="E27960" s="28"/>
      <c r="F27960" s="28"/>
    </row>
    <row r="27961" spans="5:6" ht="15" customHeight="1" x14ac:dyDescent="0.2">
      <c r="E27961" s="28"/>
      <c r="F27961" s="28"/>
    </row>
    <row r="27962" spans="5:6" ht="15" customHeight="1" x14ac:dyDescent="0.2">
      <c r="E27962" s="28"/>
      <c r="F27962" s="28"/>
    </row>
    <row r="27963" spans="5:6" ht="15" customHeight="1" x14ac:dyDescent="0.2">
      <c r="E27963" s="28"/>
      <c r="F27963" s="28"/>
    </row>
    <row r="27964" spans="5:6" ht="15" customHeight="1" x14ac:dyDescent="0.2">
      <c r="E27964" s="28"/>
      <c r="F27964" s="28"/>
    </row>
    <row r="27965" spans="5:6" ht="15" customHeight="1" x14ac:dyDescent="0.2">
      <c r="E27965" s="28"/>
      <c r="F27965" s="28"/>
    </row>
    <row r="27966" spans="5:6" ht="15" customHeight="1" x14ac:dyDescent="0.2">
      <c r="E27966" s="28"/>
      <c r="F27966" s="28"/>
    </row>
    <row r="27967" spans="5:6" ht="15" customHeight="1" x14ac:dyDescent="0.2">
      <c r="E27967" s="28"/>
      <c r="F27967" s="28"/>
    </row>
    <row r="27968" spans="5:6" ht="15" customHeight="1" x14ac:dyDescent="0.2">
      <c r="E27968" s="28"/>
      <c r="F27968" s="28"/>
    </row>
    <row r="27969" spans="5:6" ht="15" customHeight="1" x14ac:dyDescent="0.2">
      <c r="E27969" s="28"/>
      <c r="F27969" s="28"/>
    </row>
    <row r="27970" spans="5:6" ht="15" customHeight="1" x14ac:dyDescent="0.2">
      <c r="E27970" s="28"/>
      <c r="F27970" s="28"/>
    </row>
    <row r="27971" spans="5:6" ht="15" customHeight="1" x14ac:dyDescent="0.2">
      <c r="E27971" s="28"/>
      <c r="F27971" s="28"/>
    </row>
    <row r="27972" spans="5:6" ht="15" customHeight="1" x14ac:dyDescent="0.2">
      <c r="E27972" s="28"/>
      <c r="F27972" s="28"/>
    </row>
    <row r="27973" spans="5:6" ht="15" customHeight="1" x14ac:dyDescent="0.2">
      <c r="E27973" s="28"/>
      <c r="F27973" s="28"/>
    </row>
    <row r="27974" spans="5:6" ht="15" customHeight="1" x14ac:dyDescent="0.2">
      <c r="E27974" s="28"/>
      <c r="F27974" s="28"/>
    </row>
    <row r="27975" spans="5:6" ht="15" customHeight="1" x14ac:dyDescent="0.2">
      <c r="E27975" s="28"/>
      <c r="F27975" s="28"/>
    </row>
    <row r="27976" spans="5:6" ht="15" customHeight="1" x14ac:dyDescent="0.2">
      <c r="E27976" s="28"/>
      <c r="F27976" s="28"/>
    </row>
    <row r="27977" spans="5:6" ht="15" customHeight="1" x14ac:dyDescent="0.2">
      <c r="E27977" s="28"/>
      <c r="F27977" s="28"/>
    </row>
    <row r="27978" spans="5:6" ht="15" customHeight="1" x14ac:dyDescent="0.2">
      <c r="E27978" s="28"/>
      <c r="F27978" s="28"/>
    </row>
    <row r="27979" spans="5:6" ht="15" customHeight="1" x14ac:dyDescent="0.2">
      <c r="E27979" s="28"/>
      <c r="F27979" s="28"/>
    </row>
    <row r="27980" spans="5:6" ht="15" customHeight="1" x14ac:dyDescent="0.2">
      <c r="E27980" s="28"/>
      <c r="F27980" s="28"/>
    </row>
    <row r="27981" spans="5:6" ht="15" customHeight="1" x14ac:dyDescent="0.2">
      <c r="E27981" s="28"/>
      <c r="F27981" s="28"/>
    </row>
    <row r="27982" spans="5:6" ht="15" customHeight="1" x14ac:dyDescent="0.2">
      <c r="E27982" s="28"/>
      <c r="F27982" s="28"/>
    </row>
    <row r="27983" spans="5:6" ht="15" customHeight="1" x14ac:dyDescent="0.2">
      <c r="E27983" s="28"/>
      <c r="F27983" s="28"/>
    </row>
    <row r="27984" spans="5:6" ht="15" customHeight="1" x14ac:dyDescent="0.2">
      <c r="E27984" s="28"/>
      <c r="F27984" s="28"/>
    </row>
    <row r="27985" spans="5:6" ht="15" customHeight="1" x14ac:dyDescent="0.2">
      <c r="E27985" s="28"/>
      <c r="F27985" s="28"/>
    </row>
    <row r="27986" spans="5:6" ht="15" customHeight="1" x14ac:dyDescent="0.2">
      <c r="E27986" s="28"/>
      <c r="F27986" s="28"/>
    </row>
    <row r="27987" spans="5:6" ht="15" customHeight="1" x14ac:dyDescent="0.2">
      <c r="E27987" s="28"/>
      <c r="F27987" s="28"/>
    </row>
    <row r="27988" spans="5:6" ht="15" customHeight="1" x14ac:dyDescent="0.2">
      <c r="E27988" s="28"/>
      <c r="F27988" s="28"/>
    </row>
    <row r="27989" spans="5:6" ht="15" customHeight="1" x14ac:dyDescent="0.2">
      <c r="E27989" s="28"/>
      <c r="F27989" s="28"/>
    </row>
    <row r="27990" spans="5:6" ht="15" customHeight="1" x14ac:dyDescent="0.2">
      <c r="E27990" s="28"/>
      <c r="F27990" s="28"/>
    </row>
    <row r="27991" spans="5:6" ht="15" customHeight="1" x14ac:dyDescent="0.2">
      <c r="E27991" s="28"/>
      <c r="F27991" s="28"/>
    </row>
    <row r="27992" spans="5:6" ht="15" customHeight="1" x14ac:dyDescent="0.2">
      <c r="E27992" s="28"/>
      <c r="F27992" s="28"/>
    </row>
    <row r="27993" spans="5:6" ht="15" customHeight="1" x14ac:dyDescent="0.2">
      <c r="E27993" s="28"/>
      <c r="F27993" s="28"/>
    </row>
    <row r="27994" spans="5:6" ht="15" customHeight="1" x14ac:dyDescent="0.2">
      <c r="E27994" s="28"/>
      <c r="F27994" s="28"/>
    </row>
    <row r="27995" spans="5:6" ht="15" customHeight="1" x14ac:dyDescent="0.2">
      <c r="E27995" s="28"/>
      <c r="F27995" s="28"/>
    </row>
    <row r="27996" spans="5:6" ht="15" customHeight="1" x14ac:dyDescent="0.2">
      <c r="E27996" s="28"/>
      <c r="F27996" s="28"/>
    </row>
    <row r="27997" spans="5:6" ht="15" customHeight="1" x14ac:dyDescent="0.2">
      <c r="E27997" s="28"/>
      <c r="F27997" s="28"/>
    </row>
    <row r="27998" spans="5:6" ht="15" customHeight="1" x14ac:dyDescent="0.2">
      <c r="E27998" s="28"/>
      <c r="F27998" s="28"/>
    </row>
    <row r="27999" spans="5:6" ht="15" customHeight="1" x14ac:dyDescent="0.2">
      <c r="E27999" s="28"/>
      <c r="F27999" s="28"/>
    </row>
    <row r="28000" spans="5:6" ht="15" customHeight="1" x14ac:dyDescent="0.2">
      <c r="E28000" s="28"/>
      <c r="F28000" s="28"/>
    </row>
    <row r="28001" spans="5:6" ht="15" customHeight="1" x14ac:dyDescent="0.2">
      <c r="E28001" s="28"/>
      <c r="F28001" s="28"/>
    </row>
    <row r="28002" spans="5:6" ht="15" customHeight="1" x14ac:dyDescent="0.2">
      <c r="E28002" s="28"/>
      <c r="F28002" s="28"/>
    </row>
    <row r="28003" spans="5:6" ht="15" customHeight="1" x14ac:dyDescent="0.2">
      <c r="E28003" s="28"/>
      <c r="F28003" s="28"/>
    </row>
    <row r="28004" spans="5:6" ht="15" customHeight="1" x14ac:dyDescent="0.2">
      <c r="E28004" s="28"/>
      <c r="F28004" s="28"/>
    </row>
    <row r="28005" spans="5:6" ht="15" customHeight="1" x14ac:dyDescent="0.2">
      <c r="E28005" s="28"/>
      <c r="F28005" s="28"/>
    </row>
    <row r="28006" spans="5:6" ht="15" customHeight="1" x14ac:dyDescent="0.2">
      <c r="E28006" s="28"/>
      <c r="F28006" s="28"/>
    </row>
    <row r="28007" spans="5:6" ht="15" customHeight="1" x14ac:dyDescent="0.2">
      <c r="E28007" s="28"/>
      <c r="F28007" s="28"/>
    </row>
    <row r="28008" spans="5:6" ht="15" customHeight="1" x14ac:dyDescent="0.2">
      <c r="E28008" s="28"/>
      <c r="F28008" s="28"/>
    </row>
    <row r="28009" spans="5:6" ht="15" customHeight="1" x14ac:dyDescent="0.2">
      <c r="E28009" s="28"/>
      <c r="F28009" s="28"/>
    </row>
    <row r="28010" spans="5:6" ht="15" customHeight="1" x14ac:dyDescent="0.2">
      <c r="E28010" s="28"/>
      <c r="F28010" s="28"/>
    </row>
    <row r="28011" spans="5:6" ht="15" customHeight="1" x14ac:dyDescent="0.2">
      <c r="E28011" s="28"/>
      <c r="F28011" s="28"/>
    </row>
    <row r="28012" spans="5:6" ht="15" customHeight="1" x14ac:dyDescent="0.2">
      <c r="E28012" s="28"/>
      <c r="F28012" s="28"/>
    </row>
    <row r="28013" spans="5:6" ht="15" customHeight="1" x14ac:dyDescent="0.2">
      <c r="E28013" s="28"/>
      <c r="F28013" s="28"/>
    </row>
    <row r="28014" spans="5:6" ht="15" customHeight="1" x14ac:dyDescent="0.2">
      <c r="E28014" s="28"/>
      <c r="F28014" s="28"/>
    </row>
    <row r="28015" spans="5:6" ht="15" customHeight="1" x14ac:dyDescent="0.2">
      <c r="E28015" s="28"/>
      <c r="F28015" s="28"/>
    </row>
    <row r="28016" spans="5:6" ht="15" customHeight="1" x14ac:dyDescent="0.2">
      <c r="E28016" s="28"/>
      <c r="F28016" s="28"/>
    </row>
    <row r="28017" spans="5:6" ht="15" customHeight="1" x14ac:dyDescent="0.2">
      <c r="E28017" s="28"/>
      <c r="F28017" s="28"/>
    </row>
    <row r="28018" spans="5:6" ht="15" customHeight="1" x14ac:dyDescent="0.2">
      <c r="E28018" s="28"/>
      <c r="F28018" s="28"/>
    </row>
    <row r="28019" spans="5:6" ht="15" customHeight="1" x14ac:dyDescent="0.2">
      <c r="E28019" s="28"/>
      <c r="F28019" s="28"/>
    </row>
    <row r="28020" spans="5:6" ht="15" customHeight="1" x14ac:dyDescent="0.2">
      <c r="E28020" s="28"/>
      <c r="F28020" s="28"/>
    </row>
    <row r="28021" spans="5:6" ht="15" customHeight="1" x14ac:dyDescent="0.2">
      <c r="E28021" s="28"/>
      <c r="F28021" s="28"/>
    </row>
    <row r="28022" spans="5:6" ht="15" customHeight="1" x14ac:dyDescent="0.2">
      <c r="E28022" s="28"/>
      <c r="F28022" s="28"/>
    </row>
    <row r="28023" spans="5:6" ht="15" customHeight="1" x14ac:dyDescent="0.2">
      <c r="E28023" s="28"/>
      <c r="F28023" s="28"/>
    </row>
    <row r="28024" spans="5:6" ht="15" customHeight="1" x14ac:dyDescent="0.2">
      <c r="E28024" s="28"/>
      <c r="F28024" s="28"/>
    </row>
    <row r="28025" spans="5:6" ht="15" customHeight="1" x14ac:dyDescent="0.2">
      <c r="E28025" s="28"/>
      <c r="F28025" s="28"/>
    </row>
    <row r="28026" spans="5:6" ht="15" customHeight="1" x14ac:dyDescent="0.2">
      <c r="E28026" s="28"/>
      <c r="F28026" s="28"/>
    </row>
    <row r="28027" spans="5:6" ht="15" customHeight="1" x14ac:dyDescent="0.2">
      <c r="E28027" s="28"/>
      <c r="F28027" s="28"/>
    </row>
    <row r="28028" spans="5:6" ht="15" customHeight="1" x14ac:dyDescent="0.2">
      <c r="E28028" s="28"/>
      <c r="F28028" s="28"/>
    </row>
    <row r="28029" spans="5:6" ht="15" customHeight="1" x14ac:dyDescent="0.2">
      <c r="E28029" s="28"/>
      <c r="F28029" s="28"/>
    </row>
    <row r="28030" spans="5:6" ht="15" customHeight="1" x14ac:dyDescent="0.2">
      <c r="E28030" s="28"/>
      <c r="F28030" s="28"/>
    </row>
    <row r="28031" spans="5:6" ht="15" customHeight="1" x14ac:dyDescent="0.2">
      <c r="E28031" s="28"/>
      <c r="F28031" s="28"/>
    </row>
    <row r="28032" spans="5:6" ht="15" customHeight="1" x14ac:dyDescent="0.2">
      <c r="E28032" s="28"/>
      <c r="F28032" s="28"/>
    </row>
    <row r="28033" spans="5:6" ht="15" customHeight="1" x14ac:dyDescent="0.2">
      <c r="E28033" s="28"/>
      <c r="F28033" s="28"/>
    </row>
    <row r="28034" spans="5:6" ht="15" customHeight="1" x14ac:dyDescent="0.2">
      <c r="E28034" s="28"/>
      <c r="F28034" s="28"/>
    </row>
    <row r="28035" spans="5:6" ht="15" customHeight="1" x14ac:dyDescent="0.2">
      <c r="E28035" s="28"/>
      <c r="F28035" s="28"/>
    </row>
    <row r="28036" spans="5:6" ht="15" customHeight="1" x14ac:dyDescent="0.2">
      <c r="E28036" s="28"/>
      <c r="F28036" s="28"/>
    </row>
    <row r="28037" spans="5:6" ht="15" customHeight="1" x14ac:dyDescent="0.2">
      <c r="E28037" s="28"/>
      <c r="F28037" s="28"/>
    </row>
    <row r="28038" spans="5:6" ht="15" customHeight="1" x14ac:dyDescent="0.2">
      <c r="E28038" s="28"/>
      <c r="F28038" s="28"/>
    </row>
    <row r="28039" spans="5:6" ht="15" customHeight="1" x14ac:dyDescent="0.2">
      <c r="E28039" s="28"/>
      <c r="F28039" s="28"/>
    </row>
    <row r="28040" spans="5:6" ht="15" customHeight="1" x14ac:dyDescent="0.2">
      <c r="E28040" s="28"/>
      <c r="F28040" s="28"/>
    </row>
    <row r="28041" spans="5:6" ht="15" customHeight="1" x14ac:dyDescent="0.2">
      <c r="E28041" s="28"/>
      <c r="F28041" s="28"/>
    </row>
    <row r="28042" spans="5:6" ht="15" customHeight="1" x14ac:dyDescent="0.2">
      <c r="E28042" s="28"/>
      <c r="F28042" s="28"/>
    </row>
    <row r="28043" spans="5:6" ht="15" customHeight="1" x14ac:dyDescent="0.2">
      <c r="E28043" s="28"/>
      <c r="F28043" s="28"/>
    </row>
    <row r="28044" spans="5:6" ht="15" customHeight="1" x14ac:dyDescent="0.2">
      <c r="E28044" s="28"/>
      <c r="F28044" s="28"/>
    </row>
    <row r="28045" spans="5:6" ht="15" customHeight="1" x14ac:dyDescent="0.2">
      <c r="E28045" s="28"/>
      <c r="F28045" s="28"/>
    </row>
    <row r="28046" spans="5:6" ht="15" customHeight="1" x14ac:dyDescent="0.2">
      <c r="E28046" s="28"/>
      <c r="F28046" s="28"/>
    </row>
    <row r="28047" spans="5:6" ht="15" customHeight="1" x14ac:dyDescent="0.2">
      <c r="E28047" s="28"/>
      <c r="F28047" s="28"/>
    </row>
    <row r="28048" spans="5:6" ht="15" customHeight="1" x14ac:dyDescent="0.2">
      <c r="E28048" s="28"/>
      <c r="F28048" s="28"/>
    </row>
    <row r="28049" spans="5:6" ht="15" customHeight="1" x14ac:dyDescent="0.2">
      <c r="E28049" s="28"/>
      <c r="F28049" s="28"/>
    </row>
    <row r="28050" spans="5:6" ht="15" customHeight="1" x14ac:dyDescent="0.2">
      <c r="E28050" s="28"/>
      <c r="F28050" s="28"/>
    </row>
    <row r="28051" spans="5:6" ht="15" customHeight="1" x14ac:dyDescent="0.2">
      <c r="E28051" s="28"/>
      <c r="F28051" s="28"/>
    </row>
    <row r="28052" spans="5:6" ht="15" customHeight="1" x14ac:dyDescent="0.2">
      <c r="E28052" s="28"/>
      <c r="F28052" s="28"/>
    </row>
    <row r="28053" spans="5:6" ht="15" customHeight="1" x14ac:dyDescent="0.2">
      <c r="E28053" s="28"/>
      <c r="F28053" s="28"/>
    </row>
    <row r="28054" spans="5:6" ht="15" customHeight="1" x14ac:dyDescent="0.2">
      <c r="E28054" s="28"/>
      <c r="F28054" s="28"/>
    </row>
    <row r="28055" spans="5:6" ht="15" customHeight="1" x14ac:dyDescent="0.2">
      <c r="E28055" s="28"/>
      <c r="F28055" s="28"/>
    </row>
    <row r="28056" spans="5:6" ht="15" customHeight="1" x14ac:dyDescent="0.2">
      <c r="E28056" s="28"/>
      <c r="F28056" s="28"/>
    </row>
    <row r="28057" spans="5:6" ht="15" customHeight="1" x14ac:dyDescent="0.2">
      <c r="E28057" s="28"/>
      <c r="F28057" s="28"/>
    </row>
    <row r="28058" spans="5:6" ht="15" customHeight="1" x14ac:dyDescent="0.2">
      <c r="E28058" s="28"/>
      <c r="F28058" s="28"/>
    </row>
    <row r="28059" spans="5:6" ht="15" customHeight="1" x14ac:dyDescent="0.2">
      <c r="E28059" s="28"/>
      <c r="F28059" s="28"/>
    </row>
    <row r="28060" spans="5:6" ht="15" customHeight="1" x14ac:dyDescent="0.2">
      <c r="E28060" s="28"/>
      <c r="F28060" s="28"/>
    </row>
    <row r="28061" spans="5:6" ht="15" customHeight="1" x14ac:dyDescent="0.2">
      <c r="E28061" s="28"/>
      <c r="F28061" s="28"/>
    </row>
    <row r="28062" spans="5:6" ht="15" customHeight="1" x14ac:dyDescent="0.2">
      <c r="E28062" s="28"/>
      <c r="F28062" s="28"/>
    </row>
    <row r="28063" spans="5:6" ht="15" customHeight="1" x14ac:dyDescent="0.2">
      <c r="E28063" s="28"/>
      <c r="F28063" s="28"/>
    </row>
    <row r="28064" spans="5:6" ht="15" customHeight="1" x14ac:dyDescent="0.2">
      <c r="E28064" s="28"/>
      <c r="F28064" s="28"/>
    </row>
    <row r="28065" spans="5:6" ht="15" customHeight="1" x14ac:dyDescent="0.2">
      <c r="E28065" s="28"/>
      <c r="F28065" s="28"/>
    </row>
    <row r="28066" spans="5:6" ht="15" customHeight="1" x14ac:dyDescent="0.2">
      <c r="E28066" s="28"/>
      <c r="F28066" s="28"/>
    </row>
    <row r="28067" spans="5:6" ht="15" customHeight="1" x14ac:dyDescent="0.2">
      <c r="E28067" s="28"/>
      <c r="F28067" s="28"/>
    </row>
    <row r="28068" spans="5:6" ht="15" customHeight="1" x14ac:dyDescent="0.2">
      <c r="E28068" s="28"/>
      <c r="F28068" s="28"/>
    </row>
    <row r="28069" spans="5:6" ht="15" customHeight="1" x14ac:dyDescent="0.2">
      <c r="E28069" s="28"/>
      <c r="F28069" s="28"/>
    </row>
    <row r="28070" spans="5:6" ht="15" customHeight="1" x14ac:dyDescent="0.2">
      <c r="E28070" s="28"/>
      <c r="F28070" s="28"/>
    </row>
    <row r="28071" spans="5:6" ht="15" customHeight="1" x14ac:dyDescent="0.2">
      <c r="E28071" s="28"/>
      <c r="F28071" s="28"/>
    </row>
    <row r="28072" spans="5:6" ht="15" customHeight="1" x14ac:dyDescent="0.2">
      <c r="E28072" s="28"/>
      <c r="F28072" s="28"/>
    </row>
    <row r="28073" spans="5:6" ht="15" customHeight="1" x14ac:dyDescent="0.2">
      <c r="E28073" s="28"/>
      <c r="F28073" s="28"/>
    </row>
    <row r="28074" spans="5:6" ht="15" customHeight="1" x14ac:dyDescent="0.2">
      <c r="E28074" s="28"/>
      <c r="F28074" s="28"/>
    </row>
    <row r="28075" spans="5:6" ht="15" customHeight="1" x14ac:dyDescent="0.2">
      <c r="E28075" s="28"/>
      <c r="F28075" s="28"/>
    </row>
    <row r="28076" spans="5:6" ht="15" customHeight="1" x14ac:dyDescent="0.2">
      <c r="E28076" s="28"/>
      <c r="F28076" s="28"/>
    </row>
    <row r="28077" spans="5:6" ht="15" customHeight="1" x14ac:dyDescent="0.2">
      <c r="E28077" s="28"/>
      <c r="F28077" s="28"/>
    </row>
    <row r="28078" spans="5:6" ht="15" customHeight="1" x14ac:dyDescent="0.2">
      <c r="E28078" s="28"/>
      <c r="F28078" s="28"/>
    </row>
    <row r="28079" spans="5:6" ht="15" customHeight="1" x14ac:dyDescent="0.2">
      <c r="E28079" s="28"/>
      <c r="F28079" s="28"/>
    </row>
    <row r="28080" spans="5:6" ht="15" customHeight="1" x14ac:dyDescent="0.2">
      <c r="E28080" s="28"/>
      <c r="F28080" s="28"/>
    </row>
    <row r="28081" spans="5:6" ht="15" customHeight="1" x14ac:dyDescent="0.2">
      <c r="E28081" s="28"/>
      <c r="F28081" s="28"/>
    </row>
    <row r="28082" spans="5:6" ht="15" customHeight="1" x14ac:dyDescent="0.2">
      <c r="E28082" s="28"/>
      <c r="F28082" s="28"/>
    </row>
    <row r="28083" spans="5:6" ht="15" customHeight="1" x14ac:dyDescent="0.2">
      <c r="E28083" s="28"/>
      <c r="F28083" s="28"/>
    </row>
    <row r="28084" spans="5:6" ht="15" customHeight="1" x14ac:dyDescent="0.2">
      <c r="E28084" s="28"/>
      <c r="F28084" s="28"/>
    </row>
    <row r="28085" spans="5:6" ht="15" customHeight="1" x14ac:dyDescent="0.2">
      <c r="E28085" s="28"/>
      <c r="F28085" s="28"/>
    </row>
    <row r="28086" spans="5:6" ht="15" customHeight="1" x14ac:dyDescent="0.2">
      <c r="E28086" s="28"/>
      <c r="F28086" s="28"/>
    </row>
    <row r="28087" spans="5:6" ht="15" customHeight="1" x14ac:dyDescent="0.2">
      <c r="E28087" s="28"/>
      <c r="F28087" s="28"/>
    </row>
    <row r="28088" spans="5:6" ht="15" customHeight="1" x14ac:dyDescent="0.2">
      <c r="E28088" s="28"/>
      <c r="F28088" s="28"/>
    </row>
    <row r="28089" spans="5:6" ht="15" customHeight="1" x14ac:dyDescent="0.2">
      <c r="E28089" s="28"/>
      <c r="F28089" s="28"/>
    </row>
    <row r="28090" spans="5:6" ht="15" customHeight="1" x14ac:dyDescent="0.2">
      <c r="E28090" s="28"/>
      <c r="F28090" s="28"/>
    </row>
    <row r="28091" spans="5:6" ht="15" customHeight="1" x14ac:dyDescent="0.2">
      <c r="E28091" s="28"/>
      <c r="F28091" s="28"/>
    </row>
    <row r="28092" spans="5:6" ht="15" customHeight="1" x14ac:dyDescent="0.2">
      <c r="E28092" s="28"/>
      <c r="F28092" s="28"/>
    </row>
    <row r="28093" spans="5:6" ht="15" customHeight="1" x14ac:dyDescent="0.2">
      <c r="E28093" s="28"/>
      <c r="F28093" s="28"/>
    </row>
    <row r="28094" spans="5:6" ht="15" customHeight="1" x14ac:dyDescent="0.2">
      <c r="E28094" s="28"/>
      <c r="F28094" s="28"/>
    </row>
    <row r="28095" spans="5:6" ht="15" customHeight="1" x14ac:dyDescent="0.2">
      <c r="E28095" s="28"/>
      <c r="F28095" s="28"/>
    </row>
    <row r="28096" spans="5:6" ht="15" customHeight="1" x14ac:dyDescent="0.2">
      <c r="E28096" s="28"/>
      <c r="F28096" s="28"/>
    </row>
    <row r="28097" spans="5:6" ht="15" customHeight="1" x14ac:dyDescent="0.2">
      <c r="E28097" s="28"/>
      <c r="F28097" s="28"/>
    </row>
    <row r="28098" spans="5:6" ht="15" customHeight="1" x14ac:dyDescent="0.2">
      <c r="E28098" s="28"/>
      <c r="F28098" s="28"/>
    </row>
    <row r="28099" spans="5:6" ht="15" customHeight="1" x14ac:dyDescent="0.2">
      <c r="E28099" s="28"/>
      <c r="F28099" s="28"/>
    </row>
    <row r="28100" spans="5:6" ht="15" customHeight="1" x14ac:dyDescent="0.2">
      <c r="E28100" s="28"/>
      <c r="F28100" s="28"/>
    </row>
    <row r="28101" spans="5:6" ht="15" customHeight="1" x14ac:dyDescent="0.2">
      <c r="E28101" s="28"/>
      <c r="F28101" s="28"/>
    </row>
    <row r="28102" spans="5:6" ht="15" customHeight="1" x14ac:dyDescent="0.2">
      <c r="E28102" s="28"/>
      <c r="F28102" s="28"/>
    </row>
    <row r="28103" spans="5:6" ht="15" customHeight="1" x14ac:dyDescent="0.2">
      <c r="E28103" s="28"/>
      <c r="F28103" s="28"/>
    </row>
    <row r="28104" spans="5:6" ht="15" customHeight="1" x14ac:dyDescent="0.2">
      <c r="E28104" s="28"/>
      <c r="F28104" s="28"/>
    </row>
    <row r="28105" spans="5:6" ht="15" customHeight="1" x14ac:dyDescent="0.2">
      <c r="E28105" s="28"/>
      <c r="F28105" s="28"/>
    </row>
    <row r="28106" spans="5:6" ht="15" customHeight="1" x14ac:dyDescent="0.2">
      <c r="E28106" s="28"/>
      <c r="F28106" s="28"/>
    </row>
    <row r="28107" spans="5:6" ht="15" customHeight="1" x14ac:dyDescent="0.2">
      <c r="E28107" s="28"/>
      <c r="F28107" s="28"/>
    </row>
    <row r="28108" spans="5:6" ht="15" customHeight="1" x14ac:dyDescent="0.2">
      <c r="E28108" s="28"/>
      <c r="F28108" s="28"/>
    </row>
    <row r="28109" spans="5:6" ht="15" customHeight="1" x14ac:dyDescent="0.2">
      <c r="E28109" s="28"/>
      <c r="F28109" s="28"/>
    </row>
    <row r="28110" spans="5:6" ht="15" customHeight="1" x14ac:dyDescent="0.2">
      <c r="E28110" s="28"/>
      <c r="F28110" s="28"/>
    </row>
    <row r="28111" spans="5:6" ht="15" customHeight="1" x14ac:dyDescent="0.2">
      <c r="E28111" s="28"/>
      <c r="F28111" s="28"/>
    </row>
    <row r="28112" spans="5:6" ht="15" customHeight="1" x14ac:dyDescent="0.2">
      <c r="E28112" s="28"/>
      <c r="F28112" s="28"/>
    </row>
    <row r="28113" spans="5:6" ht="15" customHeight="1" x14ac:dyDescent="0.2">
      <c r="E28113" s="28"/>
      <c r="F28113" s="28"/>
    </row>
    <row r="28114" spans="5:6" ht="15" customHeight="1" x14ac:dyDescent="0.2">
      <c r="E28114" s="28"/>
      <c r="F28114" s="28"/>
    </row>
    <row r="28115" spans="5:6" ht="15" customHeight="1" x14ac:dyDescent="0.2">
      <c r="E28115" s="28"/>
      <c r="F28115" s="28"/>
    </row>
    <row r="28116" spans="5:6" ht="15" customHeight="1" x14ac:dyDescent="0.2">
      <c r="E28116" s="28"/>
      <c r="F28116" s="28"/>
    </row>
    <row r="28117" spans="5:6" ht="15" customHeight="1" x14ac:dyDescent="0.2">
      <c r="E28117" s="28"/>
      <c r="F28117" s="28"/>
    </row>
    <row r="28118" spans="5:6" ht="15" customHeight="1" x14ac:dyDescent="0.2">
      <c r="E28118" s="28"/>
      <c r="F28118" s="28"/>
    </row>
    <row r="28119" spans="5:6" ht="15" customHeight="1" x14ac:dyDescent="0.2">
      <c r="E28119" s="28"/>
      <c r="F28119" s="28"/>
    </row>
    <row r="28120" spans="5:6" ht="15" customHeight="1" x14ac:dyDescent="0.2">
      <c r="E28120" s="28"/>
      <c r="F28120" s="28"/>
    </row>
    <row r="28121" spans="5:6" ht="15" customHeight="1" x14ac:dyDescent="0.2">
      <c r="E28121" s="28"/>
      <c r="F28121" s="28"/>
    </row>
    <row r="28122" spans="5:6" ht="15" customHeight="1" x14ac:dyDescent="0.2">
      <c r="E28122" s="28"/>
      <c r="F28122" s="28"/>
    </row>
    <row r="28123" spans="5:6" ht="15" customHeight="1" x14ac:dyDescent="0.2">
      <c r="E28123" s="28"/>
      <c r="F28123" s="28"/>
    </row>
    <row r="28124" spans="5:6" ht="15" customHeight="1" x14ac:dyDescent="0.2">
      <c r="E28124" s="28"/>
      <c r="F28124" s="28"/>
    </row>
    <row r="28125" spans="5:6" ht="15" customHeight="1" x14ac:dyDescent="0.2">
      <c r="E28125" s="28"/>
      <c r="F28125" s="28"/>
    </row>
    <row r="28126" spans="5:6" ht="15" customHeight="1" x14ac:dyDescent="0.2">
      <c r="E28126" s="28"/>
      <c r="F28126" s="28"/>
    </row>
    <row r="28127" spans="5:6" ht="15" customHeight="1" x14ac:dyDescent="0.2">
      <c r="E28127" s="28"/>
      <c r="F28127" s="28"/>
    </row>
    <row r="28128" spans="5:6" ht="15" customHeight="1" x14ac:dyDescent="0.2">
      <c r="E28128" s="28"/>
      <c r="F28128" s="28"/>
    </row>
    <row r="28129" spans="5:6" ht="15" customHeight="1" x14ac:dyDescent="0.2">
      <c r="E28129" s="28"/>
      <c r="F28129" s="28"/>
    </row>
    <row r="28130" spans="5:6" ht="15" customHeight="1" x14ac:dyDescent="0.2">
      <c r="E28130" s="28"/>
      <c r="F28130" s="28"/>
    </row>
    <row r="28131" spans="5:6" ht="15" customHeight="1" x14ac:dyDescent="0.2">
      <c r="E28131" s="28"/>
      <c r="F28131" s="28"/>
    </row>
    <row r="28132" spans="5:6" ht="15" customHeight="1" x14ac:dyDescent="0.2">
      <c r="E28132" s="28"/>
      <c r="F28132" s="28"/>
    </row>
    <row r="28133" spans="5:6" ht="15" customHeight="1" x14ac:dyDescent="0.2">
      <c r="E28133" s="28"/>
      <c r="F28133" s="28"/>
    </row>
    <row r="28134" spans="5:6" ht="15" customHeight="1" x14ac:dyDescent="0.2">
      <c r="E28134" s="28"/>
      <c r="F28134" s="28"/>
    </row>
    <row r="28135" spans="5:6" ht="15" customHeight="1" x14ac:dyDescent="0.2">
      <c r="E28135" s="28"/>
      <c r="F28135" s="28"/>
    </row>
    <row r="28136" spans="5:6" ht="15" customHeight="1" x14ac:dyDescent="0.2">
      <c r="E28136" s="28"/>
      <c r="F28136" s="28"/>
    </row>
    <row r="28137" spans="5:6" ht="15" customHeight="1" x14ac:dyDescent="0.2">
      <c r="E28137" s="28"/>
      <c r="F28137" s="28"/>
    </row>
    <row r="28138" spans="5:6" ht="15" customHeight="1" x14ac:dyDescent="0.2">
      <c r="E28138" s="28"/>
      <c r="F28138" s="28"/>
    </row>
    <row r="28139" spans="5:6" ht="15" customHeight="1" x14ac:dyDescent="0.2">
      <c r="E28139" s="28"/>
      <c r="F28139" s="28"/>
    </row>
    <row r="28140" spans="5:6" ht="15" customHeight="1" x14ac:dyDescent="0.2">
      <c r="E28140" s="28"/>
      <c r="F28140" s="28"/>
    </row>
    <row r="28141" spans="5:6" ht="15" customHeight="1" x14ac:dyDescent="0.2">
      <c r="E28141" s="28"/>
      <c r="F28141" s="28"/>
    </row>
    <row r="28142" spans="5:6" ht="15" customHeight="1" x14ac:dyDescent="0.2">
      <c r="E28142" s="28"/>
      <c r="F28142" s="28"/>
    </row>
    <row r="28143" spans="5:6" ht="15" customHeight="1" x14ac:dyDescent="0.2">
      <c r="E28143" s="28"/>
      <c r="F28143" s="28"/>
    </row>
    <row r="28144" spans="5:6" ht="15" customHeight="1" x14ac:dyDescent="0.2">
      <c r="E28144" s="28"/>
      <c r="F28144" s="28"/>
    </row>
    <row r="28145" spans="5:6" ht="15" customHeight="1" x14ac:dyDescent="0.2">
      <c r="E28145" s="28"/>
      <c r="F28145" s="28"/>
    </row>
    <row r="28146" spans="5:6" ht="15" customHeight="1" x14ac:dyDescent="0.2">
      <c r="E28146" s="28"/>
      <c r="F28146" s="28"/>
    </row>
    <row r="28147" spans="5:6" ht="15" customHeight="1" x14ac:dyDescent="0.2">
      <c r="E28147" s="28"/>
      <c r="F28147" s="28"/>
    </row>
    <row r="28148" spans="5:6" ht="15" customHeight="1" x14ac:dyDescent="0.2">
      <c r="E28148" s="28"/>
      <c r="F28148" s="28"/>
    </row>
    <row r="28149" spans="5:6" ht="15" customHeight="1" x14ac:dyDescent="0.2">
      <c r="E28149" s="28"/>
      <c r="F28149" s="28"/>
    </row>
    <row r="28150" spans="5:6" ht="15" customHeight="1" x14ac:dyDescent="0.2">
      <c r="E28150" s="28"/>
      <c r="F28150" s="28"/>
    </row>
    <row r="28151" spans="5:6" ht="15" customHeight="1" x14ac:dyDescent="0.2">
      <c r="E28151" s="28"/>
      <c r="F28151" s="28"/>
    </row>
    <row r="28152" spans="5:6" ht="15" customHeight="1" x14ac:dyDescent="0.2">
      <c r="E28152" s="28"/>
      <c r="F28152" s="28"/>
    </row>
    <row r="28153" spans="5:6" ht="15" customHeight="1" x14ac:dyDescent="0.2">
      <c r="E28153" s="28"/>
      <c r="F28153" s="28"/>
    </row>
    <row r="28154" spans="5:6" ht="15" customHeight="1" x14ac:dyDescent="0.2">
      <c r="E28154" s="28"/>
      <c r="F28154" s="28"/>
    </row>
    <row r="28155" spans="5:6" ht="15" customHeight="1" x14ac:dyDescent="0.2">
      <c r="E28155" s="28"/>
      <c r="F28155" s="28"/>
    </row>
    <row r="28156" spans="5:6" ht="15" customHeight="1" x14ac:dyDescent="0.2">
      <c r="E28156" s="28"/>
      <c r="F28156" s="28"/>
    </row>
    <row r="28157" spans="5:6" ht="15" customHeight="1" x14ac:dyDescent="0.2">
      <c r="E28157" s="28"/>
      <c r="F28157" s="28"/>
    </row>
    <row r="28158" spans="5:6" ht="15" customHeight="1" x14ac:dyDescent="0.2">
      <c r="E28158" s="28"/>
      <c r="F28158" s="28"/>
    </row>
    <row r="28159" spans="5:6" ht="15" customHeight="1" x14ac:dyDescent="0.2">
      <c r="E28159" s="28"/>
      <c r="F28159" s="28"/>
    </row>
    <row r="28160" spans="5:6" ht="15" customHeight="1" x14ac:dyDescent="0.2">
      <c r="E28160" s="28"/>
      <c r="F28160" s="28"/>
    </row>
    <row r="28161" spans="5:6" ht="15" customHeight="1" x14ac:dyDescent="0.2">
      <c r="E28161" s="28"/>
      <c r="F28161" s="28"/>
    </row>
    <row r="28162" spans="5:6" ht="15" customHeight="1" x14ac:dyDescent="0.2">
      <c r="E28162" s="28"/>
      <c r="F28162" s="28"/>
    </row>
    <row r="28163" spans="5:6" ht="15" customHeight="1" x14ac:dyDescent="0.2">
      <c r="E28163" s="28"/>
      <c r="F28163" s="28"/>
    </row>
    <row r="28164" spans="5:6" ht="15" customHeight="1" x14ac:dyDescent="0.2">
      <c r="E28164" s="28"/>
      <c r="F28164" s="28"/>
    </row>
    <row r="28165" spans="5:6" ht="15" customHeight="1" x14ac:dyDescent="0.2">
      <c r="E28165" s="28"/>
      <c r="F28165" s="28"/>
    </row>
    <row r="28166" spans="5:6" ht="15" customHeight="1" x14ac:dyDescent="0.2">
      <c r="E28166" s="28"/>
      <c r="F28166" s="28"/>
    </row>
    <row r="28167" spans="5:6" ht="15" customHeight="1" x14ac:dyDescent="0.2">
      <c r="E28167" s="28"/>
      <c r="F28167" s="28"/>
    </row>
    <row r="28168" spans="5:6" ht="15" customHeight="1" x14ac:dyDescent="0.2">
      <c r="E28168" s="28"/>
      <c r="F28168" s="28"/>
    </row>
    <row r="28169" spans="5:6" ht="15" customHeight="1" x14ac:dyDescent="0.2">
      <c r="E28169" s="28"/>
      <c r="F28169" s="28"/>
    </row>
    <row r="28170" spans="5:6" ht="15" customHeight="1" x14ac:dyDescent="0.2">
      <c r="E28170" s="28"/>
      <c r="F28170" s="28"/>
    </row>
    <row r="28171" spans="5:6" ht="15" customHeight="1" x14ac:dyDescent="0.2">
      <c r="E28171" s="28"/>
      <c r="F28171" s="28"/>
    </row>
    <row r="28172" spans="5:6" ht="15" customHeight="1" x14ac:dyDescent="0.2">
      <c r="E28172" s="28"/>
      <c r="F28172" s="28"/>
    </row>
    <row r="28173" spans="5:6" ht="15" customHeight="1" x14ac:dyDescent="0.2">
      <c r="E28173" s="28"/>
      <c r="F28173" s="28"/>
    </row>
    <row r="28174" spans="5:6" ht="15" customHeight="1" x14ac:dyDescent="0.2">
      <c r="E28174" s="28"/>
      <c r="F28174" s="28"/>
    </row>
    <row r="28175" spans="5:6" ht="15" customHeight="1" x14ac:dyDescent="0.2">
      <c r="E28175" s="28"/>
      <c r="F28175" s="28"/>
    </row>
    <row r="28176" spans="5:6" ht="15" customHeight="1" x14ac:dyDescent="0.2">
      <c r="E28176" s="28"/>
      <c r="F28176" s="28"/>
    </row>
    <row r="28177" spans="5:6" ht="15" customHeight="1" x14ac:dyDescent="0.2">
      <c r="E28177" s="28"/>
      <c r="F28177" s="28"/>
    </row>
    <row r="28178" spans="5:6" ht="15" customHeight="1" x14ac:dyDescent="0.2">
      <c r="E28178" s="28"/>
      <c r="F28178" s="28"/>
    </row>
    <row r="28179" spans="5:6" ht="15" customHeight="1" x14ac:dyDescent="0.2">
      <c r="E28179" s="28"/>
      <c r="F28179" s="28"/>
    </row>
    <row r="28180" spans="5:6" ht="15" customHeight="1" x14ac:dyDescent="0.2">
      <c r="E28180" s="28"/>
      <c r="F28180" s="28"/>
    </row>
    <row r="28181" spans="5:6" ht="15" customHeight="1" x14ac:dyDescent="0.2">
      <c r="E28181" s="28"/>
      <c r="F28181" s="28"/>
    </row>
    <row r="28182" spans="5:6" ht="15" customHeight="1" x14ac:dyDescent="0.2">
      <c r="E28182" s="28"/>
      <c r="F28182" s="28"/>
    </row>
    <row r="28183" spans="5:6" ht="15" customHeight="1" x14ac:dyDescent="0.2">
      <c r="E28183" s="28"/>
      <c r="F28183" s="28"/>
    </row>
    <row r="28184" spans="5:6" ht="15" customHeight="1" x14ac:dyDescent="0.2">
      <c r="E28184" s="28"/>
      <c r="F28184" s="28"/>
    </row>
    <row r="28185" spans="5:6" ht="15" customHeight="1" x14ac:dyDescent="0.2">
      <c r="E28185" s="28"/>
      <c r="F28185" s="28"/>
    </row>
    <row r="28186" spans="5:6" ht="15" customHeight="1" x14ac:dyDescent="0.2">
      <c r="E28186" s="28"/>
      <c r="F28186" s="28"/>
    </row>
    <row r="28187" spans="5:6" ht="15" customHeight="1" x14ac:dyDescent="0.2">
      <c r="E28187" s="28"/>
      <c r="F28187" s="28"/>
    </row>
    <row r="28188" spans="5:6" ht="15" customHeight="1" x14ac:dyDescent="0.2">
      <c r="E28188" s="28"/>
      <c r="F28188" s="28"/>
    </row>
    <row r="28189" spans="5:6" ht="15" customHeight="1" x14ac:dyDescent="0.2">
      <c r="E28189" s="28"/>
      <c r="F28189" s="28"/>
    </row>
    <row r="28190" spans="5:6" ht="15" customHeight="1" x14ac:dyDescent="0.2">
      <c r="E28190" s="28"/>
      <c r="F28190" s="28"/>
    </row>
    <row r="28191" spans="5:6" ht="15" customHeight="1" x14ac:dyDescent="0.2">
      <c r="E28191" s="28"/>
      <c r="F28191" s="28"/>
    </row>
    <row r="28192" spans="5:6" ht="15" customHeight="1" x14ac:dyDescent="0.2">
      <c r="E28192" s="28"/>
      <c r="F28192" s="28"/>
    </row>
    <row r="28193" spans="5:6" ht="15" customHeight="1" x14ac:dyDescent="0.2">
      <c r="E28193" s="28"/>
      <c r="F28193" s="28"/>
    </row>
    <row r="28194" spans="5:6" ht="15" customHeight="1" x14ac:dyDescent="0.2">
      <c r="E28194" s="28"/>
      <c r="F28194" s="28"/>
    </row>
    <row r="28195" spans="5:6" ht="15" customHeight="1" x14ac:dyDescent="0.2">
      <c r="E28195" s="28"/>
      <c r="F28195" s="28"/>
    </row>
    <row r="28196" spans="5:6" ht="15" customHeight="1" x14ac:dyDescent="0.2">
      <c r="E28196" s="28"/>
      <c r="F28196" s="28"/>
    </row>
    <row r="28197" spans="5:6" ht="15" customHeight="1" x14ac:dyDescent="0.2">
      <c r="E28197" s="28"/>
      <c r="F28197" s="28"/>
    </row>
    <row r="28198" spans="5:6" ht="15" customHeight="1" x14ac:dyDescent="0.2">
      <c r="E28198" s="28"/>
      <c r="F28198" s="28"/>
    </row>
    <row r="28199" spans="5:6" ht="15" customHeight="1" x14ac:dyDescent="0.2">
      <c r="E28199" s="28"/>
      <c r="F28199" s="28"/>
    </row>
    <row r="28200" spans="5:6" ht="15" customHeight="1" x14ac:dyDescent="0.2">
      <c r="E28200" s="28"/>
      <c r="F28200" s="28"/>
    </row>
    <row r="28201" spans="5:6" ht="15" customHeight="1" x14ac:dyDescent="0.2">
      <c r="E28201" s="28"/>
      <c r="F28201" s="28"/>
    </row>
    <row r="28202" spans="5:6" ht="15" customHeight="1" x14ac:dyDescent="0.2">
      <c r="E28202" s="28"/>
      <c r="F28202" s="28"/>
    </row>
    <row r="28203" spans="5:6" ht="15" customHeight="1" x14ac:dyDescent="0.2">
      <c r="E28203" s="28"/>
      <c r="F28203" s="28"/>
    </row>
    <row r="28204" spans="5:6" ht="15" customHeight="1" x14ac:dyDescent="0.2">
      <c r="E28204" s="28"/>
      <c r="F28204" s="28"/>
    </row>
    <row r="28205" spans="5:6" ht="15" customHeight="1" x14ac:dyDescent="0.2">
      <c r="E28205" s="28"/>
      <c r="F28205" s="28"/>
    </row>
    <row r="28206" spans="5:6" ht="15" customHeight="1" x14ac:dyDescent="0.2">
      <c r="E28206" s="28"/>
      <c r="F28206" s="28"/>
    </row>
    <row r="28207" spans="5:6" ht="15" customHeight="1" x14ac:dyDescent="0.2">
      <c r="E28207" s="28"/>
      <c r="F28207" s="28"/>
    </row>
    <row r="28208" spans="5:6" ht="15" customHeight="1" x14ac:dyDescent="0.2">
      <c r="E28208" s="28"/>
      <c r="F28208" s="28"/>
    </row>
    <row r="28209" spans="5:6" ht="15" customHeight="1" x14ac:dyDescent="0.2">
      <c r="E28209" s="28"/>
      <c r="F28209" s="28"/>
    </row>
    <row r="28210" spans="5:6" ht="15" customHeight="1" x14ac:dyDescent="0.2">
      <c r="E28210" s="28"/>
      <c r="F28210" s="28"/>
    </row>
    <row r="28211" spans="5:6" ht="15" customHeight="1" x14ac:dyDescent="0.2">
      <c r="E28211" s="28"/>
      <c r="F28211" s="28"/>
    </row>
    <row r="28212" spans="5:6" ht="15" customHeight="1" x14ac:dyDescent="0.2">
      <c r="E28212" s="28"/>
      <c r="F28212" s="28"/>
    </row>
    <row r="28213" spans="5:6" ht="15" customHeight="1" x14ac:dyDescent="0.2">
      <c r="E28213" s="28"/>
      <c r="F28213" s="28"/>
    </row>
    <row r="28214" spans="5:6" ht="15" customHeight="1" x14ac:dyDescent="0.2">
      <c r="E28214" s="28"/>
      <c r="F28214" s="28"/>
    </row>
    <row r="28215" spans="5:6" ht="15" customHeight="1" x14ac:dyDescent="0.2">
      <c r="E28215" s="28"/>
      <c r="F28215" s="28"/>
    </row>
    <row r="28216" spans="5:6" ht="15" customHeight="1" x14ac:dyDescent="0.2">
      <c r="E28216" s="28"/>
      <c r="F28216" s="28"/>
    </row>
    <row r="28217" spans="5:6" ht="15" customHeight="1" x14ac:dyDescent="0.2">
      <c r="E28217" s="28"/>
      <c r="F28217" s="28"/>
    </row>
    <row r="28218" spans="5:6" ht="15" customHeight="1" x14ac:dyDescent="0.2">
      <c r="E28218" s="28"/>
      <c r="F28218" s="28"/>
    </row>
    <row r="28219" spans="5:6" ht="15" customHeight="1" x14ac:dyDescent="0.2">
      <c r="E28219" s="28"/>
      <c r="F28219" s="28"/>
    </row>
    <row r="28220" spans="5:6" ht="15" customHeight="1" x14ac:dyDescent="0.2">
      <c r="E28220" s="28"/>
      <c r="F28220" s="28"/>
    </row>
    <row r="28221" spans="5:6" ht="15" customHeight="1" x14ac:dyDescent="0.2">
      <c r="E28221" s="28"/>
      <c r="F28221" s="28"/>
    </row>
    <row r="28222" spans="5:6" ht="15" customHeight="1" x14ac:dyDescent="0.2">
      <c r="E28222" s="28"/>
      <c r="F28222" s="28"/>
    </row>
    <row r="28223" spans="5:6" ht="15" customHeight="1" x14ac:dyDescent="0.2">
      <c r="E28223" s="28"/>
      <c r="F28223" s="28"/>
    </row>
    <row r="28224" spans="5:6" ht="15" customHeight="1" x14ac:dyDescent="0.2">
      <c r="E28224" s="28"/>
      <c r="F28224" s="28"/>
    </row>
    <row r="28225" spans="5:6" ht="15" customHeight="1" x14ac:dyDescent="0.2">
      <c r="E28225" s="28"/>
      <c r="F28225" s="28"/>
    </row>
    <row r="28226" spans="5:6" ht="15" customHeight="1" x14ac:dyDescent="0.2">
      <c r="E28226" s="28"/>
      <c r="F28226" s="28"/>
    </row>
    <row r="28227" spans="5:6" ht="15" customHeight="1" x14ac:dyDescent="0.2">
      <c r="E28227" s="28"/>
      <c r="F28227" s="28"/>
    </row>
    <row r="28228" spans="5:6" ht="15" customHeight="1" x14ac:dyDescent="0.2">
      <c r="E28228" s="28"/>
      <c r="F28228" s="28"/>
    </row>
    <row r="28229" spans="5:6" ht="15" customHeight="1" x14ac:dyDescent="0.2">
      <c r="E28229" s="28"/>
      <c r="F28229" s="28"/>
    </row>
    <row r="28230" spans="5:6" ht="15" customHeight="1" x14ac:dyDescent="0.2">
      <c r="E28230" s="28"/>
      <c r="F28230" s="28"/>
    </row>
    <row r="28231" spans="5:6" ht="15" customHeight="1" x14ac:dyDescent="0.2">
      <c r="E28231" s="28"/>
      <c r="F28231" s="28"/>
    </row>
    <row r="28232" spans="5:6" ht="15" customHeight="1" x14ac:dyDescent="0.2">
      <c r="E28232" s="28"/>
      <c r="F28232" s="28"/>
    </row>
    <row r="28233" spans="5:6" ht="15" customHeight="1" x14ac:dyDescent="0.2">
      <c r="E28233" s="28"/>
      <c r="F28233" s="28"/>
    </row>
    <row r="28234" spans="5:6" ht="15" customHeight="1" x14ac:dyDescent="0.2">
      <c r="E28234" s="28"/>
      <c r="F28234" s="28"/>
    </row>
    <row r="28235" spans="5:6" ht="15" customHeight="1" x14ac:dyDescent="0.2">
      <c r="E28235" s="28"/>
      <c r="F28235" s="28"/>
    </row>
    <row r="28236" spans="5:6" ht="15" customHeight="1" x14ac:dyDescent="0.2">
      <c r="E28236" s="28"/>
      <c r="F28236" s="28"/>
    </row>
    <row r="28237" spans="5:6" ht="15" customHeight="1" x14ac:dyDescent="0.2">
      <c r="E28237" s="28"/>
      <c r="F28237" s="28"/>
    </row>
    <row r="28238" spans="5:6" ht="15" customHeight="1" x14ac:dyDescent="0.2">
      <c r="E28238" s="28"/>
      <c r="F28238" s="28"/>
    </row>
    <row r="28239" spans="5:6" ht="15" customHeight="1" x14ac:dyDescent="0.2">
      <c r="E28239" s="28"/>
      <c r="F28239" s="28"/>
    </row>
    <row r="28240" spans="5:6" ht="15" customHeight="1" x14ac:dyDescent="0.2">
      <c r="E28240" s="28"/>
      <c r="F28240" s="28"/>
    </row>
    <row r="28241" spans="5:6" ht="15" customHeight="1" x14ac:dyDescent="0.2">
      <c r="E28241" s="28"/>
      <c r="F28241" s="28"/>
    </row>
    <row r="28242" spans="5:6" ht="15" customHeight="1" x14ac:dyDescent="0.2">
      <c r="E28242" s="28"/>
      <c r="F28242" s="28"/>
    </row>
    <row r="28243" spans="5:6" ht="15" customHeight="1" x14ac:dyDescent="0.2">
      <c r="E28243" s="28"/>
      <c r="F28243" s="28"/>
    </row>
    <row r="28244" spans="5:6" ht="15" customHeight="1" x14ac:dyDescent="0.2">
      <c r="E28244" s="28"/>
      <c r="F28244" s="28"/>
    </row>
    <row r="28245" spans="5:6" ht="15" customHeight="1" x14ac:dyDescent="0.2">
      <c r="E28245" s="28"/>
      <c r="F28245" s="28"/>
    </row>
    <row r="28246" spans="5:6" ht="15" customHeight="1" x14ac:dyDescent="0.2">
      <c r="E28246" s="28"/>
      <c r="F28246" s="28"/>
    </row>
    <row r="28247" spans="5:6" ht="15" customHeight="1" x14ac:dyDescent="0.2">
      <c r="E28247" s="28"/>
      <c r="F28247" s="28"/>
    </row>
    <row r="28248" spans="5:6" ht="15" customHeight="1" x14ac:dyDescent="0.2">
      <c r="E28248" s="28"/>
      <c r="F28248" s="28"/>
    </row>
    <row r="28249" spans="5:6" ht="15" customHeight="1" x14ac:dyDescent="0.2">
      <c r="E28249" s="28"/>
      <c r="F28249" s="28"/>
    </row>
    <row r="28250" spans="5:6" ht="15" customHeight="1" x14ac:dyDescent="0.2">
      <c r="E28250" s="28"/>
      <c r="F28250" s="28"/>
    </row>
    <row r="28251" spans="5:6" ht="15" customHeight="1" x14ac:dyDescent="0.2">
      <c r="E28251" s="28"/>
      <c r="F28251" s="28"/>
    </row>
    <row r="28252" spans="5:6" ht="15" customHeight="1" x14ac:dyDescent="0.2">
      <c r="E28252" s="28"/>
      <c r="F28252" s="28"/>
    </row>
    <row r="28253" spans="5:6" ht="15" customHeight="1" x14ac:dyDescent="0.2">
      <c r="E28253" s="28"/>
      <c r="F28253" s="28"/>
    </row>
    <row r="28254" spans="5:6" ht="15" customHeight="1" x14ac:dyDescent="0.2">
      <c r="E28254" s="28"/>
      <c r="F28254" s="28"/>
    </row>
    <row r="28255" spans="5:6" ht="15" customHeight="1" x14ac:dyDescent="0.2">
      <c r="E28255" s="28"/>
      <c r="F28255" s="28"/>
    </row>
    <row r="28256" spans="5:6" ht="15" customHeight="1" x14ac:dyDescent="0.2">
      <c r="E28256" s="28"/>
      <c r="F28256" s="28"/>
    </row>
    <row r="28257" spans="5:6" ht="15" customHeight="1" x14ac:dyDescent="0.2">
      <c r="E28257" s="28"/>
      <c r="F28257" s="28"/>
    </row>
    <row r="28258" spans="5:6" ht="15" customHeight="1" x14ac:dyDescent="0.2">
      <c r="E28258" s="28"/>
      <c r="F28258" s="28"/>
    </row>
    <row r="28259" spans="5:6" ht="15" customHeight="1" x14ac:dyDescent="0.2">
      <c r="E28259" s="28"/>
      <c r="F28259" s="28"/>
    </row>
    <row r="28260" spans="5:6" ht="15" customHeight="1" x14ac:dyDescent="0.2">
      <c r="E28260" s="28"/>
      <c r="F28260" s="28"/>
    </row>
    <row r="28261" spans="5:6" ht="15" customHeight="1" x14ac:dyDescent="0.2">
      <c r="E28261" s="28"/>
      <c r="F28261" s="28"/>
    </row>
    <row r="28262" spans="5:6" ht="15" customHeight="1" x14ac:dyDescent="0.2">
      <c r="E28262" s="28"/>
      <c r="F28262" s="28"/>
    </row>
    <row r="28263" spans="5:6" ht="15" customHeight="1" x14ac:dyDescent="0.2">
      <c r="E28263" s="28"/>
      <c r="F28263" s="28"/>
    </row>
    <row r="28264" spans="5:6" ht="15" customHeight="1" x14ac:dyDescent="0.2">
      <c r="E28264" s="28"/>
      <c r="F28264" s="28"/>
    </row>
    <row r="28265" spans="5:6" ht="15" customHeight="1" x14ac:dyDescent="0.2">
      <c r="E28265" s="28"/>
      <c r="F28265" s="28"/>
    </row>
    <row r="28266" spans="5:6" ht="15" customHeight="1" x14ac:dyDescent="0.2">
      <c r="E28266" s="28"/>
      <c r="F28266" s="28"/>
    </row>
    <row r="28267" spans="5:6" ht="15" customHeight="1" x14ac:dyDescent="0.2">
      <c r="E28267" s="28"/>
      <c r="F28267" s="28"/>
    </row>
    <row r="28268" spans="5:6" ht="15" customHeight="1" x14ac:dyDescent="0.2">
      <c r="E28268" s="28"/>
      <c r="F28268" s="28"/>
    </row>
    <row r="28269" spans="5:6" ht="15" customHeight="1" x14ac:dyDescent="0.2">
      <c r="E28269" s="28"/>
      <c r="F28269" s="28"/>
    </row>
    <row r="28270" spans="5:6" ht="15" customHeight="1" x14ac:dyDescent="0.2">
      <c r="E28270" s="28"/>
      <c r="F28270" s="28"/>
    </row>
    <row r="28271" spans="5:6" ht="15" customHeight="1" x14ac:dyDescent="0.2">
      <c r="E28271" s="28"/>
      <c r="F28271" s="28"/>
    </row>
    <row r="28272" spans="5:6" ht="15" customHeight="1" x14ac:dyDescent="0.2">
      <c r="E28272" s="28"/>
      <c r="F28272" s="28"/>
    </row>
    <row r="28273" spans="5:6" ht="15" customHeight="1" x14ac:dyDescent="0.2">
      <c r="E28273" s="28"/>
      <c r="F28273" s="28"/>
    </row>
    <row r="28274" spans="5:6" ht="15" customHeight="1" x14ac:dyDescent="0.2">
      <c r="E28274" s="28"/>
      <c r="F28274" s="28"/>
    </row>
    <row r="28275" spans="5:6" ht="15" customHeight="1" x14ac:dyDescent="0.2">
      <c r="E28275" s="28"/>
      <c r="F28275" s="28"/>
    </row>
    <row r="28276" spans="5:6" ht="15" customHeight="1" x14ac:dyDescent="0.2">
      <c r="E28276" s="28"/>
      <c r="F28276" s="28"/>
    </row>
    <row r="28277" spans="5:6" ht="15" customHeight="1" x14ac:dyDescent="0.2">
      <c r="E28277" s="28"/>
      <c r="F28277" s="28"/>
    </row>
    <row r="28278" spans="5:6" ht="15" customHeight="1" x14ac:dyDescent="0.2">
      <c r="E28278" s="28"/>
      <c r="F28278" s="28"/>
    </row>
    <row r="28279" spans="5:6" ht="15" customHeight="1" x14ac:dyDescent="0.2">
      <c r="E28279" s="28"/>
      <c r="F28279" s="28"/>
    </row>
    <row r="28280" spans="5:6" ht="15" customHeight="1" x14ac:dyDescent="0.2">
      <c r="E28280" s="28"/>
      <c r="F28280" s="28"/>
    </row>
    <row r="28281" spans="5:6" ht="15" customHeight="1" x14ac:dyDescent="0.2">
      <c r="E28281" s="28"/>
      <c r="F28281" s="28"/>
    </row>
    <row r="28282" spans="5:6" ht="15" customHeight="1" x14ac:dyDescent="0.2">
      <c r="E28282" s="28"/>
      <c r="F28282" s="28"/>
    </row>
    <row r="28283" spans="5:6" ht="15" customHeight="1" x14ac:dyDescent="0.2">
      <c r="E28283" s="28"/>
      <c r="F28283" s="28"/>
    </row>
    <row r="28284" spans="5:6" ht="15" customHeight="1" x14ac:dyDescent="0.2">
      <c r="E28284" s="28"/>
      <c r="F28284" s="28"/>
    </row>
    <row r="28285" spans="5:6" ht="15" customHeight="1" x14ac:dyDescent="0.2">
      <c r="E28285" s="28"/>
      <c r="F28285" s="28"/>
    </row>
    <row r="28286" spans="5:6" ht="15" customHeight="1" x14ac:dyDescent="0.2">
      <c r="E28286" s="28"/>
      <c r="F28286" s="28"/>
    </row>
    <row r="28287" spans="5:6" ht="15" customHeight="1" x14ac:dyDescent="0.2">
      <c r="E28287" s="28"/>
      <c r="F28287" s="28"/>
    </row>
    <row r="28288" spans="5:6" ht="15" customHeight="1" x14ac:dyDescent="0.2">
      <c r="E28288" s="28"/>
      <c r="F28288" s="28"/>
    </row>
    <row r="28289" spans="5:6" ht="15" customHeight="1" x14ac:dyDescent="0.2">
      <c r="E28289" s="28"/>
      <c r="F28289" s="28"/>
    </row>
    <row r="28290" spans="5:6" ht="15" customHeight="1" x14ac:dyDescent="0.2">
      <c r="E28290" s="28"/>
      <c r="F28290" s="28"/>
    </row>
    <row r="28291" spans="5:6" ht="15" customHeight="1" x14ac:dyDescent="0.2">
      <c r="E28291" s="28"/>
      <c r="F28291" s="28"/>
    </row>
    <row r="28292" spans="5:6" ht="15" customHeight="1" x14ac:dyDescent="0.2">
      <c r="E28292" s="28"/>
      <c r="F28292" s="28"/>
    </row>
    <row r="28293" spans="5:6" ht="15" customHeight="1" x14ac:dyDescent="0.2">
      <c r="E28293" s="28"/>
      <c r="F28293" s="28"/>
    </row>
    <row r="28294" spans="5:6" ht="15" customHeight="1" x14ac:dyDescent="0.2">
      <c r="E28294" s="28"/>
      <c r="F28294" s="28"/>
    </row>
    <row r="28295" spans="5:6" ht="15" customHeight="1" x14ac:dyDescent="0.2">
      <c r="E28295" s="28"/>
      <c r="F28295" s="28"/>
    </row>
    <row r="28296" spans="5:6" ht="15" customHeight="1" x14ac:dyDescent="0.2">
      <c r="E28296" s="28"/>
      <c r="F28296" s="28"/>
    </row>
    <row r="28297" spans="5:6" ht="15" customHeight="1" x14ac:dyDescent="0.2">
      <c r="E28297" s="28"/>
      <c r="F28297" s="28"/>
    </row>
    <row r="28298" spans="5:6" ht="15" customHeight="1" x14ac:dyDescent="0.2">
      <c r="E28298" s="28"/>
      <c r="F28298" s="28"/>
    </row>
    <row r="28299" spans="5:6" ht="15" customHeight="1" x14ac:dyDescent="0.2">
      <c r="E28299" s="28"/>
      <c r="F28299" s="28"/>
    </row>
    <row r="28300" spans="5:6" ht="15" customHeight="1" x14ac:dyDescent="0.2">
      <c r="E28300" s="28"/>
      <c r="F28300" s="28"/>
    </row>
    <row r="28301" spans="5:6" ht="15" customHeight="1" x14ac:dyDescent="0.2">
      <c r="E28301" s="28"/>
      <c r="F28301" s="28"/>
    </row>
    <row r="28302" spans="5:6" ht="15" customHeight="1" x14ac:dyDescent="0.2">
      <c r="E28302" s="28"/>
      <c r="F28302" s="28"/>
    </row>
    <row r="28303" spans="5:6" ht="15" customHeight="1" x14ac:dyDescent="0.2">
      <c r="E28303" s="28"/>
      <c r="F28303" s="28"/>
    </row>
    <row r="28304" spans="5:6" ht="15" customHeight="1" x14ac:dyDescent="0.2">
      <c r="E28304" s="28"/>
      <c r="F28304" s="28"/>
    </row>
    <row r="28305" spans="5:6" ht="15" customHeight="1" x14ac:dyDescent="0.2">
      <c r="E28305" s="28"/>
      <c r="F28305" s="28"/>
    </row>
    <row r="28306" spans="5:6" ht="15" customHeight="1" x14ac:dyDescent="0.2">
      <c r="E28306" s="28"/>
      <c r="F28306" s="28"/>
    </row>
    <row r="28307" spans="5:6" ht="15" customHeight="1" x14ac:dyDescent="0.2">
      <c r="E28307" s="28"/>
      <c r="F28307" s="28"/>
    </row>
    <row r="28308" spans="5:6" ht="15" customHeight="1" x14ac:dyDescent="0.2">
      <c r="E28308" s="28"/>
      <c r="F28308" s="28"/>
    </row>
    <row r="28309" spans="5:6" ht="15" customHeight="1" x14ac:dyDescent="0.2">
      <c r="E28309" s="28"/>
      <c r="F28309" s="28"/>
    </row>
    <row r="28310" spans="5:6" ht="15" customHeight="1" x14ac:dyDescent="0.2">
      <c r="E28310" s="28"/>
      <c r="F28310" s="28"/>
    </row>
    <row r="28311" spans="5:6" ht="15" customHeight="1" x14ac:dyDescent="0.2">
      <c r="E28311" s="28"/>
      <c r="F28311" s="28"/>
    </row>
    <row r="28312" spans="5:6" ht="15" customHeight="1" x14ac:dyDescent="0.2">
      <c r="E28312" s="28"/>
      <c r="F28312" s="28"/>
    </row>
    <row r="28313" spans="5:6" ht="15" customHeight="1" x14ac:dyDescent="0.2">
      <c r="E28313" s="28"/>
      <c r="F28313" s="28"/>
    </row>
    <row r="28314" spans="5:6" ht="15" customHeight="1" x14ac:dyDescent="0.2">
      <c r="E28314" s="28"/>
      <c r="F28314" s="28"/>
    </row>
    <row r="28315" spans="5:6" ht="15" customHeight="1" x14ac:dyDescent="0.2">
      <c r="E28315" s="28"/>
      <c r="F28315" s="28"/>
    </row>
    <row r="28316" spans="5:6" ht="15" customHeight="1" x14ac:dyDescent="0.2">
      <c r="E28316" s="28"/>
      <c r="F28316" s="28"/>
    </row>
    <row r="28317" spans="5:6" ht="15" customHeight="1" x14ac:dyDescent="0.2">
      <c r="E28317" s="28"/>
      <c r="F28317" s="28"/>
    </row>
    <row r="28318" spans="5:6" ht="15" customHeight="1" x14ac:dyDescent="0.2">
      <c r="E28318" s="28"/>
      <c r="F28318" s="28"/>
    </row>
    <row r="28319" spans="5:6" ht="15" customHeight="1" x14ac:dyDescent="0.2">
      <c r="E28319" s="28"/>
      <c r="F28319" s="28"/>
    </row>
    <row r="28320" spans="5:6" ht="15" customHeight="1" x14ac:dyDescent="0.2">
      <c r="E28320" s="28"/>
      <c r="F28320" s="28"/>
    </row>
    <row r="28321" spans="5:6" ht="15" customHeight="1" x14ac:dyDescent="0.2">
      <c r="E28321" s="28"/>
      <c r="F28321" s="28"/>
    </row>
    <row r="28322" spans="5:6" ht="15" customHeight="1" x14ac:dyDescent="0.2">
      <c r="E28322" s="28"/>
      <c r="F28322" s="28"/>
    </row>
    <row r="28323" spans="5:6" ht="15" customHeight="1" x14ac:dyDescent="0.2">
      <c r="E28323" s="28"/>
      <c r="F28323" s="28"/>
    </row>
    <row r="28324" spans="5:6" ht="15" customHeight="1" x14ac:dyDescent="0.2">
      <c r="E28324" s="28"/>
      <c r="F28324" s="28"/>
    </row>
    <row r="28325" spans="5:6" ht="15" customHeight="1" x14ac:dyDescent="0.2">
      <c r="E28325" s="28"/>
      <c r="F28325" s="28"/>
    </row>
    <row r="28326" spans="5:6" ht="15" customHeight="1" x14ac:dyDescent="0.2">
      <c r="E28326" s="28"/>
      <c r="F28326" s="28"/>
    </row>
    <row r="28327" spans="5:6" ht="15" customHeight="1" x14ac:dyDescent="0.2">
      <c r="E28327" s="28"/>
      <c r="F28327" s="28"/>
    </row>
    <row r="28328" spans="5:6" ht="15" customHeight="1" x14ac:dyDescent="0.2">
      <c r="E28328" s="28"/>
      <c r="F28328" s="28"/>
    </row>
    <row r="28329" spans="5:6" ht="15" customHeight="1" x14ac:dyDescent="0.2">
      <c r="E28329" s="28"/>
      <c r="F28329" s="28"/>
    </row>
    <row r="28330" spans="5:6" ht="15" customHeight="1" x14ac:dyDescent="0.2">
      <c r="E28330" s="28"/>
      <c r="F28330" s="28"/>
    </row>
    <row r="28331" spans="5:6" ht="15" customHeight="1" x14ac:dyDescent="0.2">
      <c r="E28331" s="28"/>
      <c r="F28331" s="28"/>
    </row>
    <row r="28332" spans="5:6" ht="15" customHeight="1" x14ac:dyDescent="0.2">
      <c r="E28332" s="28"/>
      <c r="F28332" s="28"/>
    </row>
    <row r="28333" spans="5:6" ht="15" customHeight="1" x14ac:dyDescent="0.2">
      <c r="E28333" s="28"/>
      <c r="F28333" s="28"/>
    </row>
    <row r="28334" spans="5:6" ht="15" customHeight="1" x14ac:dyDescent="0.2">
      <c r="E28334" s="28"/>
      <c r="F28334" s="28"/>
    </row>
    <row r="28335" spans="5:6" ht="15" customHeight="1" x14ac:dyDescent="0.2">
      <c r="E28335" s="28"/>
      <c r="F28335" s="28"/>
    </row>
    <row r="28336" spans="5:6" ht="15" customHeight="1" x14ac:dyDescent="0.2">
      <c r="E28336" s="28"/>
      <c r="F28336" s="28"/>
    </row>
    <row r="28337" spans="5:6" ht="15" customHeight="1" x14ac:dyDescent="0.2">
      <c r="E28337" s="28"/>
      <c r="F28337" s="28"/>
    </row>
    <row r="28338" spans="5:6" ht="15" customHeight="1" x14ac:dyDescent="0.2">
      <c r="E28338" s="28"/>
      <c r="F28338" s="28"/>
    </row>
    <row r="28339" spans="5:6" ht="15" customHeight="1" x14ac:dyDescent="0.2">
      <c r="E28339" s="28"/>
      <c r="F28339" s="28"/>
    </row>
    <row r="28340" spans="5:6" ht="15" customHeight="1" x14ac:dyDescent="0.2">
      <c r="E28340" s="28"/>
      <c r="F28340" s="28"/>
    </row>
    <row r="28341" spans="5:6" ht="15" customHeight="1" x14ac:dyDescent="0.2">
      <c r="E28341" s="28"/>
      <c r="F28341" s="28"/>
    </row>
    <row r="28342" spans="5:6" ht="15" customHeight="1" x14ac:dyDescent="0.2">
      <c r="E28342" s="28"/>
      <c r="F28342" s="28"/>
    </row>
    <row r="28343" spans="5:6" ht="15" customHeight="1" x14ac:dyDescent="0.2">
      <c r="E28343" s="28"/>
      <c r="F28343" s="28"/>
    </row>
    <row r="28344" spans="5:6" ht="15" customHeight="1" x14ac:dyDescent="0.2">
      <c r="E28344" s="28"/>
      <c r="F28344" s="28"/>
    </row>
    <row r="28345" spans="5:6" ht="15" customHeight="1" x14ac:dyDescent="0.2">
      <c r="E28345" s="28"/>
      <c r="F28345" s="28"/>
    </row>
    <row r="28346" spans="5:6" ht="15" customHeight="1" x14ac:dyDescent="0.2">
      <c r="E28346" s="28"/>
      <c r="F28346" s="28"/>
    </row>
    <row r="28347" spans="5:6" ht="15" customHeight="1" x14ac:dyDescent="0.2">
      <c r="E28347" s="28"/>
      <c r="F28347" s="28"/>
    </row>
    <row r="28348" spans="5:6" ht="15" customHeight="1" x14ac:dyDescent="0.2">
      <c r="E28348" s="28"/>
      <c r="F28348" s="28"/>
    </row>
    <row r="28349" spans="5:6" ht="15" customHeight="1" x14ac:dyDescent="0.2">
      <c r="E28349" s="28"/>
      <c r="F28349" s="28"/>
    </row>
    <row r="28350" spans="5:6" ht="15" customHeight="1" x14ac:dyDescent="0.2">
      <c r="E28350" s="28"/>
      <c r="F28350" s="28"/>
    </row>
    <row r="28351" spans="5:6" ht="15" customHeight="1" x14ac:dyDescent="0.2">
      <c r="E28351" s="28"/>
      <c r="F28351" s="28"/>
    </row>
    <row r="28352" spans="5:6" ht="15" customHeight="1" x14ac:dyDescent="0.2">
      <c r="E28352" s="28"/>
      <c r="F28352" s="28"/>
    </row>
    <row r="28353" spans="5:6" ht="15" customHeight="1" x14ac:dyDescent="0.2">
      <c r="E28353" s="28"/>
      <c r="F28353" s="28"/>
    </row>
    <row r="28354" spans="5:6" ht="15" customHeight="1" x14ac:dyDescent="0.2">
      <c r="E28354" s="28"/>
      <c r="F28354" s="28"/>
    </row>
    <row r="28355" spans="5:6" ht="15" customHeight="1" x14ac:dyDescent="0.2">
      <c r="E28355" s="28"/>
      <c r="F28355" s="28"/>
    </row>
    <row r="28356" spans="5:6" ht="15" customHeight="1" x14ac:dyDescent="0.2">
      <c r="E28356" s="28"/>
      <c r="F28356" s="28"/>
    </row>
    <row r="28357" spans="5:6" ht="15" customHeight="1" x14ac:dyDescent="0.2">
      <c r="E28357" s="28"/>
      <c r="F28357" s="28"/>
    </row>
    <row r="28358" spans="5:6" ht="15" customHeight="1" x14ac:dyDescent="0.2">
      <c r="E28358" s="28"/>
      <c r="F28358" s="28"/>
    </row>
    <row r="28359" spans="5:6" ht="15" customHeight="1" x14ac:dyDescent="0.2">
      <c r="E28359" s="28"/>
      <c r="F28359" s="28"/>
    </row>
    <row r="28360" spans="5:6" ht="15" customHeight="1" x14ac:dyDescent="0.2">
      <c r="E28360" s="28"/>
      <c r="F28360" s="28"/>
    </row>
    <row r="28361" spans="5:6" ht="15" customHeight="1" x14ac:dyDescent="0.2">
      <c r="E28361" s="28"/>
      <c r="F28361" s="28"/>
    </row>
    <row r="28362" spans="5:6" ht="15" customHeight="1" x14ac:dyDescent="0.2">
      <c r="E28362" s="28"/>
      <c r="F28362" s="28"/>
    </row>
    <row r="28363" spans="5:6" ht="15" customHeight="1" x14ac:dyDescent="0.2">
      <c r="E28363" s="28"/>
      <c r="F28363" s="28"/>
    </row>
    <row r="28364" spans="5:6" ht="15" customHeight="1" x14ac:dyDescent="0.2">
      <c r="E28364" s="28"/>
      <c r="F28364" s="28"/>
    </row>
    <row r="28365" spans="5:6" ht="15" customHeight="1" x14ac:dyDescent="0.2">
      <c r="E28365" s="28"/>
      <c r="F28365" s="28"/>
    </row>
    <row r="28366" spans="5:6" ht="15" customHeight="1" x14ac:dyDescent="0.2">
      <c r="E28366" s="28"/>
      <c r="F28366" s="28"/>
    </row>
    <row r="28367" spans="5:6" ht="15" customHeight="1" x14ac:dyDescent="0.2">
      <c r="E28367" s="28"/>
      <c r="F28367" s="28"/>
    </row>
    <row r="28368" spans="5:6" ht="15" customHeight="1" x14ac:dyDescent="0.2">
      <c r="E28368" s="28"/>
      <c r="F28368" s="28"/>
    </row>
    <row r="28369" spans="5:6" ht="15" customHeight="1" x14ac:dyDescent="0.2">
      <c r="E28369" s="28"/>
      <c r="F28369" s="28"/>
    </row>
    <row r="28370" spans="5:6" ht="15" customHeight="1" x14ac:dyDescent="0.2">
      <c r="E28370" s="28"/>
      <c r="F28370" s="28"/>
    </row>
    <row r="28371" spans="5:6" ht="15" customHeight="1" x14ac:dyDescent="0.2">
      <c r="E28371" s="28"/>
      <c r="F28371" s="28"/>
    </row>
    <row r="28372" spans="5:6" ht="15" customHeight="1" x14ac:dyDescent="0.2">
      <c r="E28372" s="28"/>
      <c r="F28372" s="28"/>
    </row>
    <row r="28373" spans="5:6" ht="15" customHeight="1" x14ac:dyDescent="0.2">
      <c r="E28373" s="28"/>
      <c r="F28373" s="28"/>
    </row>
    <row r="28374" spans="5:6" ht="15" customHeight="1" x14ac:dyDescent="0.2">
      <c r="E28374" s="28"/>
      <c r="F28374" s="28"/>
    </row>
    <row r="28375" spans="5:6" ht="15" customHeight="1" x14ac:dyDescent="0.2">
      <c r="E28375" s="28"/>
      <c r="F28375" s="28"/>
    </row>
    <row r="28376" spans="5:6" ht="15" customHeight="1" x14ac:dyDescent="0.2">
      <c r="E28376" s="28"/>
      <c r="F28376" s="28"/>
    </row>
    <row r="28377" spans="5:6" ht="15" customHeight="1" x14ac:dyDescent="0.2">
      <c r="E28377" s="28"/>
      <c r="F28377" s="28"/>
    </row>
    <row r="28378" spans="5:6" ht="15" customHeight="1" x14ac:dyDescent="0.2">
      <c r="E28378" s="28"/>
      <c r="F28378" s="28"/>
    </row>
    <row r="28379" spans="5:6" ht="15" customHeight="1" x14ac:dyDescent="0.2">
      <c r="E28379" s="28"/>
      <c r="F28379" s="28"/>
    </row>
    <row r="28380" spans="5:6" ht="15" customHeight="1" x14ac:dyDescent="0.2">
      <c r="E28380" s="28"/>
      <c r="F28380" s="28"/>
    </row>
    <row r="28381" spans="5:6" ht="15" customHeight="1" x14ac:dyDescent="0.2">
      <c r="E28381" s="28"/>
      <c r="F28381" s="28"/>
    </row>
    <row r="28382" spans="5:6" ht="15" customHeight="1" x14ac:dyDescent="0.2">
      <c r="E28382" s="28"/>
      <c r="F28382" s="28"/>
    </row>
    <row r="28383" spans="5:6" ht="15" customHeight="1" x14ac:dyDescent="0.2">
      <c r="E28383" s="28"/>
      <c r="F28383" s="28"/>
    </row>
    <row r="28384" spans="5:6" ht="15" customHeight="1" x14ac:dyDescent="0.2">
      <c r="E28384" s="28"/>
      <c r="F28384" s="28"/>
    </row>
    <row r="28385" spans="5:6" ht="15" customHeight="1" x14ac:dyDescent="0.2">
      <c r="E28385" s="28"/>
      <c r="F28385" s="28"/>
    </row>
    <row r="28386" spans="5:6" ht="15" customHeight="1" x14ac:dyDescent="0.2">
      <c r="E28386" s="28"/>
      <c r="F28386" s="28"/>
    </row>
    <row r="28387" spans="5:6" ht="15" customHeight="1" x14ac:dyDescent="0.2">
      <c r="E28387" s="28"/>
      <c r="F28387" s="28"/>
    </row>
    <row r="28388" spans="5:6" ht="15" customHeight="1" x14ac:dyDescent="0.2">
      <c r="E28388" s="28"/>
      <c r="F28388" s="28"/>
    </row>
    <row r="28389" spans="5:6" ht="15" customHeight="1" x14ac:dyDescent="0.2">
      <c r="E28389" s="28"/>
      <c r="F28389" s="28"/>
    </row>
    <row r="28390" spans="5:6" ht="15" customHeight="1" x14ac:dyDescent="0.2">
      <c r="E28390" s="28"/>
      <c r="F28390" s="28"/>
    </row>
    <row r="28391" spans="5:6" ht="15" customHeight="1" x14ac:dyDescent="0.2">
      <c r="E28391" s="28"/>
      <c r="F28391" s="28"/>
    </row>
    <row r="28392" spans="5:6" ht="15" customHeight="1" x14ac:dyDescent="0.2">
      <c r="E28392" s="28"/>
      <c r="F28392" s="28"/>
    </row>
    <row r="28393" spans="5:6" ht="15" customHeight="1" x14ac:dyDescent="0.2">
      <c r="E28393" s="28"/>
      <c r="F28393" s="28"/>
    </row>
    <row r="28394" spans="5:6" ht="15" customHeight="1" x14ac:dyDescent="0.2">
      <c r="E28394" s="28"/>
      <c r="F28394" s="28"/>
    </row>
    <row r="28395" spans="5:6" ht="15" customHeight="1" x14ac:dyDescent="0.2">
      <c r="E28395" s="28"/>
      <c r="F28395" s="28"/>
    </row>
    <row r="28396" spans="5:6" ht="15" customHeight="1" x14ac:dyDescent="0.2">
      <c r="E28396" s="28"/>
      <c r="F28396" s="28"/>
    </row>
    <row r="28397" spans="5:6" ht="15" customHeight="1" x14ac:dyDescent="0.2">
      <c r="E28397" s="28"/>
      <c r="F28397" s="28"/>
    </row>
    <row r="28398" spans="5:6" ht="15" customHeight="1" x14ac:dyDescent="0.2">
      <c r="E28398" s="28"/>
      <c r="F28398" s="28"/>
    </row>
    <row r="28399" spans="5:6" ht="15" customHeight="1" x14ac:dyDescent="0.2">
      <c r="E28399" s="28"/>
      <c r="F28399" s="28"/>
    </row>
    <row r="28400" spans="5:6" ht="15" customHeight="1" x14ac:dyDescent="0.2">
      <c r="E28400" s="28"/>
      <c r="F28400" s="28"/>
    </row>
    <row r="28401" spans="5:6" ht="15" customHeight="1" x14ac:dyDescent="0.2">
      <c r="E28401" s="28"/>
      <c r="F28401" s="28"/>
    </row>
    <row r="28402" spans="5:6" ht="15" customHeight="1" x14ac:dyDescent="0.2">
      <c r="E28402" s="28"/>
      <c r="F28402" s="28"/>
    </row>
    <row r="28403" spans="5:6" ht="15" customHeight="1" x14ac:dyDescent="0.2">
      <c r="E28403" s="28"/>
      <c r="F28403" s="28"/>
    </row>
    <row r="28404" spans="5:6" ht="15" customHeight="1" x14ac:dyDescent="0.2">
      <c r="E28404" s="28"/>
      <c r="F28404" s="28"/>
    </row>
    <row r="28405" spans="5:6" ht="15" customHeight="1" x14ac:dyDescent="0.2">
      <c r="E28405" s="28"/>
      <c r="F28405" s="28"/>
    </row>
    <row r="28406" spans="5:6" ht="15" customHeight="1" x14ac:dyDescent="0.2">
      <c r="E28406" s="28"/>
      <c r="F28406" s="28"/>
    </row>
    <row r="28407" spans="5:6" ht="15" customHeight="1" x14ac:dyDescent="0.2">
      <c r="E28407" s="28"/>
      <c r="F28407" s="28"/>
    </row>
    <row r="28408" spans="5:6" ht="15" customHeight="1" x14ac:dyDescent="0.2">
      <c r="E28408" s="28"/>
      <c r="F28408" s="28"/>
    </row>
    <row r="28409" spans="5:6" ht="15" customHeight="1" x14ac:dyDescent="0.2">
      <c r="E28409" s="28"/>
      <c r="F28409" s="28"/>
    </row>
    <row r="28410" spans="5:6" ht="15" customHeight="1" x14ac:dyDescent="0.2">
      <c r="E28410" s="28"/>
      <c r="F28410" s="28"/>
    </row>
    <row r="28411" spans="5:6" ht="15" customHeight="1" x14ac:dyDescent="0.2">
      <c r="E28411" s="28"/>
      <c r="F28411" s="28"/>
    </row>
    <row r="28412" spans="5:6" ht="15" customHeight="1" x14ac:dyDescent="0.2">
      <c r="E28412" s="28"/>
      <c r="F28412" s="28"/>
    </row>
    <row r="28413" spans="5:6" ht="15" customHeight="1" x14ac:dyDescent="0.2">
      <c r="E28413" s="28"/>
      <c r="F28413" s="28"/>
    </row>
    <row r="28414" spans="5:6" ht="15" customHeight="1" x14ac:dyDescent="0.2">
      <c r="E28414" s="28"/>
      <c r="F28414" s="28"/>
    </row>
    <row r="28415" spans="5:6" ht="15" customHeight="1" x14ac:dyDescent="0.2">
      <c r="E28415" s="28"/>
      <c r="F28415" s="28"/>
    </row>
    <row r="28416" spans="5:6" ht="15" customHeight="1" x14ac:dyDescent="0.2">
      <c r="E28416" s="28"/>
      <c r="F28416" s="28"/>
    </row>
    <row r="28417" spans="5:6" ht="15" customHeight="1" x14ac:dyDescent="0.2">
      <c r="E28417" s="28"/>
      <c r="F28417" s="28"/>
    </row>
    <row r="28418" spans="5:6" ht="15" customHeight="1" x14ac:dyDescent="0.2">
      <c r="E28418" s="28"/>
      <c r="F28418" s="28"/>
    </row>
    <row r="28419" spans="5:6" ht="15" customHeight="1" x14ac:dyDescent="0.2">
      <c r="E28419" s="28"/>
      <c r="F28419" s="28"/>
    </row>
    <row r="28420" spans="5:6" ht="15" customHeight="1" x14ac:dyDescent="0.2">
      <c r="E28420" s="28"/>
      <c r="F28420" s="28"/>
    </row>
    <row r="28421" spans="5:6" ht="15" customHeight="1" x14ac:dyDescent="0.2">
      <c r="E28421" s="28"/>
      <c r="F28421" s="28"/>
    </row>
    <row r="28422" spans="5:6" ht="15" customHeight="1" x14ac:dyDescent="0.2">
      <c r="E28422" s="28"/>
      <c r="F28422" s="28"/>
    </row>
    <row r="28423" spans="5:6" ht="15" customHeight="1" x14ac:dyDescent="0.2">
      <c r="E28423" s="28"/>
      <c r="F28423" s="28"/>
    </row>
    <row r="28424" spans="5:6" ht="15" customHeight="1" x14ac:dyDescent="0.2">
      <c r="E28424" s="28"/>
      <c r="F28424" s="28"/>
    </row>
    <row r="28425" spans="5:6" ht="15" customHeight="1" x14ac:dyDescent="0.2">
      <c r="E28425" s="28"/>
      <c r="F28425" s="28"/>
    </row>
    <row r="28426" spans="5:6" ht="15" customHeight="1" x14ac:dyDescent="0.2">
      <c r="E28426" s="28"/>
      <c r="F28426" s="28"/>
    </row>
    <row r="28427" spans="5:6" ht="15" customHeight="1" x14ac:dyDescent="0.2">
      <c r="E28427" s="28"/>
      <c r="F28427" s="28"/>
    </row>
    <row r="28428" spans="5:6" ht="15" customHeight="1" x14ac:dyDescent="0.2">
      <c r="E28428" s="28"/>
      <c r="F28428" s="28"/>
    </row>
    <row r="28429" spans="5:6" ht="15" customHeight="1" x14ac:dyDescent="0.2">
      <c r="E28429" s="28"/>
      <c r="F28429" s="28"/>
    </row>
    <row r="28430" spans="5:6" ht="15" customHeight="1" x14ac:dyDescent="0.2">
      <c r="E28430" s="28"/>
      <c r="F28430" s="28"/>
    </row>
    <row r="28431" spans="5:6" ht="15" customHeight="1" x14ac:dyDescent="0.2">
      <c r="E28431" s="28"/>
      <c r="F28431" s="28"/>
    </row>
    <row r="28432" spans="5:6" ht="15" customHeight="1" x14ac:dyDescent="0.2">
      <c r="E28432" s="28"/>
      <c r="F28432" s="28"/>
    </row>
    <row r="28433" spans="5:6" ht="15" customHeight="1" x14ac:dyDescent="0.2">
      <c r="E28433" s="28"/>
      <c r="F28433" s="28"/>
    </row>
    <row r="28434" spans="5:6" ht="15" customHeight="1" x14ac:dyDescent="0.2">
      <c r="E28434" s="28"/>
      <c r="F28434" s="28"/>
    </row>
    <row r="28435" spans="5:6" ht="15" customHeight="1" x14ac:dyDescent="0.2">
      <c r="E28435" s="28"/>
      <c r="F28435" s="28"/>
    </row>
    <row r="28436" spans="5:6" ht="15" customHeight="1" x14ac:dyDescent="0.2">
      <c r="E28436" s="28"/>
      <c r="F28436" s="28"/>
    </row>
    <row r="28437" spans="5:6" ht="15" customHeight="1" x14ac:dyDescent="0.2">
      <c r="E28437" s="28"/>
      <c r="F28437" s="28"/>
    </row>
    <row r="28438" spans="5:6" ht="15" customHeight="1" x14ac:dyDescent="0.2">
      <c r="E28438" s="28"/>
      <c r="F28438" s="28"/>
    </row>
    <row r="28439" spans="5:6" ht="15" customHeight="1" x14ac:dyDescent="0.2">
      <c r="E28439" s="28"/>
      <c r="F28439" s="28"/>
    </row>
    <row r="28440" spans="5:6" ht="15" customHeight="1" x14ac:dyDescent="0.2">
      <c r="E28440" s="28"/>
      <c r="F28440" s="28"/>
    </row>
    <row r="28441" spans="5:6" ht="15" customHeight="1" x14ac:dyDescent="0.2">
      <c r="E28441" s="28"/>
      <c r="F28441" s="28"/>
    </row>
    <row r="28442" spans="5:6" ht="15" customHeight="1" x14ac:dyDescent="0.2">
      <c r="E28442" s="28"/>
      <c r="F28442" s="28"/>
    </row>
    <row r="28443" spans="5:6" ht="15" customHeight="1" x14ac:dyDescent="0.2">
      <c r="E28443" s="28"/>
      <c r="F28443" s="28"/>
    </row>
    <row r="28444" spans="5:6" ht="15" customHeight="1" x14ac:dyDescent="0.2">
      <c r="E28444" s="28"/>
      <c r="F28444" s="28"/>
    </row>
    <row r="28445" spans="5:6" ht="15" customHeight="1" x14ac:dyDescent="0.2">
      <c r="E28445" s="28"/>
      <c r="F28445" s="28"/>
    </row>
    <row r="28446" spans="5:6" ht="15" customHeight="1" x14ac:dyDescent="0.2">
      <c r="E28446" s="28"/>
      <c r="F28446" s="28"/>
    </row>
    <row r="28447" spans="5:6" ht="15" customHeight="1" x14ac:dyDescent="0.2">
      <c r="E28447" s="28"/>
      <c r="F28447" s="28"/>
    </row>
    <row r="28448" spans="5:6" ht="15" customHeight="1" x14ac:dyDescent="0.2">
      <c r="E28448" s="28"/>
      <c r="F28448" s="28"/>
    </row>
    <row r="28449" spans="5:6" ht="15" customHeight="1" x14ac:dyDescent="0.2">
      <c r="E28449" s="28"/>
      <c r="F28449" s="28"/>
    </row>
    <row r="28450" spans="5:6" ht="15" customHeight="1" x14ac:dyDescent="0.2">
      <c r="E28450" s="28"/>
      <c r="F28450" s="28"/>
    </row>
    <row r="28451" spans="5:6" ht="15" customHeight="1" x14ac:dyDescent="0.2">
      <c r="E28451" s="28"/>
      <c r="F28451" s="28"/>
    </row>
    <row r="28452" spans="5:6" ht="15" customHeight="1" x14ac:dyDescent="0.2">
      <c r="E28452" s="28"/>
      <c r="F28452" s="28"/>
    </row>
    <row r="28453" spans="5:6" ht="15" customHeight="1" x14ac:dyDescent="0.2">
      <c r="E28453" s="28"/>
      <c r="F28453" s="28"/>
    </row>
    <row r="28454" spans="5:6" ht="15" customHeight="1" x14ac:dyDescent="0.2">
      <c r="E28454" s="28"/>
      <c r="F28454" s="28"/>
    </row>
    <row r="28455" spans="5:6" ht="15" customHeight="1" x14ac:dyDescent="0.2">
      <c r="E28455" s="28"/>
      <c r="F28455" s="28"/>
    </row>
    <row r="28456" spans="5:6" ht="15" customHeight="1" x14ac:dyDescent="0.2">
      <c r="E28456" s="28"/>
      <c r="F28456" s="28"/>
    </row>
    <row r="28457" spans="5:6" ht="15" customHeight="1" x14ac:dyDescent="0.2">
      <c r="E28457" s="28"/>
      <c r="F28457" s="28"/>
    </row>
    <row r="28458" spans="5:6" ht="15" customHeight="1" x14ac:dyDescent="0.2">
      <c r="E28458" s="28"/>
      <c r="F28458" s="28"/>
    </row>
    <row r="28459" spans="5:6" ht="15" customHeight="1" x14ac:dyDescent="0.2">
      <c r="E28459" s="28"/>
      <c r="F28459" s="28"/>
    </row>
    <row r="28460" spans="5:6" ht="15" customHeight="1" x14ac:dyDescent="0.2">
      <c r="E28460" s="28"/>
      <c r="F28460" s="28"/>
    </row>
    <row r="28461" spans="5:6" ht="15" customHeight="1" x14ac:dyDescent="0.2">
      <c r="E28461" s="28"/>
      <c r="F28461" s="28"/>
    </row>
    <row r="28462" spans="5:6" ht="15" customHeight="1" x14ac:dyDescent="0.2">
      <c r="E28462" s="28"/>
      <c r="F28462" s="28"/>
    </row>
    <row r="28463" spans="5:6" ht="15" customHeight="1" x14ac:dyDescent="0.2">
      <c r="E28463" s="28"/>
      <c r="F28463" s="28"/>
    </row>
    <row r="28464" spans="5:6" ht="15" customHeight="1" x14ac:dyDescent="0.2">
      <c r="E28464" s="28"/>
      <c r="F28464" s="28"/>
    </row>
    <row r="28465" spans="5:6" ht="15" customHeight="1" x14ac:dyDescent="0.2">
      <c r="E28465" s="28"/>
      <c r="F28465" s="28"/>
    </row>
    <row r="28466" spans="5:6" ht="15" customHeight="1" x14ac:dyDescent="0.2">
      <c r="E28466" s="28"/>
      <c r="F28466" s="28"/>
    </row>
    <row r="28467" spans="5:6" ht="15" customHeight="1" x14ac:dyDescent="0.2">
      <c r="E28467" s="28"/>
      <c r="F28467" s="28"/>
    </row>
    <row r="28468" spans="5:6" ht="15" customHeight="1" x14ac:dyDescent="0.2">
      <c r="E28468" s="28"/>
      <c r="F28468" s="28"/>
    </row>
    <row r="28469" spans="5:6" ht="15" customHeight="1" x14ac:dyDescent="0.2">
      <c r="E28469" s="28"/>
      <c r="F28469" s="28"/>
    </row>
    <row r="28470" spans="5:6" ht="15" customHeight="1" x14ac:dyDescent="0.2">
      <c r="E28470" s="28"/>
      <c r="F28470" s="28"/>
    </row>
    <row r="28471" spans="5:6" ht="15" customHeight="1" x14ac:dyDescent="0.2">
      <c r="E28471" s="28"/>
      <c r="F28471" s="28"/>
    </row>
    <row r="28472" spans="5:6" ht="15" customHeight="1" x14ac:dyDescent="0.2">
      <c r="E28472" s="28"/>
      <c r="F28472" s="28"/>
    </row>
    <row r="28473" spans="5:6" ht="15" customHeight="1" x14ac:dyDescent="0.2">
      <c r="E28473" s="28"/>
      <c r="F28473" s="28"/>
    </row>
    <row r="28474" spans="5:6" ht="15" customHeight="1" x14ac:dyDescent="0.2">
      <c r="E28474" s="28"/>
      <c r="F28474" s="28"/>
    </row>
    <row r="28475" spans="5:6" ht="15" customHeight="1" x14ac:dyDescent="0.2">
      <c r="E28475" s="28"/>
      <c r="F28475" s="28"/>
    </row>
    <row r="28476" spans="5:6" ht="15" customHeight="1" x14ac:dyDescent="0.2">
      <c r="E28476" s="28"/>
      <c r="F28476" s="28"/>
    </row>
    <row r="28477" spans="5:6" ht="15" customHeight="1" x14ac:dyDescent="0.2">
      <c r="E28477" s="28"/>
      <c r="F28477" s="28"/>
    </row>
    <row r="28478" spans="5:6" ht="15" customHeight="1" x14ac:dyDescent="0.2">
      <c r="E28478" s="28"/>
      <c r="F28478" s="28"/>
    </row>
    <row r="28479" spans="5:6" ht="15" customHeight="1" x14ac:dyDescent="0.2">
      <c r="E28479" s="28"/>
      <c r="F28479" s="28"/>
    </row>
    <row r="28480" spans="5:6" ht="15" customHeight="1" x14ac:dyDescent="0.2">
      <c r="E28480" s="28"/>
      <c r="F28480" s="28"/>
    </row>
    <row r="28481" spans="5:6" ht="15" customHeight="1" x14ac:dyDescent="0.2">
      <c r="E28481" s="28"/>
      <c r="F28481" s="28"/>
    </row>
    <row r="28482" spans="5:6" ht="15" customHeight="1" x14ac:dyDescent="0.2">
      <c r="E28482" s="28"/>
      <c r="F28482" s="28"/>
    </row>
    <row r="28483" spans="5:6" ht="15" customHeight="1" x14ac:dyDescent="0.2">
      <c r="E28483" s="28"/>
      <c r="F28483" s="28"/>
    </row>
    <row r="28484" spans="5:6" ht="15" customHeight="1" x14ac:dyDescent="0.2">
      <c r="E28484" s="28"/>
      <c r="F28484" s="28"/>
    </row>
    <row r="28485" spans="5:6" ht="15" customHeight="1" x14ac:dyDescent="0.2">
      <c r="E28485" s="28"/>
      <c r="F28485" s="28"/>
    </row>
    <row r="28486" spans="5:6" ht="15" customHeight="1" x14ac:dyDescent="0.2">
      <c r="E28486" s="28"/>
      <c r="F28486" s="28"/>
    </row>
    <row r="28487" spans="5:6" ht="15" customHeight="1" x14ac:dyDescent="0.2">
      <c r="E28487" s="28"/>
      <c r="F28487" s="28"/>
    </row>
    <row r="28488" spans="5:6" ht="15" customHeight="1" x14ac:dyDescent="0.2">
      <c r="E28488" s="28"/>
      <c r="F28488" s="28"/>
    </row>
    <row r="28489" spans="5:6" ht="15" customHeight="1" x14ac:dyDescent="0.2">
      <c r="E28489" s="28"/>
      <c r="F28489" s="28"/>
    </row>
    <row r="28490" spans="5:6" ht="15" customHeight="1" x14ac:dyDescent="0.2">
      <c r="E28490" s="28"/>
      <c r="F28490" s="28"/>
    </row>
    <row r="28491" spans="5:6" ht="15" customHeight="1" x14ac:dyDescent="0.2">
      <c r="E28491" s="28"/>
      <c r="F28491" s="28"/>
    </row>
    <row r="28492" spans="5:6" ht="15" customHeight="1" x14ac:dyDescent="0.2">
      <c r="E28492" s="28"/>
      <c r="F28492" s="28"/>
    </row>
    <row r="28493" spans="5:6" ht="15" customHeight="1" x14ac:dyDescent="0.2">
      <c r="E28493" s="28"/>
      <c r="F28493" s="28"/>
    </row>
    <row r="28494" spans="5:6" ht="15" customHeight="1" x14ac:dyDescent="0.2">
      <c r="E28494" s="28"/>
      <c r="F28494" s="28"/>
    </row>
    <row r="28495" spans="5:6" ht="15" customHeight="1" x14ac:dyDescent="0.2">
      <c r="E28495" s="28"/>
      <c r="F28495" s="28"/>
    </row>
    <row r="28496" spans="5:6" ht="15" customHeight="1" x14ac:dyDescent="0.2">
      <c r="E28496" s="28"/>
      <c r="F28496" s="28"/>
    </row>
    <row r="28497" spans="5:6" ht="15" customHeight="1" x14ac:dyDescent="0.2">
      <c r="E28497" s="28"/>
      <c r="F28497" s="28"/>
    </row>
    <row r="28498" spans="5:6" ht="15" customHeight="1" x14ac:dyDescent="0.2">
      <c r="E28498" s="28"/>
      <c r="F28498" s="28"/>
    </row>
    <row r="28499" spans="5:6" ht="15" customHeight="1" x14ac:dyDescent="0.2">
      <c r="E28499" s="28"/>
      <c r="F28499" s="28"/>
    </row>
    <row r="28500" spans="5:6" ht="15" customHeight="1" x14ac:dyDescent="0.2">
      <c r="E28500" s="28"/>
      <c r="F28500" s="28"/>
    </row>
    <row r="28501" spans="5:6" ht="15" customHeight="1" x14ac:dyDescent="0.2">
      <c r="E28501" s="28"/>
      <c r="F28501" s="28"/>
    </row>
    <row r="28502" spans="5:6" ht="15" customHeight="1" x14ac:dyDescent="0.2">
      <c r="E28502" s="28"/>
      <c r="F28502" s="28"/>
    </row>
    <row r="28503" spans="5:6" ht="15" customHeight="1" x14ac:dyDescent="0.2">
      <c r="E28503" s="28"/>
      <c r="F28503" s="28"/>
    </row>
    <row r="28504" spans="5:6" ht="15" customHeight="1" x14ac:dyDescent="0.2">
      <c r="E28504" s="28"/>
      <c r="F28504" s="28"/>
    </row>
    <row r="28505" spans="5:6" ht="15" customHeight="1" x14ac:dyDescent="0.2">
      <c r="E28505" s="28"/>
      <c r="F28505" s="28"/>
    </row>
    <row r="28506" spans="5:6" ht="15" customHeight="1" x14ac:dyDescent="0.2">
      <c r="E28506" s="28"/>
      <c r="F28506" s="28"/>
    </row>
    <row r="28507" spans="5:6" ht="15" customHeight="1" x14ac:dyDescent="0.2">
      <c r="E28507" s="28"/>
      <c r="F28507" s="28"/>
    </row>
    <row r="28508" spans="5:6" ht="15" customHeight="1" x14ac:dyDescent="0.2">
      <c r="E28508" s="28"/>
      <c r="F28508" s="28"/>
    </row>
    <row r="28509" spans="5:6" ht="15" customHeight="1" x14ac:dyDescent="0.2">
      <c r="E28509" s="28"/>
      <c r="F28509" s="28"/>
    </row>
    <row r="28510" spans="5:6" ht="15" customHeight="1" x14ac:dyDescent="0.2">
      <c r="E28510" s="28"/>
      <c r="F28510" s="28"/>
    </row>
    <row r="28511" spans="5:6" ht="15" customHeight="1" x14ac:dyDescent="0.2">
      <c r="E28511" s="28"/>
      <c r="F28511" s="28"/>
    </row>
    <row r="28512" spans="5:6" ht="15" customHeight="1" x14ac:dyDescent="0.2">
      <c r="E28512" s="28"/>
      <c r="F28512" s="28"/>
    </row>
    <row r="28513" spans="5:6" ht="15" customHeight="1" x14ac:dyDescent="0.2">
      <c r="E28513" s="28"/>
      <c r="F28513" s="28"/>
    </row>
    <row r="28514" spans="5:6" ht="15" customHeight="1" x14ac:dyDescent="0.2">
      <c r="E28514" s="28"/>
      <c r="F28514" s="28"/>
    </row>
    <row r="28515" spans="5:6" ht="15" customHeight="1" x14ac:dyDescent="0.2">
      <c r="E28515" s="28"/>
      <c r="F28515" s="28"/>
    </row>
    <row r="28516" spans="5:6" ht="15" customHeight="1" x14ac:dyDescent="0.2">
      <c r="E28516" s="28"/>
      <c r="F28516" s="28"/>
    </row>
    <row r="28517" spans="5:6" ht="15" customHeight="1" x14ac:dyDescent="0.2">
      <c r="E28517" s="28"/>
      <c r="F28517" s="28"/>
    </row>
    <row r="28518" spans="5:6" ht="15" customHeight="1" x14ac:dyDescent="0.2">
      <c r="E28518" s="28"/>
      <c r="F28518" s="28"/>
    </row>
    <row r="28519" spans="5:6" ht="15" customHeight="1" x14ac:dyDescent="0.2">
      <c r="E28519" s="28"/>
      <c r="F28519" s="28"/>
    </row>
    <row r="28520" spans="5:6" ht="15" customHeight="1" x14ac:dyDescent="0.2">
      <c r="E28520" s="28"/>
      <c r="F28520" s="28"/>
    </row>
    <row r="28521" spans="5:6" ht="15" customHeight="1" x14ac:dyDescent="0.2">
      <c r="E28521" s="28"/>
      <c r="F28521" s="28"/>
    </row>
    <row r="28522" spans="5:6" ht="15" customHeight="1" x14ac:dyDescent="0.2">
      <c r="E28522" s="28"/>
      <c r="F28522" s="28"/>
    </row>
    <row r="28523" spans="5:6" ht="15" customHeight="1" x14ac:dyDescent="0.2">
      <c r="E28523" s="28"/>
      <c r="F28523" s="28"/>
    </row>
    <row r="28524" spans="5:6" ht="15" customHeight="1" x14ac:dyDescent="0.2">
      <c r="E28524" s="28"/>
      <c r="F28524" s="28"/>
    </row>
    <row r="28525" spans="5:6" ht="15" customHeight="1" x14ac:dyDescent="0.2">
      <c r="E28525" s="28"/>
      <c r="F28525" s="28"/>
    </row>
    <row r="28526" spans="5:6" ht="15" customHeight="1" x14ac:dyDescent="0.2">
      <c r="E28526" s="28"/>
      <c r="F28526" s="28"/>
    </row>
    <row r="28527" spans="5:6" ht="15" customHeight="1" x14ac:dyDescent="0.2">
      <c r="E28527" s="28"/>
      <c r="F28527" s="28"/>
    </row>
    <row r="28528" spans="5:6" ht="15" customHeight="1" x14ac:dyDescent="0.2">
      <c r="E28528" s="28"/>
      <c r="F28528" s="28"/>
    </row>
    <row r="28529" spans="5:6" ht="15" customHeight="1" x14ac:dyDescent="0.2">
      <c r="E28529" s="28"/>
      <c r="F28529" s="28"/>
    </row>
    <row r="28530" spans="5:6" ht="15" customHeight="1" x14ac:dyDescent="0.2">
      <c r="E28530" s="28"/>
      <c r="F28530" s="28"/>
    </row>
    <row r="28531" spans="5:6" ht="15" customHeight="1" x14ac:dyDescent="0.2">
      <c r="E28531" s="28"/>
      <c r="F28531" s="28"/>
    </row>
    <row r="28532" spans="5:6" ht="15" customHeight="1" x14ac:dyDescent="0.2">
      <c r="E28532" s="28"/>
      <c r="F28532" s="28"/>
    </row>
    <row r="28533" spans="5:6" ht="15" customHeight="1" x14ac:dyDescent="0.2">
      <c r="E28533" s="28"/>
      <c r="F28533" s="28"/>
    </row>
    <row r="28534" spans="5:6" ht="15" customHeight="1" x14ac:dyDescent="0.2">
      <c r="E28534" s="28"/>
      <c r="F28534" s="28"/>
    </row>
    <row r="28535" spans="5:6" ht="15" customHeight="1" x14ac:dyDescent="0.2">
      <c r="E28535" s="28"/>
      <c r="F28535" s="28"/>
    </row>
    <row r="28536" spans="5:6" ht="15" customHeight="1" x14ac:dyDescent="0.2">
      <c r="E28536" s="28"/>
      <c r="F28536" s="28"/>
    </row>
    <row r="28537" spans="5:6" ht="15" customHeight="1" x14ac:dyDescent="0.2">
      <c r="E28537" s="28"/>
      <c r="F28537" s="28"/>
    </row>
    <row r="28538" spans="5:6" ht="15" customHeight="1" x14ac:dyDescent="0.2">
      <c r="E28538" s="28"/>
      <c r="F28538" s="28"/>
    </row>
    <row r="28539" spans="5:6" ht="15" customHeight="1" x14ac:dyDescent="0.2">
      <c r="E28539" s="28"/>
      <c r="F28539" s="28"/>
    </row>
    <row r="28540" spans="5:6" ht="15" customHeight="1" x14ac:dyDescent="0.2">
      <c r="E28540" s="28"/>
      <c r="F28540" s="28"/>
    </row>
    <row r="28541" spans="5:6" ht="15" customHeight="1" x14ac:dyDescent="0.2">
      <c r="E28541" s="28"/>
      <c r="F28541" s="28"/>
    </row>
    <row r="28542" spans="5:6" ht="15" customHeight="1" x14ac:dyDescent="0.2">
      <c r="E28542" s="28"/>
      <c r="F28542" s="28"/>
    </row>
    <row r="28543" spans="5:6" ht="15" customHeight="1" x14ac:dyDescent="0.2">
      <c r="E28543" s="28"/>
      <c r="F28543" s="28"/>
    </row>
    <row r="28544" spans="5:6" ht="15" customHeight="1" x14ac:dyDescent="0.2">
      <c r="E28544" s="28"/>
      <c r="F28544" s="28"/>
    </row>
    <row r="28545" spans="5:6" ht="15" customHeight="1" x14ac:dyDescent="0.2">
      <c r="E28545" s="28"/>
      <c r="F28545" s="28"/>
    </row>
    <row r="28546" spans="5:6" ht="15" customHeight="1" x14ac:dyDescent="0.2">
      <c r="E28546" s="28"/>
      <c r="F28546" s="28"/>
    </row>
    <row r="28547" spans="5:6" ht="15" customHeight="1" x14ac:dyDescent="0.2">
      <c r="E28547" s="28"/>
      <c r="F28547" s="28"/>
    </row>
    <row r="28548" spans="5:6" ht="15" customHeight="1" x14ac:dyDescent="0.2">
      <c r="E28548" s="28"/>
      <c r="F28548" s="28"/>
    </row>
    <row r="28549" spans="5:6" ht="15" customHeight="1" x14ac:dyDescent="0.2">
      <c r="E28549" s="28"/>
      <c r="F28549" s="28"/>
    </row>
    <row r="28550" spans="5:6" ht="15" customHeight="1" x14ac:dyDescent="0.2">
      <c r="E28550" s="28"/>
      <c r="F28550" s="28"/>
    </row>
    <row r="28551" spans="5:6" ht="15" customHeight="1" x14ac:dyDescent="0.2">
      <c r="E28551" s="28"/>
      <c r="F28551" s="28"/>
    </row>
    <row r="28552" spans="5:6" ht="15" customHeight="1" x14ac:dyDescent="0.2">
      <c r="E28552" s="28"/>
      <c r="F28552" s="28"/>
    </row>
    <row r="28553" spans="5:6" ht="15" customHeight="1" x14ac:dyDescent="0.2">
      <c r="E28553" s="28"/>
      <c r="F28553" s="28"/>
    </row>
    <row r="28554" spans="5:6" ht="15" customHeight="1" x14ac:dyDescent="0.2">
      <c r="E28554" s="28"/>
      <c r="F28554" s="28"/>
    </row>
    <row r="28555" spans="5:6" ht="15" customHeight="1" x14ac:dyDescent="0.2">
      <c r="E28555" s="28"/>
      <c r="F28555" s="28"/>
    </row>
    <row r="28556" spans="5:6" ht="15" customHeight="1" x14ac:dyDescent="0.2">
      <c r="E28556" s="28"/>
      <c r="F28556" s="28"/>
    </row>
    <row r="28557" spans="5:6" ht="15" customHeight="1" x14ac:dyDescent="0.2">
      <c r="E28557" s="28"/>
      <c r="F28557" s="28"/>
    </row>
    <row r="28558" spans="5:6" ht="15" customHeight="1" x14ac:dyDescent="0.2">
      <c r="E28558" s="28"/>
      <c r="F28558" s="28"/>
    </row>
    <row r="28559" spans="5:6" ht="15" customHeight="1" x14ac:dyDescent="0.2">
      <c r="E28559" s="28"/>
      <c r="F28559" s="28"/>
    </row>
    <row r="28560" spans="5:6" ht="15" customHeight="1" x14ac:dyDescent="0.2">
      <c r="E28560" s="28"/>
      <c r="F28560" s="28"/>
    </row>
    <row r="28561" spans="5:6" ht="15" customHeight="1" x14ac:dyDescent="0.2">
      <c r="E28561" s="28"/>
      <c r="F28561" s="28"/>
    </row>
    <row r="28562" spans="5:6" ht="15" customHeight="1" x14ac:dyDescent="0.2">
      <c r="E28562" s="28"/>
      <c r="F28562" s="28"/>
    </row>
    <row r="28563" spans="5:6" ht="15" customHeight="1" x14ac:dyDescent="0.2">
      <c r="E28563" s="28"/>
      <c r="F28563" s="28"/>
    </row>
    <row r="28564" spans="5:6" ht="15" customHeight="1" x14ac:dyDescent="0.2">
      <c r="E28564" s="28"/>
      <c r="F28564" s="28"/>
    </row>
    <row r="28565" spans="5:6" ht="15" customHeight="1" x14ac:dyDescent="0.2">
      <c r="E28565" s="28"/>
      <c r="F28565" s="28"/>
    </row>
    <row r="28566" spans="5:6" ht="15" customHeight="1" x14ac:dyDescent="0.2">
      <c r="E28566" s="28"/>
      <c r="F28566" s="28"/>
    </row>
    <row r="28567" spans="5:6" ht="15" customHeight="1" x14ac:dyDescent="0.2">
      <c r="E28567" s="28"/>
      <c r="F28567" s="28"/>
    </row>
    <row r="28568" spans="5:6" ht="15" customHeight="1" x14ac:dyDescent="0.2">
      <c r="E28568" s="28"/>
      <c r="F28568" s="28"/>
    </row>
    <row r="28569" spans="5:6" ht="15" customHeight="1" x14ac:dyDescent="0.2">
      <c r="E28569" s="28"/>
      <c r="F28569" s="28"/>
    </row>
    <row r="28570" spans="5:6" ht="15" customHeight="1" x14ac:dyDescent="0.2">
      <c r="E28570" s="28"/>
      <c r="F28570" s="28"/>
    </row>
    <row r="28571" spans="5:6" ht="15" customHeight="1" x14ac:dyDescent="0.2">
      <c r="E28571" s="28"/>
      <c r="F28571" s="28"/>
    </row>
    <row r="28572" spans="5:6" ht="15" customHeight="1" x14ac:dyDescent="0.2">
      <c r="E28572" s="28"/>
      <c r="F28572" s="28"/>
    </row>
    <row r="28573" spans="5:6" ht="15" customHeight="1" x14ac:dyDescent="0.2">
      <c r="E28573" s="28"/>
      <c r="F28573" s="28"/>
    </row>
    <row r="28574" spans="5:6" ht="15" customHeight="1" x14ac:dyDescent="0.2">
      <c r="E28574" s="28"/>
      <c r="F28574" s="28"/>
    </row>
    <row r="28575" spans="5:6" ht="15" customHeight="1" x14ac:dyDescent="0.2">
      <c r="E28575" s="28"/>
      <c r="F28575" s="28"/>
    </row>
    <row r="28576" spans="5:6" ht="15" customHeight="1" x14ac:dyDescent="0.2">
      <c r="E28576" s="28"/>
      <c r="F28576" s="28"/>
    </row>
    <row r="28577" spans="5:6" ht="15" customHeight="1" x14ac:dyDescent="0.2">
      <c r="E28577" s="28"/>
      <c r="F28577" s="28"/>
    </row>
    <row r="28578" spans="5:6" ht="15" customHeight="1" x14ac:dyDescent="0.2">
      <c r="E28578" s="28"/>
      <c r="F28578" s="28"/>
    </row>
    <row r="28579" spans="5:6" ht="15" customHeight="1" x14ac:dyDescent="0.2">
      <c r="E28579" s="28"/>
      <c r="F28579" s="28"/>
    </row>
    <row r="28580" spans="5:6" ht="15" customHeight="1" x14ac:dyDescent="0.2">
      <c r="E28580" s="28"/>
      <c r="F28580" s="28"/>
    </row>
    <row r="28581" spans="5:6" ht="15" customHeight="1" x14ac:dyDescent="0.2">
      <c r="E28581" s="28"/>
      <c r="F28581" s="28"/>
    </row>
    <row r="28582" spans="5:6" ht="15" customHeight="1" x14ac:dyDescent="0.2">
      <c r="E28582" s="28"/>
      <c r="F28582" s="28"/>
    </row>
    <row r="28583" spans="5:6" ht="15" customHeight="1" x14ac:dyDescent="0.2">
      <c r="E28583" s="28"/>
      <c r="F28583" s="28"/>
    </row>
    <row r="28584" spans="5:6" ht="15" customHeight="1" x14ac:dyDescent="0.2">
      <c r="E28584" s="28"/>
      <c r="F28584" s="28"/>
    </row>
    <row r="28585" spans="5:6" ht="15" customHeight="1" x14ac:dyDescent="0.2">
      <c r="E28585" s="28"/>
      <c r="F28585" s="28"/>
    </row>
    <row r="28586" spans="5:6" ht="15" customHeight="1" x14ac:dyDescent="0.2">
      <c r="E28586" s="28"/>
      <c r="F28586" s="28"/>
    </row>
    <row r="28587" spans="5:6" ht="15" customHeight="1" x14ac:dyDescent="0.2">
      <c r="E28587" s="28"/>
      <c r="F28587" s="28"/>
    </row>
    <row r="28588" spans="5:6" ht="15" customHeight="1" x14ac:dyDescent="0.2">
      <c r="E28588" s="28"/>
      <c r="F28588" s="28"/>
    </row>
    <row r="28589" spans="5:6" ht="15" customHeight="1" x14ac:dyDescent="0.2">
      <c r="E28589" s="28"/>
      <c r="F28589" s="28"/>
    </row>
    <row r="28590" spans="5:6" ht="15" customHeight="1" x14ac:dyDescent="0.2">
      <c r="E28590" s="28"/>
      <c r="F28590" s="28"/>
    </row>
    <row r="28591" spans="5:6" ht="15" customHeight="1" x14ac:dyDescent="0.2">
      <c r="E28591" s="28"/>
      <c r="F28591" s="28"/>
    </row>
    <row r="28592" spans="5:6" ht="15" customHeight="1" x14ac:dyDescent="0.2">
      <c r="E28592" s="28"/>
      <c r="F28592" s="28"/>
    </row>
    <row r="28593" spans="5:6" ht="15" customHeight="1" x14ac:dyDescent="0.2">
      <c r="E28593" s="28"/>
      <c r="F28593" s="28"/>
    </row>
    <row r="28594" spans="5:6" ht="15" customHeight="1" x14ac:dyDescent="0.2">
      <c r="E28594" s="28"/>
      <c r="F28594" s="28"/>
    </row>
    <row r="28595" spans="5:6" ht="15" customHeight="1" x14ac:dyDescent="0.2">
      <c r="E28595" s="28"/>
      <c r="F28595" s="28"/>
    </row>
    <row r="28596" spans="5:6" ht="15" customHeight="1" x14ac:dyDescent="0.2">
      <c r="E28596" s="28"/>
      <c r="F28596" s="28"/>
    </row>
    <row r="28597" spans="5:6" ht="15" customHeight="1" x14ac:dyDescent="0.2">
      <c r="E28597" s="28"/>
      <c r="F28597" s="28"/>
    </row>
    <row r="28598" spans="5:6" ht="15" customHeight="1" x14ac:dyDescent="0.2">
      <c r="E28598" s="28"/>
      <c r="F28598" s="28"/>
    </row>
    <row r="28599" spans="5:6" ht="15" customHeight="1" x14ac:dyDescent="0.2">
      <c r="E28599" s="28"/>
      <c r="F28599" s="28"/>
    </row>
    <row r="28600" spans="5:6" ht="15" customHeight="1" x14ac:dyDescent="0.2">
      <c r="E28600" s="28"/>
      <c r="F28600" s="28"/>
    </row>
    <row r="28601" spans="5:6" ht="15" customHeight="1" x14ac:dyDescent="0.2">
      <c r="E28601" s="28"/>
      <c r="F28601" s="28"/>
    </row>
    <row r="28602" spans="5:6" ht="15" customHeight="1" x14ac:dyDescent="0.2">
      <c r="E28602" s="28"/>
      <c r="F28602" s="28"/>
    </row>
    <row r="28603" spans="5:6" ht="15" customHeight="1" x14ac:dyDescent="0.2">
      <c r="E28603" s="28"/>
      <c r="F28603" s="28"/>
    </row>
    <row r="28604" spans="5:6" ht="15" customHeight="1" x14ac:dyDescent="0.2">
      <c r="E28604" s="28"/>
      <c r="F28604" s="28"/>
    </row>
    <row r="28605" spans="5:6" ht="15" customHeight="1" x14ac:dyDescent="0.2">
      <c r="E28605" s="28"/>
      <c r="F28605" s="28"/>
    </row>
    <row r="28606" spans="5:6" ht="15" customHeight="1" x14ac:dyDescent="0.2">
      <c r="E28606" s="28"/>
      <c r="F28606" s="28"/>
    </row>
    <row r="28607" spans="5:6" ht="15" customHeight="1" x14ac:dyDescent="0.2">
      <c r="E28607" s="28"/>
      <c r="F28607" s="28"/>
    </row>
    <row r="28608" spans="5:6" ht="15" customHeight="1" x14ac:dyDescent="0.2">
      <c r="E28608" s="28"/>
      <c r="F28608" s="28"/>
    </row>
    <row r="28609" spans="5:6" ht="15" customHeight="1" x14ac:dyDescent="0.2">
      <c r="E28609" s="28"/>
      <c r="F28609" s="28"/>
    </row>
    <row r="28610" spans="5:6" ht="15" customHeight="1" x14ac:dyDescent="0.2">
      <c r="E28610" s="28"/>
      <c r="F28610" s="28"/>
    </row>
    <row r="28611" spans="5:6" ht="15" customHeight="1" x14ac:dyDescent="0.2">
      <c r="E28611" s="28"/>
      <c r="F28611" s="28"/>
    </row>
    <row r="28612" spans="5:6" ht="15" customHeight="1" x14ac:dyDescent="0.2">
      <c r="E28612" s="28"/>
      <c r="F28612" s="28"/>
    </row>
    <row r="28613" spans="5:6" ht="15" customHeight="1" x14ac:dyDescent="0.2">
      <c r="E28613" s="28"/>
      <c r="F28613" s="28"/>
    </row>
    <row r="28614" spans="5:6" ht="15" customHeight="1" x14ac:dyDescent="0.2">
      <c r="E28614" s="28"/>
      <c r="F28614" s="28"/>
    </row>
    <row r="28615" spans="5:6" ht="15" customHeight="1" x14ac:dyDescent="0.2">
      <c r="E28615" s="28"/>
      <c r="F28615" s="28"/>
    </row>
    <row r="28616" spans="5:6" ht="15" customHeight="1" x14ac:dyDescent="0.2">
      <c r="E28616" s="28"/>
      <c r="F28616" s="28"/>
    </row>
    <row r="28617" spans="5:6" ht="15" customHeight="1" x14ac:dyDescent="0.2">
      <c r="E28617" s="28"/>
      <c r="F28617" s="28"/>
    </row>
    <row r="28618" spans="5:6" ht="15" customHeight="1" x14ac:dyDescent="0.2">
      <c r="E28618" s="28"/>
      <c r="F28618" s="28"/>
    </row>
    <row r="28619" spans="5:6" ht="15" customHeight="1" x14ac:dyDescent="0.2">
      <c r="E28619" s="28"/>
      <c r="F28619" s="28"/>
    </row>
    <row r="28620" spans="5:6" ht="15" customHeight="1" x14ac:dyDescent="0.2">
      <c r="E28620" s="28"/>
      <c r="F28620" s="28"/>
    </row>
    <row r="28621" spans="5:6" ht="15" customHeight="1" x14ac:dyDescent="0.2">
      <c r="E28621" s="28"/>
      <c r="F28621" s="28"/>
    </row>
    <row r="28622" spans="5:6" ht="15" customHeight="1" x14ac:dyDescent="0.2">
      <c r="E28622" s="28"/>
      <c r="F28622" s="28"/>
    </row>
    <row r="28623" spans="5:6" ht="15" customHeight="1" x14ac:dyDescent="0.2">
      <c r="E28623" s="28"/>
      <c r="F28623" s="28"/>
    </row>
    <row r="28624" spans="5:6" ht="15" customHeight="1" x14ac:dyDescent="0.2">
      <c r="E28624" s="28"/>
      <c r="F28624" s="28"/>
    </row>
    <row r="28625" spans="5:6" ht="15" customHeight="1" x14ac:dyDescent="0.2">
      <c r="E28625" s="28"/>
      <c r="F28625" s="28"/>
    </row>
    <row r="28626" spans="5:6" ht="15" customHeight="1" x14ac:dyDescent="0.2">
      <c r="E28626" s="28"/>
      <c r="F28626" s="28"/>
    </row>
    <row r="28627" spans="5:6" ht="15" customHeight="1" x14ac:dyDescent="0.2">
      <c r="E28627" s="28"/>
      <c r="F28627" s="28"/>
    </row>
    <row r="28628" spans="5:6" ht="15" customHeight="1" x14ac:dyDescent="0.2">
      <c r="E28628" s="28"/>
      <c r="F28628" s="28"/>
    </row>
    <row r="28629" spans="5:6" ht="15" customHeight="1" x14ac:dyDescent="0.2">
      <c r="E28629" s="28"/>
      <c r="F28629" s="28"/>
    </row>
    <row r="28630" spans="5:6" ht="15" customHeight="1" x14ac:dyDescent="0.2">
      <c r="E28630" s="28"/>
      <c r="F28630" s="28"/>
    </row>
    <row r="28631" spans="5:6" ht="15" customHeight="1" x14ac:dyDescent="0.2">
      <c r="E28631" s="28"/>
      <c r="F28631" s="28"/>
    </row>
    <row r="28632" spans="5:6" ht="15" customHeight="1" x14ac:dyDescent="0.2">
      <c r="E28632" s="28"/>
      <c r="F28632" s="28"/>
    </row>
    <row r="28633" spans="5:6" ht="15" customHeight="1" x14ac:dyDescent="0.2">
      <c r="E28633" s="28"/>
      <c r="F28633" s="28"/>
    </row>
    <row r="28634" spans="5:6" ht="15" customHeight="1" x14ac:dyDescent="0.2">
      <c r="E28634" s="28"/>
      <c r="F28634" s="28"/>
    </row>
    <row r="28635" spans="5:6" ht="15" customHeight="1" x14ac:dyDescent="0.2">
      <c r="E28635" s="28"/>
      <c r="F28635" s="28"/>
    </row>
    <row r="28636" spans="5:6" ht="15" customHeight="1" x14ac:dyDescent="0.2">
      <c r="E28636" s="28"/>
      <c r="F28636" s="28"/>
    </row>
    <row r="28637" spans="5:6" ht="15" customHeight="1" x14ac:dyDescent="0.2">
      <c r="E28637" s="28"/>
      <c r="F28637" s="28"/>
    </row>
    <row r="28638" spans="5:6" ht="15" customHeight="1" x14ac:dyDescent="0.2">
      <c r="E28638" s="28"/>
      <c r="F28638" s="28"/>
    </row>
    <row r="28639" spans="5:6" ht="15" customHeight="1" x14ac:dyDescent="0.2">
      <c r="E28639" s="28"/>
      <c r="F28639" s="28"/>
    </row>
    <row r="28640" spans="5:6" ht="15" customHeight="1" x14ac:dyDescent="0.2">
      <c r="E28640" s="28"/>
      <c r="F28640" s="28"/>
    </row>
    <row r="28641" spans="5:6" ht="15" customHeight="1" x14ac:dyDescent="0.2">
      <c r="E28641" s="28"/>
      <c r="F28641" s="28"/>
    </row>
    <row r="28642" spans="5:6" ht="15" customHeight="1" x14ac:dyDescent="0.2">
      <c r="E28642" s="28"/>
      <c r="F28642" s="28"/>
    </row>
    <row r="28643" spans="5:6" ht="15" customHeight="1" x14ac:dyDescent="0.2">
      <c r="E28643" s="28"/>
      <c r="F28643" s="28"/>
    </row>
    <row r="28644" spans="5:6" ht="15" customHeight="1" x14ac:dyDescent="0.2">
      <c r="E28644" s="28"/>
      <c r="F28644" s="28"/>
    </row>
    <row r="28645" spans="5:6" ht="15" customHeight="1" x14ac:dyDescent="0.2">
      <c r="E28645" s="28"/>
      <c r="F28645" s="28"/>
    </row>
    <row r="28646" spans="5:6" ht="15" customHeight="1" x14ac:dyDescent="0.2">
      <c r="E28646" s="28"/>
      <c r="F28646" s="28"/>
    </row>
    <row r="28647" spans="5:6" ht="15" customHeight="1" x14ac:dyDescent="0.2">
      <c r="E28647" s="28"/>
      <c r="F28647" s="28"/>
    </row>
    <row r="28648" spans="5:6" ht="15" customHeight="1" x14ac:dyDescent="0.2">
      <c r="E28648" s="28"/>
      <c r="F28648" s="28"/>
    </row>
    <row r="28649" spans="5:6" ht="15" customHeight="1" x14ac:dyDescent="0.2">
      <c r="E28649" s="28"/>
      <c r="F28649" s="28"/>
    </row>
    <row r="28650" spans="5:6" ht="15" customHeight="1" x14ac:dyDescent="0.2">
      <c r="E28650" s="28"/>
      <c r="F28650" s="28"/>
    </row>
    <row r="28651" spans="5:6" ht="15" customHeight="1" x14ac:dyDescent="0.2">
      <c r="E28651" s="28"/>
      <c r="F28651" s="28"/>
    </row>
    <row r="28652" spans="5:6" ht="15" customHeight="1" x14ac:dyDescent="0.2">
      <c r="E28652" s="28"/>
      <c r="F28652" s="28"/>
    </row>
    <row r="28653" spans="5:6" ht="15" customHeight="1" x14ac:dyDescent="0.2">
      <c r="E28653" s="28"/>
      <c r="F28653" s="28"/>
    </row>
    <row r="28654" spans="5:6" ht="15" customHeight="1" x14ac:dyDescent="0.2">
      <c r="E28654" s="28"/>
      <c r="F28654" s="28"/>
    </row>
    <row r="28655" spans="5:6" ht="15" customHeight="1" x14ac:dyDescent="0.2">
      <c r="E28655" s="28"/>
      <c r="F28655" s="28"/>
    </row>
    <row r="28656" spans="5:6" ht="15" customHeight="1" x14ac:dyDescent="0.2">
      <c r="E28656" s="28"/>
      <c r="F28656" s="28"/>
    </row>
    <row r="28657" spans="5:6" ht="15" customHeight="1" x14ac:dyDescent="0.2">
      <c r="E28657" s="28"/>
      <c r="F28657" s="28"/>
    </row>
    <row r="28658" spans="5:6" ht="15" customHeight="1" x14ac:dyDescent="0.2">
      <c r="E28658" s="28"/>
      <c r="F28658" s="28"/>
    </row>
    <row r="28659" spans="5:6" ht="15" customHeight="1" x14ac:dyDescent="0.2">
      <c r="E28659" s="28"/>
      <c r="F28659" s="28"/>
    </row>
    <row r="28660" spans="5:6" ht="15" customHeight="1" x14ac:dyDescent="0.2">
      <c r="E28660" s="28"/>
      <c r="F28660" s="28"/>
    </row>
    <row r="28661" spans="5:6" ht="15" customHeight="1" x14ac:dyDescent="0.2">
      <c r="E28661" s="28"/>
      <c r="F28661" s="28"/>
    </row>
    <row r="28662" spans="5:6" ht="15" customHeight="1" x14ac:dyDescent="0.2">
      <c r="E28662" s="28"/>
      <c r="F28662" s="28"/>
    </row>
    <row r="28663" spans="5:6" ht="15" customHeight="1" x14ac:dyDescent="0.2">
      <c r="E28663" s="28"/>
      <c r="F28663" s="28"/>
    </row>
    <row r="28664" spans="5:6" ht="15" customHeight="1" x14ac:dyDescent="0.2">
      <c r="E28664" s="28"/>
      <c r="F28664" s="28"/>
    </row>
    <row r="28665" spans="5:6" ht="15" customHeight="1" x14ac:dyDescent="0.2">
      <c r="E28665" s="28"/>
      <c r="F28665" s="28"/>
    </row>
    <row r="28666" spans="5:6" ht="15" customHeight="1" x14ac:dyDescent="0.2">
      <c r="E28666" s="28"/>
      <c r="F28666" s="28"/>
    </row>
    <row r="28667" spans="5:6" ht="15" customHeight="1" x14ac:dyDescent="0.2">
      <c r="E28667" s="28"/>
      <c r="F28667" s="28"/>
    </row>
    <row r="28668" spans="5:6" ht="15" customHeight="1" x14ac:dyDescent="0.2">
      <c r="E28668" s="28"/>
      <c r="F28668" s="28"/>
    </row>
    <row r="28669" spans="5:6" ht="15" customHeight="1" x14ac:dyDescent="0.2">
      <c r="E28669" s="28"/>
      <c r="F28669" s="28"/>
    </row>
    <row r="28670" spans="5:6" ht="15" customHeight="1" x14ac:dyDescent="0.2">
      <c r="E28670" s="28"/>
      <c r="F28670" s="28"/>
    </row>
    <row r="28671" spans="5:6" ht="15" customHeight="1" x14ac:dyDescent="0.2">
      <c r="E28671" s="28"/>
      <c r="F28671" s="28"/>
    </row>
    <row r="28672" spans="5:6" ht="15" customHeight="1" x14ac:dyDescent="0.2">
      <c r="E28672" s="28"/>
      <c r="F28672" s="28"/>
    </row>
    <row r="28673" spans="5:6" ht="15" customHeight="1" x14ac:dyDescent="0.2">
      <c r="E28673" s="28"/>
      <c r="F28673" s="28"/>
    </row>
    <row r="28674" spans="5:6" ht="15" customHeight="1" x14ac:dyDescent="0.2">
      <c r="E28674" s="28"/>
      <c r="F28674" s="28"/>
    </row>
    <row r="28675" spans="5:6" ht="15" customHeight="1" x14ac:dyDescent="0.2">
      <c r="E28675" s="28"/>
      <c r="F28675" s="28"/>
    </row>
    <row r="28676" spans="5:6" ht="15" customHeight="1" x14ac:dyDescent="0.2">
      <c r="E28676" s="28"/>
      <c r="F28676" s="28"/>
    </row>
    <row r="28677" spans="5:6" ht="15" customHeight="1" x14ac:dyDescent="0.2">
      <c r="E28677" s="28"/>
      <c r="F28677" s="28"/>
    </row>
    <row r="28678" spans="5:6" ht="15" customHeight="1" x14ac:dyDescent="0.2">
      <c r="E28678" s="28"/>
      <c r="F28678" s="28"/>
    </row>
    <row r="28679" spans="5:6" ht="15" customHeight="1" x14ac:dyDescent="0.2">
      <c r="E28679" s="28"/>
      <c r="F28679" s="28"/>
    </row>
    <row r="28680" spans="5:6" ht="15" customHeight="1" x14ac:dyDescent="0.2">
      <c r="E28680" s="28"/>
      <c r="F28680" s="28"/>
    </row>
    <row r="28681" spans="5:6" ht="15" customHeight="1" x14ac:dyDescent="0.2">
      <c r="E28681" s="28"/>
      <c r="F28681" s="28"/>
    </row>
    <row r="28682" spans="5:6" ht="15" customHeight="1" x14ac:dyDescent="0.2">
      <c r="E28682" s="28"/>
      <c r="F28682" s="28"/>
    </row>
    <row r="28683" spans="5:6" ht="15" customHeight="1" x14ac:dyDescent="0.2">
      <c r="E28683" s="28"/>
      <c r="F28683" s="28"/>
    </row>
    <row r="28684" spans="5:6" ht="15" customHeight="1" x14ac:dyDescent="0.2">
      <c r="E28684" s="28"/>
      <c r="F28684" s="28"/>
    </row>
    <row r="28685" spans="5:6" ht="15" customHeight="1" x14ac:dyDescent="0.2">
      <c r="E28685" s="28"/>
      <c r="F28685" s="28"/>
    </row>
    <row r="28686" spans="5:6" ht="15" customHeight="1" x14ac:dyDescent="0.2">
      <c r="E28686" s="28"/>
      <c r="F28686" s="28"/>
    </row>
    <row r="28687" spans="5:6" ht="15" customHeight="1" x14ac:dyDescent="0.2">
      <c r="E28687" s="28"/>
      <c r="F28687" s="28"/>
    </row>
    <row r="28688" spans="5:6" ht="15" customHeight="1" x14ac:dyDescent="0.2">
      <c r="E28688" s="28"/>
      <c r="F28688" s="28"/>
    </row>
    <row r="28689" spans="5:6" ht="15" customHeight="1" x14ac:dyDescent="0.2">
      <c r="E28689" s="28"/>
      <c r="F28689" s="28"/>
    </row>
    <row r="28690" spans="5:6" ht="15" customHeight="1" x14ac:dyDescent="0.2">
      <c r="E28690" s="28"/>
      <c r="F28690" s="28"/>
    </row>
    <row r="28691" spans="5:6" ht="15" customHeight="1" x14ac:dyDescent="0.2">
      <c r="E28691" s="28"/>
      <c r="F28691" s="28"/>
    </row>
    <row r="28692" spans="5:6" ht="15" customHeight="1" x14ac:dyDescent="0.2">
      <c r="E28692" s="28"/>
      <c r="F28692" s="28"/>
    </row>
    <row r="28693" spans="5:6" ht="15" customHeight="1" x14ac:dyDescent="0.2">
      <c r="E28693" s="28"/>
      <c r="F28693" s="28"/>
    </row>
    <row r="28694" spans="5:6" ht="15" customHeight="1" x14ac:dyDescent="0.2">
      <c r="E28694" s="28"/>
      <c r="F28694" s="28"/>
    </row>
    <row r="28695" spans="5:6" ht="15" customHeight="1" x14ac:dyDescent="0.2">
      <c r="E28695" s="28"/>
      <c r="F28695" s="28"/>
    </row>
    <row r="28696" spans="5:6" ht="15" customHeight="1" x14ac:dyDescent="0.2">
      <c r="E28696" s="28"/>
      <c r="F28696" s="28"/>
    </row>
    <row r="28697" spans="5:6" ht="15" customHeight="1" x14ac:dyDescent="0.2">
      <c r="E28697" s="28"/>
      <c r="F28697" s="28"/>
    </row>
    <row r="28698" spans="5:6" ht="15" customHeight="1" x14ac:dyDescent="0.2">
      <c r="E28698" s="28"/>
      <c r="F28698" s="28"/>
    </row>
    <row r="28699" spans="5:6" ht="15" customHeight="1" x14ac:dyDescent="0.2">
      <c r="E28699" s="28"/>
      <c r="F28699" s="28"/>
    </row>
    <row r="28700" spans="5:6" ht="15" customHeight="1" x14ac:dyDescent="0.2">
      <c r="E28700" s="28"/>
      <c r="F28700" s="28"/>
    </row>
    <row r="28701" spans="5:6" ht="15" customHeight="1" x14ac:dyDescent="0.2">
      <c r="E28701" s="28"/>
      <c r="F28701" s="28"/>
    </row>
    <row r="28702" spans="5:6" ht="15" customHeight="1" x14ac:dyDescent="0.2">
      <c r="E28702" s="28"/>
      <c r="F28702" s="28"/>
    </row>
    <row r="28703" spans="5:6" ht="15" customHeight="1" x14ac:dyDescent="0.2">
      <c r="E28703" s="28"/>
      <c r="F28703" s="28"/>
    </row>
    <row r="28704" spans="5:6" ht="15" customHeight="1" x14ac:dyDescent="0.2">
      <c r="E28704" s="28"/>
      <c r="F28704" s="28"/>
    </row>
    <row r="28705" spans="5:6" ht="15" customHeight="1" x14ac:dyDescent="0.2">
      <c r="E28705" s="28"/>
      <c r="F28705" s="28"/>
    </row>
    <row r="28706" spans="5:6" ht="15" customHeight="1" x14ac:dyDescent="0.2">
      <c r="E28706" s="28"/>
      <c r="F28706" s="28"/>
    </row>
    <row r="28707" spans="5:6" ht="15" customHeight="1" x14ac:dyDescent="0.2">
      <c r="E28707" s="28"/>
      <c r="F28707" s="28"/>
    </row>
    <row r="28708" spans="5:6" ht="15" customHeight="1" x14ac:dyDescent="0.2">
      <c r="E28708" s="28"/>
      <c r="F28708" s="28"/>
    </row>
    <row r="28709" spans="5:6" ht="15" customHeight="1" x14ac:dyDescent="0.2">
      <c r="E28709" s="28"/>
      <c r="F28709" s="28"/>
    </row>
    <row r="28710" spans="5:6" ht="15" customHeight="1" x14ac:dyDescent="0.2">
      <c r="E28710" s="28"/>
      <c r="F28710" s="28"/>
    </row>
    <row r="28711" spans="5:6" ht="15" customHeight="1" x14ac:dyDescent="0.2">
      <c r="E28711" s="28"/>
      <c r="F28711" s="28"/>
    </row>
    <row r="28712" spans="5:6" ht="15" customHeight="1" x14ac:dyDescent="0.2">
      <c r="E28712" s="28"/>
      <c r="F28712" s="28"/>
    </row>
    <row r="28713" spans="5:6" ht="15" customHeight="1" x14ac:dyDescent="0.2">
      <c r="E28713" s="28"/>
      <c r="F28713" s="28"/>
    </row>
    <row r="28714" spans="5:6" ht="15" customHeight="1" x14ac:dyDescent="0.2">
      <c r="E28714" s="28"/>
      <c r="F28714" s="28"/>
    </row>
    <row r="28715" spans="5:6" ht="15" customHeight="1" x14ac:dyDescent="0.2">
      <c r="E28715" s="28"/>
      <c r="F28715" s="28"/>
    </row>
    <row r="28716" spans="5:6" ht="15" customHeight="1" x14ac:dyDescent="0.2">
      <c r="E28716" s="28"/>
      <c r="F28716" s="28"/>
    </row>
    <row r="28717" spans="5:6" ht="15" customHeight="1" x14ac:dyDescent="0.2">
      <c r="E28717" s="28"/>
      <c r="F28717" s="28"/>
    </row>
    <row r="28718" spans="5:6" ht="15" customHeight="1" x14ac:dyDescent="0.2">
      <c r="E28718" s="28"/>
      <c r="F28718" s="28"/>
    </row>
    <row r="28719" spans="5:6" ht="15" customHeight="1" x14ac:dyDescent="0.2">
      <c r="E28719" s="28"/>
      <c r="F28719" s="28"/>
    </row>
    <row r="28720" spans="5:6" ht="15" customHeight="1" x14ac:dyDescent="0.2">
      <c r="E28720" s="28"/>
      <c r="F28720" s="28"/>
    </row>
    <row r="28721" spans="5:6" ht="15" customHeight="1" x14ac:dyDescent="0.2">
      <c r="E28721" s="28"/>
      <c r="F28721" s="28"/>
    </row>
    <row r="28722" spans="5:6" ht="15" customHeight="1" x14ac:dyDescent="0.2">
      <c r="E28722" s="28"/>
      <c r="F28722" s="28"/>
    </row>
    <row r="28723" spans="5:6" ht="15" customHeight="1" x14ac:dyDescent="0.2">
      <c r="E28723" s="28"/>
      <c r="F28723" s="28"/>
    </row>
    <row r="28724" spans="5:6" ht="15" customHeight="1" x14ac:dyDescent="0.2">
      <c r="E28724" s="28"/>
      <c r="F28724" s="28"/>
    </row>
    <row r="28725" spans="5:6" ht="15" customHeight="1" x14ac:dyDescent="0.2">
      <c r="E28725" s="28"/>
      <c r="F28725" s="28"/>
    </row>
    <row r="28726" spans="5:6" ht="15" customHeight="1" x14ac:dyDescent="0.2">
      <c r="E28726" s="28"/>
      <c r="F28726" s="28"/>
    </row>
    <row r="28727" spans="5:6" ht="15" customHeight="1" x14ac:dyDescent="0.2">
      <c r="E28727" s="28"/>
      <c r="F28727" s="28"/>
    </row>
    <row r="28728" spans="5:6" ht="15" customHeight="1" x14ac:dyDescent="0.2">
      <c r="E28728" s="28"/>
      <c r="F28728" s="28"/>
    </row>
    <row r="28729" spans="5:6" ht="15" customHeight="1" x14ac:dyDescent="0.2">
      <c r="E28729" s="28"/>
      <c r="F28729" s="28"/>
    </row>
    <row r="28730" spans="5:6" ht="15" customHeight="1" x14ac:dyDescent="0.2">
      <c r="E28730" s="28"/>
      <c r="F28730" s="28"/>
    </row>
    <row r="28731" spans="5:6" ht="15" customHeight="1" x14ac:dyDescent="0.2">
      <c r="E28731" s="28"/>
      <c r="F28731" s="28"/>
    </row>
    <row r="28732" spans="5:6" ht="15" customHeight="1" x14ac:dyDescent="0.2">
      <c r="E28732" s="28"/>
      <c r="F28732" s="28"/>
    </row>
    <row r="28733" spans="5:6" ht="15" customHeight="1" x14ac:dyDescent="0.2">
      <c r="E28733" s="28"/>
      <c r="F28733" s="28"/>
    </row>
    <row r="28734" spans="5:6" ht="15" customHeight="1" x14ac:dyDescent="0.2">
      <c r="E28734" s="28"/>
      <c r="F28734" s="28"/>
    </row>
    <row r="28735" spans="5:6" ht="15" customHeight="1" x14ac:dyDescent="0.2">
      <c r="E28735" s="28"/>
      <c r="F28735" s="28"/>
    </row>
    <row r="28736" spans="5:6" ht="15" customHeight="1" x14ac:dyDescent="0.2">
      <c r="E28736" s="28"/>
      <c r="F28736" s="28"/>
    </row>
    <row r="28737" spans="5:6" ht="15" customHeight="1" x14ac:dyDescent="0.2">
      <c r="E28737" s="28"/>
      <c r="F28737" s="28"/>
    </row>
    <row r="28738" spans="5:6" ht="15" customHeight="1" x14ac:dyDescent="0.2">
      <c r="E28738" s="28"/>
      <c r="F28738" s="28"/>
    </row>
    <row r="28739" spans="5:6" ht="15" customHeight="1" x14ac:dyDescent="0.2">
      <c r="E28739" s="28"/>
      <c r="F28739" s="28"/>
    </row>
    <row r="28740" spans="5:6" ht="15" customHeight="1" x14ac:dyDescent="0.2">
      <c r="E28740" s="28"/>
      <c r="F28740" s="28"/>
    </row>
    <row r="28741" spans="5:6" ht="15" customHeight="1" x14ac:dyDescent="0.2">
      <c r="E28741" s="28"/>
      <c r="F28741" s="28"/>
    </row>
    <row r="28742" spans="5:6" ht="15" customHeight="1" x14ac:dyDescent="0.2">
      <c r="E28742" s="28"/>
      <c r="F28742" s="28"/>
    </row>
    <row r="28743" spans="5:6" ht="15" customHeight="1" x14ac:dyDescent="0.2">
      <c r="E28743" s="28"/>
      <c r="F28743" s="28"/>
    </row>
    <row r="28744" spans="5:6" ht="15" customHeight="1" x14ac:dyDescent="0.2">
      <c r="E28744" s="28"/>
      <c r="F28744" s="28"/>
    </row>
    <row r="28745" spans="5:6" ht="15" customHeight="1" x14ac:dyDescent="0.2">
      <c r="E28745" s="28"/>
      <c r="F28745" s="28"/>
    </row>
    <row r="28746" spans="5:6" ht="15" customHeight="1" x14ac:dyDescent="0.2">
      <c r="E28746" s="28"/>
      <c r="F28746" s="28"/>
    </row>
    <row r="28747" spans="5:6" ht="15" customHeight="1" x14ac:dyDescent="0.2">
      <c r="E28747" s="28"/>
      <c r="F28747" s="28"/>
    </row>
    <row r="28748" spans="5:6" ht="15" customHeight="1" x14ac:dyDescent="0.2">
      <c r="E28748" s="28"/>
      <c r="F28748" s="28"/>
    </row>
    <row r="28749" spans="5:6" ht="15" customHeight="1" x14ac:dyDescent="0.2">
      <c r="E28749" s="28"/>
      <c r="F28749" s="28"/>
    </row>
    <row r="28750" spans="5:6" ht="15" customHeight="1" x14ac:dyDescent="0.2">
      <c r="E28750" s="28"/>
      <c r="F28750" s="28"/>
    </row>
    <row r="28751" spans="5:6" ht="15" customHeight="1" x14ac:dyDescent="0.2">
      <c r="E28751" s="28"/>
      <c r="F28751" s="28"/>
    </row>
    <row r="28752" spans="5:6" ht="15" customHeight="1" x14ac:dyDescent="0.2">
      <c r="E28752" s="28"/>
      <c r="F28752" s="28"/>
    </row>
    <row r="28753" spans="5:6" ht="15" customHeight="1" x14ac:dyDescent="0.2">
      <c r="E28753" s="28"/>
      <c r="F28753" s="28"/>
    </row>
    <row r="28754" spans="5:6" ht="15" customHeight="1" x14ac:dyDescent="0.2">
      <c r="E28754" s="28"/>
      <c r="F28754" s="28"/>
    </row>
    <row r="28755" spans="5:6" ht="15" customHeight="1" x14ac:dyDescent="0.2">
      <c r="E28755" s="28"/>
      <c r="F28755" s="28"/>
    </row>
    <row r="28756" spans="5:6" ht="15" customHeight="1" x14ac:dyDescent="0.2">
      <c r="E28756" s="28"/>
      <c r="F28756" s="28"/>
    </row>
    <row r="28757" spans="5:6" ht="15" customHeight="1" x14ac:dyDescent="0.2">
      <c r="E28757" s="28"/>
      <c r="F28757" s="28"/>
    </row>
    <row r="28758" spans="5:6" ht="15" customHeight="1" x14ac:dyDescent="0.2">
      <c r="E28758" s="28"/>
      <c r="F28758" s="28"/>
    </row>
    <row r="28759" spans="5:6" ht="15" customHeight="1" x14ac:dyDescent="0.2">
      <c r="E28759" s="28"/>
      <c r="F28759" s="28"/>
    </row>
    <row r="28760" spans="5:6" ht="15" customHeight="1" x14ac:dyDescent="0.2">
      <c r="E28760" s="28"/>
      <c r="F28760" s="28"/>
    </row>
    <row r="28761" spans="5:6" ht="15" customHeight="1" x14ac:dyDescent="0.2">
      <c r="E28761" s="28"/>
      <c r="F28761" s="28"/>
    </row>
    <row r="28762" spans="5:6" ht="15" customHeight="1" x14ac:dyDescent="0.2">
      <c r="E28762" s="28"/>
      <c r="F28762" s="28"/>
    </row>
    <row r="28763" spans="5:6" ht="15" customHeight="1" x14ac:dyDescent="0.2">
      <c r="E28763" s="28"/>
      <c r="F28763" s="28"/>
    </row>
    <row r="28764" spans="5:6" ht="15" customHeight="1" x14ac:dyDescent="0.2">
      <c r="E28764" s="28"/>
      <c r="F28764" s="28"/>
    </row>
    <row r="28765" spans="5:6" ht="15" customHeight="1" x14ac:dyDescent="0.2">
      <c r="E28765" s="28"/>
      <c r="F28765" s="28"/>
    </row>
    <row r="28766" spans="5:6" ht="15" customHeight="1" x14ac:dyDescent="0.2">
      <c r="E28766" s="28"/>
      <c r="F28766" s="28"/>
    </row>
    <row r="28767" spans="5:6" ht="15" customHeight="1" x14ac:dyDescent="0.2">
      <c r="E28767" s="28"/>
      <c r="F28767" s="28"/>
    </row>
    <row r="28768" spans="5:6" ht="15" customHeight="1" x14ac:dyDescent="0.2">
      <c r="E28768" s="28"/>
      <c r="F28768" s="28"/>
    </row>
    <row r="28769" spans="5:6" ht="15" customHeight="1" x14ac:dyDescent="0.2">
      <c r="E28769" s="28"/>
      <c r="F28769" s="28"/>
    </row>
    <row r="28770" spans="5:6" ht="15" customHeight="1" x14ac:dyDescent="0.2">
      <c r="E28770" s="28"/>
      <c r="F28770" s="28"/>
    </row>
    <row r="28771" spans="5:6" ht="15" customHeight="1" x14ac:dyDescent="0.2">
      <c r="E28771" s="28"/>
      <c r="F28771" s="28"/>
    </row>
    <row r="28772" spans="5:6" ht="15" customHeight="1" x14ac:dyDescent="0.2">
      <c r="E28772" s="28"/>
      <c r="F28772" s="28"/>
    </row>
    <row r="28773" spans="5:6" ht="15" customHeight="1" x14ac:dyDescent="0.2">
      <c r="E28773" s="28"/>
      <c r="F28773" s="28"/>
    </row>
    <row r="28774" spans="5:6" ht="15" customHeight="1" x14ac:dyDescent="0.2">
      <c r="E28774" s="28"/>
      <c r="F28774" s="28"/>
    </row>
    <row r="28775" spans="5:6" ht="15" customHeight="1" x14ac:dyDescent="0.2">
      <c r="E28775" s="28"/>
      <c r="F28775" s="28"/>
    </row>
    <row r="28776" spans="5:6" ht="15" customHeight="1" x14ac:dyDescent="0.2">
      <c r="E28776" s="28"/>
      <c r="F28776" s="28"/>
    </row>
    <row r="28777" spans="5:6" ht="15" customHeight="1" x14ac:dyDescent="0.2">
      <c r="E28777" s="28"/>
      <c r="F28777" s="28"/>
    </row>
    <row r="28778" spans="5:6" ht="15" customHeight="1" x14ac:dyDescent="0.2">
      <c r="E28778" s="28"/>
      <c r="F28778" s="28"/>
    </row>
    <row r="28779" spans="5:6" ht="15" customHeight="1" x14ac:dyDescent="0.2">
      <c r="E28779" s="28"/>
      <c r="F28779" s="28"/>
    </row>
    <row r="28780" spans="5:6" ht="15" customHeight="1" x14ac:dyDescent="0.2">
      <c r="E28780" s="28"/>
      <c r="F28780" s="28"/>
    </row>
    <row r="28781" spans="5:6" ht="15" customHeight="1" x14ac:dyDescent="0.2">
      <c r="E28781" s="28"/>
      <c r="F28781" s="28"/>
    </row>
    <row r="28782" spans="5:6" ht="15" customHeight="1" x14ac:dyDescent="0.2">
      <c r="E28782" s="28"/>
      <c r="F28782" s="28"/>
    </row>
    <row r="28783" spans="5:6" ht="15" customHeight="1" x14ac:dyDescent="0.2">
      <c r="E28783" s="28"/>
      <c r="F28783" s="28"/>
    </row>
    <row r="28784" spans="5:6" ht="15" customHeight="1" x14ac:dyDescent="0.2">
      <c r="E28784" s="28"/>
      <c r="F28784" s="28"/>
    </row>
    <row r="28785" spans="5:6" ht="15" customHeight="1" x14ac:dyDescent="0.2">
      <c r="E28785" s="28"/>
      <c r="F28785" s="28"/>
    </row>
    <row r="28786" spans="5:6" ht="15" customHeight="1" x14ac:dyDescent="0.2">
      <c r="E28786" s="28"/>
      <c r="F28786" s="28"/>
    </row>
    <row r="28787" spans="5:6" ht="15" customHeight="1" x14ac:dyDescent="0.2">
      <c r="E28787" s="28"/>
      <c r="F28787" s="28"/>
    </row>
    <row r="28788" spans="5:6" ht="15" customHeight="1" x14ac:dyDescent="0.2">
      <c r="E28788" s="28"/>
      <c r="F28788" s="28"/>
    </row>
    <row r="28789" spans="5:6" ht="15" customHeight="1" x14ac:dyDescent="0.2">
      <c r="E28789" s="28"/>
      <c r="F28789" s="28"/>
    </row>
    <row r="28790" spans="5:6" ht="15" customHeight="1" x14ac:dyDescent="0.2">
      <c r="E28790" s="28"/>
      <c r="F28790" s="28"/>
    </row>
    <row r="28791" spans="5:6" ht="15" customHeight="1" x14ac:dyDescent="0.2">
      <c r="E28791" s="28"/>
      <c r="F28791" s="28"/>
    </row>
    <row r="28792" spans="5:6" ht="15" customHeight="1" x14ac:dyDescent="0.2">
      <c r="E28792" s="28"/>
      <c r="F28792" s="28"/>
    </row>
    <row r="28793" spans="5:6" ht="15" customHeight="1" x14ac:dyDescent="0.2">
      <c r="E28793" s="28"/>
      <c r="F28793" s="28"/>
    </row>
    <row r="28794" spans="5:6" ht="15" customHeight="1" x14ac:dyDescent="0.2">
      <c r="E28794" s="28"/>
      <c r="F28794" s="28"/>
    </row>
    <row r="28795" spans="5:6" ht="15" customHeight="1" x14ac:dyDescent="0.2">
      <c r="E28795" s="28"/>
      <c r="F28795" s="28"/>
    </row>
    <row r="28796" spans="5:6" ht="15" customHeight="1" x14ac:dyDescent="0.2">
      <c r="E28796" s="28"/>
      <c r="F28796" s="28"/>
    </row>
    <row r="28797" spans="5:6" ht="15" customHeight="1" x14ac:dyDescent="0.2">
      <c r="E28797" s="28"/>
      <c r="F28797" s="28"/>
    </row>
    <row r="28798" spans="5:6" ht="15" customHeight="1" x14ac:dyDescent="0.2">
      <c r="E28798" s="28"/>
      <c r="F28798" s="28"/>
    </row>
    <row r="28799" spans="5:6" ht="15" customHeight="1" x14ac:dyDescent="0.2">
      <c r="E28799" s="28"/>
      <c r="F28799" s="28"/>
    </row>
    <row r="28800" spans="5:6" ht="15" customHeight="1" x14ac:dyDescent="0.2">
      <c r="E28800" s="28"/>
      <c r="F28800" s="28"/>
    </row>
    <row r="28801" spans="5:6" ht="15" customHeight="1" x14ac:dyDescent="0.2">
      <c r="E28801" s="28"/>
      <c r="F28801" s="28"/>
    </row>
    <row r="28802" spans="5:6" ht="15" customHeight="1" x14ac:dyDescent="0.2">
      <c r="E28802" s="28"/>
      <c r="F28802" s="28"/>
    </row>
    <row r="28803" spans="5:6" ht="15" customHeight="1" x14ac:dyDescent="0.2">
      <c r="E28803" s="28"/>
      <c r="F28803" s="28"/>
    </row>
    <row r="28804" spans="5:6" ht="15" customHeight="1" x14ac:dyDescent="0.2">
      <c r="E28804" s="28"/>
      <c r="F28804" s="28"/>
    </row>
    <row r="28805" spans="5:6" ht="15" customHeight="1" x14ac:dyDescent="0.2">
      <c r="E28805" s="28"/>
      <c r="F28805" s="28"/>
    </row>
    <row r="28806" spans="5:6" ht="15" customHeight="1" x14ac:dyDescent="0.2">
      <c r="E28806" s="28"/>
      <c r="F28806" s="28"/>
    </row>
    <row r="28807" spans="5:6" ht="15" customHeight="1" x14ac:dyDescent="0.2">
      <c r="E28807" s="28"/>
      <c r="F28807" s="28"/>
    </row>
    <row r="28808" spans="5:6" ht="15" customHeight="1" x14ac:dyDescent="0.2">
      <c r="E28808" s="28"/>
      <c r="F28808" s="28"/>
    </row>
    <row r="28809" spans="5:6" ht="15" customHeight="1" x14ac:dyDescent="0.2">
      <c r="E28809" s="28"/>
      <c r="F28809" s="28"/>
    </row>
    <row r="28810" spans="5:6" ht="15" customHeight="1" x14ac:dyDescent="0.2">
      <c r="E28810" s="28"/>
      <c r="F28810" s="28"/>
    </row>
    <row r="28811" spans="5:6" ht="15" customHeight="1" x14ac:dyDescent="0.2">
      <c r="E28811" s="28"/>
      <c r="F28811" s="28"/>
    </row>
    <row r="28812" spans="5:6" ht="15" customHeight="1" x14ac:dyDescent="0.2">
      <c r="E28812" s="28"/>
      <c r="F28812" s="28"/>
    </row>
    <row r="28813" spans="5:6" ht="15" customHeight="1" x14ac:dyDescent="0.2">
      <c r="E28813" s="28"/>
      <c r="F28813" s="28"/>
    </row>
    <row r="28814" spans="5:6" ht="15" customHeight="1" x14ac:dyDescent="0.2">
      <c r="E28814" s="28"/>
      <c r="F28814" s="28"/>
    </row>
    <row r="28815" spans="5:6" ht="15" customHeight="1" x14ac:dyDescent="0.2">
      <c r="E28815" s="28"/>
      <c r="F28815" s="28"/>
    </row>
    <row r="28816" spans="5:6" ht="15" customHeight="1" x14ac:dyDescent="0.2">
      <c r="E28816" s="28"/>
      <c r="F28816" s="28"/>
    </row>
    <row r="28817" spans="5:6" ht="15" customHeight="1" x14ac:dyDescent="0.2">
      <c r="E28817" s="28"/>
      <c r="F28817" s="28"/>
    </row>
    <row r="28818" spans="5:6" ht="15" customHeight="1" x14ac:dyDescent="0.2">
      <c r="E28818" s="28"/>
      <c r="F28818" s="28"/>
    </row>
    <row r="28819" spans="5:6" ht="15" customHeight="1" x14ac:dyDescent="0.2">
      <c r="E28819" s="28"/>
      <c r="F28819" s="28"/>
    </row>
    <row r="28820" spans="5:6" ht="15" customHeight="1" x14ac:dyDescent="0.2">
      <c r="E28820" s="28"/>
      <c r="F28820" s="28"/>
    </row>
    <row r="28821" spans="5:6" ht="15" customHeight="1" x14ac:dyDescent="0.2">
      <c r="E28821" s="28"/>
      <c r="F28821" s="28"/>
    </row>
    <row r="28822" spans="5:6" ht="15" customHeight="1" x14ac:dyDescent="0.2">
      <c r="E28822" s="28"/>
      <c r="F28822" s="28"/>
    </row>
    <row r="28823" spans="5:6" ht="15" customHeight="1" x14ac:dyDescent="0.2">
      <c r="E28823" s="28"/>
      <c r="F28823" s="28"/>
    </row>
    <row r="28824" spans="5:6" ht="15" customHeight="1" x14ac:dyDescent="0.2">
      <c r="E28824" s="28"/>
      <c r="F28824" s="28"/>
    </row>
    <row r="28825" spans="5:6" ht="15" customHeight="1" x14ac:dyDescent="0.2">
      <c r="E28825" s="28"/>
      <c r="F28825" s="28"/>
    </row>
    <row r="28826" spans="5:6" ht="15" customHeight="1" x14ac:dyDescent="0.2">
      <c r="E28826" s="28"/>
      <c r="F28826" s="28"/>
    </row>
    <row r="28827" spans="5:6" ht="15" customHeight="1" x14ac:dyDescent="0.2">
      <c r="E28827" s="28"/>
      <c r="F28827" s="28"/>
    </row>
    <row r="28828" spans="5:6" ht="15" customHeight="1" x14ac:dyDescent="0.2">
      <c r="E28828" s="28"/>
      <c r="F28828" s="28"/>
    </row>
    <row r="28829" spans="5:6" ht="15" customHeight="1" x14ac:dyDescent="0.2">
      <c r="E28829" s="28"/>
      <c r="F28829" s="28"/>
    </row>
    <row r="28830" spans="5:6" ht="15" customHeight="1" x14ac:dyDescent="0.2">
      <c r="E28830" s="28"/>
      <c r="F28830" s="28"/>
    </row>
    <row r="28831" spans="5:6" ht="15" customHeight="1" x14ac:dyDescent="0.2">
      <c r="E28831" s="28"/>
      <c r="F28831" s="28"/>
    </row>
    <row r="28832" spans="5:6" ht="15" customHeight="1" x14ac:dyDescent="0.2">
      <c r="E28832" s="28"/>
      <c r="F28832" s="28"/>
    </row>
    <row r="28833" spans="5:6" ht="15" customHeight="1" x14ac:dyDescent="0.2">
      <c r="E28833" s="28"/>
      <c r="F28833" s="28"/>
    </row>
    <row r="28834" spans="5:6" ht="15" customHeight="1" x14ac:dyDescent="0.2">
      <c r="E28834" s="28"/>
      <c r="F28834" s="28"/>
    </row>
    <row r="28835" spans="5:6" ht="15" customHeight="1" x14ac:dyDescent="0.2">
      <c r="E28835" s="28"/>
      <c r="F28835" s="28"/>
    </row>
    <row r="28836" spans="5:6" ht="15" customHeight="1" x14ac:dyDescent="0.2">
      <c r="E28836" s="28"/>
      <c r="F28836" s="28"/>
    </row>
    <row r="28837" spans="5:6" ht="15" customHeight="1" x14ac:dyDescent="0.2">
      <c r="E28837" s="28"/>
      <c r="F28837" s="28"/>
    </row>
    <row r="28838" spans="5:6" ht="15" customHeight="1" x14ac:dyDescent="0.2">
      <c r="E28838" s="28"/>
      <c r="F28838" s="28"/>
    </row>
    <row r="28839" spans="5:6" ht="15" customHeight="1" x14ac:dyDescent="0.2">
      <c r="E28839" s="28"/>
      <c r="F28839" s="28"/>
    </row>
    <row r="28840" spans="5:6" ht="15" customHeight="1" x14ac:dyDescent="0.2">
      <c r="E28840" s="28"/>
      <c r="F28840" s="28"/>
    </row>
    <row r="28841" spans="5:6" ht="15" customHeight="1" x14ac:dyDescent="0.2">
      <c r="E28841" s="28"/>
      <c r="F28841" s="28"/>
    </row>
    <row r="28842" spans="5:6" ht="15" customHeight="1" x14ac:dyDescent="0.2">
      <c r="E28842" s="28"/>
      <c r="F28842" s="28"/>
    </row>
    <row r="28843" spans="5:6" ht="15" customHeight="1" x14ac:dyDescent="0.2">
      <c r="E28843" s="28"/>
      <c r="F28843" s="28"/>
    </row>
    <row r="28844" spans="5:6" ht="15" customHeight="1" x14ac:dyDescent="0.2">
      <c r="E28844" s="28"/>
      <c r="F28844" s="28"/>
    </row>
    <row r="28845" spans="5:6" ht="15" customHeight="1" x14ac:dyDescent="0.2">
      <c r="E28845" s="28"/>
      <c r="F28845" s="28"/>
    </row>
    <row r="28846" spans="5:6" ht="15" customHeight="1" x14ac:dyDescent="0.2">
      <c r="E28846" s="28"/>
      <c r="F28846" s="28"/>
    </row>
    <row r="28847" spans="5:6" ht="15" customHeight="1" x14ac:dyDescent="0.2">
      <c r="E28847" s="28"/>
      <c r="F28847" s="28"/>
    </row>
    <row r="28848" spans="5:6" ht="15" customHeight="1" x14ac:dyDescent="0.2">
      <c r="E28848" s="28"/>
      <c r="F28848" s="28"/>
    </row>
    <row r="28849" spans="5:6" ht="15" customHeight="1" x14ac:dyDescent="0.2">
      <c r="E28849" s="28"/>
      <c r="F28849" s="28"/>
    </row>
    <row r="28850" spans="5:6" ht="15" customHeight="1" x14ac:dyDescent="0.2">
      <c r="E28850" s="28"/>
      <c r="F28850" s="28"/>
    </row>
    <row r="28851" spans="5:6" ht="15" customHeight="1" x14ac:dyDescent="0.2">
      <c r="E28851" s="28"/>
      <c r="F28851" s="28"/>
    </row>
    <row r="28852" spans="5:6" ht="15" customHeight="1" x14ac:dyDescent="0.2">
      <c r="E28852" s="28"/>
      <c r="F28852" s="28"/>
    </row>
    <row r="28853" spans="5:6" ht="15" customHeight="1" x14ac:dyDescent="0.2">
      <c r="E28853" s="28"/>
      <c r="F28853" s="28"/>
    </row>
    <row r="28854" spans="5:6" ht="15" customHeight="1" x14ac:dyDescent="0.2">
      <c r="E28854" s="28"/>
      <c r="F28854" s="28"/>
    </row>
    <row r="28855" spans="5:6" ht="15" customHeight="1" x14ac:dyDescent="0.2">
      <c r="E28855" s="28"/>
      <c r="F28855" s="28"/>
    </row>
    <row r="28856" spans="5:6" ht="15" customHeight="1" x14ac:dyDescent="0.2">
      <c r="E28856" s="28"/>
      <c r="F28856" s="28"/>
    </row>
    <row r="28857" spans="5:6" ht="15" customHeight="1" x14ac:dyDescent="0.2">
      <c r="E28857" s="28"/>
      <c r="F28857" s="28"/>
    </row>
    <row r="28858" spans="5:6" ht="15" customHeight="1" x14ac:dyDescent="0.2">
      <c r="E28858" s="28"/>
      <c r="F28858" s="28"/>
    </row>
    <row r="28859" spans="5:6" ht="15" customHeight="1" x14ac:dyDescent="0.2">
      <c r="E28859" s="28"/>
      <c r="F28859" s="28"/>
    </row>
    <row r="28860" spans="5:6" ht="15" customHeight="1" x14ac:dyDescent="0.2">
      <c r="E28860" s="28"/>
      <c r="F28860" s="28"/>
    </row>
    <row r="28861" spans="5:6" ht="15" customHeight="1" x14ac:dyDescent="0.2">
      <c r="E28861" s="28"/>
      <c r="F28861" s="28"/>
    </row>
    <row r="28862" spans="5:6" ht="15" customHeight="1" x14ac:dyDescent="0.2">
      <c r="E28862" s="28"/>
      <c r="F28862" s="28"/>
    </row>
    <row r="28863" spans="5:6" ht="15" customHeight="1" x14ac:dyDescent="0.2">
      <c r="E28863" s="28"/>
      <c r="F28863" s="28"/>
    </row>
    <row r="28864" spans="5:6" ht="15" customHeight="1" x14ac:dyDescent="0.2">
      <c r="E28864" s="28"/>
      <c r="F28864" s="28"/>
    </row>
    <row r="28865" spans="5:6" ht="15" customHeight="1" x14ac:dyDescent="0.2">
      <c r="E28865" s="28"/>
      <c r="F28865" s="28"/>
    </row>
    <row r="28866" spans="5:6" ht="15" customHeight="1" x14ac:dyDescent="0.2">
      <c r="E28866" s="28"/>
      <c r="F28866" s="28"/>
    </row>
    <row r="28867" spans="5:6" ht="15" customHeight="1" x14ac:dyDescent="0.2">
      <c r="E28867" s="28"/>
      <c r="F28867" s="28"/>
    </row>
    <row r="28868" spans="5:6" ht="15" customHeight="1" x14ac:dyDescent="0.2">
      <c r="E28868" s="28"/>
      <c r="F28868" s="28"/>
    </row>
    <row r="28869" spans="5:6" ht="15" customHeight="1" x14ac:dyDescent="0.2">
      <c r="E28869" s="28"/>
      <c r="F28869" s="28"/>
    </row>
    <row r="28870" spans="5:6" ht="15" customHeight="1" x14ac:dyDescent="0.2">
      <c r="E28870" s="28"/>
      <c r="F28870" s="28"/>
    </row>
    <row r="28871" spans="5:6" ht="15" customHeight="1" x14ac:dyDescent="0.2">
      <c r="E28871" s="28"/>
      <c r="F28871" s="28"/>
    </row>
    <row r="28872" spans="5:6" ht="15" customHeight="1" x14ac:dyDescent="0.2">
      <c r="E28872" s="28"/>
      <c r="F28872" s="28"/>
    </row>
    <row r="28873" spans="5:6" ht="15" customHeight="1" x14ac:dyDescent="0.2">
      <c r="E28873" s="28"/>
      <c r="F28873" s="28"/>
    </row>
    <row r="28874" spans="5:6" ht="15" customHeight="1" x14ac:dyDescent="0.2">
      <c r="E28874" s="28"/>
      <c r="F28874" s="28"/>
    </row>
    <row r="28875" spans="5:6" ht="15" customHeight="1" x14ac:dyDescent="0.2">
      <c r="E28875" s="28"/>
      <c r="F28875" s="28"/>
    </row>
    <row r="28876" spans="5:6" ht="15" customHeight="1" x14ac:dyDescent="0.2">
      <c r="E28876" s="28"/>
      <c r="F28876" s="28"/>
    </row>
    <row r="28877" spans="5:6" ht="15" customHeight="1" x14ac:dyDescent="0.2">
      <c r="E28877" s="28"/>
      <c r="F28877" s="28"/>
    </row>
    <row r="28878" spans="5:6" ht="15" customHeight="1" x14ac:dyDescent="0.2">
      <c r="E28878" s="28"/>
      <c r="F28878" s="28"/>
    </row>
    <row r="28879" spans="5:6" ht="15" customHeight="1" x14ac:dyDescent="0.2">
      <c r="E28879" s="28"/>
      <c r="F28879" s="28"/>
    </row>
    <row r="28880" spans="5:6" ht="15" customHeight="1" x14ac:dyDescent="0.2">
      <c r="E28880" s="28"/>
      <c r="F28880" s="28"/>
    </row>
    <row r="28881" spans="5:6" ht="15" customHeight="1" x14ac:dyDescent="0.2">
      <c r="E28881" s="28"/>
      <c r="F28881" s="28"/>
    </row>
    <row r="28882" spans="5:6" ht="15" customHeight="1" x14ac:dyDescent="0.2">
      <c r="E28882" s="28"/>
      <c r="F28882" s="28"/>
    </row>
    <row r="28883" spans="5:6" ht="15" customHeight="1" x14ac:dyDescent="0.2">
      <c r="E28883" s="28"/>
      <c r="F28883" s="28"/>
    </row>
    <row r="28884" spans="5:6" ht="15" customHeight="1" x14ac:dyDescent="0.2">
      <c r="E28884" s="28"/>
      <c r="F28884" s="28"/>
    </row>
    <row r="28885" spans="5:6" ht="15" customHeight="1" x14ac:dyDescent="0.2">
      <c r="E28885" s="28"/>
      <c r="F28885" s="28"/>
    </row>
    <row r="28886" spans="5:6" ht="15" customHeight="1" x14ac:dyDescent="0.2">
      <c r="E28886" s="28"/>
      <c r="F28886" s="28"/>
    </row>
    <row r="28887" spans="5:6" ht="15" customHeight="1" x14ac:dyDescent="0.2">
      <c r="E28887" s="28"/>
      <c r="F28887" s="28"/>
    </row>
    <row r="28888" spans="5:6" ht="15" customHeight="1" x14ac:dyDescent="0.2">
      <c r="E28888" s="28"/>
      <c r="F28888" s="28"/>
    </row>
    <row r="28889" spans="5:6" ht="15" customHeight="1" x14ac:dyDescent="0.2">
      <c r="E28889" s="28"/>
      <c r="F28889" s="28"/>
    </row>
    <row r="28890" spans="5:6" ht="15" customHeight="1" x14ac:dyDescent="0.2">
      <c r="E28890" s="28"/>
      <c r="F28890" s="28"/>
    </row>
    <row r="28891" spans="5:6" ht="15" customHeight="1" x14ac:dyDescent="0.2">
      <c r="E28891" s="28"/>
      <c r="F28891" s="28"/>
    </row>
    <row r="28892" spans="5:6" ht="15" customHeight="1" x14ac:dyDescent="0.2">
      <c r="E28892" s="28"/>
      <c r="F28892" s="28"/>
    </row>
    <row r="28893" spans="5:6" ht="15" customHeight="1" x14ac:dyDescent="0.2">
      <c r="E28893" s="28"/>
      <c r="F28893" s="28"/>
    </row>
    <row r="28894" spans="5:6" ht="15" customHeight="1" x14ac:dyDescent="0.2">
      <c r="E28894" s="28"/>
      <c r="F28894" s="28"/>
    </row>
    <row r="28895" spans="5:6" ht="15" customHeight="1" x14ac:dyDescent="0.2">
      <c r="E28895" s="28"/>
      <c r="F28895" s="28"/>
    </row>
    <row r="28896" spans="5:6" ht="15" customHeight="1" x14ac:dyDescent="0.2">
      <c r="E28896" s="28"/>
      <c r="F28896" s="28"/>
    </row>
    <row r="28897" spans="5:6" ht="15" customHeight="1" x14ac:dyDescent="0.2">
      <c r="E28897" s="28"/>
      <c r="F28897" s="28"/>
    </row>
    <row r="28898" spans="5:6" ht="15" customHeight="1" x14ac:dyDescent="0.2">
      <c r="E28898" s="28"/>
      <c r="F28898" s="28"/>
    </row>
    <row r="28899" spans="5:6" ht="15" customHeight="1" x14ac:dyDescent="0.2">
      <c r="E28899" s="28"/>
      <c r="F28899" s="28"/>
    </row>
    <row r="28900" spans="5:6" ht="15" customHeight="1" x14ac:dyDescent="0.2">
      <c r="E28900" s="28"/>
      <c r="F28900" s="28"/>
    </row>
    <row r="28901" spans="5:6" ht="15" customHeight="1" x14ac:dyDescent="0.2">
      <c r="E28901" s="28"/>
      <c r="F28901" s="28"/>
    </row>
    <row r="28902" spans="5:6" ht="15" customHeight="1" x14ac:dyDescent="0.2">
      <c r="E28902" s="28"/>
      <c r="F28902" s="28"/>
    </row>
    <row r="28903" spans="5:6" ht="15" customHeight="1" x14ac:dyDescent="0.2">
      <c r="E28903" s="28"/>
      <c r="F28903" s="28"/>
    </row>
    <row r="28904" spans="5:6" ht="15" customHeight="1" x14ac:dyDescent="0.2">
      <c r="E28904" s="28"/>
      <c r="F28904" s="28"/>
    </row>
    <row r="28905" spans="5:6" ht="15" customHeight="1" x14ac:dyDescent="0.2">
      <c r="E28905" s="28"/>
      <c r="F28905" s="28"/>
    </row>
    <row r="28906" spans="5:6" ht="15" customHeight="1" x14ac:dyDescent="0.2">
      <c r="E28906" s="28"/>
      <c r="F28906" s="28"/>
    </row>
    <row r="28907" spans="5:6" ht="15" customHeight="1" x14ac:dyDescent="0.2">
      <c r="E28907" s="28"/>
      <c r="F28907" s="28"/>
    </row>
    <row r="28908" spans="5:6" ht="15" customHeight="1" x14ac:dyDescent="0.2">
      <c r="E28908" s="28"/>
      <c r="F28908" s="28"/>
    </row>
    <row r="28909" spans="5:6" ht="15" customHeight="1" x14ac:dyDescent="0.2">
      <c r="E28909" s="28"/>
      <c r="F28909" s="28"/>
    </row>
    <row r="28910" spans="5:6" ht="15" customHeight="1" x14ac:dyDescent="0.2">
      <c r="E28910" s="28"/>
      <c r="F28910" s="28"/>
    </row>
    <row r="28911" spans="5:6" ht="15" customHeight="1" x14ac:dyDescent="0.2">
      <c r="E28911" s="28"/>
      <c r="F28911" s="28"/>
    </row>
    <row r="28912" spans="5:6" ht="15" customHeight="1" x14ac:dyDescent="0.2">
      <c r="E28912" s="28"/>
      <c r="F28912" s="28"/>
    </row>
    <row r="28913" spans="5:6" ht="15" customHeight="1" x14ac:dyDescent="0.2">
      <c r="E28913" s="28"/>
      <c r="F28913" s="28"/>
    </row>
    <row r="28914" spans="5:6" ht="15" customHeight="1" x14ac:dyDescent="0.2">
      <c r="E28914" s="28"/>
      <c r="F28914" s="28"/>
    </row>
    <row r="28915" spans="5:6" ht="15" customHeight="1" x14ac:dyDescent="0.2">
      <c r="E28915" s="28"/>
      <c r="F28915" s="28"/>
    </row>
    <row r="28916" spans="5:6" ht="15" customHeight="1" x14ac:dyDescent="0.2">
      <c r="E28916" s="28"/>
      <c r="F28916" s="28"/>
    </row>
    <row r="28917" spans="5:6" ht="15" customHeight="1" x14ac:dyDescent="0.2">
      <c r="E28917" s="28"/>
      <c r="F28917" s="28"/>
    </row>
    <row r="28918" spans="5:6" ht="15" customHeight="1" x14ac:dyDescent="0.2">
      <c r="E28918" s="28"/>
      <c r="F28918" s="28"/>
    </row>
    <row r="28919" spans="5:6" ht="15" customHeight="1" x14ac:dyDescent="0.2">
      <c r="E28919" s="28"/>
      <c r="F28919" s="28"/>
    </row>
    <row r="28920" spans="5:6" ht="15" customHeight="1" x14ac:dyDescent="0.2">
      <c r="E28920" s="28"/>
      <c r="F28920" s="28"/>
    </row>
    <row r="28921" spans="5:6" ht="15" customHeight="1" x14ac:dyDescent="0.2">
      <c r="E28921" s="28"/>
      <c r="F28921" s="28"/>
    </row>
    <row r="28922" spans="5:6" ht="15" customHeight="1" x14ac:dyDescent="0.2">
      <c r="E28922" s="28"/>
      <c r="F28922" s="28"/>
    </row>
    <row r="28923" spans="5:6" ht="15" customHeight="1" x14ac:dyDescent="0.2">
      <c r="E28923" s="28"/>
      <c r="F28923" s="28"/>
    </row>
    <row r="28924" spans="5:6" ht="15" customHeight="1" x14ac:dyDescent="0.2">
      <c r="E28924" s="28"/>
      <c r="F28924" s="28"/>
    </row>
    <row r="28925" spans="5:6" ht="15" customHeight="1" x14ac:dyDescent="0.2">
      <c r="E28925" s="28"/>
      <c r="F28925" s="28"/>
    </row>
    <row r="28926" spans="5:6" ht="15" customHeight="1" x14ac:dyDescent="0.2">
      <c r="E28926" s="28"/>
      <c r="F28926" s="28"/>
    </row>
    <row r="28927" spans="5:6" ht="15" customHeight="1" x14ac:dyDescent="0.2">
      <c r="E28927" s="28"/>
      <c r="F28927" s="28"/>
    </row>
    <row r="28928" spans="5:6" ht="15" customHeight="1" x14ac:dyDescent="0.2">
      <c r="E28928" s="28"/>
      <c r="F28928" s="28"/>
    </row>
    <row r="28929" spans="5:6" ht="15" customHeight="1" x14ac:dyDescent="0.2">
      <c r="E28929" s="28"/>
      <c r="F28929" s="28"/>
    </row>
    <row r="28930" spans="5:6" ht="15" customHeight="1" x14ac:dyDescent="0.2">
      <c r="E28930" s="28"/>
      <c r="F28930" s="28"/>
    </row>
    <row r="28931" spans="5:6" ht="15" customHeight="1" x14ac:dyDescent="0.2">
      <c r="E28931" s="28"/>
      <c r="F28931" s="28"/>
    </row>
    <row r="28932" spans="5:6" ht="15" customHeight="1" x14ac:dyDescent="0.2">
      <c r="E28932" s="28"/>
      <c r="F28932" s="28"/>
    </row>
    <row r="28933" spans="5:6" ht="15" customHeight="1" x14ac:dyDescent="0.2">
      <c r="E28933" s="28"/>
      <c r="F28933" s="28"/>
    </row>
    <row r="28934" spans="5:6" ht="15" customHeight="1" x14ac:dyDescent="0.2">
      <c r="E28934" s="28"/>
      <c r="F28934" s="28"/>
    </row>
    <row r="28935" spans="5:6" ht="15" customHeight="1" x14ac:dyDescent="0.2">
      <c r="E28935" s="28"/>
      <c r="F28935" s="28"/>
    </row>
    <row r="28936" spans="5:6" ht="15" customHeight="1" x14ac:dyDescent="0.2">
      <c r="E28936" s="28"/>
      <c r="F28936" s="28"/>
    </row>
    <row r="28937" spans="5:6" ht="15" customHeight="1" x14ac:dyDescent="0.2">
      <c r="E28937" s="28"/>
      <c r="F28937" s="28"/>
    </row>
    <row r="28938" spans="5:6" ht="15" customHeight="1" x14ac:dyDescent="0.2">
      <c r="E28938" s="28"/>
      <c r="F28938" s="28"/>
    </row>
    <row r="28939" spans="5:6" ht="15" customHeight="1" x14ac:dyDescent="0.2">
      <c r="E28939" s="28"/>
      <c r="F28939" s="28"/>
    </row>
    <row r="28940" spans="5:6" ht="15" customHeight="1" x14ac:dyDescent="0.2">
      <c r="E28940" s="28"/>
      <c r="F28940" s="28"/>
    </row>
    <row r="28941" spans="5:6" ht="15" customHeight="1" x14ac:dyDescent="0.2">
      <c r="E28941" s="28"/>
      <c r="F28941" s="28"/>
    </row>
    <row r="28942" spans="5:6" ht="15" customHeight="1" x14ac:dyDescent="0.2">
      <c r="E28942" s="28"/>
      <c r="F28942" s="28"/>
    </row>
    <row r="28943" spans="5:6" ht="15" customHeight="1" x14ac:dyDescent="0.2">
      <c r="E28943" s="28"/>
      <c r="F28943" s="28"/>
    </row>
    <row r="28944" spans="5:6" ht="15" customHeight="1" x14ac:dyDescent="0.2">
      <c r="E28944" s="28"/>
      <c r="F28944" s="28"/>
    </row>
    <row r="28945" spans="5:6" ht="15" customHeight="1" x14ac:dyDescent="0.2">
      <c r="E28945" s="28"/>
      <c r="F28945" s="28"/>
    </row>
    <row r="28946" spans="5:6" ht="15" customHeight="1" x14ac:dyDescent="0.2">
      <c r="E28946" s="28"/>
      <c r="F28946" s="28"/>
    </row>
    <row r="28947" spans="5:6" ht="15" customHeight="1" x14ac:dyDescent="0.2">
      <c r="E28947" s="28"/>
      <c r="F28947" s="28"/>
    </row>
    <row r="28948" spans="5:6" ht="15" customHeight="1" x14ac:dyDescent="0.2">
      <c r="E28948" s="28"/>
      <c r="F28948" s="28"/>
    </row>
    <row r="28949" spans="5:6" ht="15" customHeight="1" x14ac:dyDescent="0.2">
      <c r="E28949" s="28"/>
      <c r="F28949" s="28"/>
    </row>
    <row r="28950" spans="5:6" ht="15" customHeight="1" x14ac:dyDescent="0.2">
      <c r="E28950" s="28"/>
      <c r="F28950" s="28"/>
    </row>
    <row r="28951" spans="5:6" ht="15" customHeight="1" x14ac:dyDescent="0.2">
      <c r="E28951" s="28"/>
      <c r="F28951" s="28"/>
    </row>
    <row r="28952" spans="5:6" ht="15" customHeight="1" x14ac:dyDescent="0.2">
      <c r="E28952" s="28"/>
      <c r="F28952" s="28"/>
    </row>
    <row r="28953" spans="5:6" ht="15" customHeight="1" x14ac:dyDescent="0.2">
      <c r="E28953" s="28"/>
      <c r="F28953" s="28"/>
    </row>
    <row r="28954" spans="5:6" ht="15" customHeight="1" x14ac:dyDescent="0.2">
      <c r="E28954" s="28"/>
      <c r="F28954" s="28"/>
    </row>
    <row r="28955" spans="5:6" ht="15" customHeight="1" x14ac:dyDescent="0.2">
      <c r="E28955" s="28"/>
      <c r="F28955" s="28"/>
    </row>
    <row r="28956" spans="5:6" ht="15" customHeight="1" x14ac:dyDescent="0.2">
      <c r="E28956" s="28"/>
      <c r="F28956" s="28"/>
    </row>
    <row r="28957" spans="5:6" ht="15" customHeight="1" x14ac:dyDescent="0.2">
      <c r="E28957" s="28"/>
      <c r="F28957" s="28"/>
    </row>
    <row r="28958" spans="5:6" ht="15" customHeight="1" x14ac:dyDescent="0.2">
      <c r="E28958" s="28"/>
      <c r="F28958" s="28"/>
    </row>
    <row r="28959" spans="5:6" ht="15" customHeight="1" x14ac:dyDescent="0.2">
      <c r="E28959" s="28"/>
      <c r="F28959" s="28"/>
    </row>
    <row r="28960" spans="5:6" ht="15" customHeight="1" x14ac:dyDescent="0.2">
      <c r="E28960" s="28"/>
      <c r="F28960" s="28"/>
    </row>
    <row r="28961" spans="5:6" ht="15" customHeight="1" x14ac:dyDescent="0.2">
      <c r="E28961" s="28"/>
      <c r="F28961" s="28"/>
    </row>
    <row r="28962" spans="5:6" ht="15" customHeight="1" x14ac:dyDescent="0.2">
      <c r="E28962" s="28"/>
      <c r="F28962" s="28"/>
    </row>
    <row r="28963" spans="5:6" ht="15" customHeight="1" x14ac:dyDescent="0.2">
      <c r="E28963" s="28"/>
      <c r="F28963" s="28"/>
    </row>
    <row r="28964" spans="5:6" ht="15" customHeight="1" x14ac:dyDescent="0.2">
      <c r="E28964" s="28"/>
      <c r="F28964" s="28"/>
    </row>
    <row r="28965" spans="5:6" ht="15" customHeight="1" x14ac:dyDescent="0.2">
      <c r="E28965" s="28"/>
      <c r="F28965" s="28"/>
    </row>
    <row r="28966" spans="5:6" ht="15" customHeight="1" x14ac:dyDescent="0.2">
      <c r="E28966" s="28"/>
      <c r="F28966" s="28"/>
    </row>
    <row r="28967" spans="5:6" ht="15" customHeight="1" x14ac:dyDescent="0.2">
      <c r="E28967" s="28"/>
      <c r="F28967" s="28"/>
    </row>
    <row r="28968" spans="5:6" ht="15" customHeight="1" x14ac:dyDescent="0.2">
      <c r="E28968" s="28"/>
      <c r="F28968" s="28"/>
    </row>
    <row r="28969" spans="5:6" ht="15" customHeight="1" x14ac:dyDescent="0.2">
      <c r="E28969" s="28"/>
      <c r="F28969" s="28"/>
    </row>
    <row r="28970" spans="5:6" ht="15" customHeight="1" x14ac:dyDescent="0.2">
      <c r="E28970" s="28"/>
      <c r="F28970" s="28"/>
    </row>
    <row r="28971" spans="5:6" ht="15" customHeight="1" x14ac:dyDescent="0.2">
      <c r="E28971" s="28"/>
      <c r="F28971" s="28"/>
    </row>
    <row r="28972" spans="5:6" ht="15" customHeight="1" x14ac:dyDescent="0.2">
      <c r="E28972" s="28"/>
      <c r="F28972" s="28"/>
    </row>
    <row r="28973" spans="5:6" ht="15" customHeight="1" x14ac:dyDescent="0.2">
      <c r="E28973" s="28"/>
      <c r="F28973" s="28"/>
    </row>
    <row r="28974" spans="5:6" ht="15" customHeight="1" x14ac:dyDescent="0.2">
      <c r="E28974" s="28"/>
      <c r="F28974" s="28"/>
    </row>
    <row r="28975" spans="5:6" ht="15" customHeight="1" x14ac:dyDescent="0.2">
      <c r="E28975" s="28"/>
      <c r="F28975" s="28"/>
    </row>
    <row r="28976" spans="5:6" ht="15" customHeight="1" x14ac:dyDescent="0.2">
      <c r="E28976" s="28"/>
      <c r="F28976" s="28"/>
    </row>
    <row r="28977" spans="5:6" ht="15" customHeight="1" x14ac:dyDescent="0.2">
      <c r="E28977" s="28"/>
      <c r="F28977" s="28"/>
    </row>
    <row r="28978" spans="5:6" ht="15" customHeight="1" x14ac:dyDescent="0.2">
      <c r="E28978" s="28"/>
      <c r="F28978" s="28"/>
    </row>
    <row r="28979" spans="5:6" ht="15" customHeight="1" x14ac:dyDescent="0.2">
      <c r="E28979" s="28"/>
      <c r="F28979" s="28"/>
    </row>
    <row r="28980" spans="5:6" ht="15" customHeight="1" x14ac:dyDescent="0.2">
      <c r="E28980" s="28"/>
      <c r="F28980" s="28"/>
    </row>
    <row r="28981" spans="5:6" ht="15" customHeight="1" x14ac:dyDescent="0.2">
      <c r="E28981" s="28"/>
      <c r="F28981" s="28"/>
    </row>
    <row r="28982" spans="5:6" ht="15" customHeight="1" x14ac:dyDescent="0.2">
      <c r="E28982" s="28"/>
      <c r="F28982" s="28"/>
    </row>
    <row r="28983" spans="5:6" ht="15" customHeight="1" x14ac:dyDescent="0.2">
      <c r="E28983" s="28"/>
      <c r="F28983" s="28"/>
    </row>
    <row r="28984" spans="5:6" ht="15" customHeight="1" x14ac:dyDescent="0.2">
      <c r="E28984" s="28"/>
      <c r="F28984" s="28"/>
    </row>
    <row r="28985" spans="5:6" ht="15" customHeight="1" x14ac:dyDescent="0.2">
      <c r="E28985" s="28"/>
      <c r="F28985" s="28"/>
    </row>
    <row r="28986" spans="5:6" ht="15" customHeight="1" x14ac:dyDescent="0.2">
      <c r="E28986" s="28"/>
      <c r="F28986" s="28"/>
    </row>
    <row r="28987" spans="5:6" ht="15" customHeight="1" x14ac:dyDescent="0.2">
      <c r="E28987" s="28"/>
      <c r="F28987" s="28"/>
    </row>
    <row r="28988" spans="5:6" ht="15" customHeight="1" x14ac:dyDescent="0.2">
      <c r="E28988" s="28"/>
      <c r="F28988" s="28"/>
    </row>
    <row r="28989" spans="5:6" ht="15" customHeight="1" x14ac:dyDescent="0.2">
      <c r="E28989" s="28"/>
      <c r="F28989" s="28"/>
    </row>
    <row r="28990" spans="5:6" ht="15" customHeight="1" x14ac:dyDescent="0.2">
      <c r="E28990" s="28"/>
      <c r="F28990" s="28"/>
    </row>
    <row r="28991" spans="5:6" ht="15" customHeight="1" x14ac:dyDescent="0.2">
      <c r="E28991" s="28"/>
      <c r="F28991" s="28"/>
    </row>
    <row r="28992" spans="5:6" ht="15" customHeight="1" x14ac:dyDescent="0.2">
      <c r="E28992" s="28"/>
      <c r="F28992" s="28"/>
    </row>
    <row r="28993" spans="5:6" ht="15" customHeight="1" x14ac:dyDescent="0.2">
      <c r="E28993" s="28"/>
      <c r="F28993" s="28"/>
    </row>
    <row r="28994" spans="5:6" ht="15" customHeight="1" x14ac:dyDescent="0.2">
      <c r="E28994" s="28"/>
      <c r="F28994" s="28"/>
    </row>
    <row r="28995" spans="5:6" ht="15" customHeight="1" x14ac:dyDescent="0.2">
      <c r="E28995" s="28"/>
      <c r="F28995" s="28"/>
    </row>
    <row r="28996" spans="5:6" ht="15" customHeight="1" x14ac:dyDescent="0.2">
      <c r="E28996" s="28"/>
      <c r="F28996" s="28"/>
    </row>
    <row r="28997" spans="5:6" ht="15" customHeight="1" x14ac:dyDescent="0.2">
      <c r="E28997" s="28"/>
      <c r="F28997" s="28"/>
    </row>
    <row r="28998" spans="5:6" ht="15" customHeight="1" x14ac:dyDescent="0.2">
      <c r="E28998" s="28"/>
      <c r="F28998" s="28"/>
    </row>
    <row r="28999" spans="5:6" ht="15" customHeight="1" x14ac:dyDescent="0.2">
      <c r="E28999" s="28"/>
      <c r="F28999" s="28"/>
    </row>
    <row r="29000" spans="5:6" ht="15" customHeight="1" x14ac:dyDescent="0.2">
      <c r="E29000" s="28"/>
      <c r="F29000" s="28"/>
    </row>
    <row r="29001" spans="5:6" ht="15" customHeight="1" x14ac:dyDescent="0.2">
      <c r="E29001" s="28"/>
      <c r="F29001" s="28"/>
    </row>
    <row r="29002" spans="5:6" ht="15" customHeight="1" x14ac:dyDescent="0.2">
      <c r="E29002" s="28"/>
      <c r="F29002" s="28"/>
    </row>
    <row r="29003" spans="5:6" ht="15" customHeight="1" x14ac:dyDescent="0.2">
      <c r="E29003" s="28"/>
      <c r="F29003" s="28"/>
    </row>
    <row r="29004" spans="5:6" ht="15" customHeight="1" x14ac:dyDescent="0.2">
      <c r="E29004" s="28"/>
      <c r="F29004" s="28"/>
    </row>
    <row r="29005" spans="5:6" ht="15" customHeight="1" x14ac:dyDescent="0.2">
      <c r="E29005" s="28"/>
      <c r="F29005" s="28"/>
    </row>
    <row r="29006" spans="5:6" ht="15" customHeight="1" x14ac:dyDescent="0.2">
      <c r="E29006" s="28"/>
      <c r="F29006" s="28"/>
    </row>
    <row r="29007" spans="5:6" ht="15" customHeight="1" x14ac:dyDescent="0.2">
      <c r="E29007" s="28"/>
      <c r="F29007" s="28"/>
    </row>
    <row r="29008" spans="5:6" ht="15" customHeight="1" x14ac:dyDescent="0.2">
      <c r="E29008" s="28"/>
      <c r="F29008" s="28"/>
    </row>
    <row r="29009" spans="5:6" ht="15" customHeight="1" x14ac:dyDescent="0.2">
      <c r="E29009" s="28"/>
      <c r="F29009" s="28"/>
    </row>
    <row r="29010" spans="5:6" ht="15" customHeight="1" x14ac:dyDescent="0.2">
      <c r="E29010" s="28"/>
      <c r="F29010" s="28"/>
    </row>
    <row r="29011" spans="5:6" ht="15" customHeight="1" x14ac:dyDescent="0.2">
      <c r="E29011" s="28"/>
      <c r="F29011" s="28"/>
    </row>
    <row r="29012" spans="5:6" ht="15" customHeight="1" x14ac:dyDescent="0.2">
      <c r="E29012" s="28"/>
      <c r="F29012" s="28"/>
    </row>
    <row r="29013" spans="5:6" ht="15" customHeight="1" x14ac:dyDescent="0.2">
      <c r="E29013" s="28"/>
      <c r="F29013" s="28"/>
    </row>
    <row r="29014" spans="5:6" ht="15" customHeight="1" x14ac:dyDescent="0.2">
      <c r="E29014" s="28"/>
      <c r="F29014" s="28"/>
    </row>
    <row r="29015" spans="5:6" ht="15" customHeight="1" x14ac:dyDescent="0.2">
      <c r="E29015" s="28"/>
      <c r="F29015" s="28"/>
    </row>
    <row r="29016" spans="5:6" ht="15" customHeight="1" x14ac:dyDescent="0.2">
      <c r="E29016" s="28"/>
      <c r="F29016" s="28"/>
    </row>
    <row r="29017" spans="5:6" ht="15" customHeight="1" x14ac:dyDescent="0.2">
      <c r="E29017" s="28"/>
      <c r="F29017" s="28"/>
    </row>
    <row r="29018" spans="5:6" ht="15" customHeight="1" x14ac:dyDescent="0.2">
      <c r="E29018" s="28"/>
      <c r="F29018" s="28"/>
    </row>
    <row r="29019" spans="5:6" ht="15" customHeight="1" x14ac:dyDescent="0.2">
      <c r="E29019" s="28"/>
      <c r="F29019" s="28"/>
    </row>
    <row r="29020" spans="5:6" ht="15" customHeight="1" x14ac:dyDescent="0.2">
      <c r="E29020" s="28"/>
      <c r="F29020" s="28"/>
    </row>
    <row r="29021" spans="5:6" ht="15" customHeight="1" x14ac:dyDescent="0.2">
      <c r="E29021" s="28"/>
      <c r="F29021" s="28"/>
    </row>
    <row r="29022" spans="5:6" ht="15" customHeight="1" x14ac:dyDescent="0.2">
      <c r="E29022" s="28"/>
      <c r="F29022" s="28"/>
    </row>
    <row r="29023" spans="5:6" ht="15" customHeight="1" x14ac:dyDescent="0.2">
      <c r="E29023" s="28"/>
      <c r="F29023" s="28"/>
    </row>
    <row r="29024" spans="5:6" ht="15" customHeight="1" x14ac:dyDescent="0.2">
      <c r="E29024" s="28"/>
      <c r="F29024" s="28"/>
    </row>
    <row r="29025" spans="5:6" ht="15" customHeight="1" x14ac:dyDescent="0.2">
      <c r="E29025" s="28"/>
      <c r="F29025" s="28"/>
    </row>
    <row r="29026" spans="5:6" ht="15" customHeight="1" x14ac:dyDescent="0.2">
      <c r="E29026" s="28"/>
      <c r="F29026" s="28"/>
    </row>
    <row r="29027" spans="5:6" ht="15" customHeight="1" x14ac:dyDescent="0.2">
      <c r="E29027" s="28"/>
      <c r="F29027" s="28"/>
    </row>
    <row r="29028" spans="5:6" ht="15" customHeight="1" x14ac:dyDescent="0.2">
      <c r="E29028" s="28"/>
      <c r="F29028" s="28"/>
    </row>
    <row r="29029" spans="5:6" ht="15" customHeight="1" x14ac:dyDescent="0.2">
      <c r="E29029" s="28"/>
      <c r="F29029" s="28"/>
    </row>
    <row r="29030" spans="5:6" ht="15" customHeight="1" x14ac:dyDescent="0.2">
      <c r="E29030" s="28"/>
      <c r="F29030" s="28"/>
    </row>
    <row r="29031" spans="5:6" ht="15" customHeight="1" x14ac:dyDescent="0.2">
      <c r="E29031" s="28"/>
      <c r="F29031" s="28"/>
    </row>
    <row r="29032" spans="5:6" ht="15" customHeight="1" x14ac:dyDescent="0.2">
      <c r="E29032" s="28"/>
      <c r="F29032" s="28"/>
    </row>
    <row r="29033" spans="5:6" ht="15" customHeight="1" x14ac:dyDescent="0.2">
      <c r="E29033" s="28"/>
      <c r="F29033" s="28"/>
    </row>
    <row r="29034" spans="5:6" ht="15" customHeight="1" x14ac:dyDescent="0.2">
      <c r="E29034" s="28"/>
      <c r="F29034" s="28"/>
    </row>
    <row r="29035" spans="5:6" ht="15" customHeight="1" x14ac:dyDescent="0.2">
      <c r="E29035" s="28"/>
      <c r="F29035" s="28"/>
    </row>
    <row r="29036" spans="5:6" ht="15" customHeight="1" x14ac:dyDescent="0.2">
      <c r="E29036" s="28"/>
      <c r="F29036" s="28"/>
    </row>
    <row r="29037" spans="5:6" ht="15" customHeight="1" x14ac:dyDescent="0.2">
      <c r="E29037" s="28"/>
      <c r="F29037" s="28"/>
    </row>
    <row r="29038" spans="5:6" ht="15" customHeight="1" x14ac:dyDescent="0.2">
      <c r="E29038" s="28"/>
      <c r="F29038" s="28"/>
    </row>
    <row r="29039" spans="5:6" ht="15" customHeight="1" x14ac:dyDescent="0.2">
      <c r="E29039" s="28"/>
      <c r="F29039" s="28"/>
    </row>
    <row r="29040" spans="5:6" ht="15" customHeight="1" x14ac:dyDescent="0.2">
      <c r="E29040" s="28"/>
      <c r="F29040" s="28"/>
    </row>
    <row r="29041" spans="5:6" ht="15" customHeight="1" x14ac:dyDescent="0.2">
      <c r="E29041" s="28"/>
      <c r="F29041" s="28"/>
    </row>
    <row r="29042" spans="5:6" ht="15" customHeight="1" x14ac:dyDescent="0.2">
      <c r="E29042" s="28"/>
      <c r="F29042" s="28"/>
    </row>
    <row r="29043" spans="5:6" ht="15" customHeight="1" x14ac:dyDescent="0.2">
      <c r="E29043" s="28"/>
      <c r="F29043" s="28"/>
    </row>
    <row r="29044" spans="5:6" ht="15" customHeight="1" x14ac:dyDescent="0.2">
      <c r="E29044" s="28"/>
      <c r="F29044" s="28"/>
    </row>
    <row r="29045" spans="5:6" ht="15" customHeight="1" x14ac:dyDescent="0.2">
      <c r="E29045" s="28"/>
      <c r="F29045" s="28"/>
    </row>
    <row r="29046" spans="5:6" ht="15" customHeight="1" x14ac:dyDescent="0.2">
      <c r="E29046" s="28"/>
      <c r="F29046" s="28"/>
    </row>
    <row r="29047" spans="5:6" ht="15" customHeight="1" x14ac:dyDescent="0.2">
      <c r="E29047" s="28"/>
      <c r="F29047" s="28"/>
    </row>
    <row r="29048" spans="5:6" ht="15" customHeight="1" x14ac:dyDescent="0.2">
      <c r="E29048" s="28"/>
      <c r="F29048" s="28"/>
    </row>
    <row r="29049" spans="5:6" ht="15" customHeight="1" x14ac:dyDescent="0.2">
      <c r="E29049" s="28"/>
      <c r="F29049" s="28"/>
    </row>
    <row r="29050" spans="5:6" ht="15" customHeight="1" x14ac:dyDescent="0.2">
      <c r="E29050" s="28"/>
      <c r="F29050" s="28"/>
    </row>
    <row r="29051" spans="5:6" ht="15" customHeight="1" x14ac:dyDescent="0.2">
      <c r="E29051" s="28"/>
      <c r="F29051" s="28"/>
    </row>
    <row r="29052" spans="5:6" ht="15" customHeight="1" x14ac:dyDescent="0.2">
      <c r="E29052" s="28"/>
      <c r="F29052" s="28"/>
    </row>
    <row r="29053" spans="5:6" ht="15" customHeight="1" x14ac:dyDescent="0.2">
      <c r="E29053" s="28"/>
      <c r="F29053" s="28"/>
    </row>
    <row r="29054" spans="5:6" ht="15" customHeight="1" x14ac:dyDescent="0.2">
      <c r="E29054" s="28"/>
      <c r="F29054" s="28"/>
    </row>
    <row r="29055" spans="5:6" ht="15" customHeight="1" x14ac:dyDescent="0.2">
      <c r="E29055" s="28"/>
      <c r="F29055" s="28"/>
    </row>
    <row r="29056" spans="5:6" ht="15" customHeight="1" x14ac:dyDescent="0.2">
      <c r="E29056" s="28"/>
      <c r="F29056" s="28"/>
    </row>
    <row r="29057" spans="5:6" ht="15" customHeight="1" x14ac:dyDescent="0.2">
      <c r="E29057" s="28"/>
      <c r="F29057" s="28"/>
    </row>
    <row r="29058" spans="5:6" ht="15" customHeight="1" x14ac:dyDescent="0.2">
      <c r="E29058" s="28"/>
      <c r="F29058" s="28"/>
    </row>
    <row r="29059" spans="5:6" ht="15" customHeight="1" x14ac:dyDescent="0.2">
      <c r="E29059" s="28"/>
      <c r="F29059" s="28"/>
    </row>
    <row r="29060" spans="5:6" ht="15" customHeight="1" x14ac:dyDescent="0.2">
      <c r="E29060" s="28"/>
      <c r="F29060" s="28"/>
    </row>
    <row r="29061" spans="5:6" ht="15" customHeight="1" x14ac:dyDescent="0.2">
      <c r="E29061" s="28"/>
      <c r="F29061" s="28"/>
    </row>
    <row r="29062" spans="5:6" ht="15" customHeight="1" x14ac:dyDescent="0.2">
      <c r="E29062" s="28"/>
      <c r="F29062" s="28"/>
    </row>
    <row r="29063" spans="5:6" ht="15" customHeight="1" x14ac:dyDescent="0.2">
      <c r="E29063" s="28"/>
      <c r="F29063" s="28"/>
    </row>
    <row r="29064" spans="5:6" ht="15" customHeight="1" x14ac:dyDescent="0.2">
      <c r="E29064" s="28"/>
      <c r="F29064" s="28"/>
    </row>
    <row r="29065" spans="5:6" ht="15" customHeight="1" x14ac:dyDescent="0.2">
      <c r="E29065" s="28"/>
      <c r="F29065" s="28"/>
    </row>
    <row r="29066" spans="5:6" ht="15" customHeight="1" x14ac:dyDescent="0.2">
      <c r="E29066" s="28"/>
      <c r="F29066" s="28"/>
    </row>
    <row r="29067" spans="5:6" ht="15" customHeight="1" x14ac:dyDescent="0.2">
      <c r="E29067" s="28"/>
      <c r="F29067" s="28"/>
    </row>
    <row r="29068" spans="5:6" ht="15" customHeight="1" x14ac:dyDescent="0.2">
      <c r="E29068" s="28"/>
      <c r="F29068" s="28"/>
    </row>
    <row r="29069" spans="5:6" ht="15" customHeight="1" x14ac:dyDescent="0.2">
      <c r="E29069" s="28"/>
      <c r="F29069" s="28"/>
    </row>
    <row r="29070" spans="5:6" ht="15" customHeight="1" x14ac:dyDescent="0.2">
      <c r="E29070" s="28"/>
      <c r="F29070" s="28"/>
    </row>
    <row r="29071" spans="5:6" ht="15" customHeight="1" x14ac:dyDescent="0.2">
      <c r="E29071" s="28"/>
      <c r="F29071" s="28"/>
    </row>
    <row r="29072" spans="5:6" ht="15" customHeight="1" x14ac:dyDescent="0.2">
      <c r="E29072" s="28"/>
      <c r="F29072" s="28"/>
    </row>
    <row r="29073" spans="5:6" ht="15" customHeight="1" x14ac:dyDescent="0.2">
      <c r="E29073" s="28"/>
      <c r="F29073" s="28"/>
    </row>
    <row r="29074" spans="5:6" ht="15" customHeight="1" x14ac:dyDescent="0.2">
      <c r="E29074" s="28"/>
      <c r="F29074" s="28"/>
    </row>
    <row r="29075" spans="5:6" ht="15" customHeight="1" x14ac:dyDescent="0.2">
      <c r="E29075" s="28"/>
      <c r="F29075" s="28"/>
    </row>
    <row r="29076" spans="5:6" ht="15" customHeight="1" x14ac:dyDescent="0.2">
      <c r="E29076" s="28"/>
      <c r="F29076" s="28"/>
    </row>
    <row r="29077" spans="5:6" ht="15" customHeight="1" x14ac:dyDescent="0.2">
      <c r="E29077" s="28"/>
      <c r="F29077" s="28"/>
    </row>
    <row r="29078" spans="5:6" ht="15" customHeight="1" x14ac:dyDescent="0.2">
      <c r="E29078" s="28"/>
      <c r="F29078" s="28"/>
    </row>
    <row r="29079" spans="5:6" ht="15" customHeight="1" x14ac:dyDescent="0.2">
      <c r="E29079" s="28"/>
      <c r="F29079" s="28"/>
    </row>
    <row r="29080" spans="5:6" ht="15" customHeight="1" x14ac:dyDescent="0.2">
      <c r="E29080" s="28"/>
      <c r="F29080" s="28"/>
    </row>
    <row r="29081" spans="5:6" ht="15" customHeight="1" x14ac:dyDescent="0.2">
      <c r="E29081" s="28"/>
      <c r="F29081" s="28"/>
    </row>
    <row r="29082" spans="5:6" ht="15" customHeight="1" x14ac:dyDescent="0.2">
      <c r="E29082" s="28"/>
      <c r="F29082" s="28"/>
    </row>
    <row r="29083" spans="5:6" ht="15" customHeight="1" x14ac:dyDescent="0.2">
      <c r="E29083" s="28"/>
      <c r="F29083" s="28"/>
    </row>
    <row r="29084" spans="5:6" ht="15" customHeight="1" x14ac:dyDescent="0.2">
      <c r="E29084" s="28"/>
      <c r="F29084" s="28"/>
    </row>
    <row r="29085" spans="5:6" ht="15" customHeight="1" x14ac:dyDescent="0.2">
      <c r="E29085" s="28"/>
      <c r="F29085" s="28"/>
    </row>
    <row r="29086" spans="5:6" ht="15" customHeight="1" x14ac:dyDescent="0.2">
      <c r="E29086" s="28"/>
      <c r="F29086" s="28"/>
    </row>
    <row r="29087" spans="5:6" ht="15" customHeight="1" x14ac:dyDescent="0.2">
      <c r="E29087" s="28"/>
      <c r="F29087" s="28"/>
    </row>
    <row r="29088" spans="5:6" ht="15" customHeight="1" x14ac:dyDescent="0.2">
      <c r="E29088" s="28"/>
      <c r="F29088" s="28"/>
    </row>
    <row r="29089" spans="5:6" ht="15" customHeight="1" x14ac:dyDescent="0.2">
      <c r="E29089" s="28"/>
      <c r="F29089" s="28"/>
    </row>
    <row r="29090" spans="5:6" ht="15" customHeight="1" x14ac:dyDescent="0.2">
      <c r="E29090" s="28"/>
      <c r="F29090" s="28"/>
    </row>
    <row r="29091" spans="5:6" ht="15" customHeight="1" x14ac:dyDescent="0.2">
      <c r="E29091" s="28"/>
      <c r="F29091" s="28"/>
    </row>
    <row r="29092" spans="5:6" ht="15" customHeight="1" x14ac:dyDescent="0.2">
      <c r="E29092" s="28"/>
      <c r="F29092" s="28"/>
    </row>
    <row r="29093" spans="5:6" ht="15" customHeight="1" x14ac:dyDescent="0.2">
      <c r="E29093" s="28"/>
      <c r="F29093" s="28"/>
    </row>
    <row r="29094" spans="5:6" ht="15" customHeight="1" x14ac:dyDescent="0.2">
      <c r="E29094" s="28"/>
      <c r="F29094" s="28"/>
    </row>
    <row r="29095" spans="5:6" ht="15" customHeight="1" x14ac:dyDescent="0.2">
      <c r="E29095" s="28"/>
      <c r="F29095" s="28"/>
    </row>
    <row r="29096" spans="5:6" ht="15" customHeight="1" x14ac:dyDescent="0.2">
      <c r="E29096" s="28"/>
      <c r="F29096" s="28"/>
    </row>
    <row r="29097" spans="5:6" ht="15" customHeight="1" x14ac:dyDescent="0.2">
      <c r="E29097" s="28"/>
      <c r="F29097" s="28"/>
    </row>
    <row r="29098" spans="5:6" ht="15" customHeight="1" x14ac:dyDescent="0.2">
      <c r="E29098" s="28"/>
      <c r="F29098" s="28"/>
    </row>
    <row r="29099" spans="5:6" ht="15" customHeight="1" x14ac:dyDescent="0.2">
      <c r="E29099" s="28"/>
      <c r="F29099" s="28"/>
    </row>
    <row r="29100" spans="5:6" ht="15" customHeight="1" x14ac:dyDescent="0.2">
      <c r="E29100" s="28"/>
      <c r="F29100" s="28"/>
    </row>
    <row r="29101" spans="5:6" ht="15" customHeight="1" x14ac:dyDescent="0.2">
      <c r="E29101" s="28"/>
      <c r="F29101" s="28"/>
    </row>
    <row r="29102" spans="5:6" ht="15" customHeight="1" x14ac:dyDescent="0.2">
      <c r="E29102" s="28"/>
      <c r="F29102" s="28"/>
    </row>
    <row r="29103" spans="5:6" ht="15" customHeight="1" x14ac:dyDescent="0.2">
      <c r="E29103" s="28"/>
      <c r="F29103" s="28"/>
    </row>
    <row r="29104" spans="5:6" ht="15" customHeight="1" x14ac:dyDescent="0.2">
      <c r="E29104" s="28"/>
      <c r="F29104" s="28"/>
    </row>
    <row r="29105" spans="5:6" ht="15" customHeight="1" x14ac:dyDescent="0.2">
      <c r="E29105" s="28"/>
      <c r="F29105" s="28"/>
    </row>
    <row r="29106" spans="5:6" ht="15" customHeight="1" x14ac:dyDescent="0.2">
      <c r="E29106" s="28"/>
      <c r="F29106" s="28"/>
    </row>
    <row r="29107" spans="5:6" ht="15" customHeight="1" x14ac:dyDescent="0.2">
      <c r="E29107" s="28"/>
      <c r="F29107" s="28"/>
    </row>
    <row r="29108" spans="5:6" ht="15" customHeight="1" x14ac:dyDescent="0.2">
      <c r="E29108" s="28"/>
      <c r="F29108" s="28"/>
    </row>
    <row r="29109" spans="5:6" ht="15" customHeight="1" x14ac:dyDescent="0.2">
      <c r="E29109" s="28"/>
      <c r="F29109" s="28"/>
    </row>
    <row r="29110" spans="5:6" ht="15" customHeight="1" x14ac:dyDescent="0.2">
      <c r="E29110" s="28"/>
      <c r="F29110" s="28"/>
    </row>
    <row r="29111" spans="5:6" ht="15" customHeight="1" x14ac:dyDescent="0.2">
      <c r="E29111" s="28"/>
      <c r="F29111" s="28"/>
    </row>
    <row r="29112" spans="5:6" ht="15" customHeight="1" x14ac:dyDescent="0.2">
      <c r="E29112" s="28"/>
      <c r="F29112" s="28"/>
    </row>
    <row r="29113" spans="5:6" ht="15" customHeight="1" x14ac:dyDescent="0.2">
      <c r="E29113" s="28"/>
      <c r="F29113" s="28"/>
    </row>
    <row r="29114" spans="5:6" ht="15" customHeight="1" x14ac:dyDescent="0.2">
      <c r="E29114" s="28"/>
      <c r="F29114" s="28"/>
    </row>
    <row r="29115" spans="5:6" ht="15" customHeight="1" x14ac:dyDescent="0.2">
      <c r="E29115" s="28"/>
      <c r="F29115" s="28"/>
    </row>
    <row r="29116" spans="5:6" ht="15" customHeight="1" x14ac:dyDescent="0.2">
      <c r="E29116" s="28"/>
      <c r="F29116" s="28"/>
    </row>
    <row r="29117" spans="5:6" ht="15" customHeight="1" x14ac:dyDescent="0.2">
      <c r="E29117" s="28"/>
      <c r="F29117" s="28"/>
    </row>
    <row r="29118" spans="5:6" ht="15" customHeight="1" x14ac:dyDescent="0.2">
      <c r="E29118" s="28"/>
      <c r="F29118" s="28"/>
    </row>
    <row r="29119" spans="5:6" ht="15" customHeight="1" x14ac:dyDescent="0.2">
      <c r="E29119" s="28"/>
      <c r="F29119" s="28"/>
    </row>
    <row r="29120" spans="5:6" ht="15" customHeight="1" x14ac:dyDescent="0.2">
      <c r="E29120" s="28"/>
      <c r="F29120" s="28"/>
    </row>
    <row r="29121" spans="5:6" ht="15" customHeight="1" x14ac:dyDescent="0.2">
      <c r="E29121" s="28"/>
      <c r="F29121" s="28"/>
    </row>
    <row r="29122" spans="5:6" ht="15" customHeight="1" x14ac:dyDescent="0.2">
      <c r="E29122" s="28"/>
      <c r="F29122" s="28"/>
    </row>
    <row r="29123" spans="5:6" ht="15" customHeight="1" x14ac:dyDescent="0.2">
      <c r="E29123" s="28"/>
      <c r="F29123" s="28"/>
    </row>
    <row r="29124" spans="5:6" ht="15" customHeight="1" x14ac:dyDescent="0.2">
      <c r="E29124" s="28"/>
      <c r="F29124" s="28"/>
    </row>
    <row r="29125" spans="5:6" ht="15" customHeight="1" x14ac:dyDescent="0.2">
      <c r="E29125" s="28"/>
      <c r="F29125" s="28"/>
    </row>
    <row r="29126" spans="5:6" ht="15" customHeight="1" x14ac:dyDescent="0.2">
      <c r="E29126" s="28"/>
      <c r="F29126" s="28"/>
    </row>
    <row r="29127" spans="5:6" ht="15" customHeight="1" x14ac:dyDescent="0.2">
      <c r="E29127" s="28"/>
      <c r="F29127" s="28"/>
    </row>
    <row r="29128" spans="5:6" ht="15" customHeight="1" x14ac:dyDescent="0.2">
      <c r="E29128" s="28"/>
      <c r="F29128" s="28"/>
    </row>
    <row r="29129" spans="5:6" ht="15" customHeight="1" x14ac:dyDescent="0.2">
      <c r="E29129" s="28"/>
      <c r="F29129" s="28"/>
    </row>
    <row r="29130" spans="5:6" ht="15" customHeight="1" x14ac:dyDescent="0.2">
      <c r="E29130" s="28"/>
      <c r="F29130" s="28"/>
    </row>
    <row r="29131" spans="5:6" ht="15" customHeight="1" x14ac:dyDescent="0.2">
      <c r="E29131" s="28"/>
      <c r="F29131" s="28"/>
    </row>
    <row r="29132" spans="5:6" ht="15" customHeight="1" x14ac:dyDescent="0.2">
      <c r="E29132" s="28"/>
      <c r="F29132" s="28"/>
    </row>
    <row r="29133" spans="5:6" ht="15" customHeight="1" x14ac:dyDescent="0.2">
      <c r="E29133" s="28"/>
      <c r="F29133" s="28"/>
    </row>
    <row r="29134" spans="5:6" ht="15" customHeight="1" x14ac:dyDescent="0.2">
      <c r="E29134" s="28"/>
      <c r="F29134" s="28"/>
    </row>
    <row r="29135" spans="5:6" ht="15" customHeight="1" x14ac:dyDescent="0.2">
      <c r="E29135" s="28"/>
      <c r="F29135" s="28"/>
    </row>
    <row r="29136" spans="5:6" ht="15" customHeight="1" x14ac:dyDescent="0.2">
      <c r="E29136" s="28"/>
      <c r="F29136" s="28"/>
    </row>
    <row r="29137" spans="5:6" ht="15" customHeight="1" x14ac:dyDescent="0.2">
      <c r="E29137" s="28"/>
      <c r="F29137" s="28"/>
    </row>
    <row r="29138" spans="5:6" ht="15" customHeight="1" x14ac:dyDescent="0.2">
      <c r="E29138" s="28"/>
      <c r="F29138" s="28"/>
    </row>
    <row r="29139" spans="5:6" ht="15" customHeight="1" x14ac:dyDescent="0.2">
      <c r="E29139" s="28"/>
      <c r="F29139" s="28"/>
    </row>
    <row r="29140" spans="5:6" ht="15" customHeight="1" x14ac:dyDescent="0.2">
      <c r="E29140" s="28"/>
      <c r="F29140" s="28"/>
    </row>
    <row r="29141" spans="5:6" ht="15" customHeight="1" x14ac:dyDescent="0.2">
      <c r="E29141" s="28"/>
      <c r="F29141" s="28"/>
    </row>
    <row r="29142" spans="5:6" ht="15" customHeight="1" x14ac:dyDescent="0.2">
      <c r="E29142" s="28"/>
      <c r="F29142" s="28"/>
    </row>
    <row r="29143" spans="5:6" ht="15" customHeight="1" x14ac:dyDescent="0.2">
      <c r="E29143" s="28"/>
      <c r="F29143" s="28"/>
    </row>
    <row r="29144" spans="5:6" ht="15" customHeight="1" x14ac:dyDescent="0.2">
      <c r="E29144" s="28"/>
      <c r="F29144" s="28"/>
    </row>
    <row r="29145" spans="5:6" ht="15" customHeight="1" x14ac:dyDescent="0.2">
      <c r="E29145" s="28"/>
      <c r="F29145" s="28"/>
    </row>
    <row r="29146" spans="5:6" ht="15" customHeight="1" x14ac:dyDescent="0.2">
      <c r="E29146" s="28"/>
      <c r="F29146" s="28"/>
    </row>
    <row r="29147" spans="5:6" ht="15" customHeight="1" x14ac:dyDescent="0.2">
      <c r="E29147" s="28"/>
      <c r="F29147" s="28"/>
    </row>
    <row r="29148" spans="5:6" ht="15" customHeight="1" x14ac:dyDescent="0.2">
      <c r="E29148" s="28"/>
      <c r="F29148" s="28"/>
    </row>
    <row r="29149" spans="5:6" ht="15" customHeight="1" x14ac:dyDescent="0.2">
      <c r="E29149" s="28"/>
      <c r="F29149" s="28"/>
    </row>
    <row r="29150" spans="5:6" ht="15" customHeight="1" x14ac:dyDescent="0.2">
      <c r="E29150" s="28"/>
      <c r="F29150" s="28"/>
    </row>
    <row r="29151" spans="5:6" ht="15" customHeight="1" x14ac:dyDescent="0.2">
      <c r="E29151" s="28"/>
      <c r="F29151" s="28"/>
    </row>
    <row r="29152" spans="5:6" ht="15" customHeight="1" x14ac:dyDescent="0.2">
      <c r="E29152" s="28"/>
      <c r="F29152" s="28"/>
    </row>
    <row r="29153" spans="5:6" ht="15" customHeight="1" x14ac:dyDescent="0.2">
      <c r="E29153" s="28"/>
      <c r="F29153" s="28"/>
    </row>
    <row r="29154" spans="5:6" ht="15" customHeight="1" x14ac:dyDescent="0.2">
      <c r="E29154" s="28"/>
      <c r="F29154" s="28"/>
    </row>
    <row r="29155" spans="5:6" ht="15" customHeight="1" x14ac:dyDescent="0.2">
      <c r="E29155" s="28"/>
      <c r="F29155" s="28"/>
    </row>
    <row r="29156" spans="5:6" ht="15" customHeight="1" x14ac:dyDescent="0.2">
      <c r="E29156" s="28"/>
      <c r="F29156" s="28"/>
    </row>
    <row r="29157" spans="5:6" ht="15" customHeight="1" x14ac:dyDescent="0.2">
      <c r="E29157" s="28"/>
      <c r="F29157" s="28"/>
    </row>
    <row r="29158" spans="5:6" ht="15" customHeight="1" x14ac:dyDescent="0.2">
      <c r="E29158" s="28"/>
      <c r="F29158" s="28"/>
    </row>
    <row r="29159" spans="5:6" ht="15" customHeight="1" x14ac:dyDescent="0.2">
      <c r="E29159" s="28"/>
      <c r="F29159" s="28"/>
    </row>
    <row r="29160" spans="5:6" ht="15" customHeight="1" x14ac:dyDescent="0.2">
      <c r="E29160" s="28"/>
      <c r="F29160" s="28"/>
    </row>
    <row r="29161" spans="5:6" ht="15" customHeight="1" x14ac:dyDescent="0.2">
      <c r="E29161" s="28"/>
      <c r="F29161" s="28"/>
    </row>
    <row r="29162" spans="5:6" ht="15" customHeight="1" x14ac:dyDescent="0.2">
      <c r="E29162" s="28"/>
      <c r="F29162" s="28"/>
    </row>
    <row r="29163" spans="5:6" ht="15" customHeight="1" x14ac:dyDescent="0.2">
      <c r="E29163" s="28"/>
      <c r="F29163" s="28"/>
    </row>
    <row r="29164" spans="5:6" ht="15" customHeight="1" x14ac:dyDescent="0.2">
      <c r="E29164" s="28"/>
      <c r="F29164" s="28"/>
    </row>
    <row r="29165" spans="5:6" ht="15" customHeight="1" x14ac:dyDescent="0.2">
      <c r="E29165" s="28"/>
      <c r="F29165" s="28"/>
    </row>
    <row r="29166" spans="5:6" ht="15" customHeight="1" x14ac:dyDescent="0.2">
      <c r="E29166" s="28"/>
      <c r="F29166" s="28"/>
    </row>
    <row r="29167" spans="5:6" ht="15" customHeight="1" x14ac:dyDescent="0.2">
      <c r="E29167" s="28"/>
      <c r="F29167" s="28"/>
    </row>
    <row r="29168" spans="5:6" ht="15" customHeight="1" x14ac:dyDescent="0.2">
      <c r="E29168" s="28"/>
      <c r="F29168" s="28"/>
    </row>
    <row r="29169" spans="5:6" ht="15" customHeight="1" x14ac:dyDescent="0.2">
      <c r="E29169" s="28"/>
      <c r="F29169" s="28"/>
    </row>
    <row r="29170" spans="5:6" ht="15" customHeight="1" x14ac:dyDescent="0.2">
      <c r="E29170" s="28"/>
      <c r="F29170" s="28"/>
    </row>
    <row r="29171" spans="5:6" ht="15" customHeight="1" x14ac:dyDescent="0.2">
      <c r="E29171" s="28"/>
      <c r="F29171" s="28"/>
    </row>
    <row r="29172" spans="5:6" ht="15" customHeight="1" x14ac:dyDescent="0.2">
      <c r="E29172" s="28"/>
      <c r="F29172" s="28"/>
    </row>
    <row r="29173" spans="5:6" ht="15" customHeight="1" x14ac:dyDescent="0.2">
      <c r="E29173" s="28"/>
      <c r="F29173" s="28"/>
    </row>
    <row r="29174" spans="5:6" ht="15" customHeight="1" x14ac:dyDescent="0.2">
      <c r="E29174" s="28"/>
      <c r="F29174" s="28"/>
    </row>
    <row r="29175" spans="5:6" ht="15" customHeight="1" x14ac:dyDescent="0.2">
      <c r="E29175" s="28"/>
      <c r="F29175" s="28"/>
    </row>
    <row r="29176" spans="5:6" ht="15" customHeight="1" x14ac:dyDescent="0.2">
      <c r="E29176" s="28"/>
      <c r="F29176" s="28"/>
    </row>
    <row r="29177" spans="5:6" ht="15" customHeight="1" x14ac:dyDescent="0.2">
      <c r="E29177" s="28"/>
      <c r="F29177" s="28"/>
    </row>
    <row r="29178" spans="5:6" ht="15" customHeight="1" x14ac:dyDescent="0.2">
      <c r="E29178" s="28"/>
      <c r="F29178" s="28"/>
    </row>
    <row r="29179" spans="5:6" ht="15" customHeight="1" x14ac:dyDescent="0.2">
      <c r="E29179" s="28"/>
      <c r="F29179" s="28"/>
    </row>
    <row r="29180" spans="5:6" ht="15" customHeight="1" x14ac:dyDescent="0.2">
      <c r="E29180" s="28"/>
      <c r="F29180" s="28"/>
    </row>
    <row r="29181" spans="5:6" ht="15" customHeight="1" x14ac:dyDescent="0.2">
      <c r="E29181" s="28"/>
      <c r="F29181" s="28"/>
    </row>
    <row r="29182" spans="5:6" ht="15" customHeight="1" x14ac:dyDescent="0.2">
      <c r="E29182" s="28"/>
      <c r="F29182" s="28"/>
    </row>
    <row r="29183" spans="5:6" ht="15" customHeight="1" x14ac:dyDescent="0.2">
      <c r="E29183" s="28"/>
      <c r="F29183" s="28"/>
    </row>
    <row r="29184" spans="5:6" ht="15" customHeight="1" x14ac:dyDescent="0.2">
      <c r="E29184" s="28"/>
      <c r="F29184" s="28"/>
    </row>
    <row r="29185" spans="5:6" ht="15" customHeight="1" x14ac:dyDescent="0.2">
      <c r="E29185" s="28"/>
      <c r="F29185" s="28"/>
    </row>
    <row r="29186" spans="5:6" ht="15" customHeight="1" x14ac:dyDescent="0.2">
      <c r="E29186" s="28"/>
      <c r="F29186" s="28"/>
    </row>
    <row r="29187" spans="5:6" ht="15" customHeight="1" x14ac:dyDescent="0.2">
      <c r="E29187" s="28"/>
      <c r="F29187" s="28"/>
    </row>
    <row r="29188" spans="5:6" ht="15" customHeight="1" x14ac:dyDescent="0.2">
      <c r="E29188" s="28"/>
      <c r="F29188" s="28"/>
    </row>
    <row r="29189" spans="5:6" ht="15" customHeight="1" x14ac:dyDescent="0.2">
      <c r="E29189" s="28"/>
      <c r="F29189" s="28"/>
    </row>
    <row r="29190" spans="5:6" ht="15" customHeight="1" x14ac:dyDescent="0.2">
      <c r="E29190" s="28"/>
      <c r="F29190" s="28"/>
    </row>
    <row r="29191" spans="5:6" ht="15" customHeight="1" x14ac:dyDescent="0.2">
      <c r="E29191" s="28"/>
      <c r="F29191" s="28"/>
    </row>
    <row r="29192" spans="5:6" ht="15" customHeight="1" x14ac:dyDescent="0.2">
      <c r="E29192" s="28"/>
      <c r="F29192" s="28"/>
    </row>
    <row r="29193" spans="5:6" ht="15" customHeight="1" x14ac:dyDescent="0.2">
      <c r="E29193" s="28"/>
      <c r="F29193" s="28"/>
    </row>
    <row r="29194" spans="5:6" ht="15" customHeight="1" x14ac:dyDescent="0.2">
      <c r="E29194" s="28"/>
      <c r="F29194" s="28"/>
    </row>
    <row r="29195" spans="5:6" ht="15" customHeight="1" x14ac:dyDescent="0.2">
      <c r="E29195" s="28"/>
      <c r="F29195" s="28"/>
    </row>
    <row r="29196" spans="5:6" ht="15" customHeight="1" x14ac:dyDescent="0.2">
      <c r="E29196" s="28"/>
      <c r="F29196" s="28"/>
    </row>
    <row r="29197" spans="5:6" ht="15" customHeight="1" x14ac:dyDescent="0.2">
      <c r="E29197" s="28"/>
      <c r="F29197" s="28"/>
    </row>
    <row r="29198" spans="5:6" ht="15" customHeight="1" x14ac:dyDescent="0.2">
      <c r="E29198" s="28"/>
      <c r="F29198" s="28"/>
    </row>
    <row r="29199" spans="5:6" ht="15" customHeight="1" x14ac:dyDescent="0.2">
      <c r="E29199" s="28"/>
      <c r="F29199" s="28"/>
    </row>
    <row r="29200" spans="5:6" ht="15" customHeight="1" x14ac:dyDescent="0.2">
      <c r="E29200" s="28"/>
      <c r="F29200" s="28"/>
    </row>
    <row r="29201" spans="5:6" ht="15" customHeight="1" x14ac:dyDescent="0.2">
      <c r="E29201" s="28"/>
      <c r="F29201" s="28"/>
    </row>
    <row r="29202" spans="5:6" ht="15" customHeight="1" x14ac:dyDescent="0.2">
      <c r="E29202" s="28"/>
      <c r="F29202" s="28"/>
    </row>
    <row r="29203" spans="5:6" ht="15" customHeight="1" x14ac:dyDescent="0.2">
      <c r="E29203" s="28"/>
      <c r="F29203" s="28"/>
    </row>
    <row r="29204" spans="5:6" ht="15" customHeight="1" x14ac:dyDescent="0.2">
      <c r="E29204" s="28"/>
      <c r="F29204" s="28"/>
    </row>
    <row r="29205" spans="5:6" ht="15" customHeight="1" x14ac:dyDescent="0.2">
      <c r="E29205" s="28"/>
      <c r="F29205" s="28"/>
    </row>
    <row r="29206" spans="5:6" ht="15" customHeight="1" x14ac:dyDescent="0.2">
      <c r="E29206" s="28"/>
      <c r="F29206" s="28"/>
    </row>
    <row r="29207" spans="5:6" ht="15" customHeight="1" x14ac:dyDescent="0.2">
      <c r="E29207" s="28"/>
      <c r="F29207" s="28"/>
    </row>
    <row r="29208" spans="5:6" ht="15" customHeight="1" x14ac:dyDescent="0.2">
      <c r="E29208" s="28"/>
      <c r="F29208" s="28"/>
    </row>
    <row r="29209" spans="5:6" ht="15" customHeight="1" x14ac:dyDescent="0.2">
      <c r="E29209" s="28"/>
      <c r="F29209" s="28"/>
    </row>
    <row r="29210" spans="5:6" ht="15" customHeight="1" x14ac:dyDescent="0.2">
      <c r="E29210" s="28"/>
      <c r="F29210" s="28"/>
    </row>
    <row r="29211" spans="5:6" ht="15" customHeight="1" x14ac:dyDescent="0.2">
      <c r="E29211" s="28"/>
      <c r="F29211" s="28"/>
    </row>
    <row r="29212" spans="5:6" ht="15" customHeight="1" x14ac:dyDescent="0.2">
      <c r="E29212" s="28"/>
      <c r="F29212" s="28"/>
    </row>
    <row r="29213" spans="5:6" ht="15" customHeight="1" x14ac:dyDescent="0.2">
      <c r="E29213" s="28"/>
      <c r="F29213" s="28"/>
    </row>
    <row r="29214" spans="5:6" ht="15" customHeight="1" x14ac:dyDescent="0.2">
      <c r="E29214" s="28"/>
      <c r="F29214" s="28"/>
    </row>
    <row r="29215" spans="5:6" ht="15" customHeight="1" x14ac:dyDescent="0.2">
      <c r="E29215" s="28"/>
      <c r="F29215" s="28"/>
    </row>
    <row r="29216" spans="5:6" ht="15" customHeight="1" x14ac:dyDescent="0.2">
      <c r="E29216" s="28"/>
      <c r="F29216" s="28"/>
    </row>
    <row r="29217" spans="5:6" ht="15" customHeight="1" x14ac:dyDescent="0.2">
      <c r="E29217" s="28"/>
      <c r="F29217" s="28"/>
    </row>
    <row r="29218" spans="5:6" ht="15" customHeight="1" x14ac:dyDescent="0.2">
      <c r="E29218" s="28"/>
      <c r="F29218" s="28"/>
    </row>
    <row r="29219" spans="5:6" ht="15" customHeight="1" x14ac:dyDescent="0.2">
      <c r="E29219" s="28"/>
      <c r="F29219" s="28"/>
    </row>
    <row r="29220" spans="5:6" ht="15" customHeight="1" x14ac:dyDescent="0.2">
      <c r="E29220" s="28"/>
      <c r="F29220" s="28"/>
    </row>
    <row r="29221" spans="5:6" ht="15" customHeight="1" x14ac:dyDescent="0.2">
      <c r="E29221" s="28"/>
      <c r="F29221" s="28"/>
    </row>
    <row r="29222" spans="5:6" ht="15" customHeight="1" x14ac:dyDescent="0.2">
      <c r="E29222" s="28"/>
      <c r="F29222" s="28"/>
    </row>
    <row r="29223" spans="5:6" ht="15" customHeight="1" x14ac:dyDescent="0.2">
      <c r="E29223" s="28"/>
      <c r="F29223" s="28"/>
    </row>
    <row r="29224" spans="5:6" ht="15" customHeight="1" x14ac:dyDescent="0.2">
      <c r="E29224" s="28"/>
      <c r="F29224" s="28"/>
    </row>
    <row r="29225" spans="5:6" ht="15" customHeight="1" x14ac:dyDescent="0.2">
      <c r="E29225" s="28"/>
      <c r="F29225" s="28"/>
    </row>
    <row r="29226" spans="5:6" ht="15" customHeight="1" x14ac:dyDescent="0.2">
      <c r="E29226" s="28"/>
      <c r="F29226" s="28"/>
    </row>
    <row r="29227" spans="5:6" ht="15" customHeight="1" x14ac:dyDescent="0.2">
      <c r="E29227" s="28"/>
      <c r="F29227" s="28"/>
    </row>
    <row r="29228" spans="5:6" ht="15" customHeight="1" x14ac:dyDescent="0.2">
      <c r="E29228" s="28"/>
      <c r="F29228" s="28"/>
    </row>
    <row r="29229" spans="5:6" ht="15" customHeight="1" x14ac:dyDescent="0.2">
      <c r="E29229" s="28"/>
      <c r="F29229" s="28"/>
    </row>
    <row r="29230" spans="5:6" ht="15" customHeight="1" x14ac:dyDescent="0.2">
      <c r="E29230" s="28"/>
      <c r="F29230" s="28"/>
    </row>
    <row r="29231" spans="5:6" ht="15" customHeight="1" x14ac:dyDescent="0.2">
      <c r="E29231" s="28"/>
      <c r="F29231" s="28"/>
    </row>
    <row r="29232" spans="5:6" ht="15" customHeight="1" x14ac:dyDescent="0.2">
      <c r="E29232" s="28"/>
      <c r="F29232" s="28"/>
    </row>
    <row r="29233" spans="5:6" ht="15" customHeight="1" x14ac:dyDescent="0.2">
      <c r="E29233" s="28"/>
      <c r="F29233" s="28"/>
    </row>
    <row r="29234" spans="5:6" ht="15" customHeight="1" x14ac:dyDescent="0.2">
      <c r="E29234" s="28"/>
      <c r="F29234" s="28"/>
    </row>
    <row r="29235" spans="5:6" ht="15" customHeight="1" x14ac:dyDescent="0.2">
      <c r="E29235" s="28"/>
      <c r="F29235" s="28"/>
    </row>
    <row r="29236" spans="5:6" ht="15" customHeight="1" x14ac:dyDescent="0.2">
      <c r="E29236" s="28"/>
      <c r="F29236" s="28"/>
    </row>
    <row r="29237" spans="5:6" ht="15" customHeight="1" x14ac:dyDescent="0.2">
      <c r="E29237" s="28"/>
      <c r="F29237" s="28"/>
    </row>
    <row r="29238" spans="5:6" ht="15" customHeight="1" x14ac:dyDescent="0.2">
      <c r="E29238" s="28"/>
      <c r="F29238" s="28"/>
    </row>
    <row r="29239" spans="5:6" ht="15" customHeight="1" x14ac:dyDescent="0.2">
      <c r="E29239" s="28"/>
      <c r="F29239" s="28"/>
    </row>
    <row r="29240" spans="5:6" ht="15" customHeight="1" x14ac:dyDescent="0.2">
      <c r="E29240" s="28"/>
      <c r="F29240" s="28"/>
    </row>
    <row r="29241" spans="5:6" ht="15" customHeight="1" x14ac:dyDescent="0.2">
      <c r="E29241" s="28"/>
      <c r="F29241" s="28"/>
    </row>
    <row r="29242" spans="5:6" ht="15" customHeight="1" x14ac:dyDescent="0.2">
      <c r="E29242" s="28"/>
      <c r="F29242" s="28"/>
    </row>
    <row r="29243" spans="5:6" ht="15" customHeight="1" x14ac:dyDescent="0.2">
      <c r="E29243" s="28"/>
      <c r="F29243" s="28"/>
    </row>
    <row r="29244" spans="5:6" ht="15" customHeight="1" x14ac:dyDescent="0.2">
      <c r="E29244" s="28"/>
      <c r="F29244" s="28"/>
    </row>
    <row r="29245" spans="5:6" ht="15" customHeight="1" x14ac:dyDescent="0.2">
      <c r="E29245" s="28"/>
      <c r="F29245" s="28"/>
    </row>
    <row r="29246" spans="5:6" ht="15" customHeight="1" x14ac:dyDescent="0.2">
      <c r="E29246" s="28"/>
      <c r="F29246" s="28"/>
    </row>
    <row r="29247" spans="5:6" ht="15" customHeight="1" x14ac:dyDescent="0.2">
      <c r="E29247" s="28"/>
      <c r="F29247" s="28"/>
    </row>
    <row r="29248" spans="5:6" ht="15" customHeight="1" x14ac:dyDescent="0.2">
      <c r="E29248" s="28"/>
      <c r="F29248" s="28"/>
    </row>
    <row r="29249" spans="5:6" ht="15" customHeight="1" x14ac:dyDescent="0.2">
      <c r="E29249" s="28"/>
      <c r="F29249" s="28"/>
    </row>
    <row r="29250" spans="5:6" ht="15" customHeight="1" x14ac:dyDescent="0.2">
      <c r="E29250" s="28"/>
      <c r="F29250" s="28"/>
    </row>
    <row r="29251" spans="5:6" ht="15" customHeight="1" x14ac:dyDescent="0.2">
      <c r="E29251" s="28"/>
      <c r="F29251" s="28"/>
    </row>
    <row r="29252" spans="5:6" ht="15" customHeight="1" x14ac:dyDescent="0.2">
      <c r="E29252" s="28"/>
      <c r="F29252" s="28"/>
    </row>
    <row r="29253" spans="5:6" ht="15" customHeight="1" x14ac:dyDescent="0.2">
      <c r="E29253" s="28"/>
      <c r="F29253" s="28"/>
    </row>
    <row r="29254" spans="5:6" ht="15" customHeight="1" x14ac:dyDescent="0.2">
      <c r="E29254" s="28"/>
      <c r="F29254" s="28"/>
    </row>
    <row r="29255" spans="5:6" ht="15" customHeight="1" x14ac:dyDescent="0.2">
      <c r="E29255" s="28"/>
      <c r="F29255" s="28"/>
    </row>
    <row r="29256" spans="5:6" ht="15" customHeight="1" x14ac:dyDescent="0.2">
      <c r="E29256" s="28"/>
      <c r="F29256" s="28"/>
    </row>
    <row r="29257" spans="5:6" ht="15" customHeight="1" x14ac:dyDescent="0.2">
      <c r="E29257" s="28"/>
      <c r="F29257" s="28"/>
    </row>
    <row r="29258" spans="5:6" ht="15" customHeight="1" x14ac:dyDescent="0.2">
      <c r="E29258" s="28"/>
      <c r="F29258" s="28"/>
    </row>
    <row r="29259" spans="5:6" ht="15" customHeight="1" x14ac:dyDescent="0.2">
      <c r="E29259" s="28"/>
      <c r="F29259" s="28"/>
    </row>
    <row r="29260" spans="5:6" ht="15" customHeight="1" x14ac:dyDescent="0.2">
      <c r="E29260" s="28"/>
      <c r="F29260" s="28"/>
    </row>
    <row r="29261" spans="5:6" ht="15" customHeight="1" x14ac:dyDescent="0.2">
      <c r="E29261" s="28"/>
      <c r="F29261" s="28"/>
    </row>
    <row r="29262" spans="5:6" ht="15" customHeight="1" x14ac:dyDescent="0.2">
      <c r="E29262" s="28"/>
      <c r="F29262" s="28"/>
    </row>
    <row r="29263" spans="5:6" ht="15" customHeight="1" x14ac:dyDescent="0.2">
      <c r="E29263" s="28"/>
      <c r="F29263" s="28"/>
    </row>
    <row r="29264" spans="5:6" ht="15" customHeight="1" x14ac:dyDescent="0.2">
      <c r="E29264" s="28"/>
      <c r="F29264" s="28"/>
    </row>
    <row r="29265" spans="5:6" ht="15" customHeight="1" x14ac:dyDescent="0.2">
      <c r="E29265" s="28"/>
      <c r="F29265" s="28"/>
    </row>
    <row r="29266" spans="5:6" ht="15" customHeight="1" x14ac:dyDescent="0.2">
      <c r="E29266" s="28"/>
      <c r="F29266" s="28"/>
    </row>
    <row r="29267" spans="5:6" ht="15" customHeight="1" x14ac:dyDescent="0.2">
      <c r="E29267" s="28"/>
      <c r="F29267" s="28"/>
    </row>
    <row r="29268" spans="5:6" ht="15" customHeight="1" x14ac:dyDescent="0.2">
      <c r="E29268" s="28"/>
      <c r="F29268" s="28"/>
    </row>
    <row r="29269" spans="5:6" ht="15" customHeight="1" x14ac:dyDescent="0.2">
      <c r="E29269" s="28"/>
      <c r="F29269" s="28"/>
    </row>
    <row r="29270" spans="5:6" ht="15" customHeight="1" x14ac:dyDescent="0.2">
      <c r="E29270" s="28"/>
      <c r="F29270" s="28"/>
    </row>
    <row r="29271" spans="5:6" ht="15" customHeight="1" x14ac:dyDescent="0.2">
      <c r="E29271" s="28"/>
      <c r="F29271" s="28"/>
    </row>
    <row r="29272" spans="5:6" ht="15" customHeight="1" x14ac:dyDescent="0.2">
      <c r="E29272" s="28"/>
      <c r="F29272" s="28"/>
    </row>
    <row r="29273" spans="5:6" ht="15" customHeight="1" x14ac:dyDescent="0.2">
      <c r="E29273" s="28"/>
      <c r="F29273" s="28"/>
    </row>
    <row r="29274" spans="5:6" ht="15" customHeight="1" x14ac:dyDescent="0.2">
      <c r="E29274" s="28"/>
      <c r="F29274" s="28"/>
    </row>
    <row r="29275" spans="5:6" ht="15" customHeight="1" x14ac:dyDescent="0.2">
      <c r="E29275" s="28"/>
      <c r="F29275" s="28"/>
    </row>
    <row r="29276" spans="5:6" ht="15" customHeight="1" x14ac:dyDescent="0.2">
      <c r="E29276" s="28"/>
      <c r="F29276" s="28"/>
    </row>
    <row r="29277" spans="5:6" ht="15" customHeight="1" x14ac:dyDescent="0.2">
      <c r="E29277" s="28"/>
      <c r="F29277" s="28"/>
    </row>
    <row r="29278" spans="5:6" ht="15" customHeight="1" x14ac:dyDescent="0.2">
      <c r="E29278" s="28"/>
      <c r="F29278" s="28"/>
    </row>
    <row r="29279" spans="5:6" ht="15" customHeight="1" x14ac:dyDescent="0.2">
      <c r="E29279" s="28"/>
      <c r="F29279" s="28"/>
    </row>
    <row r="29280" spans="5:6" ht="15" customHeight="1" x14ac:dyDescent="0.2">
      <c r="E29280" s="28"/>
      <c r="F29280" s="28"/>
    </row>
    <row r="29281" spans="5:6" ht="15" customHeight="1" x14ac:dyDescent="0.2">
      <c r="E29281" s="28"/>
      <c r="F29281" s="28"/>
    </row>
    <row r="29282" spans="5:6" ht="15" customHeight="1" x14ac:dyDescent="0.2">
      <c r="E29282" s="28"/>
      <c r="F29282" s="28"/>
    </row>
    <row r="29283" spans="5:6" ht="15" customHeight="1" x14ac:dyDescent="0.2">
      <c r="E29283" s="28"/>
      <c r="F29283" s="28"/>
    </row>
    <row r="29284" spans="5:6" ht="15" customHeight="1" x14ac:dyDescent="0.2">
      <c r="E29284" s="28"/>
      <c r="F29284" s="28"/>
    </row>
    <row r="29285" spans="5:6" ht="15" customHeight="1" x14ac:dyDescent="0.2">
      <c r="E29285" s="28"/>
      <c r="F29285" s="28"/>
    </row>
    <row r="29286" spans="5:6" ht="15" customHeight="1" x14ac:dyDescent="0.2">
      <c r="E29286" s="28"/>
      <c r="F29286" s="28"/>
    </row>
    <row r="29287" spans="5:6" ht="15" customHeight="1" x14ac:dyDescent="0.2">
      <c r="E29287" s="28"/>
      <c r="F29287" s="28"/>
    </row>
    <row r="29288" spans="5:6" ht="15" customHeight="1" x14ac:dyDescent="0.2">
      <c r="E29288" s="28"/>
      <c r="F29288" s="28"/>
    </row>
    <row r="29289" spans="5:6" ht="15" customHeight="1" x14ac:dyDescent="0.2">
      <c r="E29289" s="28"/>
      <c r="F29289" s="28"/>
    </row>
    <row r="29290" spans="5:6" ht="15" customHeight="1" x14ac:dyDescent="0.2">
      <c r="E29290" s="28"/>
      <c r="F29290" s="28"/>
    </row>
    <row r="29291" spans="5:6" ht="15" customHeight="1" x14ac:dyDescent="0.2">
      <c r="E29291" s="28"/>
      <c r="F29291" s="28"/>
    </row>
    <row r="29292" spans="5:6" ht="15" customHeight="1" x14ac:dyDescent="0.2">
      <c r="E29292" s="28"/>
      <c r="F29292" s="28"/>
    </row>
    <row r="29293" spans="5:6" ht="15" customHeight="1" x14ac:dyDescent="0.2">
      <c r="E29293" s="28"/>
      <c r="F29293" s="28"/>
    </row>
    <row r="29294" spans="5:6" ht="15" customHeight="1" x14ac:dyDescent="0.2">
      <c r="E29294" s="28"/>
      <c r="F29294" s="28"/>
    </row>
    <row r="29295" spans="5:6" ht="15" customHeight="1" x14ac:dyDescent="0.2">
      <c r="E29295" s="28"/>
      <c r="F29295" s="28"/>
    </row>
    <row r="29296" spans="5:6" ht="15" customHeight="1" x14ac:dyDescent="0.2">
      <c r="E29296" s="28"/>
      <c r="F29296" s="28"/>
    </row>
    <row r="29297" spans="5:6" ht="15" customHeight="1" x14ac:dyDescent="0.2">
      <c r="E29297" s="28"/>
      <c r="F29297" s="28"/>
    </row>
    <row r="29298" spans="5:6" ht="15" customHeight="1" x14ac:dyDescent="0.2">
      <c r="E29298" s="28"/>
      <c r="F29298" s="28"/>
    </row>
    <row r="29299" spans="5:6" ht="15" customHeight="1" x14ac:dyDescent="0.2">
      <c r="E29299" s="28"/>
      <c r="F29299" s="28"/>
    </row>
    <row r="29300" spans="5:6" ht="15" customHeight="1" x14ac:dyDescent="0.2">
      <c r="E29300" s="28"/>
      <c r="F29300" s="28"/>
    </row>
    <row r="29301" spans="5:6" ht="15" customHeight="1" x14ac:dyDescent="0.2">
      <c r="E29301" s="28"/>
      <c r="F29301" s="28"/>
    </row>
    <row r="29302" spans="5:6" ht="15" customHeight="1" x14ac:dyDescent="0.2">
      <c r="E29302" s="28"/>
      <c r="F29302" s="28"/>
    </row>
    <row r="29303" spans="5:6" ht="15" customHeight="1" x14ac:dyDescent="0.2">
      <c r="E29303" s="28"/>
      <c r="F29303" s="28"/>
    </row>
    <row r="29304" spans="5:6" ht="15" customHeight="1" x14ac:dyDescent="0.2">
      <c r="E29304" s="28"/>
      <c r="F29304" s="28"/>
    </row>
    <row r="29305" spans="5:6" ht="15" customHeight="1" x14ac:dyDescent="0.2">
      <c r="E29305" s="28"/>
      <c r="F29305" s="28"/>
    </row>
    <row r="29306" spans="5:6" ht="15" customHeight="1" x14ac:dyDescent="0.2">
      <c r="E29306" s="28"/>
      <c r="F29306" s="28"/>
    </row>
    <row r="29307" spans="5:6" ht="15" customHeight="1" x14ac:dyDescent="0.2">
      <c r="E29307" s="28"/>
      <c r="F29307" s="28"/>
    </row>
    <row r="29308" spans="5:6" ht="15" customHeight="1" x14ac:dyDescent="0.2">
      <c r="E29308" s="28"/>
      <c r="F29308" s="28"/>
    </row>
    <row r="29309" spans="5:6" ht="15" customHeight="1" x14ac:dyDescent="0.2">
      <c r="E29309" s="28"/>
      <c r="F29309" s="28"/>
    </row>
    <row r="29310" spans="5:6" ht="15" customHeight="1" x14ac:dyDescent="0.2">
      <c r="E29310" s="28"/>
      <c r="F29310" s="28"/>
    </row>
    <row r="29311" spans="5:6" ht="15" customHeight="1" x14ac:dyDescent="0.2">
      <c r="E29311" s="28"/>
      <c r="F29311" s="28"/>
    </row>
    <row r="29312" spans="5:6" ht="15" customHeight="1" x14ac:dyDescent="0.2">
      <c r="E29312" s="28"/>
      <c r="F29312" s="28"/>
    </row>
    <row r="29313" spans="5:6" ht="15" customHeight="1" x14ac:dyDescent="0.2">
      <c r="E29313" s="28"/>
      <c r="F29313" s="28"/>
    </row>
    <row r="29314" spans="5:6" ht="15" customHeight="1" x14ac:dyDescent="0.2">
      <c r="E29314" s="28"/>
      <c r="F29314" s="28"/>
    </row>
    <row r="29315" spans="5:6" ht="15" customHeight="1" x14ac:dyDescent="0.2">
      <c r="E29315" s="28"/>
      <c r="F29315" s="28"/>
    </row>
    <row r="29316" spans="5:6" ht="15" customHeight="1" x14ac:dyDescent="0.2">
      <c r="E29316" s="28"/>
      <c r="F29316" s="28"/>
    </row>
    <row r="29317" spans="5:6" ht="15" customHeight="1" x14ac:dyDescent="0.2">
      <c r="E29317" s="28"/>
      <c r="F29317" s="28"/>
    </row>
    <row r="29318" spans="5:6" ht="15" customHeight="1" x14ac:dyDescent="0.2">
      <c r="E29318" s="28"/>
      <c r="F29318" s="28"/>
    </row>
    <row r="29319" spans="5:6" ht="15" customHeight="1" x14ac:dyDescent="0.2">
      <c r="E29319" s="28"/>
      <c r="F29319" s="28"/>
    </row>
    <row r="29320" spans="5:6" ht="15" customHeight="1" x14ac:dyDescent="0.2">
      <c r="E29320" s="28"/>
      <c r="F29320" s="28"/>
    </row>
    <row r="29321" spans="5:6" ht="15" customHeight="1" x14ac:dyDescent="0.2">
      <c r="E29321" s="28"/>
      <c r="F29321" s="28"/>
    </row>
    <row r="29322" spans="5:6" ht="15" customHeight="1" x14ac:dyDescent="0.2">
      <c r="E29322" s="28"/>
      <c r="F29322" s="28"/>
    </row>
    <row r="29323" spans="5:6" ht="15" customHeight="1" x14ac:dyDescent="0.2">
      <c r="E29323" s="28"/>
      <c r="F29323" s="28"/>
    </row>
    <row r="29324" spans="5:6" ht="15" customHeight="1" x14ac:dyDescent="0.2">
      <c r="E29324" s="28"/>
      <c r="F29324" s="28"/>
    </row>
    <row r="29325" spans="5:6" ht="15" customHeight="1" x14ac:dyDescent="0.2">
      <c r="E29325" s="28"/>
      <c r="F29325" s="28"/>
    </row>
    <row r="29326" spans="5:6" ht="15" customHeight="1" x14ac:dyDescent="0.2">
      <c r="E29326" s="28"/>
      <c r="F29326" s="28"/>
    </row>
    <row r="29327" spans="5:6" ht="15" customHeight="1" x14ac:dyDescent="0.2">
      <c r="E29327" s="28"/>
      <c r="F29327" s="28"/>
    </row>
    <row r="29328" spans="5:6" ht="15" customHeight="1" x14ac:dyDescent="0.2">
      <c r="E29328" s="28"/>
      <c r="F29328" s="28"/>
    </row>
    <row r="29329" spans="5:6" ht="15" customHeight="1" x14ac:dyDescent="0.2">
      <c r="E29329" s="28"/>
      <c r="F29329" s="28"/>
    </row>
    <row r="29330" spans="5:6" ht="15" customHeight="1" x14ac:dyDescent="0.2">
      <c r="E29330" s="28"/>
      <c r="F29330" s="28"/>
    </row>
    <row r="29331" spans="5:6" ht="15" customHeight="1" x14ac:dyDescent="0.2">
      <c r="E29331" s="28"/>
      <c r="F29331" s="28"/>
    </row>
    <row r="29332" spans="5:6" ht="15" customHeight="1" x14ac:dyDescent="0.2">
      <c r="E29332" s="28"/>
      <c r="F29332" s="28"/>
    </row>
    <row r="29333" spans="5:6" ht="15" customHeight="1" x14ac:dyDescent="0.2">
      <c r="E29333" s="28"/>
      <c r="F29333" s="28"/>
    </row>
    <row r="29334" spans="5:6" ht="15" customHeight="1" x14ac:dyDescent="0.2">
      <c r="E29334" s="28"/>
      <c r="F29334" s="28"/>
    </row>
    <row r="29335" spans="5:6" ht="15" customHeight="1" x14ac:dyDescent="0.2">
      <c r="E29335" s="28"/>
      <c r="F29335" s="28"/>
    </row>
    <row r="29336" spans="5:6" ht="15" customHeight="1" x14ac:dyDescent="0.2">
      <c r="E29336" s="28"/>
      <c r="F29336" s="28"/>
    </row>
    <row r="29337" spans="5:6" ht="15" customHeight="1" x14ac:dyDescent="0.2">
      <c r="E29337" s="28"/>
      <c r="F29337" s="28"/>
    </row>
    <row r="29338" spans="5:6" ht="15" customHeight="1" x14ac:dyDescent="0.2">
      <c r="E29338" s="28"/>
      <c r="F29338" s="28"/>
    </row>
    <row r="29339" spans="5:6" ht="15" customHeight="1" x14ac:dyDescent="0.2">
      <c r="E29339" s="28"/>
      <c r="F29339" s="28"/>
    </row>
    <row r="29340" spans="5:6" ht="15" customHeight="1" x14ac:dyDescent="0.2">
      <c r="E29340" s="28"/>
      <c r="F29340" s="28"/>
    </row>
    <row r="29341" spans="5:6" ht="15" customHeight="1" x14ac:dyDescent="0.2">
      <c r="E29341" s="28"/>
      <c r="F29341" s="28"/>
    </row>
    <row r="29342" spans="5:6" ht="15" customHeight="1" x14ac:dyDescent="0.2">
      <c r="E29342" s="28"/>
      <c r="F29342" s="28"/>
    </row>
    <row r="29343" spans="5:6" ht="15" customHeight="1" x14ac:dyDescent="0.2">
      <c r="E29343" s="28"/>
      <c r="F29343" s="28"/>
    </row>
    <row r="29344" spans="5:6" ht="15" customHeight="1" x14ac:dyDescent="0.2">
      <c r="E29344" s="28"/>
      <c r="F29344" s="28"/>
    </row>
    <row r="29345" spans="5:6" ht="15" customHeight="1" x14ac:dyDescent="0.2">
      <c r="E29345" s="28"/>
      <c r="F29345" s="28"/>
    </row>
    <row r="29346" spans="5:6" ht="15" customHeight="1" x14ac:dyDescent="0.2">
      <c r="E29346" s="28"/>
      <c r="F29346" s="28"/>
    </row>
    <row r="29347" spans="5:6" ht="15" customHeight="1" x14ac:dyDescent="0.2">
      <c r="E29347" s="28"/>
      <c r="F29347" s="28"/>
    </row>
    <row r="29348" spans="5:6" ht="15" customHeight="1" x14ac:dyDescent="0.2">
      <c r="E29348" s="28"/>
      <c r="F29348" s="28"/>
    </row>
    <row r="29349" spans="5:6" ht="15" customHeight="1" x14ac:dyDescent="0.2">
      <c r="E29349" s="28"/>
      <c r="F29349" s="28"/>
    </row>
    <row r="29350" spans="5:6" ht="15" customHeight="1" x14ac:dyDescent="0.2">
      <c r="E29350" s="28"/>
      <c r="F29350" s="28"/>
    </row>
    <row r="29351" spans="5:6" ht="15" customHeight="1" x14ac:dyDescent="0.2">
      <c r="E29351" s="28"/>
      <c r="F29351" s="28"/>
    </row>
    <row r="29352" spans="5:6" ht="15" customHeight="1" x14ac:dyDescent="0.2">
      <c r="E29352" s="28"/>
      <c r="F29352" s="28"/>
    </row>
    <row r="29353" spans="5:6" ht="15" customHeight="1" x14ac:dyDescent="0.2">
      <c r="E29353" s="28"/>
      <c r="F29353" s="28"/>
    </row>
    <row r="29354" spans="5:6" ht="15" customHeight="1" x14ac:dyDescent="0.2">
      <c r="E29354" s="28"/>
      <c r="F29354" s="28"/>
    </row>
    <row r="29355" spans="5:6" ht="15" customHeight="1" x14ac:dyDescent="0.2">
      <c r="E29355" s="28"/>
      <c r="F29355" s="28"/>
    </row>
    <row r="29356" spans="5:6" ht="15" customHeight="1" x14ac:dyDescent="0.2">
      <c r="E29356" s="28"/>
      <c r="F29356" s="28"/>
    </row>
    <row r="29357" spans="5:6" ht="15" customHeight="1" x14ac:dyDescent="0.2">
      <c r="E29357" s="28"/>
      <c r="F29357" s="28"/>
    </row>
    <row r="29358" spans="5:6" ht="15" customHeight="1" x14ac:dyDescent="0.2">
      <c r="E29358" s="28"/>
      <c r="F29358" s="28"/>
    </row>
    <row r="29359" spans="5:6" ht="15" customHeight="1" x14ac:dyDescent="0.2">
      <c r="E29359" s="28"/>
      <c r="F29359" s="28"/>
    </row>
    <row r="29360" spans="5:6" ht="15" customHeight="1" x14ac:dyDescent="0.2">
      <c r="E29360" s="28"/>
      <c r="F29360" s="28"/>
    </row>
    <row r="29361" spans="5:6" ht="15" customHeight="1" x14ac:dyDescent="0.2">
      <c r="E29361" s="28"/>
      <c r="F29361" s="28"/>
    </row>
    <row r="29362" spans="5:6" ht="15" customHeight="1" x14ac:dyDescent="0.2">
      <c r="E29362" s="28"/>
      <c r="F29362" s="28"/>
    </row>
    <row r="29363" spans="5:6" ht="15" customHeight="1" x14ac:dyDescent="0.2">
      <c r="E29363" s="28"/>
      <c r="F29363" s="28"/>
    </row>
    <row r="29364" spans="5:6" ht="15" customHeight="1" x14ac:dyDescent="0.2">
      <c r="E29364" s="28"/>
      <c r="F29364" s="28"/>
    </row>
    <row r="29365" spans="5:6" ht="15" customHeight="1" x14ac:dyDescent="0.2">
      <c r="E29365" s="28"/>
      <c r="F29365" s="28"/>
    </row>
    <row r="29366" spans="5:6" ht="15" customHeight="1" x14ac:dyDescent="0.2">
      <c r="E29366" s="28"/>
      <c r="F29366" s="28"/>
    </row>
    <row r="29367" spans="5:6" ht="15" customHeight="1" x14ac:dyDescent="0.2">
      <c r="E29367" s="28"/>
      <c r="F29367" s="28"/>
    </row>
    <row r="29368" spans="5:6" ht="15" customHeight="1" x14ac:dyDescent="0.2">
      <c r="E29368" s="28"/>
      <c r="F29368" s="28"/>
    </row>
    <row r="29369" spans="5:6" ht="15" customHeight="1" x14ac:dyDescent="0.2">
      <c r="E29369" s="28"/>
      <c r="F29369" s="28"/>
    </row>
    <row r="29370" spans="5:6" ht="15" customHeight="1" x14ac:dyDescent="0.2">
      <c r="E29370" s="28"/>
      <c r="F29370" s="28"/>
    </row>
    <row r="29371" spans="5:6" ht="15" customHeight="1" x14ac:dyDescent="0.2">
      <c r="E29371" s="28"/>
      <c r="F29371" s="28"/>
    </row>
    <row r="29372" spans="5:6" ht="15" customHeight="1" x14ac:dyDescent="0.2">
      <c r="E29372" s="28"/>
      <c r="F29372" s="28"/>
    </row>
    <row r="29373" spans="5:6" ht="15" customHeight="1" x14ac:dyDescent="0.2">
      <c r="E29373" s="28"/>
      <c r="F29373" s="28"/>
    </row>
    <row r="29374" spans="5:6" ht="15" customHeight="1" x14ac:dyDescent="0.2">
      <c r="E29374" s="28"/>
      <c r="F29374" s="28"/>
    </row>
    <row r="29375" spans="5:6" ht="15" customHeight="1" x14ac:dyDescent="0.2">
      <c r="E29375" s="28"/>
      <c r="F29375" s="28"/>
    </row>
    <row r="29376" spans="5:6" ht="15" customHeight="1" x14ac:dyDescent="0.2">
      <c r="E29376" s="28"/>
      <c r="F29376" s="28"/>
    </row>
    <row r="29377" spans="5:6" ht="15" customHeight="1" x14ac:dyDescent="0.2">
      <c r="E29377" s="28"/>
      <c r="F29377" s="28"/>
    </row>
    <row r="29378" spans="5:6" ht="15" customHeight="1" x14ac:dyDescent="0.2">
      <c r="E29378" s="28"/>
      <c r="F29378" s="28"/>
    </row>
    <row r="29379" spans="5:6" ht="15" customHeight="1" x14ac:dyDescent="0.2">
      <c r="E29379" s="28"/>
      <c r="F29379" s="28"/>
    </row>
    <row r="29380" spans="5:6" ht="15" customHeight="1" x14ac:dyDescent="0.2">
      <c r="E29380" s="28"/>
      <c r="F29380" s="28"/>
    </row>
    <row r="29381" spans="5:6" ht="15" customHeight="1" x14ac:dyDescent="0.2">
      <c r="E29381" s="28"/>
      <c r="F29381" s="28"/>
    </row>
    <row r="29382" spans="5:6" ht="15" customHeight="1" x14ac:dyDescent="0.2">
      <c r="E29382" s="28"/>
      <c r="F29382" s="28"/>
    </row>
    <row r="29383" spans="5:6" ht="15" customHeight="1" x14ac:dyDescent="0.2">
      <c r="E29383" s="28"/>
      <c r="F29383" s="28"/>
    </row>
    <row r="29384" spans="5:6" ht="15" customHeight="1" x14ac:dyDescent="0.2">
      <c r="E29384" s="28"/>
      <c r="F29384" s="28"/>
    </row>
    <row r="29385" spans="5:6" ht="15" customHeight="1" x14ac:dyDescent="0.2">
      <c r="E29385" s="28"/>
      <c r="F29385" s="28"/>
    </row>
    <row r="29386" spans="5:6" ht="15" customHeight="1" x14ac:dyDescent="0.2">
      <c r="E29386" s="28"/>
      <c r="F29386" s="28"/>
    </row>
    <row r="29387" spans="5:6" ht="15" customHeight="1" x14ac:dyDescent="0.2">
      <c r="E29387" s="28"/>
      <c r="F29387" s="28"/>
    </row>
    <row r="29388" spans="5:6" ht="15" customHeight="1" x14ac:dyDescent="0.2">
      <c r="E29388" s="28"/>
      <c r="F29388" s="28"/>
    </row>
    <row r="29389" spans="5:6" ht="15" customHeight="1" x14ac:dyDescent="0.2">
      <c r="E29389" s="28"/>
      <c r="F29389" s="28"/>
    </row>
    <row r="29390" spans="5:6" ht="15" customHeight="1" x14ac:dyDescent="0.2">
      <c r="E29390" s="28"/>
      <c r="F29390" s="28"/>
    </row>
    <row r="29391" spans="5:6" ht="15" customHeight="1" x14ac:dyDescent="0.2">
      <c r="E29391" s="28"/>
      <c r="F29391" s="28"/>
    </row>
    <row r="29392" spans="5:6" ht="15" customHeight="1" x14ac:dyDescent="0.2">
      <c r="E29392" s="28"/>
      <c r="F29392" s="28"/>
    </row>
    <row r="29393" spans="5:6" ht="15" customHeight="1" x14ac:dyDescent="0.2">
      <c r="E29393" s="28"/>
      <c r="F29393" s="28"/>
    </row>
    <row r="29394" spans="5:6" ht="15" customHeight="1" x14ac:dyDescent="0.2">
      <c r="E29394" s="28"/>
      <c r="F29394" s="28"/>
    </row>
    <row r="29395" spans="5:6" ht="15" customHeight="1" x14ac:dyDescent="0.2">
      <c r="E29395" s="28"/>
      <c r="F29395" s="28"/>
    </row>
    <row r="29396" spans="5:6" ht="15" customHeight="1" x14ac:dyDescent="0.2">
      <c r="E29396" s="28"/>
      <c r="F29396" s="28"/>
    </row>
    <row r="29397" spans="5:6" ht="15" customHeight="1" x14ac:dyDescent="0.2">
      <c r="E29397" s="28"/>
      <c r="F29397" s="28"/>
    </row>
    <row r="29398" spans="5:6" ht="15" customHeight="1" x14ac:dyDescent="0.2">
      <c r="E29398" s="28"/>
      <c r="F29398" s="28"/>
    </row>
    <row r="29399" spans="5:6" ht="15" customHeight="1" x14ac:dyDescent="0.2">
      <c r="E29399" s="28"/>
      <c r="F29399" s="28"/>
    </row>
    <row r="29400" spans="5:6" ht="15" customHeight="1" x14ac:dyDescent="0.2">
      <c r="E29400" s="28"/>
      <c r="F29400" s="28"/>
    </row>
    <row r="29401" spans="5:6" ht="15" customHeight="1" x14ac:dyDescent="0.2">
      <c r="E29401" s="28"/>
      <c r="F29401" s="28"/>
    </row>
    <row r="29402" spans="5:6" ht="15" customHeight="1" x14ac:dyDescent="0.2">
      <c r="E29402" s="28"/>
      <c r="F29402" s="28"/>
    </row>
    <row r="29403" spans="5:6" ht="15" customHeight="1" x14ac:dyDescent="0.2">
      <c r="E29403" s="28"/>
      <c r="F29403" s="28"/>
    </row>
    <row r="29404" spans="5:6" ht="15" customHeight="1" x14ac:dyDescent="0.2">
      <c r="E29404" s="28"/>
      <c r="F29404" s="28"/>
    </row>
    <row r="29405" spans="5:6" ht="15" customHeight="1" x14ac:dyDescent="0.2">
      <c r="E29405" s="28"/>
      <c r="F29405" s="28"/>
    </row>
    <row r="29406" spans="5:6" ht="15" customHeight="1" x14ac:dyDescent="0.2">
      <c r="E29406" s="28"/>
      <c r="F29406" s="28"/>
    </row>
    <row r="29407" spans="5:6" ht="15" customHeight="1" x14ac:dyDescent="0.2">
      <c r="E29407" s="28"/>
      <c r="F29407" s="28"/>
    </row>
    <row r="29408" spans="5:6" ht="15" customHeight="1" x14ac:dyDescent="0.2">
      <c r="E29408" s="28"/>
      <c r="F29408" s="28"/>
    </row>
    <row r="29409" spans="5:6" ht="15" customHeight="1" x14ac:dyDescent="0.2">
      <c r="E29409" s="28"/>
      <c r="F29409" s="28"/>
    </row>
    <row r="29410" spans="5:6" ht="15" customHeight="1" x14ac:dyDescent="0.2">
      <c r="E29410" s="28"/>
      <c r="F29410" s="28"/>
    </row>
    <row r="29411" spans="5:6" ht="15" customHeight="1" x14ac:dyDescent="0.2">
      <c r="E29411" s="28"/>
      <c r="F29411" s="28"/>
    </row>
    <row r="29412" spans="5:6" ht="15" customHeight="1" x14ac:dyDescent="0.2">
      <c r="E29412" s="28"/>
      <c r="F29412" s="28"/>
    </row>
    <row r="29413" spans="5:6" ht="15" customHeight="1" x14ac:dyDescent="0.2">
      <c r="E29413" s="28"/>
      <c r="F29413" s="28"/>
    </row>
    <row r="29414" spans="5:6" ht="15" customHeight="1" x14ac:dyDescent="0.2">
      <c r="E29414" s="28"/>
      <c r="F29414" s="28"/>
    </row>
    <row r="29415" spans="5:6" ht="15" customHeight="1" x14ac:dyDescent="0.2">
      <c r="E29415" s="28"/>
      <c r="F29415" s="28"/>
    </row>
    <row r="29416" spans="5:6" ht="15" customHeight="1" x14ac:dyDescent="0.2">
      <c r="E29416" s="28"/>
      <c r="F29416" s="28"/>
    </row>
    <row r="29417" spans="5:6" ht="15" customHeight="1" x14ac:dyDescent="0.2">
      <c r="E29417" s="28"/>
      <c r="F29417" s="28"/>
    </row>
    <row r="29418" spans="5:6" ht="15" customHeight="1" x14ac:dyDescent="0.2">
      <c r="E29418" s="28"/>
      <c r="F29418" s="28"/>
    </row>
    <row r="29419" spans="5:6" ht="15" customHeight="1" x14ac:dyDescent="0.2">
      <c r="E29419" s="28"/>
      <c r="F29419" s="28"/>
    </row>
    <row r="29420" spans="5:6" ht="15" customHeight="1" x14ac:dyDescent="0.2">
      <c r="E29420" s="28"/>
      <c r="F29420" s="28"/>
    </row>
    <row r="29421" spans="5:6" ht="15" customHeight="1" x14ac:dyDescent="0.2">
      <c r="E29421" s="28"/>
      <c r="F29421" s="28"/>
    </row>
    <row r="29422" spans="5:6" ht="15" customHeight="1" x14ac:dyDescent="0.2">
      <c r="E29422" s="28"/>
      <c r="F29422" s="28"/>
    </row>
    <row r="29423" spans="5:6" ht="15" customHeight="1" x14ac:dyDescent="0.2">
      <c r="E29423" s="28"/>
      <c r="F29423" s="28"/>
    </row>
    <row r="29424" spans="5:6" ht="15" customHeight="1" x14ac:dyDescent="0.2">
      <c r="E29424" s="28"/>
      <c r="F29424" s="28"/>
    </row>
    <row r="29425" spans="5:6" ht="15" customHeight="1" x14ac:dyDescent="0.2">
      <c r="E29425" s="28"/>
      <c r="F29425" s="28"/>
    </row>
    <row r="29426" spans="5:6" ht="15" customHeight="1" x14ac:dyDescent="0.2">
      <c r="E29426" s="28"/>
      <c r="F29426" s="28"/>
    </row>
    <row r="29427" spans="5:6" ht="15" customHeight="1" x14ac:dyDescent="0.2">
      <c r="E29427" s="28"/>
      <c r="F29427" s="28"/>
    </row>
    <row r="29428" spans="5:6" ht="15" customHeight="1" x14ac:dyDescent="0.2">
      <c r="E29428" s="28"/>
      <c r="F29428" s="28"/>
    </row>
    <row r="29429" spans="5:6" ht="15" customHeight="1" x14ac:dyDescent="0.2">
      <c r="E29429" s="28"/>
      <c r="F29429" s="28"/>
    </row>
    <row r="29430" spans="5:6" ht="15" customHeight="1" x14ac:dyDescent="0.2">
      <c r="E29430" s="28"/>
      <c r="F29430" s="28"/>
    </row>
    <row r="29431" spans="5:6" ht="15" customHeight="1" x14ac:dyDescent="0.2">
      <c r="E29431" s="28"/>
      <c r="F29431" s="28"/>
    </row>
    <row r="29432" spans="5:6" ht="15" customHeight="1" x14ac:dyDescent="0.2">
      <c r="E29432" s="28"/>
      <c r="F29432" s="28"/>
    </row>
    <row r="29433" spans="5:6" ht="15" customHeight="1" x14ac:dyDescent="0.2">
      <c r="E29433" s="28"/>
      <c r="F29433" s="28"/>
    </row>
    <row r="29434" spans="5:6" ht="15" customHeight="1" x14ac:dyDescent="0.2">
      <c r="E29434" s="28"/>
      <c r="F29434" s="28"/>
    </row>
    <row r="29435" spans="5:6" ht="15" customHeight="1" x14ac:dyDescent="0.2">
      <c r="E29435" s="28"/>
      <c r="F29435" s="28"/>
    </row>
    <row r="29436" spans="5:6" ht="15" customHeight="1" x14ac:dyDescent="0.2">
      <c r="E29436" s="28"/>
      <c r="F29436" s="28"/>
    </row>
    <row r="29437" spans="5:6" ht="15" customHeight="1" x14ac:dyDescent="0.2">
      <c r="E29437" s="28"/>
      <c r="F29437" s="28"/>
    </row>
    <row r="29438" spans="5:6" ht="15" customHeight="1" x14ac:dyDescent="0.2">
      <c r="E29438" s="28"/>
      <c r="F29438" s="28"/>
    </row>
    <row r="29439" spans="5:6" ht="15" customHeight="1" x14ac:dyDescent="0.2">
      <c r="E29439" s="28"/>
      <c r="F29439" s="28"/>
    </row>
    <row r="29440" spans="5:6" ht="15" customHeight="1" x14ac:dyDescent="0.2">
      <c r="E29440" s="28"/>
      <c r="F29440" s="28"/>
    </row>
    <row r="29441" spans="5:6" ht="15" customHeight="1" x14ac:dyDescent="0.2">
      <c r="E29441" s="28"/>
      <c r="F29441" s="28"/>
    </row>
    <row r="29442" spans="5:6" ht="15" customHeight="1" x14ac:dyDescent="0.2">
      <c r="E29442" s="28"/>
      <c r="F29442" s="28"/>
    </row>
    <row r="29443" spans="5:6" ht="15" customHeight="1" x14ac:dyDescent="0.2">
      <c r="E29443" s="28"/>
      <c r="F29443" s="28"/>
    </row>
    <row r="29444" spans="5:6" ht="15" customHeight="1" x14ac:dyDescent="0.2">
      <c r="E29444" s="28"/>
      <c r="F29444" s="28"/>
    </row>
    <row r="29445" spans="5:6" ht="15" customHeight="1" x14ac:dyDescent="0.2">
      <c r="E29445" s="28"/>
      <c r="F29445" s="28"/>
    </row>
    <row r="29446" spans="5:6" ht="15" customHeight="1" x14ac:dyDescent="0.2">
      <c r="E29446" s="28"/>
      <c r="F29446" s="28"/>
    </row>
    <row r="29447" spans="5:6" ht="15" customHeight="1" x14ac:dyDescent="0.2">
      <c r="E29447" s="28"/>
      <c r="F29447" s="28"/>
    </row>
    <row r="29448" spans="5:6" ht="15" customHeight="1" x14ac:dyDescent="0.2">
      <c r="E29448" s="28"/>
      <c r="F29448" s="28"/>
    </row>
    <row r="29449" spans="5:6" ht="15" customHeight="1" x14ac:dyDescent="0.2">
      <c r="E29449" s="28"/>
      <c r="F29449" s="28"/>
    </row>
    <row r="29450" spans="5:6" ht="15" customHeight="1" x14ac:dyDescent="0.2">
      <c r="E29450" s="28"/>
      <c r="F29450" s="28"/>
    </row>
    <row r="29451" spans="5:6" ht="15" customHeight="1" x14ac:dyDescent="0.2">
      <c r="E29451" s="28"/>
      <c r="F29451" s="28"/>
    </row>
    <row r="29452" spans="5:6" ht="15" customHeight="1" x14ac:dyDescent="0.2">
      <c r="E29452" s="28"/>
      <c r="F29452" s="28"/>
    </row>
    <row r="29453" spans="5:6" ht="15" customHeight="1" x14ac:dyDescent="0.2">
      <c r="E29453" s="28"/>
      <c r="F29453" s="28"/>
    </row>
    <row r="29454" spans="5:6" ht="15" customHeight="1" x14ac:dyDescent="0.2">
      <c r="E29454" s="28"/>
      <c r="F29454" s="28"/>
    </row>
    <row r="29455" spans="5:6" ht="15" customHeight="1" x14ac:dyDescent="0.2">
      <c r="E29455" s="28"/>
      <c r="F29455" s="28"/>
    </row>
    <row r="29456" spans="5:6" ht="15" customHeight="1" x14ac:dyDescent="0.2">
      <c r="E29456" s="28"/>
      <c r="F29456" s="28"/>
    </row>
    <row r="29457" spans="5:6" ht="15" customHeight="1" x14ac:dyDescent="0.2">
      <c r="E29457" s="28"/>
      <c r="F29457" s="28"/>
    </row>
    <row r="29458" spans="5:6" ht="15" customHeight="1" x14ac:dyDescent="0.2">
      <c r="E29458" s="28"/>
      <c r="F29458" s="28"/>
    </row>
    <row r="29459" spans="5:6" ht="15" customHeight="1" x14ac:dyDescent="0.2">
      <c r="E29459" s="28"/>
      <c r="F29459" s="28"/>
    </row>
    <row r="29460" spans="5:6" ht="15" customHeight="1" x14ac:dyDescent="0.2">
      <c r="E29460" s="28"/>
      <c r="F29460" s="28"/>
    </row>
    <row r="29461" spans="5:6" ht="15" customHeight="1" x14ac:dyDescent="0.2">
      <c r="E29461" s="28"/>
      <c r="F29461" s="28"/>
    </row>
    <row r="29462" spans="5:6" ht="15" customHeight="1" x14ac:dyDescent="0.2">
      <c r="E29462" s="28"/>
      <c r="F29462" s="28"/>
    </row>
    <row r="29463" spans="5:6" ht="15" customHeight="1" x14ac:dyDescent="0.2">
      <c r="E29463" s="28"/>
      <c r="F29463" s="28"/>
    </row>
    <row r="29464" spans="5:6" ht="15" customHeight="1" x14ac:dyDescent="0.2">
      <c r="E29464" s="28"/>
      <c r="F29464" s="28"/>
    </row>
    <row r="29465" spans="5:6" ht="15" customHeight="1" x14ac:dyDescent="0.2">
      <c r="E29465" s="28"/>
      <c r="F29465" s="28"/>
    </row>
    <row r="29466" spans="5:6" ht="15" customHeight="1" x14ac:dyDescent="0.2">
      <c r="E29466" s="28"/>
      <c r="F29466" s="28"/>
    </row>
    <row r="29467" spans="5:6" ht="15" customHeight="1" x14ac:dyDescent="0.2">
      <c r="E29467" s="28"/>
      <c r="F29467" s="28"/>
    </row>
    <row r="29468" spans="5:6" ht="15" customHeight="1" x14ac:dyDescent="0.2">
      <c r="E29468" s="28"/>
      <c r="F29468" s="28"/>
    </row>
    <row r="29469" spans="5:6" ht="15" customHeight="1" x14ac:dyDescent="0.2">
      <c r="E29469" s="28"/>
      <c r="F29469" s="28"/>
    </row>
    <row r="29470" spans="5:6" ht="15" customHeight="1" x14ac:dyDescent="0.2">
      <c r="E29470" s="28"/>
      <c r="F29470" s="28"/>
    </row>
    <row r="29471" spans="5:6" ht="15" customHeight="1" x14ac:dyDescent="0.2">
      <c r="E29471" s="28"/>
      <c r="F29471" s="28"/>
    </row>
    <row r="29472" spans="5:6" ht="15" customHeight="1" x14ac:dyDescent="0.2">
      <c r="E29472" s="28"/>
      <c r="F29472" s="28"/>
    </row>
    <row r="29473" spans="5:6" ht="15" customHeight="1" x14ac:dyDescent="0.2">
      <c r="E29473" s="28"/>
      <c r="F29473" s="28"/>
    </row>
    <row r="29474" spans="5:6" ht="15" customHeight="1" x14ac:dyDescent="0.2">
      <c r="E29474" s="28"/>
      <c r="F29474" s="28"/>
    </row>
    <row r="29475" spans="5:6" ht="15" customHeight="1" x14ac:dyDescent="0.2">
      <c r="E29475" s="28"/>
      <c r="F29475" s="28"/>
    </row>
    <row r="29476" spans="5:6" ht="15" customHeight="1" x14ac:dyDescent="0.2">
      <c r="E29476" s="28"/>
      <c r="F29476" s="28"/>
    </row>
    <row r="29477" spans="5:6" ht="15" customHeight="1" x14ac:dyDescent="0.2">
      <c r="E29477" s="28"/>
      <c r="F29477" s="28"/>
    </row>
    <row r="29478" spans="5:6" ht="15" customHeight="1" x14ac:dyDescent="0.2">
      <c r="E29478" s="28"/>
      <c r="F29478" s="28"/>
    </row>
    <row r="29479" spans="5:6" ht="15" customHeight="1" x14ac:dyDescent="0.2">
      <c r="E29479" s="28"/>
      <c r="F29479" s="28"/>
    </row>
    <row r="29480" spans="5:6" ht="15" customHeight="1" x14ac:dyDescent="0.2">
      <c r="E29480" s="28"/>
      <c r="F29480" s="28"/>
    </row>
    <row r="29481" spans="5:6" ht="15" customHeight="1" x14ac:dyDescent="0.2">
      <c r="E29481" s="28"/>
      <c r="F29481" s="28"/>
    </row>
    <row r="29482" spans="5:6" ht="15" customHeight="1" x14ac:dyDescent="0.2">
      <c r="E29482" s="28"/>
      <c r="F29482" s="28"/>
    </row>
    <row r="29483" spans="5:6" ht="15" customHeight="1" x14ac:dyDescent="0.2">
      <c r="E29483" s="28"/>
      <c r="F29483" s="28"/>
    </row>
    <row r="29484" spans="5:6" ht="15" customHeight="1" x14ac:dyDescent="0.2">
      <c r="E29484" s="28"/>
      <c r="F29484" s="28"/>
    </row>
    <row r="29485" spans="5:6" ht="15" customHeight="1" x14ac:dyDescent="0.2">
      <c r="E29485" s="28"/>
      <c r="F29485" s="28"/>
    </row>
    <row r="29486" spans="5:6" ht="15" customHeight="1" x14ac:dyDescent="0.2">
      <c r="E29486" s="28"/>
      <c r="F29486" s="28"/>
    </row>
    <row r="29487" spans="5:6" ht="15" customHeight="1" x14ac:dyDescent="0.2">
      <c r="E29487" s="28"/>
      <c r="F29487" s="28"/>
    </row>
    <row r="29488" spans="5:6" ht="15" customHeight="1" x14ac:dyDescent="0.2">
      <c r="E29488" s="28"/>
      <c r="F29488" s="28"/>
    </row>
    <row r="29489" spans="5:6" ht="15" customHeight="1" x14ac:dyDescent="0.2">
      <c r="E29489" s="28"/>
      <c r="F29489" s="28"/>
    </row>
    <row r="29490" spans="5:6" ht="15" customHeight="1" x14ac:dyDescent="0.2">
      <c r="E29490" s="28"/>
      <c r="F29490" s="28"/>
    </row>
    <row r="29491" spans="5:6" ht="15" customHeight="1" x14ac:dyDescent="0.2">
      <c r="E29491" s="28"/>
      <c r="F29491" s="28"/>
    </row>
    <row r="29492" spans="5:6" ht="15" customHeight="1" x14ac:dyDescent="0.2">
      <c r="E29492" s="28"/>
      <c r="F29492" s="28"/>
    </row>
    <row r="29493" spans="5:6" ht="15" customHeight="1" x14ac:dyDescent="0.2">
      <c r="E29493" s="28"/>
      <c r="F29493" s="28"/>
    </row>
    <row r="29494" spans="5:6" ht="15" customHeight="1" x14ac:dyDescent="0.2">
      <c r="E29494" s="28"/>
      <c r="F29494" s="28"/>
    </row>
    <row r="29495" spans="5:6" ht="15" customHeight="1" x14ac:dyDescent="0.2">
      <c r="E29495" s="28"/>
      <c r="F29495" s="28"/>
    </row>
    <row r="29496" spans="5:6" ht="15" customHeight="1" x14ac:dyDescent="0.2">
      <c r="E29496" s="28"/>
      <c r="F29496" s="28"/>
    </row>
    <row r="29497" spans="5:6" ht="15" customHeight="1" x14ac:dyDescent="0.2">
      <c r="E29497" s="28"/>
      <c r="F29497" s="28"/>
    </row>
    <row r="29498" spans="5:6" ht="15" customHeight="1" x14ac:dyDescent="0.2">
      <c r="E29498" s="28"/>
      <c r="F29498" s="28"/>
    </row>
    <row r="29499" spans="5:6" ht="15" customHeight="1" x14ac:dyDescent="0.2">
      <c r="E29499" s="28"/>
      <c r="F29499" s="28"/>
    </row>
    <row r="29500" spans="5:6" ht="15" customHeight="1" x14ac:dyDescent="0.2">
      <c r="E29500" s="28"/>
      <c r="F29500" s="28"/>
    </row>
    <row r="29501" spans="5:6" ht="15" customHeight="1" x14ac:dyDescent="0.2">
      <c r="E29501" s="28"/>
      <c r="F29501" s="28"/>
    </row>
    <row r="29502" spans="5:6" ht="15" customHeight="1" x14ac:dyDescent="0.2">
      <c r="E29502" s="28"/>
      <c r="F29502" s="28"/>
    </row>
    <row r="29503" spans="5:6" ht="15" customHeight="1" x14ac:dyDescent="0.2">
      <c r="E29503" s="28"/>
      <c r="F29503" s="28"/>
    </row>
    <row r="29504" spans="5:6" ht="15" customHeight="1" x14ac:dyDescent="0.2">
      <c r="E29504" s="28"/>
      <c r="F29504" s="28"/>
    </row>
    <row r="29505" spans="5:6" ht="15" customHeight="1" x14ac:dyDescent="0.2">
      <c r="E29505" s="28"/>
      <c r="F29505" s="28"/>
    </row>
    <row r="29506" spans="5:6" ht="15" customHeight="1" x14ac:dyDescent="0.2">
      <c r="E29506" s="28"/>
      <c r="F29506" s="28"/>
    </row>
    <row r="29507" spans="5:6" ht="15" customHeight="1" x14ac:dyDescent="0.2">
      <c r="E29507" s="28"/>
      <c r="F29507" s="28"/>
    </row>
    <row r="29508" spans="5:6" ht="15" customHeight="1" x14ac:dyDescent="0.2">
      <c r="E29508" s="28"/>
      <c r="F29508" s="28"/>
    </row>
    <row r="29509" spans="5:6" ht="15" customHeight="1" x14ac:dyDescent="0.2">
      <c r="E29509" s="28"/>
      <c r="F29509" s="28"/>
    </row>
    <row r="29510" spans="5:6" ht="15" customHeight="1" x14ac:dyDescent="0.2">
      <c r="E29510" s="28"/>
      <c r="F29510" s="28"/>
    </row>
    <row r="29511" spans="5:6" ht="15" customHeight="1" x14ac:dyDescent="0.2">
      <c r="E29511" s="28"/>
      <c r="F29511" s="28"/>
    </row>
    <row r="29512" spans="5:6" ht="15" customHeight="1" x14ac:dyDescent="0.2">
      <c r="E29512" s="28"/>
      <c r="F29512" s="28"/>
    </row>
    <row r="29513" spans="5:6" ht="15" customHeight="1" x14ac:dyDescent="0.2">
      <c r="E29513" s="28"/>
      <c r="F29513" s="28"/>
    </row>
    <row r="29514" spans="5:6" ht="15" customHeight="1" x14ac:dyDescent="0.2">
      <c r="E29514" s="28"/>
      <c r="F29514" s="28"/>
    </row>
    <row r="29515" spans="5:6" ht="15" customHeight="1" x14ac:dyDescent="0.2">
      <c r="E29515" s="28"/>
      <c r="F29515" s="28"/>
    </row>
    <row r="29516" spans="5:6" ht="15" customHeight="1" x14ac:dyDescent="0.2">
      <c r="E29516" s="28"/>
      <c r="F29516" s="28"/>
    </row>
    <row r="29517" spans="5:6" ht="15" customHeight="1" x14ac:dyDescent="0.2">
      <c r="E29517" s="28"/>
      <c r="F29517" s="28"/>
    </row>
    <row r="29518" spans="5:6" ht="15" customHeight="1" x14ac:dyDescent="0.2">
      <c r="E29518" s="28"/>
      <c r="F29518" s="28"/>
    </row>
    <row r="29519" spans="5:6" ht="15" customHeight="1" x14ac:dyDescent="0.2">
      <c r="E29519" s="28"/>
      <c r="F29519" s="28"/>
    </row>
    <row r="29520" spans="5:6" ht="15" customHeight="1" x14ac:dyDescent="0.2">
      <c r="E29520" s="28"/>
      <c r="F29520" s="28"/>
    </row>
    <row r="29521" spans="5:6" ht="15" customHeight="1" x14ac:dyDescent="0.2">
      <c r="E29521" s="28"/>
      <c r="F29521" s="28"/>
    </row>
    <row r="29522" spans="5:6" ht="15" customHeight="1" x14ac:dyDescent="0.2">
      <c r="E29522" s="28"/>
      <c r="F29522" s="28"/>
    </row>
    <row r="29523" spans="5:6" ht="15" customHeight="1" x14ac:dyDescent="0.2">
      <c r="E29523" s="28"/>
      <c r="F29523" s="28"/>
    </row>
    <row r="29524" spans="5:6" ht="15" customHeight="1" x14ac:dyDescent="0.2">
      <c r="E29524" s="28"/>
      <c r="F29524" s="28"/>
    </row>
    <row r="29525" spans="5:6" ht="15" customHeight="1" x14ac:dyDescent="0.2">
      <c r="E29525" s="28"/>
      <c r="F29525" s="28"/>
    </row>
    <row r="29526" spans="5:6" ht="15" customHeight="1" x14ac:dyDescent="0.2">
      <c r="E29526" s="28"/>
      <c r="F29526" s="28"/>
    </row>
    <row r="29527" spans="5:6" ht="15" customHeight="1" x14ac:dyDescent="0.2">
      <c r="E29527" s="28"/>
      <c r="F29527" s="28"/>
    </row>
    <row r="29528" spans="5:6" ht="15" customHeight="1" x14ac:dyDescent="0.2">
      <c r="E29528" s="28"/>
      <c r="F29528" s="28"/>
    </row>
    <row r="29529" spans="5:6" ht="15" customHeight="1" x14ac:dyDescent="0.2">
      <c r="E29529" s="28"/>
      <c r="F29529" s="28"/>
    </row>
    <row r="29530" spans="5:6" ht="15" customHeight="1" x14ac:dyDescent="0.2">
      <c r="E29530" s="28"/>
      <c r="F29530" s="28"/>
    </row>
    <row r="29531" spans="5:6" ht="15" customHeight="1" x14ac:dyDescent="0.2">
      <c r="E29531" s="28"/>
      <c r="F29531" s="28"/>
    </row>
    <row r="29532" spans="5:6" ht="15" customHeight="1" x14ac:dyDescent="0.2">
      <c r="E29532" s="28"/>
      <c r="F29532" s="28"/>
    </row>
    <row r="29533" spans="5:6" ht="15" customHeight="1" x14ac:dyDescent="0.2">
      <c r="E29533" s="28"/>
      <c r="F29533" s="28"/>
    </row>
    <row r="29534" spans="5:6" ht="15" customHeight="1" x14ac:dyDescent="0.2">
      <c r="E29534" s="28"/>
      <c r="F29534" s="28"/>
    </row>
    <row r="29535" spans="5:6" ht="15" customHeight="1" x14ac:dyDescent="0.2">
      <c r="E29535" s="28"/>
      <c r="F29535" s="28"/>
    </row>
    <row r="29536" spans="5:6" ht="15" customHeight="1" x14ac:dyDescent="0.2">
      <c r="E29536" s="28"/>
      <c r="F29536" s="28"/>
    </row>
    <row r="29537" spans="5:6" ht="15" customHeight="1" x14ac:dyDescent="0.2">
      <c r="E29537" s="28"/>
      <c r="F29537" s="28"/>
    </row>
    <row r="29538" spans="5:6" ht="15" customHeight="1" x14ac:dyDescent="0.2">
      <c r="E29538" s="28"/>
      <c r="F29538" s="28"/>
    </row>
    <row r="29539" spans="5:6" ht="15" customHeight="1" x14ac:dyDescent="0.2">
      <c r="E29539" s="28"/>
      <c r="F29539" s="28"/>
    </row>
    <row r="29540" spans="5:6" ht="15" customHeight="1" x14ac:dyDescent="0.2">
      <c r="E29540" s="28"/>
      <c r="F29540" s="28"/>
    </row>
    <row r="29541" spans="5:6" ht="15" customHeight="1" x14ac:dyDescent="0.2">
      <c r="E29541" s="28"/>
      <c r="F29541" s="28"/>
    </row>
    <row r="29542" spans="5:6" ht="15" customHeight="1" x14ac:dyDescent="0.2">
      <c r="E29542" s="28"/>
      <c r="F29542" s="28"/>
    </row>
    <row r="29543" spans="5:6" ht="15" customHeight="1" x14ac:dyDescent="0.2">
      <c r="E29543" s="28"/>
      <c r="F29543" s="28"/>
    </row>
    <row r="29544" spans="5:6" ht="15" customHeight="1" x14ac:dyDescent="0.2">
      <c r="E29544" s="28"/>
      <c r="F29544" s="28"/>
    </row>
    <row r="29545" spans="5:6" ht="15" customHeight="1" x14ac:dyDescent="0.2">
      <c r="E29545" s="28"/>
      <c r="F29545" s="28"/>
    </row>
    <row r="29546" spans="5:6" ht="15" customHeight="1" x14ac:dyDescent="0.2">
      <c r="E29546" s="28"/>
      <c r="F29546" s="28"/>
    </row>
    <row r="29547" spans="5:6" ht="15" customHeight="1" x14ac:dyDescent="0.2">
      <c r="E29547" s="28"/>
      <c r="F29547" s="28"/>
    </row>
    <row r="29548" spans="5:6" ht="15" customHeight="1" x14ac:dyDescent="0.2">
      <c r="E29548" s="28"/>
      <c r="F29548" s="28"/>
    </row>
    <row r="29549" spans="5:6" ht="15" customHeight="1" x14ac:dyDescent="0.2">
      <c r="E29549" s="28"/>
      <c r="F29549" s="28"/>
    </row>
    <row r="29550" spans="5:6" ht="15" customHeight="1" x14ac:dyDescent="0.2">
      <c r="E29550" s="28"/>
      <c r="F29550" s="28"/>
    </row>
    <row r="29551" spans="5:6" ht="15" customHeight="1" x14ac:dyDescent="0.2">
      <c r="E29551" s="28"/>
      <c r="F29551" s="28"/>
    </row>
    <row r="29552" spans="5:6" ht="15" customHeight="1" x14ac:dyDescent="0.2">
      <c r="E29552" s="28"/>
      <c r="F29552" s="28"/>
    </row>
    <row r="29553" spans="5:6" ht="15" customHeight="1" x14ac:dyDescent="0.2">
      <c r="E29553" s="28"/>
      <c r="F29553" s="28"/>
    </row>
    <row r="29554" spans="5:6" ht="15" customHeight="1" x14ac:dyDescent="0.2">
      <c r="E29554" s="28"/>
      <c r="F29554" s="28"/>
    </row>
    <row r="29555" spans="5:6" ht="15" customHeight="1" x14ac:dyDescent="0.2">
      <c r="E29555" s="28"/>
      <c r="F29555" s="28"/>
    </row>
    <row r="29556" spans="5:6" ht="15" customHeight="1" x14ac:dyDescent="0.2">
      <c r="E29556" s="28"/>
      <c r="F29556" s="28"/>
    </row>
    <row r="29557" spans="5:6" ht="15" customHeight="1" x14ac:dyDescent="0.2">
      <c r="E29557" s="28"/>
      <c r="F29557" s="28"/>
    </row>
    <row r="29558" spans="5:6" ht="15" customHeight="1" x14ac:dyDescent="0.2">
      <c r="E29558" s="28"/>
      <c r="F29558" s="28"/>
    </row>
    <row r="29559" spans="5:6" ht="15" customHeight="1" x14ac:dyDescent="0.2">
      <c r="E29559" s="28"/>
      <c r="F29559" s="28"/>
    </row>
    <row r="29560" spans="5:6" ht="15" customHeight="1" x14ac:dyDescent="0.2">
      <c r="E29560" s="28"/>
      <c r="F29560" s="28"/>
    </row>
    <row r="29561" spans="5:6" ht="15" customHeight="1" x14ac:dyDescent="0.2">
      <c r="E29561" s="28"/>
      <c r="F29561" s="28"/>
    </row>
    <row r="29562" spans="5:6" ht="15" customHeight="1" x14ac:dyDescent="0.2">
      <c r="E29562" s="28"/>
      <c r="F29562" s="28"/>
    </row>
    <row r="29563" spans="5:6" ht="15" customHeight="1" x14ac:dyDescent="0.2">
      <c r="E29563" s="28"/>
      <c r="F29563" s="28"/>
    </row>
    <row r="29564" spans="5:6" ht="15" customHeight="1" x14ac:dyDescent="0.2">
      <c r="E29564" s="28"/>
      <c r="F29564" s="28"/>
    </row>
    <row r="29565" spans="5:6" ht="15" customHeight="1" x14ac:dyDescent="0.2">
      <c r="E29565" s="28"/>
      <c r="F29565" s="28"/>
    </row>
    <row r="29566" spans="5:6" ht="15" customHeight="1" x14ac:dyDescent="0.2">
      <c r="E29566" s="28"/>
      <c r="F29566" s="28"/>
    </row>
    <row r="29567" spans="5:6" ht="15" customHeight="1" x14ac:dyDescent="0.2">
      <c r="E29567" s="28"/>
      <c r="F29567" s="28"/>
    </row>
    <row r="29568" spans="5:6" ht="15" customHeight="1" x14ac:dyDescent="0.2">
      <c r="E29568" s="28"/>
      <c r="F29568" s="28"/>
    </row>
    <row r="29569" spans="5:6" ht="15" customHeight="1" x14ac:dyDescent="0.2">
      <c r="E29569" s="28"/>
      <c r="F29569" s="28"/>
    </row>
    <row r="29570" spans="5:6" ht="15" customHeight="1" x14ac:dyDescent="0.2">
      <c r="E29570" s="28"/>
      <c r="F29570" s="28"/>
    </row>
    <row r="29571" spans="5:6" ht="15" customHeight="1" x14ac:dyDescent="0.2">
      <c r="E29571" s="28"/>
      <c r="F29571" s="28"/>
    </row>
    <row r="29572" spans="5:6" ht="15" customHeight="1" x14ac:dyDescent="0.2">
      <c r="E29572" s="28"/>
      <c r="F29572" s="28"/>
    </row>
    <row r="29573" spans="5:6" ht="15" customHeight="1" x14ac:dyDescent="0.2">
      <c r="E29573" s="28"/>
      <c r="F29573" s="28"/>
    </row>
    <row r="29574" spans="5:6" ht="15" customHeight="1" x14ac:dyDescent="0.2">
      <c r="E29574" s="28"/>
      <c r="F29574" s="28"/>
    </row>
    <row r="29575" spans="5:6" ht="15" customHeight="1" x14ac:dyDescent="0.2">
      <c r="E29575" s="28"/>
      <c r="F29575" s="28"/>
    </row>
    <row r="29576" spans="5:6" ht="15" customHeight="1" x14ac:dyDescent="0.2">
      <c r="E29576" s="28"/>
      <c r="F29576" s="28"/>
    </row>
    <row r="29577" spans="5:6" ht="15" customHeight="1" x14ac:dyDescent="0.2">
      <c r="E29577" s="28"/>
      <c r="F29577" s="28"/>
    </row>
    <row r="29578" spans="5:6" ht="15" customHeight="1" x14ac:dyDescent="0.2">
      <c r="E29578" s="28"/>
      <c r="F29578" s="28"/>
    </row>
    <row r="29579" spans="5:6" ht="15" customHeight="1" x14ac:dyDescent="0.2">
      <c r="E29579" s="28"/>
      <c r="F29579" s="28"/>
    </row>
    <row r="29580" spans="5:6" ht="15" customHeight="1" x14ac:dyDescent="0.2">
      <c r="E29580" s="28"/>
      <c r="F29580" s="28"/>
    </row>
    <row r="29581" spans="5:6" ht="15" customHeight="1" x14ac:dyDescent="0.2">
      <c r="E29581" s="28"/>
      <c r="F29581" s="28"/>
    </row>
    <row r="29582" spans="5:6" ht="15" customHeight="1" x14ac:dyDescent="0.2">
      <c r="E29582" s="28"/>
      <c r="F29582" s="28"/>
    </row>
    <row r="29583" spans="5:6" ht="15" customHeight="1" x14ac:dyDescent="0.2">
      <c r="E29583" s="28"/>
      <c r="F29583" s="28"/>
    </row>
    <row r="29584" spans="5:6" ht="15" customHeight="1" x14ac:dyDescent="0.2">
      <c r="E29584" s="28"/>
      <c r="F29584" s="28"/>
    </row>
    <row r="29585" spans="5:6" ht="15" customHeight="1" x14ac:dyDescent="0.2">
      <c r="E29585" s="28"/>
      <c r="F29585" s="28"/>
    </row>
    <row r="29586" spans="5:6" ht="15" customHeight="1" x14ac:dyDescent="0.2">
      <c r="E29586" s="28"/>
      <c r="F29586" s="28"/>
    </row>
    <row r="29587" spans="5:6" ht="15" customHeight="1" x14ac:dyDescent="0.2">
      <c r="E29587" s="28"/>
      <c r="F29587" s="28"/>
    </row>
    <row r="29588" spans="5:6" ht="15" customHeight="1" x14ac:dyDescent="0.2">
      <c r="E29588" s="28"/>
      <c r="F29588" s="28"/>
    </row>
    <row r="29589" spans="5:6" ht="15" customHeight="1" x14ac:dyDescent="0.2">
      <c r="E29589" s="28"/>
      <c r="F29589" s="28"/>
    </row>
    <row r="29590" spans="5:6" ht="15" customHeight="1" x14ac:dyDescent="0.2">
      <c r="E29590" s="28"/>
      <c r="F29590" s="28"/>
    </row>
    <row r="29591" spans="5:6" ht="15" customHeight="1" x14ac:dyDescent="0.2">
      <c r="E29591" s="28"/>
      <c r="F29591" s="28"/>
    </row>
    <row r="29592" spans="5:6" ht="15" customHeight="1" x14ac:dyDescent="0.2">
      <c r="E29592" s="28"/>
      <c r="F29592" s="28"/>
    </row>
    <row r="29593" spans="5:6" ht="15" customHeight="1" x14ac:dyDescent="0.2">
      <c r="E29593" s="28"/>
      <c r="F29593" s="28"/>
    </row>
    <row r="29594" spans="5:6" ht="15" customHeight="1" x14ac:dyDescent="0.2">
      <c r="E29594" s="28"/>
      <c r="F29594" s="28"/>
    </row>
    <row r="29595" spans="5:6" ht="15" customHeight="1" x14ac:dyDescent="0.2">
      <c r="E29595" s="28"/>
      <c r="F29595" s="28"/>
    </row>
    <row r="29596" spans="5:6" ht="15" customHeight="1" x14ac:dyDescent="0.2">
      <c r="E29596" s="28"/>
      <c r="F29596" s="28"/>
    </row>
    <row r="29597" spans="5:6" ht="15" customHeight="1" x14ac:dyDescent="0.2">
      <c r="E29597" s="28"/>
      <c r="F29597" s="28"/>
    </row>
    <row r="29598" spans="5:6" ht="15" customHeight="1" x14ac:dyDescent="0.2">
      <c r="E29598" s="28"/>
      <c r="F29598" s="28"/>
    </row>
    <row r="29599" spans="5:6" ht="15" customHeight="1" x14ac:dyDescent="0.2">
      <c r="E29599" s="28"/>
      <c r="F29599" s="28"/>
    </row>
    <row r="29600" spans="5:6" ht="15" customHeight="1" x14ac:dyDescent="0.2">
      <c r="E29600" s="28"/>
      <c r="F29600" s="28"/>
    </row>
    <row r="29601" spans="5:6" ht="15" customHeight="1" x14ac:dyDescent="0.2">
      <c r="E29601" s="28"/>
      <c r="F29601" s="28"/>
    </row>
    <row r="29602" spans="5:6" ht="15" customHeight="1" x14ac:dyDescent="0.2">
      <c r="E29602" s="28"/>
      <c r="F29602" s="28"/>
    </row>
    <row r="29603" spans="5:6" ht="15" customHeight="1" x14ac:dyDescent="0.2">
      <c r="E29603" s="28"/>
      <c r="F29603" s="28"/>
    </row>
    <row r="29604" spans="5:6" ht="15" customHeight="1" x14ac:dyDescent="0.2">
      <c r="E29604" s="28"/>
      <c r="F29604" s="28"/>
    </row>
    <row r="29605" spans="5:6" ht="15" customHeight="1" x14ac:dyDescent="0.2">
      <c r="E29605" s="28"/>
      <c r="F29605" s="28"/>
    </row>
    <row r="29606" spans="5:6" ht="15" customHeight="1" x14ac:dyDescent="0.2">
      <c r="E29606" s="28"/>
      <c r="F29606" s="28"/>
    </row>
    <row r="29607" spans="5:6" ht="15" customHeight="1" x14ac:dyDescent="0.2">
      <c r="E29607" s="28"/>
      <c r="F29607" s="28"/>
    </row>
    <row r="29608" spans="5:6" ht="15" customHeight="1" x14ac:dyDescent="0.2">
      <c r="E29608" s="28"/>
      <c r="F29608" s="28"/>
    </row>
    <row r="29609" spans="5:6" ht="15" customHeight="1" x14ac:dyDescent="0.2">
      <c r="E29609" s="28"/>
      <c r="F29609" s="28"/>
    </row>
    <row r="29610" spans="5:6" ht="15" customHeight="1" x14ac:dyDescent="0.2">
      <c r="E29610" s="28"/>
      <c r="F29610" s="28"/>
    </row>
    <row r="29611" spans="5:6" ht="15" customHeight="1" x14ac:dyDescent="0.2">
      <c r="E29611" s="28"/>
      <c r="F29611" s="28"/>
    </row>
    <row r="29612" spans="5:6" ht="15" customHeight="1" x14ac:dyDescent="0.2">
      <c r="E29612" s="28"/>
      <c r="F29612" s="28"/>
    </row>
    <row r="29613" spans="5:6" ht="15" customHeight="1" x14ac:dyDescent="0.2">
      <c r="E29613" s="28"/>
      <c r="F29613" s="28"/>
    </row>
    <row r="29614" spans="5:6" ht="15" customHeight="1" x14ac:dyDescent="0.2">
      <c r="E29614" s="28"/>
      <c r="F29614" s="28"/>
    </row>
    <row r="29615" spans="5:6" ht="15" customHeight="1" x14ac:dyDescent="0.2">
      <c r="E29615" s="28"/>
      <c r="F29615" s="28"/>
    </row>
    <row r="29616" spans="5:6" ht="15" customHeight="1" x14ac:dyDescent="0.2">
      <c r="E29616" s="28"/>
      <c r="F29616" s="28"/>
    </row>
    <row r="29617" spans="5:6" ht="15" customHeight="1" x14ac:dyDescent="0.2">
      <c r="E29617" s="28"/>
      <c r="F29617" s="28"/>
    </row>
    <row r="29618" spans="5:6" ht="15" customHeight="1" x14ac:dyDescent="0.2">
      <c r="E29618" s="28"/>
      <c r="F29618" s="28"/>
    </row>
    <row r="29619" spans="5:6" ht="15" customHeight="1" x14ac:dyDescent="0.2">
      <c r="E29619" s="28"/>
      <c r="F29619" s="28"/>
    </row>
    <row r="29620" spans="5:6" ht="15" customHeight="1" x14ac:dyDescent="0.2">
      <c r="E29620" s="28"/>
      <c r="F29620" s="28"/>
    </row>
    <row r="29621" spans="5:6" ht="15" customHeight="1" x14ac:dyDescent="0.2">
      <c r="E29621" s="28"/>
      <c r="F29621" s="28"/>
    </row>
    <row r="29622" spans="5:6" ht="15" customHeight="1" x14ac:dyDescent="0.2">
      <c r="E29622" s="28"/>
      <c r="F29622" s="28"/>
    </row>
    <row r="29623" spans="5:6" ht="15" customHeight="1" x14ac:dyDescent="0.2">
      <c r="E29623" s="28"/>
      <c r="F29623" s="28"/>
    </row>
    <row r="29624" spans="5:6" ht="15" customHeight="1" x14ac:dyDescent="0.2">
      <c r="E29624" s="28"/>
      <c r="F29624" s="28"/>
    </row>
    <row r="29625" spans="5:6" ht="15" customHeight="1" x14ac:dyDescent="0.2">
      <c r="E29625" s="28"/>
      <c r="F29625" s="28"/>
    </row>
    <row r="29626" spans="5:6" ht="15" customHeight="1" x14ac:dyDescent="0.2">
      <c r="E29626" s="28"/>
      <c r="F29626" s="28"/>
    </row>
    <row r="29627" spans="5:6" ht="15" customHeight="1" x14ac:dyDescent="0.2">
      <c r="E29627" s="28"/>
      <c r="F29627" s="28"/>
    </row>
    <row r="29628" spans="5:6" ht="15" customHeight="1" x14ac:dyDescent="0.2">
      <c r="E29628" s="28"/>
      <c r="F29628" s="28"/>
    </row>
    <row r="29629" spans="5:6" ht="15" customHeight="1" x14ac:dyDescent="0.2">
      <c r="E29629" s="28"/>
      <c r="F29629" s="28"/>
    </row>
    <row r="29630" spans="5:6" ht="15" customHeight="1" x14ac:dyDescent="0.2">
      <c r="E29630" s="28"/>
      <c r="F29630" s="28"/>
    </row>
    <row r="29631" spans="5:6" ht="15" customHeight="1" x14ac:dyDescent="0.2">
      <c r="E29631" s="28"/>
      <c r="F29631" s="28"/>
    </row>
    <row r="29632" spans="5:6" ht="15" customHeight="1" x14ac:dyDescent="0.2">
      <c r="E29632" s="28"/>
      <c r="F29632" s="28"/>
    </row>
    <row r="29633" spans="5:6" ht="15" customHeight="1" x14ac:dyDescent="0.2">
      <c r="E29633" s="28"/>
      <c r="F29633" s="28"/>
    </row>
    <row r="29634" spans="5:6" ht="15" customHeight="1" x14ac:dyDescent="0.2">
      <c r="E29634" s="28"/>
      <c r="F29634" s="28"/>
    </row>
    <row r="29635" spans="5:6" ht="15" customHeight="1" x14ac:dyDescent="0.2">
      <c r="E29635" s="28"/>
      <c r="F29635" s="28"/>
    </row>
    <row r="29636" spans="5:6" ht="15" customHeight="1" x14ac:dyDescent="0.2">
      <c r="E29636" s="28"/>
      <c r="F29636" s="28"/>
    </row>
    <row r="29637" spans="5:6" ht="15" customHeight="1" x14ac:dyDescent="0.2">
      <c r="E29637" s="28"/>
      <c r="F29637" s="28"/>
    </row>
    <row r="29638" spans="5:6" ht="15" customHeight="1" x14ac:dyDescent="0.2">
      <c r="E29638" s="28"/>
      <c r="F29638" s="28"/>
    </row>
    <row r="29639" spans="5:6" ht="15" customHeight="1" x14ac:dyDescent="0.2">
      <c r="E29639" s="28"/>
      <c r="F29639" s="28"/>
    </row>
    <row r="29640" spans="5:6" ht="15" customHeight="1" x14ac:dyDescent="0.2">
      <c r="E29640" s="28"/>
      <c r="F29640" s="28"/>
    </row>
    <row r="29641" spans="5:6" ht="15" customHeight="1" x14ac:dyDescent="0.2">
      <c r="E29641" s="28"/>
      <c r="F29641" s="28"/>
    </row>
    <row r="29642" spans="5:6" ht="15" customHeight="1" x14ac:dyDescent="0.2">
      <c r="E29642" s="28"/>
      <c r="F29642" s="28"/>
    </row>
    <row r="29643" spans="5:6" ht="15" customHeight="1" x14ac:dyDescent="0.2">
      <c r="E29643" s="28"/>
      <c r="F29643" s="28"/>
    </row>
    <row r="29644" spans="5:6" ht="15" customHeight="1" x14ac:dyDescent="0.2">
      <c r="E29644" s="28"/>
      <c r="F29644" s="28"/>
    </row>
    <row r="29645" spans="5:6" ht="15" customHeight="1" x14ac:dyDescent="0.2">
      <c r="E29645" s="28"/>
      <c r="F29645" s="28"/>
    </row>
    <row r="29646" spans="5:6" ht="15" customHeight="1" x14ac:dyDescent="0.2">
      <c r="E29646" s="28"/>
      <c r="F29646" s="28"/>
    </row>
    <row r="29647" spans="5:6" ht="15" customHeight="1" x14ac:dyDescent="0.2">
      <c r="E29647" s="28"/>
      <c r="F29647" s="28"/>
    </row>
    <row r="29648" spans="5:6" ht="15" customHeight="1" x14ac:dyDescent="0.2">
      <c r="E29648" s="28"/>
      <c r="F29648" s="28"/>
    </row>
    <row r="29649" spans="5:6" ht="15" customHeight="1" x14ac:dyDescent="0.2">
      <c r="E29649" s="28"/>
      <c r="F29649" s="28"/>
    </row>
    <row r="29650" spans="5:6" ht="15" customHeight="1" x14ac:dyDescent="0.2">
      <c r="E29650" s="28"/>
      <c r="F29650" s="28"/>
    </row>
    <row r="29651" spans="5:6" ht="15" customHeight="1" x14ac:dyDescent="0.2">
      <c r="E29651" s="28"/>
      <c r="F29651" s="28"/>
    </row>
    <row r="29652" spans="5:6" ht="15" customHeight="1" x14ac:dyDescent="0.2">
      <c r="E29652" s="28"/>
      <c r="F29652" s="28"/>
    </row>
    <row r="29653" spans="5:6" ht="15" customHeight="1" x14ac:dyDescent="0.2">
      <c r="E29653" s="28"/>
      <c r="F29653" s="28"/>
    </row>
    <row r="29654" spans="5:6" ht="15" customHeight="1" x14ac:dyDescent="0.2">
      <c r="E29654" s="28"/>
      <c r="F29654" s="28"/>
    </row>
    <row r="29655" spans="5:6" ht="15" customHeight="1" x14ac:dyDescent="0.2">
      <c r="E29655" s="28"/>
      <c r="F29655" s="28"/>
    </row>
    <row r="29656" spans="5:6" ht="15" customHeight="1" x14ac:dyDescent="0.2">
      <c r="E29656" s="28"/>
      <c r="F29656" s="28"/>
    </row>
    <row r="29657" spans="5:6" ht="15" customHeight="1" x14ac:dyDescent="0.2">
      <c r="E29657" s="28"/>
      <c r="F29657" s="28"/>
    </row>
    <row r="29658" spans="5:6" ht="15" customHeight="1" x14ac:dyDescent="0.2">
      <c r="E29658" s="28"/>
      <c r="F29658" s="28"/>
    </row>
    <row r="29659" spans="5:6" ht="15" customHeight="1" x14ac:dyDescent="0.2">
      <c r="E29659" s="28"/>
      <c r="F29659" s="28"/>
    </row>
    <row r="29660" spans="5:6" ht="15" customHeight="1" x14ac:dyDescent="0.2">
      <c r="E29660" s="28"/>
      <c r="F29660" s="28"/>
    </row>
    <row r="29661" spans="5:6" ht="15" customHeight="1" x14ac:dyDescent="0.2">
      <c r="E29661" s="28"/>
      <c r="F29661" s="28"/>
    </row>
    <row r="29662" spans="5:6" ht="15" customHeight="1" x14ac:dyDescent="0.2">
      <c r="E29662" s="28"/>
      <c r="F29662" s="28"/>
    </row>
    <row r="29663" spans="5:6" ht="15" customHeight="1" x14ac:dyDescent="0.2">
      <c r="E29663" s="28"/>
      <c r="F29663" s="28"/>
    </row>
    <row r="29664" spans="5:6" ht="15" customHeight="1" x14ac:dyDescent="0.2">
      <c r="E29664" s="28"/>
      <c r="F29664" s="28"/>
    </row>
    <row r="29665" spans="5:6" ht="15" customHeight="1" x14ac:dyDescent="0.2">
      <c r="E29665" s="28"/>
      <c r="F29665" s="28"/>
    </row>
    <row r="29666" spans="5:6" ht="15" customHeight="1" x14ac:dyDescent="0.2">
      <c r="E29666" s="28"/>
      <c r="F29666" s="28"/>
    </row>
    <row r="29667" spans="5:6" ht="15" customHeight="1" x14ac:dyDescent="0.2">
      <c r="E29667" s="28"/>
      <c r="F29667" s="28"/>
    </row>
    <row r="29668" spans="5:6" ht="15" customHeight="1" x14ac:dyDescent="0.2">
      <c r="E29668" s="28"/>
      <c r="F29668" s="28"/>
    </row>
    <row r="29669" spans="5:6" ht="15" customHeight="1" x14ac:dyDescent="0.2">
      <c r="E29669" s="28"/>
      <c r="F29669" s="28"/>
    </row>
    <row r="29670" spans="5:6" ht="15" customHeight="1" x14ac:dyDescent="0.2">
      <c r="E29670" s="28"/>
      <c r="F29670" s="28"/>
    </row>
    <row r="29671" spans="5:6" ht="15" customHeight="1" x14ac:dyDescent="0.2">
      <c r="E29671" s="28"/>
      <c r="F29671" s="28"/>
    </row>
    <row r="29672" spans="5:6" ht="15" customHeight="1" x14ac:dyDescent="0.2">
      <c r="E29672" s="28"/>
      <c r="F29672" s="28"/>
    </row>
    <row r="29673" spans="5:6" ht="15" customHeight="1" x14ac:dyDescent="0.2">
      <c r="E29673" s="28"/>
      <c r="F29673" s="28"/>
    </row>
    <row r="29674" spans="5:6" ht="15" customHeight="1" x14ac:dyDescent="0.2">
      <c r="E29674" s="28"/>
      <c r="F29674" s="28"/>
    </row>
    <row r="29675" spans="5:6" ht="15" customHeight="1" x14ac:dyDescent="0.2">
      <c r="E29675" s="28"/>
      <c r="F29675" s="28"/>
    </row>
    <row r="29676" spans="5:6" ht="15" customHeight="1" x14ac:dyDescent="0.2">
      <c r="E29676" s="28"/>
      <c r="F29676" s="28"/>
    </row>
    <row r="29677" spans="5:6" ht="15" customHeight="1" x14ac:dyDescent="0.2">
      <c r="E29677" s="28"/>
      <c r="F29677" s="28"/>
    </row>
    <row r="29678" spans="5:6" ht="15" customHeight="1" x14ac:dyDescent="0.2">
      <c r="E29678" s="28"/>
      <c r="F29678" s="28"/>
    </row>
    <row r="29679" spans="5:6" ht="15" customHeight="1" x14ac:dyDescent="0.2">
      <c r="E29679" s="28"/>
      <c r="F29679" s="28"/>
    </row>
    <row r="29680" spans="5:6" ht="15" customHeight="1" x14ac:dyDescent="0.2">
      <c r="E29680" s="28"/>
      <c r="F29680" s="28"/>
    </row>
    <row r="29681" spans="5:6" ht="15" customHeight="1" x14ac:dyDescent="0.2">
      <c r="E29681" s="28"/>
      <c r="F29681" s="28"/>
    </row>
    <row r="29682" spans="5:6" ht="15" customHeight="1" x14ac:dyDescent="0.2">
      <c r="E29682" s="28"/>
      <c r="F29682" s="28"/>
    </row>
    <row r="29683" spans="5:6" ht="15" customHeight="1" x14ac:dyDescent="0.2">
      <c r="E29683" s="28"/>
      <c r="F29683" s="28"/>
    </row>
    <row r="29684" spans="5:6" ht="15" customHeight="1" x14ac:dyDescent="0.2">
      <c r="E29684" s="28"/>
      <c r="F29684" s="28"/>
    </row>
    <row r="29685" spans="5:6" ht="15" customHeight="1" x14ac:dyDescent="0.2">
      <c r="E29685" s="28"/>
      <c r="F29685" s="28"/>
    </row>
    <row r="29686" spans="5:6" ht="15" customHeight="1" x14ac:dyDescent="0.2">
      <c r="E29686" s="28"/>
      <c r="F29686" s="28"/>
    </row>
    <row r="29687" spans="5:6" ht="15" customHeight="1" x14ac:dyDescent="0.2">
      <c r="E29687" s="28"/>
      <c r="F29687" s="28"/>
    </row>
    <row r="29688" spans="5:6" ht="15" customHeight="1" x14ac:dyDescent="0.2">
      <c r="E29688" s="28"/>
      <c r="F29688" s="28"/>
    </row>
    <row r="29689" spans="5:6" ht="15" customHeight="1" x14ac:dyDescent="0.2">
      <c r="E29689" s="28"/>
      <c r="F29689" s="28"/>
    </row>
    <row r="29690" spans="5:6" ht="15" customHeight="1" x14ac:dyDescent="0.2">
      <c r="E29690" s="28"/>
      <c r="F29690" s="28"/>
    </row>
    <row r="29691" spans="5:6" ht="15" customHeight="1" x14ac:dyDescent="0.2">
      <c r="E29691" s="28"/>
      <c r="F29691" s="28"/>
    </row>
    <row r="29692" spans="5:6" ht="15" customHeight="1" x14ac:dyDescent="0.2">
      <c r="E29692" s="28"/>
      <c r="F29692" s="28"/>
    </row>
    <row r="29693" spans="5:6" ht="15" customHeight="1" x14ac:dyDescent="0.2">
      <c r="E29693" s="28"/>
      <c r="F29693" s="28"/>
    </row>
    <row r="29694" spans="5:6" ht="15" customHeight="1" x14ac:dyDescent="0.2">
      <c r="E29694" s="28"/>
      <c r="F29694" s="28"/>
    </row>
    <row r="29695" spans="5:6" ht="15" customHeight="1" x14ac:dyDescent="0.2">
      <c r="E29695" s="28"/>
      <c r="F29695" s="28"/>
    </row>
    <row r="29696" spans="5:6" ht="15" customHeight="1" x14ac:dyDescent="0.2">
      <c r="E29696" s="28"/>
      <c r="F29696" s="28"/>
    </row>
    <row r="29697" spans="5:6" ht="15" customHeight="1" x14ac:dyDescent="0.2">
      <c r="E29697" s="28"/>
      <c r="F29697" s="28"/>
    </row>
    <row r="29698" spans="5:6" ht="15" customHeight="1" x14ac:dyDescent="0.2">
      <c r="E29698" s="28"/>
      <c r="F29698" s="28"/>
    </row>
    <row r="29699" spans="5:6" ht="15" customHeight="1" x14ac:dyDescent="0.2">
      <c r="E29699" s="28"/>
      <c r="F29699" s="28"/>
    </row>
    <row r="29700" spans="5:6" ht="15" customHeight="1" x14ac:dyDescent="0.2">
      <c r="E29700" s="28"/>
      <c r="F29700" s="28"/>
    </row>
    <row r="29701" spans="5:6" ht="15" customHeight="1" x14ac:dyDescent="0.2">
      <c r="E29701" s="28"/>
      <c r="F29701" s="28"/>
    </row>
    <row r="29702" spans="5:6" ht="15" customHeight="1" x14ac:dyDescent="0.2">
      <c r="E29702" s="28"/>
      <c r="F29702" s="28"/>
    </row>
    <row r="29703" spans="5:6" ht="15" customHeight="1" x14ac:dyDescent="0.2">
      <c r="E29703" s="28"/>
      <c r="F29703" s="28"/>
    </row>
    <row r="29704" spans="5:6" ht="15" customHeight="1" x14ac:dyDescent="0.2">
      <c r="E29704" s="28"/>
      <c r="F29704" s="28"/>
    </row>
    <row r="29705" spans="5:6" ht="15" customHeight="1" x14ac:dyDescent="0.2">
      <c r="E29705" s="28"/>
      <c r="F29705" s="28"/>
    </row>
    <row r="29706" spans="5:6" ht="15" customHeight="1" x14ac:dyDescent="0.2">
      <c r="E29706" s="28"/>
      <c r="F29706" s="28"/>
    </row>
    <row r="29707" spans="5:6" ht="15" customHeight="1" x14ac:dyDescent="0.2">
      <c r="E29707" s="28"/>
      <c r="F29707" s="28"/>
    </row>
    <row r="29708" spans="5:6" ht="15" customHeight="1" x14ac:dyDescent="0.2">
      <c r="E29708" s="28"/>
      <c r="F29708" s="28"/>
    </row>
    <row r="29709" spans="5:6" ht="15" customHeight="1" x14ac:dyDescent="0.2">
      <c r="E29709" s="28"/>
      <c r="F29709" s="28"/>
    </row>
    <row r="29710" spans="5:6" ht="15" customHeight="1" x14ac:dyDescent="0.2">
      <c r="E29710" s="28"/>
      <c r="F29710" s="28"/>
    </row>
    <row r="29711" spans="5:6" ht="15" customHeight="1" x14ac:dyDescent="0.2">
      <c r="E29711" s="28"/>
      <c r="F29711" s="28"/>
    </row>
    <row r="29712" spans="5:6" ht="15" customHeight="1" x14ac:dyDescent="0.2">
      <c r="E29712" s="28"/>
      <c r="F29712" s="28"/>
    </row>
    <row r="29713" spans="5:6" ht="15" customHeight="1" x14ac:dyDescent="0.2">
      <c r="E29713" s="28"/>
      <c r="F29713" s="28"/>
    </row>
    <row r="29714" spans="5:6" ht="15" customHeight="1" x14ac:dyDescent="0.2">
      <c r="E29714" s="28"/>
      <c r="F29714" s="28"/>
    </row>
    <row r="29715" spans="5:6" ht="15" customHeight="1" x14ac:dyDescent="0.2">
      <c r="E29715" s="28"/>
      <c r="F29715" s="28"/>
    </row>
    <row r="29716" spans="5:6" ht="15" customHeight="1" x14ac:dyDescent="0.2">
      <c r="E29716" s="28"/>
      <c r="F29716" s="28"/>
    </row>
    <row r="29717" spans="5:6" ht="15" customHeight="1" x14ac:dyDescent="0.2">
      <c r="E29717" s="28"/>
      <c r="F29717" s="28"/>
    </row>
    <row r="29718" spans="5:6" ht="15" customHeight="1" x14ac:dyDescent="0.2">
      <c r="E29718" s="28"/>
      <c r="F29718" s="28"/>
    </row>
    <row r="29719" spans="5:6" ht="15" customHeight="1" x14ac:dyDescent="0.2">
      <c r="E29719" s="28"/>
      <c r="F29719" s="28"/>
    </row>
    <row r="29720" spans="5:6" ht="15" customHeight="1" x14ac:dyDescent="0.2">
      <c r="E29720" s="28"/>
      <c r="F29720" s="28"/>
    </row>
    <row r="29721" spans="5:6" ht="15" customHeight="1" x14ac:dyDescent="0.2">
      <c r="E29721" s="28"/>
      <c r="F29721" s="28"/>
    </row>
    <row r="29722" spans="5:6" ht="15" customHeight="1" x14ac:dyDescent="0.2">
      <c r="E29722" s="28"/>
      <c r="F29722" s="28"/>
    </row>
    <row r="29723" spans="5:6" ht="15" customHeight="1" x14ac:dyDescent="0.2">
      <c r="E29723" s="28"/>
      <c r="F29723" s="28"/>
    </row>
    <row r="29724" spans="5:6" ht="15" customHeight="1" x14ac:dyDescent="0.2">
      <c r="E29724" s="28"/>
      <c r="F29724" s="28"/>
    </row>
    <row r="29725" spans="5:6" ht="15" customHeight="1" x14ac:dyDescent="0.2">
      <c r="E29725" s="28"/>
      <c r="F29725" s="28"/>
    </row>
    <row r="29726" spans="5:6" ht="15" customHeight="1" x14ac:dyDescent="0.2">
      <c r="E29726" s="28"/>
      <c r="F29726" s="28"/>
    </row>
    <row r="29727" spans="5:6" ht="15" customHeight="1" x14ac:dyDescent="0.2">
      <c r="E29727" s="28"/>
      <c r="F29727" s="28"/>
    </row>
    <row r="29728" spans="5:6" ht="15" customHeight="1" x14ac:dyDescent="0.2">
      <c r="E29728" s="28"/>
      <c r="F29728" s="28"/>
    </row>
    <row r="29729" spans="5:6" ht="15" customHeight="1" x14ac:dyDescent="0.2">
      <c r="E29729" s="28"/>
      <c r="F29729" s="28"/>
    </row>
    <row r="29730" spans="5:6" ht="15" customHeight="1" x14ac:dyDescent="0.2">
      <c r="E29730" s="28"/>
      <c r="F29730" s="28"/>
    </row>
    <row r="29731" spans="5:6" ht="15" customHeight="1" x14ac:dyDescent="0.2">
      <c r="E29731" s="28"/>
      <c r="F29731" s="28"/>
    </row>
    <row r="29732" spans="5:6" ht="15" customHeight="1" x14ac:dyDescent="0.2">
      <c r="E29732" s="28"/>
      <c r="F29732" s="28"/>
    </row>
    <row r="29733" spans="5:6" ht="15" customHeight="1" x14ac:dyDescent="0.2">
      <c r="E29733" s="28"/>
      <c r="F29733" s="28"/>
    </row>
    <row r="29734" spans="5:6" ht="15" customHeight="1" x14ac:dyDescent="0.2">
      <c r="E29734" s="28"/>
      <c r="F29734" s="28"/>
    </row>
    <row r="29735" spans="5:6" ht="15" customHeight="1" x14ac:dyDescent="0.2">
      <c r="E29735" s="28"/>
      <c r="F29735" s="28"/>
    </row>
    <row r="29736" spans="5:6" ht="15" customHeight="1" x14ac:dyDescent="0.2">
      <c r="E29736" s="28"/>
      <c r="F29736" s="28"/>
    </row>
    <row r="29737" spans="5:6" ht="15" customHeight="1" x14ac:dyDescent="0.2">
      <c r="E29737" s="28"/>
      <c r="F29737" s="28"/>
    </row>
    <row r="29738" spans="5:6" ht="15" customHeight="1" x14ac:dyDescent="0.2">
      <c r="E29738" s="28"/>
      <c r="F29738" s="28"/>
    </row>
    <row r="29739" spans="5:6" ht="15" customHeight="1" x14ac:dyDescent="0.2">
      <c r="E29739" s="28"/>
      <c r="F29739" s="28"/>
    </row>
    <row r="29740" spans="5:6" ht="15" customHeight="1" x14ac:dyDescent="0.2">
      <c r="E29740" s="28"/>
      <c r="F29740" s="28"/>
    </row>
    <row r="29741" spans="5:6" ht="15" customHeight="1" x14ac:dyDescent="0.2">
      <c r="E29741" s="28"/>
      <c r="F29741" s="28"/>
    </row>
    <row r="29742" spans="5:6" ht="15" customHeight="1" x14ac:dyDescent="0.2">
      <c r="E29742" s="28"/>
      <c r="F29742" s="28"/>
    </row>
    <row r="29743" spans="5:6" ht="15" customHeight="1" x14ac:dyDescent="0.2">
      <c r="E29743" s="28"/>
      <c r="F29743" s="28"/>
    </row>
    <row r="29744" spans="5:6" ht="15" customHeight="1" x14ac:dyDescent="0.2">
      <c r="E29744" s="28"/>
      <c r="F29744" s="28"/>
    </row>
    <row r="29745" spans="5:6" ht="15" customHeight="1" x14ac:dyDescent="0.2">
      <c r="E29745" s="28"/>
      <c r="F29745" s="28"/>
    </row>
    <row r="29746" spans="5:6" ht="15" customHeight="1" x14ac:dyDescent="0.2">
      <c r="E29746" s="28"/>
      <c r="F29746" s="28"/>
    </row>
    <row r="29747" spans="5:6" ht="15" customHeight="1" x14ac:dyDescent="0.2">
      <c r="E29747" s="28"/>
      <c r="F29747" s="28"/>
    </row>
    <row r="29748" spans="5:6" ht="15" customHeight="1" x14ac:dyDescent="0.2">
      <c r="E29748" s="28"/>
      <c r="F29748" s="28"/>
    </row>
    <row r="29749" spans="5:6" ht="15" customHeight="1" x14ac:dyDescent="0.2">
      <c r="E29749" s="28"/>
      <c r="F29749" s="28"/>
    </row>
    <row r="29750" spans="5:6" ht="15" customHeight="1" x14ac:dyDescent="0.2">
      <c r="E29750" s="28"/>
      <c r="F29750" s="28"/>
    </row>
    <row r="29751" spans="5:6" ht="15" customHeight="1" x14ac:dyDescent="0.2">
      <c r="E29751" s="28"/>
      <c r="F29751" s="28"/>
    </row>
    <row r="29752" spans="5:6" ht="15" customHeight="1" x14ac:dyDescent="0.2">
      <c r="E29752" s="28"/>
      <c r="F29752" s="28"/>
    </row>
    <row r="29753" spans="5:6" ht="15" customHeight="1" x14ac:dyDescent="0.2">
      <c r="E29753" s="28"/>
      <c r="F29753" s="28"/>
    </row>
    <row r="29754" spans="5:6" ht="15" customHeight="1" x14ac:dyDescent="0.2">
      <c r="E29754" s="28"/>
      <c r="F29754" s="28"/>
    </row>
    <row r="29755" spans="5:6" ht="15" customHeight="1" x14ac:dyDescent="0.2">
      <c r="E29755" s="28"/>
      <c r="F29755" s="28"/>
    </row>
    <row r="29756" spans="5:6" ht="15" customHeight="1" x14ac:dyDescent="0.2">
      <c r="E29756" s="28"/>
      <c r="F29756" s="28"/>
    </row>
    <row r="29757" spans="5:6" ht="15" customHeight="1" x14ac:dyDescent="0.2">
      <c r="E29757" s="28"/>
      <c r="F29757" s="28"/>
    </row>
    <row r="29758" spans="5:6" ht="15" customHeight="1" x14ac:dyDescent="0.2">
      <c r="E29758" s="28"/>
      <c r="F29758" s="28"/>
    </row>
    <row r="29759" spans="5:6" ht="15" customHeight="1" x14ac:dyDescent="0.2">
      <c r="E29759" s="28"/>
      <c r="F29759" s="28"/>
    </row>
    <row r="29760" spans="5:6" ht="15" customHeight="1" x14ac:dyDescent="0.2">
      <c r="E29760" s="28"/>
      <c r="F29760" s="28"/>
    </row>
    <row r="29761" spans="5:6" ht="15" customHeight="1" x14ac:dyDescent="0.2">
      <c r="E29761" s="28"/>
      <c r="F29761" s="28"/>
    </row>
    <row r="29762" spans="5:6" ht="15" customHeight="1" x14ac:dyDescent="0.2">
      <c r="E29762" s="28"/>
      <c r="F29762" s="28"/>
    </row>
    <row r="29763" spans="5:6" ht="15" customHeight="1" x14ac:dyDescent="0.2">
      <c r="E29763" s="28"/>
      <c r="F29763" s="28"/>
    </row>
    <row r="29764" spans="5:6" ht="15" customHeight="1" x14ac:dyDescent="0.2">
      <c r="E29764" s="28"/>
      <c r="F29764" s="28"/>
    </row>
    <row r="29765" spans="5:6" ht="15" customHeight="1" x14ac:dyDescent="0.2">
      <c r="E29765" s="28"/>
      <c r="F29765" s="28"/>
    </row>
    <row r="29766" spans="5:6" ht="15" customHeight="1" x14ac:dyDescent="0.2">
      <c r="E29766" s="28"/>
      <c r="F29766" s="28"/>
    </row>
    <row r="29767" spans="5:6" ht="15" customHeight="1" x14ac:dyDescent="0.2">
      <c r="E29767" s="28"/>
      <c r="F29767" s="28"/>
    </row>
    <row r="29768" spans="5:6" ht="15" customHeight="1" x14ac:dyDescent="0.2">
      <c r="E29768" s="28"/>
      <c r="F29768" s="28"/>
    </row>
    <row r="29769" spans="5:6" ht="15" customHeight="1" x14ac:dyDescent="0.2">
      <c r="E29769" s="28"/>
      <c r="F29769" s="28"/>
    </row>
    <row r="29770" spans="5:6" ht="15" customHeight="1" x14ac:dyDescent="0.2">
      <c r="E29770" s="28"/>
      <c r="F29770" s="28"/>
    </row>
    <row r="29771" spans="5:6" ht="15" customHeight="1" x14ac:dyDescent="0.2">
      <c r="E29771" s="28"/>
      <c r="F29771" s="28"/>
    </row>
    <row r="29772" spans="5:6" ht="15" customHeight="1" x14ac:dyDescent="0.2">
      <c r="E29772" s="28"/>
      <c r="F29772" s="28"/>
    </row>
    <row r="29773" spans="5:6" ht="15" customHeight="1" x14ac:dyDescent="0.2">
      <c r="E29773" s="28"/>
      <c r="F29773" s="28"/>
    </row>
    <row r="29774" spans="5:6" ht="15" customHeight="1" x14ac:dyDescent="0.2">
      <c r="E29774" s="28"/>
      <c r="F29774" s="28"/>
    </row>
    <row r="29775" spans="5:6" ht="15" customHeight="1" x14ac:dyDescent="0.2">
      <c r="E29775" s="28"/>
      <c r="F29775" s="28"/>
    </row>
    <row r="29776" spans="5:6" ht="15" customHeight="1" x14ac:dyDescent="0.2">
      <c r="E29776" s="28"/>
      <c r="F29776" s="28"/>
    </row>
    <row r="29777" spans="5:6" ht="15" customHeight="1" x14ac:dyDescent="0.2">
      <c r="E29777" s="28"/>
      <c r="F29777" s="28"/>
    </row>
    <row r="29778" spans="5:6" ht="15" customHeight="1" x14ac:dyDescent="0.2">
      <c r="E29778" s="28"/>
      <c r="F29778" s="28"/>
    </row>
    <row r="29779" spans="5:6" ht="15" customHeight="1" x14ac:dyDescent="0.2">
      <c r="E29779" s="28"/>
      <c r="F29779" s="28"/>
    </row>
    <row r="29780" spans="5:6" ht="15" customHeight="1" x14ac:dyDescent="0.2">
      <c r="E29780" s="28"/>
      <c r="F29780" s="28"/>
    </row>
    <row r="29781" spans="5:6" ht="15" customHeight="1" x14ac:dyDescent="0.2">
      <c r="E29781" s="28"/>
      <c r="F29781" s="28"/>
    </row>
    <row r="29782" spans="5:6" ht="15" customHeight="1" x14ac:dyDescent="0.2">
      <c r="E29782" s="28"/>
      <c r="F29782" s="28"/>
    </row>
    <row r="29783" spans="5:6" ht="15" customHeight="1" x14ac:dyDescent="0.2">
      <c r="E29783" s="28"/>
      <c r="F29783" s="28"/>
    </row>
    <row r="29784" spans="5:6" ht="15" customHeight="1" x14ac:dyDescent="0.2">
      <c r="E29784" s="28"/>
      <c r="F29784" s="28"/>
    </row>
    <row r="29785" spans="5:6" ht="15" customHeight="1" x14ac:dyDescent="0.2">
      <c r="E29785" s="28"/>
      <c r="F29785" s="28"/>
    </row>
    <row r="29786" spans="5:6" ht="15" customHeight="1" x14ac:dyDescent="0.2">
      <c r="E29786" s="28"/>
      <c r="F29786" s="28"/>
    </row>
    <row r="29787" spans="5:6" ht="15" customHeight="1" x14ac:dyDescent="0.2">
      <c r="E29787" s="28"/>
      <c r="F29787" s="28"/>
    </row>
    <row r="29788" spans="5:6" ht="15" customHeight="1" x14ac:dyDescent="0.2">
      <c r="E29788" s="28"/>
      <c r="F29788" s="28"/>
    </row>
    <row r="29789" spans="5:6" ht="15" customHeight="1" x14ac:dyDescent="0.2">
      <c r="E29789" s="28"/>
      <c r="F29789" s="28"/>
    </row>
    <row r="29790" spans="5:6" ht="15" customHeight="1" x14ac:dyDescent="0.2">
      <c r="E29790" s="28"/>
      <c r="F29790" s="28"/>
    </row>
    <row r="29791" spans="5:6" ht="15" customHeight="1" x14ac:dyDescent="0.2">
      <c r="E29791" s="28"/>
      <c r="F29791" s="28"/>
    </row>
    <row r="29792" spans="5:6" ht="15" customHeight="1" x14ac:dyDescent="0.2">
      <c r="E29792" s="28"/>
      <c r="F29792" s="28"/>
    </row>
    <row r="29793" spans="5:6" ht="15" customHeight="1" x14ac:dyDescent="0.2">
      <c r="E29793" s="28"/>
      <c r="F29793" s="28"/>
    </row>
    <row r="29794" spans="5:6" ht="15" customHeight="1" x14ac:dyDescent="0.2">
      <c r="E29794" s="28"/>
      <c r="F29794" s="28"/>
    </row>
    <row r="29795" spans="5:6" ht="15" customHeight="1" x14ac:dyDescent="0.2">
      <c r="E29795" s="28"/>
      <c r="F29795" s="28"/>
    </row>
    <row r="29796" spans="5:6" ht="15" customHeight="1" x14ac:dyDescent="0.2">
      <c r="E29796" s="28"/>
      <c r="F29796" s="28"/>
    </row>
    <row r="29797" spans="5:6" ht="15" customHeight="1" x14ac:dyDescent="0.2">
      <c r="E29797" s="28"/>
      <c r="F29797" s="28"/>
    </row>
    <row r="29798" spans="5:6" ht="15" customHeight="1" x14ac:dyDescent="0.2">
      <c r="E29798" s="28"/>
      <c r="F29798" s="28"/>
    </row>
    <row r="29799" spans="5:6" ht="15" customHeight="1" x14ac:dyDescent="0.2">
      <c r="E29799" s="28"/>
      <c r="F29799" s="28"/>
    </row>
    <row r="29800" spans="5:6" ht="15" customHeight="1" x14ac:dyDescent="0.2">
      <c r="E29800" s="28"/>
      <c r="F29800" s="28"/>
    </row>
    <row r="29801" spans="5:6" ht="15" customHeight="1" x14ac:dyDescent="0.2">
      <c r="E29801" s="28"/>
      <c r="F29801" s="28"/>
    </row>
    <row r="29802" spans="5:6" ht="15" customHeight="1" x14ac:dyDescent="0.2">
      <c r="E29802" s="28"/>
      <c r="F29802" s="28"/>
    </row>
    <row r="29803" spans="5:6" ht="15" customHeight="1" x14ac:dyDescent="0.2">
      <c r="E29803" s="28"/>
      <c r="F29803" s="28"/>
    </row>
    <row r="29804" spans="5:6" ht="15" customHeight="1" x14ac:dyDescent="0.2">
      <c r="E29804" s="28"/>
      <c r="F29804" s="28"/>
    </row>
    <row r="29805" spans="5:6" ht="15" customHeight="1" x14ac:dyDescent="0.2">
      <c r="E29805" s="28"/>
      <c r="F29805" s="28"/>
    </row>
    <row r="29806" spans="5:6" ht="15" customHeight="1" x14ac:dyDescent="0.2">
      <c r="E29806" s="28"/>
      <c r="F29806" s="28"/>
    </row>
    <row r="29807" spans="5:6" ht="15" customHeight="1" x14ac:dyDescent="0.2">
      <c r="E29807" s="28"/>
      <c r="F29807" s="28"/>
    </row>
    <row r="29808" spans="5:6" ht="15" customHeight="1" x14ac:dyDescent="0.2">
      <c r="E29808" s="28"/>
      <c r="F29808" s="28"/>
    </row>
    <row r="29809" spans="5:6" ht="15" customHeight="1" x14ac:dyDescent="0.2">
      <c r="E29809" s="28"/>
      <c r="F29809" s="28"/>
    </row>
    <row r="29810" spans="5:6" ht="15" customHeight="1" x14ac:dyDescent="0.2">
      <c r="E29810" s="28"/>
      <c r="F29810" s="28"/>
    </row>
    <row r="29811" spans="5:6" ht="15" customHeight="1" x14ac:dyDescent="0.2">
      <c r="E29811" s="28"/>
      <c r="F29811" s="28"/>
    </row>
    <row r="29812" spans="5:6" ht="15" customHeight="1" x14ac:dyDescent="0.2">
      <c r="E29812" s="28"/>
      <c r="F29812" s="28"/>
    </row>
    <row r="29813" spans="5:6" ht="15" customHeight="1" x14ac:dyDescent="0.2">
      <c r="E29813" s="28"/>
      <c r="F29813" s="28"/>
    </row>
    <row r="29814" spans="5:6" ht="15" customHeight="1" x14ac:dyDescent="0.2">
      <c r="E29814" s="28"/>
      <c r="F29814" s="28"/>
    </row>
    <row r="29815" spans="5:6" ht="15" customHeight="1" x14ac:dyDescent="0.2">
      <c r="E29815" s="28"/>
      <c r="F29815" s="28"/>
    </row>
    <row r="29816" spans="5:6" ht="15" customHeight="1" x14ac:dyDescent="0.2">
      <c r="E29816" s="28"/>
      <c r="F29816" s="28"/>
    </row>
    <row r="29817" spans="5:6" ht="15" customHeight="1" x14ac:dyDescent="0.2">
      <c r="E29817" s="28"/>
      <c r="F29817" s="28"/>
    </row>
    <row r="29818" spans="5:6" ht="15" customHeight="1" x14ac:dyDescent="0.2">
      <c r="E29818" s="28"/>
      <c r="F29818" s="28"/>
    </row>
    <row r="29819" spans="5:6" ht="15" customHeight="1" x14ac:dyDescent="0.2">
      <c r="E29819" s="28"/>
      <c r="F29819" s="28"/>
    </row>
    <row r="29820" spans="5:6" ht="15" customHeight="1" x14ac:dyDescent="0.2">
      <c r="E29820" s="28"/>
      <c r="F29820" s="28"/>
    </row>
    <row r="29821" spans="5:6" ht="15" customHeight="1" x14ac:dyDescent="0.2">
      <c r="E29821" s="28"/>
      <c r="F29821" s="28"/>
    </row>
    <row r="29822" spans="5:6" ht="15" customHeight="1" x14ac:dyDescent="0.2">
      <c r="E29822" s="28"/>
      <c r="F29822" s="28"/>
    </row>
    <row r="29823" spans="5:6" ht="15" customHeight="1" x14ac:dyDescent="0.2">
      <c r="E29823" s="28"/>
      <c r="F29823" s="28"/>
    </row>
    <row r="29824" spans="5:6" ht="15" customHeight="1" x14ac:dyDescent="0.2">
      <c r="E29824" s="28"/>
      <c r="F29824" s="28"/>
    </row>
    <row r="29825" spans="5:6" ht="15" customHeight="1" x14ac:dyDescent="0.2">
      <c r="E29825" s="28"/>
      <c r="F29825" s="28"/>
    </row>
    <row r="29826" spans="5:6" ht="15" customHeight="1" x14ac:dyDescent="0.2">
      <c r="E29826" s="28"/>
      <c r="F29826" s="28"/>
    </row>
    <row r="29827" spans="5:6" ht="15" customHeight="1" x14ac:dyDescent="0.2">
      <c r="E29827" s="28"/>
      <c r="F29827" s="28"/>
    </row>
    <row r="29828" spans="5:6" ht="15" customHeight="1" x14ac:dyDescent="0.2">
      <c r="E29828" s="28"/>
      <c r="F29828" s="28"/>
    </row>
    <row r="29829" spans="5:6" ht="15" customHeight="1" x14ac:dyDescent="0.2">
      <c r="E29829" s="28"/>
      <c r="F29829" s="28"/>
    </row>
    <row r="29830" spans="5:6" ht="15" customHeight="1" x14ac:dyDescent="0.2">
      <c r="E29830" s="28"/>
      <c r="F29830" s="28"/>
    </row>
    <row r="29831" spans="5:6" ht="15" customHeight="1" x14ac:dyDescent="0.2">
      <c r="E29831" s="28"/>
      <c r="F29831" s="28"/>
    </row>
    <row r="29832" spans="5:6" ht="15" customHeight="1" x14ac:dyDescent="0.2">
      <c r="E29832" s="28"/>
      <c r="F29832" s="28"/>
    </row>
    <row r="29833" spans="5:6" ht="15" customHeight="1" x14ac:dyDescent="0.2">
      <c r="E29833" s="28"/>
      <c r="F29833" s="28"/>
    </row>
    <row r="29834" spans="5:6" ht="15" customHeight="1" x14ac:dyDescent="0.2">
      <c r="E29834" s="28"/>
      <c r="F29834" s="28"/>
    </row>
    <row r="29835" spans="5:6" ht="15" customHeight="1" x14ac:dyDescent="0.2">
      <c r="E29835" s="28"/>
      <c r="F29835" s="28"/>
    </row>
    <row r="29836" spans="5:6" ht="15" customHeight="1" x14ac:dyDescent="0.2">
      <c r="E29836" s="28"/>
      <c r="F29836" s="28"/>
    </row>
    <row r="29837" spans="5:6" ht="15" customHeight="1" x14ac:dyDescent="0.2">
      <c r="E29837" s="28"/>
      <c r="F29837" s="28"/>
    </row>
    <row r="29838" spans="5:6" ht="15" customHeight="1" x14ac:dyDescent="0.2">
      <c r="E29838" s="28"/>
      <c r="F29838" s="28"/>
    </row>
    <row r="29839" spans="5:6" ht="15" customHeight="1" x14ac:dyDescent="0.2">
      <c r="E29839" s="28"/>
      <c r="F29839" s="28"/>
    </row>
    <row r="29840" spans="5:6" ht="15" customHeight="1" x14ac:dyDescent="0.2">
      <c r="E29840" s="28"/>
      <c r="F29840" s="28"/>
    </row>
    <row r="29841" spans="5:6" ht="15" customHeight="1" x14ac:dyDescent="0.2">
      <c r="E29841" s="28"/>
      <c r="F29841" s="28"/>
    </row>
    <row r="29842" spans="5:6" ht="15" customHeight="1" x14ac:dyDescent="0.2">
      <c r="E29842" s="28"/>
      <c r="F29842" s="28"/>
    </row>
    <row r="29843" spans="5:6" ht="15" customHeight="1" x14ac:dyDescent="0.2">
      <c r="E29843" s="28"/>
      <c r="F29843" s="28"/>
    </row>
    <row r="29844" spans="5:6" ht="15" customHeight="1" x14ac:dyDescent="0.2">
      <c r="E29844" s="28"/>
      <c r="F29844" s="28"/>
    </row>
    <row r="29845" spans="5:6" ht="15" customHeight="1" x14ac:dyDescent="0.2">
      <c r="E29845" s="28"/>
      <c r="F29845" s="28"/>
    </row>
    <row r="29846" spans="5:6" ht="15" customHeight="1" x14ac:dyDescent="0.2">
      <c r="E29846" s="28"/>
      <c r="F29846" s="28"/>
    </row>
    <row r="29847" spans="5:6" ht="15" customHeight="1" x14ac:dyDescent="0.2">
      <c r="E29847" s="28"/>
      <c r="F29847" s="28"/>
    </row>
    <row r="29848" spans="5:6" ht="15" customHeight="1" x14ac:dyDescent="0.2">
      <c r="E29848" s="28"/>
      <c r="F29848" s="28"/>
    </row>
    <row r="29849" spans="5:6" ht="15" customHeight="1" x14ac:dyDescent="0.2">
      <c r="E29849" s="28"/>
      <c r="F29849" s="28"/>
    </row>
    <row r="29850" spans="5:6" ht="15" customHeight="1" x14ac:dyDescent="0.2">
      <c r="E29850" s="28"/>
      <c r="F29850" s="28"/>
    </row>
    <row r="29851" spans="5:6" ht="15" customHeight="1" x14ac:dyDescent="0.2">
      <c r="E29851" s="28"/>
      <c r="F29851" s="28"/>
    </row>
    <row r="29852" spans="5:6" ht="15" customHeight="1" x14ac:dyDescent="0.2">
      <c r="E29852" s="28"/>
      <c r="F29852" s="28"/>
    </row>
    <row r="29853" spans="5:6" ht="15" customHeight="1" x14ac:dyDescent="0.2">
      <c r="E29853" s="28"/>
      <c r="F29853" s="28"/>
    </row>
    <row r="29854" spans="5:6" ht="15" customHeight="1" x14ac:dyDescent="0.2">
      <c r="E29854" s="28"/>
      <c r="F29854" s="28"/>
    </row>
    <row r="29855" spans="5:6" ht="15" customHeight="1" x14ac:dyDescent="0.2">
      <c r="E29855" s="28"/>
      <c r="F29855" s="28"/>
    </row>
    <row r="29856" spans="5:6" ht="15" customHeight="1" x14ac:dyDescent="0.2">
      <c r="E29856" s="28"/>
      <c r="F29856" s="28"/>
    </row>
    <row r="29857" spans="5:6" ht="15" customHeight="1" x14ac:dyDescent="0.2">
      <c r="E29857" s="28"/>
      <c r="F29857" s="28"/>
    </row>
    <row r="29858" spans="5:6" ht="15" customHeight="1" x14ac:dyDescent="0.2">
      <c r="E29858" s="28"/>
      <c r="F29858" s="28"/>
    </row>
    <row r="29859" spans="5:6" ht="15" customHeight="1" x14ac:dyDescent="0.2">
      <c r="E29859" s="28"/>
      <c r="F29859" s="28"/>
    </row>
    <row r="29860" spans="5:6" ht="15" customHeight="1" x14ac:dyDescent="0.2">
      <c r="E29860" s="28"/>
      <c r="F29860" s="28"/>
    </row>
    <row r="29861" spans="5:6" ht="15" customHeight="1" x14ac:dyDescent="0.2">
      <c r="E29861" s="28"/>
      <c r="F29861" s="28"/>
    </row>
    <row r="29862" spans="5:6" ht="15" customHeight="1" x14ac:dyDescent="0.2">
      <c r="E29862" s="28"/>
      <c r="F29862" s="28"/>
    </row>
    <row r="29863" spans="5:6" ht="15" customHeight="1" x14ac:dyDescent="0.2">
      <c r="E29863" s="28"/>
      <c r="F29863" s="28"/>
    </row>
    <row r="29864" spans="5:6" ht="15" customHeight="1" x14ac:dyDescent="0.2">
      <c r="E29864" s="28"/>
      <c r="F29864" s="28"/>
    </row>
    <row r="29865" spans="5:6" ht="15" customHeight="1" x14ac:dyDescent="0.2">
      <c r="E29865" s="28"/>
      <c r="F29865" s="28"/>
    </row>
    <row r="29866" spans="5:6" ht="15" customHeight="1" x14ac:dyDescent="0.2">
      <c r="E29866" s="28"/>
      <c r="F29866" s="28"/>
    </row>
    <row r="29867" spans="5:6" ht="15" customHeight="1" x14ac:dyDescent="0.2">
      <c r="E29867" s="28"/>
      <c r="F29867" s="28"/>
    </row>
    <row r="29868" spans="5:6" ht="15" customHeight="1" x14ac:dyDescent="0.2">
      <c r="E29868" s="28"/>
      <c r="F29868" s="28"/>
    </row>
    <row r="29869" spans="5:6" ht="15" customHeight="1" x14ac:dyDescent="0.2">
      <c r="E29869" s="28"/>
      <c r="F29869" s="28"/>
    </row>
    <row r="29870" spans="5:6" ht="15" customHeight="1" x14ac:dyDescent="0.2">
      <c r="E29870" s="28"/>
      <c r="F29870" s="28"/>
    </row>
    <row r="29871" spans="5:6" ht="15" customHeight="1" x14ac:dyDescent="0.2">
      <c r="E29871" s="28"/>
      <c r="F29871" s="28"/>
    </row>
    <row r="29872" spans="5:6" ht="15" customHeight="1" x14ac:dyDescent="0.2">
      <c r="E29872" s="28"/>
      <c r="F29872" s="28"/>
    </row>
    <row r="29873" spans="5:6" ht="15" customHeight="1" x14ac:dyDescent="0.2">
      <c r="E29873" s="28"/>
      <c r="F29873" s="28"/>
    </row>
    <row r="29874" spans="5:6" ht="15" customHeight="1" x14ac:dyDescent="0.2">
      <c r="E29874" s="28"/>
      <c r="F29874" s="28"/>
    </row>
    <row r="29875" spans="5:6" ht="15" customHeight="1" x14ac:dyDescent="0.2">
      <c r="E29875" s="28"/>
      <c r="F29875" s="28"/>
    </row>
    <row r="29876" spans="5:6" ht="15" customHeight="1" x14ac:dyDescent="0.2">
      <c r="E29876" s="28"/>
      <c r="F29876" s="28"/>
    </row>
    <row r="29877" spans="5:6" ht="15" customHeight="1" x14ac:dyDescent="0.2">
      <c r="E29877" s="28"/>
      <c r="F29877" s="28"/>
    </row>
    <row r="29878" spans="5:6" ht="15" customHeight="1" x14ac:dyDescent="0.2">
      <c r="E29878" s="28"/>
      <c r="F29878" s="28"/>
    </row>
    <row r="29879" spans="5:6" ht="15" customHeight="1" x14ac:dyDescent="0.2">
      <c r="E29879" s="28"/>
      <c r="F29879" s="28"/>
    </row>
    <row r="29880" spans="5:6" ht="15" customHeight="1" x14ac:dyDescent="0.2">
      <c r="E29880" s="28"/>
      <c r="F29880" s="28"/>
    </row>
    <row r="29881" spans="5:6" ht="15" customHeight="1" x14ac:dyDescent="0.2">
      <c r="E29881" s="28"/>
      <c r="F29881" s="28"/>
    </row>
    <row r="29882" spans="5:6" ht="15" customHeight="1" x14ac:dyDescent="0.2">
      <c r="E29882" s="28"/>
      <c r="F29882" s="28"/>
    </row>
    <row r="29883" spans="5:6" ht="15" customHeight="1" x14ac:dyDescent="0.2">
      <c r="E29883" s="28"/>
      <c r="F29883" s="28"/>
    </row>
    <row r="29884" spans="5:6" ht="15" customHeight="1" x14ac:dyDescent="0.2">
      <c r="E29884" s="28"/>
      <c r="F29884" s="28"/>
    </row>
    <row r="29885" spans="5:6" ht="15" customHeight="1" x14ac:dyDescent="0.2">
      <c r="E29885" s="28"/>
      <c r="F29885" s="28"/>
    </row>
    <row r="29886" spans="5:6" ht="15" customHeight="1" x14ac:dyDescent="0.2">
      <c r="E29886" s="28"/>
      <c r="F29886" s="28"/>
    </row>
    <row r="29887" spans="5:6" ht="15" customHeight="1" x14ac:dyDescent="0.2">
      <c r="E29887" s="28"/>
      <c r="F29887" s="28"/>
    </row>
    <row r="29888" spans="5:6" ht="15" customHeight="1" x14ac:dyDescent="0.2">
      <c r="E29888" s="28"/>
      <c r="F29888" s="28"/>
    </row>
    <row r="29889" spans="5:6" ht="15" customHeight="1" x14ac:dyDescent="0.2">
      <c r="E29889" s="28"/>
      <c r="F29889" s="28"/>
    </row>
    <row r="29890" spans="5:6" ht="15" customHeight="1" x14ac:dyDescent="0.2">
      <c r="E29890" s="28"/>
      <c r="F29890" s="28"/>
    </row>
    <row r="29891" spans="5:6" ht="15" customHeight="1" x14ac:dyDescent="0.2">
      <c r="E29891" s="28"/>
      <c r="F29891" s="28"/>
    </row>
    <row r="29892" spans="5:6" ht="15" customHeight="1" x14ac:dyDescent="0.2">
      <c r="E29892" s="28"/>
      <c r="F29892" s="28"/>
    </row>
    <row r="29893" spans="5:6" ht="15" customHeight="1" x14ac:dyDescent="0.2">
      <c r="E29893" s="28"/>
      <c r="F29893" s="28"/>
    </row>
    <row r="29894" spans="5:6" ht="15" customHeight="1" x14ac:dyDescent="0.2">
      <c r="E29894" s="28"/>
      <c r="F29894" s="28"/>
    </row>
    <row r="29895" spans="5:6" ht="15" customHeight="1" x14ac:dyDescent="0.2">
      <c r="E29895" s="28"/>
      <c r="F29895" s="28"/>
    </row>
    <row r="29896" spans="5:6" ht="15" customHeight="1" x14ac:dyDescent="0.2">
      <c r="E29896" s="28"/>
      <c r="F29896" s="28"/>
    </row>
    <row r="29897" spans="5:6" ht="15" customHeight="1" x14ac:dyDescent="0.2">
      <c r="E29897" s="28"/>
      <c r="F29897" s="28"/>
    </row>
    <row r="29898" spans="5:6" ht="15" customHeight="1" x14ac:dyDescent="0.2">
      <c r="E29898" s="28"/>
      <c r="F29898" s="28"/>
    </row>
    <row r="29899" spans="5:6" ht="15" customHeight="1" x14ac:dyDescent="0.2">
      <c r="E29899" s="28"/>
      <c r="F29899" s="28"/>
    </row>
    <row r="29900" spans="5:6" ht="15" customHeight="1" x14ac:dyDescent="0.2">
      <c r="E29900" s="28"/>
      <c r="F29900" s="28"/>
    </row>
    <row r="29901" spans="5:6" ht="15" customHeight="1" x14ac:dyDescent="0.2">
      <c r="E29901" s="28"/>
      <c r="F29901" s="28"/>
    </row>
    <row r="29902" spans="5:6" ht="15" customHeight="1" x14ac:dyDescent="0.2">
      <c r="E29902" s="28"/>
      <c r="F29902" s="28"/>
    </row>
    <row r="29903" spans="5:6" ht="15" customHeight="1" x14ac:dyDescent="0.2">
      <c r="E29903" s="28"/>
      <c r="F29903" s="28"/>
    </row>
    <row r="29904" spans="5:6" ht="15" customHeight="1" x14ac:dyDescent="0.2">
      <c r="E29904" s="28"/>
      <c r="F29904" s="28"/>
    </row>
    <row r="29905" spans="5:6" ht="15" customHeight="1" x14ac:dyDescent="0.2">
      <c r="E29905" s="28"/>
      <c r="F29905" s="28"/>
    </row>
    <row r="29906" spans="5:6" ht="15" customHeight="1" x14ac:dyDescent="0.2">
      <c r="E29906" s="28"/>
      <c r="F29906" s="28"/>
    </row>
    <row r="29907" spans="5:6" ht="15" customHeight="1" x14ac:dyDescent="0.2">
      <c r="E29907" s="28"/>
      <c r="F29907" s="28"/>
    </row>
    <row r="29908" spans="5:6" ht="15" customHeight="1" x14ac:dyDescent="0.2">
      <c r="E29908" s="28"/>
      <c r="F29908" s="28"/>
    </row>
    <row r="29909" spans="5:6" ht="15" customHeight="1" x14ac:dyDescent="0.2">
      <c r="E29909" s="28"/>
      <c r="F29909" s="28"/>
    </row>
    <row r="29910" spans="5:6" ht="15" customHeight="1" x14ac:dyDescent="0.2">
      <c r="E29910" s="28"/>
      <c r="F29910" s="28"/>
    </row>
    <row r="29911" spans="5:6" ht="15" customHeight="1" x14ac:dyDescent="0.2">
      <c r="E29911" s="28"/>
      <c r="F29911" s="28"/>
    </row>
    <row r="29912" spans="5:6" ht="15" customHeight="1" x14ac:dyDescent="0.2">
      <c r="E29912" s="28"/>
      <c r="F29912" s="28"/>
    </row>
    <row r="29913" spans="5:6" ht="15" customHeight="1" x14ac:dyDescent="0.2">
      <c r="E29913" s="28"/>
      <c r="F29913" s="28"/>
    </row>
    <row r="29914" spans="5:6" ht="15" customHeight="1" x14ac:dyDescent="0.2">
      <c r="E29914" s="28"/>
      <c r="F29914" s="28"/>
    </row>
    <row r="29915" spans="5:6" ht="15" customHeight="1" x14ac:dyDescent="0.2">
      <c r="E29915" s="28"/>
      <c r="F29915" s="28"/>
    </row>
    <row r="29916" spans="5:6" ht="15" customHeight="1" x14ac:dyDescent="0.2">
      <c r="E29916" s="28"/>
      <c r="F29916" s="28"/>
    </row>
    <row r="29917" spans="5:6" ht="15" customHeight="1" x14ac:dyDescent="0.2">
      <c r="E29917" s="28"/>
      <c r="F29917" s="28"/>
    </row>
    <row r="29918" spans="5:6" ht="15" customHeight="1" x14ac:dyDescent="0.2">
      <c r="E29918" s="28"/>
      <c r="F29918" s="28"/>
    </row>
    <row r="29919" spans="5:6" ht="15" customHeight="1" x14ac:dyDescent="0.2">
      <c r="E29919" s="28"/>
      <c r="F29919" s="28"/>
    </row>
    <row r="29920" spans="5:6" ht="15" customHeight="1" x14ac:dyDescent="0.2">
      <c r="E29920" s="28"/>
      <c r="F29920" s="28"/>
    </row>
    <row r="29921" spans="5:6" ht="15" customHeight="1" x14ac:dyDescent="0.2">
      <c r="E29921" s="28"/>
      <c r="F29921" s="28"/>
    </row>
    <row r="29922" spans="5:6" ht="15" customHeight="1" x14ac:dyDescent="0.2">
      <c r="E29922" s="28"/>
      <c r="F29922" s="28"/>
    </row>
    <row r="29923" spans="5:6" ht="15" customHeight="1" x14ac:dyDescent="0.2">
      <c r="E29923" s="28"/>
      <c r="F29923" s="28"/>
    </row>
    <row r="29924" spans="5:6" ht="15" customHeight="1" x14ac:dyDescent="0.2">
      <c r="E29924" s="28"/>
      <c r="F29924" s="28"/>
    </row>
    <row r="29925" spans="5:6" ht="15" customHeight="1" x14ac:dyDescent="0.2">
      <c r="E29925" s="28"/>
      <c r="F29925" s="28"/>
    </row>
    <row r="29926" spans="5:6" ht="15" customHeight="1" x14ac:dyDescent="0.2">
      <c r="E29926" s="28"/>
      <c r="F29926" s="28"/>
    </row>
    <row r="29927" spans="5:6" ht="15" customHeight="1" x14ac:dyDescent="0.2">
      <c r="E29927" s="28"/>
      <c r="F29927" s="28"/>
    </row>
    <row r="29928" spans="5:6" ht="15" customHeight="1" x14ac:dyDescent="0.2">
      <c r="E29928" s="28"/>
      <c r="F29928" s="28"/>
    </row>
    <row r="29929" spans="5:6" ht="15" customHeight="1" x14ac:dyDescent="0.2">
      <c r="E29929" s="28"/>
      <c r="F29929" s="28"/>
    </row>
    <row r="29930" spans="5:6" ht="15" customHeight="1" x14ac:dyDescent="0.2">
      <c r="E29930" s="28"/>
      <c r="F29930" s="28"/>
    </row>
    <row r="29931" spans="5:6" ht="15" customHeight="1" x14ac:dyDescent="0.2">
      <c r="E29931" s="28"/>
      <c r="F29931" s="28"/>
    </row>
    <row r="29932" spans="5:6" ht="15" customHeight="1" x14ac:dyDescent="0.2">
      <c r="E29932" s="28"/>
      <c r="F29932" s="28"/>
    </row>
    <row r="29933" spans="5:6" ht="15" customHeight="1" x14ac:dyDescent="0.2">
      <c r="E29933" s="28"/>
      <c r="F29933" s="28"/>
    </row>
    <row r="29934" spans="5:6" ht="15" customHeight="1" x14ac:dyDescent="0.2">
      <c r="E29934" s="28"/>
      <c r="F29934" s="28"/>
    </row>
    <row r="29935" spans="5:6" ht="15" customHeight="1" x14ac:dyDescent="0.2">
      <c r="E29935" s="28"/>
      <c r="F29935" s="28"/>
    </row>
    <row r="29936" spans="5:6" ht="15" customHeight="1" x14ac:dyDescent="0.2">
      <c r="E29936" s="28"/>
      <c r="F29936" s="28"/>
    </row>
    <row r="29937" spans="5:6" ht="15" customHeight="1" x14ac:dyDescent="0.2">
      <c r="E29937" s="28"/>
      <c r="F29937" s="28"/>
    </row>
    <row r="29938" spans="5:6" ht="15" customHeight="1" x14ac:dyDescent="0.2">
      <c r="E29938" s="28"/>
      <c r="F29938" s="28"/>
    </row>
    <row r="29939" spans="5:6" ht="15" customHeight="1" x14ac:dyDescent="0.2">
      <c r="E29939" s="28"/>
      <c r="F29939" s="28"/>
    </row>
    <row r="29940" spans="5:6" ht="15" customHeight="1" x14ac:dyDescent="0.2">
      <c r="E29940" s="28"/>
      <c r="F29940" s="28"/>
    </row>
    <row r="29941" spans="5:6" ht="15" customHeight="1" x14ac:dyDescent="0.2">
      <c r="E29941" s="28"/>
      <c r="F29941" s="28"/>
    </row>
    <row r="29942" spans="5:6" ht="15" customHeight="1" x14ac:dyDescent="0.2">
      <c r="E29942" s="28"/>
      <c r="F29942" s="28"/>
    </row>
    <row r="29943" spans="5:6" ht="15" customHeight="1" x14ac:dyDescent="0.2">
      <c r="E29943" s="28"/>
      <c r="F29943" s="28"/>
    </row>
    <row r="29944" spans="5:6" ht="15" customHeight="1" x14ac:dyDescent="0.2">
      <c r="E29944" s="28"/>
      <c r="F29944" s="28"/>
    </row>
    <row r="29945" spans="5:6" ht="15" customHeight="1" x14ac:dyDescent="0.2">
      <c r="E29945" s="28"/>
      <c r="F29945" s="28"/>
    </row>
    <row r="29946" spans="5:6" ht="15" customHeight="1" x14ac:dyDescent="0.2">
      <c r="E29946" s="28"/>
      <c r="F29946" s="28"/>
    </row>
    <row r="29947" spans="5:6" ht="15" customHeight="1" x14ac:dyDescent="0.2">
      <c r="E29947" s="28"/>
      <c r="F29947" s="28"/>
    </row>
    <row r="29948" spans="5:6" ht="15" customHeight="1" x14ac:dyDescent="0.2">
      <c r="E29948" s="28"/>
      <c r="F29948" s="28"/>
    </row>
    <row r="29949" spans="5:6" ht="15" customHeight="1" x14ac:dyDescent="0.2">
      <c r="E29949" s="28"/>
      <c r="F29949" s="28"/>
    </row>
    <row r="29950" spans="5:6" ht="15" customHeight="1" x14ac:dyDescent="0.2">
      <c r="E29950" s="28"/>
      <c r="F29950" s="28"/>
    </row>
    <row r="29951" spans="5:6" ht="15" customHeight="1" x14ac:dyDescent="0.2">
      <c r="E29951" s="28"/>
      <c r="F29951" s="28"/>
    </row>
    <row r="29952" spans="5:6" ht="15" customHeight="1" x14ac:dyDescent="0.2">
      <c r="E29952" s="28"/>
      <c r="F29952" s="28"/>
    </row>
    <row r="29953" spans="5:6" ht="15" customHeight="1" x14ac:dyDescent="0.2">
      <c r="E29953" s="28"/>
      <c r="F29953" s="28"/>
    </row>
    <row r="29954" spans="5:6" ht="15" customHeight="1" x14ac:dyDescent="0.2">
      <c r="E29954" s="28"/>
      <c r="F29954" s="28"/>
    </row>
    <row r="29955" spans="5:6" ht="15" customHeight="1" x14ac:dyDescent="0.2">
      <c r="E29955" s="28"/>
      <c r="F29955" s="28"/>
    </row>
    <row r="29956" spans="5:6" ht="15" customHeight="1" x14ac:dyDescent="0.2">
      <c r="E29956" s="28"/>
      <c r="F29956" s="28"/>
    </row>
    <row r="29957" spans="5:6" ht="15" customHeight="1" x14ac:dyDescent="0.2">
      <c r="E29957" s="28"/>
      <c r="F29957" s="28"/>
    </row>
    <row r="29958" spans="5:6" ht="15" customHeight="1" x14ac:dyDescent="0.2">
      <c r="E29958" s="28"/>
      <c r="F29958" s="28"/>
    </row>
    <row r="29959" spans="5:6" ht="15" customHeight="1" x14ac:dyDescent="0.2">
      <c r="E29959" s="28"/>
      <c r="F29959" s="28"/>
    </row>
    <row r="29960" spans="5:6" ht="15" customHeight="1" x14ac:dyDescent="0.2">
      <c r="E29960" s="28"/>
      <c r="F29960" s="28"/>
    </row>
    <row r="29961" spans="5:6" ht="15" customHeight="1" x14ac:dyDescent="0.2">
      <c r="E29961" s="28"/>
      <c r="F29961" s="28"/>
    </row>
    <row r="29962" spans="5:6" ht="15" customHeight="1" x14ac:dyDescent="0.2">
      <c r="E29962" s="28"/>
      <c r="F29962" s="28"/>
    </row>
    <row r="29963" spans="5:6" ht="15" customHeight="1" x14ac:dyDescent="0.2">
      <c r="E29963" s="28"/>
      <c r="F29963" s="28"/>
    </row>
    <row r="29964" spans="5:6" ht="15" customHeight="1" x14ac:dyDescent="0.2">
      <c r="E29964" s="28"/>
      <c r="F29964" s="28"/>
    </row>
    <row r="29965" spans="5:6" ht="15" customHeight="1" x14ac:dyDescent="0.2">
      <c r="E29965" s="28"/>
      <c r="F29965" s="28"/>
    </row>
    <row r="29966" spans="5:6" ht="15" customHeight="1" x14ac:dyDescent="0.2">
      <c r="E29966" s="28"/>
      <c r="F29966" s="28"/>
    </row>
    <row r="29967" spans="5:6" ht="15" customHeight="1" x14ac:dyDescent="0.2">
      <c r="E29967" s="28"/>
      <c r="F29967" s="28"/>
    </row>
    <row r="29968" spans="5:6" ht="15" customHeight="1" x14ac:dyDescent="0.2">
      <c r="E29968" s="28"/>
      <c r="F29968" s="28"/>
    </row>
    <row r="29969" spans="5:6" ht="15" customHeight="1" x14ac:dyDescent="0.2">
      <c r="E29969" s="28"/>
      <c r="F29969" s="28"/>
    </row>
    <row r="29970" spans="5:6" ht="15" customHeight="1" x14ac:dyDescent="0.2">
      <c r="E29970" s="28"/>
      <c r="F29970" s="28"/>
    </row>
    <row r="29971" spans="5:6" ht="15" customHeight="1" x14ac:dyDescent="0.2">
      <c r="E29971" s="28"/>
      <c r="F29971" s="28"/>
    </row>
    <row r="29972" spans="5:6" ht="15" customHeight="1" x14ac:dyDescent="0.2">
      <c r="E29972" s="28"/>
      <c r="F29972" s="28"/>
    </row>
    <row r="29973" spans="5:6" ht="15" customHeight="1" x14ac:dyDescent="0.2">
      <c r="E29973" s="28"/>
      <c r="F29973" s="28"/>
    </row>
    <row r="29974" spans="5:6" ht="15" customHeight="1" x14ac:dyDescent="0.2">
      <c r="E29974" s="28"/>
      <c r="F29974" s="28"/>
    </row>
    <row r="29975" spans="5:6" ht="15" customHeight="1" x14ac:dyDescent="0.2">
      <c r="E29975" s="28"/>
      <c r="F29975" s="28"/>
    </row>
    <row r="29976" spans="5:6" ht="15" customHeight="1" x14ac:dyDescent="0.2">
      <c r="E29976" s="28"/>
      <c r="F29976" s="28"/>
    </row>
    <row r="29977" spans="5:6" ht="15" customHeight="1" x14ac:dyDescent="0.2">
      <c r="E29977" s="28"/>
      <c r="F29977" s="28"/>
    </row>
    <row r="29978" spans="5:6" ht="15" customHeight="1" x14ac:dyDescent="0.2">
      <c r="E29978" s="28"/>
      <c r="F29978" s="28"/>
    </row>
    <row r="29979" spans="5:6" ht="15" customHeight="1" x14ac:dyDescent="0.2">
      <c r="E29979" s="28"/>
      <c r="F29979" s="28"/>
    </row>
    <row r="29980" spans="5:6" ht="15" customHeight="1" x14ac:dyDescent="0.2">
      <c r="E29980" s="28"/>
      <c r="F29980" s="28"/>
    </row>
    <row r="29981" spans="5:6" ht="15" customHeight="1" x14ac:dyDescent="0.2">
      <c r="E29981" s="28"/>
      <c r="F29981" s="28"/>
    </row>
    <row r="29982" spans="5:6" ht="15" customHeight="1" x14ac:dyDescent="0.2">
      <c r="E29982" s="28"/>
      <c r="F29982" s="28"/>
    </row>
    <row r="29983" spans="5:6" ht="15" customHeight="1" x14ac:dyDescent="0.2">
      <c r="E29983" s="28"/>
      <c r="F29983" s="28"/>
    </row>
    <row r="29984" spans="5:6" ht="15" customHeight="1" x14ac:dyDescent="0.2">
      <c r="E29984" s="28"/>
      <c r="F29984" s="28"/>
    </row>
    <row r="29985" spans="5:6" ht="15" customHeight="1" x14ac:dyDescent="0.2">
      <c r="E29985" s="28"/>
      <c r="F29985" s="28"/>
    </row>
    <row r="29986" spans="5:6" ht="15" customHeight="1" x14ac:dyDescent="0.2">
      <c r="E29986" s="28"/>
      <c r="F29986" s="28"/>
    </row>
    <row r="29987" spans="5:6" ht="15" customHeight="1" x14ac:dyDescent="0.2">
      <c r="E29987" s="28"/>
      <c r="F29987" s="28"/>
    </row>
    <row r="29988" spans="5:6" ht="15" customHeight="1" x14ac:dyDescent="0.2">
      <c r="E29988" s="28"/>
      <c r="F29988" s="28"/>
    </row>
    <row r="29989" spans="5:6" ht="15" customHeight="1" x14ac:dyDescent="0.2">
      <c r="E29989" s="28"/>
      <c r="F29989" s="28"/>
    </row>
    <row r="29990" spans="5:6" ht="15" customHeight="1" x14ac:dyDescent="0.2">
      <c r="E29990" s="28"/>
      <c r="F29990" s="28"/>
    </row>
    <row r="29991" spans="5:6" ht="15" customHeight="1" x14ac:dyDescent="0.2">
      <c r="E29991" s="28"/>
      <c r="F29991" s="28"/>
    </row>
    <row r="29992" spans="5:6" ht="15" customHeight="1" x14ac:dyDescent="0.2">
      <c r="E29992" s="28"/>
      <c r="F29992" s="28"/>
    </row>
    <row r="29993" spans="5:6" ht="15" customHeight="1" x14ac:dyDescent="0.2">
      <c r="E29993" s="28"/>
      <c r="F29993" s="28"/>
    </row>
    <row r="29994" spans="5:6" ht="15" customHeight="1" x14ac:dyDescent="0.2">
      <c r="E29994" s="28"/>
      <c r="F29994" s="28"/>
    </row>
    <row r="29995" spans="5:6" ht="15" customHeight="1" x14ac:dyDescent="0.2">
      <c r="E29995" s="28"/>
      <c r="F29995" s="28"/>
    </row>
    <row r="29996" spans="5:6" ht="15" customHeight="1" x14ac:dyDescent="0.2">
      <c r="E29996" s="28"/>
      <c r="F29996" s="28"/>
    </row>
    <row r="29997" spans="5:6" ht="15" customHeight="1" x14ac:dyDescent="0.2">
      <c r="E29997" s="28"/>
      <c r="F29997" s="28"/>
    </row>
    <row r="29998" spans="5:6" ht="15" customHeight="1" x14ac:dyDescent="0.2">
      <c r="E29998" s="28"/>
      <c r="F29998" s="28"/>
    </row>
    <row r="29999" spans="5:6" ht="15" customHeight="1" x14ac:dyDescent="0.2">
      <c r="E29999" s="28"/>
      <c r="F29999" s="28"/>
    </row>
    <row r="30000" spans="5:6" ht="15" customHeight="1" x14ac:dyDescent="0.2">
      <c r="E30000" s="28"/>
      <c r="F30000" s="28"/>
    </row>
    <row r="30001" spans="5:6" ht="15" customHeight="1" x14ac:dyDescent="0.2">
      <c r="E30001" s="28"/>
      <c r="F30001" s="28"/>
    </row>
    <row r="30002" spans="5:6" ht="15" customHeight="1" x14ac:dyDescent="0.2">
      <c r="E30002" s="28"/>
      <c r="F30002" s="28"/>
    </row>
    <row r="30003" spans="5:6" ht="15" customHeight="1" x14ac:dyDescent="0.2">
      <c r="E30003" s="28"/>
      <c r="F30003" s="28"/>
    </row>
    <row r="30004" spans="5:6" ht="15" customHeight="1" x14ac:dyDescent="0.2">
      <c r="E30004" s="28"/>
      <c r="F30004" s="28"/>
    </row>
    <row r="30005" spans="5:6" ht="15" customHeight="1" x14ac:dyDescent="0.2">
      <c r="E30005" s="28"/>
      <c r="F30005" s="28"/>
    </row>
    <row r="30006" spans="5:6" ht="15" customHeight="1" x14ac:dyDescent="0.2">
      <c r="E30006" s="28"/>
      <c r="F30006" s="28"/>
    </row>
    <row r="30007" spans="5:6" ht="15" customHeight="1" x14ac:dyDescent="0.2">
      <c r="E30007" s="28"/>
      <c r="F30007" s="28"/>
    </row>
    <row r="30008" spans="5:6" ht="15" customHeight="1" x14ac:dyDescent="0.2">
      <c r="E30008" s="28"/>
      <c r="F30008" s="28"/>
    </row>
    <row r="30009" spans="5:6" ht="15" customHeight="1" x14ac:dyDescent="0.2">
      <c r="E30009" s="28"/>
      <c r="F30009" s="28"/>
    </row>
    <row r="30010" spans="5:6" ht="15" customHeight="1" x14ac:dyDescent="0.2">
      <c r="E30010" s="28"/>
      <c r="F30010" s="28"/>
    </row>
    <row r="30011" spans="5:6" ht="15" customHeight="1" x14ac:dyDescent="0.2">
      <c r="E30011" s="28"/>
      <c r="F30011" s="28"/>
    </row>
    <row r="30012" spans="5:6" ht="15" customHeight="1" x14ac:dyDescent="0.2">
      <c r="E30012" s="28"/>
      <c r="F30012" s="28"/>
    </row>
    <row r="30013" spans="5:6" ht="15" customHeight="1" x14ac:dyDescent="0.2">
      <c r="E30013" s="28"/>
      <c r="F30013" s="28"/>
    </row>
    <row r="30014" spans="5:6" ht="15" customHeight="1" x14ac:dyDescent="0.2">
      <c r="E30014" s="28"/>
      <c r="F30014" s="28"/>
    </row>
    <row r="30015" spans="5:6" ht="15" customHeight="1" x14ac:dyDescent="0.2">
      <c r="E30015" s="28"/>
      <c r="F30015" s="28"/>
    </row>
    <row r="30016" spans="5:6" ht="15" customHeight="1" x14ac:dyDescent="0.2">
      <c r="E30016" s="28"/>
      <c r="F30016" s="28"/>
    </row>
    <row r="30017" spans="5:6" ht="15" customHeight="1" x14ac:dyDescent="0.2">
      <c r="E30017" s="28"/>
      <c r="F30017" s="28"/>
    </row>
    <row r="30018" spans="5:6" ht="15" customHeight="1" x14ac:dyDescent="0.2">
      <c r="E30018" s="28"/>
      <c r="F30018" s="28"/>
    </row>
    <row r="30019" spans="5:6" ht="15" customHeight="1" x14ac:dyDescent="0.2">
      <c r="E30019" s="28"/>
      <c r="F30019" s="28"/>
    </row>
    <row r="30020" spans="5:6" ht="15" customHeight="1" x14ac:dyDescent="0.2">
      <c r="E30020" s="28"/>
      <c r="F30020" s="28"/>
    </row>
    <row r="30021" spans="5:6" ht="15" customHeight="1" x14ac:dyDescent="0.2">
      <c r="E30021" s="28"/>
      <c r="F30021" s="28"/>
    </row>
    <row r="30022" spans="5:6" ht="15" customHeight="1" x14ac:dyDescent="0.2">
      <c r="E30022" s="28"/>
      <c r="F30022" s="28"/>
    </row>
    <row r="30023" spans="5:6" ht="15" customHeight="1" x14ac:dyDescent="0.2">
      <c r="E30023" s="28"/>
      <c r="F30023" s="28"/>
    </row>
    <row r="30024" spans="5:6" ht="15" customHeight="1" x14ac:dyDescent="0.2">
      <c r="E30024" s="28"/>
      <c r="F30024" s="28"/>
    </row>
    <row r="30025" spans="5:6" ht="15" customHeight="1" x14ac:dyDescent="0.2">
      <c r="E30025" s="28"/>
      <c r="F30025" s="28"/>
    </row>
    <row r="30026" spans="5:6" ht="15" customHeight="1" x14ac:dyDescent="0.2">
      <c r="E30026" s="28"/>
      <c r="F30026" s="28"/>
    </row>
    <row r="30027" spans="5:6" ht="15" customHeight="1" x14ac:dyDescent="0.2">
      <c r="E30027" s="28"/>
      <c r="F30027" s="28"/>
    </row>
    <row r="30028" spans="5:6" ht="15" customHeight="1" x14ac:dyDescent="0.2">
      <c r="E30028" s="28"/>
      <c r="F30028" s="28"/>
    </row>
    <row r="30029" spans="5:6" ht="15" customHeight="1" x14ac:dyDescent="0.2">
      <c r="E30029" s="28"/>
      <c r="F30029" s="28"/>
    </row>
    <row r="30030" spans="5:6" ht="15" customHeight="1" x14ac:dyDescent="0.2">
      <c r="E30030" s="28"/>
      <c r="F30030" s="28"/>
    </row>
    <row r="30031" spans="5:6" ht="15" customHeight="1" x14ac:dyDescent="0.2">
      <c r="E30031" s="28"/>
      <c r="F30031" s="28"/>
    </row>
    <row r="30032" spans="5:6" ht="15" customHeight="1" x14ac:dyDescent="0.2">
      <c r="E30032" s="28"/>
      <c r="F30032" s="28"/>
    </row>
    <row r="30033" spans="5:6" ht="15" customHeight="1" x14ac:dyDescent="0.2">
      <c r="E30033" s="28"/>
      <c r="F30033" s="28"/>
    </row>
    <row r="30034" spans="5:6" ht="15" customHeight="1" x14ac:dyDescent="0.2">
      <c r="E30034" s="28"/>
      <c r="F30034" s="28"/>
    </row>
    <row r="30035" spans="5:6" ht="15" customHeight="1" x14ac:dyDescent="0.2">
      <c r="E30035" s="28"/>
      <c r="F30035" s="28"/>
    </row>
    <row r="30036" spans="5:6" ht="15" customHeight="1" x14ac:dyDescent="0.2">
      <c r="E30036" s="28"/>
      <c r="F30036" s="28"/>
    </row>
    <row r="30037" spans="5:6" ht="15" customHeight="1" x14ac:dyDescent="0.2">
      <c r="E30037" s="28"/>
      <c r="F30037" s="28"/>
    </row>
    <row r="30038" spans="5:6" ht="15" customHeight="1" x14ac:dyDescent="0.2">
      <c r="E30038" s="28"/>
      <c r="F30038" s="28"/>
    </row>
    <row r="30039" spans="5:6" ht="15" customHeight="1" x14ac:dyDescent="0.2">
      <c r="E30039" s="28"/>
      <c r="F30039" s="28"/>
    </row>
    <row r="30040" spans="5:6" ht="15" customHeight="1" x14ac:dyDescent="0.2">
      <c r="E30040" s="28"/>
      <c r="F30040" s="28"/>
    </row>
    <row r="30041" spans="5:6" ht="15" customHeight="1" x14ac:dyDescent="0.2">
      <c r="E30041" s="28"/>
      <c r="F30041" s="28"/>
    </row>
    <row r="30042" spans="5:6" ht="15" customHeight="1" x14ac:dyDescent="0.2">
      <c r="E30042" s="28"/>
      <c r="F30042" s="28"/>
    </row>
    <row r="30043" spans="5:6" ht="15" customHeight="1" x14ac:dyDescent="0.2">
      <c r="E30043" s="28"/>
      <c r="F30043" s="28"/>
    </row>
    <row r="30044" spans="5:6" ht="15" customHeight="1" x14ac:dyDescent="0.2">
      <c r="E30044" s="28"/>
      <c r="F30044" s="28"/>
    </row>
    <row r="30045" spans="5:6" ht="15" customHeight="1" x14ac:dyDescent="0.2">
      <c r="E30045" s="28"/>
      <c r="F30045" s="28"/>
    </row>
    <row r="30046" spans="5:6" ht="15" customHeight="1" x14ac:dyDescent="0.2">
      <c r="E30046" s="28"/>
      <c r="F30046" s="28"/>
    </row>
    <row r="30047" spans="5:6" ht="15" customHeight="1" x14ac:dyDescent="0.2">
      <c r="E30047" s="28"/>
      <c r="F30047" s="28"/>
    </row>
    <row r="30048" spans="5:6" ht="15" customHeight="1" x14ac:dyDescent="0.2">
      <c r="E30048" s="28"/>
      <c r="F30048" s="28"/>
    </row>
    <row r="30049" spans="5:6" ht="15" customHeight="1" x14ac:dyDescent="0.2">
      <c r="E30049" s="28"/>
      <c r="F30049" s="28"/>
    </row>
    <row r="30050" spans="5:6" ht="15" customHeight="1" x14ac:dyDescent="0.2">
      <c r="E30050" s="28"/>
      <c r="F30050" s="28"/>
    </row>
    <row r="30051" spans="5:6" ht="15" customHeight="1" x14ac:dyDescent="0.2">
      <c r="E30051" s="28"/>
      <c r="F30051" s="28"/>
    </row>
    <row r="30052" spans="5:6" ht="15" customHeight="1" x14ac:dyDescent="0.2">
      <c r="E30052" s="28"/>
      <c r="F30052" s="28"/>
    </row>
    <row r="30053" spans="5:6" ht="15" customHeight="1" x14ac:dyDescent="0.2">
      <c r="E30053" s="28"/>
      <c r="F30053" s="28"/>
    </row>
    <row r="30054" spans="5:6" ht="15" customHeight="1" x14ac:dyDescent="0.2">
      <c r="E30054" s="28"/>
      <c r="F30054" s="28"/>
    </row>
    <row r="30055" spans="5:6" ht="15" customHeight="1" x14ac:dyDescent="0.2">
      <c r="E30055" s="28"/>
      <c r="F30055" s="28"/>
    </row>
    <row r="30056" spans="5:6" ht="15" customHeight="1" x14ac:dyDescent="0.2">
      <c r="E30056" s="28"/>
      <c r="F30056" s="28"/>
    </row>
    <row r="30057" spans="5:6" ht="15" customHeight="1" x14ac:dyDescent="0.2">
      <c r="E30057" s="28"/>
      <c r="F30057" s="28"/>
    </row>
    <row r="30058" spans="5:6" ht="15" customHeight="1" x14ac:dyDescent="0.2">
      <c r="E30058" s="28"/>
      <c r="F30058" s="28"/>
    </row>
    <row r="30059" spans="5:6" ht="15" customHeight="1" x14ac:dyDescent="0.2">
      <c r="E30059" s="28"/>
      <c r="F30059" s="28"/>
    </row>
    <row r="30060" spans="5:6" ht="15" customHeight="1" x14ac:dyDescent="0.2">
      <c r="E30060" s="28"/>
      <c r="F30060" s="28"/>
    </row>
    <row r="30061" spans="5:6" ht="15" customHeight="1" x14ac:dyDescent="0.2">
      <c r="E30061" s="28"/>
      <c r="F30061" s="28"/>
    </row>
    <row r="30062" spans="5:6" ht="15" customHeight="1" x14ac:dyDescent="0.2">
      <c r="E30062" s="28"/>
      <c r="F30062" s="28"/>
    </row>
    <row r="30063" spans="5:6" ht="15" customHeight="1" x14ac:dyDescent="0.2">
      <c r="E30063" s="28"/>
      <c r="F30063" s="28"/>
    </row>
    <row r="30064" spans="5:6" ht="15" customHeight="1" x14ac:dyDescent="0.2">
      <c r="E30064" s="28"/>
      <c r="F30064" s="28"/>
    </row>
    <row r="30065" spans="5:6" ht="15" customHeight="1" x14ac:dyDescent="0.2">
      <c r="E30065" s="28"/>
      <c r="F30065" s="28"/>
    </row>
    <row r="30066" spans="5:6" ht="15" customHeight="1" x14ac:dyDescent="0.2">
      <c r="E30066" s="28"/>
      <c r="F30066" s="28"/>
    </row>
    <row r="30067" spans="5:6" ht="15" customHeight="1" x14ac:dyDescent="0.2">
      <c r="E30067" s="28"/>
      <c r="F30067" s="28"/>
    </row>
    <row r="30068" spans="5:6" ht="15" customHeight="1" x14ac:dyDescent="0.2">
      <c r="E30068" s="28"/>
      <c r="F30068" s="28"/>
    </row>
    <row r="30069" spans="5:6" ht="15" customHeight="1" x14ac:dyDescent="0.2">
      <c r="E30069" s="28"/>
      <c r="F30069" s="28"/>
    </row>
    <row r="30070" spans="5:6" ht="15" customHeight="1" x14ac:dyDescent="0.2">
      <c r="E30070" s="28"/>
      <c r="F30070" s="28"/>
    </row>
    <row r="30071" spans="5:6" ht="15" customHeight="1" x14ac:dyDescent="0.2">
      <c r="E30071" s="28"/>
      <c r="F30071" s="28"/>
    </row>
    <row r="30072" spans="5:6" ht="15" customHeight="1" x14ac:dyDescent="0.2">
      <c r="E30072" s="28"/>
      <c r="F30072" s="28"/>
    </row>
    <row r="30073" spans="5:6" ht="15" customHeight="1" x14ac:dyDescent="0.2">
      <c r="E30073" s="28"/>
      <c r="F30073" s="28"/>
    </row>
    <row r="30074" spans="5:6" ht="15" customHeight="1" x14ac:dyDescent="0.2">
      <c r="E30074" s="28"/>
      <c r="F30074" s="28"/>
    </row>
    <row r="30075" spans="5:6" ht="15" customHeight="1" x14ac:dyDescent="0.2">
      <c r="E30075" s="28"/>
      <c r="F30075" s="28"/>
    </row>
    <row r="30076" spans="5:6" ht="15" customHeight="1" x14ac:dyDescent="0.2">
      <c r="E30076" s="28"/>
      <c r="F30076" s="28"/>
    </row>
    <row r="30077" spans="5:6" ht="15" customHeight="1" x14ac:dyDescent="0.2">
      <c r="E30077" s="28"/>
      <c r="F30077" s="28"/>
    </row>
    <row r="30078" spans="5:6" ht="15" customHeight="1" x14ac:dyDescent="0.2">
      <c r="E30078" s="28"/>
      <c r="F30078" s="28"/>
    </row>
    <row r="30079" spans="5:6" ht="15" customHeight="1" x14ac:dyDescent="0.2">
      <c r="E30079" s="28"/>
      <c r="F30079" s="28"/>
    </row>
    <row r="30080" spans="5:6" ht="15" customHeight="1" x14ac:dyDescent="0.2">
      <c r="E30080" s="28"/>
      <c r="F30080" s="28"/>
    </row>
    <row r="30081" spans="5:6" ht="15" customHeight="1" x14ac:dyDescent="0.2">
      <c r="E30081" s="28"/>
      <c r="F30081" s="28"/>
    </row>
    <row r="30082" spans="5:6" ht="15" customHeight="1" x14ac:dyDescent="0.2">
      <c r="E30082" s="28"/>
      <c r="F30082" s="28"/>
    </row>
    <row r="30083" spans="5:6" ht="15" customHeight="1" x14ac:dyDescent="0.2">
      <c r="E30083" s="28"/>
      <c r="F30083" s="28"/>
    </row>
    <row r="30084" spans="5:6" ht="15" customHeight="1" x14ac:dyDescent="0.2">
      <c r="E30084" s="28"/>
      <c r="F30084" s="28"/>
    </row>
    <row r="30085" spans="5:6" ht="15" customHeight="1" x14ac:dyDescent="0.2">
      <c r="E30085" s="28"/>
      <c r="F30085" s="28"/>
    </row>
    <row r="30086" spans="5:6" ht="15" customHeight="1" x14ac:dyDescent="0.2">
      <c r="E30086" s="28"/>
      <c r="F30086" s="28"/>
    </row>
    <row r="30087" spans="5:6" ht="15" customHeight="1" x14ac:dyDescent="0.2">
      <c r="E30087" s="28"/>
      <c r="F30087" s="28"/>
    </row>
    <row r="30088" spans="5:6" ht="15" customHeight="1" x14ac:dyDescent="0.2">
      <c r="E30088" s="28"/>
      <c r="F30088" s="28"/>
    </row>
    <row r="30089" spans="5:6" ht="15" customHeight="1" x14ac:dyDescent="0.2">
      <c r="E30089" s="28"/>
      <c r="F30089" s="28"/>
    </row>
    <row r="30090" spans="5:6" ht="15" customHeight="1" x14ac:dyDescent="0.2">
      <c r="E30090" s="28"/>
      <c r="F30090" s="28"/>
    </row>
    <row r="30091" spans="5:6" ht="15" customHeight="1" x14ac:dyDescent="0.2">
      <c r="E30091" s="28"/>
      <c r="F30091" s="28"/>
    </row>
    <row r="30092" spans="5:6" ht="15" customHeight="1" x14ac:dyDescent="0.2">
      <c r="E30092" s="28"/>
      <c r="F30092" s="28"/>
    </row>
    <row r="30093" spans="5:6" ht="15" customHeight="1" x14ac:dyDescent="0.2">
      <c r="E30093" s="28"/>
      <c r="F30093" s="28"/>
    </row>
    <row r="30094" spans="5:6" ht="15" customHeight="1" x14ac:dyDescent="0.2">
      <c r="E30094" s="28"/>
      <c r="F30094" s="28"/>
    </row>
    <row r="30095" spans="5:6" ht="15" customHeight="1" x14ac:dyDescent="0.2">
      <c r="E30095" s="28"/>
      <c r="F30095" s="28"/>
    </row>
    <row r="30096" spans="5:6" ht="15" customHeight="1" x14ac:dyDescent="0.2">
      <c r="E30096" s="28"/>
      <c r="F30096" s="28"/>
    </row>
    <row r="30097" spans="5:6" ht="15" customHeight="1" x14ac:dyDescent="0.2">
      <c r="E30097" s="28"/>
      <c r="F30097" s="28"/>
    </row>
    <row r="30098" spans="5:6" ht="15" customHeight="1" x14ac:dyDescent="0.2">
      <c r="E30098" s="28"/>
      <c r="F30098" s="28"/>
    </row>
    <row r="30099" spans="5:6" ht="15" customHeight="1" x14ac:dyDescent="0.2">
      <c r="E30099" s="28"/>
      <c r="F30099" s="28"/>
    </row>
    <row r="30100" spans="5:6" ht="15" customHeight="1" x14ac:dyDescent="0.2">
      <c r="E30100" s="28"/>
      <c r="F30100" s="28"/>
    </row>
    <row r="30101" spans="5:6" ht="15" customHeight="1" x14ac:dyDescent="0.2">
      <c r="E30101" s="28"/>
      <c r="F30101" s="28"/>
    </row>
    <row r="30102" spans="5:6" ht="15" customHeight="1" x14ac:dyDescent="0.2">
      <c r="E30102" s="28"/>
      <c r="F30102" s="28"/>
    </row>
    <row r="30103" spans="5:6" ht="15" customHeight="1" x14ac:dyDescent="0.2">
      <c r="E30103" s="28"/>
      <c r="F30103" s="28"/>
    </row>
    <row r="30104" spans="5:6" ht="15" customHeight="1" x14ac:dyDescent="0.2">
      <c r="E30104" s="28"/>
      <c r="F30104" s="28"/>
    </row>
    <row r="30105" spans="5:6" ht="15" customHeight="1" x14ac:dyDescent="0.2">
      <c r="E30105" s="28"/>
      <c r="F30105" s="28"/>
    </row>
    <row r="30106" spans="5:6" ht="15" customHeight="1" x14ac:dyDescent="0.2">
      <c r="E30106" s="28"/>
      <c r="F30106" s="28"/>
    </row>
    <row r="30107" spans="5:6" ht="15" customHeight="1" x14ac:dyDescent="0.2">
      <c r="E30107" s="28"/>
      <c r="F30107" s="28"/>
    </row>
    <row r="30108" spans="5:6" ht="15" customHeight="1" x14ac:dyDescent="0.2">
      <c r="E30108" s="28"/>
      <c r="F30108" s="28"/>
    </row>
    <row r="30109" spans="5:6" ht="15" customHeight="1" x14ac:dyDescent="0.2">
      <c r="E30109" s="28"/>
      <c r="F30109" s="28"/>
    </row>
    <row r="30110" spans="5:6" ht="15" customHeight="1" x14ac:dyDescent="0.2">
      <c r="E30110" s="28"/>
      <c r="F30110" s="28"/>
    </row>
    <row r="30111" spans="5:6" ht="15" customHeight="1" x14ac:dyDescent="0.2">
      <c r="E30111" s="28"/>
      <c r="F30111" s="28"/>
    </row>
    <row r="30112" spans="5:6" ht="15" customHeight="1" x14ac:dyDescent="0.2">
      <c r="E30112" s="28"/>
      <c r="F30112" s="28"/>
    </row>
    <row r="30113" spans="5:6" ht="15" customHeight="1" x14ac:dyDescent="0.2">
      <c r="E30113" s="28"/>
      <c r="F30113" s="28"/>
    </row>
    <row r="30114" spans="5:6" ht="15" customHeight="1" x14ac:dyDescent="0.2">
      <c r="E30114" s="28"/>
      <c r="F30114" s="28"/>
    </row>
    <row r="30115" spans="5:6" ht="15" customHeight="1" x14ac:dyDescent="0.2">
      <c r="E30115" s="28"/>
      <c r="F30115" s="28"/>
    </row>
    <row r="30116" spans="5:6" ht="15" customHeight="1" x14ac:dyDescent="0.2">
      <c r="E30116" s="28"/>
      <c r="F30116" s="28"/>
    </row>
    <row r="30117" spans="5:6" ht="15" customHeight="1" x14ac:dyDescent="0.2">
      <c r="E30117" s="28"/>
      <c r="F30117" s="28"/>
    </row>
    <row r="30118" spans="5:6" ht="15" customHeight="1" x14ac:dyDescent="0.2">
      <c r="E30118" s="28"/>
      <c r="F30118" s="28"/>
    </row>
    <row r="30119" spans="5:6" ht="15" customHeight="1" x14ac:dyDescent="0.2">
      <c r="E30119" s="28"/>
      <c r="F30119" s="28"/>
    </row>
    <row r="30120" spans="5:6" ht="15" customHeight="1" x14ac:dyDescent="0.2">
      <c r="E30120" s="28"/>
      <c r="F30120" s="28"/>
    </row>
    <row r="30121" spans="5:6" ht="15" customHeight="1" x14ac:dyDescent="0.2">
      <c r="E30121" s="28"/>
      <c r="F30121" s="28"/>
    </row>
    <row r="30122" spans="5:6" ht="15" customHeight="1" x14ac:dyDescent="0.2">
      <c r="E30122" s="28"/>
      <c r="F30122" s="28"/>
    </row>
    <row r="30123" spans="5:6" ht="15" customHeight="1" x14ac:dyDescent="0.2">
      <c r="E30123" s="28"/>
      <c r="F30123" s="28"/>
    </row>
    <row r="30124" spans="5:6" ht="15" customHeight="1" x14ac:dyDescent="0.2">
      <c r="E30124" s="28"/>
      <c r="F30124" s="28"/>
    </row>
    <row r="30125" spans="5:6" ht="15" customHeight="1" x14ac:dyDescent="0.2">
      <c r="E30125" s="28"/>
      <c r="F30125" s="28"/>
    </row>
    <row r="30126" spans="5:6" ht="15" customHeight="1" x14ac:dyDescent="0.2">
      <c r="E30126" s="28"/>
      <c r="F30126" s="28"/>
    </row>
    <row r="30127" spans="5:6" ht="15" customHeight="1" x14ac:dyDescent="0.2">
      <c r="E30127" s="28"/>
      <c r="F30127" s="28"/>
    </row>
    <row r="30128" spans="5:6" ht="15" customHeight="1" x14ac:dyDescent="0.2">
      <c r="E30128" s="28"/>
      <c r="F30128" s="28"/>
    </row>
    <row r="30129" spans="5:6" ht="15" customHeight="1" x14ac:dyDescent="0.2">
      <c r="E30129" s="28"/>
      <c r="F30129" s="28"/>
    </row>
    <row r="30130" spans="5:6" ht="15" customHeight="1" x14ac:dyDescent="0.2">
      <c r="E30130" s="28"/>
      <c r="F30130" s="28"/>
    </row>
    <row r="30131" spans="5:6" ht="15" customHeight="1" x14ac:dyDescent="0.2">
      <c r="E30131" s="28"/>
      <c r="F30131" s="28"/>
    </row>
    <row r="30132" spans="5:6" ht="15" customHeight="1" x14ac:dyDescent="0.2">
      <c r="E30132" s="28"/>
      <c r="F30132" s="28"/>
    </row>
    <row r="30133" spans="5:6" ht="15" customHeight="1" x14ac:dyDescent="0.2">
      <c r="E30133" s="28"/>
      <c r="F30133" s="28"/>
    </row>
    <row r="30134" spans="5:6" ht="15" customHeight="1" x14ac:dyDescent="0.2">
      <c r="E30134" s="28"/>
      <c r="F30134" s="28"/>
    </row>
    <row r="30135" spans="5:6" ht="15" customHeight="1" x14ac:dyDescent="0.2">
      <c r="E30135" s="28"/>
      <c r="F30135" s="28"/>
    </row>
    <row r="30136" spans="5:6" ht="15" customHeight="1" x14ac:dyDescent="0.2">
      <c r="E30136" s="28"/>
      <c r="F30136" s="28"/>
    </row>
    <row r="30137" spans="5:6" ht="15" customHeight="1" x14ac:dyDescent="0.2">
      <c r="E30137" s="28"/>
      <c r="F30137" s="28"/>
    </row>
    <row r="30138" spans="5:6" ht="15" customHeight="1" x14ac:dyDescent="0.2">
      <c r="E30138" s="28"/>
      <c r="F30138" s="28"/>
    </row>
    <row r="30139" spans="5:6" ht="15" customHeight="1" x14ac:dyDescent="0.2">
      <c r="E30139" s="28"/>
      <c r="F30139" s="28"/>
    </row>
    <row r="30140" spans="5:6" ht="15" customHeight="1" x14ac:dyDescent="0.2">
      <c r="E30140" s="28"/>
      <c r="F30140" s="28"/>
    </row>
    <row r="30141" spans="5:6" ht="15" customHeight="1" x14ac:dyDescent="0.2">
      <c r="E30141" s="28"/>
      <c r="F30141" s="28"/>
    </row>
    <row r="30142" spans="5:6" ht="15" customHeight="1" x14ac:dyDescent="0.2">
      <c r="E30142" s="28"/>
      <c r="F30142" s="28"/>
    </row>
    <row r="30143" spans="5:6" ht="15" customHeight="1" x14ac:dyDescent="0.2">
      <c r="E30143" s="28"/>
      <c r="F30143" s="28"/>
    </row>
    <row r="30144" spans="5:6" ht="15" customHeight="1" x14ac:dyDescent="0.2">
      <c r="E30144" s="28"/>
      <c r="F30144" s="28"/>
    </row>
    <row r="30145" spans="5:6" ht="15" customHeight="1" x14ac:dyDescent="0.2">
      <c r="E30145" s="28"/>
      <c r="F30145" s="28"/>
    </row>
    <row r="30146" spans="5:6" ht="15" customHeight="1" x14ac:dyDescent="0.2">
      <c r="E30146" s="28"/>
      <c r="F30146" s="28"/>
    </row>
    <row r="30147" spans="5:6" ht="15" customHeight="1" x14ac:dyDescent="0.2">
      <c r="E30147" s="28"/>
      <c r="F30147" s="28"/>
    </row>
    <row r="30148" spans="5:6" ht="15" customHeight="1" x14ac:dyDescent="0.2">
      <c r="E30148" s="28"/>
      <c r="F30148" s="28"/>
    </row>
    <row r="30149" spans="5:6" ht="15" customHeight="1" x14ac:dyDescent="0.2">
      <c r="E30149" s="28"/>
      <c r="F30149" s="28"/>
    </row>
    <row r="30150" spans="5:6" ht="15" customHeight="1" x14ac:dyDescent="0.2">
      <c r="E30150" s="28"/>
      <c r="F30150" s="28"/>
    </row>
    <row r="30151" spans="5:6" ht="15" customHeight="1" x14ac:dyDescent="0.2">
      <c r="E30151" s="28"/>
      <c r="F30151" s="28"/>
    </row>
    <row r="30152" spans="5:6" ht="15" customHeight="1" x14ac:dyDescent="0.2">
      <c r="E30152" s="28"/>
      <c r="F30152" s="28"/>
    </row>
    <row r="30153" spans="5:6" ht="15" customHeight="1" x14ac:dyDescent="0.2">
      <c r="E30153" s="28"/>
      <c r="F30153" s="28"/>
    </row>
    <row r="30154" spans="5:6" ht="15" customHeight="1" x14ac:dyDescent="0.2">
      <c r="E30154" s="28"/>
      <c r="F30154" s="28"/>
    </row>
    <row r="30155" spans="5:6" ht="15" customHeight="1" x14ac:dyDescent="0.2">
      <c r="E30155" s="28"/>
      <c r="F30155" s="28"/>
    </row>
    <row r="30156" spans="5:6" ht="15" customHeight="1" x14ac:dyDescent="0.2">
      <c r="E30156" s="28"/>
      <c r="F30156" s="28"/>
    </row>
    <row r="30157" spans="5:6" ht="15" customHeight="1" x14ac:dyDescent="0.2">
      <c r="E30157" s="28"/>
      <c r="F30157" s="28"/>
    </row>
    <row r="30158" spans="5:6" ht="15" customHeight="1" x14ac:dyDescent="0.2">
      <c r="E30158" s="28"/>
      <c r="F30158" s="28"/>
    </row>
    <row r="30159" spans="5:6" ht="15" customHeight="1" x14ac:dyDescent="0.2">
      <c r="E30159" s="28"/>
      <c r="F30159" s="28"/>
    </row>
    <row r="30160" spans="5:6" ht="15" customHeight="1" x14ac:dyDescent="0.2">
      <c r="E30160" s="28"/>
      <c r="F30160" s="28"/>
    </row>
    <row r="30161" spans="5:6" ht="15" customHeight="1" x14ac:dyDescent="0.2">
      <c r="E30161" s="28"/>
      <c r="F30161" s="28"/>
    </row>
    <row r="30162" spans="5:6" ht="15" customHeight="1" x14ac:dyDescent="0.2">
      <c r="E30162" s="28"/>
      <c r="F30162" s="28"/>
    </row>
    <row r="30163" spans="5:6" ht="15" customHeight="1" x14ac:dyDescent="0.2">
      <c r="E30163" s="28"/>
      <c r="F30163" s="28"/>
    </row>
    <row r="30164" spans="5:6" ht="15" customHeight="1" x14ac:dyDescent="0.2">
      <c r="E30164" s="28"/>
      <c r="F30164" s="28"/>
    </row>
    <row r="30165" spans="5:6" ht="15" customHeight="1" x14ac:dyDescent="0.2">
      <c r="E30165" s="28"/>
      <c r="F30165" s="28"/>
    </row>
    <row r="30166" spans="5:6" ht="15" customHeight="1" x14ac:dyDescent="0.2">
      <c r="E30166" s="28"/>
      <c r="F30166" s="28"/>
    </row>
    <row r="30167" spans="5:6" ht="15" customHeight="1" x14ac:dyDescent="0.2">
      <c r="E30167" s="28"/>
      <c r="F30167" s="28"/>
    </row>
    <row r="30168" spans="5:6" ht="15" customHeight="1" x14ac:dyDescent="0.2">
      <c r="E30168" s="28"/>
      <c r="F30168" s="28"/>
    </row>
    <row r="30169" spans="5:6" ht="15" customHeight="1" x14ac:dyDescent="0.2">
      <c r="E30169" s="28"/>
      <c r="F30169" s="28"/>
    </row>
    <row r="30170" spans="5:6" ht="15" customHeight="1" x14ac:dyDescent="0.2">
      <c r="E30170" s="28"/>
      <c r="F30170" s="28"/>
    </row>
    <row r="30171" spans="5:6" ht="15" customHeight="1" x14ac:dyDescent="0.2">
      <c r="E30171" s="28"/>
      <c r="F30171" s="28"/>
    </row>
    <row r="30172" spans="5:6" ht="15" customHeight="1" x14ac:dyDescent="0.2">
      <c r="E30172" s="28"/>
      <c r="F30172" s="28"/>
    </row>
    <row r="30173" spans="5:6" ht="15" customHeight="1" x14ac:dyDescent="0.2">
      <c r="E30173" s="28"/>
      <c r="F30173" s="28"/>
    </row>
    <row r="30174" spans="5:6" ht="15" customHeight="1" x14ac:dyDescent="0.2">
      <c r="E30174" s="28"/>
      <c r="F30174" s="28"/>
    </row>
    <row r="30175" spans="5:6" ht="15" customHeight="1" x14ac:dyDescent="0.2">
      <c r="E30175" s="28"/>
      <c r="F30175" s="28"/>
    </row>
    <row r="30176" spans="5:6" ht="15" customHeight="1" x14ac:dyDescent="0.2">
      <c r="E30176" s="28"/>
      <c r="F30176" s="28"/>
    </row>
    <row r="30177" spans="5:6" ht="15" customHeight="1" x14ac:dyDescent="0.2">
      <c r="E30177" s="28"/>
      <c r="F30177" s="28"/>
    </row>
    <row r="30178" spans="5:6" ht="15" customHeight="1" x14ac:dyDescent="0.2">
      <c r="E30178" s="28"/>
      <c r="F30178" s="28"/>
    </row>
    <row r="30179" spans="5:6" ht="15" customHeight="1" x14ac:dyDescent="0.2">
      <c r="E30179" s="28"/>
      <c r="F30179" s="28"/>
    </row>
    <row r="30180" spans="5:6" ht="15" customHeight="1" x14ac:dyDescent="0.2">
      <c r="E30180" s="28"/>
      <c r="F30180" s="28"/>
    </row>
    <row r="30181" spans="5:6" ht="15" customHeight="1" x14ac:dyDescent="0.2">
      <c r="E30181" s="28"/>
      <c r="F30181" s="28"/>
    </row>
    <row r="30182" spans="5:6" ht="15" customHeight="1" x14ac:dyDescent="0.2">
      <c r="E30182" s="28"/>
      <c r="F30182" s="28"/>
    </row>
    <row r="30183" spans="5:6" ht="15" customHeight="1" x14ac:dyDescent="0.2">
      <c r="E30183" s="28"/>
      <c r="F30183" s="28"/>
    </row>
    <row r="30184" spans="5:6" ht="15" customHeight="1" x14ac:dyDescent="0.2">
      <c r="E30184" s="28"/>
      <c r="F30184" s="28"/>
    </row>
    <row r="30185" spans="5:6" ht="15" customHeight="1" x14ac:dyDescent="0.2">
      <c r="E30185" s="28"/>
      <c r="F30185" s="28"/>
    </row>
    <row r="30186" spans="5:6" ht="15" customHeight="1" x14ac:dyDescent="0.2">
      <c r="E30186" s="28"/>
      <c r="F30186" s="28"/>
    </row>
    <row r="30187" spans="5:6" ht="15" customHeight="1" x14ac:dyDescent="0.2">
      <c r="E30187" s="28"/>
      <c r="F30187" s="28"/>
    </row>
    <row r="30188" spans="5:6" ht="15" customHeight="1" x14ac:dyDescent="0.2">
      <c r="E30188" s="28"/>
      <c r="F30188" s="28"/>
    </row>
    <row r="30189" spans="5:6" ht="15" customHeight="1" x14ac:dyDescent="0.2">
      <c r="E30189" s="28"/>
      <c r="F30189" s="28"/>
    </row>
    <row r="30190" spans="5:6" ht="15" customHeight="1" x14ac:dyDescent="0.2">
      <c r="E30190" s="28"/>
      <c r="F30190" s="28"/>
    </row>
    <row r="30191" spans="5:6" ht="15" customHeight="1" x14ac:dyDescent="0.2">
      <c r="E30191" s="28"/>
      <c r="F30191" s="28"/>
    </row>
    <row r="30192" spans="5:6" ht="15" customHeight="1" x14ac:dyDescent="0.2">
      <c r="E30192" s="28"/>
      <c r="F30192" s="28"/>
    </row>
    <row r="30193" spans="5:6" ht="15" customHeight="1" x14ac:dyDescent="0.2">
      <c r="E30193" s="28"/>
      <c r="F30193" s="28"/>
    </row>
    <row r="30194" spans="5:6" ht="15" customHeight="1" x14ac:dyDescent="0.2">
      <c r="E30194" s="28"/>
      <c r="F30194" s="28"/>
    </row>
    <row r="30195" spans="5:6" ht="15" customHeight="1" x14ac:dyDescent="0.2">
      <c r="E30195" s="28"/>
      <c r="F30195" s="28"/>
    </row>
    <row r="30196" spans="5:6" ht="15" customHeight="1" x14ac:dyDescent="0.2">
      <c r="E30196" s="28"/>
      <c r="F30196" s="28"/>
    </row>
    <row r="30197" spans="5:6" ht="15" customHeight="1" x14ac:dyDescent="0.2">
      <c r="E30197" s="28"/>
      <c r="F30197" s="28"/>
    </row>
    <row r="30198" spans="5:6" ht="15" customHeight="1" x14ac:dyDescent="0.2">
      <c r="E30198" s="28"/>
      <c r="F30198" s="28"/>
    </row>
    <row r="30199" spans="5:6" ht="15" customHeight="1" x14ac:dyDescent="0.2">
      <c r="E30199" s="28"/>
      <c r="F30199" s="28"/>
    </row>
    <row r="30200" spans="5:6" ht="15" customHeight="1" x14ac:dyDescent="0.2">
      <c r="E30200" s="28"/>
      <c r="F30200" s="28"/>
    </row>
    <row r="30201" spans="5:6" ht="15" customHeight="1" x14ac:dyDescent="0.2">
      <c r="E30201" s="28"/>
      <c r="F30201" s="28"/>
    </row>
    <row r="30202" spans="5:6" ht="15" customHeight="1" x14ac:dyDescent="0.2">
      <c r="E30202" s="28"/>
      <c r="F30202" s="28"/>
    </row>
    <row r="30203" spans="5:6" ht="15" customHeight="1" x14ac:dyDescent="0.2">
      <c r="E30203" s="28"/>
      <c r="F30203" s="28"/>
    </row>
    <row r="30204" spans="5:6" ht="15" customHeight="1" x14ac:dyDescent="0.2">
      <c r="E30204" s="28"/>
      <c r="F30204" s="28"/>
    </row>
    <row r="30205" spans="5:6" ht="15" customHeight="1" x14ac:dyDescent="0.2">
      <c r="E30205" s="28"/>
      <c r="F30205" s="28"/>
    </row>
    <row r="30206" spans="5:6" ht="15" customHeight="1" x14ac:dyDescent="0.2">
      <c r="E30206" s="28"/>
      <c r="F30206" s="28"/>
    </row>
    <row r="30207" spans="5:6" ht="15" customHeight="1" x14ac:dyDescent="0.2">
      <c r="E30207" s="28"/>
      <c r="F30207" s="28"/>
    </row>
    <row r="30208" spans="5:6" ht="15" customHeight="1" x14ac:dyDescent="0.2">
      <c r="E30208" s="28"/>
      <c r="F30208" s="28"/>
    </row>
    <row r="30209" spans="5:6" ht="15" customHeight="1" x14ac:dyDescent="0.2">
      <c r="E30209" s="28"/>
      <c r="F30209" s="28"/>
    </row>
    <row r="30210" spans="5:6" ht="15" customHeight="1" x14ac:dyDescent="0.2">
      <c r="E30210" s="28"/>
      <c r="F30210" s="28"/>
    </row>
    <row r="30211" spans="5:6" ht="15" customHeight="1" x14ac:dyDescent="0.2">
      <c r="E30211" s="28"/>
      <c r="F30211" s="28"/>
    </row>
    <row r="30212" spans="5:6" ht="15" customHeight="1" x14ac:dyDescent="0.2">
      <c r="E30212" s="28"/>
      <c r="F30212" s="28"/>
    </row>
    <row r="30213" spans="5:6" ht="15" customHeight="1" x14ac:dyDescent="0.2">
      <c r="E30213" s="28"/>
      <c r="F30213" s="28"/>
    </row>
    <row r="30214" spans="5:6" ht="15" customHeight="1" x14ac:dyDescent="0.2">
      <c r="E30214" s="28"/>
      <c r="F30214" s="28"/>
    </row>
    <row r="30215" spans="5:6" ht="15" customHeight="1" x14ac:dyDescent="0.2">
      <c r="E30215" s="28"/>
      <c r="F30215" s="28"/>
    </row>
    <row r="30216" spans="5:6" ht="15" customHeight="1" x14ac:dyDescent="0.2">
      <c r="E30216" s="28"/>
      <c r="F30216" s="28"/>
    </row>
    <row r="30217" spans="5:6" ht="15" customHeight="1" x14ac:dyDescent="0.2">
      <c r="E30217" s="28"/>
      <c r="F30217" s="28"/>
    </row>
    <row r="30218" spans="5:6" ht="15" customHeight="1" x14ac:dyDescent="0.2">
      <c r="E30218" s="28"/>
      <c r="F30218" s="28"/>
    </row>
    <row r="30219" spans="5:6" ht="15" customHeight="1" x14ac:dyDescent="0.2">
      <c r="E30219" s="28"/>
      <c r="F30219" s="28"/>
    </row>
    <row r="30220" spans="5:6" ht="15" customHeight="1" x14ac:dyDescent="0.2">
      <c r="E30220" s="28"/>
      <c r="F30220" s="28"/>
    </row>
    <row r="30221" spans="5:6" ht="15" customHeight="1" x14ac:dyDescent="0.2">
      <c r="E30221" s="28"/>
      <c r="F30221" s="28"/>
    </row>
    <row r="30222" spans="5:6" ht="15" customHeight="1" x14ac:dyDescent="0.2">
      <c r="E30222" s="28"/>
      <c r="F30222" s="28"/>
    </row>
    <row r="30223" spans="5:6" ht="15" customHeight="1" x14ac:dyDescent="0.2">
      <c r="E30223" s="28"/>
      <c r="F30223" s="28"/>
    </row>
    <row r="30224" spans="5:6" ht="15" customHeight="1" x14ac:dyDescent="0.2">
      <c r="E30224" s="28"/>
      <c r="F30224" s="28"/>
    </row>
    <row r="30225" spans="5:6" ht="15" customHeight="1" x14ac:dyDescent="0.2">
      <c r="E30225" s="28"/>
      <c r="F30225" s="28"/>
    </row>
    <row r="30226" spans="5:6" ht="15" customHeight="1" x14ac:dyDescent="0.2">
      <c r="E30226" s="28"/>
      <c r="F30226" s="28"/>
    </row>
    <row r="30227" spans="5:6" ht="15" customHeight="1" x14ac:dyDescent="0.2">
      <c r="E30227" s="28"/>
      <c r="F30227" s="28"/>
    </row>
    <row r="30228" spans="5:6" ht="15" customHeight="1" x14ac:dyDescent="0.2">
      <c r="E30228" s="28"/>
      <c r="F30228" s="28"/>
    </row>
    <row r="30229" spans="5:6" ht="15" customHeight="1" x14ac:dyDescent="0.2">
      <c r="E30229" s="28"/>
      <c r="F30229" s="28"/>
    </row>
    <row r="30230" spans="5:6" ht="15" customHeight="1" x14ac:dyDescent="0.2">
      <c r="E30230" s="28"/>
      <c r="F30230" s="28"/>
    </row>
    <row r="30231" spans="5:6" ht="15" customHeight="1" x14ac:dyDescent="0.2">
      <c r="E30231" s="28"/>
      <c r="F30231" s="28"/>
    </row>
    <row r="30232" spans="5:6" ht="15" customHeight="1" x14ac:dyDescent="0.2">
      <c r="E30232" s="28"/>
      <c r="F30232" s="28"/>
    </row>
    <row r="30233" spans="5:6" ht="15" customHeight="1" x14ac:dyDescent="0.2">
      <c r="E30233" s="28"/>
      <c r="F30233" s="28"/>
    </row>
    <row r="30234" spans="5:6" ht="15" customHeight="1" x14ac:dyDescent="0.2">
      <c r="E30234" s="28"/>
      <c r="F30234" s="28"/>
    </row>
    <row r="30235" spans="5:6" ht="15" customHeight="1" x14ac:dyDescent="0.2">
      <c r="E30235" s="28"/>
      <c r="F30235" s="28"/>
    </row>
    <row r="30236" spans="5:6" ht="15" customHeight="1" x14ac:dyDescent="0.2">
      <c r="E30236" s="28"/>
      <c r="F30236" s="28"/>
    </row>
    <row r="30237" spans="5:6" ht="15" customHeight="1" x14ac:dyDescent="0.2">
      <c r="E30237" s="28"/>
      <c r="F30237" s="28"/>
    </row>
    <row r="30238" spans="5:6" ht="15" customHeight="1" x14ac:dyDescent="0.2">
      <c r="E30238" s="28"/>
      <c r="F30238" s="28"/>
    </row>
    <row r="30239" spans="5:6" ht="15" customHeight="1" x14ac:dyDescent="0.2">
      <c r="E30239" s="28"/>
      <c r="F30239" s="28"/>
    </row>
    <row r="30240" spans="5:6" ht="15" customHeight="1" x14ac:dyDescent="0.2">
      <c r="E30240" s="28"/>
      <c r="F30240" s="28"/>
    </row>
    <row r="30241" spans="5:6" ht="15" customHeight="1" x14ac:dyDescent="0.2">
      <c r="E30241" s="28"/>
      <c r="F30241" s="28"/>
    </row>
    <row r="30242" spans="5:6" ht="15" customHeight="1" x14ac:dyDescent="0.2">
      <c r="E30242" s="28"/>
      <c r="F30242" s="28"/>
    </row>
    <row r="30243" spans="5:6" ht="15" customHeight="1" x14ac:dyDescent="0.2">
      <c r="E30243" s="28"/>
      <c r="F30243" s="28"/>
    </row>
    <row r="30244" spans="5:6" ht="15" customHeight="1" x14ac:dyDescent="0.2">
      <c r="E30244" s="28"/>
      <c r="F30244" s="28"/>
    </row>
    <row r="30245" spans="5:6" ht="15" customHeight="1" x14ac:dyDescent="0.2">
      <c r="E30245" s="28"/>
      <c r="F30245" s="28"/>
    </row>
    <row r="30246" spans="5:6" ht="15" customHeight="1" x14ac:dyDescent="0.2">
      <c r="E30246" s="28"/>
      <c r="F30246" s="28"/>
    </row>
    <row r="30247" spans="5:6" ht="15" customHeight="1" x14ac:dyDescent="0.2">
      <c r="E30247" s="28"/>
      <c r="F30247" s="28"/>
    </row>
    <row r="30248" spans="5:6" ht="15" customHeight="1" x14ac:dyDescent="0.2">
      <c r="E30248" s="28"/>
      <c r="F30248" s="28"/>
    </row>
    <row r="30249" spans="5:6" ht="15" customHeight="1" x14ac:dyDescent="0.2">
      <c r="E30249" s="28"/>
      <c r="F30249" s="28"/>
    </row>
    <row r="30250" spans="5:6" ht="15" customHeight="1" x14ac:dyDescent="0.2">
      <c r="E30250" s="28"/>
      <c r="F30250" s="28"/>
    </row>
    <row r="30251" spans="5:6" ht="15" customHeight="1" x14ac:dyDescent="0.2">
      <c r="E30251" s="28"/>
      <c r="F30251" s="28"/>
    </row>
    <row r="30252" spans="5:6" ht="15" customHeight="1" x14ac:dyDescent="0.2">
      <c r="E30252" s="28"/>
      <c r="F30252" s="28"/>
    </row>
    <row r="30253" spans="5:6" ht="15" customHeight="1" x14ac:dyDescent="0.2">
      <c r="E30253" s="28"/>
      <c r="F30253" s="28"/>
    </row>
    <row r="30254" spans="5:6" ht="15" customHeight="1" x14ac:dyDescent="0.2">
      <c r="E30254" s="28"/>
      <c r="F30254" s="28"/>
    </row>
    <row r="30255" spans="5:6" ht="15" customHeight="1" x14ac:dyDescent="0.2">
      <c r="E30255" s="28"/>
      <c r="F30255" s="28"/>
    </row>
    <row r="30256" spans="5:6" ht="15" customHeight="1" x14ac:dyDescent="0.2">
      <c r="E30256" s="28"/>
      <c r="F30256" s="28"/>
    </row>
    <row r="30257" spans="5:6" ht="15" customHeight="1" x14ac:dyDescent="0.2">
      <c r="E30257" s="28"/>
      <c r="F30257" s="28"/>
    </row>
    <row r="30258" spans="5:6" ht="15" customHeight="1" x14ac:dyDescent="0.2">
      <c r="E30258" s="28"/>
      <c r="F30258" s="28"/>
    </row>
    <row r="30259" spans="5:6" ht="15" customHeight="1" x14ac:dyDescent="0.2">
      <c r="E30259" s="28"/>
      <c r="F30259" s="28"/>
    </row>
    <row r="30260" spans="5:6" ht="15" customHeight="1" x14ac:dyDescent="0.2">
      <c r="E30260" s="28"/>
      <c r="F30260" s="28"/>
    </row>
    <row r="30261" spans="5:6" ht="15" customHeight="1" x14ac:dyDescent="0.2">
      <c r="E30261" s="28"/>
      <c r="F30261" s="28"/>
    </row>
    <row r="30262" spans="5:6" ht="15" customHeight="1" x14ac:dyDescent="0.2">
      <c r="E30262" s="28"/>
      <c r="F30262" s="28"/>
    </row>
    <row r="30263" spans="5:6" ht="15" customHeight="1" x14ac:dyDescent="0.2">
      <c r="E30263" s="28"/>
      <c r="F30263" s="28"/>
    </row>
    <row r="30264" spans="5:6" ht="15" customHeight="1" x14ac:dyDescent="0.2">
      <c r="E30264" s="28"/>
      <c r="F30264" s="28"/>
    </row>
    <row r="30265" spans="5:6" ht="15" customHeight="1" x14ac:dyDescent="0.2">
      <c r="E30265" s="28"/>
      <c r="F30265" s="28"/>
    </row>
    <row r="30266" spans="5:6" ht="15" customHeight="1" x14ac:dyDescent="0.2">
      <c r="E30266" s="28"/>
      <c r="F30266" s="28"/>
    </row>
    <row r="30267" spans="5:6" ht="15" customHeight="1" x14ac:dyDescent="0.2">
      <c r="E30267" s="28"/>
      <c r="F30267" s="28"/>
    </row>
    <row r="30268" spans="5:6" ht="15" customHeight="1" x14ac:dyDescent="0.2">
      <c r="E30268" s="28"/>
      <c r="F30268" s="28"/>
    </row>
    <row r="30269" spans="5:6" ht="15" customHeight="1" x14ac:dyDescent="0.2">
      <c r="E30269" s="28"/>
      <c r="F30269" s="28"/>
    </row>
    <row r="30270" spans="5:6" ht="15" customHeight="1" x14ac:dyDescent="0.2">
      <c r="E30270" s="28"/>
      <c r="F30270" s="28"/>
    </row>
    <row r="30271" spans="5:6" ht="15" customHeight="1" x14ac:dyDescent="0.2">
      <c r="E30271" s="28"/>
      <c r="F30271" s="28"/>
    </row>
    <row r="30272" spans="5:6" ht="15" customHeight="1" x14ac:dyDescent="0.2">
      <c r="E30272" s="28"/>
      <c r="F30272" s="28"/>
    </row>
    <row r="30273" spans="5:6" ht="15" customHeight="1" x14ac:dyDescent="0.2">
      <c r="E30273" s="28"/>
      <c r="F30273" s="28"/>
    </row>
    <row r="30274" spans="5:6" ht="15" customHeight="1" x14ac:dyDescent="0.2">
      <c r="E30274" s="28"/>
      <c r="F30274" s="28"/>
    </row>
    <row r="30275" spans="5:6" ht="15" customHeight="1" x14ac:dyDescent="0.2">
      <c r="E30275" s="28"/>
      <c r="F30275" s="28"/>
    </row>
    <row r="30276" spans="5:6" ht="15" customHeight="1" x14ac:dyDescent="0.2">
      <c r="E30276" s="28"/>
      <c r="F30276" s="28"/>
    </row>
    <row r="30277" spans="5:6" ht="15" customHeight="1" x14ac:dyDescent="0.2">
      <c r="E30277" s="28"/>
      <c r="F30277" s="28"/>
    </row>
    <row r="30278" spans="5:6" ht="15" customHeight="1" x14ac:dyDescent="0.2">
      <c r="E30278" s="28"/>
      <c r="F30278" s="28"/>
    </row>
    <row r="30279" spans="5:6" ht="15" customHeight="1" x14ac:dyDescent="0.2">
      <c r="E30279" s="28"/>
      <c r="F30279" s="28"/>
    </row>
    <row r="30280" spans="5:6" ht="15" customHeight="1" x14ac:dyDescent="0.2">
      <c r="E30280" s="28"/>
      <c r="F30280" s="28"/>
    </row>
    <row r="30281" spans="5:6" ht="15" customHeight="1" x14ac:dyDescent="0.2">
      <c r="E30281" s="28"/>
      <c r="F30281" s="28"/>
    </row>
    <row r="30282" spans="5:6" ht="15" customHeight="1" x14ac:dyDescent="0.2">
      <c r="E30282" s="28"/>
      <c r="F30282" s="28"/>
    </row>
    <row r="30283" spans="5:6" ht="15" customHeight="1" x14ac:dyDescent="0.2">
      <c r="E30283" s="28"/>
      <c r="F30283" s="28"/>
    </row>
    <row r="30284" spans="5:6" ht="15" customHeight="1" x14ac:dyDescent="0.2">
      <c r="E30284" s="28"/>
      <c r="F30284" s="28"/>
    </row>
    <row r="30285" spans="5:6" ht="15" customHeight="1" x14ac:dyDescent="0.2">
      <c r="E30285" s="28"/>
      <c r="F30285" s="28"/>
    </row>
    <row r="30286" spans="5:6" ht="15" customHeight="1" x14ac:dyDescent="0.2">
      <c r="E30286" s="28"/>
      <c r="F30286" s="28"/>
    </row>
    <row r="30287" spans="5:6" ht="15" customHeight="1" x14ac:dyDescent="0.2">
      <c r="E30287" s="28"/>
      <c r="F30287" s="28"/>
    </row>
    <row r="30288" spans="5:6" ht="15" customHeight="1" x14ac:dyDescent="0.2">
      <c r="E30288" s="28"/>
      <c r="F30288" s="28"/>
    </row>
    <row r="30289" spans="5:6" ht="15" customHeight="1" x14ac:dyDescent="0.2">
      <c r="E30289" s="28"/>
      <c r="F30289" s="28"/>
    </row>
    <row r="30290" spans="5:6" ht="15" customHeight="1" x14ac:dyDescent="0.2">
      <c r="E30290" s="28"/>
      <c r="F30290" s="28"/>
    </row>
    <row r="30291" spans="5:6" ht="15" customHeight="1" x14ac:dyDescent="0.2">
      <c r="E30291" s="28"/>
      <c r="F30291" s="28"/>
    </row>
    <row r="30292" spans="5:6" ht="15" customHeight="1" x14ac:dyDescent="0.2">
      <c r="E30292" s="28"/>
      <c r="F30292" s="28"/>
    </row>
    <row r="30293" spans="5:6" ht="15" customHeight="1" x14ac:dyDescent="0.2">
      <c r="E30293" s="28"/>
      <c r="F30293" s="28"/>
    </row>
    <row r="30294" spans="5:6" ht="15" customHeight="1" x14ac:dyDescent="0.2">
      <c r="E30294" s="28"/>
      <c r="F30294" s="28"/>
    </row>
    <row r="30295" spans="5:6" ht="15" customHeight="1" x14ac:dyDescent="0.2">
      <c r="E30295" s="28"/>
      <c r="F30295" s="28"/>
    </row>
    <row r="30296" spans="5:6" ht="15" customHeight="1" x14ac:dyDescent="0.2">
      <c r="E30296" s="28"/>
      <c r="F30296" s="28"/>
    </row>
    <row r="30297" spans="5:6" ht="15" customHeight="1" x14ac:dyDescent="0.2">
      <c r="E30297" s="28"/>
      <c r="F30297" s="28"/>
    </row>
    <row r="30298" spans="5:6" ht="15" customHeight="1" x14ac:dyDescent="0.2">
      <c r="E30298" s="28"/>
      <c r="F30298" s="28"/>
    </row>
    <row r="30299" spans="5:6" ht="15" customHeight="1" x14ac:dyDescent="0.2">
      <c r="E30299" s="28"/>
      <c r="F30299" s="28"/>
    </row>
    <row r="30300" spans="5:6" ht="15" customHeight="1" x14ac:dyDescent="0.2">
      <c r="E30300" s="28"/>
      <c r="F30300" s="28"/>
    </row>
    <row r="30301" spans="5:6" ht="15" customHeight="1" x14ac:dyDescent="0.2">
      <c r="E30301" s="28"/>
      <c r="F30301" s="28"/>
    </row>
    <row r="30302" spans="5:6" ht="15" customHeight="1" x14ac:dyDescent="0.2">
      <c r="E30302" s="28"/>
      <c r="F30302" s="28"/>
    </row>
    <row r="30303" spans="5:6" ht="15" customHeight="1" x14ac:dyDescent="0.2">
      <c r="E30303" s="28"/>
      <c r="F30303" s="28"/>
    </row>
    <row r="30304" spans="5:6" ht="15" customHeight="1" x14ac:dyDescent="0.2">
      <c r="E30304" s="28"/>
      <c r="F30304" s="28"/>
    </row>
    <row r="30305" spans="5:6" ht="15" customHeight="1" x14ac:dyDescent="0.2">
      <c r="E30305" s="28"/>
      <c r="F30305" s="28"/>
    </row>
    <row r="30306" spans="5:6" ht="15" customHeight="1" x14ac:dyDescent="0.2">
      <c r="E30306" s="28"/>
      <c r="F30306" s="28"/>
    </row>
    <row r="30307" spans="5:6" ht="15" customHeight="1" x14ac:dyDescent="0.2">
      <c r="E30307" s="28"/>
      <c r="F30307" s="28"/>
    </row>
    <row r="30308" spans="5:6" ht="15" customHeight="1" x14ac:dyDescent="0.2">
      <c r="E30308" s="28"/>
      <c r="F30308" s="28"/>
    </row>
    <row r="30309" spans="5:6" ht="15" customHeight="1" x14ac:dyDescent="0.2">
      <c r="E30309" s="28"/>
      <c r="F30309" s="28"/>
    </row>
    <row r="30310" spans="5:6" ht="15" customHeight="1" x14ac:dyDescent="0.2">
      <c r="E30310" s="28"/>
      <c r="F30310" s="28"/>
    </row>
    <row r="30311" spans="5:6" ht="15" customHeight="1" x14ac:dyDescent="0.2">
      <c r="E30311" s="28"/>
      <c r="F30311" s="28"/>
    </row>
    <row r="30312" spans="5:6" ht="15" customHeight="1" x14ac:dyDescent="0.2">
      <c r="E30312" s="28"/>
      <c r="F30312" s="28"/>
    </row>
    <row r="30313" spans="5:6" ht="15" customHeight="1" x14ac:dyDescent="0.2">
      <c r="E30313" s="28"/>
      <c r="F30313" s="28"/>
    </row>
    <row r="30314" spans="5:6" ht="15" customHeight="1" x14ac:dyDescent="0.2">
      <c r="E30314" s="28"/>
      <c r="F30314" s="28"/>
    </row>
    <row r="30315" spans="5:6" ht="15" customHeight="1" x14ac:dyDescent="0.2">
      <c r="E30315" s="28"/>
      <c r="F30315" s="28"/>
    </row>
    <row r="30316" spans="5:6" ht="15" customHeight="1" x14ac:dyDescent="0.2">
      <c r="E30316" s="28"/>
      <c r="F30316" s="28"/>
    </row>
    <row r="30317" spans="5:6" ht="15" customHeight="1" x14ac:dyDescent="0.2">
      <c r="E30317" s="28"/>
      <c r="F30317" s="28"/>
    </row>
    <row r="30318" spans="5:6" ht="15" customHeight="1" x14ac:dyDescent="0.2">
      <c r="E30318" s="28"/>
      <c r="F30318" s="28"/>
    </row>
    <row r="30319" spans="5:6" ht="15" customHeight="1" x14ac:dyDescent="0.2">
      <c r="E30319" s="28"/>
      <c r="F30319" s="28"/>
    </row>
    <row r="30320" spans="5:6" ht="15" customHeight="1" x14ac:dyDescent="0.2">
      <c r="E30320" s="28"/>
      <c r="F30320" s="28"/>
    </row>
    <row r="30321" spans="5:6" ht="15" customHeight="1" x14ac:dyDescent="0.2">
      <c r="E30321" s="28"/>
      <c r="F30321" s="28"/>
    </row>
    <row r="30322" spans="5:6" ht="15" customHeight="1" x14ac:dyDescent="0.2">
      <c r="E30322" s="28"/>
      <c r="F30322" s="28"/>
    </row>
    <row r="30323" spans="5:6" ht="15" customHeight="1" x14ac:dyDescent="0.2">
      <c r="E30323" s="28"/>
      <c r="F30323" s="28"/>
    </row>
    <row r="30324" spans="5:6" ht="15" customHeight="1" x14ac:dyDescent="0.2">
      <c r="E30324" s="28"/>
      <c r="F30324" s="28"/>
    </row>
    <row r="30325" spans="5:6" ht="15" customHeight="1" x14ac:dyDescent="0.2">
      <c r="E30325" s="28"/>
      <c r="F30325" s="28"/>
    </row>
    <row r="30326" spans="5:6" ht="15" customHeight="1" x14ac:dyDescent="0.2">
      <c r="E30326" s="28"/>
      <c r="F30326" s="28"/>
    </row>
    <row r="30327" spans="5:6" ht="15" customHeight="1" x14ac:dyDescent="0.2">
      <c r="E30327" s="28"/>
      <c r="F30327" s="28"/>
    </row>
    <row r="30328" spans="5:6" ht="15" customHeight="1" x14ac:dyDescent="0.2">
      <c r="E30328" s="28"/>
      <c r="F30328" s="28"/>
    </row>
    <row r="30329" spans="5:6" ht="15" customHeight="1" x14ac:dyDescent="0.2">
      <c r="E30329" s="28"/>
      <c r="F30329" s="28"/>
    </row>
    <row r="30330" spans="5:6" ht="15" customHeight="1" x14ac:dyDescent="0.2">
      <c r="E30330" s="28"/>
      <c r="F30330" s="28"/>
    </row>
    <row r="30331" spans="5:6" ht="15" customHeight="1" x14ac:dyDescent="0.2">
      <c r="E30331" s="28"/>
      <c r="F30331" s="28"/>
    </row>
    <row r="30332" spans="5:6" ht="15" customHeight="1" x14ac:dyDescent="0.2">
      <c r="E30332" s="28"/>
      <c r="F30332" s="28"/>
    </row>
    <row r="30333" spans="5:6" ht="15" customHeight="1" x14ac:dyDescent="0.2">
      <c r="E30333" s="28"/>
      <c r="F30333" s="28"/>
    </row>
    <row r="30334" spans="5:6" ht="15" customHeight="1" x14ac:dyDescent="0.2">
      <c r="E30334" s="28"/>
      <c r="F30334" s="28"/>
    </row>
    <row r="30335" spans="5:6" ht="15" customHeight="1" x14ac:dyDescent="0.2">
      <c r="E30335" s="28"/>
      <c r="F30335" s="28"/>
    </row>
    <row r="30336" spans="5:6" ht="15" customHeight="1" x14ac:dyDescent="0.2">
      <c r="E30336" s="28"/>
      <c r="F30336" s="28"/>
    </row>
    <row r="30337" spans="5:6" ht="15" customHeight="1" x14ac:dyDescent="0.2">
      <c r="E30337" s="28"/>
      <c r="F30337" s="28"/>
    </row>
    <row r="30338" spans="5:6" ht="15" customHeight="1" x14ac:dyDescent="0.2">
      <c r="E30338" s="28"/>
      <c r="F30338" s="28"/>
    </row>
    <row r="30339" spans="5:6" ht="15" customHeight="1" x14ac:dyDescent="0.2">
      <c r="E30339" s="28"/>
      <c r="F30339" s="28"/>
    </row>
    <row r="30340" spans="5:6" ht="15" customHeight="1" x14ac:dyDescent="0.2">
      <c r="E30340" s="28"/>
      <c r="F30340" s="28"/>
    </row>
    <row r="30341" spans="5:6" ht="15" customHeight="1" x14ac:dyDescent="0.2">
      <c r="E30341" s="28"/>
      <c r="F30341" s="28"/>
    </row>
    <row r="30342" spans="5:6" ht="15" customHeight="1" x14ac:dyDescent="0.2">
      <c r="E30342" s="28"/>
      <c r="F30342" s="28"/>
    </row>
    <row r="30343" spans="5:6" ht="15" customHeight="1" x14ac:dyDescent="0.2">
      <c r="E30343" s="28"/>
      <c r="F30343" s="28"/>
    </row>
    <row r="30344" spans="5:6" ht="15" customHeight="1" x14ac:dyDescent="0.2">
      <c r="E30344" s="28"/>
      <c r="F30344" s="28"/>
    </row>
    <row r="30345" spans="5:6" ht="15" customHeight="1" x14ac:dyDescent="0.2">
      <c r="E30345" s="28"/>
      <c r="F30345" s="28"/>
    </row>
    <row r="30346" spans="5:6" ht="15" customHeight="1" x14ac:dyDescent="0.2">
      <c r="E30346" s="28"/>
      <c r="F30346" s="28"/>
    </row>
    <row r="30347" spans="5:6" ht="15" customHeight="1" x14ac:dyDescent="0.2">
      <c r="E30347" s="28"/>
      <c r="F30347" s="28"/>
    </row>
    <row r="30348" spans="5:6" ht="15" customHeight="1" x14ac:dyDescent="0.2">
      <c r="E30348" s="28"/>
      <c r="F30348" s="28"/>
    </row>
    <row r="30349" spans="5:6" ht="15" customHeight="1" x14ac:dyDescent="0.2">
      <c r="E30349" s="28"/>
      <c r="F30349" s="28"/>
    </row>
    <row r="30350" spans="5:6" ht="15" customHeight="1" x14ac:dyDescent="0.2">
      <c r="E30350" s="28"/>
      <c r="F30350" s="28"/>
    </row>
    <row r="30351" spans="5:6" ht="15" customHeight="1" x14ac:dyDescent="0.2">
      <c r="E30351" s="28"/>
      <c r="F30351" s="28"/>
    </row>
    <row r="30352" spans="5:6" ht="15" customHeight="1" x14ac:dyDescent="0.2">
      <c r="E30352" s="28"/>
      <c r="F30352" s="28"/>
    </row>
    <row r="30353" spans="5:6" ht="15" customHeight="1" x14ac:dyDescent="0.2">
      <c r="E30353" s="28"/>
      <c r="F30353" s="28"/>
    </row>
    <row r="30354" spans="5:6" ht="15" customHeight="1" x14ac:dyDescent="0.2">
      <c r="E30354" s="28"/>
      <c r="F30354" s="28"/>
    </row>
    <row r="30355" spans="5:6" ht="15" customHeight="1" x14ac:dyDescent="0.2">
      <c r="E30355" s="28"/>
      <c r="F30355" s="28"/>
    </row>
    <row r="30356" spans="5:6" ht="15" customHeight="1" x14ac:dyDescent="0.2">
      <c r="E30356" s="28"/>
      <c r="F30356" s="28"/>
    </row>
    <row r="30357" spans="5:6" ht="15" customHeight="1" x14ac:dyDescent="0.2">
      <c r="E30357" s="28"/>
      <c r="F30357" s="28"/>
    </row>
    <row r="30358" spans="5:6" ht="15" customHeight="1" x14ac:dyDescent="0.2">
      <c r="E30358" s="28"/>
      <c r="F30358" s="28"/>
    </row>
    <row r="30359" spans="5:6" ht="15" customHeight="1" x14ac:dyDescent="0.2">
      <c r="E30359" s="28"/>
      <c r="F30359" s="28"/>
    </row>
    <row r="30360" spans="5:6" ht="15" customHeight="1" x14ac:dyDescent="0.2">
      <c r="E30360" s="28"/>
      <c r="F30360" s="28"/>
    </row>
    <row r="30361" spans="5:6" ht="15" customHeight="1" x14ac:dyDescent="0.2">
      <c r="E30361" s="28"/>
      <c r="F30361" s="28"/>
    </row>
    <row r="30362" spans="5:6" ht="15" customHeight="1" x14ac:dyDescent="0.2">
      <c r="E30362" s="28"/>
      <c r="F30362" s="28"/>
    </row>
    <row r="30363" spans="5:6" ht="15" customHeight="1" x14ac:dyDescent="0.2">
      <c r="E30363" s="28"/>
      <c r="F30363" s="28"/>
    </row>
    <row r="30364" spans="5:6" ht="15" customHeight="1" x14ac:dyDescent="0.2">
      <c r="E30364" s="28"/>
      <c r="F30364" s="28"/>
    </row>
    <row r="30365" spans="5:6" ht="15" customHeight="1" x14ac:dyDescent="0.2">
      <c r="E30365" s="28"/>
      <c r="F30365" s="28"/>
    </row>
    <row r="30366" spans="5:6" ht="15" customHeight="1" x14ac:dyDescent="0.2">
      <c r="E30366" s="28"/>
      <c r="F30366" s="28"/>
    </row>
    <row r="30367" spans="5:6" ht="15" customHeight="1" x14ac:dyDescent="0.2">
      <c r="E30367" s="28"/>
      <c r="F30367" s="28"/>
    </row>
    <row r="30368" spans="5:6" ht="15" customHeight="1" x14ac:dyDescent="0.2">
      <c r="E30368" s="28"/>
      <c r="F30368" s="28"/>
    </row>
    <row r="30369" spans="5:6" ht="15" customHeight="1" x14ac:dyDescent="0.2">
      <c r="E30369" s="28"/>
      <c r="F30369" s="28"/>
    </row>
    <row r="30370" spans="5:6" ht="15" customHeight="1" x14ac:dyDescent="0.2">
      <c r="E30370" s="28"/>
      <c r="F30370" s="28"/>
    </row>
    <row r="30371" spans="5:6" ht="15" customHeight="1" x14ac:dyDescent="0.2">
      <c r="E30371" s="28"/>
      <c r="F30371" s="28"/>
    </row>
    <row r="30372" spans="5:6" ht="15" customHeight="1" x14ac:dyDescent="0.2">
      <c r="E30372" s="28"/>
      <c r="F30372" s="28"/>
    </row>
    <row r="30373" spans="5:6" ht="15" customHeight="1" x14ac:dyDescent="0.2">
      <c r="E30373" s="28"/>
      <c r="F30373" s="28"/>
    </row>
    <row r="30374" spans="5:6" ht="15" customHeight="1" x14ac:dyDescent="0.2">
      <c r="E30374" s="28"/>
      <c r="F30374" s="28"/>
    </row>
    <row r="30375" spans="5:6" ht="15" customHeight="1" x14ac:dyDescent="0.2">
      <c r="E30375" s="28"/>
      <c r="F30375" s="28"/>
    </row>
    <row r="30376" spans="5:6" ht="15" customHeight="1" x14ac:dyDescent="0.2">
      <c r="E30376" s="28"/>
      <c r="F30376" s="28"/>
    </row>
    <row r="30377" spans="5:6" ht="15" customHeight="1" x14ac:dyDescent="0.2">
      <c r="E30377" s="28"/>
      <c r="F30377" s="28"/>
    </row>
    <row r="30378" spans="5:6" ht="15" customHeight="1" x14ac:dyDescent="0.2">
      <c r="E30378" s="28"/>
      <c r="F30378" s="28"/>
    </row>
    <row r="30379" spans="5:6" ht="15" customHeight="1" x14ac:dyDescent="0.2">
      <c r="E30379" s="28"/>
      <c r="F30379" s="28"/>
    </row>
    <row r="30380" spans="5:6" ht="15" customHeight="1" x14ac:dyDescent="0.2">
      <c r="E30380" s="28"/>
      <c r="F30380" s="28"/>
    </row>
    <row r="30381" spans="5:6" ht="15" customHeight="1" x14ac:dyDescent="0.2">
      <c r="E30381" s="28"/>
      <c r="F30381" s="28"/>
    </row>
    <row r="30382" spans="5:6" ht="15" customHeight="1" x14ac:dyDescent="0.2">
      <c r="E30382" s="28"/>
      <c r="F30382" s="28"/>
    </row>
    <row r="30383" spans="5:6" ht="15" customHeight="1" x14ac:dyDescent="0.2">
      <c r="E30383" s="28"/>
      <c r="F30383" s="28"/>
    </row>
    <row r="30384" spans="5:6" ht="15" customHeight="1" x14ac:dyDescent="0.2">
      <c r="E30384" s="28"/>
      <c r="F30384" s="28"/>
    </row>
    <row r="30385" spans="5:6" ht="15" customHeight="1" x14ac:dyDescent="0.2">
      <c r="E30385" s="28"/>
      <c r="F30385" s="28"/>
    </row>
    <row r="30386" spans="5:6" ht="15" customHeight="1" x14ac:dyDescent="0.2">
      <c r="E30386" s="28"/>
      <c r="F30386" s="28"/>
    </row>
    <row r="30387" spans="5:6" ht="15" customHeight="1" x14ac:dyDescent="0.2">
      <c r="E30387" s="28"/>
      <c r="F30387" s="28"/>
    </row>
    <row r="30388" spans="5:6" ht="15" customHeight="1" x14ac:dyDescent="0.2">
      <c r="E30388" s="28"/>
      <c r="F30388" s="28"/>
    </row>
    <row r="30389" spans="5:6" ht="15" customHeight="1" x14ac:dyDescent="0.2">
      <c r="E30389" s="28"/>
      <c r="F30389" s="28"/>
    </row>
    <row r="30390" spans="5:6" ht="15" customHeight="1" x14ac:dyDescent="0.2">
      <c r="E30390" s="28"/>
      <c r="F30390" s="28"/>
    </row>
    <row r="30391" spans="5:6" ht="15" customHeight="1" x14ac:dyDescent="0.2">
      <c r="E30391" s="28"/>
      <c r="F30391" s="28"/>
    </row>
    <row r="30392" spans="5:6" ht="15" customHeight="1" x14ac:dyDescent="0.2">
      <c r="E30392" s="28"/>
      <c r="F30392" s="28"/>
    </row>
    <row r="30393" spans="5:6" ht="15" customHeight="1" x14ac:dyDescent="0.2">
      <c r="E30393" s="28"/>
      <c r="F30393" s="28"/>
    </row>
    <row r="30394" spans="5:6" ht="15" customHeight="1" x14ac:dyDescent="0.2">
      <c r="E30394" s="28"/>
      <c r="F30394" s="28"/>
    </row>
    <row r="30395" spans="5:6" ht="15" customHeight="1" x14ac:dyDescent="0.2">
      <c r="E30395" s="28"/>
      <c r="F30395" s="28"/>
    </row>
    <row r="30396" spans="5:6" ht="15" customHeight="1" x14ac:dyDescent="0.2">
      <c r="E30396" s="28"/>
      <c r="F30396" s="28"/>
    </row>
    <row r="30397" spans="5:6" ht="15" customHeight="1" x14ac:dyDescent="0.2">
      <c r="E30397" s="28"/>
      <c r="F30397" s="28"/>
    </row>
    <row r="30398" spans="5:6" ht="15" customHeight="1" x14ac:dyDescent="0.2">
      <c r="E30398" s="28"/>
      <c r="F30398" s="28"/>
    </row>
    <row r="30399" spans="5:6" ht="15" customHeight="1" x14ac:dyDescent="0.2">
      <c r="E30399" s="28"/>
      <c r="F30399" s="28"/>
    </row>
    <row r="30400" spans="5:6" ht="15" customHeight="1" x14ac:dyDescent="0.2">
      <c r="E30400" s="28"/>
      <c r="F30400" s="28"/>
    </row>
    <row r="30401" spans="5:6" ht="15" customHeight="1" x14ac:dyDescent="0.2">
      <c r="E30401" s="28"/>
      <c r="F30401" s="28"/>
    </row>
    <row r="30402" spans="5:6" ht="15" customHeight="1" x14ac:dyDescent="0.2">
      <c r="E30402" s="28"/>
      <c r="F30402" s="28"/>
    </row>
    <row r="30403" spans="5:6" ht="15" customHeight="1" x14ac:dyDescent="0.2">
      <c r="E30403" s="28"/>
      <c r="F30403" s="28"/>
    </row>
    <row r="30404" spans="5:6" ht="15" customHeight="1" x14ac:dyDescent="0.2">
      <c r="E30404" s="28"/>
      <c r="F30404" s="28"/>
    </row>
    <row r="30405" spans="5:6" ht="15" customHeight="1" x14ac:dyDescent="0.2">
      <c r="E30405" s="28"/>
      <c r="F30405" s="28"/>
    </row>
    <row r="30406" spans="5:6" ht="15" customHeight="1" x14ac:dyDescent="0.2">
      <c r="E30406" s="28"/>
      <c r="F30406" s="28"/>
    </row>
    <row r="30407" spans="5:6" ht="15" customHeight="1" x14ac:dyDescent="0.2">
      <c r="E30407" s="28"/>
      <c r="F30407" s="28"/>
    </row>
    <row r="30408" spans="5:6" ht="15" customHeight="1" x14ac:dyDescent="0.2">
      <c r="E30408" s="28"/>
      <c r="F30408" s="28"/>
    </row>
    <row r="30409" spans="5:6" ht="15" customHeight="1" x14ac:dyDescent="0.2">
      <c r="E30409" s="28"/>
      <c r="F30409" s="28"/>
    </row>
    <row r="30410" spans="5:6" ht="15" customHeight="1" x14ac:dyDescent="0.2">
      <c r="E30410" s="28"/>
      <c r="F30410" s="28"/>
    </row>
    <row r="30411" spans="5:6" ht="15" customHeight="1" x14ac:dyDescent="0.2">
      <c r="E30411" s="28"/>
      <c r="F30411" s="28"/>
    </row>
    <row r="30412" spans="5:6" ht="15" customHeight="1" x14ac:dyDescent="0.2">
      <c r="E30412" s="28"/>
      <c r="F30412" s="28"/>
    </row>
    <row r="30413" spans="5:6" ht="15" customHeight="1" x14ac:dyDescent="0.2">
      <c r="E30413" s="28"/>
      <c r="F30413" s="28"/>
    </row>
    <row r="30414" spans="5:6" ht="15" customHeight="1" x14ac:dyDescent="0.2">
      <c r="E30414" s="28"/>
      <c r="F30414" s="28"/>
    </row>
    <row r="30415" spans="5:6" ht="15" customHeight="1" x14ac:dyDescent="0.2">
      <c r="E30415" s="28"/>
      <c r="F30415" s="28"/>
    </row>
    <row r="30416" spans="5:6" ht="15" customHeight="1" x14ac:dyDescent="0.2">
      <c r="E30416" s="28"/>
      <c r="F30416" s="28"/>
    </row>
    <row r="30417" spans="5:6" ht="15" customHeight="1" x14ac:dyDescent="0.2">
      <c r="E30417" s="28"/>
      <c r="F30417" s="28"/>
    </row>
    <row r="30418" spans="5:6" ht="15" customHeight="1" x14ac:dyDescent="0.2">
      <c r="E30418" s="28"/>
      <c r="F30418" s="28"/>
    </row>
    <row r="30419" spans="5:6" ht="15" customHeight="1" x14ac:dyDescent="0.2">
      <c r="E30419" s="28"/>
      <c r="F30419" s="28"/>
    </row>
    <row r="30420" spans="5:6" ht="15" customHeight="1" x14ac:dyDescent="0.2">
      <c r="E30420" s="28"/>
      <c r="F30420" s="28"/>
    </row>
    <row r="30421" spans="5:6" ht="15" customHeight="1" x14ac:dyDescent="0.2">
      <c r="E30421" s="28"/>
      <c r="F30421" s="28"/>
    </row>
    <row r="30422" spans="5:6" ht="15" customHeight="1" x14ac:dyDescent="0.2">
      <c r="E30422" s="28"/>
      <c r="F30422" s="28"/>
    </row>
    <row r="30423" spans="5:6" ht="15" customHeight="1" x14ac:dyDescent="0.2">
      <c r="E30423" s="28"/>
      <c r="F30423" s="28"/>
    </row>
    <row r="30424" spans="5:6" ht="15" customHeight="1" x14ac:dyDescent="0.2">
      <c r="E30424" s="28"/>
      <c r="F30424" s="28"/>
    </row>
    <row r="30425" spans="5:6" ht="15" customHeight="1" x14ac:dyDescent="0.2">
      <c r="E30425" s="28"/>
      <c r="F30425" s="28"/>
    </row>
    <row r="30426" spans="5:6" ht="15" customHeight="1" x14ac:dyDescent="0.2">
      <c r="E30426" s="28"/>
      <c r="F30426" s="28"/>
    </row>
    <row r="30427" spans="5:6" ht="15" customHeight="1" x14ac:dyDescent="0.2">
      <c r="E30427" s="28"/>
      <c r="F30427" s="28"/>
    </row>
    <row r="30428" spans="5:6" ht="15" customHeight="1" x14ac:dyDescent="0.2">
      <c r="E30428" s="28"/>
      <c r="F30428" s="28"/>
    </row>
    <row r="30429" spans="5:6" ht="15" customHeight="1" x14ac:dyDescent="0.2">
      <c r="E30429" s="28"/>
      <c r="F30429" s="28"/>
    </row>
    <row r="30430" spans="5:6" ht="15" customHeight="1" x14ac:dyDescent="0.2">
      <c r="E30430" s="28"/>
      <c r="F30430" s="28"/>
    </row>
    <row r="30431" spans="5:6" ht="15" customHeight="1" x14ac:dyDescent="0.2">
      <c r="E30431" s="28"/>
      <c r="F30431" s="28"/>
    </row>
    <row r="30432" spans="5:6" ht="15" customHeight="1" x14ac:dyDescent="0.2">
      <c r="E30432" s="28"/>
      <c r="F30432" s="28"/>
    </row>
    <row r="30433" spans="5:6" ht="15" customHeight="1" x14ac:dyDescent="0.2">
      <c r="E30433" s="28"/>
      <c r="F30433" s="28"/>
    </row>
    <row r="30434" spans="5:6" ht="15" customHeight="1" x14ac:dyDescent="0.2">
      <c r="E30434" s="28"/>
      <c r="F30434" s="28"/>
    </row>
    <row r="30435" spans="5:6" ht="15" customHeight="1" x14ac:dyDescent="0.2">
      <c r="E30435" s="28"/>
      <c r="F30435" s="28"/>
    </row>
    <row r="30436" spans="5:6" ht="15" customHeight="1" x14ac:dyDescent="0.2">
      <c r="E30436" s="28"/>
      <c r="F30436" s="28"/>
    </row>
    <row r="30437" spans="5:6" ht="15" customHeight="1" x14ac:dyDescent="0.2">
      <c r="E30437" s="28"/>
      <c r="F30437" s="28"/>
    </row>
    <row r="30438" spans="5:6" ht="15" customHeight="1" x14ac:dyDescent="0.2">
      <c r="E30438" s="28"/>
      <c r="F30438" s="28"/>
    </row>
    <row r="30439" spans="5:6" ht="15" customHeight="1" x14ac:dyDescent="0.2">
      <c r="E30439" s="28"/>
      <c r="F30439" s="28"/>
    </row>
    <row r="30440" spans="5:6" ht="15" customHeight="1" x14ac:dyDescent="0.2">
      <c r="E30440" s="28"/>
      <c r="F30440" s="28"/>
    </row>
    <row r="30441" spans="5:6" ht="15" customHeight="1" x14ac:dyDescent="0.2">
      <c r="E30441" s="28"/>
      <c r="F30441" s="28"/>
    </row>
    <row r="30442" spans="5:6" ht="15" customHeight="1" x14ac:dyDescent="0.2">
      <c r="E30442" s="28"/>
      <c r="F30442" s="28"/>
    </row>
    <row r="30443" spans="5:6" ht="15" customHeight="1" x14ac:dyDescent="0.2">
      <c r="E30443" s="28"/>
      <c r="F30443" s="28"/>
    </row>
    <row r="30444" spans="5:6" ht="15" customHeight="1" x14ac:dyDescent="0.2">
      <c r="E30444" s="28"/>
      <c r="F30444" s="28"/>
    </row>
    <row r="30445" spans="5:6" ht="15" customHeight="1" x14ac:dyDescent="0.2">
      <c r="E30445" s="28"/>
      <c r="F30445" s="28"/>
    </row>
    <row r="30446" spans="5:6" ht="15" customHeight="1" x14ac:dyDescent="0.2">
      <c r="E30446" s="28"/>
      <c r="F30446" s="28"/>
    </row>
    <row r="30447" spans="5:6" ht="15" customHeight="1" x14ac:dyDescent="0.2">
      <c r="E30447" s="28"/>
      <c r="F30447" s="28"/>
    </row>
    <row r="30448" spans="5:6" ht="15" customHeight="1" x14ac:dyDescent="0.2">
      <c r="E30448" s="28"/>
      <c r="F30448" s="28"/>
    </row>
    <row r="30449" spans="5:6" ht="15" customHeight="1" x14ac:dyDescent="0.2">
      <c r="E30449" s="28"/>
      <c r="F30449" s="28"/>
    </row>
    <row r="30450" spans="5:6" ht="15" customHeight="1" x14ac:dyDescent="0.2">
      <c r="E30450" s="28"/>
      <c r="F30450" s="28"/>
    </row>
    <row r="30451" spans="5:6" ht="15" customHeight="1" x14ac:dyDescent="0.2">
      <c r="E30451" s="28"/>
      <c r="F30451" s="28"/>
    </row>
    <row r="30452" spans="5:6" ht="15" customHeight="1" x14ac:dyDescent="0.2">
      <c r="E30452" s="28"/>
      <c r="F30452" s="28"/>
    </row>
    <row r="30453" spans="5:6" ht="15" customHeight="1" x14ac:dyDescent="0.2">
      <c r="E30453" s="28"/>
      <c r="F30453" s="28"/>
    </row>
    <row r="30454" spans="5:6" ht="15" customHeight="1" x14ac:dyDescent="0.2">
      <c r="E30454" s="28"/>
      <c r="F30454" s="28"/>
    </row>
    <row r="30455" spans="5:6" ht="15" customHeight="1" x14ac:dyDescent="0.2">
      <c r="E30455" s="28"/>
      <c r="F30455" s="28"/>
    </row>
    <row r="30456" spans="5:6" ht="15" customHeight="1" x14ac:dyDescent="0.2">
      <c r="E30456" s="28"/>
      <c r="F30456" s="28"/>
    </row>
    <row r="30457" spans="5:6" ht="15" customHeight="1" x14ac:dyDescent="0.2">
      <c r="E30457" s="28"/>
      <c r="F30457" s="28"/>
    </row>
    <row r="30458" spans="5:6" ht="15" customHeight="1" x14ac:dyDescent="0.2">
      <c r="E30458" s="28"/>
      <c r="F30458" s="28"/>
    </row>
    <row r="30459" spans="5:6" ht="15" customHeight="1" x14ac:dyDescent="0.2">
      <c r="E30459" s="28"/>
      <c r="F30459" s="28"/>
    </row>
    <row r="30460" spans="5:6" ht="15" customHeight="1" x14ac:dyDescent="0.2">
      <c r="E30460" s="28"/>
      <c r="F30460" s="28"/>
    </row>
    <row r="30461" spans="5:6" ht="15" customHeight="1" x14ac:dyDescent="0.2">
      <c r="E30461" s="28"/>
      <c r="F30461" s="28"/>
    </row>
    <row r="30462" spans="5:6" ht="15" customHeight="1" x14ac:dyDescent="0.2">
      <c r="E30462" s="28"/>
      <c r="F30462" s="28"/>
    </row>
    <row r="30463" spans="5:6" ht="15" customHeight="1" x14ac:dyDescent="0.2">
      <c r="E30463" s="28"/>
      <c r="F30463" s="28"/>
    </row>
    <row r="30464" spans="5:6" ht="15" customHeight="1" x14ac:dyDescent="0.2">
      <c r="E30464" s="28"/>
      <c r="F30464" s="28"/>
    </row>
    <row r="30465" spans="5:6" ht="15" customHeight="1" x14ac:dyDescent="0.2">
      <c r="E30465" s="28"/>
      <c r="F30465" s="28"/>
    </row>
    <row r="30466" spans="5:6" ht="15" customHeight="1" x14ac:dyDescent="0.2">
      <c r="E30466" s="28"/>
      <c r="F30466" s="28"/>
    </row>
    <row r="30467" spans="5:6" ht="15" customHeight="1" x14ac:dyDescent="0.2">
      <c r="E30467" s="28"/>
      <c r="F30467" s="28"/>
    </row>
    <row r="30468" spans="5:6" ht="15" customHeight="1" x14ac:dyDescent="0.2">
      <c r="E30468" s="28"/>
      <c r="F30468" s="28"/>
    </row>
    <row r="30469" spans="5:6" ht="15" customHeight="1" x14ac:dyDescent="0.2">
      <c r="E30469" s="28"/>
      <c r="F30469" s="28"/>
    </row>
    <row r="30470" spans="5:6" ht="15" customHeight="1" x14ac:dyDescent="0.2">
      <c r="E30470" s="28"/>
      <c r="F30470" s="28"/>
    </row>
    <row r="30471" spans="5:6" ht="15" customHeight="1" x14ac:dyDescent="0.2">
      <c r="E30471" s="28"/>
      <c r="F30471" s="28"/>
    </row>
    <row r="30472" spans="5:6" ht="15" customHeight="1" x14ac:dyDescent="0.2">
      <c r="E30472" s="28"/>
      <c r="F30472" s="28"/>
    </row>
    <row r="30473" spans="5:6" ht="15" customHeight="1" x14ac:dyDescent="0.2">
      <c r="E30473" s="28"/>
      <c r="F30473" s="28"/>
    </row>
    <row r="30474" spans="5:6" ht="15" customHeight="1" x14ac:dyDescent="0.2">
      <c r="E30474" s="28"/>
      <c r="F30474" s="28"/>
    </row>
    <row r="30475" spans="5:6" ht="15" customHeight="1" x14ac:dyDescent="0.2">
      <c r="E30475" s="28"/>
      <c r="F30475" s="28"/>
    </row>
    <row r="30476" spans="5:6" ht="15" customHeight="1" x14ac:dyDescent="0.2">
      <c r="E30476" s="28"/>
      <c r="F30476" s="28"/>
    </row>
    <row r="30477" spans="5:6" ht="15" customHeight="1" x14ac:dyDescent="0.2">
      <c r="E30477" s="28"/>
      <c r="F30477" s="28"/>
    </row>
    <row r="30478" spans="5:6" ht="15" customHeight="1" x14ac:dyDescent="0.2">
      <c r="E30478" s="28"/>
      <c r="F30478" s="28"/>
    </row>
    <row r="30479" spans="5:6" ht="15" customHeight="1" x14ac:dyDescent="0.2">
      <c r="E30479" s="28"/>
      <c r="F30479" s="28"/>
    </row>
    <row r="30480" spans="5:6" ht="15" customHeight="1" x14ac:dyDescent="0.2">
      <c r="E30480" s="28"/>
      <c r="F30480" s="28"/>
    </row>
    <row r="30481" spans="5:6" ht="15" customHeight="1" x14ac:dyDescent="0.2">
      <c r="E30481" s="28"/>
      <c r="F30481" s="28"/>
    </row>
    <row r="30482" spans="5:6" ht="15" customHeight="1" x14ac:dyDescent="0.2">
      <c r="E30482" s="28"/>
      <c r="F30482" s="28"/>
    </row>
    <row r="30483" spans="5:6" ht="15" customHeight="1" x14ac:dyDescent="0.2">
      <c r="E30483" s="28"/>
      <c r="F30483" s="28"/>
    </row>
    <row r="30484" spans="5:6" ht="15" customHeight="1" x14ac:dyDescent="0.2">
      <c r="E30484" s="28"/>
      <c r="F30484" s="28"/>
    </row>
    <row r="30485" spans="5:6" ht="15" customHeight="1" x14ac:dyDescent="0.2">
      <c r="E30485" s="28"/>
      <c r="F30485" s="28"/>
    </row>
    <row r="30486" spans="5:6" ht="15" customHeight="1" x14ac:dyDescent="0.2">
      <c r="E30486" s="28"/>
      <c r="F30486" s="28"/>
    </row>
    <row r="30487" spans="5:6" ht="15" customHeight="1" x14ac:dyDescent="0.2">
      <c r="E30487" s="28"/>
      <c r="F30487" s="28"/>
    </row>
    <row r="30488" spans="5:6" ht="15" customHeight="1" x14ac:dyDescent="0.2">
      <c r="E30488" s="28"/>
      <c r="F30488" s="28"/>
    </row>
    <row r="30489" spans="5:6" ht="15" customHeight="1" x14ac:dyDescent="0.2">
      <c r="E30489" s="28"/>
      <c r="F30489" s="28"/>
    </row>
    <row r="30490" spans="5:6" ht="15" customHeight="1" x14ac:dyDescent="0.2">
      <c r="E30490" s="28"/>
      <c r="F30490" s="28"/>
    </row>
    <row r="30491" spans="5:6" ht="15" customHeight="1" x14ac:dyDescent="0.2">
      <c r="E30491" s="28"/>
      <c r="F30491" s="28"/>
    </row>
    <row r="30492" spans="5:6" ht="15" customHeight="1" x14ac:dyDescent="0.2">
      <c r="E30492" s="28"/>
      <c r="F30492" s="28"/>
    </row>
    <row r="30493" spans="5:6" ht="15" customHeight="1" x14ac:dyDescent="0.2">
      <c r="E30493" s="28"/>
      <c r="F30493" s="28"/>
    </row>
    <row r="30494" spans="5:6" ht="15" customHeight="1" x14ac:dyDescent="0.2">
      <c r="E30494" s="28"/>
      <c r="F30494" s="28"/>
    </row>
    <row r="30495" spans="5:6" ht="15" customHeight="1" x14ac:dyDescent="0.2">
      <c r="E30495" s="28"/>
      <c r="F30495" s="28"/>
    </row>
    <row r="30496" spans="5:6" ht="15" customHeight="1" x14ac:dyDescent="0.2">
      <c r="E30496" s="28"/>
      <c r="F30496" s="28"/>
    </row>
    <row r="30497" spans="5:6" ht="15" customHeight="1" x14ac:dyDescent="0.2">
      <c r="E30497" s="28"/>
      <c r="F30497" s="28"/>
    </row>
    <row r="30498" spans="5:6" ht="15" customHeight="1" x14ac:dyDescent="0.2">
      <c r="E30498" s="28"/>
      <c r="F30498" s="28"/>
    </row>
    <row r="30499" spans="5:6" ht="15" customHeight="1" x14ac:dyDescent="0.2">
      <c r="E30499" s="28"/>
      <c r="F30499" s="28"/>
    </row>
    <row r="30500" spans="5:6" ht="15" customHeight="1" x14ac:dyDescent="0.2">
      <c r="E30500" s="28"/>
      <c r="F30500" s="28"/>
    </row>
    <row r="30501" spans="5:6" ht="15" customHeight="1" x14ac:dyDescent="0.2">
      <c r="E30501" s="28"/>
      <c r="F30501" s="28"/>
    </row>
    <row r="30502" spans="5:6" ht="15" customHeight="1" x14ac:dyDescent="0.2">
      <c r="E30502" s="28"/>
      <c r="F30502" s="28"/>
    </row>
    <row r="30503" spans="5:6" ht="15" customHeight="1" x14ac:dyDescent="0.2">
      <c r="E30503" s="28"/>
      <c r="F30503" s="28"/>
    </row>
    <row r="30504" spans="5:6" ht="15" customHeight="1" x14ac:dyDescent="0.2">
      <c r="E30504" s="28"/>
      <c r="F30504" s="28"/>
    </row>
    <row r="30505" spans="5:6" ht="15" customHeight="1" x14ac:dyDescent="0.2">
      <c r="E30505" s="28"/>
      <c r="F30505" s="28"/>
    </row>
    <row r="30506" spans="5:6" ht="15" customHeight="1" x14ac:dyDescent="0.2">
      <c r="E30506" s="28"/>
      <c r="F30506" s="28"/>
    </row>
    <row r="30507" spans="5:6" ht="15" customHeight="1" x14ac:dyDescent="0.2">
      <c r="E30507" s="28"/>
      <c r="F30507" s="28"/>
    </row>
    <row r="30508" spans="5:6" ht="15" customHeight="1" x14ac:dyDescent="0.2">
      <c r="E30508" s="28"/>
      <c r="F30508" s="28"/>
    </row>
    <row r="30509" spans="5:6" ht="15" customHeight="1" x14ac:dyDescent="0.2">
      <c r="E30509" s="28"/>
      <c r="F30509" s="28"/>
    </row>
    <row r="30510" spans="5:6" ht="15" customHeight="1" x14ac:dyDescent="0.2">
      <c r="E30510" s="28"/>
      <c r="F30510" s="28"/>
    </row>
    <row r="30511" spans="5:6" ht="15" customHeight="1" x14ac:dyDescent="0.2">
      <c r="E30511" s="28"/>
      <c r="F30511" s="28"/>
    </row>
    <row r="30512" spans="5:6" ht="15" customHeight="1" x14ac:dyDescent="0.2">
      <c r="E30512" s="28"/>
      <c r="F30512" s="28"/>
    </row>
    <row r="30513" spans="5:6" ht="15" customHeight="1" x14ac:dyDescent="0.2">
      <c r="E30513" s="28"/>
      <c r="F30513" s="28"/>
    </row>
    <row r="30514" spans="5:6" ht="15" customHeight="1" x14ac:dyDescent="0.2">
      <c r="E30514" s="28"/>
      <c r="F30514" s="28"/>
    </row>
    <row r="30515" spans="5:6" ht="15" customHeight="1" x14ac:dyDescent="0.2">
      <c r="E30515" s="28"/>
      <c r="F30515" s="28"/>
    </row>
    <row r="30516" spans="5:6" ht="15" customHeight="1" x14ac:dyDescent="0.2">
      <c r="E30516" s="28"/>
      <c r="F30516" s="28"/>
    </row>
    <row r="30517" spans="5:6" ht="15" customHeight="1" x14ac:dyDescent="0.2">
      <c r="E30517" s="28"/>
      <c r="F30517" s="28"/>
    </row>
    <row r="30518" spans="5:6" ht="15" customHeight="1" x14ac:dyDescent="0.2">
      <c r="E30518" s="28"/>
      <c r="F30518" s="28"/>
    </row>
    <row r="30519" spans="5:6" ht="15" customHeight="1" x14ac:dyDescent="0.2">
      <c r="E30519" s="28"/>
      <c r="F30519" s="28"/>
    </row>
    <row r="30520" spans="5:6" ht="15" customHeight="1" x14ac:dyDescent="0.2">
      <c r="E30520" s="28"/>
      <c r="F30520" s="28"/>
    </row>
    <row r="30521" spans="5:6" ht="15" customHeight="1" x14ac:dyDescent="0.2">
      <c r="E30521" s="28"/>
      <c r="F30521" s="28"/>
    </row>
    <row r="30522" spans="5:6" ht="15" customHeight="1" x14ac:dyDescent="0.2">
      <c r="E30522" s="28"/>
      <c r="F30522" s="28"/>
    </row>
    <row r="30523" spans="5:6" ht="15" customHeight="1" x14ac:dyDescent="0.2">
      <c r="E30523" s="28"/>
      <c r="F30523" s="28"/>
    </row>
    <row r="30524" spans="5:6" ht="15" customHeight="1" x14ac:dyDescent="0.2">
      <c r="E30524" s="28"/>
      <c r="F30524" s="28"/>
    </row>
    <row r="30525" spans="5:6" ht="15" customHeight="1" x14ac:dyDescent="0.2">
      <c r="E30525" s="28"/>
      <c r="F30525" s="28"/>
    </row>
    <row r="30526" spans="5:6" ht="15" customHeight="1" x14ac:dyDescent="0.2">
      <c r="E30526" s="28"/>
      <c r="F30526" s="28"/>
    </row>
    <row r="30527" spans="5:6" ht="15" customHeight="1" x14ac:dyDescent="0.2">
      <c r="E30527" s="28"/>
      <c r="F30527" s="28"/>
    </row>
    <row r="30528" spans="5:6" ht="15" customHeight="1" x14ac:dyDescent="0.2">
      <c r="E30528" s="28"/>
      <c r="F30528" s="28"/>
    </row>
    <row r="30529" spans="5:6" ht="15" customHeight="1" x14ac:dyDescent="0.2">
      <c r="E30529" s="28"/>
      <c r="F30529" s="28"/>
    </row>
    <row r="30530" spans="5:6" ht="15" customHeight="1" x14ac:dyDescent="0.2">
      <c r="E30530" s="28"/>
      <c r="F30530" s="28"/>
    </row>
    <row r="30531" spans="5:6" ht="15" customHeight="1" x14ac:dyDescent="0.2">
      <c r="E30531" s="28"/>
      <c r="F30531" s="28"/>
    </row>
    <row r="30532" spans="5:6" ht="15" customHeight="1" x14ac:dyDescent="0.2">
      <c r="E30532" s="28"/>
      <c r="F30532" s="28"/>
    </row>
    <row r="30533" spans="5:6" ht="15" customHeight="1" x14ac:dyDescent="0.2">
      <c r="E30533" s="28"/>
      <c r="F30533" s="28"/>
    </row>
    <row r="30534" spans="5:6" ht="15" customHeight="1" x14ac:dyDescent="0.2">
      <c r="E30534" s="28"/>
      <c r="F30534" s="28"/>
    </row>
    <row r="30535" spans="5:6" ht="15" customHeight="1" x14ac:dyDescent="0.2">
      <c r="E30535" s="28"/>
      <c r="F30535" s="28"/>
    </row>
    <row r="30536" spans="5:6" ht="15" customHeight="1" x14ac:dyDescent="0.2">
      <c r="E30536" s="28"/>
      <c r="F30536" s="28"/>
    </row>
    <row r="30537" spans="5:6" ht="15" customHeight="1" x14ac:dyDescent="0.2">
      <c r="E30537" s="28"/>
      <c r="F30537" s="28"/>
    </row>
    <row r="30538" spans="5:6" ht="15" customHeight="1" x14ac:dyDescent="0.2">
      <c r="E30538" s="28"/>
      <c r="F30538" s="28"/>
    </row>
    <row r="30539" spans="5:6" ht="15" customHeight="1" x14ac:dyDescent="0.2">
      <c r="E30539" s="28"/>
      <c r="F30539" s="28"/>
    </row>
    <row r="30540" spans="5:6" ht="15" customHeight="1" x14ac:dyDescent="0.2">
      <c r="E30540" s="28"/>
      <c r="F30540" s="28"/>
    </row>
    <row r="30541" spans="5:6" ht="15" customHeight="1" x14ac:dyDescent="0.2">
      <c r="E30541" s="28"/>
      <c r="F30541" s="28"/>
    </row>
    <row r="30542" spans="5:6" ht="15" customHeight="1" x14ac:dyDescent="0.2">
      <c r="E30542" s="28"/>
      <c r="F30542" s="28"/>
    </row>
    <row r="30543" spans="5:6" ht="15" customHeight="1" x14ac:dyDescent="0.2">
      <c r="E30543" s="28"/>
      <c r="F30543" s="28"/>
    </row>
    <row r="30544" spans="5:6" ht="15" customHeight="1" x14ac:dyDescent="0.2">
      <c r="E30544" s="28"/>
      <c r="F30544" s="28"/>
    </row>
    <row r="30545" spans="5:6" ht="15" customHeight="1" x14ac:dyDescent="0.2">
      <c r="E30545" s="28"/>
      <c r="F30545" s="28"/>
    </row>
    <row r="30546" spans="5:6" ht="15" customHeight="1" x14ac:dyDescent="0.2">
      <c r="E30546" s="28"/>
      <c r="F30546" s="28"/>
    </row>
    <row r="30547" spans="5:6" ht="15" customHeight="1" x14ac:dyDescent="0.2">
      <c r="E30547" s="28"/>
      <c r="F30547" s="28"/>
    </row>
    <row r="30548" spans="5:6" ht="15" customHeight="1" x14ac:dyDescent="0.2">
      <c r="E30548" s="28"/>
      <c r="F30548" s="28"/>
    </row>
    <row r="30549" spans="5:6" ht="15" customHeight="1" x14ac:dyDescent="0.2">
      <c r="E30549" s="28"/>
      <c r="F30549" s="28"/>
    </row>
    <row r="30550" spans="5:6" ht="15" customHeight="1" x14ac:dyDescent="0.2">
      <c r="E30550" s="28"/>
      <c r="F30550" s="28"/>
    </row>
    <row r="30551" spans="5:6" ht="15" customHeight="1" x14ac:dyDescent="0.2">
      <c r="E30551" s="28"/>
      <c r="F30551" s="28"/>
    </row>
    <row r="30552" spans="5:6" ht="15" customHeight="1" x14ac:dyDescent="0.2">
      <c r="E30552" s="28"/>
      <c r="F30552" s="28"/>
    </row>
    <row r="30553" spans="5:6" ht="15" customHeight="1" x14ac:dyDescent="0.2">
      <c r="E30553" s="28"/>
      <c r="F30553" s="28"/>
    </row>
    <row r="30554" spans="5:6" ht="15" customHeight="1" x14ac:dyDescent="0.2">
      <c r="E30554" s="28"/>
      <c r="F30554" s="28"/>
    </row>
    <row r="30555" spans="5:6" ht="15" customHeight="1" x14ac:dyDescent="0.2">
      <c r="E30555" s="28"/>
      <c r="F30555" s="28"/>
    </row>
    <row r="30556" spans="5:6" ht="15" customHeight="1" x14ac:dyDescent="0.2">
      <c r="E30556" s="28"/>
      <c r="F30556" s="28"/>
    </row>
    <row r="30557" spans="5:6" ht="15" customHeight="1" x14ac:dyDescent="0.2">
      <c r="E30557" s="28"/>
      <c r="F30557" s="28"/>
    </row>
    <row r="30558" spans="5:6" ht="15" customHeight="1" x14ac:dyDescent="0.2">
      <c r="E30558" s="28"/>
      <c r="F30558" s="28"/>
    </row>
    <row r="30559" spans="5:6" ht="15" customHeight="1" x14ac:dyDescent="0.2">
      <c r="E30559" s="28"/>
      <c r="F30559" s="28"/>
    </row>
    <row r="30560" spans="5:6" ht="15" customHeight="1" x14ac:dyDescent="0.2">
      <c r="E30560" s="28"/>
      <c r="F30560" s="28"/>
    </row>
    <row r="30561" spans="5:6" ht="15" customHeight="1" x14ac:dyDescent="0.2">
      <c r="E30561" s="28"/>
      <c r="F30561" s="28"/>
    </row>
    <row r="30562" spans="5:6" ht="15" customHeight="1" x14ac:dyDescent="0.2">
      <c r="E30562" s="28"/>
      <c r="F30562" s="28"/>
    </row>
    <row r="30563" spans="5:6" ht="15" customHeight="1" x14ac:dyDescent="0.2">
      <c r="E30563" s="28"/>
      <c r="F30563" s="28"/>
    </row>
    <row r="30564" spans="5:6" ht="15" customHeight="1" x14ac:dyDescent="0.2">
      <c r="E30564" s="28"/>
      <c r="F30564" s="28"/>
    </row>
    <row r="30565" spans="5:6" ht="15" customHeight="1" x14ac:dyDescent="0.2">
      <c r="E30565" s="28"/>
      <c r="F30565" s="28"/>
    </row>
    <row r="30566" spans="5:6" ht="15" customHeight="1" x14ac:dyDescent="0.2">
      <c r="E30566" s="28"/>
      <c r="F30566" s="28"/>
    </row>
    <row r="30567" spans="5:6" ht="15" customHeight="1" x14ac:dyDescent="0.2">
      <c r="E30567" s="28"/>
      <c r="F30567" s="28"/>
    </row>
    <row r="30568" spans="5:6" ht="15" customHeight="1" x14ac:dyDescent="0.2">
      <c r="E30568" s="28"/>
      <c r="F30568" s="28"/>
    </row>
    <row r="30569" spans="5:6" ht="15" customHeight="1" x14ac:dyDescent="0.2">
      <c r="E30569" s="28"/>
      <c r="F30569" s="28"/>
    </row>
    <row r="30570" spans="5:6" ht="15" customHeight="1" x14ac:dyDescent="0.2">
      <c r="E30570" s="28"/>
      <c r="F30570" s="28"/>
    </row>
    <row r="30571" spans="5:6" ht="15" customHeight="1" x14ac:dyDescent="0.2">
      <c r="E30571" s="28"/>
      <c r="F30571" s="28"/>
    </row>
    <row r="30572" spans="5:6" ht="15" customHeight="1" x14ac:dyDescent="0.2">
      <c r="E30572" s="28"/>
      <c r="F30572" s="28"/>
    </row>
    <row r="30573" spans="5:6" ht="15" customHeight="1" x14ac:dyDescent="0.2">
      <c r="E30573" s="28"/>
      <c r="F30573" s="28"/>
    </row>
    <row r="30574" spans="5:6" ht="15" customHeight="1" x14ac:dyDescent="0.2">
      <c r="E30574" s="28"/>
      <c r="F30574" s="28"/>
    </row>
    <row r="30575" spans="5:6" ht="15" customHeight="1" x14ac:dyDescent="0.2">
      <c r="E30575" s="28"/>
      <c r="F30575" s="28"/>
    </row>
    <row r="30576" spans="5:6" ht="15" customHeight="1" x14ac:dyDescent="0.2">
      <c r="E30576" s="28"/>
      <c r="F30576" s="28"/>
    </row>
    <row r="30577" spans="5:6" ht="15" customHeight="1" x14ac:dyDescent="0.2">
      <c r="E30577" s="28"/>
      <c r="F30577" s="28"/>
    </row>
    <row r="30578" spans="5:6" ht="15" customHeight="1" x14ac:dyDescent="0.2">
      <c r="E30578" s="28"/>
      <c r="F30578" s="28"/>
    </row>
    <row r="30579" spans="5:6" ht="15" customHeight="1" x14ac:dyDescent="0.2">
      <c r="E30579" s="28"/>
      <c r="F30579" s="28"/>
    </row>
    <row r="30580" spans="5:6" ht="15" customHeight="1" x14ac:dyDescent="0.2">
      <c r="E30580" s="28"/>
      <c r="F30580" s="28"/>
    </row>
    <row r="30581" spans="5:6" ht="15" customHeight="1" x14ac:dyDescent="0.2">
      <c r="E30581" s="28"/>
      <c r="F30581" s="28"/>
    </row>
    <row r="30582" spans="5:6" ht="15" customHeight="1" x14ac:dyDescent="0.2">
      <c r="E30582" s="28"/>
      <c r="F30582" s="28"/>
    </row>
    <row r="30583" spans="5:6" ht="15" customHeight="1" x14ac:dyDescent="0.2">
      <c r="E30583" s="28"/>
      <c r="F30583" s="28"/>
    </row>
    <row r="30584" spans="5:6" ht="15" customHeight="1" x14ac:dyDescent="0.2">
      <c r="E30584" s="28"/>
      <c r="F30584" s="28"/>
    </row>
    <row r="30585" spans="5:6" ht="15" customHeight="1" x14ac:dyDescent="0.2">
      <c r="E30585" s="28"/>
      <c r="F30585" s="28"/>
    </row>
    <row r="30586" spans="5:6" ht="15" customHeight="1" x14ac:dyDescent="0.2">
      <c r="E30586" s="28"/>
      <c r="F30586" s="28"/>
    </row>
    <row r="30587" spans="5:6" ht="15" customHeight="1" x14ac:dyDescent="0.2">
      <c r="E30587" s="28"/>
      <c r="F30587" s="28"/>
    </row>
    <row r="30588" spans="5:6" ht="15" customHeight="1" x14ac:dyDescent="0.2">
      <c r="E30588" s="28"/>
      <c r="F30588" s="28"/>
    </row>
    <row r="30589" spans="5:6" ht="15" customHeight="1" x14ac:dyDescent="0.2">
      <c r="E30589" s="28"/>
      <c r="F30589" s="28"/>
    </row>
    <row r="30590" spans="5:6" ht="15" customHeight="1" x14ac:dyDescent="0.2">
      <c r="E30590" s="28"/>
      <c r="F30590" s="28"/>
    </row>
    <row r="30591" spans="5:6" ht="15" customHeight="1" x14ac:dyDescent="0.2">
      <c r="E30591" s="28"/>
      <c r="F30591" s="28"/>
    </row>
    <row r="30592" spans="5:6" ht="15" customHeight="1" x14ac:dyDescent="0.2">
      <c r="E30592" s="28"/>
      <c r="F30592" s="28"/>
    </row>
    <row r="30593" spans="5:6" ht="15" customHeight="1" x14ac:dyDescent="0.2">
      <c r="E30593" s="28"/>
      <c r="F30593" s="28"/>
    </row>
    <row r="30594" spans="5:6" ht="15" customHeight="1" x14ac:dyDescent="0.2">
      <c r="E30594" s="28"/>
      <c r="F30594" s="28"/>
    </row>
    <row r="30595" spans="5:6" ht="15" customHeight="1" x14ac:dyDescent="0.2">
      <c r="E30595" s="28"/>
      <c r="F30595" s="28"/>
    </row>
    <row r="30596" spans="5:6" ht="15" customHeight="1" x14ac:dyDescent="0.2">
      <c r="E30596" s="28"/>
      <c r="F30596" s="28"/>
    </row>
    <row r="30597" spans="5:6" ht="15" customHeight="1" x14ac:dyDescent="0.2">
      <c r="E30597" s="28"/>
      <c r="F30597" s="28"/>
    </row>
    <row r="30598" spans="5:6" ht="15" customHeight="1" x14ac:dyDescent="0.2">
      <c r="E30598" s="28"/>
      <c r="F30598" s="28"/>
    </row>
    <row r="30599" spans="5:6" ht="15" customHeight="1" x14ac:dyDescent="0.2">
      <c r="E30599" s="28"/>
      <c r="F30599" s="28"/>
    </row>
    <row r="30600" spans="5:6" ht="15" customHeight="1" x14ac:dyDescent="0.2">
      <c r="E30600" s="28"/>
      <c r="F30600" s="28"/>
    </row>
    <row r="30601" spans="5:6" ht="15" customHeight="1" x14ac:dyDescent="0.2">
      <c r="E30601" s="28"/>
      <c r="F30601" s="28"/>
    </row>
    <row r="30602" spans="5:6" ht="15" customHeight="1" x14ac:dyDescent="0.2">
      <c r="E30602" s="28"/>
      <c r="F30602" s="28"/>
    </row>
    <row r="30603" spans="5:6" ht="15" customHeight="1" x14ac:dyDescent="0.2">
      <c r="E30603" s="28"/>
      <c r="F30603" s="28"/>
    </row>
    <row r="30604" spans="5:6" ht="15" customHeight="1" x14ac:dyDescent="0.2">
      <c r="E30604" s="28"/>
      <c r="F30604" s="28"/>
    </row>
    <row r="30605" spans="5:6" ht="15" customHeight="1" x14ac:dyDescent="0.2">
      <c r="E30605" s="28"/>
      <c r="F30605" s="28"/>
    </row>
    <row r="30606" spans="5:6" ht="15" customHeight="1" x14ac:dyDescent="0.2">
      <c r="E30606" s="28"/>
      <c r="F30606" s="28"/>
    </row>
    <row r="30607" spans="5:6" ht="15" customHeight="1" x14ac:dyDescent="0.2">
      <c r="E30607" s="28"/>
      <c r="F30607" s="28"/>
    </row>
    <row r="30608" spans="5:6" ht="15" customHeight="1" x14ac:dyDescent="0.2">
      <c r="E30608" s="28"/>
      <c r="F30608" s="28"/>
    </row>
    <row r="30609" spans="5:6" ht="15" customHeight="1" x14ac:dyDescent="0.2">
      <c r="E30609" s="28"/>
      <c r="F30609" s="28"/>
    </row>
    <row r="30610" spans="5:6" ht="15" customHeight="1" x14ac:dyDescent="0.2">
      <c r="E30610" s="28"/>
      <c r="F30610" s="28"/>
    </row>
    <row r="30611" spans="5:6" ht="15" customHeight="1" x14ac:dyDescent="0.2">
      <c r="E30611" s="28"/>
      <c r="F30611" s="28"/>
    </row>
    <row r="30612" spans="5:6" ht="15" customHeight="1" x14ac:dyDescent="0.2">
      <c r="E30612" s="28"/>
      <c r="F30612" s="28"/>
    </row>
    <row r="30613" spans="5:6" ht="15" customHeight="1" x14ac:dyDescent="0.2">
      <c r="E30613" s="28"/>
      <c r="F30613" s="28"/>
    </row>
    <row r="30614" spans="5:6" ht="15" customHeight="1" x14ac:dyDescent="0.2">
      <c r="E30614" s="28"/>
      <c r="F30614" s="28"/>
    </row>
    <row r="30615" spans="5:6" ht="15" customHeight="1" x14ac:dyDescent="0.2">
      <c r="E30615" s="28"/>
      <c r="F30615" s="28"/>
    </row>
    <row r="30616" spans="5:6" ht="15" customHeight="1" x14ac:dyDescent="0.2">
      <c r="E30616" s="28"/>
      <c r="F30616" s="28"/>
    </row>
    <row r="30617" spans="5:6" ht="15" customHeight="1" x14ac:dyDescent="0.2">
      <c r="E30617" s="28"/>
      <c r="F30617" s="28"/>
    </row>
    <row r="30618" spans="5:6" ht="15" customHeight="1" x14ac:dyDescent="0.2">
      <c r="E30618" s="28"/>
      <c r="F30618" s="28"/>
    </row>
    <row r="30619" spans="5:6" ht="15" customHeight="1" x14ac:dyDescent="0.2">
      <c r="E30619" s="28"/>
      <c r="F30619" s="28"/>
    </row>
    <row r="30620" spans="5:6" ht="15" customHeight="1" x14ac:dyDescent="0.2">
      <c r="E30620" s="28"/>
      <c r="F30620" s="28"/>
    </row>
    <row r="30621" spans="5:6" ht="15" customHeight="1" x14ac:dyDescent="0.2">
      <c r="E30621" s="28"/>
      <c r="F30621" s="28"/>
    </row>
    <row r="30622" spans="5:6" ht="15" customHeight="1" x14ac:dyDescent="0.2">
      <c r="E30622" s="28"/>
      <c r="F30622" s="28"/>
    </row>
    <row r="30623" spans="5:6" ht="15" customHeight="1" x14ac:dyDescent="0.2">
      <c r="E30623" s="28"/>
      <c r="F30623" s="28"/>
    </row>
    <row r="30624" spans="5:6" ht="15" customHeight="1" x14ac:dyDescent="0.2">
      <c r="E30624" s="28"/>
      <c r="F30624" s="28"/>
    </row>
    <row r="30625" spans="5:6" ht="15" customHeight="1" x14ac:dyDescent="0.2">
      <c r="E30625" s="28"/>
      <c r="F30625" s="28"/>
    </row>
    <row r="30626" spans="5:6" ht="15" customHeight="1" x14ac:dyDescent="0.2">
      <c r="E30626" s="28"/>
      <c r="F30626" s="28"/>
    </row>
    <row r="30627" spans="5:6" ht="15" customHeight="1" x14ac:dyDescent="0.2">
      <c r="E30627" s="28"/>
      <c r="F30627" s="28"/>
    </row>
    <row r="30628" spans="5:6" ht="15" customHeight="1" x14ac:dyDescent="0.2">
      <c r="E30628" s="28"/>
      <c r="F30628" s="28"/>
    </row>
    <row r="30629" spans="5:6" ht="15" customHeight="1" x14ac:dyDescent="0.2">
      <c r="E30629" s="28"/>
      <c r="F30629" s="28"/>
    </row>
    <row r="30630" spans="5:6" ht="15" customHeight="1" x14ac:dyDescent="0.2">
      <c r="E30630" s="28"/>
      <c r="F30630" s="28"/>
    </row>
    <row r="30631" spans="5:6" ht="15" customHeight="1" x14ac:dyDescent="0.2">
      <c r="E30631" s="28"/>
      <c r="F30631" s="28"/>
    </row>
    <row r="30632" spans="5:6" ht="15" customHeight="1" x14ac:dyDescent="0.2">
      <c r="E30632" s="28"/>
      <c r="F30632" s="28"/>
    </row>
    <row r="30633" spans="5:6" ht="15" customHeight="1" x14ac:dyDescent="0.2">
      <c r="E30633" s="28"/>
      <c r="F30633" s="28"/>
    </row>
    <row r="30634" spans="5:6" ht="15" customHeight="1" x14ac:dyDescent="0.2">
      <c r="E30634" s="28"/>
      <c r="F30634" s="28"/>
    </row>
    <row r="30635" spans="5:6" ht="15" customHeight="1" x14ac:dyDescent="0.2">
      <c r="E30635" s="28"/>
      <c r="F30635" s="28"/>
    </row>
    <row r="30636" spans="5:6" ht="15" customHeight="1" x14ac:dyDescent="0.2">
      <c r="E30636" s="28"/>
      <c r="F30636" s="28"/>
    </row>
    <row r="30637" spans="5:6" ht="15" customHeight="1" x14ac:dyDescent="0.2">
      <c r="E30637" s="28"/>
      <c r="F30637" s="28"/>
    </row>
    <row r="30638" spans="5:6" ht="15" customHeight="1" x14ac:dyDescent="0.2">
      <c r="E30638" s="28"/>
      <c r="F30638" s="28"/>
    </row>
    <row r="30639" spans="5:6" ht="15" customHeight="1" x14ac:dyDescent="0.2">
      <c r="E30639" s="28"/>
      <c r="F30639" s="28"/>
    </row>
    <row r="30640" spans="5:6" ht="15" customHeight="1" x14ac:dyDescent="0.2">
      <c r="E30640" s="28"/>
      <c r="F30640" s="28"/>
    </row>
    <row r="30641" spans="5:6" ht="15" customHeight="1" x14ac:dyDescent="0.2">
      <c r="E30641" s="28"/>
      <c r="F30641" s="28"/>
    </row>
    <row r="30642" spans="5:6" ht="15" customHeight="1" x14ac:dyDescent="0.2">
      <c r="E30642" s="28"/>
      <c r="F30642" s="28"/>
    </row>
    <row r="30643" spans="5:6" ht="15" customHeight="1" x14ac:dyDescent="0.2">
      <c r="E30643" s="28"/>
      <c r="F30643" s="28"/>
    </row>
    <row r="30644" spans="5:6" ht="15" customHeight="1" x14ac:dyDescent="0.2">
      <c r="E30644" s="28"/>
      <c r="F30644" s="28"/>
    </row>
    <row r="30645" spans="5:6" ht="15" customHeight="1" x14ac:dyDescent="0.2">
      <c r="E30645" s="28"/>
      <c r="F30645" s="28"/>
    </row>
    <row r="30646" spans="5:6" ht="15" customHeight="1" x14ac:dyDescent="0.2">
      <c r="E30646" s="28"/>
      <c r="F30646" s="28"/>
    </row>
    <row r="30647" spans="5:6" ht="15" customHeight="1" x14ac:dyDescent="0.2">
      <c r="E30647" s="28"/>
      <c r="F30647" s="28"/>
    </row>
    <row r="30648" spans="5:6" ht="15" customHeight="1" x14ac:dyDescent="0.2">
      <c r="E30648" s="28"/>
      <c r="F30648" s="28"/>
    </row>
    <row r="30649" spans="5:6" ht="15" customHeight="1" x14ac:dyDescent="0.2">
      <c r="E30649" s="28"/>
      <c r="F30649" s="28"/>
    </row>
    <row r="30650" spans="5:6" ht="15" customHeight="1" x14ac:dyDescent="0.2">
      <c r="E30650" s="28"/>
      <c r="F30650" s="28"/>
    </row>
    <row r="30651" spans="5:6" ht="15" customHeight="1" x14ac:dyDescent="0.2">
      <c r="E30651" s="28"/>
      <c r="F30651" s="28"/>
    </row>
    <row r="30652" spans="5:6" ht="15" customHeight="1" x14ac:dyDescent="0.2">
      <c r="E30652" s="28"/>
      <c r="F30652" s="28"/>
    </row>
    <row r="30653" spans="5:6" ht="15" customHeight="1" x14ac:dyDescent="0.2">
      <c r="E30653" s="28"/>
      <c r="F30653" s="28"/>
    </row>
    <row r="30654" spans="5:6" ht="15" customHeight="1" x14ac:dyDescent="0.2">
      <c r="E30654" s="28"/>
      <c r="F30654" s="28"/>
    </row>
    <row r="30655" spans="5:6" ht="15" customHeight="1" x14ac:dyDescent="0.2">
      <c r="E30655" s="28"/>
      <c r="F30655" s="28"/>
    </row>
    <row r="30656" spans="5:6" ht="15" customHeight="1" x14ac:dyDescent="0.2">
      <c r="E30656" s="28"/>
      <c r="F30656" s="28"/>
    </row>
    <row r="30657" spans="5:6" ht="15" customHeight="1" x14ac:dyDescent="0.2">
      <c r="E30657" s="28"/>
      <c r="F30657" s="28"/>
    </row>
    <row r="30658" spans="5:6" ht="15" customHeight="1" x14ac:dyDescent="0.2">
      <c r="E30658" s="28"/>
      <c r="F30658" s="28"/>
    </row>
    <row r="30659" spans="5:6" ht="15" customHeight="1" x14ac:dyDescent="0.2">
      <c r="E30659" s="28"/>
      <c r="F30659" s="28"/>
    </row>
    <row r="30660" spans="5:6" ht="15" customHeight="1" x14ac:dyDescent="0.2">
      <c r="E30660" s="28"/>
      <c r="F30660" s="28"/>
    </row>
    <row r="30661" spans="5:6" ht="15" customHeight="1" x14ac:dyDescent="0.2">
      <c r="E30661" s="28"/>
      <c r="F30661" s="28"/>
    </row>
    <row r="30662" spans="5:6" ht="15" customHeight="1" x14ac:dyDescent="0.2">
      <c r="E30662" s="28"/>
      <c r="F30662" s="28"/>
    </row>
    <row r="30663" spans="5:6" ht="15" customHeight="1" x14ac:dyDescent="0.2">
      <c r="E30663" s="28"/>
      <c r="F30663" s="28"/>
    </row>
    <row r="30664" spans="5:6" ht="15" customHeight="1" x14ac:dyDescent="0.2">
      <c r="E30664" s="28"/>
      <c r="F30664" s="28"/>
    </row>
    <row r="30665" spans="5:6" ht="15" customHeight="1" x14ac:dyDescent="0.2">
      <c r="E30665" s="28"/>
      <c r="F30665" s="28"/>
    </row>
    <row r="30666" spans="5:6" ht="15" customHeight="1" x14ac:dyDescent="0.2">
      <c r="E30666" s="28"/>
      <c r="F30666" s="28"/>
    </row>
    <row r="30667" spans="5:6" ht="15" customHeight="1" x14ac:dyDescent="0.2">
      <c r="E30667" s="28"/>
      <c r="F30667" s="28"/>
    </row>
    <row r="30668" spans="5:6" ht="15" customHeight="1" x14ac:dyDescent="0.2">
      <c r="E30668" s="28"/>
      <c r="F30668" s="28"/>
    </row>
    <row r="30669" spans="5:6" ht="15" customHeight="1" x14ac:dyDescent="0.2">
      <c r="E30669" s="28"/>
      <c r="F30669" s="28"/>
    </row>
    <row r="30670" spans="5:6" ht="15" customHeight="1" x14ac:dyDescent="0.2">
      <c r="E30670" s="28"/>
      <c r="F30670" s="28"/>
    </row>
    <row r="30671" spans="5:6" ht="15" customHeight="1" x14ac:dyDescent="0.2">
      <c r="E30671" s="28"/>
      <c r="F30671" s="28"/>
    </row>
    <row r="30672" spans="5:6" ht="15" customHeight="1" x14ac:dyDescent="0.2">
      <c r="E30672" s="28"/>
      <c r="F30672" s="28"/>
    </row>
    <row r="30673" spans="5:6" ht="15" customHeight="1" x14ac:dyDescent="0.2">
      <c r="E30673" s="28"/>
      <c r="F30673" s="28"/>
    </row>
    <row r="30674" spans="5:6" ht="15" customHeight="1" x14ac:dyDescent="0.2">
      <c r="E30674" s="28"/>
      <c r="F30674" s="28"/>
    </row>
    <row r="30675" spans="5:6" ht="15" customHeight="1" x14ac:dyDescent="0.2">
      <c r="E30675" s="28"/>
      <c r="F30675" s="28"/>
    </row>
    <row r="30676" spans="5:6" ht="15" customHeight="1" x14ac:dyDescent="0.2">
      <c r="E30676" s="28"/>
      <c r="F30676" s="28"/>
    </row>
    <row r="30677" spans="5:6" ht="15" customHeight="1" x14ac:dyDescent="0.2">
      <c r="E30677" s="28"/>
      <c r="F30677" s="28"/>
    </row>
    <row r="30678" spans="5:6" ht="15" customHeight="1" x14ac:dyDescent="0.2">
      <c r="E30678" s="28"/>
      <c r="F30678" s="28"/>
    </row>
    <row r="30679" spans="5:6" ht="15" customHeight="1" x14ac:dyDescent="0.2">
      <c r="E30679" s="28"/>
      <c r="F30679" s="28"/>
    </row>
    <row r="30680" spans="5:6" ht="15" customHeight="1" x14ac:dyDescent="0.2">
      <c r="E30680" s="28"/>
      <c r="F30680" s="28"/>
    </row>
    <row r="30681" spans="5:6" ht="15" customHeight="1" x14ac:dyDescent="0.2">
      <c r="E30681" s="28"/>
      <c r="F30681" s="28"/>
    </row>
    <row r="30682" spans="5:6" ht="15" customHeight="1" x14ac:dyDescent="0.2">
      <c r="E30682" s="28"/>
      <c r="F30682" s="28"/>
    </row>
    <row r="30683" spans="5:6" ht="15" customHeight="1" x14ac:dyDescent="0.2">
      <c r="E30683" s="28"/>
      <c r="F30683" s="28"/>
    </row>
    <row r="30684" spans="5:6" ht="15" customHeight="1" x14ac:dyDescent="0.2">
      <c r="E30684" s="28"/>
      <c r="F30684" s="28"/>
    </row>
    <row r="30685" spans="5:6" ht="15" customHeight="1" x14ac:dyDescent="0.2">
      <c r="E30685" s="28"/>
      <c r="F30685" s="28"/>
    </row>
    <row r="30686" spans="5:6" ht="15" customHeight="1" x14ac:dyDescent="0.2">
      <c r="E30686" s="28"/>
      <c r="F30686" s="28"/>
    </row>
    <row r="30687" spans="5:6" ht="15" customHeight="1" x14ac:dyDescent="0.2">
      <c r="E30687" s="28"/>
      <c r="F30687" s="28"/>
    </row>
    <row r="30688" spans="5:6" ht="15" customHeight="1" x14ac:dyDescent="0.2">
      <c r="E30688" s="28"/>
      <c r="F30688" s="28"/>
    </row>
    <row r="30689" spans="5:6" ht="15" customHeight="1" x14ac:dyDescent="0.2">
      <c r="E30689" s="28"/>
      <c r="F30689" s="28"/>
    </row>
    <row r="30690" spans="5:6" ht="15" customHeight="1" x14ac:dyDescent="0.2">
      <c r="E30690" s="28"/>
      <c r="F30690" s="28"/>
    </row>
    <row r="30691" spans="5:6" ht="15" customHeight="1" x14ac:dyDescent="0.2">
      <c r="E30691" s="28"/>
      <c r="F30691" s="28"/>
    </row>
    <row r="30692" spans="5:6" ht="15" customHeight="1" x14ac:dyDescent="0.2">
      <c r="E30692" s="28"/>
      <c r="F30692" s="28"/>
    </row>
    <row r="30693" spans="5:6" ht="15" customHeight="1" x14ac:dyDescent="0.2">
      <c r="E30693" s="28"/>
      <c r="F30693" s="28"/>
    </row>
    <row r="30694" spans="5:6" ht="15" customHeight="1" x14ac:dyDescent="0.2">
      <c r="E30694" s="28"/>
      <c r="F30694" s="28"/>
    </row>
    <row r="30695" spans="5:6" ht="15" customHeight="1" x14ac:dyDescent="0.2">
      <c r="E30695" s="28"/>
      <c r="F30695" s="28"/>
    </row>
    <row r="30696" spans="5:6" ht="15" customHeight="1" x14ac:dyDescent="0.2">
      <c r="E30696" s="28"/>
      <c r="F30696" s="28"/>
    </row>
    <row r="30697" spans="5:6" ht="15" customHeight="1" x14ac:dyDescent="0.2">
      <c r="E30697" s="28"/>
      <c r="F30697" s="28"/>
    </row>
    <row r="30698" spans="5:6" ht="15" customHeight="1" x14ac:dyDescent="0.2">
      <c r="E30698" s="28"/>
      <c r="F30698" s="28"/>
    </row>
    <row r="30699" spans="5:6" ht="15" customHeight="1" x14ac:dyDescent="0.2">
      <c r="E30699" s="28"/>
      <c r="F30699" s="28"/>
    </row>
    <row r="30700" spans="5:6" ht="15" customHeight="1" x14ac:dyDescent="0.2">
      <c r="E30700" s="28"/>
      <c r="F30700" s="28"/>
    </row>
    <row r="30701" spans="5:6" ht="15" customHeight="1" x14ac:dyDescent="0.2">
      <c r="E30701" s="28"/>
      <c r="F30701" s="28"/>
    </row>
    <row r="30702" spans="5:6" ht="15" customHeight="1" x14ac:dyDescent="0.2">
      <c r="E30702" s="28"/>
      <c r="F30702" s="28"/>
    </row>
    <row r="30703" spans="5:6" ht="15" customHeight="1" x14ac:dyDescent="0.2">
      <c r="E30703" s="28"/>
      <c r="F30703" s="28"/>
    </row>
    <row r="30704" spans="5:6" ht="15" customHeight="1" x14ac:dyDescent="0.2">
      <c r="E30704" s="28"/>
      <c r="F30704" s="28"/>
    </row>
    <row r="30705" spans="5:6" ht="15" customHeight="1" x14ac:dyDescent="0.2">
      <c r="E30705" s="28"/>
      <c r="F30705" s="28"/>
    </row>
    <row r="30706" spans="5:6" ht="15" customHeight="1" x14ac:dyDescent="0.2">
      <c r="E30706" s="28"/>
      <c r="F30706" s="28"/>
    </row>
    <row r="30707" spans="5:6" ht="15" customHeight="1" x14ac:dyDescent="0.2">
      <c r="E30707" s="28"/>
      <c r="F30707" s="28"/>
    </row>
    <row r="30708" spans="5:6" ht="15" customHeight="1" x14ac:dyDescent="0.2">
      <c r="E30708" s="28"/>
      <c r="F30708" s="28"/>
    </row>
    <row r="30709" spans="5:6" ht="15" customHeight="1" x14ac:dyDescent="0.2">
      <c r="E30709" s="28"/>
      <c r="F30709" s="28"/>
    </row>
    <row r="30710" spans="5:6" ht="15" customHeight="1" x14ac:dyDescent="0.2">
      <c r="E30710" s="28"/>
      <c r="F30710" s="28"/>
    </row>
    <row r="30711" spans="5:6" ht="15" customHeight="1" x14ac:dyDescent="0.2">
      <c r="E30711" s="28"/>
      <c r="F30711" s="28"/>
    </row>
    <row r="30712" spans="5:6" ht="15" customHeight="1" x14ac:dyDescent="0.2">
      <c r="E30712" s="28"/>
      <c r="F30712" s="28"/>
    </row>
    <row r="30713" spans="5:6" ht="15" customHeight="1" x14ac:dyDescent="0.2">
      <c r="E30713" s="28"/>
      <c r="F30713" s="28"/>
    </row>
    <row r="30714" spans="5:6" ht="15" customHeight="1" x14ac:dyDescent="0.2">
      <c r="E30714" s="28"/>
      <c r="F30714" s="28"/>
    </row>
    <row r="30715" spans="5:6" ht="15" customHeight="1" x14ac:dyDescent="0.2">
      <c r="E30715" s="28"/>
      <c r="F30715" s="28"/>
    </row>
    <row r="30716" spans="5:6" ht="15" customHeight="1" x14ac:dyDescent="0.2">
      <c r="E30716" s="28"/>
      <c r="F30716" s="28"/>
    </row>
    <row r="30717" spans="5:6" ht="15" customHeight="1" x14ac:dyDescent="0.2">
      <c r="E30717" s="28"/>
      <c r="F30717" s="28"/>
    </row>
    <row r="30718" spans="5:6" ht="15" customHeight="1" x14ac:dyDescent="0.2">
      <c r="E30718" s="28"/>
      <c r="F30718" s="28"/>
    </row>
    <row r="30719" spans="5:6" ht="15" customHeight="1" x14ac:dyDescent="0.2">
      <c r="E30719" s="28"/>
      <c r="F30719" s="28"/>
    </row>
    <row r="30720" spans="5:6" ht="15" customHeight="1" x14ac:dyDescent="0.2">
      <c r="E30720" s="28"/>
      <c r="F30720" s="28"/>
    </row>
    <row r="30721" spans="5:6" ht="15" customHeight="1" x14ac:dyDescent="0.2">
      <c r="E30721" s="28"/>
      <c r="F30721" s="28"/>
    </row>
    <row r="30722" spans="5:6" ht="15" customHeight="1" x14ac:dyDescent="0.2">
      <c r="E30722" s="28"/>
      <c r="F30722" s="28"/>
    </row>
    <row r="30723" spans="5:6" ht="15" customHeight="1" x14ac:dyDescent="0.2">
      <c r="E30723" s="28"/>
      <c r="F30723" s="28"/>
    </row>
    <row r="30724" spans="5:6" ht="15" customHeight="1" x14ac:dyDescent="0.2">
      <c r="E30724" s="28"/>
      <c r="F30724" s="28"/>
    </row>
    <row r="30725" spans="5:6" ht="15" customHeight="1" x14ac:dyDescent="0.2">
      <c r="E30725" s="28"/>
      <c r="F30725" s="28"/>
    </row>
    <row r="30726" spans="5:6" ht="15" customHeight="1" x14ac:dyDescent="0.2">
      <c r="E30726" s="28"/>
      <c r="F30726" s="28"/>
    </row>
    <row r="30727" spans="5:6" ht="15" customHeight="1" x14ac:dyDescent="0.2">
      <c r="E30727" s="28"/>
      <c r="F30727" s="28"/>
    </row>
    <row r="30728" spans="5:6" ht="15" customHeight="1" x14ac:dyDescent="0.2">
      <c r="E30728" s="28"/>
      <c r="F30728" s="28"/>
    </row>
    <row r="30729" spans="5:6" ht="15" customHeight="1" x14ac:dyDescent="0.2">
      <c r="E30729" s="28"/>
      <c r="F30729" s="28"/>
    </row>
    <row r="30730" spans="5:6" ht="15" customHeight="1" x14ac:dyDescent="0.2">
      <c r="E30730" s="28"/>
      <c r="F30730" s="28"/>
    </row>
    <row r="30731" spans="5:6" ht="15" customHeight="1" x14ac:dyDescent="0.2">
      <c r="E30731" s="28"/>
      <c r="F30731" s="28"/>
    </row>
    <row r="30732" spans="5:6" ht="15" customHeight="1" x14ac:dyDescent="0.2">
      <c r="E30732" s="28"/>
      <c r="F30732" s="28"/>
    </row>
    <row r="30733" spans="5:6" ht="15" customHeight="1" x14ac:dyDescent="0.2">
      <c r="E30733" s="28"/>
      <c r="F30733" s="28"/>
    </row>
    <row r="30734" spans="5:6" ht="15" customHeight="1" x14ac:dyDescent="0.2">
      <c r="E30734" s="28"/>
      <c r="F30734" s="28"/>
    </row>
    <row r="30735" spans="5:6" ht="15" customHeight="1" x14ac:dyDescent="0.2">
      <c r="E30735" s="28"/>
      <c r="F30735" s="28"/>
    </row>
    <row r="30736" spans="5:6" ht="15" customHeight="1" x14ac:dyDescent="0.2">
      <c r="E30736" s="28"/>
      <c r="F30736" s="28"/>
    </row>
    <row r="30737" spans="5:6" ht="15" customHeight="1" x14ac:dyDescent="0.2">
      <c r="E30737" s="28"/>
      <c r="F30737" s="28"/>
    </row>
    <row r="30738" spans="5:6" ht="15" customHeight="1" x14ac:dyDescent="0.2">
      <c r="E30738" s="28"/>
      <c r="F30738" s="28"/>
    </row>
    <row r="30739" spans="5:6" ht="15" customHeight="1" x14ac:dyDescent="0.2">
      <c r="E30739" s="28"/>
      <c r="F30739" s="28"/>
    </row>
    <row r="30740" spans="5:6" ht="15" customHeight="1" x14ac:dyDescent="0.2">
      <c r="E30740" s="28"/>
      <c r="F30740" s="28"/>
    </row>
    <row r="30741" spans="5:6" ht="15" customHeight="1" x14ac:dyDescent="0.2">
      <c r="E30741" s="28"/>
      <c r="F30741" s="28"/>
    </row>
    <row r="30742" spans="5:6" ht="15" customHeight="1" x14ac:dyDescent="0.2">
      <c r="E30742" s="28"/>
      <c r="F30742" s="28"/>
    </row>
    <row r="30743" spans="5:6" ht="15" customHeight="1" x14ac:dyDescent="0.2">
      <c r="E30743" s="28"/>
      <c r="F30743" s="28"/>
    </row>
    <row r="30744" spans="5:6" ht="15" customHeight="1" x14ac:dyDescent="0.2">
      <c r="E30744" s="28"/>
      <c r="F30744" s="28"/>
    </row>
    <row r="30745" spans="5:6" ht="15" customHeight="1" x14ac:dyDescent="0.2">
      <c r="E30745" s="28"/>
      <c r="F30745" s="28"/>
    </row>
    <row r="30746" spans="5:6" ht="15" customHeight="1" x14ac:dyDescent="0.2">
      <c r="E30746" s="28"/>
      <c r="F30746" s="28"/>
    </row>
    <row r="30747" spans="5:6" ht="15" customHeight="1" x14ac:dyDescent="0.2">
      <c r="E30747" s="28"/>
      <c r="F30747" s="28"/>
    </row>
    <row r="30748" spans="5:6" ht="15" customHeight="1" x14ac:dyDescent="0.2">
      <c r="E30748" s="28"/>
      <c r="F30748" s="28"/>
    </row>
    <row r="30749" spans="5:6" ht="15" customHeight="1" x14ac:dyDescent="0.2">
      <c r="E30749" s="28"/>
      <c r="F30749" s="28"/>
    </row>
    <row r="30750" spans="5:6" ht="15" customHeight="1" x14ac:dyDescent="0.2">
      <c r="E30750" s="28"/>
      <c r="F30750" s="28"/>
    </row>
    <row r="30751" spans="5:6" ht="15" customHeight="1" x14ac:dyDescent="0.2">
      <c r="E30751" s="28"/>
      <c r="F30751" s="28"/>
    </row>
    <row r="30752" spans="5:6" ht="15" customHeight="1" x14ac:dyDescent="0.2">
      <c r="E30752" s="28"/>
      <c r="F30752" s="28"/>
    </row>
    <row r="30753" spans="5:6" ht="15" customHeight="1" x14ac:dyDescent="0.2">
      <c r="E30753" s="28"/>
      <c r="F30753" s="28"/>
    </row>
    <row r="30754" spans="5:6" ht="15" customHeight="1" x14ac:dyDescent="0.2">
      <c r="E30754" s="28"/>
      <c r="F30754" s="28"/>
    </row>
    <row r="30755" spans="5:6" ht="15" customHeight="1" x14ac:dyDescent="0.2">
      <c r="E30755" s="28"/>
      <c r="F30755" s="28"/>
    </row>
    <row r="30756" spans="5:6" ht="15" customHeight="1" x14ac:dyDescent="0.2">
      <c r="E30756" s="28"/>
      <c r="F30756" s="28"/>
    </row>
    <row r="30757" spans="5:6" ht="15" customHeight="1" x14ac:dyDescent="0.2">
      <c r="E30757" s="28"/>
      <c r="F30757" s="28"/>
    </row>
    <row r="30758" spans="5:6" ht="15" customHeight="1" x14ac:dyDescent="0.2">
      <c r="E30758" s="28"/>
      <c r="F30758" s="28"/>
    </row>
    <row r="30759" spans="5:6" ht="15" customHeight="1" x14ac:dyDescent="0.2">
      <c r="E30759" s="28"/>
      <c r="F30759" s="28"/>
    </row>
    <row r="30760" spans="5:6" ht="15" customHeight="1" x14ac:dyDescent="0.2">
      <c r="E30760" s="28"/>
      <c r="F30760" s="28"/>
    </row>
    <row r="30761" spans="5:6" ht="15" customHeight="1" x14ac:dyDescent="0.2">
      <c r="E30761" s="28"/>
      <c r="F30761" s="28"/>
    </row>
    <row r="30762" spans="5:6" ht="15" customHeight="1" x14ac:dyDescent="0.2">
      <c r="E30762" s="28"/>
      <c r="F30762" s="28"/>
    </row>
    <row r="30763" spans="5:6" ht="15" customHeight="1" x14ac:dyDescent="0.2">
      <c r="E30763" s="28"/>
      <c r="F30763" s="28"/>
    </row>
    <row r="30764" spans="5:6" ht="15" customHeight="1" x14ac:dyDescent="0.2">
      <c r="E30764" s="28"/>
      <c r="F30764" s="28"/>
    </row>
    <row r="30765" spans="5:6" ht="15" customHeight="1" x14ac:dyDescent="0.2">
      <c r="E30765" s="28"/>
      <c r="F30765" s="28"/>
    </row>
    <row r="30766" spans="5:6" ht="15" customHeight="1" x14ac:dyDescent="0.2">
      <c r="E30766" s="28"/>
      <c r="F30766" s="28"/>
    </row>
    <row r="30767" spans="5:6" ht="15" customHeight="1" x14ac:dyDescent="0.2">
      <c r="E30767" s="28"/>
      <c r="F30767" s="28"/>
    </row>
    <row r="30768" spans="5:6" ht="15" customHeight="1" x14ac:dyDescent="0.2">
      <c r="E30768" s="28"/>
      <c r="F30768" s="28"/>
    </row>
    <row r="30769" spans="5:6" ht="15" customHeight="1" x14ac:dyDescent="0.2">
      <c r="E30769" s="28"/>
      <c r="F30769" s="28"/>
    </row>
    <row r="30770" spans="5:6" ht="15" customHeight="1" x14ac:dyDescent="0.2">
      <c r="E30770" s="28"/>
      <c r="F30770" s="28"/>
    </row>
    <row r="30771" spans="5:6" ht="15" customHeight="1" x14ac:dyDescent="0.2">
      <c r="E30771" s="28"/>
      <c r="F30771" s="28"/>
    </row>
    <row r="30772" spans="5:6" ht="15" customHeight="1" x14ac:dyDescent="0.2">
      <c r="E30772" s="28"/>
      <c r="F30772" s="28"/>
    </row>
    <row r="30773" spans="5:6" ht="15" customHeight="1" x14ac:dyDescent="0.2">
      <c r="E30773" s="28"/>
      <c r="F30773" s="28"/>
    </row>
    <row r="30774" spans="5:6" ht="15" customHeight="1" x14ac:dyDescent="0.2">
      <c r="E30774" s="28"/>
      <c r="F30774" s="28"/>
    </row>
    <row r="30775" spans="5:6" ht="15" customHeight="1" x14ac:dyDescent="0.2">
      <c r="E30775" s="28"/>
      <c r="F30775" s="28"/>
    </row>
    <row r="30776" spans="5:6" ht="15" customHeight="1" x14ac:dyDescent="0.2">
      <c r="E30776" s="28"/>
      <c r="F30776" s="28"/>
    </row>
    <row r="30777" spans="5:6" ht="15" customHeight="1" x14ac:dyDescent="0.2">
      <c r="E30777" s="28"/>
      <c r="F30777" s="28"/>
    </row>
    <row r="30778" spans="5:6" ht="15" customHeight="1" x14ac:dyDescent="0.2">
      <c r="E30778" s="28"/>
      <c r="F30778" s="28"/>
    </row>
    <row r="30779" spans="5:6" ht="15" customHeight="1" x14ac:dyDescent="0.2">
      <c r="E30779" s="28"/>
      <c r="F30779" s="28"/>
    </row>
    <row r="30780" spans="5:6" ht="15" customHeight="1" x14ac:dyDescent="0.2">
      <c r="E30780" s="28"/>
      <c r="F30780" s="28"/>
    </row>
    <row r="30781" spans="5:6" ht="15" customHeight="1" x14ac:dyDescent="0.2">
      <c r="E30781" s="28"/>
      <c r="F30781" s="28"/>
    </row>
    <row r="30782" spans="5:6" ht="15" customHeight="1" x14ac:dyDescent="0.2">
      <c r="E30782" s="28"/>
      <c r="F30782" s="28"/>
    </row>
    <row r="30783" spans="5:6" ht="15" customHeight="1" x14ac:dyDescent="0.2">
      <c r="E30783" s="28"/>
      <c r="F30783" s="28"/>
    </row>
    <row r="30784" spans="5:6" ht="15" customHeight="1" x14ac:dyDescent="0.2">
      <c r="E30784" s="28"/>
      <c r="F30784" s="28"/>
    </row>
    <row r="30785" spans="5:6" ht="15" customHeight="1" x14ac:dyDescent="0.2">
      <c r="E30785" s="28"/>
      <c r="F30785" s="28"/>
    </row>
    <row r="30786" spans="5:6" ht="15" customHeight="1" x14ac:dyDescent="0.2">
      <c r="E30786" s="28"/>
      <c r="F30786" s="28"/>
    </row>
    <row r="30787" spans="5:6" ht="15" customHeight="1" x14ac:dyDescent="0.2">
      <c r="E30787" s="28"/>
      <c r="F30787" s="28"/>
    </row>
    <row r="30788" spans="5:6" ht="15" customHeight="1" x14ac:dyDescent="0.2">
      <c r="E30788" s="28"/>
      <c r="F30788" s="28"/>
    </row>
    <row r="30789" spans="5:6" ht="15" customHeight="1" x14ac:dyDescent="0.2">
      <c r="E30789" s="28"/>
      <c r="F30789" s="28"/>
    </row>
    <row r="30790" spans="5:6" ht="15" customHeight="1" x14ac:dyDescent="0.2">
      <c r="E30790" s="28"/>
      <c r="F30790" s="28"/>
    </row>
    <row r="30791" spans="5:6" ht="15" customHeight="1" x14ac:dyDescent="0.2">
      <c r="E30791" s="28"/>
      <c r="F30791" s="28"/>
    </row>
    <row r="30792" spans="5:6" ht="15" customHeight="1" x14ac:dyDescent="0.2">
      <c r="E30792" s="28"/>
      <c r="F30792" s="28"/>
    </row>
    <row r="30793" spans="5:6" ht="15" customHeight="1" x14ac:dyDescent="0.2">
      <c r="E30793" s="28"/>
      <c r="F30793" s="28"/>
    </row>
    <row r="30794" spans="5:6" ht="15" customHeight="1" x14ac:dyDescent="0.2">
      <c r="E30794" s="28"/>
      <c r="F30794" s="28"/>
    </row>
    <row r="30795" spans="5:6" ht="15" customHeight="1" x14ac:dyDescent="0.2">
      <c r="E30795" s="28"/>
      <c r="F30795" s="28"/>
    </row>
    <row r="30796" spans="5:6" ht="15" customHeight="1" x14ac:dyDescent="0.2">
      <c r="E30796" s="28"/>
      <c r="F30796" s="28"/>
    </row>
    <row r="30797" spans="5:6" ht="15" customHeight="1" x14ac:dyDescent="0.2">
      <c r="E30797" s="28"/>
      <c r="F30797" s="28"/>
    </row>
    <row r="30798" spans="5:6" ht="15" customHeight="1" x14ac:dyDescent="0.2">
      <c r="E30798" s="28"/>
      <c r="F30798" s="28"/>
    </row>
    <row r="30799" spans="5:6" ht="15" customHeight="1" x14ac:dyDescent="0.2">
      <c r="E30799" s="28"/>
      <c r="F30799" s="28"/>
    </row>
    <row r="30800" spans="5:6" ht="15" customHeight="1" x14ac:dyDescent="0.2">
      <c r="E30800" s="28"/>
      <c r="F30800" s="28"/>
    </row>
    <row r="30801" spans="5:6" ht="15" customHeight="1" x14ac:dyDescent="0.2">
      <c r="E30801" s="28"/>
      <c r="F30801" s="28"/>
    </row>
    <row r="30802" spans="5:6" ht="15" customHeight="1" x14ac:dyDescent="0.2">
      <c r="E30802" s="28"/>
      <c r="F30802" s="28"/>
    </row>
    <row r="30803" spans="5:6" ht="15" customHeight="1" x14ac:dyDescent="0.2">
      <c r="E30803" s="28"/>
      <c r="F30803" s="28"/>
    </row>
    <row r="30804" spans="5:6" ht="15" customHeight="1" x14ac:dyDescent="0.2">
      <c r="E30804" s="28"/>
      <c r="F30804" s="28"/>
    </row>
    <row r="30805" spans="5:6" ht="15" customHeight="1" x14ac:dyDescent="0.2">
      <c r="E30805" s="28"/>
      <c r="F30805" s="28"/>
    </row>
    <row r="30806" spans="5:6" ht="15" customHeight="1" x14ac:dyDescent="0.2">
      <c r="E30806" s="28"/>
      <c r="F30806" s="28"/>
    </row>
    <row r="30807" spans="5:6" ht="15" customHeight="1" x14ac:dyDescent="0.2">
      <c r="E30807" s="28"/>
      <c r="F30807" s="28"/>
    </row>
    <row r="30808" spans="5:6" ht="15" customHeight="1" x14ac:dyDescent="0.2">
      <c r="E30808" s="28"/>
      <c r="F30808" s="28"/>
    </row>
    <row r="30809" spans="5:6" ht="15" customHeight="1" x14ac:dyDescent="0.2">
      <c r="E30809" s="28"/>
      <c r="F30809" s="28"/>
    </row>
    <row r="30810" spans="5:6" ht="15" customHeight="1" x14ac:dyDescent="0.2">
      <c r="E30810" s="28"/>
      <c r="F30810" s="28"/>
    </row>
    <row r="30811" spans="5:6" ht="15" customHeight="1" x14ac:dyDescent="0.2">
      <c r="E30811" s="28"/>
      <c r="F30811" s="28"/>
    </row>
    <row r="30812" spans="5:6" ht="15" customHeight="1" x14ac:dyDescent="0.2">
      <c r="E30812" s="28"/>
      <c r="F30812" s="28"/>
    </row>
    <row r="30813" spans="5:6" ht="15" customHeight="1" x14ac:dyDescent="0.2">
      <c r="E30813" s="28"/>
      <c r="F30813" s="28"/>
    </row>
    <row r="30814" spans="5:6" ht="15" customHeight="1" x14ac:dyDescent="0.2">
      <c r="E30814" s="28"/>
      <c r="F30814" s="28"/>
    </row>
    <row r="30815" spans="5:6" ht="15" customHeight="1" x14ac:dyDescent="0.2">
      <c r="E30815" s="28"/>
      <c r="F30815" s="28"/>
    </row>
    <row r="30816" spans="5:6" ht="15" customHeight="1" x14ac:dyDescent="0.2">
      <c r="E30816" s="28"/>
      <c r="F30816" s="28"/>
    </row>
    <row r="30817" spans="5:6" ht="15" customHeight="1" x14ac:dyDescent="0.2">
      <c r="E30817" s="28"/>
      <c r="F30817" s="28"/>
    </row>
    <row r="30818" spans="5:6" ht="15" customHeight="1" x14ac:dyDescent="0.2">
      <c r="E30818" s="28"/>
      <c r="F30818" s="28"/>
    </row>
    <row r="30819" spans="5:6" ht="15" customHeight="1" x14ac:dyDescent="0.2">
      <c r="E30819" s="28"/>
      <c r="F30819" s="28"/>
    </row>
    <row r="30820" spans="5:6" ht="15" customHeight="1" x14ac:dyDescent="0.2">
      <c r="E30820" s="28"/>
      <c r="F30820" s="28"/>
    </row>
    <row r="30821" spans="5:6" ht="15" customHeight="1" x14ac:dyDescent="0.2">
      <c r="E30821" s="28"/>
      <c r="F30821" s="28"/>
    </row>
    <row r="30822" spans="5:6" ht="15" customHeight="1" x14ac:dyDescent="0.2">
      <c r="E30822" s="28"/>
      <c r="F30822" s="28"/>
    </row>
    <row r="30823" spans="5:6" ht="15" customHeight="1" x14ac:dyDescent="0.2">
      <c r="E30823" s="28"/>
      <c r="F30823" s="28"/>
    </row>
    <row r="30824" spans="5:6" ht="15" customHeight="1" x14ac:dyDescent="0.2">
      <c r="E30824" s="28"/>
      <c r="F30824" s="28"/>
    </row>
    <row r="30825" spans="5:6" ht="15" customHeight="1" x14ac:dyDescent="0.2">
      <c r="E30825" s="28"/>
      <c r="F30825" s="28"/>
    </row>
    <row r="30826" spans="5:6" ht="15" customHeight="1" x14ac:dyDescent="0.2">
      <c r="E30826" s="28"/>
      <c r="F30826" s="28"/>
    </row>
    <row r="30827" spans="5:6" ht="15" customHeight="1" x14ac:dyDescent="0.2">
      <c r="E30827" s="28"/>
      <c r="F30827" s="28"/>
    </row>
    <row r="30828" spans="5:6" ht="15" customHeight="1" x14ac:dyDescent="0.2">
      <c r="E30828" s="28"/>
      <c r="F30828" s="28"/>
    </row>
    <row r="30829" spans="5:6" ht="15" customHeight="1" x14ac:dyDescent="0.2">
      <c r="E30829" s="28"/>
      <c r="F30829" s="28"/>
    </row>
    <row r="30830" spans="5:6" ht="15" customHeight="1" x14ac:dyDescent="0.2">
      <c r="E30830" s="28"/>
      <c r="F30830" s="28"/>
    </row>
    <row r="30831" spans="5:6" ht="15" customHeight="1" x14ac:dyDescent="0.2">
      <c r="E30831" s="28"/>
      <c r="F30831" s="28"/>
    </row>
    <row r="30832" spans="5:6" ht="15" customHeight="1" x14ac:dyDescent="0.2">
      <c r="E30832" s="28"/>
      <c r="F30832" s="28"/>
    </row>
    <row r="30833" spans="5:6" ht="15" customHeight="1" x14ac:dyDescent="0.2">
      <c r="E30833" s="28"/>
      <c r="F30833" s="28"/>
    </row>
    <row r="30834" spans="5:6" ht="15" customHeight="1" x14ac:dyDescent="0.2">
      <c r="E30834" s="28"/>
      <c r="F30834" s="28"/>
    </row>
    <row r="30835" spans="5:6" ht="15" customHeight="1" x14ac:dyDescent="0.2">
      <c r="E30835" s="28"/>
      <c r="F30835" s="28"/>
    </row>
    <row r="30836" spans="5:6" ht="15" customHeight="1" x14ac:dyDescent="0.2">
      <c r="E30836" s="28"/>
      <c r="F30836" s="28"/>
    </row>
    <row r="30837" spans="5:6" ht="15" customHeight="1" x14ac:dyDescent="0.2">
      <c r="E30837" s="28"/>
      <c r="F30837" s="28"/>
    </row>
    <row r="30838" spans="5:6" ht="15" customHeight="1" x14ac:dyDescent="0.2">
      <c r="E30838" s="28"/>
      <c r="F30838" s="28"/>
    </row>
    <row r="30839" spans="5:6" ht="15" customHeight="1" x14ac:dyDescent="0.2">
      <c r="E30839" s="28"/>
      <c r="F30839" s="28"/>
    </row>
    <row r="30840" spans="5:6" ht="15" customHeight="1" x14ac:dyDescent="0.2">
      <c r="E30840" s="28"/>
      <c r="F30840" s="28"/>
    </row>
    <row r="30841" spans="5:6" ht="15" customHeight="1" x14ac:dyDescent="0.2">
      <c r="E30841" s="28"/>
      <c r="F30841" s="28"/>
    </row>
    <row r="30842" spans="5:6" ht="15" customHeight="1" x14ac:dyDescent="0.2">
      <c r="E30842" s="28"/>
      <c r="F30842" s="28"/>
    </row>
    <row r="30843" spans="5:6" ht="15" customHeight="1" x14ac:dyDescent="0.2">
      <c r="E30843" s="28"/>
      <c r="F30843" s="28"/>
    </row>
    <row r="30844" spans="5:6" ht="15" customHeight="1" x14ac:dyDescent="0.2">
      <c r="E30844" s="28"/>
      <c r="F30844" s="28"/>
    </row>
    <row r="30845" spans="5:6" ht="15" customHeight="1" x14ac:dyDescent="0.2">
      <c r="E30845" s="28"/>
      <c r="F30845" s="28"/>
    </row>
    <row r="30846" spans="5:6" ht="15" customHeight="1" x14ac:dyDescent="0.2">
      <c r="E30846" s="28"/>
      <c r="F30846" s="28"/>
    </row>
    <row r="30847" spans="5:6" ht="15" customHeight="1" x14ac:dyDescent="0.2">
      <c r="E30847" s="28"/>
      <c r="F30847" s="28"/>
    </row>
    <row r="30848" spans="5:6" ht="15" customHeight="1" x14ac:dyDescent="0.2">
      <c r="E30848" s="28"/>
      <c r="F30848" s="28"/>
    </row>
    <row r="30849" spans="5:6" ht="15" customHeight="1" x14ac:dyDescent="0.2">
      <c r="E30849" s="28"/>
      <c r="F30849" s="28"/>
    </row>
    <row r="30850" spans="5:6" ht="15" customHeight="1" x14ac:dyDescent="0.2">
      <c r="E30850" s="28"/>
      <c r="F30850" s="28"/>
    </row>
    <row r="30851" spans="5:6" ht="15" customHeight="1" x14ac:dyDescent="0.2">
      <c r="E30851" s="28"/>
      <c r="F30851" s="28"/>
    </row>
    <row r="30852" spans="5:6" ht="15" customHeight="1" x14ac:dyDescent="0.2">
      <c r="E30852" s="28"/>
      <c r="F30852" s="28"/>
    </row>
    <row r="30853" spans="5:6" ht="15" customHeight="1" x14ac:dyDescent="0.2">
      <c r="E30853" s="28"/>
      <c r="F30853" s="28"/>
    </row>
    <row r="30854" spans="5:6" ht="15" customHeight="1" x14ac:dyDescent="0.2">
      <c r="E30854" s="28"/>
      <c r="F30854" s="28"/>
    </row>
    <row r="30855" spans="5:6" ht="15" customHeight="1" x14ac:dyDescent="0.2">
      <c r="E30855" s="28"/>
      <c r="F30855" s="28"/>
    </row>
    <row r="30856" spans="5:6" ht="15" customHeight="1" x14ac:dyDescent="0.2">
      <c r="E30856" s="28"/>
      <c r="F30856" s="28"/>
    </row>
    <row r="30857" spans="5:6" ht="15" customHeight="1" x14ac:dyDescent="0.2">
      <c r="E30857" s="28"/>
      <c r="F30857" s="28"/>
    </row>
    <row r="30858" spans="5:6" ht="15" customHeight="1" x14ac:dyDescent="0.2">
      <c r="E30858" s="28"/>
      <c r="F30858" s="28"/>
    </row>
    <row r="30859" spans="5:6" ht="15" customHeight="1" x14ac:dyDescent="0.2">
      <c r="E30859" s="28"/>
      <c r="F30859" s="28"/>
    </row>
    <row r="30860" spans="5:6" ht="15" customHeight="1" x14ac:dyDescent="0.2">
      <c r="E30860" s="28"/>
      <c r="F30860" s="28"/>
    </row>
    <row r="30861" spans="5:6" ht="15" customHeight="1" x14ac:dyDescent="0.2">
      <c r="E30861" s="28"/>
      <c r="F30861" s="28"/>
    </row>
    <row r="30862" spans="5:6" ht="15" customHeight="1" x14ac:dyDescent="0.2">
      <c r="E30862" s="28"/>
      <c r="F30862" s="28"/>
    </row>
    <row r="30863" spans="5:6" ht="15" customHeight="1" x14ac:dyDescent="0.2">
      <c r="E30863" s="28"/>
      <c r="F30863" s="28"/>
    </row>
    <row r="30864" spans="5:6" ht="15" customHeight="1" x14ac:dyDescent="0.2">
      <c r="E30864" s="28"/>
      <c r="F30864" s="28"/>
    </row>
    <row r="30865" spans="5:6" ht="15" customHeight="1" x14ac:dyDescent="0.2">
      <c r="E30865" s="28"/>
      <c r="F30865" s="28"/>
    </row>
    <row r="30866" spans="5:6" ht="15" customHeight="1" x14ac:dyDescent="0.2">
      <c r="E30866" s="28"/>
      <c r="F30866" s="28"/>
    </row>
    <row r="30867" spans="5:6" ht="15" customHeight="1" x14ac:dyDescent="0.2">
      <c r="E30867" s="28"/>
      <c r="F30867" s="28"/>
    </row>
    <row r="30868" spans="5:6" ht="15" customHeight="1" x14ac:dyDescent="0.2">
      <c r="E30868" s="28"/>
      <c r="F30868" s="28"/>
    </row>
    <row r="30869" spans="5:6" ht="15" customHeight="1" x14ac:dyDescent="0.2">
      <c r="E30869" s="28"/>
      <c r="F30869" s="28"/>
    </row>
    <row r="30870" spans="5:6" ht="15" customHeight="1" x14ac:dyDescent="0.2">
      <c r="E30870" s="28"/>
      <c r="F30870" s="28"/>
    </row>
    <row r="30871" spans="5:6" ht="15" customHeight="1" x14ac:dyDescent="0.2">
      <c r="E30871" s="28"/>
      <c r="F30871" s="28"/>
    </row>
    <row r="30872" spans="5:6" ht="15" customHeight="1" x14ac:dyDescent="0.2">
      <c r="E30872" s="28"/>
      <c r="F30872" s="28"/>
    </row>
    <row r="30873" spans="5:6" ht="15" customHeight="1" x14ac:dyDescent="0.2">
      <c r="E30873" s="28"/>
      <c r="F30873" s="28"/>
    </row>
    <row r="30874" spans="5:6" ht="15" customHeight="1" x14ac:dyDescent="0.2">
      <c r="E30874" s="28"/>
      <c r="F30874" s="28"/>
    </row>
    <row r="30875" spans="5:6" ht="15" customHeight="1" x14ac:dyDescent="0.2">
      <c r="E30875" s="28"/>
      <c r="F30875" s="28"/>
    </row>
    <row r="30876" spans="5:6" ht="15" customHeight="1" x14ac:dyDescent="0.2">
      <c r="E30876" s="28"/>
      <c r="F30876" s="28"/>
    </row>
    <row r="30877" spans="5:6" ht="15" customHeight="1" x14ac:dyDescent="0.2">
      <c r="E30877" s="28"/>
      <c r="F30877" s="28"/>
    </row>
    <row r="30878" spans="5:6" ht="15" customHeight="1" x14ac:dyDescent="0.2">
      <c r="E30878" s="28"/>
      <c r="F30878" s="28"/>
    </row>
    <row r="30879" spans="5:6" ht="15" customHeight="1" x14ac:dyDescent="0.2">
      <c r="E30879" s="28"/>
      <c r="F30879" s="28"/>
    </row>
    <row r="30880" spans="5:6" ht="15" customHeight="1" x14ac:dyDescent="0.2">
      <c r="E30880" s="28"/>
      <c r="F30880" s="28"/>
    </row>
    <row r="30881" spans="5:6" ht="15" customHeight="1" x14ac:dyDescent="0.2">
      <c r="E30881" s="28"/>
      <c r="F30881" s="28"/>
    </row>
    <row r="30882" spans="5:6" ht="15" customHeight="1" x14ac:dyDescent="0.2">
      <c r="E30882" s="28"/>
      <c r="F30882" s="28"/>
    </row>
    <row r="30883" spans="5:6" ht="15" customHeight="1" x14ac:dyDescent="0.2">
      <c r="E30883" s="28"/>
      <c r="F30883" s="28"/>
    </row>
    <row r="30884" spans="5:6" ht="15" customHeight="1" x14ac:dyDescent="0.2">
      <c r="E30884" s="28"/>
      <c r="F30884" s="28"/>
    </row>
    <row r="30885" spans="5:6" ht="15" customHeight="1" x14ac:dyDescent="0.2">
      <c r="E30885" s="28"/>
      <c r="F30885" s="28"/>
    </row>
    <row r="30886" spans="5:6" ht="15" customHeight="1" x14ac:dyDescent="0.2">
      <c r="E30886" s="28"/>
      <c r="F30886" s="28"/>
    </row>
    <row r="30887" spans="5:6" ht="15" customHeight="1" x14ac:dyDescent="0.2">
      <c r="E30887" s="28"/>
      <c r="F30887" s="28"/>
    </row>
    <row r="30888" spans="5:6" ht="15" customHeight="1" x14ac:dyDescent="0.2">
      <c r="E30888" s="28"/>
      <c r="F30888" s="28"/>
    </row>
    <row r="30889" spans="5:6" ht="15" customHeight="1" x14ac:dyDescent="0.2">
      <c r="E30889" s="28"/>
      <c r="F30889" s="28"/>
    </row>
    <row r="30890" spans="5:6" ht="15" customHeight="1" x14ac:dyDescent="0.2">
      <c r="E30890" s="28"/>
      <c r="F30890" s="28"/>
    </row>
    <row r="30891" spans="5:6" ht="15" customHeight="1" x14ac:dyDescent="0.2">
      <c r="E30891" s="28"/>
      <c r="F30891" s="28"/>
    </row>
    <row r="30892" spans="5:6" ht="15" customHeight="1" x14ac:dyDescent="0.2">
      <c r="E30892" s="28"/>
      <c r="F30892" s="28"/>
    </row>
    <row r="30893" spans="5:6" ht="15" customHeight="1" x14ac:dyDescent="0.2">
      <c r="E30893" s="28"/>
      <c r="F30893" s="28"/>
    </row>
    <row r="30894" spans="5:6" ht="15" customHeight="1" x14ac:dyDescent="0.2">
      <c r="E30894" s="28"/>
      <c r="F30894" s="28"/>
    </row>
    <row r="30895" spans="5:6" ht="15" customHeight="1" x14ac:dyDescent="0.2">
      <c r="E30895" s="28"/>
      <c r="F30895" s="28"/>
    </row>
    <row r="30896" spans="5:6" ht="15" customHeight="1" x14ac:dyDescent="0.2">
      <c r="E30896" s="28"/>
      <c r="F30896" s="28"/>
    </row>
    <row r="30897" spans="5:6" ht="15" customHeight="1" x14ac:dyDescent="0.2">
      <c r="E30897" s="28"/>
      <c r="F30897" s="28"/>
    </row>
    <row r="30898" spans="5:6" ht="15" customHeight="1" x14ac:dyDescent="0.2">
      <c r="E30898" s="28"/>
      <c r="F30898" s="28"/>
    </row>
    <row r="30899" spans="5:6" ht="15" customHeight="1" x14ac:dyDescent="0.2">
      <c r="E30899" s="28"/>
      <c r="F30899" s="28"/>
    </row>
    <row r="30900" spans="5:6" ht="15" customHeight="1" x14ac:dyDescent="0.2">
      <c r="E30900" s="28"/>
      <c r="F30900" s="28"/>
    </row>
    <row r="30901" spans="5:6" ht="15" customHeight="1" x14ac:dyDescent="0.2">
      <c r="E30901" s="28"/>
      <c r="F30901" s="28"/>
    </row>
    <row r="30902" spans="5:6" ht="15" customHeight="1" x14ac:dyDescent="0.2">
      <c r="E30902" s="28"/>
      <c r="F30902" s="28"/>
    </row>
    <row r="30903" spans="5:6" ht="15" customHeight="1" x14ac:dyDescent="0.2">
      <c r="E30903" s="28"/>
      <c r="F30903" s="28"/>
    </row>
    <row r="30904" spans="5:6" ht="15" customHeight="1" x14ac:dyDescent="0.2">
      <c r="E30904" s="28"/>
      <c r="F30904" s="28"/>
    </row>
    <row r="30905" spans="5:6" ht="15" customHeight="1" x14ac:dyDescent="0.2">
      <c r="E30905" s="28"/>
      <c r="F30905" s="28"/>
    </row>
    <row r="30906" spans="5:6" ht="15" customHeight="1" x14ac:dyDescent="0.2">
      <c r="E30906" s="28"/>
      <c r="F30906" s="28"/>
    </row>
    <row r="30907" spans="5:6" ht="15" customHeight="1" x14ac:dyDescent="0.2">
      <c r="E30907" s="28"/>
      <c r="F30907" s="28"/>
    </row>
    <row r="30908" spans="5:6" ht="15" customHeight="1" x14ac:dyDescent="0.2">
      <c r="E30908" s="28"/>
      <c r="F30908" s="28"/>
    </row>
    <row r="30909" spans="5:6" ht="15" customHeight="1" x14ac:dyDescent="0.2">
      <c r="E30909" s="28"/>
      <c r="F30909" s="28"/>
    </row>
    <row r="30910" spans="5:6" ht="15" customHeight="1" x14ac:dyDescent="0.2">
      <c r="E30910" s="28"/>
      <c r="F30910" s="28"/>
    </row>
    <row r="30911" spans="5:6" ht="15" customHeight="1" x14ac:dyDescent="0.2">
      <c r="E30911" s="28"/>
      <c r="F30911" s="28"/>
    </row>
    <row r="30912" spans="5:6" ht="15" customHeight="1" x14ac:dyDescent="0.2">
      <c r="E30912" s="28"/>
      <c r="F30912" s="28"/>
    </row>
    <row r="30913" spans="5:6" ht="15" customHeight="1" x14ac:dyDescent="0.2">
      <c r="E30913" s="28"/>
      <c r="F30913" s="28"/>
    </row>
    <row r="30914" spans="5:6" ht="15" customHeight="1" x14ac:dyDescent="0.2">
      <c r="E30914" s="28"/>
      <c r="F30914" s="28"/>
    </row>
    <row r="30915" spans="5:6" ht="15" customHeight="1" x14ac:dyDescent="0.2">
      <c r="E30915" s="28"/>
      <c r="F30915" s="28"/>
    </row>
    <row r="30916" spans="5:6" ht="15" customHeight="1" x14ac:dyDescent="0.2">
      <c r="E30916" s="28"/>
      <c r="F30916" s="28"/>
    </row>
    <row r="30917" spans="5:6" ht="15" customHeight="1" x14ac:dyDescent="0.2">
      <c r="E30917" s="28"/>
      <c r="F30917" s="28"/>
    </row>
    <row r="30918" spans="5:6" ht="15" customHeight="1" x14ac:dyDescent="0.2">
      <c r="E30918" s="28"/>
      <c r="F30918" s="28"/>
    </row>
    <row r="30919" spans="5:6" ht="15" customHeight="1" x14ac:dyDescent="0.2">
      <c r="E30919" s="28"/>
      <c r="F30919" s="28"/>
    </row>
    <row r="30920" spans="5:6" ht="15" customHeight="1" x14ac:dyDescent="0.2">
      <c r="E30920" s="28"/>
      <c r="F30920" s="28"/>
    </row>
    <row r="30921" spans="5:6" ht="15" customHeight="1" x14ac:dyDescent="0.2">
      <c r="E30921" s="28"/>
      <c r="F30921" s="28"/>
    </row>
    <row r="30922" spans="5:6" ht="15" customHeight="1" x14ac:dyDescent="0.2">
      <c r="E30922" s="28"/>
      <c r="F30922" s="28"/>
    </row>
    <row r="30923" spans="5:6" ht="15" customHeight="1" x14ac:dyDescent="0.2">
      <c r="E30923" s="28"/>
      <c r="F30923" s="28"/>
    </row>
    <row r="30924" spans="5:6" ht="15" customHeight="1" x14ac:dyDescent="0.2">
      <c r="E30924" s="28"/>
      <c r="F30924" s="28"/>
    </row>
    <row r="30925" spans="5:6" ht="15" customHeight="1" x14ac:dyDescent="0.2">
      <c r="E30925" s="28"/>
      <c r="F30925" s="28"/>
    </row>
    <row r="30926" spans="5:6" ht="15" customHeight="1" x14ac:dyDescent="0.2">
      <c r="E30926" s="28"/>
      <c r="F30926" s="28"/>
    </row>
    <row r="30927" spans="5:6" ht="15" customHeight="1" x14ac:dyDescent="0.2">
      <c r="E30927" s="28"/>
      <c r="F30927" s="28"/>
    </row>
    <row r="30928" spans="5:6" ht="15" customHeight="1" x14ac:dyDescent="0.2">
      <c r="E30928" s="28"/>
      <c r="F30928" s="28"/>
    </row>
    <row r="30929" spans="5:6" ht="15" customHeight="1" x14ac:dyDescent="0.2">
      <c r="E30929" s="28"/>
      <c r="F30929" s="28"/>
    </row>
    <row r="30930" spans="5:6" ht="15" customHeight="1" x14ac:dyDescent="0.2">
      <c r="E30930" s="28"/>
      <c r="F30930" s="28"/>
    </row>
    <row r="30931" spans="5:6" ht="15" customHeight="1" x14ac:dyDescent="0.2">
      <c r="E30931" s="28"/>
      <c r="F30931" s="28"/>
    </row>
    <row r="30932" spans="5:6" ht="15" customHeight="1" x14ac:dyDescent="0.2">
      <c r="E30932" s="28"/>
      <c r="F30932" s="28"/>
    </row>
    <row r="30933" spans="5:6" ht="15" customHeight="1" x14ac:dyDescent="0.2">
      <c r="E30933" s="28"/>
      <c r="F30933" s="28"/>
    </row>
    <row r="30934" spans="5:6" ht="15" customHeight="1" x14ac:dyDescent="0.2">
      <c r="E30934" s="28"/>
      <c r="F30934" s="28"/>
    </row>
    <row r="30935" spans="5:6" ht="15" customHeight="1" x14ac:dyDescent="0.2">
      <c r="E30935" s="28"/>
      <c r="F30935" s="28"/>
    </row>
    <row r="30936" spans="5:6" ht="15" customHeight="1" x14ac:dyDescent="0.2">
      <c r="E30936" s="28"/>
      <c r="F30936" s="28"/>
    </row>
    <row r="30937" spans="5:6" ht="15" customHeight="1" x14ac:dyDescent="0.2">
      <c r="E30937" s="28"/>
      <c r="F30937" s="28"/>
    </row>
    <row r="30938" spans="5:6" ht="15" customHeight="1" x14ac:dyDescent="0.2">
      <c r="E30938" s="28"/>
      <c r="F30938" s="28"/>
    </row>
    <row r="30939" spans="5:6" ht="15" customHeight="1" x14ac:dyDescent="0.2">
      <c r="E30939" s="28"/>
      <c r="F30939" s="28"/>
    </row>
    <row r="30940" spans="5:6" ht="15" customHeight="1" x14ac:dyDescent="0.2">
      <c r="E30940" s="28"/>
      <c r="F30940" s="28"/>
    </row>
    <row r="30941" spans="5:6" ht="15" customHeight="1" x14ac:dyDescent="0.2">
      <c r="E30941" s="28"/>
      <c r="F30941" s="28"/>
    </row>
    <row r="30942" spans="5:6" ht="15" customHeight="1" x14ac:dyDescent="0.2">
      <c r="E30942" s="28"/>
      <c r="F30942" s="28"/>
    </row>
    <row r="30943" spans="5:6" ht="15" customHeight="1" x14ac:dyDescent="0.2">
      <c r="E30943" s="28"/>
      <c r="F30943" s="28"/>
    </row>
    <row r="30944" spans="5:6" ht="15" customHeight="1" x14ac:dyDescent="0.2">
      <c r="E30944" s="28"/>
      <c r="F30944" s="28"/>
    </row>
    <row r="30945" spans="5:6" ht="15" customHeight="1" x14ac:dyDescent="0.2">
      <c r="E30945" s="28"/>
      <c r="F30945" s="28"/>
    </row>
    <row r="30946" spans="5:6" ht="15" customHeight="1" x14ac:dyDescent="0.2">
      <c r="E30946" s="28"/>
      <c r="F30946" s="28"/>
    </row>
    <row r="30947" spans="5:6" ht="15" customHeight="1" x14ac:dyDescent="0.2">
      <c r="E30947" s="28"/>
      <c r="F30947" s="28"/>
    </row>
    <row r="30948" spans="5:6" ht="15" customHeight="1" x14ac:dyDescent="0.2">
      <c r="E30948" s="28"/>
      <c r="F30948" s="28"/>
    </row>
    <row r="30949" spans="5:6" ht="15" customHeight="1" x14ac:dyDescent="0.2">
      <c r="E30949" s="28"/>
      <c r="F30949" s="28"/>
    </row>
    <row r="30950" spans="5:6" ht="15" customHeight="1" x14ac:dyDescent="0.2">
      <c r="E30950" s="28"/>
      <c r="F30950" s="28"/>
    </row>
    <row r="30951" spans="5:6" ht="15" customHeight="1" x14ac:dyDescent="0.2">
      <c r="E30951" s="28"/>
      <c r="F30951" s="28"/>
    </row>
    <row r="30952" spans="5:6" ht="15" customHeight="1" x14ac:dyDescent="0.2">
      <c r="E30952" s="28"/>
      <c r="F30952" s="28"/>
    </row>
    <row r="30953" spans="5:6" ht="15" customHeight="1" x14ac:dyDescent="0.2">
      <c r="E30953" s="28"/>
      <c r="F30953" s="28"/>
    </row>
    <row r="30954" spans="5:6" ht="15" customHeight="1" x14ac:dyDescent="0.2">
      <c r="E30954" s="28"/>
      <c r="F30954" s="28"/>
    </row>
    <row r="30955" spans="5:6" ht="15" customHeight="1" x14ac:dyDescent="0.2">
      <c r="E30955" s="28"/>
      <c r="F30955" s="28"/>
    </row>
    <row r="30956" spans="5:6" ht="15" customHeight="1" x14ac:dyDescent="0.2">
      <c r="E30956" s="28"/>
      <c r="F30956" s="28"/>
    </row>
    <row r="30957" spans="5:6" ht="15" customHeight="1" x14ac:dyDescent="0.2">
      <c r="E30957" s="28"/>
      <c r="F30957" s="28"/>
    </row>
    <row r="30958" spans="5:6" ht="15" customHeight="1" x14ac:dyDescent="0.2">
      <c r="E30958" s="28"/>
      <c r="F30958" s="28"/>
    </row>
    <row r="30959" spans="5:6" ht="15" customHeight="1" x14ac:dyDescent="0.2">
      <c r="E30959" s="28"/>
      <c r="F30959" s="28"/>
    </row>
    <row r="30960" spans="5:6" ht="15" customHeight="1" x14ac:dyDescent="0.2">
      <c r="E30960" s="28"/>
      <c r="F30960" s="28"/>
    </row>
    <row r="30961" spans="5:6" ht="15" customHeight="1" x14ac:dyDescent="0.2">
      <c r="E30961" s="28"/>
      <c r="F30961" s="28"/>
    </row>
    <row r="30962" spans="5:6" ht="15" customHeight="1" x14ac:dyDescent="0.2">
      <c r="E30962" s="28"/>
      <c r="F30962" s="28"/>
    </row>
    <row r="30963" spans="5:6" ht="15" customHeight="1" x14ac:dyDescent="0.2">
      <c r="E30963" s="28"/>
      <c r="F30963" s="28"/>
    </row>
    <row r="30964" spans="5:6" ht="15" customHeight="1" x14ac:dyDescent="0.2">
      <c r="E30964" s="28"/>
      <c r="F30964" s="28"/>
    </row>
    <row r="30965" spans="5:6" ht="15" customHeight="1" x14ac:dyDescent="0.2">
      <c r="E30965" s="28"/>
      <c r="F30965" s="28"/>
    </row>
    <row r="30966" spans="5:6" ht="15" customHeight="1" x14ac:dyDescent="0.2">
      <c r="E30966" s="28"/>
      <c r="F30966" s="28"/>
    </row>
    <row r="30967" spans="5:6" ht="15" customHeight="1" x14ac:dyDescent="0.2">
      <c r="E30967" s="28"/>
      <c r="F30967" s="28"/>
    </row>
    <row r="30968" spans="5:6" ht="15" customHeight="1" x14ac:dyDescent="0.2">
      <c r="E30968" s="28"/>
      <c r="F30968" s="28"/>
    </row>
    <row r="30969" spans="5:6" ht="15" customHeight="1" x14ac:dyDescent="0.2">
      <c r="E30969" s="28"/>
      <c r="F30969" s="28"/>
    </row>
    <row r="30970" spans="5:6" ht="15" customHeight="1" x14ac:dyDescent="0.2">
      <c r="E30970" s="28"/>
      <c r="F30970" s="28"/>
    </row>
    <row r="30971" spans="5:6" ht="15" customHeight="1" x14ac:dyDescent="0.2">
      <c r="E30971" s="28"/>
      <c r="F30971" s="28"/>
    </row>
    <row r="30972" spans="5:6" ht="15" customHeight="1" x14ac:dyDescent="0.2">
      <c r="E30972" s="28"/>
      <c r="F30972" s="28"/>
    </row>
    <row r="30973" spans="5:6" ht="15" customHeight="1" x14ac:dyDescent="0.2">
      <c r="E30973" s="28"/>
      <c r="F30973" s="28"/>
    </row>
    <row r="30974" spans="5:6" ht="15" customHeight="1" x14ac:dyDescent="0.2">
      <c r="E30974" s="28"/>
      <c r="F30974" s="28"/>
    </row>
    <row r="30975" spans="5:6" ht="15" customHeight="1" x14ac:dyDescent="0.2">
      <c r="E30975" s="28"/>
      <c r="F30975" s="28"/>
    </row>
    <row r="30976" spans="5:6" ht="15" customHeight="1" x14ac:dyDescent="0.2">
      <c r="E30976" s="28"/>
      <c r="F30976" s="28"/>
    </row>
    <row r="30977" spans="5:6" ht="15" customHeight="1" x14ac:dyDescent="0.2">
      <c r="E30977" s="28"/>
      <c r="F30977" s="28"/>
    </row>
    <row r="30978" spans="5:6" ht="15" customHeight="1" x14ac:dyDescent="0.2">
      <c r="E30978" s="28"/>
      <c r="F30978" s="28"/>
    </row>
    <row r="30979" spans="5:6" ht="15" customHeight="1" x14ac:dyDescent="0.2">
      <c r="E30979" s="28"/>
      <c r="F30979" s="28"/>
    </row>
    <row r="30980" spans="5:6" ht="15" customHeight="1" x14ac:dyDescent="0.2">
      <c r="E30980" s="28"/>
      <c r="F30980" s="28"/>
    </row>
    <row r="30981" spans="5:6" ht="15" customHeight="1" x14ac:dyDescent="0.2">
      <c r="E30981" s="28"/>
      <c r="F30981" s="28"/>
    </row>
    <row r="30982" spans="5:6" ht="15" customHeight="1" x14ac:dyDescent="0.2">
      <c r="E30982" s="28"/>
      <c r="F30982" s="28"/>
    </row>
    <row r="30983" spans="5:6" ht="15" customHeight="1" x14ac:dyDescent="0.2">
      <c r="E30983" s="28"/>
      <c r="F30983" s="28"/>
    </row>
    <row r="30984" spans="5:6" ht="15" customHeight="1" x14ac:dyDescent="0.2">
      <c r="E30984" s="28"/>
      <c r="F30984" s="28"/>
    </row>
    <row r="30985" spans="5:6" ht="15" customHeight="1" x14ac:dyDescent="0.2">
      <c r="E30985" s="28"/>
      <c r="F30985" s="28"/>
    </row>
    <row r="30986" spans="5:6" ht="15" customHeight="1" x14ac:dyDescent="0.2">
      <c r="E30986" s="28"/>
      <c r="F30986" s="28"/>
    </row>
    <row r="30987" spans="5:6" ht="15" customHeight="1" x14ac:dyDescent="0.2">
      <c r="E30987" s="28"/>
      <c r="F30987" s="28"/>
    </row>
    <row r="30988" spans="5:6" ht="15" customHeight="1" x14ac:dyDescent="0.2">
      <c r="E30988" s="28"/>
      <c r="F30988" s="28"/>
    </row>
    <row r="30989" spans="5:6" ht="15" customHeight="1" x14ac:dyDescent="0.2">
      <c r="E30989" s="28"/>
      <c r="F30989" s="28"/>
    </row>
    <row r="30990" spans="5:6" ht="15" customHeight="1" x14ac:dyDescent="0.2">
      <c r="E30990" s="28"/>
      <c r="F30990" s="28"/>
    </row>
    <row r="30991" spans="5:6" ht="15" customHeight="1" x14ac:dyDescent="0.2">
      <c r="E30991" s="28"/>
      <c r="F30991" s="28"/>
    </row>
    <row r="30992" spans="5:6" ht="15" customHeight="1" x14ac:dyDescent="0.2">
      <c r="E30992" s="28"/>
      <c r="F30992" s="28"/>
    </row>
    <row r="30993" spans="5:6" ht="15" customHeight="1" x14ac:dyDescent="0.2">
      <c r="E30993" s="28"/>
      <c r="F30993" s="28"/>
    </row>
    <row r="30994" spans="5:6" ht="15" customHeight="1" x14ac:dyDescent="0.2">
      <c r="E30994" s="28"/>
      <c r="F30994" s="28"/>
    </row>
    <row r="30995" spans="5:6" ht="15" customHeight="1" x14ac:dyDescent="0.2">
      <c r="E30995" s="28"/>
      <c r="F30995" s="28"/>
    </row>
    <row r="30996" spans="5:6" ht="15" customHeight="1" x14ac:dyDescent="0.2">
      <c r="E30996" s="28"/>
      <c r="F30996" s="28"/>
    </row>
    <row r="30997" spans="5:6" ht="15" customHeight="1" x14ac:dyDescent="0.2">
      <c r="E30997" s="28"/>
      <c r="F30997" s="28"/>
    </row>
    <row r="30998" spans="5:6" ht="15" customHeight="1" x14ac:dyDescent="0.2">
      <c r="E30998" s="28"/>
      <c r="F30998" s="28"/>
    </row>
    <row r="30999" spans="5:6" ht="15" customHeight="1" x14ac:dyDescent="0.2">
      <c r="E30999" s="28"/>
      <c r="F30999" s="28"/>
    </row>
    <row r="31000" spans="5:6" ht="15" customHeight="1" x14ac:dyDescent="0.2">
      <c r="E31000" s="28"/>
      <c r="F31000" s="28"/>
    </row>
    <row r="31001" spans="5:6" ht="15" customHeight="1" x14ac:dyDescent="0.2">
      <c r="E31001" s="28"/>
      <c r="F31001" s="28"/>
    </row>
    <row r="31002" spans="5:6" ht="15" customHeight="1" x14ac:dyDescent="0.2">
      <c r="E31002" s="28"/>
      <c r="F31002" s="28"/>
    </row>
    <row r="31003" spans="5:6" ht="15" customHeight="1" x14ac:dyDescent="0.2">
      <c r="E31003" s="28"/>
      <c r="F31003" s="28"/>
    </row>
    <row r="31004" spans="5:6" ht="15" customHeight="1" x14ac:dyDescent="0.2">
      <c r="E31004" s="28"/>
      <c r="F31004" s="28"/>
    </row>
    <row r="31005" spans="5:6" ht="15" customHeight="1" x14ac:dyDescent="0.2">
      <c r="E31005" s="28"/>
      <c r="F31005" s="28"/>
    </row>
    <row r="31006" spans="5:6" ht="15" customHeight="1" x14ac:dyDescent="0.2">
      <c r="E31006" s="28"/>
      <c r="F31006" s="28"/>
    </row>
    <row r="31007" spans="5:6" ht="15" customHeight="1" x14ac:dyDescent="0.2">
      <c r="E31007" s="28"/>
      <c r="F31007" s="28"/>
    </row>
    <row r="31008" spans="5:6" ht="15" customHeight="1" x14ac:dyDescent="0.2">
      <c r="E31008" s="28"/>
      <c r="F31008" s="28"/>
    </row>
    <row r="31009" spans="5:6" ht="15" customHeight="1" x14ac:dyDescent="0.2">
      <c r="E31009" s="28"/>
      <c r="F31009" s="28"/>
    </row>
    <row r="31010" spans="5:6" ht="15" customHeight="1" x14ac:dyDescent="0.2">
      <c r="E31010" s="28"/>
      <c r="F31010" s="28"/>
    </row>
    <row r="31011" spans="5:6" ht="15" customHeight="1" x14ac:dyDescent="0.2">
      <c r="E31011" s="28"/>
      <c r="F31011" s="28"/>
    </row>
    <row r="31012" spans="5:6" ht="15" customHeight="1" x14ac:dyDescent="0.2">
      <c r="E31012" s="28"/>
      <c r="F31012" s="28"/>
    </row>
    <row r="31013" spans="5:6" ht="15" customHeight="1" x14ac:dyDescent="0.2">
      <c r="E31013" s="28"/>
      <c r="F31013" s="28"/>
    </row>
    <row r="31014" spans="5:6" ht="15" customHeight="1" x14ac:dyDescent="0.2">
      <c r="E31014" s="28"/>
      <c r="F31014" s="28"/>
    </row>
    <row r="31015" spans="5:6" ht="15" customHeight="1" x14ac:dyDescent="0.2">
      <c r="E31015" s="28"/>
      <c r="F31015" s="28"/>
    </row>
    <row r="31016" spans="5:6" ht="15" customHeight="1" x14ac:dyDescent="0.2">
      <c r="E31016" s="28"/>
      <c r="F31016" s="28"/>
    </row>
    <row r="31017" spans="5:6" ht="15" customHeight="1" x14ac:dyDescent="0.2">
      <c r="E31017" s="28"/>
      <c r="F31017" s="28"/>
    </row>
    <row r="31018" spans="5:6" ht="15" customHeight="1" x14ac:dyDescent="0.2">
      <c r="E31018" s="28"/>
      <c r="F31018" s="28"/>
    </row>
    <row r="31019" spans="5:6" ht="15" customHeight="1" x14ac:dyDescent="0.2">
      <c r="E31019" s="28"/>
      <c r="F31019" s="28"/>
    </row>
    <row r="31020" spans="5:6" ht="15" customHeight="1" x14ac:dyDescent="0.2">
      <c r="E31020" s="28"/>
      <c r="F31020" s="28"/>
    </row>
    <row r="31021" spans="5:6" ht="15" customHeight="1" x14ac:dyDescent="0.2">
      <c r="E31021" s="28"/>
      <c r="F31021" s="28"/>
    </row>
    <row r="31022" spans="5:6" ht="15" customHeight="1" x14ac:dyDescent="0.2">
      <c r="E31022" s="28"/>
      <c r="F31022" s="28"/>
    </row>
    <row r="31023" spans="5:6" ht="15" customHeight="1" x14ac:dyDescent="0.2">
      <c r="E31023" s="28"/>
      <c r="F31023" s="28"/>
    </row>
    <row r="31024" spans="5:6" ht="15" customHeight="1" x14ac:dyDescent="0.2">
      <c r="E31024" s="28"/>
      <c r="F31024" s="28"/>
    </row>
    <row r="31025" spans="5:6" ht="15" customHeight="1" x14ac:dyDescent="0.2">
      <c r="E31025" s="28"/>
      <c r="F31025" s="28"/>
    </row>
    <row r="31026" spans="5:6" ht="15" customHeight="1" x14ac:dyDescent="0.2">
      <c r="E31026" s="28"/>
      <c r="F31026" s="28"/>
    </row>
    <row r="31027" spans="5:6" ht="15" customHeight="1" x14ac:dyDescent="0.2">
      <c r="E31027" s="28"/>
      <c r="F31027" s="28"/>
    </row>
    <row r="31028" spans="5:6" ht="15" customHeight="1" x14ac:dyDescent="0.2">
      <c r="E31028" s="28"/>
      <c r="F31028" s="28"/>
    </row>
    <row r="31029" spans="5:6" ht="15" customHeight="1" x14ac:dyDescent="0.2">
      <c r="E31029" s="28"/>
      <c r="F31029" s="28"/>
    </row>
    <row r="31030" spans="5:6" ht="15" customHeight="1" x14ac:dyDescent="0.2">
      <c r="E31030" s="28"/>
      <c r="F31030" s="28"/>
    </row>
    <row r="31031" spans="5:6" ht="15" customHeight="1" x14ac:dyDescent="0.2">
      <c r="E31031" s="28"/>
      <c r="F31031" s="28"/>
    </row>
    <row r="31032" spans="5:6" ht="15" customHeight="1" x14ac:dyDescent="0.2">
      <c r="E31032" s="28"/>
      <c r="F31032" s="28"/>
    </row>
    <row r="31033" spans="5:6" ht="15" customHeight="1" x14ac:dyDescent="0.2">
      <c r="E31033" s="28"/>
      <c r="F31033" s="28"/>
    </row>
    <row r="31034" spans="5:6" ht="15" customHeight="1" x14ac:dyDescent="0.2">
      <c r="E31034" s="28"/>
      <c r="F31034" s="28"/>
    </row>
    <row r="31035" spans="5:6" ht="15" customHeight="1" x14ac:dyDescent="0.2">
      <c r="E31035" s="28"/>
      <c r="F31035" s="28"/>
    </row>
    <row r="31036" spans="5:6" ht="15" customHeight="1" x14ac:dyDescent="0.2">
      <c r="E31036" s="28"/>
      <c r="F31036" s="28"/>
    </row>
    <row r="31037" spans="5:6" ht="15" customHeight="1" x14ac:dyDescent="0.2">
      <c r="E31037" s="28"/>
      <c r="F31037" s="28"/>
    </row>
    <row r="31038" spans="5:6" ht="15" customHeight="1" x14ac:dyDescent="0.2">
      <c r="E31038" s="28"/>
      <c r="F31038" s="28"/>
    </row>
    <row r="31039" spans="5:6" ht="15" customHeight="1" x14ac:dyDescent="0.2">
      <c r="E31039" s="28"/>
      <c r="F31039" s="28"/>
    </row>
    <row r="31040" spans="5:6" ht="15" customHeight="1" x14ac:dyDescent="0.2">
      <c r="E31040" s="28"/>
      <c r="F31040" s="28"/>
    </row>
    <row r="31041" spans="5:6" ht="15" customHeight="1" x14ac:dyDescent="0.2">
      <c r="E31041" s="28"/>
      <c r="F31041" s="28"/>
    </row>
    <row r="31042" spans="5:6" ht="15" customHeight="1" x14ac:dyDescent="0.2">
      <c r="E31042" s="28"/>
      <c r="F31042" s="28"/>
    </row>
    <row r="31043" spans="5:6" ht="15" customHeight="1" x14ac:dyDescent="0.2">
      <c r="E31043" s="28"/>
      <c r="F31043" s="28"/>
    </row>
    <row r="31044" spans="5:6" ht="15" customHeight="1" x14ac:dyDescent="0.2">
      <c r="E31044" s="28"/>
      <c r="F31044" s="28"/>
    </row>
    <row r="31045" spans="5:6" ht="15" customHeight="1" x14ac:dyDescent="0.2">
      <c r="E31045" s="28"/>
      <c r="F31045" s="28"/>
    </row>
    <row r="31046" spans="5:6" ht="15" customHeight="1" x14ac:dyDescent="0.2">
      <c r="E31046" s="28"/>
      <c r="F31046" s="28"/>
    </row>
    <row r="31047" spans="5:6" ht="15" customHeight="1" x14ac:dyDescent="0.2">
      <c r="E31047" s="28"/>
      <c r="F31047" s="28"/>
    </row>
    <row r="31048" spans="5:6" ht="15" customHeight="1" x14ac:dyDescent="0.2">
      <c r="E31048" s="28"/>
      <c r="F31048" s="28"/>
    </row>
    <row r="31049" spans="5:6" ht="15" customHeight="1" x14ac:dyDescent="0.2">
      <c r="E31049" s="28"/>
      <c r="F31049" s="28"/>
    </row>
    <row r="31050" spans="5:6" ht="15" customHeight="1" x14ac:dyDescent="0.2">
      <c r="E31050" s="28"/>
      <c r="F31050" s="28"/>
    </row>
    <row r="31051" spans="5:6" ht="15" customHeight="1" x14ac:dyDescent="0.2">
      <c r="E31051" s="28"/>
      <c r="F31051" s="28"/>
    </row>
    <row r="31052" spans="5:6" ht="15" customHeight="1" x14ac:dyDescent="0.2">
      <c r="E31052" s="28"/>
      <c r="F31052" s="28"/>
    </row>
    <row r="31053" spans="5:6" ht="15" customHeight="1" x14ac:dyDescent="0.2">
      <c r="E31053" s="28"/>
      <c r="F31053" s="28"/>
    </row>
    <row r="31054" spans="5:6" ht="15" customHeight="1" x14ac:dyDescent="0.2">
      <c r="E31054" s="28"/>
      <c r="F31054" s="28"/>
    </row>
    <row r="31055" spans="5:6" ht="15" customHeight="1" x14ac:dyDescent="0.2">
      <c r="E31055" s="28"/>
      <c r="F31055" s="28"/>
    </row>
    <row r="31056" spans="5:6" ht="15" customHeight="1" x14ac:dyDescent="0.2">
      <c r="E31056" s="28"/>
      <c r="F31056" s="28"/>
    </row>
    <row r="31057" spans="5:6" ht="15" customHeight="1" x14ac:dyDescent="0.2">
      <c r="E31057" s="28"/>
      <c r="F31057" s="28"/>
    </row>
    <row r="31058" spans="5:6" ht="15" customHeight="1" x14ac:dyDescent="0.2">
      <c r="E31058" s="28"/>
      <c r="F31058" s="28"/>
    </row>
    <row r="31059" spans="5:6" ht="15" customHeight="1" x14ac:dyDescent="0.2">
      <c r="E31059" s="28"/>
      <c r="F31059" s="28"/>
    </row>
    <row r="31060" spans="5:6" ht="15" customHeight="1" x14ac:dyDescent="0.2">
      <c r="E31060" s="28"/>
      <c r="F31060" s="28"/>
    </row>
    <row r="31061" spans="5:6" ht="15" customHeight="1" x14ac:dyDescent="0.2">
      <c r="E31061" s="28"/>
      <c r="F31061" s="28"/>
    </row>
    <row r="31062" spans="5:6" ht="15" customHeight="1" x14ac:dyDescent="0.2">
      <c r="E31062" s="28"/>
      <c r="F31062" s="28"/>
    </row>
    <row r="31063" spans="5:6" ht="15" customHeight="1" x14ac:dyDescent="0.2">
      <c r="E31063" s="28"/>
      <c r="F31063" s="28"/>
    </row>
    <row r="31064" spans="5:6" ht="15" customHeight="1" x14ac:dyDescent="0.2">
      <c r="E31064" s="28"/>
      <c r="F31064" s="28"/>
    </row>
    <row r="31065" spans="5:6" ht="15" customHeight="1" x14ac:dyDescent="0.2">
      <c r="E31065" s="28"/>
      <c r="F31065" s="28"/>
    </row>
    <row r="31066" spans="5:6" ht="15" customHeight="1" x14ac:dyDescent="0.2">
      <c r="E31066" s="28"/>
      <c r="F31066" s="28"/>
    </row>
    <row r="31067" spans="5:6" ht="15" customHeight="1" x14ac:dyDescent="0.2">
      <c r="E31067" s="28"/>
      <c r="F31067" s="28"/>
    </row>
    <row r="31068" spans="5:6" ht="15" customHeight="1" x14ac:dyDescent="0.2">
      <c r="E31068" s="28"/>
      <c r="F31068" s="28"/>
    </row>
    <row r="31069" spans="5:6" ht="15" customHeight="1" x14ac:dyDescent="0.2">
      <c r="E31069" s="28"/>
      <c r="F31069" s="28"/>
    </row>
    <row r="31070" spans="5:6" ht="15" customHeight="1" x14ac:dyDescent="0.2">
      <c r="E31070" s="28"/>
      <c r="F31070" s="28"/>
    </row>
    <row r="31071" spans="5:6" ht="15" customHeight="1" x14ac:dyDescent="0.2">
      <c r="E31071" s="28"/>
      <c r="F31071" s="28"/>
    </row>
    <row r="31072" spans="5:6" ht="15" customHeight="1" x14ac:dyDescent="0.2">
      <c r="E31072" s="28"/>
      <c r="F31072" s="28"/>
    </row>
    <row r="31073" spans="5:6" ht="15" customHeight="1" x14ac:dyDescent="0.2">
      <c r="E31073" s="28"/>
      <c r="F31073" s="28"/>
    </row>
    <row r="31074" spans="5:6" ht="15" customHeight="1" x14ac:dyDescent="0.2">
      <c r="E31074" s="28"/>
      <c r="F31074" s="28"/>
    </row>
    <row r="31075" spans="5:6" ht="15" customHeight="1" x14ac:dyDescent="0.2">
      <c r="E31075" s="28"/>
      <c r="F31075" s="28"/>
    </row>
    <row r="31076" spans="5:6" ht="15" customHeight="1" x14ac:dyDescent="0.2">
      <c r="E31076" s="28"/>
      <c r="F31076" s="28"/>
    </row>
    <row r="31077" spans="5:6" ht="15" customHeight="1" x14ac:dyDescent="0.2">
      <c r="E31077" s="28"/>
      <c r="F31077" s="28"/>
    </row>
    <row r="31078" spans="5:6" ht="15" customHeight="1" x14ac:dyDescent="0.2">
      <c r="E31078" s="28"/>
      <c r="F31078" s="28"/>
    </row>
    <row r="31079" spans="5:6" ht="15" customHeight="1" x14ac:dyDescent="0.2">
      <c r="E31079" s="28"/>
      <c r="F31079" s="28"/>
    </row>
    <row r="31080" spans="5:6" ht="15" customHeight="1" x14ac:dyDescent="0.2">
      <c r="E31080" s="28"/>
      <c r="F31080" s="28"/>
    </row>
    <row r="31081" spans="5:6" ht="15" customHeight="1" x14ac:dyDescent="0.2">
      <c r="E31081" s="28"/>
      <c r="F31081" s="28"/>
    </row>
    <row r="31082" spans="5:6" ht="15" customHeight="1" x14ac:dyDescent="0.2">
      <c r="E31082" s="28"/>
      <c r="F31082" s="28"/>
    </row>
    <row r="31083" spans="5:6" ht="15" customHeight="1" x14ac:dyDescent="0.2">
      <c r="E31083" s="28"/>
      <c r="F31083" s="28"/>
    </row>
    <row r="31084" spans="5:6" ht="15" customHeight="1" x14ac:dyDescent="0.2">
      <c r="E31084" s="28"/>
      <c r="F31084" s="28"/>
    </row>
    <row r="31085" spans="5:6" ht="15" customHeight="1" x14ac:dyDescent="0.2">
      <c r="E31085" s="28"/>
      <c r="F31085" s="28"/>
    </row>
    <row r="31086" spans="5:6" ht="15" customHeight="1" x14ac:dyDescent="0.2">
      <c r="E31086" s="28"/>
      <c r="F31086" s="28"/>
    </row>
    <row r="31087" spans="5:6" ht="15" customHeight="1" x14ac:dyDescent="0.2">
      <c r="E31087" s="28"/>
      <c r="F31087" s="28"/>
    </row>
    <row r="31088" spans="5:6" ht="15" customHeight="1" x14ac:dyDescent="0.2">
      <c r="E31088" s="28"/>
      <c r="F31088" s="28"/>
    </row>
    <row r="31089" spans="5:6" ht="15" customHeight="1" x14ac:dyDescent="0.2">
      <c r="E31089" s="28"/>
      <c r="F31089" s="28"/>
    </row>
    <row r="31090" spans="5:6" ht="15" customHeight="1" x14ac:dyDescent="0.2">
      <c r="E31090" s="28"/>
      <c r="F31090" s="28"/>
    </row>
    <row r="31091" spans="5:6" ht="15" customHeight="1" x14ac:dyDescent="0.2">
      <c r="E31091" s="28"/>
      <c r="F31091" s="28"/>
    </row>
    <row r="31092" spans="5:6" ht="15" customHeight="1" x14ac:dyDescent="0.2">
      <c r="E31092" s="28"/>
      <c r="F31092" s="28"/>
    </row>
    <row r="31093" spans="5:6" ht="15" customHeight="1" x14ac:dyDescent="0.2">
      <c r="E31093" s="28"/>
      <c r="F31093" s="28"/>
    </row>
    <row r="31094" spans="5:6" ht="15" customHeight="1" x14ac:dyDescent="0.2">
      <c r="E31094" s="28"/>
      <c r="F31094" s="28"/>
    </row>
    <row r="31095" spans="5:6" ht="15" customHeight="1" x14ac:dyDescent="0.2">
      <c r="E31095" s="28"/>
      <c r="F31095" s="28"/>
    </row>
    <row r="31096" spans="5:6" ht="15" customHeight="1" x14ac:dyDescent="0.2">
      <c r="E31096" s="28"/>
      <c r="F31096" s="28"/>
    </row>
    <row r="31097" spans="5:6" ht="15" customHeight="1" x14ac:dyDescent="0.2">
      <c r="E31097" s="28"/>
      <c r="F31097" s="28"/>
    </row>
    <row r="31098" spans="5:6" ht="15" customHeight="1" x14ac:dyDescent="0.2">
      <c r="E31098" s="28"/>
      <c r="F31098" s="28"/>
    </row>
    <row r="31099" spans="5:6" ht="15" customHeight="1" x14ac:dyDescent="0.2">
      <c r="E31099" s="28"/>
      <c r="F31099" s="28"/>
    </row>
    <row r="31100" spans="5:6" ht="15" customHeight="1" x14ac:dyDescent="0.2">
      <c r="E31100" s="28"/>
      <c r="F31100" s="28"/>
    </row>
    <row r="31101" spans="5:6" ht="15" customHeight="1" x14ac:dyDescent="0.2">
      <c r="E31101" s="28"/>
      <c r="F31101" s="28"/>
    </row>
    <row r="31102" spans="5:6" ht="15" customHeight="1" x14ac:dyDescent="0.2">
      <c r="E31102" s="28"/>
      <c r="F31102" s="28"/>
    </row>
    <row r="31103" spans="5:6" ht="15" customHeight="1" x14ac:dyDescent="0.2">
      <c r="E31103" s="28"/>
      <c r="F31103" s="28"/>
    </row>
    <row r="31104" spans="5:6" ht="15" customHeight="1" x14ac:dyDescent="0.2">
      <c r="E31104" s="28"/>
      <c r="F31104" s="28"/>
    </row>
    <row r="31105" spans="5:6" ht="15" customHeight="1" x14ac:dyDescent="0.2">
      <c r="E31105" s="28"/>
      <c r="F31105" s="28"/>
    </row>
    <row r="31106" spans="5:6" ht="15" customHeight="1" x14ac:dyDescent="0.2">
      <c r="E31106" s="28"/>
      <c r="F31106" s="28"/>
    </row>
    <row r="31107" spans="5:6" ht="15" customHeight="1" x14ac:dyDescent="0.2">
      <c r="E31107" s="28"/>
      <c r="F31107" s="28"/>
    </row>
    <row r="31108" spans="5:6" ht="15" customHeight="1" x14ac:dyDescent="0.2">
      <c r="E31108" s="28"/>
      <c r="F31108" s="28"/>
    </row>
    <row r="31109" spans="5:6" ht="15" customHeight="1" x14ac:dyDescent="0.2">
      <c r="E31109" s="28"/>
      <c r="F31109" s="28"/>
    </row>
    <row r="31110" spans="5:6" ht="15" customHeight="1" x14ac:dyDescent="0.2">
      <c r="E31110" s="28"/>
      <c r="F31110" s="28"/>
    </row>
    <row r="31111" spans="5:6" ht="15" customHeight="1" x14ac:dyDescent="0.2">
      <c r="E31111" s="28"/>
      <c r="F31111" s="28"/>
    </row>
    <row r="31112" spans="5:6" ht="15" customHeight="1" x14ac:dyDescent="0.2">
      <c r="E31112" s="28"/>
      <c r="F31112" s="28"/>
    </row>
    <row r="31113" spans="5:6" ht="15" customHeight="1" x14ac:dyDescent="0.2">
      <c r="E31113" s="28"/>
      <c r="F31113" s="28"/>
    </row>
    <row r="31114" spans="5:6" ht="15" customHeight="1" x14ac:dyDescent="0.2">
      <c r="E31114" s="28"/>
      <c r="F31114" s="28"/>
    </row>
    <row r="31115" spans="5:6" ht="15" customHeight="1" x14ac:dyDescent="0.2">
      <c r="E31115" s="28"/>
      <c r="F31115" s="28"/>
    </row>
    <row r="31116" spans="5:6" ht="15" customHeight="1" x14ac:dyDescent="0.2">
      <c r="E31116" s="28"/>
      <c r="F31116" s="28"/>
    </row>
    <row r="31117" spans="5:6" ht="15" customHeight="1" x14ac:dyDescent="0.2">
      <c r="E31117" s="28"/>
      <c r="F31117" s="28"/>
    </row>
    <row r="31118" spans="5:6" ht="15" customHeight="1" x14ac:dyDescent="0.2">
      <c r="E31118" s="28"/>
      <c r="F31118" s="28"/>
    </row>
    <row r="31119" spans="5:6" ht="15" customHeight="1" x14ac:dyDescent="0.2">
      <c r="E31119" s="28"/>
      <c r="F31119" s="28"/>
    </row>
    <row r="31120" spans="5:6" ht="15" customHeight="1" x14ac:dyDescent="0.2">
      <c r="E31120" s="28"/>
      <c r="F31120" s="28"/>
    </row>
    <row r="31121" spans="5:6" ht="15" customHeight="1" x14ac:dyDescent="0.2">
      <c r="E31121" s="28"/>
      <c r="F31121" s="28"/>
    </row>
    <row r="31122" spans="5:6" ht="15" customHeight="1" x14ac:dyDescent="0.2">
      <c r="E31122" s="28"/>
      <c r="F31122" s="28"/>
    </row>
    <row r="31123" spans="5:6" ht="15" customHeight="1" x14ac:dyDescent="0.2">
      <c r="E31123" s="28"/>
      <c r="F31123" s="28"/>
    </row>
    <row r="31124" spans="5:6" ht="15" customHeight="1" x14ac:dyDescent="0.2">
      <c r="E31124" s="28"/>
      <c r="F31124" s="28"/>
    </row>
    <row r="31125" spans="5:6" ht="15" customHeight="1" x14ac:dyDescent="0.2">
      <c r="E31125" s="28"/>
      <c r="F31125" s="28"/>
    </row>
    <row r="31126" spans="5:6" ht="15" customHeight="1" x14ac:dyDescent="0.2">
      <c r="E31126" s="28"/>
      <c r="F31126" s="28"/>
    </row>
    <row r="31127" spans="5:6" ht="15" customHeight="1" x14ac:dyDescent="0.2">
      <c r="E31127" s="28"/>
      <c r="F31127" s="28"/>
    </row>
    <row r="31128" spans="5:6" ht="15" customHeight="1" x14ac:dyDescent="0.2">
      <c r="E31128" s="28"/>
      <c r="F31128" s="28"/>
    </row>
    <row r="31129" spans="5:6" ht="15" customHeight="1" x14ac:dyDescent="0.2">
      <c r="E31129" s="28"/>
      <c r="F31129" s="28"/>
    </row>
    <row r="31130" spans="5:6" ht="15" customHeight="1" x14ac:dyDescent="0.2">
      <c r="E31130" s="28"/>
      <c r="F31130" s="28"/>
    </row>
    <row r="31131" spans="5:6" ht="15" customHeight="1" x14ac:dyDescent="0.2">
      <c r="E31131" s="28"/>
      <c r="F31131" s="28"/>
    </row>
    <row r="31132" spans="5:6" ht="15" customHeight="1" x14ac:dyDescent="0.2">
      <c r="E31132" s="28"/>
      <c r="F31132" s="28"/>
    </row>
    <row r="31133" spans="5:6" ht="15" customHeight="1" x14ac:dyDescent="0.2">
      <c r="E31133" s="28"/>
      <c r="F31133" s="28"/>
    </row>
    <row r="31134" spans="5:6" ht="15" customHeight="1" x14ac:dyDescent="0.2">
      <c r="E31134" s="28"/>
      <c r="F31134" s="28"/>
    </row>
    <row r="31135" spans="5:6" ht="15" customHeight="1" x14ac:dyDescent="0.2">
      <c r="E31135" s="28"/>
      <c r="F31135" s="28"/>
    </row>
    <row r="31136" spans="5:6" ht="15" customHeight="1" x14ac:dyDescent="0.2">
      <c r="E31136" s="28"/>
      <c r="F31136" s="28"/>
    </row>
    <row r="31137" spans="5:6" ht="15" customHeight="1" x14ac:dyDescent="0.2">
      <c r="E31137" s="28"/>
      <c r="F31137" s="28"/>
    </row>
    <row r="31138" spans="5:6" ht="15" customHeight="1" x14ac:dyDescent="0.2">
      <c r="E31138" s="28"/>
      <c r="F31138" s="28"/>
    </row>
    <row r="31139" spans="5:6" ht="15" customHeight="1" x14ac:dyDescent="0.2">
      <c r="E31139" s="28"/>
      <c r="F31139" s="28"/>
    </row>
    <row r="31140" spans="5:6" ht="15" customHeight="1" x14ac:dyDescent="0.2">
      <c r="E31140" s="28"/>
      <c r="F31140" s="28"/>
    </row>
    <row r="31141" spans="5:6" ht="15" customHeight="1" x14ac:dyDescent="0.2">
      <c r="E31141" s="28"/>
      <c r="F31141" s="28"/>
    </row>
    <row r="31142" spans="5:6" ht="15" customHeight="1" x14ac:dyDescent="0.2">
      <c r="E31142" s="28"/>
      <c r="F31142" s="28"/>
    </row>
    <row r="31143" spans="5:6" ht="15" customHeight="1" x14ac:dyDescent="0.2">
      <c r="E31143" s="28"/>
      <c r="F31143" s="28"/>
    </row>
    <row r="31144" spans="5:6" ht="15" customHeight="1" x14ac:dyDescent="0.2">
      <c r="E31144" s="28"/>
      <c r="F31144" s="28"/>
    </row>
    <row r="31145" spans="5:6" ht="15" customHeight="1" x14ac:dyDescent="0.2">
      <c r="E31145" s="28"/>
      <c r="F31145" s="28"/>
    </row>
    <row r="31146" spans="5:6" ht="15" customHeight="1" x14ac:dyDescent="0.2">
      <c r="E31146" s="28"/>
      <c r="F31146" s="28"/>
    </row>
    <row r="31147" spans="5:6" ht="15" customHeight="1" x14ac:dyDescent="0.2">
      <c r="E31147" s="28"/>
      <c r="F31147" s="28"/>
    </row>
    <row r="31148" spans="5:6" ht="15" customHeight="1" x14ac:dyDescent="0.2">
      <c r="E31148" s="28"/>
      <c r="F31148" s="28"/>
    </row>
    <row r="31149" spans="5:6" ht="15" customHeight="1" x14ac:dyDescent="0.2">
      <c r="E31149" s="28"/>
      <c r="F31149" s="28"/>
    </row>
    <row r="31150" spans="5:6" ht="15" customHeight="1" x14ac:dyDescent="0.2">
      <c r="E31150" s="28"/>
      <c r="F31150" s="28"/>
    </row>
    <row r="31151" spans="5:6" ht="15" customHeight="1" x14ac:dyDescent="0.2">
      <c r="E31151" s="28"/>
      <c r="F31151" s="28"/>
    </row>
    <row r="31152" spans="5:6" ht="15" customHeight="1" x14ac:dyDescent="0.2">
      <c r="E31152" s="28"/>
      <c r="F31152" s="28"/>
    </row>
    <row r="31153" spans="5:6" ht="15" customHeight="1" x14ac:dyDescent="0.2">
      <c r="E31153" s="28"/>
      <c r="F31153" s="28"/>
    </row>
    <row r="31154" spans="5:6" ht="15" customHeight="1" x14ac:dyDescent="0.2">
      <c r="E31154" s="28"/>
      <c r="F31154" s="28"/>
    </row>
    <row r="31155" spans="5:6" ht="15" customHeight="1" x14ac:dyDescent="0.2">
      <c r="E31155" s="28"/>
      <c r="F31155" s="28"/>
    </row>
    <row r="31156" spans="5:6" ht="15" customHeight="1" x14ac:dyDescent="0.2">
      <c r="E31156" s="28"/>
      <c r="F31156" s="28"/>
    </row>
    <row r="31157" spans="5:6" ht="15" customHeight="1" x14ac:dyDescent="0.2">
      <c r="E31157" s="28"/>
      <c r="F31157" s="28"/>
    </row>
    <row r="31158" spans="5:6" ht="15" customHeight="1" x14ac:dyDescent="0.2">
      <c r="E31158" s="28"/>
      <c r="F31158" s="28"/>
    </row>
    <row r="31159" spans="5:6" ht="15" customHeight="1" x14ac:dyDescent="0.2">
      <c r="E31159" s="28"/>
      <c r="F31159" s="28"/>
    </row>
    <row r="31160" spans="5:6" ht="15" customHeight="1" x14ac:dyDescent="0.2">
      <c r="E31160" s="28"/>
      <c r="F31160" s="28"/>
    </row>
    <row r="31161" spans="5:6" ht="15" customHeight="1" x14ac:dyDescent="0.2">
      <c r="E31161" s="28"/>
      <c r="F31161" s="28"/>
    </row>
    <row r="31162" spans="5:6" ht="15" customHeight="1" x14ac:dyDescent="0.2">
      <c r="E31162" s="28"/>
      <c r="F31162" s="28"/>
    </row>
    <row r="31163" spans="5:6" ht="15" customHeight="1" x14ac:dyDescent="0.2">
      <c r="E31163" s="28"/>
      <c r="F31163" s="28"/>
    </row>
    <row r="31164" spans="5:6" ht="15" customHeight="1" x14ac:dyDescent="0.2">
      <c r="E31164" s="28"/>
      <c r="F31164" s="28"/>
    </row>
    <row r="31165" spans="5:6" ht="15" customHeight="1" x14ac:dyDescent="0.2">
      <c r="E31165" s="28"/>
      <c r="F31165" s="28"/>
    </row>
    <row r="31166" spans="5:6" ht="15" customHeight="1" x14ac:dyDescent="0.2">
      <c r="E31166" s="28"/>
      <c r="F31166" s="28"/>
    </row>
    <row r="31167" spans="5:6" ht="15" customHeight="1" x14ac:dyDescent="0.2">
      <c r="E31167" s="28"/>
      <c r="F31167" s="28"/>
    </row>
    <row r="31168" spans="5:6" ht="15" customHeight="1" x14ac:dyDescent="0.2">
      <c r="E31168" s="28"/>
      <c r="F31168" s="28"/>
    </row>
    <row r="31169" spans="5:6" ht="15" customHeight="1" x14ac:dyDescent="0.2">
      <c r="E31169" s="28"/>
      <c r="F31169" s="28"/>
    </row>
    <row r="31170" spans="5:6" ht="15" customHeight="1" x14ac:dyDescent="0.2">
      <c r="E31170" s="28"/>
      <c r="F31170" s="28"/>
    </row>
    <row r="31171" spans="5:6" ht="15" customHeight="1" x14ac:dyDescent="0.2">
      <c r="E31171" s="28"/>
      <c r="F31171" s="28"/>
    </row>
    <row r="31172" spans="5:6" ht="15" customHeight="1" x14ac:dyDescent="0.2">
      <c r="E31172" s="28"/>
      <c r="F31172" s="28"/>
    </row>
    <row r="31173" spans="5:6" ht="15" customHeight="1" x14ac:dyDescent="0.2">
      <c r="E31173" s="28"/>
      <c r="F31173" s="28"/>
    </row>
    <row r="31174" spans="5:6" ht="15" customHeight="1" x14ac:dyDescent="0.2">
      <c r="E31174" s="28"/>
      <c r="F31174" s="28"/>
    </row>
    <row r="31175" spans="5:6" ht="15" customHeight="1" x14ac:dyDescent="0.2">
      <c r="E31175" s="28"/>
      <c r="F31175" s="28"/>
    </row>
    <row r="31176" spans="5:6" ht="15" customHeight="1" x14ac:dyDescent="0.2">
      <c r="E31176" s="28"/>
      <c r="F31176" s="28"/>
    </row>
    <row r="31177" spans="5:6" ht="15" customHeight="1" x14ac:dyDescent="0.2">
      <c r="E31177" s="28"/>
      <c r="F31177" s="28"/>
    </row>
    <row r="31178" spans="5:6" ht="15" customHeight="1" x14ac:dyDescent="0.2">
      <c r="E31178" s="28"/>
      <c r="F31178" s="28"/>
    </row>
    <row r="31179" spans="5:6" ht="15" customHeight="1" x14ac:dyDescent="0.2">
      <c r="E31179" s="28"/>
      <c r="F31179" s="28"/>
    </row>
    <row r="31180" spans="5:6" ht="15" customHeight="1" x14ac:dyDescent="0.2">
      <c r="E31180" s="28"/>
      <c r="F31180" s="28"/>
    </row>
    <row r="31181" spans="5:6" ht="15" customHeight="1" x14ac:dyDescent="0.2">
      <c r="E31181" s="28"/>
      <c r="F31181" s="28"/>
    </row>
    <row r="31182" spans="5:6" ht="15" customHeight="1" x14ac:dyDescent="0.2">
      <c r="E31182" s="28"/>
      <c r="F31182" s="28"/>
    </row>
    <row r="31183" spans="5:6" ht="15" customHeight="1" x14ac:dyDescent="0.2">
      <c r="E31183" s="28"/>
      <c r="F31183" s="28"/>
    </row>
    <row r="31184" spans="5:6" ht="15" customHeight="1" x14ac:dyDescent="0.2">
      <c r="E31184" s="28"/>
      <c r="F31184" s="28"/>
    </row>
    <row r="31185" spans="5:6" ht="15" customHeight="1" x14ac:dyDescent="0.2">
      <c r="E31185" s="28"/>
      <c r="F31185" s="28"/>
    </row>
    <row r="31186" spans="5:6" ht="15" customHeight="1" x14ac:dyDescent="0.2">
      <c r="E31186" s="28"/>
      <c r="F31186" s="28"/>
    </row>
    <row r="31187" spans="5:6" ht="15" customHeight="1" x14ac:dyDescent="0.2">
      <c r="E31187" s="28"/>
      <c r="F31187" s="28"/>
    </row>
    <row r="31188" spans="5:6" ht="15" customHeight="1" x14ac:dyDescent="0.2">
      <c r="E31188" s="28"/>
      <c r="F31188" s="28"/>
    </row>
    <row r="31189" spans="5:6" ht="15" customHeight="1" x14ac:dyDescent="0.2">
      <c r="E31189" s="28"/>
      <c r="F31189" s="28"/>
    </row>
    <row r="31190" spans="5:6" ht="15" customHeight="1" x14ac:dyDescent="0.2">
      <c r="E31190" s="28"/>
      <c r="F31190" s="28"/>
    </row>
    <row r="31191" spans="5:6" ht="15" customHeight="1" x14ac:dyDescent="0.2">
      <c r="E31191" s="28"/>
      <c r="F31191" s="28"/>
    </row>
    <row r="31192" spans="5:6" ht="15" customHeight="1" x14ac:dyDescent="0.2">
      <c r="E31192" s="28"/>
      <c r="F31192" s="28"/>
    </row>
    <row r="31193" spans="5:6" ht="15" customHeight="1" x14ac:dyDescent="0.2">
      <c r="E31193" s="28"/>
      <c r="F31193" s="28"/>
    </row>
    <row r="31194" spans="5:6" ht="15" customHeight="1" x14ac:dyDescent="0.2">
      <c r="E31194" s="28"/>
      <c r="F31194" s="28"/>
    </row>
    <row r="31195" spans="5:6" ht="15" customHeight="1" x14ac:dyDescent="0.2">
      <c r="E31195" s="28"/>
      <c r="F31195" s="28"/>
    </row>
    <row r="31196" spans="5:6" ht="15" customHeight="1" x14ac:dyDescent="0.2">
      <c r="E31196" s="28"/>
      <c r="F31196" s="28"/>
    </row>
    <row r="31197" spans="5:6" ht="15" customHeight="1" x14ac:dyDescent="0.2">
      <c r="E31197" s="28"/>
      <c r="F31197" s="28"/>
    </row>
    <row r="31198" spans="5:6" ht="15" customHeight="1" x14ac:dyDescent="0.2">
      <c r="E31198" s="28"/>
      <c r="F31198" s="28"/>
    </row>
    <row r="31199" spans="5:6" ht="15" customHeight="1" x14ac:dyDescent="0.2">
      <c r="E31199" s="28"/>
      <c r="F31199" s="28"/>
    </row>
    <row r="31200" spans="5:6" ht="15" customHeight="1" x14ac:dyDescent="0.2">
      <c r="E31200" s="28"/>
      <c r="F31200" s="28"/>
    </row>
    <row r="31201" spans="5:6" ht="15" customHeight="1" x14ac:dyDescent="0.2">
      <c r="E31201" s="28"/>
      <c r="F31201" s="28"/>
    </row>
    <row r="31202" spans="5:6" ht="15" customHeight="1" x14ac:dyDescent="0.2">
      <c r="E31202" s="28"/>
      <c r="F31202" s="28"/>
    </row>
    <row r="31203" spans="5:6" ht="15" customHeight="1" x14ac:dyDescent="0.2">
      <c r="E31203" s="28"/>
      <c r="F31203" s="28"/>
    </row>
    <row r="31204" spans="5:6" ht="15" customHeight="1" x14ac:dyDescent="0.2">
      <c r="E31204" s="28"/>
      <c r="F31204" s="28"/>
    </row>
    <row r="31205" spans="5:6" ht="15" customHeight="1" x14ac:dyDescent="0.2">
      <c r="E31205" s="28"/>
      <c r="F31205" s="28"/>
    </row>
    <row r="31206" spans="5:6" ht="15" customHeight="1" x14ac:dyDescent="0.2">
      <c r="E31206" s="28"/>
      <c r="F31206" s="28"/>
    </row>
    <row r="31207" spans="5:6" ht="15" customHeight="1" x14ac:dyDescent="0.2">
      <c r="E31207" s="28"/>
      <c r="F31207" s="28"/>
    </row>
    <row r="31208" spans="5:6" ht="15" customHeight="1" x14ac:dyDescent="0.2">
      <c r="E31208" s="28"/>
      <c r="F31208" s="28"/>
    </row>
    <row r="31209" spans="5:6" ht="15" customHeight="1" x14ac:dyDescent="0.2">
      <c r="E31209" s="28"/>
      <c r="F31209" s="28"/>
    </row>
    <row r="31210" spans="5:6" ht="15" customHeight="1" x14ac:dyDescent="0.2">
      <c r="E31210" s="28"/>
      <c r="F31210" s="28"/>
    </row>
    <row r="31211" spans="5:6" ht="15" customHeight="1" x14ac:dyDescent="0.2">
      <c r="E31211" s="28"/>
      <c r="F31211" s="28"/>
    </row>
    <row r="31212" spans="5:6" ht="15" customHeight="1" x14ac:dyDescent="0.2">
      <c r="E31212" s="28"/>
      <c r="F31212" s="28"/>
    </row>
    <row r="31213" spans="5:6" ht="15" customHeight="1" x14ac:dyDescent="0.2">
      <c r="E31213" s="28"/>
      <c r="F31213" s="28"/>
    </row>
    <row r="31214" spans="5:6" ht="15" customHeight="1" x14ac:dyDescent="0.2">
      <c r="E31214" s="28"/>
      <c r="F31214" s="28"/>
    </row>
    <row r="31215" spans="5:6" ht="15" customHeight="1" x14ac:dyDescent="0.2">
      <c r="E31215" s="28"/>
      <c r="F31215" s="28"/>
    </row>
    <row r="31216" spans="5:6" ht="15" customHeight="1" x14ac:dyDescent="0.2">
      <c r="E31216" s="28"/>
      <c r="F31216" s="28"/>
    </row>
    <row r="31217" spans="5:6" ht="15" customHeight="1" x14ac:dyDescent="0.2">
      <c r="E31217" s="28"/>
      <c r="F31217" s="28"/>
    </row>
    <row r="31218" spans="5:6" ht="15" customHeight="1" x14ac:dyDescent="0.2">
      <c r="E31218" s="28"/>
      <c r="F31218" s="28"/>
    </row>
    <row r="31219" spans="5:6" ht="15" customHeight="1" x14ac:dyDescent="0.2">
      <c r="E31219" s="28"/>
      <c r="F31219" s="28"/>
    </row>
    <row r="31220" spans="5:6" ht="15" customHeight="1" x14ac:dyDescent="0.2">
      <c r="E31220" s="28"/>
      <c r="F31220" s="28"/>
    </row>
    <row r="31221" spans="5:6" ht="15" customHeight="1" x14ac:dyDescent="0.2">
      <c r="E31221" s="28"/>
      <c r="F31221" s="28"/>
    </row>
    <row r="31222" spans="5:6" ht="15" customHeight="1" x14ac:dyDescent="0.2">
      <c r="E31222" s="28"/>
      <c r="F31222" s="28"/>
    </row>
    <row r="31223" spans="5:6" ht="15" customHeight="1" x14ac:dyDescent="0.2">
      <c r="E31223" s="28"/>
      <c r="F31223" s="28"/>
    </row>
    <row r="31224" spans="5:6" ht="15" customHeight="1" x14ac:dyDescent="0.2">
      <c r="E31224" s="28"/>
      <c r="F31224" s="28"/>
    </row>
    <row r="31225" spans="5:6" ht="15" customHeight="1" x14ac:dyDescent="0.2">
      <c r="E31225" s="28"/>
      <c r="F31225" s="28"/>
    </row>
    <row r="31226" spans="5:6" ht="15" customHeight="1" x14ac:dyDescent="0.2">
      <c r="E31226" s="28"/>
      <c r="F31226" s="28"/>
    </row>
    <row r="31227" spans="5:6" ht="15" customHeight="1" x14ac:dyDescent="0.2">
      <c r="E31227" s="28"/>
      <c r="F31227" s="28"/>
    </row>
    <row r="31228" spans="5:6" ht="15" customHeight="1" x14ac:dyDescent="0.2">
      <c r="E31228" s="28"/>
      <c r="F31228" s="28"/>
    </row>
    <row r="31229" spans="5:6" ht="15" customHeight="1" x14ac:dyDescent="0.2">
      <c r="E31229" s="28"/>
      <c r="F31229" s="28"/>
    </row>
    <row r="31230" spans="5:6" ht="15" customHeight="1" x14ac:dyDescent="0.2">
      <c r="E31230" s="28"/>
      <c r="F31230" s="28"/>
    </row>
    <row r="31231" spans="5:6" ht="15" customHeight="1" x14ac:dyDescent="0.2">
      <c r="E31231" s="28"/>
      <c r="F31231" s="28"/>
    </row>
    <row r="31232" spans="5:6" ht="15" customHeight="1" x14ac:dyDescent="0.2">
      <c r="E31232" s="28"/>
      <c r="F31232" s="28"/>
    </row>
    <row r="31233" spans="5:6" ht="15" customHeight="1" x14ac:dyDescent="0.2">
      <c r="E31233" s="28"/>
      <c r="F31233" s="28"/>
    </row>
    <row r="31234" spans="5:6" ht="15" customHeight="1" x14ac:dyDescent="0.2">
      <c r="E31234" s="28"/>
      <c r="F31234" s="28"/>
    </row>
    <row r="31235" spans="5:6" ht="15" customHeight="1" x14ac:dyDescent="0.2">
      <c r="E31235" s="28"/>
      <c r="F31235" s="28"/>
    </row>
    <row r="31236" spans="5:6" ht="15" customHeight="1" x14ac:dyDescent="0.2">
      <c r="E31236" s="28"/>
      <c r="F31236" s="28"/>
    </row>
    <row r="31237" spans="5:6" ht="15" customHeight="1" x14ac:dyDescent="0.2">
      <c r="E31237" s="28"/>
      <c r="F31237" s="28"/>
    </row>
    <row r="31238" spans="5:6" ht="15" customHeight="1" x14ac:dyDescent="0.2">
      <c r="E31238" s="28"/>
      <c r="F31238" s="28"/>
    </row>
    <row r="31239" spans="5:6" ht="15" customHeight="1" x14ac:dyDescent="0.2">
      <c r="E31239" s="28"/>
      <c r="F31239" s="28"/>
    </row>
    <row r="31240" spans="5:6" ht="15" customHeight="1" x14ac:dyDescent="0.2">
      <c r="E31240" s="28"/>
      <c r="F31240" s="28"/>
    </row>
    <row r="31241" spans="5:6" ht="15" customHeight="1" x14ac:dyDescent="0.2">
      <c r="E31241" s="28"/>
      <c r="F31241" s="28"/>
    </row>
    <row r="31242" spans="5:6" ht="15" customHeight="1" x14ac:dyDescent="0.2">
      <c r="E31242" s="28"/>
      <c r="F31242" s="28"/>
    </row>
    <row r="31243" spans="5:6" ht="15" customHeight="1" x14ac:dyDescent="0.2">
      <c r="E31243" s="28"/>
      <c r="F31243" s="28"/>
    </row>
    <row r="31244" spans="5:6" ht="15" customHeight="1" x14ac:dyDescent="0.2">
      <c r="E31244" s="28"/>
      <c r="F31244" s="28"/>
    </row>
    <row r="31245" spans="5:6" ht="15" customHeight="1" x14ac:dyDescent="0.2">
      <c r="E31245" s="28"/>
      <c r="F31245" s="28"/>
    </row>
    <row r="31246" spans="5:6" ht="15" customHeight="1" x14ac:dyDescent="0.2">
      <c r="E31246" s="28"/>
      <c r="F31246" s="28"/>
    </row>
    <row r="31247" spans="5:6" ht="15" customHeight="1" x14ac:dyDescent="0.2">
      <c r="E31247" s="28"/>
      <c r="F31247" s="28"/>
    </row>
    <row r="31248" spans="5:6" ht="15" customHeight="1" x14ac:dyDescent="0.2">
      <c r="E31248" s="28"/>
      <c r="F31248" s="28"/>
    </row>
    <row r="31249" spans="5:6" ht="15" customHeight="1" x14ac:dyDescent="0.2">
      <c r="E31249" s="28"/>
      <c r="F31249" s="28"/>
    </row>
    <row r="31250" spans="5:6" ht="15" customHeight="1" x14ac:dyDescent="0.2">
      <c r="E31250" s="28"/>
      <c r="F31250" s="28"/>
    </row>
    <row r="31251" spans="5:6" ht="15" customHeight="1" x14ac:dyDescent="0.2">
      <c r="E31251" s="28"/>
      <c r="F31251" s="28"/>
    </row>
    <row r="31252" spans="5:6" ht="15" customHeight="1" x14ac:dyDescent="0.2">
      <c r="E31252" s="28"/>
      <c r="F31252" s="28"/>
    </row>
    <row r="31253" spans="5:6" ht="15" customHeight="1" x14ac:dyDescent="0.2">
      <c r="E31253" s="28"/>
      <c r="F31253" s="28"/>
    </row>
    <row r="31254" spans="5:6" ht="15" customHeight="1" x14ac:dyDescent="0.2">
      <c r="E31254" s="28"/>
      <c r="F31254" s="28"/>
    </row>
    <row r="31255" spans="5:6" ht="15" customHeight="1" x14ac:dyDescent="0.2">
      <c r="E31255" s="28"/>
      <c r="F31255" s="28"/>
    </row>
    <row r="31256" spans="5:6" ht="15" customHeight="1" x14ac:dyDescent="0.2">
      <c r="E31256" s="28"/>
      <c r="F31256" s="28"/>
    </row>
    <row r="31257" spans="5:6" ht="15" customHeight="1" x14ac:dyDescent="0.2">
      <c r="E31257" s="28"/>
      <c r="F31257" s="28"/>
    </row>
    <row r="31258" spans="5:6" ht="15" customHeight="1" x14ac:dyDescent="0.2">
      <c r="E31258" s="28"/>
      <c r="F31258" s="28"/>
    </row>
    <row r="31259" spans="5:6" ht="15" customHeight="1" x14ac:dyDescent="0.2">
      <c r="E31259" s="28"/>
      <c r="F31259" s="28"/>
    </row>
    <row r="31260" spans="5:6" ht="15" customHeight="1" x14ac:dyDescent="0.2">
      <c r="E31260" s="28"/>
      <c r="F31260" s="28"/>
    </row>
    <row r="31261" spans="5:6" ht="15" customHeight="1" x14ac:dyDescent="0.2">
      <c r="E31261" s="28"/>
      <c r="F31261" s="28"/>
    </row>
    <row r="31262" spans="5:6" ht="15" customHeight="1" x14ac:dyDescent="0.2">
      <c r="E31262" s="28"/>
      <c r="F31262" s="28"/>
    </row>
    <row r="31263" spans="5:6" ht="15" customHeight="1" x14ac:dyDescent="0.2">
      <c r="E31263" s="28"/>
      <c r="F31263" s="28"/>
    </row>
    <row r="31264" spans="5:6" ht="15" customHeight="1" x14ac:dyDescent="0.2">
      <c r="E31264" s="28"/>
      <c r="F31264" s="28"/>
    </row>
    <row r="31265" spans="5:6" ht="15" customHeight="1" x14ac:dyDescent="0.2">
      <c r="E31265" s="28"/>
      <c r="F31265" s="28"/>
    </row>
    <row r="31266" spans="5:6" ht="15" customHeight="1" x14ac:dyDescent="0.2">
      <c r="E31266" s="28"/>
      <c r="F31266" s="28"/>
    </row>
    <row r="31267" spans="5:6" ht="15" customHeight="1" x14ac:dyDescent="0.2">
      <c r="E31267" s="28"/>
      <c r="F31267" s="28"/>
    </row>
    <row r="31268" spans="5:6" ht="15" customHeight="1" x14ac:dyDescent="0.2">
      <c r="E31268" s="28"/>
      <c r="F31268" s="28"/>
    </row>
    <row r="31269" spans="5:6" ht="15" customHeight="1" x14ac:dyDescent="0.2">
      <c r="E31269" s="28"/>
      <c r="F31269" s="28"/>
    </row>
    <row r="31270" spans="5:6" ht="15" customHeight="1" x14ac:dyDescent="0.2">
      <c r="E31270" s="28"/>
      <c r="F31270" s="28"/>
    </row>
    <row r="31271" spans="5:6" ht="15" customHeight="1" x14ac:dyDescent="0.2">
      <c r="E31271" s="28"/>
      <c r="F31271" s="28"/>
    </row>
    <row r="31272" spans="5:6" ht="15" customHeight="1" x14ac:dyDescent="0.2">
      <c r="E31272" s="28"/>
      <c r="F31272" s="28"/>
    </row>
    <row r="31273" spans="5:6" ht="15" customHeight="1" x14ac:dyDescent="0.2">
      <c r="E31273" s="28"/>
      <c r="F31273" s="28"/>
    </row>
    <row r="31274" spans="5:6" ht="15" customHeight="1" x14ac:dyDescent="0.2">
      <c r="E31274" s="28"/>
      <c r="F31274" s="28"/>
    </row>
    <row r="31275" spans="5:6" ht="15" customHeight="1" x14ac:dyDescent="0.2">
      <c r="E31275" s="28"/>
      <c r="F31275" s="28"/>
    </row>
    <row r="31276" spans="5:6" ht="15" customHeight="1" x14ac:dyDescent="0.2">
      <c r="E31276" s="28"/>
      <c r="F31276" s="28"/>
    </row>
    <row r="31277" spans="5:6" ht="15" customHeight="1" x14ac:dyDescent="0.2">
      <c r="E31277" s="28"/>
      <c r="F31277" s="28"/>
    </row>
    <row r="31278" spans="5:6" ht="15" customHeight="1" x14ac:dyDescent="0.2">
      <c r="E31278" s="28"/>
      <c r="F31278" s="28"/>
    </row>
    <row r="31279" spans="5:6" ht="15" customHeight="1" x14ac:dyDescent="0.2">
      <c r="E31279" s="28"/>
      <c r="F31279" s="28"/>
    </row>
    <row r="31280" spans="5:6" ht="15" customHeight="1" x14ac:dyDescent="0.2">
      <c r="E31280" s="28"/>
      <c r="F31280" s="28"/>
    </row>
    <row r="31281" spans="5:6" ht="15" customHeight="1" x14ac:dyDescent="0.2">
      <c r="E31281" s="28"/>
      <c r="F31281" s="28"/>
    </row>
    <row r="31282" spans="5:6" ht="15" customHeight="1" x14ac:dyDescent="0.2">
      <c r="E31282" s="28"/>
      <c r="F31282" s="28"/>
    </row>
    <row r="31283" spans="5:6" ht="15" customHeight="1" x14ac:dyDescent="0.2">
      <c r="E31283" s="28"/>
      <c r="F31283" s="28"/>
    </row>
    <row r="31284" spans="5:6" ht="15" customHeight="1" x14ac:dyDescent="0.2">
      <c r="E31284" s="28"/>
      <c r="F31284" s="28"/>
    </row>
    <row r="31285" spans="5:6" ht="15" customHeight="1" x14ac:dyDescent="0.2">
      <c r="E31285" s="28"/>
      <c r="F31285" s="28"/>
    </row>
    <row r="31286" spans="5:6" ht="15" customHeight="1" x14ac:dyDescent="0.2">
      <c r="E31286" s="28"/>
      <c r="F31286" s="28"/>
    </row>
    <row r="31287" spans="5:6" ht="15" customHeight="1" x14ac:dyDescent="0.2">
      <c r="E31287" s="28"/>
      <c r="F31287" s="28"/>
    </row>
    <row r="31288" spans="5:6" ht="15" customHeight="1" x14ac:dyDescent="0.2">
      <c r="E31288" s="28"/>
      <c r="F31288" s="28"/>
    </row>
    <row r="31289" spans="5:6" ht="15" customHeight="1" x14ac:dyDescent="0.2">
      <c r="E31289" s="28"/>
      <c r="F31289" s="28"/>
    </row>
    <row r="31290" spans="5:6" ht="15" customHeight="1" x14ac:dyDescent="0.2">
      <c r="E31290" s="28"/>
      <c r="F31290" s="28"/>
    </row>
    <row r="31291" spans="5:6" ht="15" customHeight="1" x14ac:dyDescent="0.2">
      <c r="E31291" s="28"/>
      <c r="F31291" s="28"/>
    </row>
    <row r="31292" spans="5:6" ht="15" customHeight="1" x14ac:dyDescent="0.2">
      <c r="E31292" s="28"/>
      <c r="F31292" s="28"/>
    </row>
    <row r="31293" spans="5:6" ht="15" customHeight="1" x14ac:dyDescent="0.2">
      <c r="E31293" s="28"/>
      <c r="F31293" s="28"/>
    </row>
    <row r="31294" spans="5:6" ht="15" customHeight="1" x14ac:dyDescent="0.2">
      <c r="E31294" s="28"/>
      <c r="F31294" s="28"/>
    </row>
    <row r="31295" spans="5:6" ht="15" customHeight="1" x14ac:dyDescent="0.2">
      <c r="E31295" s="28"/>
      <c r="F31295" s="28"/>
    </row>
    <row r="31296" spans="5:6" ht="15" customHeight="1" x14ac:dyDescent="0.2">
      <c r="E31296" s="28"/>
      <c r="F31296" s="28"/>
    </row>
    <row r="31297" spans="5:6" ht="15" customHeight="1" x14ac:dyDescent="0.2">
      <c r="E31297" s="28"/>
      <c r="F31297" s="28"/>
    </row>
    <row r="31298" spans="5:6" ht="15" customHeight="1" x14ac:dyDescent="0.2">
      <c r="E31298" s="28"/>
      <c r="F31298" s="28"/>
    </row>
    <row r="31299" spans="5:6" ht="15" customHeight="1" x14ac:dyDescent="0.2">
      <c r="E31299" s="28"/>
      <c r="F31299" s="28"/>
    </row>
    <row r="31300" spans="5:6" ht="15" customHeight="1" x14ac:dyDescent="0.2">
      <c r="E31300" s="28"/>
      <c r="F31300" s="28"/>
    </row>
    <row r="31301" spans="5:6" ht="15" customHeight="1" x14ac:dyDescent="0.2">
      <c r="E31301" s="28"/>
      <c r="F31301" s="28"/>
    </row>
    <row r="31302" spans="5:6" ht="15" customHeight="1" x14ac:dyDescent="0.2">
      <c r="E31302" s="28"/>
      <c r="F31302" s="28"/>
    </row>
    <row r="31303" spans="5:6" ht="15" customHeight="1" x14ac:dyDescent="0.2">
      <c r="E31303" s="28"/>
      <c r="F31303" s="28"/>
    </row>
    <row r="31304" spans="5:6" ht="15" customHeight="1" x14ac:dyDescent="0.2">
      <c r="E31304" s="28"/>
      <c r="F31304" s="28"/>
    </row>
    <row r="31305" spans="5:6" ht="15" customHeight="1" x14ac:dyDescent="0.2">
      <c r="E31305" s="28"/>
      <c r="F31305" s="28"/>
    </row>
    <row r="31306" spans="5:6" ht="15" customHeight="1" x14ac:dyDescent="0.2">
      <c r="E31306" s="28"/>
      <c r="F31306" s="28"/>
    </row>
    <row r="31307" spans="5:6" ht="15" customHeight="1" x14ac:dyDescent="0.2">
      <c r="E31307" s="28"/>
      <c r="F31307" s="28"/>
    </row>
    <row r="31308" spans="5:6" ht="15" customHeight="1" x14ac:dyDescent="0.2">
      <c r="E31308" s="28"/>
      <c r="F31308" s="28"/>
    </row>
    <row r="31309" spans="5:6" ht="15" customHeight="1" x14ac:dyDescent="0.2">
      <c r="E31309" s="28"/>
      <c r="F31309" s="28"/>
    </row>
    <row r="31310" spans="5:6" ht="15" customHeight="1" x14ac:dyDescent="0.2">
      <c r="E31310" s="28"/>
      <c r="F31310" s="28"/>
    </row>
    <row r="31311" spans="5:6" ht="15" customHeight="1" x14ac:dyDescent="0.2">
      <c r="E31311" s="28"/>
      <c r="F31311" s="28"/>
    </row>
    <row r="31312" spans="5:6" ht="15" customHeight="1" x14ac:dyDescent="0.2">
      <c r="E31312" s="28"/>
      <c r="F31312" s="28"/>
    </row>
    <row r="31313" spans="5:6" ht="15" customHeight="1" x14ac:dyDescent="0.2">
      <c r="E31313" s="28"/>
      <c r="F31313" s="28"/>
    </row>
    <row r="31314" spans="5:6" ht="15" customHeight="1" x14ac:dyDescent="0.2">
      <c r="E31314" s="28"/>
      <c r="F31314" s="28"/>
    </row>
    <row r="31315" spans="5:6" ht="15" customHeight="1" x14ac:dyDescent="0.2">
      <c r="E31315" s="28"/>
      <c r="F31315" s="28"/>
    </row>
    <row r="31316" spans="5:6" ht="15" customHeight="1" x14ac:dyDescent="0.2">
      <c r="E31316" s="28"/>
      <c r="F31316" s="28"/>
    </row>
    <row r="31317" spans="5:6" ht="15" customHeight="1" x14ac:dyDescent="0.2">
      <c r="E31317" s="28"/>
      <c r="F31317" s="28"/>
    </row>
    <row r="31318" spans="5:6" ht="15" customHeight="1" x14ac:dyDescent="0.2">
      <c r="E31318" s="28"/>
      <c r="F31318" s="28"/>
    </row>
    <row r="31319" spans="5:6" ht="15" customHeight="1" x14ac:dyDescent="0.2">
      <c r="E31319" s="28"/>
      <c r="F31319" s="28"/>
    </row>
    <row r="31320" spans="5:6" ht="15" customHeight="1" x14ac:dyDescent="0.2">
      <c r="E31320" s="28"/>
      <c r="F31320" s="28"/>
    </row>
    <row r="31321" spans="5:6" ht="15" customHeight="1" x14ac:dyDescent="0.2">
      <c r="E31321" s="28"/>
      <c r="F31321" s="28"/>
    </row>
    <row r="31322" spans="5:6" ht="15" customHeight="1" x14ac:dyDescent="0.2">
      <c r="E31322" s="28"/>
      <c r="F31322" s="28"/>
    </row>
    <row r="31323" spans="5:6" ht="15" customHeight="1" x14ac:dyDescent="0.2">
      <c r="E31323" s="28"/>
      <c r="F31323" s="28"/>
    </row>
    <row r="31324" spans="5:6" ht="15" customHeight="1" x14ac:dyDescent="0.2">
      <c r="E31324" s="28"/>
      <c r="F31324" s="28"/>
    </row>
    <row r="31325" spans="5:6" ht="15" customHeight="1" x14ac:dyDescent="0.2">
      <c r="E31325" s="28"/>
      <c r="F31325" s="28"/>
    </row>
    <row r="31326" spans="5:6" ht="15" customHeight="1" x14ac:dyDescent="0.2">
      <c r="E31326" s="28"/>
      <c r="F31326" s="28"/>
    </row>
    <row r="31327" spans="5:6" ht="15" customHeight="1" x14ac:dyDescent="0.2">
      <c r="E31327" s="28"/>
      <c r="F31327" s="28"/>
    </row>
    <row r="31328" spans="5:6" ht="15" customHeight="1" x14ac:dyDescent="0.2">
      <c r="E31328" s="28"/>
      <c r="F31328" s="28"/>
    </row>
    <row r="31329" spans="5:6" ht="15" customHeight="1" x14ac:dyDescent="0.2">
      <c r="E31329" s="28"/>
      <c r="F31329" s="28"/>
    </row>
    <row r="31330" spans="5:6" ht="15" customHeight="1" x14ac:dyDescent="0.2">
      <c r="E31330" s="28"/>
      <c r="F31330" s="28"/>
    </row>
    <row r="31331" spans="5:6" ht="15" customHeight="1" x14ac:dyDescent="0.2">
      <c r="E31331" s="28"/>
      <c r="F31331" s="28"/>
    </row>
    <row r="31332" spans="5:6" ht="15" customHeight="1" x14ac:dyDescent="0.2">
      <c r="E31332" s="28"/>
      <c r="F31332" s="28"/>
    </row>
    <row r="31333" spans="5:6" ht="15" customHeight="1" x14ac:dyDescent="0.2">
      <c r="E31333" s="28"/>
      <c r="F31333" s="28"/>
    </row>
    <row r="31334" spans="5:6" ht="15" customHeight="1" x14ac:dyDescent="0.2">
      <c r="E31334" s="28"/>
      <c r="F31334" s="28"/>
    </row>
    <row r="31335" spans="5:6" ht="15" customHeight="1" x14ac:dyDescent="0.2">
      <c r="E31335" s="28"/>
      <c r="F31335" s="28"/>
    </row>
    <row r="31336" spans="5:6" ht="15" customHeight="1" x14ac:dyDescent="0.2">
      <c r="E31336" s="28"/>
      <c r="F31336" s="28"/>
    </row>
    <row r="31337" spans="5:6" ht="15" customHeight="1" x14ac:dyDescent="0.2">
      <c r="E31337" s="28"/>
      <c r="F31337" s="28"/>
    </row>
    <row r="31338" spans="5:6" ht="15" customHeight="1" x14ac:dyDescent="0.2">
      <c r="E31338" s="28"/>
      <c r="F31338" s="28"/>
    </row>
    <row r="31339" spans="5:6" ht="15" customHeight="1" x14ac:dyDescent="0.2">
      <c r="E31339" s="28"/>
      <c r="F31339" s="28"/>
    </row>
    <row r="31340" spans="5:6" ht="15" customHeight="1" x14ac:dyDescent="0.2">
      <c r="E31340" s="28"/>
      <c r="F31340" s="28"/>
    </row>
    <row r="31341" spans="5:6" ht="15" customHeight="1" x14ac:dyDescent="0.2">
      <c r="E31341" s="28"/>
      <c r="F31341" s="28"/>
    </row>
    <row r="31342" spans="5:6" ht="15" customHeight="1" x14ac:dyDescent="0.2">
      <c r="E31342" s="28"/>
      <c r="F31342" s="28"/>
    </row>
    <row r="31343" spans="5:6" ht="15" customHeight="1" x14ac:dyDescent="0.2">
      <c r="E31343" s="28"/>
      <c r="F31343" s="28"/>
    </row>
    <row r="31344" spans="5:6" ht="15" customHeight="1" x14ac:dyDescent="0.2">
      <c r="E31344" s="28"/>
      <c r="F31344" s="28"/>
    </row>
    <row r="31345" spans="5:6" ht="15" customHeight="1" x14ac:dyDescent="0.2">
      <c r="E31345" s="28"/>
      <c r="F31345" s="28"/>
    </row>
    <row r="31346" spans="5:6" ht="15" customHeight="1" x14ac:dyDescent="0.2">
      <c r="E31346" s="28"/>
      <c r="F31346" s="28"/>
    </row>
    <row r="31347" spans="5:6" ht="15" customHeight="1" x14ac:dyDescent="0.2">
      <c r="E31347" s="28"/>
      <c r="F31347" s="28"/>
    </row>
    <row r="31348" spans="5:6" ht="15" customHeight="1" x14ac:dyDescent="0.2">
      <c r="E31348" s="28"/>
      <c r="F31348" s="28"/>
    </row>
    <row r="31349" spans="5:6" ht="15" customHeight="1" x14ac:dyDescent="0.2">
      <c r="E31349" s="28"/>
      <c r="F31349" s="28"/>
    </row>
    <row r="31350" spans="5:6" ht="15" customHeight="1" x14ac:dyDescent="0.2">
      <c r="E31350" s="28"/>
      <c r="F31350" s="28"/>
    </row>
    <row r="31351" spans="5:6" ht="15" customHeight="1" x14ac:dyDescent="0.2">
      <c r="E31351" s="28"/>
      <c r="F31351" s="28"/>
    </row>
    <row r="31352" spans="5:6" ht="15" customHeight="1" x14ac:dyDescent="0.2">
      <c r="E31352" s="28"/>
      <c r="F31352" s="28"/>
    </row>
    <row r="31353" spans="5:6" ht="15" customHeight="1" x14ac:dyDescent="0.2">
      <c r="E31353" s="28"/>
      <c r="F31353" s="28"/>
    </row>
    <row r="31354" spans="5:6" ht="15" customHeight="1" x14ac:dyDescent="0.2">
      <c r="E31354" s="28"/>
      <c r="F31354" s="28"/>
    </row>
    <row r="31355" spans="5:6" ht="15" customHeight="1" x14ac:dyDescent="0.2">
      <c r="E31355" s="28"/>
      <c r="F31355" s="28"/>
    </row>
    <row r="31356" spans="5:6" ht="15" customHeight="1" x14ac:dyDescent="0.2">
      <c r="E31356" s="28"/>
      <c r="F31356" s="28"/>
    </row>
    <row r="31357" spans="5:6" ht="15" customHeight="1" x14ac:dyDescent="0.2">
      <c r="E31357" s="28"/>
      <c r="F31357" s="28"/>
    </row>
    <row r="31358" spans="5:6" ht="15" customHeight="1" x14ac:dyDescent="0.2">
      <c r="E31358" s="28"/>
      <c r="F31358" s="28"/>
    </row>
    <row r="31359" spans="5:6" ht="15" customHeight="1" x14ac:dyDescent="0.2">
      <c r="E31359" s="28"/>
      <c r="F31359" s="28"/>
    </row>
    <row r="31360" spans="5:6" ht="15" customHeight="1" x14ac:dyDescent="0.2">
      <c r="E31360" s="28"/>
      <c r="F31360" s="28"/>
    </row>
    <row r="31361" spans="5:6" ht="15" customHeight="1" x14ac:dyDescent="0.2">
      <c r="E31361" s="28"/>
      <c r="F31361" s="28"/>
    </row>
    <row r="31362" spans="5:6" ht="15" customHeight="1" x14ac:dyDescent="0.2">
      <c r="E31362" s="28"/>
      <c r="F31362" s="28"/>
    </row>
    <row r="31363" spans="5:6" ht="15" customHeight="1" x14ac:dyDescent="0.2">
      <c r="E31363" s="28"/>
      <c r="F31363" s="28"/>
    </row>
    <row r="31364" spans="5:6" ht="15" customHeight="1" x14ac:dyDescent="0.2">
      <c r="E31364" s="28"/>
      <c r="F31364" s="28"/>
    </row>
    <row r="31365" spans="5:6" ht="15" customHeight="1" x14ac:dyDescent="0.2">
      <c r="E31365" s="28"/>
      <c r="F31365" s="28"/>
    </row>
    <row r="31366" spans="5:6" ht="15" customHeight="1" x14ac:dyDescent="0.2">
      <c r="E31366" s="28"/>
      <c r="F31366" s="28"/>
    </row>
    <row r="31367" spans="5:6" ht="15" customHeight="1" x14ac:dyDescent="0.2">
      <c r="E31367" s="28"/>
      <c r="F31367" s="28"/>
    </row>
    <row r="31368" spans="5:6" ht="15" customHeight="1" x14ac:dyDescent="0.2">
      <c r="E31368" s="28"/>
      <c r="F31368" s="28"/>
    </row>
    <row r="31369" spans="5:6" ht="15" customHeight="1" x14ac:dyDescent="0.2">
      <c r="E31369" s="28"/>
      <c r="F31369" s="28"/>
    </row>
    <row r="31370" spans="5:6" ht="15" customHeight="1" x14ac:dyDescent="0.2">
      <c r="E31370" s="28"/>
      <c r="F31370" s="28"/>
    </row>
    <row r="31371" spans="5:6" ht="15" customHeight="1" x14ac:dyDescent="0.2">
      <c r="E31371" s="28"/>
      <c r="F31371" s="28"/>
    </row>
    <row r="31372" spans="5:6" ht="15" customHeight="1" x14ac:dyDescent="0.2">
      <c r="E31372" s="28"/>
      <c r="F31372" s="28"/>
    </row>
    <row r="31373" spans="5:6" ht="15" customHeight="1" x14ac:dyDescent="0.2">
      <c r="E31373" s="28"/>
      <c r="F31373" s="28"/>
    </row>
    <row r="31374" spans="5:6" ht="15" customHeight="1" x14ac:dyDescent="0.2">
      <c r="E31374" s="28"/>
      <c r="F31374" s="28"/>
    </row>
    <row r="31375" spans="5:6" ht="15" customHeight="1" x14ac:dyDescent="0.2">
      <c r="E31375" s="28"/>
      <c r="F31375" s="28"/>
    </row>
    <row r="31376" spans="5:6" ht="15" customHeight="1" x14ac:dyDescent="0.2">
      <c r="E31376" s="28"/>
      <c r="F31376" s="28"/>
    </row>
    <row r="31377" spans="5:6" ht="15" customHeight="1" x14ac:dyDescent="0.2">
      <c r="E31377" s="28"/>
      <c r="F31377" s="28"/>
    </row>
    <row r="31378" spans="5:6" ht="15" customHeight="1" x14ac:dyDescent="0.2">
      <c r="E31378" s="28"/>
      <c r="F31378" s="28"/>
    </row>
    <row r="31379" spans="5:6" ht="15" customHeight="1" x14ac:dyDescent="0.2">
      <c r="E31379" s="28"/>
      <c r="F31379" s="28"/>
    </row>
    <row r="31380" spans="5:6" ht="15" customHeight="1" x14ac:dyDescent="0.2">
      <c r="E31380" s="28"/>
      <c r="F31380" s="28"/>
    </row>
    <row r="31381" spans="5:6" ht="15" customHeight="1" x14ac:dyDescent="0.2">
      <c r="E31381" s="28"/>
      <c r="F31381" s="28"/>
    </row>
    <row r="31382" spans="5:6" ht="15" customHeight="1" x14ac:dyDescent="0.2">
      <c r="E31382" s="28"/>
      <c r="F31382" s="28"/>
    </row>
    <row r="31383" spans="5:6" ht="15" customHeight="1" x14ac:dyDescent="0.2">
      <c r="E31383" s="28"/>
      <c r="F31383" s="28"/>
    </row>
    <row r="31384" spans="5:6" ht="15" customHeight="1" x14ac:dyDescent="0.2">
      <c r="E31384" s="28"/>
      <c r="F31384" s="28"/>
    </row>
    <row r="31385" spans="5:6" ht="15" customHeight="1" x14ac:dyDescent="0.2">
      <c r="E31385" s="28"/>
      <c r="F31385" s="28"/>
    </row>
    <row r="31386" spans="5:6" ht="15" customHeight="1" x14ac:dyDescent="0.2">
      <c r="E31386" s="28"/>
      <c r="F31386" s="28"/>
    </row>
    <row r="31387" spans="5:6" ht="15" customHeight="1" x14ac:dyDescent="0.2">
      <c r="E31387" s="28"/>
      <c r="F31387" s="28"/>
    </row>
    <row r="31388" spans="5:6" ht="15" customHeight="1" x14ac:dyDescent="0.2">
      <c r="E31388" s="28"/>
      <c r="F31388" s="28"/>
    </row>
    <row r="31389" spans="5:6" ht="15" customHeight="1" x14ac:dyDescent="0.2">
      <c r="E31389" s="28"/>
      <c r="F31389" s="28"/>
    </row>
    <row r="31390" spans="5:6" ht="15" customHeight="1" x14ac:dyDescent="0.2">
      <c r="E31390" s="28"/>
      <c r="F31390" s="28"/>
    </row>
    <row r="31391" spans="5:6" ht="15" customHeight="1" x14ac:dyDescent="0.2">
      <c r="E31391" s="28"/>
      <c r="F31391" s="28"/>
    </row>
    <row r="31392" spans="5:6" ht="15" customHeight="1" x14ac:dyDescent="0.2">
      <c r="E31392" s="28"/>
      <c r="F31392" s="28"/>
    </row>
    <row r="31393" spans="5:6" ht="15" customHeight="1" x14ac:dyDescent="0.2">
      <c r="E31393" s="28"/>
      <c r="F31393" s="28"/>
    </row>
    <row r="31394" spans="5:6" ht="15" customHeight="1" x14ac:dyDescent="0.2">
      <c r="E31394" s="28"/>
      <c r="F31394" s="28"/>
    </row>
    <row r="31395" spans="5:6" ht="15" customHeight="1" x14ac:dyDescent="0.2">
      <c r="E31395" s="28"/>
      <c r="F31395" s="28"/>
    </row>
    <row r="31396" spans="5:6" ht="15" customHeight="1" x14ac:dyDescent="0.2">
      <c r="E31396" s="28"/>
      <c r="F31396" s="28"/>
    </row>
    <row r="31397" spans="5:6" ht="15" customHeight="1" x14ac:dyDescent="0.2">
      <c r="E31397" s="28"/>
      <c r="F31397" s="28"/>
    </row>
    <row r="31398" spans="5:6" ht="15" customHeight="1" x14ac:dyDescent="0.2">
      <c r="E31398" s="28"/>
      <c r="F31398" s="28"/>
    </row>
    <row r="31399" spans="5:6" ht="15" customHeight="1" x14ac:dyDescent="0.2">
      <c r="E31399" s="28"/>
      <c r="F31399" s="28"/>
    </row>
    <row r="31400" spans="5:6" ht="15" customHeight="1" x14ac:dyDescent="0.2">
      <c r="E31400" s="28"/>
      <c r="F31400" s="28"/>
    </row>
    <row r="31401" spans="5:6" ht="15" customHeight="1" x14ac:dyDescent="0.2">
      <c r="E31401" s="28"/>
      <c r="F31401" s="28"/>
    </row>
    <row r="31402" spans="5:6" ht="15" customHeight="1" x14ac:dyDescent="0.2">
      <c r="E31402" s="28"/>
      <c r="F31402" s="28"/>
    </row>
    <row r="31403" spans="5:6" ht="15" customHeight="1" x14ac:dyDescent="0.2">
      <c r="E31403" s="28"/>
      <c r="F31403" s="28"/>
    </row>
    <row r="31404" spans="5:6" ht="15" customHeight="1" x14ac:dyDescent="0.2">
      <c r="E31404" s="28"/>
      <c r="F31404" s="28"/>
    </row>
    <row r="31405" spans="5:6" ht="15" customHeight="1" x14ac:dyDescent="0.2">
      <c r="E31405" s="28"/>
      <c r="F31405" s="28"/>
    </row>
    <row r="31406" spans="5:6" ht="15" customHeight="1" x14ac:dyDescent="0.2">
      <c r="E31406" s="28"/>
      <c r="F31406" s="28"/>
    </row>
    <row r="31407" spans="5:6" ht="15" customHeight="1" x14ac:dyDescent="0.2">
      <c r="E31407" s="28"/>
      <c r="F31407" s="28"/>
    </row>
    <row r="31408" spans="5:6" ht="15" customHeight="1" x14ac:dyDescent="0.2">
      <c r="E31408" s="28"/>
      <c r="F31408" s="28"/>
    </row>
    <row r="31409" spans="5:6" ht="15" customHeight="1" x14ac:dyDescent="0.2">
      <c r="E31409" s="28"/>
      <c r="F31409" s="28"/>
    </row>
    <row r="31410" spans="5:6" ht="15" customHeight="1" x14ac:dyDescent="0.2">
      <c r="E31410" s="28"/>
      <c r="F31410" s="28"/>
    </row>
    <row r="31411" spans="5:6" ht="15" customHeight="1" x14ac:dyDescent="0.2">
      <c r="E31411" s="28"/>
      <c r="F31411" s="28"/>
    </row>
    <row r="31412" spans="5:6" ht="15" customHeight="1" x14ac:dyDescent="0.2">
      <c r="E31412" s="28"/>
      <c r="F31412" s="28"/>
    </row>
    <row r="31413" spans="5:6" ht="15" customHeight="1" x14ac:dyDescent="0.2">
      <c r="E31413" s="28"/>
      <c r="F31413" s="28"/>
    </row>
    <row r="31414" spans="5:6" ht="15" customHeight="1" x14ac:dyDescent="0.2">
      <c r="E31414" s="28"/>
      <c r="F31414" s="28"/>
    </row>
    <row r="31415" spans="5:6" ht="15" customHeight="1" x14ac:dyDescent="0.2">
      <c r="E31415" s="28"/>
      <c r="F31415" s="28"/>
    </row>
    <row r="31416" spans="5:6" ht="15" customHeight="1" x14ac:dyDescent="0.2">
      <c r="E31416" s="28"/>
      <c r="F31416" s="28"/>
    </row>
    <row r="31417" spans="5:6" ht="15" customHeight="1" x14ac:dyDescent="0.2">
      <c r="E31417" s="28"/>
      <c r="F31417" s="28"/>
    </row>
    <row r="31418" spans="5:6" ht="15" customHeight="1" x14ac:dyDescent="0.2">
      <c r="E31418" s="28"/>
      <c r="F31418" s="28"/>
    </row>
    <row r="31419" spans="5:6" ht="15" customHeight="1" x14ac:dyDescent="0.2">
      <c r="E31419" s="28"/>
      <c r="F31419" s="28"/>
    </row>
    <row r="31420" spans="5:6" ht="15" customHeight="1" x14ac:dyDescent="0.2">
      <c r="E31420" s="28"/>
      <c r="F31420" s="28"/>
    </row>
    <row r="31421" spans="5:6" ht="15" customHeight="1" x14ac:dyDescent="0.2">
      <c r="E31421" s="28"/>
      <c r="F31421" s="28"/>
    </row>
    <row r="31422" spans="5:6" ht="15" customHeight="1" x14ac:dyDescent="0.2">
      <c r="E31422" s="28"/>
      <c r="F31422" s="28"/>
    </row>
    <row r="31423" spans="5:6" ht="15" customHeight="1" x14ac:dyDescent="0.2">
      <c r="E31423" s="28"/>
      <c r="F31423" s="28"/>
    </row>
    <row r="31424" spans="5:6" ht="15" customHeight="1" x14ac:dyDescent="0.2">
      <c r="E31424" s="28"/>
      <c r="F31424" s="28"/>
    </row>
    <row r="31425" spans="5:6" ht="15" customHeight="1" x14ac:dyDescent="0.2">
      <c r="E31425" s="28"/>
      <c r="F31425" s="28"/>
    </row>
    <row r="31426" spans="5:6" ht="15" customHeight="1" x14ac:dyDescent="0.2">
      <c r="E31426" s="28"/>
      <c r="F31426" s="28"/>
    </row>
    <row r="31427" spans="5:6" ht="15" customHeight="1" x14ac:dyDescent="0.2">
      <c r="E31427" s="28"/>
      <c r="F31427" s="28"/>
    </row>
    <row r="31428" spans="5:6" ht="15" customHeight="1" x14ac:dyDescent="0.2">
      <c r="E31428" s="28"/>
      <c r="F31428" s="28"/>
    </row>
    <row r="31429" spans="5:6" ht="15" customHeight="1" x14ac:dyDescent="0.2">
      <c r="E31429" s="28"/>
      <c r="F31429" s="28"/>
    </row>
    <row r="31430" spans="5:6" ht="15" customHeight="1" x14ac:dyDescent="0.2">
      <c r="E31430" s="28"/>
      <c r="F31430" s="28"/>
    </row>
    <row r="31431" spans="5:6" ht="15" customHeight="1" x14ac:dyDescent="0.2">
      <c r="E31431" s="28"/>
      <c r="F31431" s="28"/>
    </row>
    <row r="31432" spans="5:6" ht="15" customHeight="1" x14ac:dyDescent="0.2">
      <c r="E31432" s="28"/>
      <c r="F31432" s="28"/>
    </row>
    <row r="31433" spans="5:6" ht="15" customHeight="1" x14ac:dyDescent="0.2">
      <c r="E31433" s="28"/>
      <c r="F31433" s="28"/>
    </row>
    <row r="31434" spans="5:6" ht="15" customHeight="1" x14ac:dyDescent="0.2">
      <c r="E31434" s="28"/>
      <c r="F31434" s="28"/>
    </row>
    <row r="31435" spans="5:6" ht="15" customHeight="1" x14ac:dyDescent="0.2">
      <c r="E31435" s="28"/>
      <c r="F31435" s="28"/>
    </row>
    <row r="31436" spans="5:6" ht="15" customHeight="1" x14ac:dyDescent="0.2">
      <c r="E31436" s="28"/>
      <c r="F31436" s="28"/>
    </row>
    <row r="31437" spans="5:6" ht="15" customHeight="1" x14ac:dyDescent="0.2">
      <c r="E31437" s="28"/>
      <c r="F31437" s="28"/>
    </row>
    <row r="31438" spans="5:6" ht="15" customHeight="1" x14ac:dyDescent="0.2">
      <c r="E31438" s="28"/>
      <c r="F31438" s="28"/>
    </row>
    <row r="31439" spans="5:6" ht="15" customHeight="1" x14ac:dyDescent="0.2">
      <c r="E31439" s="28"/>
      <c r="F31439" s="28"/>
    </row>
    <row r="31440" spans="5:6" ht="15" customHeight="1" x14ac:dyDescent="0.2">
      <c r="E31440" s="28"/>
      <c r="F31440" s="28"/>
    </row>
    <row r="31441" spans="5:6" ht="15" customHeight="1" x14ac:dyDescent="0.2">
      <c r="E31441" s="28"/>
      <c r="F31441" s="28"/>
    </row>
    <row r="31442" spans="5:6" ht="15" customHeight="1" x14ac:dyDescent="0.2">
      <c r="E31442" s="28"/>
      <c r="F31442" s="28"/>
    </row>
    <row r="31443" spans="5:6" ht="15" customHeight="1" x14ac:dyDescent="0.2">
      <c r="E31443" s="28"/>
      <c r="F31443" s="28"/>
    </row>
    <row r="31444" spans="5:6" ht="15" customHeight="1" x14ac:dyDescent="0.2">
      <c r="E31444" s="28"/>
      <c r="F31444" s="28"/>
    </row>
    <row r="31445" spans="5:6" ht="15" customHeight="1" x14ac:dyDescent="0.2">
      <c r="E31445" s="28"/>
      <c r="F31445" s="28"/>
    </row>
    <row r="31446" spans="5:6" ht="15" customHeight="1" x14ac:dyDescent="0.2">
      <c r="E31446" s="28"/>
      <c r="F31446" s="28"/>
    </row>
    <row r="31447" spans="5:6" ht="15" customHeight="1" x14ac:dyDescent="0.2">
      <c r="E31447" s="28"/>
      <c r="F31447" s="28"/>
    </row>
    <row r="31448" spans="5:6" ht="15" customHeight="1" x14ac:dyDescent="0.2">
      <c r="E31448" s="28"/>
      <c r="F31448" s="28"/>
    </row>
    <row r="31449" spans="5:6" ht="15" customHeight="1" x14ac:dyDescent="0.2">
      <c r="E31449" s="28"/>
      <c r="F31449" s="28"/>
    </row>
    <row r="31450" spans="5:6" ht="15" customHeight="1" x14ac:dyDescent="0.2">
      <c r="E31450" s="28"/>
      <c r="F31450" s="28"/>
    </row>
    <row r="31451" spans="5:6" ht="15" customHeight="1" x14ac:dyDescent="0.2">
      <c r="E31451" s="28"/>
      <c r="F31451" s="28"/>
    </row>
    <row r="31452" spans="5:6" ht="15" customHeight="1" x14ac:dyDescent="0.2">
      <c r="E31452" s="28"/>
      <c r="F31452" s="28"/>
    </row>
    <row r="31453" spans="5:6" ht="15" customHeight="1" x14ac:dyDescent="0.2">
      <c r="E31453" s="28"/>
      <c r="F31453" s="28"/>
    </row>
    <row r="31454" spans="5:6" ht="15" customHeight="1" x14ac:dyDescent="0.2">
      <c r="E31454" s="28"/>
      <c r="F31454" s="28"/>
    </row>
    <row r="31455" spans="5:6" ht="15" customHeight="1" x14ac:dyDescent="0.2">
      <c r="E31455" s="28"/>
      <c r="F31455" s="28"/>
    </row>
    <row r="31456" spans="5:6" ht="15" customHeight="1" x14ac:dyDescent="0.2">
      <c r="E31456" s="28"/>
      <c r="F31456" s="28"/>
    </row>
    <row r="31457" spans="5:6" ht="15" customHeight="1" x14ac:dyDescent="0.2">
      <c r="E31457" s="28"/>
      <c r="F31457" s="28"/>
    </row>
    <row r="31458" spans="5:6" ht="15" customHeight="1" x14ac:dyDescent="0.2">
      <c r="E31458" s="28"/>
      <c r="F31458" s="28"/>
    </row>
    <row r="31459" spans="5:6" ht="15" customHeight="1" x14ac:dyDescent="0.2">
      <c r="E31459" s="28"/>
      <c r="F31459" s="28"/>
    </row>
    <row r="31460" spans="5:6" ht="15" customHeight="1" x14ac:dyDescent="0.2">
      <c r="E31460" s="28"/>
      <c r="F31460" s="28"/>
    </row>
    <row r="31461" spans="5:6" ht="15" customHeight="1" x14ac:dyDescent="0.2">
      <c r="E31461" s="28"/>
      <c r="F31461" s="28"/>
    </row>
    <row r="31462" spans="5:6" ht="15" customHeight="1" x14ac:dyDescent="0.2">
      <c r="E31462" s="28"/>
      <c r="F31462" s="28"/>
    </row>
    <row r="31463" spans="5:6" ht="15" customHeight="1" x14ac:dyDescent="0.2">
      <c r="E31463" s="28"/>
      <c r="F31463" s="28"/>
    </row>
    <row r="31464" spans="5:6" ht="15" customHeight="1" x14ac:dyDescent="0.2">
      <c r="E31464" s="28"/>
      <c r="F31464" s="28"/>
    </row>
    <row r="31465" spans="5:6" ht="15" customHeight="1" x14ac:dyDescent="0.2">
      <c r="E31465" s="28"/>
      <c r="F31465" s="28"/>
    </row>
    <row r="31466" spans="5:6" ht="15" customHeight="1" x14ac:dyDescent="0.2">
      <c r="E31466" s="28"/>
      <c r="F31466" s="28"/>
    </row>
    <row r="31467" spans="5:6" ht="15" customHeight="1" x14ac:dyDescent="0.2">
      <c r="E31467" s="28"/>
      <c r="F31467" s="28"/>
    </row>
    <row r="31468" spans="5:6" ht="15" customHeight="1" x14ac:dyDescent="0.2">
      <c r="E31468" s="28"/>
      <c r="F31468" s="28"/>
    </row>
    <row r="31469" spans="5:6" ht="15" customHeight="1" x14ac:dyDescent="0.2">
      <c r="E31469" s="28"/>
      <c r="F31469" s="28"/>
    </row>
    <row r="31470" spans="5:6" ht="15" customHeight="1" x14ac:dyDescent="0.2">
      <c r="E31470" s="28"/>
      <c r="F31470" s="28"/>
    </row>
    <row r="31471" spans="5:6" ht="15" customHeight="1" x14ac:dyDescent="0.2">
      <c r="E31471" s="28"/>
      <c r="F31471" s="28"/>
    </row>
    <row r="31472" spans="5:6" ht="15" customHeight="1" x14ac:dyDescent="0.2">
      <c r="E31472" s="28"/>
      <c r="F31472" s="28"/>
    </row>
    <row r="31473" spans="5:6" ht="15" customHeight="1" x14ac:dyDescent="0.2">
      <c r="E31473" s="28"/>
      <c r="F31473" s="28"/>
    </row>
    <row r="31474" spans="5:6" ht="15" customHeight="1" x14ac:dyDescent="0.2">
      <c r="E31474" s="28"/>
      <c r="F31474" s="28"/>
    </row>
    <row r="31475" spans="5:6" ht="15" customHeight="1" x14ac:dyDescent="0.2">
      <c r="E31475" s="28"/>
      <c r="F31475" s="28"/>
    </row>
    <row r="31476" spans="5:6" ht="15" customHeight="1" x14ac:dyDescent="0.2">
      <c r="E31476" s="28"/>
      <c r="F31476" s="28"/>
    </row>
    <row r="31477" spans="5:6" ht="15" customHeight="1" x14ac:dyDescent="0.2">
      <c r="E31477" s="28"/>
      <c r="F31477" s="28"/>
    </row>
    <row r="31478" spans="5:6" ht="15" customHeight="1" x14ac:dyDescent="0.2">
      <c r="E31478" s="28"/>
      <c r="F31478" s="28"/>
    </row>
    <row r="31479" spans="5:6" ht="15" customHeight="1" x14ac:dyDescent="0.2">
      <c r="E31479" s="28"/>
      <c r="F31479" s="28"/>
    </row>
    <row r="31480" spans="5:6" ht="15" customHeight="1" x14ac:dyDescent="0.2">
      <c r="E31480" s="28"/>
      <c r="F31480" s="28"/>
    </row>
    <row r="31481" spans="5:6" ht="15" customHeight="1" x14ac:dyDescent="0.2">
      <c r="E31481" s="28"/>
      <c r="F31481" s="28"/>
    </row>
    <row r="31482" spans="5:6" ht="15" customHeight="1" x14ac:dyDescent="0.2">
      <c r="E31482" s="28"/>
      <c r="F31482" s="28"/>
    </row>
    <row r="31483" spans="5:6" ht="15" customHeight="1" x14ac:dyDescent="0.2">
      <c r="E31483" s="28"/>
      <c r="F31483" s="28"/>
    </row>
    <row r="31484" spans="5:6" ht="15" customHeight="1" x14ac:dyDescent="0.2">
      <c r="E31484" s="28"/>
      <c r="F31484" s="28"/>
    </row>
    <row r="31485" spans="5:6" ht="15" customHeight="1" x14ac:dyDescent="0.2">
      <c r="E31485" s="28"/>
      <c r="F31485" s="28"/>
    </row>
    <row r="31486" spans="5:6" ht="15" customHeight="1" x14ac:dyDescent="0.2">
      <c r="E31486" s="28"/>
      <c r="F31486" s="28"/>
    </row>
    <row r="31487" spans="5:6" ht="15" customHeight="1" x14ac:dyDescent="0.2">
      <c r="E31487" s="28"/>
      <c r="F31487" s="28"/>
    </row>
    <row r="31488" spans="5:6" ht="15" customHeight="1" x14ac:dyDescent="0.2">
      <c r="E31488" s="28"/>
      <c r="F31488" s="28"/>
    </row>
    <row r="31489" spans="5:6" ht="15" customHeight="1" x14ac:dyDescent="0.2">
      <c r="E31489" s="28"/>
      <c r="F31489" s="28"/>
    </row>
    <row r="31490" spans="5:6" ht="15" customHeight="1" x14ac:dyDescent="0.2">
      <c r="E31490" s="28"/>
      <c r="F31490" s="28"/>
    </row>
    <row r="31491" spans="5:6" ht="15" customHeight="1" x14ac:dyDescent="0.2">
      <c r="E31491" s="28"/>
      <c r="F31491" s="28"/>
    </row>
    <row r="31492" spans="5:6" ht="15" customHeight="1" x14ac:dyDescent="0.2">
      <c r="E31492" s="28"/>
      <c r="F31492" s="28"/>
    </row>
    <row r="31493" spans="5:6" ht="15" customHeight="1" x14ac:dyDescent="0.2">
      <c r="E31493" s="28"/>
      <c r="F31493" s="28"/>
    </row>
    <row r="31494" spans="5:6" ht="15" customHeight="1" x14ac:dyDescent="0.2">
      <c r="E31494" s="28"/>
      <c r="F31494" s="28"/>
    </row>
    <row r="31495" spans="5:6" ht="15" customHeight="1" x14ac:dyDescent="0.2">
      <c r="E31495" s="28"/>
      <c r="F31495" s="28"/>
    </row>
    <row r="31496" spans="5:6" ht="15" customHeight="1" x14ac:dyDescent="0.2">
      <c r="E31496" s="28"/>
      <c r="F31496" s="28"/>
    </row>
    <row r="31497" spans="5:6" ht="15" customHeight="1" x14ac:dyDescent="0.2">
      <c r="E31497" s="28"/>
      <c r="F31497" s="28"/>
    </row>
    <row r="31498" spans="5:6" ht="15" customHeight="1" x14ac:dyDescent="0.2">
      <c r="E31498" s="28"/>
      <c r="F31498" s="28"/>
    </row>
    <row r="31499" spans="5:6" ht="15" customHeight="1" x14ac:dyDescent="0.2">
      <c r="E31499" s="28"/>
      <c r="F31499" s="28"/>
    </row>
    <row r="31500" spans="5:6" ht="15" customHeight="1" x14ac:dyDescent="0.2">
      <c r="E31500" s="28"/>
      <c r="F31500" s="28"/>
    </row>
    <row r="31501" spans="5:6" ht="15" customHeight="1" x14ac:dyDescent="0.2">
      <c r="E31501" s="28"/>
      <c r="F31501" s="28"/>
    </row>
    <row r="31502" spans="5:6" ht="15" customHeight="1" x14ac:dyDescent="0.2">
      <c r="E31502" s="28"/>
      <c r="F31502" s="28"/>
    </row>
    <row r="31503" spans="5:6" ht="15" customHeight="1" x14ac:dyDescent="0.2">
      <c r="E31503" s="28"/>
      <c r="F31503" s="28"/>
    </row>
    <row r="31504" spans="5:6" ht="15" customHeight="1" x14ac:dyDescent="0.2">
      <c r="E31504" s="28"/>
      <c r="F31504" s="28"/>
    </row>
    <row r="31505" spans="5:6" ht="15" customHeight="1" x14ac:dyDescent="0.2">
      <c r="E31505" s="28"/>
      <c r="F31505" s="28"/>
    </row>
    <row r="31506" spans="5:6" ht="15" customHeight="1" x14ac:dyDescent="0.2">
      <c r="E31506" s="28"/>
      <c r="F31506" s="28"/>
    </row>
    <row r="31507" spans="5:6" ht="15" customHeight="1" x14ac:dyDescent="0.2">
      <c r="E31507" s="28"/>
      <c r="F31507" s="28"/>
    </row>
    <row r="31508" spans="5:6" ht="15" customHeight="1" x14ac:dyDescent="0.2">
      <c r="E31508" s="28"/>
      <c r="F31508" s="28"/>
    </row>
    <row r="31509" spans="5:6" ht="15" customHeight="1" x14ac:dyDescent="0.2">
      <c r="E31509" s="28"/>
      <c r="F31509" s="28"/>
    </row>
    <row r="31510" spans="5:6" ht="15" customHeight="1" x14ac:dyDescent="0.2">
      <c r="E31510" s="28"/>
      <c r="F31510" s="28"/>
    </row>
    <row r="31511" spans="5:6" ht="15" customHeight="1" x14ac:dyDescent="0.2">
      <c r="E31511" s="28"/>
      <c r="F31511" s="28"/>
    </row>
    <row r="31512" spans="5:6" ht="15" customHeight="1" x14ac:dyDescent="0.2">
      <c r="E31512" s="28"/>
      <c r="F31512" s="28"/>
    </row>
    <row r="31513" spans="5:6" ht="15" customHeight="1" x14ac:dyDescent="0.2">
      <c r="E31513" s="28"/>
      <c r="F31513" s="28"/>
    </row>
    <row r="31514" spans="5:6" ht="15" customHeight="1" x14ac:dyDescent="0.2">
      <c r="E31514" s="28"/>
      <c r="F31514" s="28"/>
    </row>
    <row r="31515" spans="5:6" ht="15" customHeight="1" x14ac:dyDescent="0.2">
      <c r="E31515" s="28"/>
      <c r="F31515" s="28"/>
    </row>
    <row r="31516" spans="5:6" ht="15" customHeight="1" x14ac:dyDescent="0.2">
      <c r="E31516" s="28"/>
      <c r="F31516" s="28"/>
    </row>
    <row r="31517" spans="5:6" ht="15" customHeight="1" x14ac:dyDescent="0.2">
      <c r="E31517" s="28"/>
      <c r="F31517" s="28"/>
    </row>
    <row r="31518" spans="5:6" ht="15" customHeight="1" x14ac:dyDescent="0.2">
      <c r="E31518" s="28"/>
      <c r="F31518" s="28"/>
    </row>
    <row r="31519" spans="5:6" ht="15" customHeight="1" x14ac:dyDescent="0.2">
      <c r="E31519" s="28"/>
      <c r="F31519" s="28"/>
    </row>
    <row r="31520" spans="5:6" ht="15" customHeight="1" x14ac:dyDescent="0.2">
      <c r="E31520" s="28"/>
      <c r="F31520" s="28"/>
    </row>
    <row r="31521" spans="5:6" ht="15" customHeight="1" x14ac:dyDescent="0.2">
      <c r="E31521" s="28"/>
      <c r="F31521" s="28"/>
    </row>
    <row r="31522" spans="5:6" ht="15" customHeight="1" x14ac:dyDescent="0.2">
      <c r="E31522" s="28"/>
      <c r="F31522" s="28"/>
    </row>
    <row r="31523" spans="5:6" ht="15" customHeight="1" x14ac:dyDescent="0.2">
      <c r="E31523" s="28"/>
      <c r="F31523" s="28"/>
    </row>
    <row r="31524" spans="5:6" ht="15" customHeight="1" x14ac:dyDescent="0.2">
      <c r="E31524" s="28"/>
      <c r="F31524" s="28"/>
    </row>
    <row r="31525" spans="5:6" ht="15" customHeight="1" x14ac:dyDescent="0.2">
      <c r="E31525" s="28"/>
      <c r="F31525" s="28"/>
    </row>
    <row r="31526" spans="5:6" ht="15" customHeight="1" x14ac:dyDescent="0.2">
      <c r="E31526" s="28"/>
      <c r="F31526" s="28"/>
    </row>
    <row r="31527" spans="5:6" ht="15" customHeight="1" x14ac:dyDescent="0.2">
      <c r="E31527" s="28"/>
      <c r="F31527" s="28"/>
    </row>
    <row r="31528" spans="5:6" ht="15" customHeight="1" x14ac:dyDescent="0.2">
      <c r="E31528" s="28"/>
      <c r="F31528" s="28"/>
    </row>
    <row r="31529" spans="5:6" ht="15" customHeight="1" x14ac:dyDescent="0.2">
      <c r="E31529" s="28"/>
      <c r="F31529" s="28"/>
    </row>
    <row r="31530" spans="5:6" ht="15" customHeight="1" x14ac:dyDescent="0.2">
      <c r="E31530" s="28"/>
      <c r="F31530" s="28"/>
    </row>
    <row r="31531" spans="5:6" ht="15" customHeight="1" x14ac:dyDescent="0.2">
      <c r="E31531" s="28"/>
      <c r="F31531" s="28"/>
    </row>
    <row r="31532" spans="5:6" ht="15" customHeight="1" x14ac:dyDescent="0.2">
      <c r="E31532" s="28"/>
      <c r="F31532" s="28"/>
    </row>
    <row r="31533" spans="5:6" ht="15" customHeight="1" x14ac:dyDescent="0.2">
      <c r="E31533" s="28"/>
      <c r="F31533" s="28"/>
    </row>
    <row r="31534" spans="5:6" ht="15" customHeight="1" x14ac:dyDescent="0.2">
      <c r="E31534" s="28"/>
      <c r="F31534" s="28"/>
    </row>
    <row r="31535" spans="5:6" ht="15" customHeight="1" x14ac:dyDescent="0.2">
      <c r="E31535" s="28"/>
      <c r="F31535" s="28"/>
    </row>
    <row r="31536" spans="5:6" ht="15" customHeight="1" x14ac:dyDescent="0.2">
      <c r="E31536" s="28"/>
      <c r="F31536" s="28"/>
    </row>
    <row r="31537" spans="5:6" ht="15" customHeight="1" x14ac:dyDescent="0.2">
      <c r="E31537" s="28"/>
      <c r="F31537" s="28"/>
    </row>
    <row r="31538" spans="5:6" ht="15" customHeight="1" x14ac:dyDescent="0.2">
      <c r="E31538" s="28"/>
      <c r="F31538" s="28"/>
    </row>
    <row r="31539" spans="5:6" ht="15" customHeight="1" x14ac:dyDescent="0.2">
      <c r="E31539" s="28"/>
      <c r="F31539" s="28"/>
    </row>
    <row r="31540" spans="5:6" ht="15" customHeight="1" x14ac:dyDescent="0.2">
      <c r="E31540" s="28"/>
      <c r="F31540" s="28"/>
    </row>
    <row r="31541" spans="5:6" ht="15" customHeight="1" x14ac:dyDescent="0.2">
      <c r="E31541" s="28"/>
      <c r="F31541" s="28"/>
    </row>
    <row r="31542" spans="5:6" ht="15" customHeight="1" x14ac:dyDescent="0.2">
      <c r="E31542" s="28"/>
      <c r="F31542" s="28"/>
    </row>
    <row r="31543" spans="5:6" ht="15" customHeight="1" x14ac:dyDescent="0.2">
      <c r="E31543" s="28"/>
      <c r="F31543" s="28"/>
    </row>
    <row r="31544" spans="5:6" ht="15" customHeight="1" x14ac:dyDescent="0.2">
      <c r="E31544" s="28"/>
      <c r="F31544" s="28"/>
    </row>
    <row r="31545" spans="5:6" ht="15" customHeight="1" x14ac:dyDescent="0.2">
      <c r="E31545" s="28"/>
      <c r="F31545" s="28"/>
    </row>
    <row r="31546" spans="5:6" ht="15" customHeight="1" x14ac:dyDescent="0.2">
      <c r="E31546" s="28"/>
      <c r="F31546" s="28"/>
    </row>
    <row r="31547" spans="5:6" ht="15" customHeight="1" x14ac:dyDescent="0.2">
      <c r="E31547" s="28"/>
      <c r="F31547" s="28"/>
    </row>
    <row r="31548" spans="5:6" ht="15" customHeight="1" x14ac:dyDescent="0.2">
      <c r="E31548" s="28"/>
      <c r="F31548" s="28"/>
    </row>
    <row r="31549" spans="5:6" ht="15" customHeight="1" x14ac:dyDescent="0.2">
      <c r="E31549" s="28"/>
      <c r="F31549" s="28"/>
    </row>
    <row r="31550" spans="5:6" ht="15" customHeight="1" x14ac:dyDescent="0.2">
      <c r="E31550" s="28"/>
      <c r="F31550" s="28"/>
    </row>
    <row r="31551" spans="5:6" ht="15" customHeight="1" x14ac:dyDescent="0.2">
      <c r="E31551" s="28"/>
      <c r="F31551" s="28"/>
    </row>
    <row r="31552" spans="5:6" ht="15" customHeight="1" x14ac:dyDescent="0.2">
      <c r="E31552" s="28"/>
      <c r="F31552" s="28"/>
    </row>
    <row r="31553" spans="5:6" ht="15" customHeight="1" x14ac:dyDescent="0.2">
      <c r="E31553" s="28"/>
      <c r="F31553" s="28"/>
    </row>
    <row r="31554" spans="5:6" ht="15" customHeight="1" x14ac:dyDescent="0.2">
      <c r="E31554" s="28"/>
      <c r="F31554" s="28"/>
    </row>
    <row r="31555" spans="5:6" ht="15" customHeight="1" x14ac:dyDescent="0.2">
      <c r="E31555" s="28"/>
      <c r="F31555" s="28"/>
    </row>
    <row r="31556" spans="5:6" ht="15" customHeight="1" x14ac:dyDescent="0.2">
      <c r="E31556" s="28"/>
      <c r="F31556" s="28"/>
    </row>
    <row r="31557" spans="5:6" ht="15" customHeight="1" x14ac:dyDescent="0.2">
      <c r="E31557" s="28"/>
      <c r="F31557" s="28"/>
    </row>
    <row r="31558" spans="5:6" ht="15" customHeight="1" x14ac:dyDescent="0.2">
      <c r="E31558" s="28"/>
      <c r="F31558" s="28"/>
    </row>
    <row r="31559" spans="5:6" ht="15" customHeight="1" x14ac:dyDescent="0.2">
      <c r="E31559" s="28"/>
      <c r="F31559" s="28"/>
    </row>
    <row r="31560" spans="5:6" ht="15" customHeight="1" x14ac:dyDescent="0.2">
      <c r="E31560" s="28"/>
      <c r="F31560" s="28"/>
    </row>
    <row r="31561" spans="5:6" ht="15" customHeight="1" x14ac:dyDescent="0.2">
      <c r="E31561" s="28"/>
      <c r="F31561" s="28"/>
    </row>
    <row r="31562" spans="5:6" ht="15" customHeight="1" x14ac:dyDescent="0.2">
      <c r="E31562" s="28"/>
      <c r="F31562" s="28"/>
    </row>
    <row r="31563" spans="5:6" ht="15" customHeight="1" x14ac:dyDescent="0.2">
      <c r="E31563" s="28"/>
      <c r="F31563" s="28"/>
    </row>
    <row r="31564" spans="5:6" ht="15" customHeight="1" x14ac:dyDescent="0.2">
      <c r="E31564" s="28"/>
      <c r="F31564" s="28"/>
    </row>
    <row r="31565" spans="5:6" ht="15" customHeight="1" x14ac:dyDescent="0.2">
      <c r="E31565" s="28"/>
      <c r="F31565" s="28"/>
    </row>
    <row r="31566" spans="5:6" ht="15" customHeight="1" x14ac:dyDescent="0.2">
      <c r="E31566" s="28"/>
      <c r="F31566" s="28"/>
    </row>
    <row r="31567" spans="5:6" ht="15" customHeight="1" x14ac:dyDescent="0.2">
      <c r="E31567" s="28"/>
      <c r="F31567" s="28"/>
    </row>
    <row r="31568" spans="5:6" ht="15" customHeight="1" x14ac:dyDescent="0.2">
      <c r="E31568" s="28"/>
      <c r="F31568" s="28"/>
    </row>
    <row r="31569" spans="5:6" ht="15" customHeight="1" x14ac:dyDescent="0.2">
      <c r="E31569" s="28"/>
      <c r="F31569" s="28"/>
    </row>
    <row r="31570" spans="5:6" ht="15" customHeight="1" x14ac:dyDescent="0.2">
      <c r="E31570" s="28"/>
      <c r="F31570" s="28"/>
    </row>
    <row r="31571" spans="5:6" ht="15" customHeight="1" x14ac:dyDescent="0.2">
      <c r="E31571" s="28"/>
      <c r="F31571" s="28"/>
    </row>
    <row r="31572" spans="5:6" ht="15" customHeight="1" x14ac:dyDescent="0.2">
      <c r="E31572" s="28"/>
      <c r="F31572" s="28"/>
    </row>
    <row r="31573" spans="5:6" ht="15" customHeight="1" x14ac:dyDescent="0.2">
      <c r="E31573" s="28"/>
      <c r="F31573" s="28"/>
    </row>
    <row r="31574" spans="5:6" ht="15" customHeight="1" x14ac:dyDescent="0.2">
      <c r="E31574" s="28"/>
      <c r="F31574" s="28"/>
    </row>
    <row r="31575" spans="5:6" ht="15" customHeight="1" x14ac:dyDescent="0.2">
      <c r="E31575" s="28"/>
      <c r="F31575" s="28"/>
    </row>
    <row r="31576" spans="5:6" ht="15" customHeight="1" x14ac:dyDescent="0.2">
      <c r="E31576" s="28"/>
      <c r="F31576" s="28"/>
    </row>
    <row r="31577" spans="5:6" ht="15" customHeight="1" x14ac:dyDescent="0.2">
      <c r="E31577" s="28"/>
      <c r="F31577" s="28"/>
    </row>
    <row r="31578" spans="5:6" ht="15" customHeight="1" x14ac:dyDescent="0.2">
      <c r="E31578" s="28"/>
      <c r="F31578" s="28"/>
    </row>
    <row r="31579" spans="5:6" ht="15" customHeight="1" x14ac:dyDescent="0.2">
      <c r="E31579" s="28"/>
      <c r="F31579" s="28"/>
    </row>
    <row r="31580" spans="5:6" ht="15" customHeight="1" x14ac:dyDescent="0.2">
      <c r="E31580" s="28"/>
      <c r="F31580" s="28"/>
    </row>
    <row r="31581" spans="5:6" ht="15" customHeight="1" x14ac:dyDescent="0.2">
      <c r="E31581" s="28"/>
      <c r="F31581" s="28"/>
    </row>
    <row r="31582" spans="5:6" ht="15" customHeight="1" x14ac:dyDescent="0.2">
      <c r="E31582" s="28"/>
      <c r="F31582" s="28"/>
    </row>
    <row r="31583" spans="5:6" ht="15" customHeight="1" x14ac:dyDescent="0.2">
      <c r="E31583" s="28"/>
      <c r="F31583" s="28"/>
    </row>
    <row r="31584" spans="5:6" ht="15" customHeight="1" x14ac:dyDescent="0.2">
      <c r="E31584" s="28"/>
      <c r="F31584" s="28"/>
    </row>
    <row r="31585" spans="5:6" ht="15" customHeight="1" x14ac:dyDescent="0.2">
      <c r="E31585" s="28"/>
      <c r="F31585" s="28"/>
    </row>
    <row r="31586" spans="5:6" ht="15" customHeight="1" x14ac:dyDescent="0.2">
      <c r="E31586" s="28"/>
      <c r="F31586" s="28"/>
    </row>
    <row r="31587" spans="5:6" ht="15" customHeight="1" x14ac:dyDescent="0.2">
      <c r="E31587" s="28"/>
      <c r="F31587" s="28"/>
    </row>
    <row r="31588" spans="5:6" ht="15" customHeight="1" x14ac:dyDescent="0.2">
      <c r="E31588" s="28"/>
      <c r="F31588" s="28"/>
    </row>
    <row r="31589" spans="5:6" ht="15" customHeight="1" x14ac:dyDescent="0.2">
      <c r="E31589" s="28"/>
      <c r="F31589" s="28"/>
    </row>
    <row r="31590" spans="5:6" ht="15" customHeight="1" x14ac:dyDescent="0.2">
      <c r="E31590" s="28"/>
      <c r="F31590" s="28"/>
    </row>
    <row r="31591" spans="5:6" ht="15" customHeight="1" x14ac:dyDescent="0.2">
      <c r="E31591" s="28"/>
      <c r="F31591" s="28"/>
    </row>
    <row r="31592" spans="5:6" ht="15" customHeight="1" x14ac:dyDescent="0.2">
      <c r="E31592" s="28"/>
      <c r="F31592" s="28"/>
    </row>
    <row r="31593" spans="5:6" ht="15" customHeight="1" x14ac:dyDescent="0.2">
      <c r="E31593" s="28"/>
      <c r="F31593" s="28"/>
    </row>
    <row r="31594" spans="5:6" ht="15" customHeight="1" x14ac:dyDescent="0.2">
      <c r="E31594" s="28"/>
      <c r="F31594" s="28"/>
    </row>
    <row r="31595" spans="5:6" ht="15" customHeight="1" x14ac:dyDescent="0.2">
      <c r="E31595" s="28"/>
      <c r="F31595" s="28"/>
    </row>
    <row r="31596" spans="5:6" ht="15" customHeight="1" x14ac:dyDescent="0.2">
      <c r="E31596" s="28"/>
      <c r="F31596" s="28"/>
    </row>
    <row r="31597" spans="5:6" ht="15" customHeight="1" x14ac:dyDescent="0.2">
      <c r="E31597" s="28"/>
      <c r="F31597" s="28"/>
    </row>
    <row r="31598" spans="5:6" ht="15" customHeight="1" x14ac:dyDescent="0.2">
      <c r="E31598" s="28"/>
      <c r="F31598" s="28"/>
    </row>
    <row r="31599" spans="5:6" ht="15" customHeight="1" x14ac:dyDescent="0.2">
      <c r="E31599" s="28"/>
      <c r="F31599" s="28"/>
    </row>
    <row r="31600" spans="5:6" ht="15" customHeight="1" x14ac:dyDescent="0.2">
      <c r="E31600" s="28"/>
      <c r="F31600" s="28"/>
    </row>
    <row r="31601" spans="5:6" ht="15" customHeight="1" x14ac:dyDescent="0.2">
      <c r="E31601" s="28"/>
      <c r="F31601" s="28"/>
    </row>
    <row r="31602" spans="5:6" ht="15" customHeight="1" x14ac:dyDescent="0.2">
      <c r="E31602" s="28"/>
      <c r="F31602" s="28"/>
    </row>
    <row r="31603" spans="5:6" ht="15" customHeight="1" x14ac:dyDescent="0.2">
      <c r="E31603" s="28"/>
      <c r="F31603" s="28"/>
    </row>
    <row r="31604" spans="5:6" ht="15" customHeight="1" x14ac:dyDescent="0.2">
      <c r="E31604" s="28"/>
      <c r="F31604" s="28"/>
    </row>
    <row r="31605" spans="5:6" ht="15" customHeight="1" x14ac:dyDescent="0.2">
      <c r="E31605" s="28"/>
      <c r="F31605" s="28"/>
    </row>
    <row r="31606" spans="5:6" ht="15" customHeight="1" x14ac:dyDescent="0.2">
      <c r="E31606" s="28"/>
      <c r="F31606" s="28"/>
    </row>
    <row r="31607" spans="5:6" ht="15" customHeight="1" x14ac:dyDescent="0.2">
      <c r="E31607" s="28"/>
      <c r="F31607" s="28"/>
    </row>
    <row r="31608" spans="5:6" ht="15" customHeight="1" x14ac:dyDescent="0.2">
      <c r="E31608" s="28"/>
      <c r="F31608" s="28"/>
    </row>
    <row r="31609" spans="5:6" ht="15" customHeight="1" x14ac:dyDescent="0.2">
      <c r="E31609" s="28"/>
      <c r="F31609" s="28"/>
    </row>
    <row r="31610" spans="5:6" ht="15" customHeight="1" x14ac:dyDescent="0.2">
      <c r="E31610" s="28"/>
      <c r="F31610" s="28"/>
    </row>
    <row r="31611" spans="5:6" ht="15" customHeight="1" x14ac:dyDescent="0.2">
      <c r="E31611" s="28"/>
      <c r="F31611" s="28"/>
    </row>
    <row r="31612" spans="5:6" ht="15" customHeight="1" x14ac:dyDescent="0.2">
      <c r="E31612" s="28"/>
      <c r="F31612" s="28"/>
    </row>
    <row r="31613" spans="5:6" ht="15" customHeight="1" x14ac:dyDescent="0.2">
      <c r="E31613" s="28"/>
      <c r="F31613" s="28"/>
    </row>
    <row r="31614" spans="5:6" ht="15" customHeight="1" x14ac:dyDescent="0.2">
      <c r="E31614" s="28"/>
      <c r="F31614" s="28"/>
    </row>
    <row r="31615" spans="5:6" ht="15" customHeight="1" x14ac:dyDescent="0.2">
      <c r="E31615" s="28"/>
      <c r="F31615" s="28"/>
    </row>
    <row r="31616" spans="5:6" ht="15" customHeight="1" x14ac:dyDescent="0.2">
      <c r="E31616" s="28"/>
      <c r="F31616" s="28"/>
    </row>
    <row r="31617" spans="5:6" ht="15" customHeight="1" x14ac:dyDescent="0.2">
      <c r="E31617" s="28"/>
      <c r="F31617" s="28"/>
    </row>
    <row r="31618" spans="5:6" ht="15" customHeight="1" x14ac:dyDescent="0.2">
      <c r="E31618" s="28"/>
      <c r="F31618" s="28"/>
    </row>
    <row r="31619" spans="5:6" ht="15" customHeight="1" x14ac:dyDescent="0.2">
      <c r="E31619" s="28"/>
      <c r="F31619" s="28"/>
    </row>
    <row r="31620" spans="5:6" ht="15" customHeight="1" x14ac:dyDescent="0.2">
      <c r="E31620" s="28"/>
      <c r="F31620" s="28"/>
    </row>
    <row r="31621" spans="5:6" ht="15" customHeight="1" x14ac:dyDescent="0.2">
      <c r="E31621" s="28"/>
      <c r="F31621" s="28"/>
    </row>
    <row r="31622" spans="5:6" ht="15" customHeight="1" x14ac:dyDescent="0.2">
      <c r="E31622" s="28"/>
      <c r="F31622" s="28"/>
    </row>
    <row r="31623" spans="5:6" ht="15" customHeight="1" x14ac:dyDescent="0.2">
      <c r="E31623" s="28"/>
      <c r="F31623" s="28"/>
    </row>
    <row r="31624" spans="5:6" ht="15" customHeight="1" x14ac:dyDescent="0.2">
      <c r="E31624" s="28"/>
      <c r="F31624" s="28"/>
    </row>
    <row r="31625" spans="5:6" ht="15" customHeight="1" x14ac:dyDescent="0.2">
      <c r="E31625" s="28"/>
      <c r="F31625" s="28"/>
    </row>
    <row r="31626" spans="5:6" ht="15" customHeight="1" x14ac:dyDescent="0.2">
      <c r="E31626" s="28"/>
      <c r="F31626" s="28"/>
    </row>
    <row r="31627" spans="5:6" ht="15" customHeight="1" x14ac:dyDescent="0.2">
      <c r="E31627" s="28"/>
      <c r="F31627" s="28"/>
    </row>
    <row r="31628" spans="5:6" ht="15" customHeight="1" x14ac:dyDescent="0.2">
      <c r="E31628" s="28"/>
      <c r="F31628" s="28"/>
    </row>
    <row r="31629" spans="5:6" ht="15" customHeight="1" x14ac:dyDescent="0.2">
      <c r="E31629" s="28"/>
      <c r="F31629" s="28"/>
    </row>
    <row r="31630" spans="5:6" ht="15" customHeight="1" x14ac:dyDescent="0.2">
      <c r="E31630" s="28"/>
      <c r="F31630" s="28"/>
    </row>
    <row r="31631" spans="5:6" ht="15" customHeight="1" x14ac:dyDescent="0.2">
      <c r="E31631" s="28"/>
      <c r="F31631" s="28"/>
    </row>
    <row r="31632" spans="5:6" ht="15" customHeight="1" x14ac:dyDescent="0.2">
      <c r="E31632" s="28"/>
      <c r="F31632" s="28"/>
    </row>
    <row r="31633" spans="5:6" ht="15" customHeight="1" x14ac:dyDescent="0.2">
      <c r="E31633" s="28"/>
      <c r="F31633" s="28"/>
    </row>
    <row r="31634" spans="5:6" ht="15" customHeight="1" x14ac:dyDescent="0.2">
      <c r="E31634" s="28"/>
      <c r="F31634" s="28"/>
    </row>
    <row r="31635" spans="5:6" ht="15" customHeight="1" x14ac:dyDescent="0.2">
      <c r="E31635" s="28"/>
      <c r="F31635" s="28"/>
    </row>
    <row r="31636" spans="5:6" ht="15" customHeight="1" x14ac:dyDescent="0.2">
      <c r="E31636" s="28"/>
      <c r="F31636" s="28"/>
    </row>
    <row r="31637" spans="5:6" ht="15" customHeight="1" x14ac:dyDescent="0.2">
      <c r="E31637" s="28"/>
      <c r="F31637" s="28"/>
    </row>
    <row r="31638" spans="5:6" ht="15" customHeight="1" x14ac:dyDescent="0.2">
      <c r="E31638" s="28"/>
      <c r="F31638" s="28"/>
    </row>
    <row r="31639" spans="5:6" ht="15" customHeight="1" x14ac:dyDescent="0.2">
      <c r="E31639" s="28"/>
      <c r="F31639" s="28"/>
    </row>
    <row r="31640" spans="5:6" ht="15" customHeight="1" x14ac:dyDescent="0.2">
      <c r="E31640" s="28"/>
      <c r="F31640" s="28"/>
    </row>
    <row r="31641" spans="5:6" ht="15" customHeight="1" x14ac:dyDescent="0.2">
      <c r="E31641" s="28"/>
      <c r="F31641" s="28"/>
    </row>
    <row r="31642" spans="5:6" ht="15" customHeight="1" x14ac:dyDescent="0.2">
      <c r="E31642" s="28"/>
      <c r="F31642" s="28"/>
    </row>
    <row r="31643" spans="5:6" ht="15" customHeight="1" x14ac:dyDescent="0.2">
      <c r="E31643" s="28"/>
      <c r="F31643" s="28"/>
    </row>
    <row r="31644" spans="5:6" ht="15" customHeight="1" x14ac:dyDescent="0.2">
      <c r="E31644" s="28"/>
      <c r="F31644" s="28"/>
    </row>
    <row r="31645" spans="5:6" ht="15" customHeight="1" x14ac:dyDescent="0.2">
      <c r="E31645" s="28"/>
      <c r="F31645" s="28"/>
    </row>
    <row r="31646" spans="5:6" ht="15" customHeight="1" x14ac:dyDescent="0.2">
      <c r="E31646" s="28"/>
      <c r="F31646" s="28"/>
    </row>
    <row r="31647" spans="5:6" ht="15" customHeight="1" x14ac:dyDescent="0.2">
      <c r="E31647" s="28"/>
      <c r="F31647" s="28"/>
    </row>
    <row r="31648" spans="5:6" ht="15" customHeight="1" x14ac:dyDescent="0.2">
      <c r="E31648" s="28"/>
      <c r="F31648" s="28"/>
    </row>
    <row r="31649" spans="5:6" ht="15" customHeight="1" x14ac:dyDescent="0.2">
      <c r="E31649" s="28"/>
      <c r="F31649" s="28"/>
    </row>
    <row r="31650" spans="5:6" ht="15" customHeight="1" x14ac:dyDescent="0.2">
      <c r="E31650" s="28"/>
      <c r="F31650" s="28"/>
    </row>
    <row r="31651" spans="5:6" ht="15" customHeight="1" x14ac:dyDescent="0.2">
      <c r="E31651" s="28"/>
      <c r="F31651" s="28"/>
    </row>
    <row r="31652" spans="5:6" ht="15" customHeight="1" x14ac:dyDescent="0.2">
      <c r="E31652" s="28"/>
      <c r="F31652" s="28"/>
    </row>
    <row r="31653" spans="5:6" ht="15" customHeight="1" x14ac:dyDescent="0.2">
      <c r="E31653" s="28"/>
      <c r="F31653" s="28"/>
    </row>
    <row r="31654" spans="5:6" ht="15" customHeight="1" x14ac:dyDescent="0.2">
      <c r="E31654" s="28"/>
      <c r="F31654" s="28"/>
    </row>
    <row r="31655" spans="5:6" ht="15" customHeight="1" x14ac:dyDescent="0.2">
      <c r="E31655" s="28"/>
      <c r="F31655" s="28"/>
    </row>
    <row r="31656" spans="5:6" ht="15" customHeight="1" x14ac:dyDescent="0.2">
      <c r="E31656" s="28"/>
      <c r="F31656" s="28"/>
    </row>
    <row r="31657" spans="5:6" ht="15" customHeight="1" x14ac:dyDescent="0.2">
      <c r="E31657" s="28"/>
      <c r="F31657" s="28"/>
    </row>
    <row r="31658" spans="5:6" ht="15" customHeight="1" x14ac:dyDescent="0.2">
      <c r="E31658" s="28"/>
      <c r="F31658" s="28"/>
    </row>
    <row r="31659" spans="5:6" ht="15" customHeight="1" x14ac:dyDescent="0.2">
      <c r="E31659" s="28"/>
      <c r="F31659" s="28"/>
    </row>
    <row r="31660" spans="5:6" ht="15" customHeight="1" x14ac:dyDescent="0.2">
      <c r="E31660" s="28"/>
      <c r="F31660" s="28"/>
    </row>
    <row r="31661" spans="5:6" ht="15" customHeight="1" x14ac:dyDescent="0.2">
      <c r="E31661" s="28"/>
      <c r="F31661" s="28"/>
    </row>
    <row r="31662" spans="5:6" ht="15" customHeight="1" x14ac:dyDescent="0.2">
      <c r="E31662" s="28"/>
      <c r="F31662" s="28"/>
    </row>
    <row r="31663" spans="5:6" ht="15" customHeight="1" x14ac:dyDescent="0.2">
      <c r="E31663" s="28"/>
      <c r="F31663" s="28"/>
    </row>
    <row r="31664" spans="5:6" ht="15" customHeight="1" x14ac:dyDescent="0.2">
      <c r="E31664" s="28"/>
      <c r="F31664" s="28"/>
    </row>
    <row r="31665" spans="5:6" ht="15" customHeight="1" x14ac:dyDescent="0.2">
      <c r="E31665" s="28"/>
      <c r="F31665" s="28"/>
    </row>
    <row r="31666" spans="5:6" ht="15" customHeight="1" x14ac:dyDescent="0.2">
      <c r="E31666" s="28"/>
      <c r="F31666" s="28"/>
    </row>
    <row r="31667" spans="5:6" ht="15" customHeight="1" x14ac:dyDescent="0.2">
      <c r="E31667" s="28"/>
      <c r="F31667" s="28"/>
    </row>
    <row r="31668" spans="5:6" ht="15" customHeight="1" x14ac:dyDescent="0.2">
      <c r="E31668" s="28"/>
      <c r="F31668" s="28"/>
    </row>
    <row r="31669" spans="5:6" ht="15" customHeight="1" x14ac:dyDescent="0.2">
      <c r="E31669" s="28"/>
      <c r="F31669" s="28"/>
    </row>
    <row r="31670" spans="5:6" ht="15" customHeight="1" x14ac:dyDescent="0.2">
      <c r="E31670" s="28"/>
      <c r="F31670" s="28"/>
    </row>
    <row r="31671" spans="5:6" ht="15" customHeight="1" x14ac:dyDescent="0.2">
      <c r="E31671" s="28"/>
      <c r="F31671" s="28"/>
    </row>
    <row r="31672" spans="5:6" ht="15" customHeight="1" x14ac:dyDescent="0.2">
      <c r="E31672" s="28"/>
      <c r="F31672" s="28"/>
    </row>
    <row r="31673" spans="5:6" ht="15" customHeight="1" x14ac:dyDescent="0.2">
      <c r="E31673" s="28"/>
      <c r="F31673" s="28"/>
    </row>
    <row r="31674" spans="5:6" ht="15" customHeight="1" x14ac:dyDescent="0.2">
      <c r="E31674" s="28"/>
      <c r="F31674" s="28"/>
    </row>
    <row r="31675" spans="5:6" ht="15" customHeight="1" x14ac:dyDescent="0.2">
      <c r="E31675" s="28"/>
      <c r="F31675" s="28"/>
    </row>
    <row r="31676" spans="5:6" ht="15" customHeight="1" x14ac:dyDescent="0.2">
      <c r="E31676" s="28"/>
      <c r="F31676" s="28"/>
    </row>
    <row r="31677" spans="5:6" ht="15" customHeight="1" x14ac:dyDescent="0.2">
      <c r="E31677" s="28"/>
      <c r="F31677" s="28"/>
    </row>
    <row r="31678" spans="5:6" ht="15" customHeight="1" x14ac:dyDescent="0.2">
      <c r="E31678" s="28"/>
      <c r="F31678" s="28"/>
    </row>
    <row r="31679" spans="5:6" ht="15" customHeight="1" x14ac:dyDescent="0.2">
      <c r="E31679" s="28"/>
      <c r="F31679" s="28"/>
    </row>
    <row r="31680" spans="5:6" ht="15" customHeight="1" x14ac:dyDescent="0.2">
      <c r="E31680" s="28"/>
      <c r="F31680" s="28"/>
    </row>
    <row r="31681" spans="5:6" ht="15" customHeight="1" x14ac:dyDescent="0.2">
      <c r="E31681" s="28"/>
      <c r="F31681" s="28"/>
    </row>
    <row r="31682" spans="5:6" ht="15" customHeight="1" x14ac:dyDescent="0.2">
      <c r="E31682" s="28"/>
      <c r="F31682" s="28"/>
    </row>
    <row r="31683" spans="5:6" ht="15" customHeight="1" x14ac:dyDescent="0.2">
      <c r="E31683" s="28"/>
      <c r="F31683" s="28"/>
    </row>
    <row r="31684" spans="5:6" ht="15" customHeight="1" x14ac:dyDescent="0.2">
      <c r="E31684" s="28"/>
      <c r="F31684" s="28"/>
    </row>
    <row r="31685" spans="5:6" ht="15" customHeight="1" x14ac:dyDescent="0.2">
      <c r="E31685" s="28"/>
      <c r="F31685" s="28"/>
    </row>
    <row r="31686" spans="5:6" ht="15" customHeight="1" x14ac:dyDescent="0.2">
      <c r="E31686" s="28"/>
      <c r="F31686" s="28"/>
    </row>
    <row r="31687" spans="5:6" ht="15" customHeight="1" x14ac:dyDescent="0.2">
      <c r="E31687" s="28"/>
      <c r="F31687" s="28"/>
    </row>
    <row r="31688" spans="5:6" ht="15" customHeight="1" x14ac:dyDescent="0.2">
      <c r="E31688" s="28"/>
      <c r="F31688" s="28"/>
    </row>
    <row r="31689" spans="5:6" ht="15" customHeight="1" x14ac:dyDescent="0.2">
      <c r="E31689" s="28"/>
      <c r="F31689" s="28"/>
    </row>
    <row r="31690" spans="5:6" ht="15" customHeight="1" x14ac:dyDescent="0.2">
      <c r="E31690" s="28"/>
      <c r="F31690" s="28"/>
    </row>
    <row r="31691" spans="5:6" ht="15" customHeight="1" x14ac:dyDescent="0.2">
      <c r="E31691" s="28"/>
      <c r="F31691" s="28"/>
    </row>
    <row r="31692" spans="5:6" ht="15" customHeight="1" x14ac:dyDescent="0.2">
      <c r="E31692" s="28"/>
      <c r="F31692" s="28"/>
    </row>
    <row r="31693" spans="5:6" ht="15" customHeight="1" x14ac:dyDescent="0.2">
      <c r="E31693" s="28"/>
      <c r="F31693" s="28"/>
    </row>
    <row r="31694" spans="5:6" ht="15" customHeight="1" x14ac:dyDescent="0.2">
      <c r="E31694" s="28"/>
      <c r="F31694" s="28"/>
    </row>
    <row r="31695" spans="5:6" ht="15" customHeight="1" x14ac:dyDescent="0.2">
      <c r="E31695" s="28"/>
      <c r="F31695" s="28"/>
    </row>
    <row r="31696" spans="5:6" ht="15" customHeight="1" x14ac:dyDescent="0.2">
      <c r="E31696" s="28"/>
      <c r="F31696" s="28"/>
    </row>
    <row r="31697" spans="5:6" ht="15" customHeight="1" x14ac:dyDescent="0.2">
      <c r="E31697" s="28"/>
      <c r="F31697" s="28"/>
    </row>
    <row r="31698" spans="5:6" ht="15" customHeight="1" x14ac:dyDescent="0.2">
      <c r="E31698" s="28"/>
      <c r="F31698" s="28"/>
    </row>
    <row r="31699" spans="5:6" ht="15" customHeight="1" x14ac:dyDescent="0.2">
      <c r="E31699" s="28"/>
      <c r="F31699" s="28"/>
    </row>
    <row r="31700" spans="5:6" ht="15" customHeight="1" x14ac:dyDescent="0.2">
      <c r="E31700" s="28"/>
      <c r="F31700" s="28"/>
    </row>
    <row r="31701" spans="5:6" ht="15" customHeight="1" x14ac:dyDescent="0.2">
      <c r="E31701" s="28"/>
      <c r="F31701" s="28"/>
    </row>
    <row r="31702" spans="5:6" ht="15" customHeight="1" x14ac:dyDescent="0.2">
      <c r="E31702" s="28"/>
      <c r="F31702" s="28"/>
    </row>
    <row r="31703" spans="5:6" ht="15" customHeight="1" x14ac:dyDescent="0.2">
      <c r="E31703" s="28"/>
      <c r="F31703" s="28"/>
    </row>
    <row r="31704" spans="5:6" ht="15" customHeight="1" x14ac:dyDescent="0.2">
      <c r="E31704" s="28"/>
      <c r="F31704" s="28"/>
    </row>
    <row r="31705" spans="5:6" ht="15" customHeight="1" x14ac:dyDescent="0.2">
      <c r="E31705" s="28"/>
      <c r="F31705" s="28"/>
    </row>
    <row r="31706" spans="5:6" ht="15" customHeight="1" x14ac:dyDescent="0.2">
      <c r="E31706" s="28"/>
      <c r="F31706" s="28"/>
    </row>
    <row r="31707" spans="5:6" ht="15" customHeight="1" x14ac:dyDescent="0.2">
      <c r="E31707" s="28"/>
      <c r="F31707" s="28"/>
    </row>
    <row r="31708" spans="5:6" ht="15" customHeight="1" x14ac:dyDescent="0.2">
      <c r="E31708" s="28"/>
      <c r="F31708" s="28"/>
    </row>
    <row r="31709" spans="5:6" ht="15" customHeight="1" x14ac:dyDescent="0.2">
      <c r="E31709" s="28"/>
      <c r="F31709" s="28"/>
    </row>
    <row r="31710" spans="5:6" ht="15" customHeight="1" x14ac:dyDescent="0.2">
      <c r="E31710" s="28"/>
      <c r="F31710" s="28"/>
    </row>
    <row r="31711" spans="5:6" ht="15" customHeight="1" x14ac:dyDescent="0.2">
      <c r="E31711" s="28"/>
      <c r="F31711" s="28"/>
    </row>
    <row r="31712" spans="5:6" ht="15" customHeight="1" x14ac:dyDescent="0.2">
      <c r="E31712" s="28"/>
      <c r="F31712" s="28"/>
    </row>
    <row r="31713" spans="5:6" ht="15" customHeight="1" x14ac:dyDescent="0.2">
      <c r="E31713" s="28"/>
      <c r="F31713" s="28"/>
    </row>
    <row r="31714" spans="5:6" ht="15" customHeight="1" x14ac:dyDescent="0.2">
      <c r="E31714" s="28"/>
      <c r="F31714" s="28"/>
    </row>
    <row r="31715" spans="5:6" ht="15" customHeight="1" x14ac:dyDescent="0.2">
      <c r="E31715" s="28"/>
      <c r="F31715" s="28"/>
    </row>
    <row r="31716" spans="5:6" ht="15" customHeight="1" x14ac:dyDescent="0.2">
      <c r="E31716" s="28"/>
      <c r="F31716" s="28"/>
    </row>
    <row r="31717" spans="5:6" ht="15" customHeight="1" x14ac:dyDescent="0.2">
      <c r="E31717" s="28"/>
      <c r="F31717" s="28"/>
    </row>
    <row r="31718" spans="5:6" ht="15" customHeight="1" x14ac:dyDescent="0.2">
      <c r="E31718" s="28"/>
      <c r="F31718" s="28"/>
    </row>
    <row r="31719" spans="5:6" ht="15" customHeight="1" x14ac:dyDescent="0.2">
      <c r="E31719" s="28"/>
      <c r="F31719" s="28"/>
    </row>
    <row r="31720" spans="5:6" ht="15" customHeight="1" x14ac:dyDescent="0.2">
      <c r="E31720" s="28"/>
      <c r="F31720" s="28"/>
    </row>
    <row r="31721" spans="5:6" ht="15" customHeight="1" x14ac:dyDescent="0.2">
      <c r="E31721" s="28"/>
      <c r="F31721" s="28"/>
    </row>
    <row r="31722" spans="5:6" ht="15" customHeight="1" x14ac:dyDescent="0.2">
      <c r="E31722" s="28"/>
      <c r="F31722" s="28"/>
    </row>
    <row r="31723" spans="5:6" ht="15" customHeight="1" x14ac:dyDescent="0.2">
      <c r="E31723" s="28"/>
      <c r="F31723" s="28"/>
    </row>
    <row r="31724" spans="5:6" ht="15" customHeight="1" x14ac:dyDescent="0.2">
      <c r="E31724" s="28"/>
      <c r="F31724" s="28"/>
    </row>
    <row r="31725" spans="5:6" ht="15" customHeight="1" x14ac:dyDescent="0.2">
      <c r="E31725" s="28"/>
      <c r="F31725" s="28"/>
    </row>
    <row r="31726" spans="5:6" ht="15" customHeight="1" x14ac:dyDescent="0.2">
      <c r="E31726" s="28"/>
      <c r="F31726" s="28"/>
    </row>
    <row r="31727" spans="5:6" ht="15" customHeight="1" x14ac:dyDescent="0.2">
      <c r="E31727" s="28"/>
      <c r="F31727" s="28"/>
    </row>
    <row r="31728" spans="5:6" ht="15" customHeight="1" x14ac:dyDescent="0.2">
      <c r="E31728" s="28"/>
      <c r="F31728" s="28"/>
    </row>
    <row r="31729" spans="5:6" ht="15" customHeight="1" x14ac:dyDescent="0.2">
      <c r="E31729" s="28"/>
      <c r="F31729" s="28"/>
    </row>
    <row r="31730" spans="5:6" ht="15" customHeight="1" x14ac:dyDescent="0.2">
      <c r="E31730" s="28"/>
      <c r="F31730" s="28"/>
    </row>
    <row r="31731" spans="5:6" ht="15" customHeight="1" x14ac:dyDescent="0.2">
      <c r="E31731" s="28"/>
      <c r="F31731" s="28"/>
    </row>
    <row r="31732" spans="5:6" ht="15" customHeight="1" x14ac:dyDescent="0.2">
      <c r="E31732" s="28"/>
      <c r="F31732" s="28"/>
    </row>
    <row r="31733" spans="5:6" ht="15" customHeight="1" x14ac:dyDescent="0.2">
      <c r="E31733" s="28"/>
      <c r="F31733" s="28"/>
    </row>
    <row r="31734" spans="5:6" ht="15" customHeight="1" x14ac:dyDescent="0.2">
      <c r="E31734" s="28"/>
      <c r="F31734" s="28"/>
    </row>
    <row r="31735" spans="5:6" ht="15" customHeight="1" x14ac:dyDescent="0.2">
      <c r="E31735" s="28"/>
      <c r="F31735" s="28"/>
    </row>
    <row r="31736" spans="5:6" ht="15" customHeight="1" x14ac:dyDescent="0.2">
      <c r="E31736" s="28"/>
      <c r="F31736" s="28"/>
    </row>
    <row r="31737" spans="5:6" ht="15" customHeight="1" x14ac:dyDescent="0.2">
      <c r="E31737" s="28"/>
      <c r="F31737" s="28"/>
    </row>
    <row r="31738" spans="5:6" ht="15" customHeight="1" x14ac:dyDescent="0.2">
      <c r="E31738" s="28"/>
      <c r="F31738" s="28"/>
    </row>
    <row r="31739" spans="5:6" ht="15" customHeight="1" x14ac:dyDescent="0.2">
      <c r="E31739" s="28"/>
      <c r="F31739" s="28"/>
    </row>
    <row r="31740" spans="5:6" ht="15" customHeight="1" x14ac:dyDescent="0.2">
      <c r="E31740" s="28"/>
      <c r="F31740" s="28"/>
    </row>
    <row r="31741" spans="5:6" ht="15" customHeight="1" x14ac:dyDescent="0.2">
      <c r="E31741" s="28"/>
      <c r="F31741" s="28"/>
    </row>
    <row r="31742" spans="5:6" ht="15" customHeight="1" x14ac:dyDescent="0.2">
      <c r="E31742" s="28"/>
      <c r="F31742" s="28"/>
    </row>
    <row r="31743" spans="5:6" ht="15" customHeight="1" x14ac:dyDescent="0.2">
      <c r="E31743" s="28"/>
      <c r="F31743" s="28"/>
    </row>
    <row r="31744" spans="5:6" ht="15" customHeight="1" x14ac:dyDescent="0.2">
      <c r="E31744" s="28"/>
      <c r="F31744" s="28"/>
    </row>
    <row r="31745" spans="5:6" ht="15" customHeight="1" x14ac:dyDescent="0.2">
      <c r="E31745" s="28"/>
      <c r="F31745" s="28"/>
    </row>
    <row r="31746" spans="5:6" ht="15" customHeight="1" x14ac:dyDescent="0.2">
      <c r="E31746" s="28"/>
      <c r="F31746" s="28"/>
    </row>
    <row r="31747" spans="5:6" ht="15" customHeight="1" x14ac:dyDescent="0.2">
      <c r="E31747" s="28"/>
      <c r="F31747" s="28"/>
    </row>
    <row r="31748" spans="5:6" ht="15" customHeight="1" x14ac:dyDescent="0.2">
      <c r="E31748" s="28"/>
      <c r="F31748" s="28"/>
    </row>
    <row r="31749" spans="5:6" ht="15" customHeight="1" x14ac:dyDescent="0.2">
      <c r="E31749" s="28"/>
      <c r="F31749" s="28"/>
    </row>
    <row r="31750" spans="5:6" ht="15" customHeight="1" x14ac:dyDescent="0.2">
      <c r="E31750" s="28"/>
      <c r="F31750" s="28"/>
    </row>
    <row r="31751" spans="5:6" ht="15" customHeight="1" x14ac:dyDescent="0.2">
      <c r="E31751" s="28"/>
      <c r="F31751" s="28"/>
    </row>
    <row r="31752" spans="5:6" ht="15" customHeight="1" x14ac:dyDescent="0.2">
      <c r="E31752" s="28"/>
      <c r="F31752" s="28"/>
    </row>
    <row r="31753" spans="5:6" ht="15" customHeight="1" x14ac:dyDescent="0.2">
      <c r="E31753" s="28"/>
      <c r="F31753" s="28"/>
    </row>
    <row r="31754" spans="5:6" ht="15" customHeight="1" x14ac:dyDescent="0.2">
      <c r="E31754" s="28"/>
      <c r="F31754" s="28"/>
    </row>
    <row r="31755" spans="5:6" ht="15" customHeight="1" x14ac:dyDescent="0.2">
      <c r="E31755" s="28"/>
      <c r="F31755" s="28"/>
    </row>
    <row r="31756" spans="5:6" ht="15" customHeight="1" x14ac:dyDescent="0.2">
      <c r="E31756" s="28"/>
      <c r="F31756" s="28"/>
    </row>
    <row r="31757" spans="5:6" ht="15" customHeight="1" x14ac:dyDescent="0.2">
      <c r="E31757" s="28"/>
      <c r="F31757" s="28"/>
    </row>
    <row r="31758" spans="5:6" ht="15" customHeight="1" x14ac:dyDescent="0.2">
      <c r="E31758" s="28"/>
      <c r="F31758" s="28"/>
    </row>
    <row r="31759" spans="5:6" ht="15" customHeight="1" x14ac:dyDescent="0.2">
      <c r="E31759" s="28"/>
      <c r="F31759" s="28"/>
    </row>
    <row r="31760" spans="5:6" ht="15" customHeight="1" x14ac:dyDescent="0.2">
      <c r="E31760" s="28"/>
      <c r="F31760" s="28"/>
    </row>
    <row r="31761" spans="5:6" ht="15" customHeight="1" x14ac:dyDescent="0.2">
      <c r="E31761" s="28"/>
      <c r="F31761" s="28"/>
    </row>
    <row r="31762" spans="5:6" ht="15" customHeight="1" x14ac:dyDescent="0.2">
      <c r="E31762" s="28"/>
      <c r="F31762" s="28"/>
    </row>
    <row r="31763" spans="5:6" ht="15" customHeight="1" x14ac:dyDescent="0.2">
      <c r="E31763" s="28"/>
      <c r="F31763" s="28"/>
    </row>
    <row r="31764" spans="5:6" ht="15" customHeight="1" x14ac:dyDescent="0.2">
      <c r="E31764" s="28"/>
      <c r="F31764" s="28"/>
    </row>
    <row r="31765" spans="5:6" ht="15" customHeight="1" x14ac:dyDescent="0.2">
      <c r="E31765" s="28"/>
      <c r="F31765" s="28"/>
    </row>
    <row r="31766" spans="5:6" ht="15" customHeight="1" x14ac:dyDescent="0.2">
      <c r="E31766" s="28"/>
      <c r="F31766" s="28"/>
    </row>
    <row r="31767" spans="5:6" ht="15" customHeight="1" x14ac:dyDescent="0.2">
      <c r="E31767" s="28"/>
      <c r="F31767" s="28"/>
    </row>
    <row r="31768" spans="5:6" ht="15" customHeight="1" x14ac:dyDescent="0.2">
      <c r="E31768" s="28"/>
      <c r="F31768" s="28"/>
    </row>
    <row r="31769" spans="5:6" ht="15" customHeight="1" x14ac:dyDescent="0.2">
      <c r="E31769" s="28"/>
      <c r="F31769" s="28"/>
    </row>
    <row r="31770" spans="5:6" ht="15" customHeight="1" x14ac:dyDescent="0.2">
      <c r="E31770" s="28"/>
      <c r="F31770" s="28"/>
    </row>
    <row r="31771" spans="5:6" ht="15" customHeight="1" x14ac:dyDescent="0.2">
      <c r="E31771" s="28"/>
      <c r="F31771" s="28"/>
    </row>
    <row r="31772" spans="5:6" ht="15" customHeight="1" x14ac:dyDescent="0.2">
      <c r="E31772" s="28"/>
      <c r="F31772" s="28"/>
    </row>
    <row r="31773" spans="5:6" ht="15" customHeight="1" x14ac:dyDescent="0.2">
      <c r="E31773" s="28"/>
      <c r="F31773" s="28"/>
    </row>
    <row r="31774" spans="5:6" ht="15" customHeight="1" x14ac:dyDescent="0.2">
      <c r="E31774" s="28"/>
      <c r="F31774" s="28"/>
    </row>
    <row r="31775" spans="5:6" ht="15" customHeight="1" x14ac:dyDescent="0.2">
      <c r="E31775" s="28"/>
      <c r="F31775" s="28"/>
    </row>
    <row r="31776" spans="5:6" ht="15" customHeight="1" x14ac:dyDescent="0.2">
      <c r="E31776" s="28"/>
      <c r="F31776" s="28"/>
    </row>
    <row r="31777" spans="5:6" ht="15" customHeight="1" x14ac:dyDescent="0.2">
      <c r="E31777" s="28"/>
      <c r="F31777" s="28"/>
    </row>
    <row r="31778" spans="5:6" ht="15" customHeight="1" x14ac:dyDescent="0.2">
      <c r="E31778" s="28"/>
      <c r="F31778" s="28"/>
    </row>
    <row r="31779" spans="5:6" ht="15" customHeight="1" x14ac:dyDescent="0.2">
      <c r="E31779" s="28"/>
      <c r="F31779" s="28"/>
    </row>
    <row r="31780" spans="5:6" ht="15" customHeight="1" x14ac:dyDescent="0.2">
      <c r="E31780" s="28"/>
      <c r="F31780" s="28"/>
    </row>
    <row r="31781" spans="5:6" ht="15" customHeight="1" x14ac:dyDescent="0.2">
      <c r="E31781" s="28"/>
      <c r="F31781" s="28"/>
    </row>
    <row r="31782" spans="5:6" ht="15" customHeight="1" x14ac:dyDescent="0.2">
      <c r="E31782" s="28"/>
      <c r="F31782" s="28"/>
    </row>
    <row r="31783" spans="5:6" ht="15" customHeight="1" x14ac:dyDescent="0.2">
      <c r="E31783" s="28"/>
      <c r="F31783" s="28"/>
    </row>
    <row r="31784" spans="5:6" ht="15" customHeight="1" x14ac:dyDescent="0.2">
      <c r="E31784" s="28"/>
      <c r="F31784" s="28"/>
    </row>
    <row r="31785" spans="5:6" ht="15" customHeight="1" x14ac:dyDescent="0.2">
      <c r="E31785" s="28"/>
      <c r="F31785" s="28"/>
    </row>
    <row r="31786" spans="5:6" ht="15" customHeight="1" x14ac:dyDescent="0.2">
      <c r="E31786" s="28"/>
      <c r="F31786" s="28"/>
    </row>
    <row r="31787" spans="5:6" ht="15" customHeight="1" x14ac:dyDescent="0.2">
      <c r="E31787" s="28"/>
      <c r="F31787" s="28"/>
    </row>
    <row r="31788" spans="5:6" ht="15" customHeight="1" x14ac:dyDescent="0.2">
      <c r="E31788" s="28"/>
      <c r="F31788" s="28"/>
    </row>
    <row r="31789" spans="5:6" ht="15" customHeight="1" x14ac:dyDescent="0.2">
      <c r="E31789" s="28"/>
      <c r="F31789" s="28"/>
    </row>
    <row r="31790" spans="5:6" ht="15" customHeight="1" x14ac:dyDescent="0.2">
      <c r="E31790" s="28"/>
      <c r="F31790" s="28"/>
    </row>
    <row r="31791" spans="5:6" ht="15" customHeight="1" x14ac:dyDescent="0.2">
      <c r="E31791" s="28"/>
      <c r="F31791" s="28"/>
    </row>
    <row r="31792" spans="5:6" ht="15" customHeight="1" x14ac:dyDescent="0.2">
      <c r="E31792" s="28"/>
      <c r="F31792" s="28"/>
    </row>
    <row r="31793" spans="5:6" ht="15" customHeight="1" x14ac:dyDescent="0.2">
      <c r="E31793" s="28"/>
      <c r="F31793" s="28"/>
    </row>
    <row r="31794" spans="5:6" ht="15" customHeight="1" x14ac:dyDescent="0.2">
      <c r="E31794" s="28"/>
      <c r="F31794" s="28"/>
    </row>
    <row r="31795" spans="5:6" ht="15" customHeight="1" x14ac:dyDescent="0.2">
      <c r="E31795" s="28"/>
      <c r="F31795" s="28"/>
    </row>
    <row r="31796" spans="5:6" ht="15" customHeight="1" x14ac:dyDescent="0.2">
      <c r="E31796" s="28"/>
      <c r="F31796" s="28"/>
    </row>
    <row r="31797" spans="5:6" ht="15" customHeight="1" x14ac:dyDescent="0.2">
      <c r="E31797" s="28"/>
      <c r="F31797" s="28"/>
    </row>
    <row r="31798" spans="5:6" ht="15" customHeight="1" x14ac:dyDescent="0.2">
      <c r="E31798" s="28"/>
      <c r="F31798" s="28"/>
    </row>
    <row r="31799" spans="5:6" ht="15" customHeight="1" x14ac:dyDescent="0.2">
      <c r="E31799" s="28"/>
      <c r="F31799" s="28"/>
    </row>
    <row r="31800" spans="5:6" ht="15" customHeight="1" x14ac:dyDescent="0.2">
      <c r="E31800" s="28"/>
      <c r="F31800" s="28"/>
    </row>
    <row r="31801" spans="5:6" ht="15" customHeight="1" x14ac:dyDescent="0.2">
      <c r="E31801" s="28"/>
      <c r="F31801" s="28"/>
    </row>
    <row r="31802" spans="5:6" ht="15" customHeight="1" x14ac:dyDescent="0.2">
      <c r="E31802" s="28"/>
      <c r="F31802" s="28"/>
    </row>
    <row r="31803" spans="5:6" ht="15" customHeight="1" x14ac:dyDescent="0.2">
      <c r="E31803" s="28"/>
      <c r="F31803" s="28"/>
    </row>
    <row r="31804" spans="5:6" ht="15" customHeight="1" x14ac:dyDescent="0.2">
      <c r="E31804" s="28"/>
      <c r="F31804" s="28"/>
    </row>
    <row r="31805" spans="5:6" ht="15" customHeight="1" x14ac:dyDescent="0.2">
      <c r="E31805" s="28"/>
      <c r="F31805" s="28"/>
    </row>
    <row r="31806" spans="5:6" ht="15" customHeight="1" x14ac:dyDescent="0.2">
      <c r="E31806" s="28"/>
      <c r="F31806" s="28"/>
    </row>
    <row r="31807" spans="5:6" ht="15" customHeight="1" x14ac:dyDescent="0.2">
      <c r="E31807" s="28"/>
      <c r="F31807" s="28"/>
    </row>
    <row r="31808" spans="5:6" ht="15" customHeight="1" x14ac:dyDescent="0.2">
      <c r="E31808" s="28"/>
      <c r="F31808" s="28"/>
    </row>
    <row r="31809" spans="5:6" ht="15" customHeight="1" x14ac:dyDescent="0.2">
      <c r="E31809" s="28"/>
      <c r="F31809" s="28"/>
    </row>
    <row r="31810" spans="5:6" ht="15" customHeight="1" x14ac:dyDescent="0.2">
      <c r="E31810" s="28"/>
      <c r="F31810" s="28"/>
    </row>
    <row r="31811" spans="5:6" ht="15" customHeight="1" x14ac:dyDescent="0.2">
      <c r="E31811" s="28"/>
      <c r="F31811" s="28"/>
    </row>
    <row r="31812" spans="5:6" ht="15" customHeight="1" x14ac:dyDescent="0.2">
      <c r="E31812" s="28"/>
      <c r="F31812" s="28"/>
    </row>
    <row r="31813" spans="5:6" ht="15" customHeight="1" x14ac:dyDescent="0.2">
      <c r="E31813" s="28"/>
      <c r="F31813" s="28"/>
    </row>
    <row r="31814" spans="5:6" ht="15" customHeight="1" x14ac:dyDescent="0.2">
      <c r="E31814" s="28"/>
      <c r="F31814" s="28"/>
    </row>
    <row r="31815" spans="5:6" ht="15" customHeight="1" x14ac:dyDescent="0.2">
      <c r="E31815" s="28"/>
      <c r="F31815" s="28"/>
    </row>
    <row r="31816" spans="5:6" ht="15" customHeight="1" x14ac:dyDescent="0.2">
      <c r="E31816" s="28"/>
      <c r="F31816" s="28"/>
    </row>
    <row r="31817" spans="5:6" ht="15" customHeight="1" x14ac:dyDescent="0.2">
      <c r="E31817" s="28"/>
      <c r="F31817" s="28"/>
    </row>
    <row r="31818" spans="5:6" ht="15" customHeight="1" x14ac:dyDescent="0.2">
      <c r="E31818" s="28"/>
      <c r="F31818" s="28"/>
    </row>
    <row r="31819" spans="5:6" ht="15" customHeight="1" x14ac:dyDescent="0.2">
      <c r="E31819" s="28"/>
      <c r="F31819" s="28"/>
    </row>
    <row r="31820" spans="5:6" ht="15" customHeight="1" x14ac:dyDescent="0.2">
      <c r="E31820" s="28"/>
      <c r="F31820" s="28"/>
    </row>
    <row r="31821" spans="5:6" ht="15" customHeight="1" x14ac:dyDescent="0.2">
      <c r="E31821" s="28"/>
      <c r="F31821" s="28"/>
    </row>
    <row r="31822" spans="5:6" ht="15" customHeight="1" x14ac:dyDescent="0.2">
      <c r="E31822" s="28"/>
      <c r="F31822" s="28"/>
    </row>
    <row r="31823" spans="5:6" ht="15" customHeight="1" x14ac:dyDescent="0.2">
      <c r="E31823" s="28"/>
      <c r="F31823" s="28"/>
    </row>
    <row r="31824" spans="5:6" ht="15" customHeight="1" x14ac:dyDescent="0.2">
      <c r="E31824" s="28"/>
      <c r="F31824" s="28"/>
    </row>
    <row r="31825" spans="5:6" ht="15" customHeight="1" x14ac:dyDescent="0.2">
      <c r="E31825" s="28"/>
      <c r="F31825" s="28"/>
    </row>
    <row r="31826" spans="5:6" ht="15" customHeight="1" x14ac:dyDescent="0.2">
      <c r="E31826" s="28"/>
      <c r="F31826" s="28"/>
    </row>
    <row r="31827" spans="5:6" ht="15" customHeight="1" x14ac:dyDescent="0.2">
      <c r="E31827" s="28"/>
      <c r="F31827" s="28"/>
    </row>
    <row r="31828" spans="5:6" ht="15" customHeight="1" x14ac:dyDescent="0.2">
      <c r="E31828" s="28"/>
      <c r="F31828" s="28"/>
    </row>
    <row r="31829" spans="5:6" ht="15" customHeight="1" x14ac:dyDescent="0.2">
      <c r="E31829" s="28"/>
      <c r="F31829" s="28"/>
    </row>
    <row r="31830" spans="5:6" ht="15" customHeight="1" x14ac:dyDescent="0.2">
      <c r="E31830" s="28"/>
      <c r="F31830" s="28"/>
    </row>
    <row r="31831" spans="5:6" ht="15" customHeight="1" x14ac:dyDescent="0.2">
      <c r="E31831" s="28"/>
      <c r="F31831" s="28"/>
    </row>
    <row r="31832" spans="5:6" ht="15" customHeight="1" x14ac:dyDescent="0.2">
      <c r="E31832" s="28"/>
      <c r="F31832" s="28"/>
    </row>
    <row r="31833" spans="5:6" ht="15" customHeight="1" x14ac:dyDescent="0.2">
      <c r="E31833" s="28"/>
      <c r="F31833" s="28"/>
    </row>
    <row r="31834" spans="5:6" ht="15" customHeight="1" x14ac:dyDescent="0.2">
      <c r="E31834" s="28"/>
      <c r="F31834" s="28"/>
    </row>
    <row r="31835" spans="5:6" ht="15" customHeight="1" x14ac:dyDescent="0.2">
      <c r="E31835" s="28"/>
      <c r="F31835" s="28"/>
    </row>
    <row r="31836" spans="5:6" ht="15" customHeight="1" x14ac:dyDescent="0.2">
      <c r="E31836" s="28"/>
      <c r="F31836" s="28"/>
    </row>
    <row r="31837" spans="5:6" ht="15" customHeight="1" x14ac:dyDescent="0.2">
      <c r="E31837" s="28"/>
      <c r="F31837" s="28"/>
    </row>
    <row r="31838" spans="5:6" ht="15" customHeight="1" x14ac:dyDescent="0.2">
      <c r="E31838" s="28"/>
      <c r="F31838" s="28"/>
    </row>
    <row r="31839" spans="5:6" ht="15" customHeight="1" x14ac:dyDescent="0.2">
      <c r="E31839" s="28"/>
      <c r="F31839" s="28"/>
    </row>
    <row r="31840" spans="5:6" ht="15" customHeight="1" x14ac:dyDescent="0.2">
      <c r="E31840" s="28"/>
      <c r="F31840" s="28"/>
    </row>
    <row r="31841" spans="5:6" ht="15" customHeight="1" x14ac:dyDescent="0.2">
      <c r="E31841" s="28"/>
      <c r="F31841" s="28"/>
    </row>
    <row r="31842" spans="5:6" ht="15" customHeight="1" x14ac:dyDescent="0.2">
      <c r="E31842" s="28"/>
      <c r="F31842" s="28"/>
    </row>
    <row r="31843" spans="5:6" ht="15" customHeight="1" x14ac:dyDescent="0.2">
      <c r="E31843" s="28"/>
      <c r="F31843" s="28"/>
    </row>
    <row r="31844" spans="5:6" ht="15" customHeight="1" x14ac:dyDescent="0.2">
      <c r="E31844" s="28"/>
      <c r="F31844" s="28"/>
    </row>
    <row r="31845" spans="5:6" ht="15" customHeight="1" x14ac:dyDescent="0.2">
      <c r="E31845" s="28"/>
      <c r="F31845" s="28"/>
    </row>
    <row r="31846" spans="5:6" ht="15" customHeight="1" x14ac:dyDescent="0.2">
      <c r="E31846" s="28"/>
      <c r="F31846" s="28"/>
    </row>
    <row r="31847" spans="5:6" ht="15" customHeight="1" x14ac:dyDescent="0.2">
      <c r="E31847" s="28"/>
      <c r="F31847" s="28"/>
    </row>
    <row r="31848" spans="5:6" ht="15" customHeight="1" x14ac:dyDescent="0.2">
      <c r="E31848" s="28"/>
      <c r="F31848" s="28"/>
    </row>
    <row r="31849" spans="5:6" ht="15" customHeight="1" x14ac:dyDescent="0.2">
      <c r="E31849" s="28"/>
      <c r="F31849" s="28"/>
    </row>
    <row r="31850" spans="5:6" ht="15" customHeight="1" x14ac:dyDescent="0.2">
      <c r="E31850" s="28"/>
      <c r="F31850" s="28"/>
    </row>
    <row r="31851" spans="5:6" ht="15" customHeight="1" x14ac:dyDescent="0.2">
      <c r="E31851" s="28"/>
      <c r="F31851" s="28"/>
    </row>
    <row r="31852" spans="5:6" ht="15" customHeight="1" x14ac:dyDescent="0.2">
      <c r="E31852" s="28"/>
      <c r="F31852" s="28"/>
    </row>
    <row r="31853" spans="5:6" ht="15" customHeight="1" x14ac:dyDescent="0.2">
      <c r="E31853" s="28"/>
      <c r="F31853" s="28"/>
    </row>
    <row r="31854" spans="5:6" ht="15" customHeight="1" x14ac:dyDescent="0.2">
      <c r="E31854" s="28"/>
      <c r="F31854" s="28"/>
    </row>
    <row r="31855" spans="5:6" ht="15" customHeight="1" x14ac:dyDescent="0.2">
      <c r="E31855" s="28"/>
      <c r="F31855" s="28"/>
    </row>
    <row r="31856" spans="5:6" ht="15" customHeight="1" x14ac:dyDescent="0.2">
      <c r="E31856" s="28"/>
      <c r="F31856" s="28"/>
    </row>
    <row r="31857" spans="5:6" ht="15" customHeight="1" x14ac:dyDescent="0.2">
      <c r="E31857" s="28"/>
      <c r="F31857" s="28"/>
    </row>
    <row r="31858" spans="5:6" ht="15" customHeight="1" x14ac:dyDescent="0.2">
      <c r="E31858" s="28"/>
      <c r="F31858" s="28"/>
    </row>
    <row r="31859" spans="5:6" ht="15" customHeight="1" x14ac:dyDescent="0.2">
      <c r="E31859" s="28"/>
      <c r="F31859" s="28"/>
    </row>
    <row r="31860" spans="5:6" ht="15" customHeight="1" x14ac:dyDescent="0.2">
      <c r="E31860" s="28"/>
      <c r="F31860" s="28"/>
    </row>
    <row r="31861" spans="5:6" ht="15" customHeight="1" x14ac:dyDescent="0.2">
      <c r="E31861" s="28"/>
      <c r="F31861" s="28"/>
    </row>
    <row r="31862" spans="5:6" ht="15" customHeight="1" x14ac:dyDescent="0.2">
      <c r="E31862" s="28"/>
      <c r="F31862" s="28"/>
    </row>
    <row r="31863" spans="5:6" ht="15" customHeight="1" x14ac:dyDescent="0.2">
      <c r="E31863" s="28"/>
      <c r="F31863" s="28"/>
    </row>
    <row r="31864" spans="5:6" ht="15" customHeight="1" x14ac:dyDescent="0.2">
      <c r="E31864" s="28"/>
      <c r="F31864" s="28"/>
    </row>
    <row r="31865" spans="5:6" ht="15" customHeight="1" x14ac:dyDescent="0.2">
      <c r="E31865" s="28"/>
      <c r="F31865" s="28"/>
    </row>
    <row r="31866" spans="5:6" ht="15" customHeight="1" x14ac:dyDescent="0.2">
      <c r="E31866" s="28"/>
      <c r="F31866" s="28"/>
    </row>
    <row r="31867" spans="5:6" ht="15" customHeight="1" x14ac:dyDescent="0.2">
      <c r="E31867" s="28"/>
      <c r="F31867" s="28"/>
    </row>
    <row r="31868" spans="5:6" ht="15" customHeight="1" x14ac:dyDescent="0.2">
      <c r="E31868" s="28"/>
      <c r="F31868" s="28"/>
    </row>
    <row r="31869" spans="5:6" ht="15" customHeight="1" x14ac:dyDescent="0.2">
      <c r="E31869" s="28"/>
      <c r="F31869" s="28"/>
    </row>
    <row r="31870" spans="5:6" ht="15" customHeight="1" x14ac:dyDescent="0.2">
      <c r="E31870" s="28"/>
      <c r="F31870" s="28"/>
    </row>
    <row r="31871" spans="5:6" ht="15" customHeight="1" x14ac:dyDescent="0.2">
      <c r="E31871" s="28"/>
      <c r="F31871" s="28"/>
    </row>
    <row r="31872" spans="5:6" ht="15" customHeight="1" x14ac:dyDescent="0.2">
      <c r="E31872" s="28"/>
      <c r="F31872" s="28"/>
    </row>
    <row r="31873" spans="5:6" ht="15" customHeight="1" x14ac:dyDescent="0.2">
      <c r="E31873" s="28"/>
      <c r="F31873" s="28"/>
    </row>
    <row r="31874" spans="5:6" ht="15" customHeight="1" x14ac:dyDescent="0.2">
      <c r="E31874" s="28"/>
      <c r="F31874" s="28"/>
    </row>
    <row r="31875" spans="5:6" ht="15" customHeight="1" x14ac:dyDescent="0.2">
      <c r="E31875" s="28"/>
      <c r="F31875" s="28"/>
    </row>
    <row r="31876" spans="5:6" ht="15" customHeight="1" x14ac:dyDescent="0.2">
      <c r="E31876" s="28"/>
      <c r="F31876" s="28"/>
    </row>
    <row r="31877" spans="5:6" ht="15" customHeight="1" x14ac:dyDescent="0.2">
      <c r="E31877" s="28"/>
      <c r="F31877" s="28"/>
    </row>
    <row r="31878" spans="5:6" ht="15" customHeight="1" x14ac:dyDescent="0.2">
      <c r="E31878" s="28"/>
      <c r="F31878" s="28"/>
    </row>
    <row r="31879" spans="5:6" ht="15" customHeight="1" x14ac:dyDescent="0.2">
      <c r="E31879" s="28"/>
      <c r="F31879" s="28"/>
    </row>
    <row r="31880" spans="5:6" ht="15" customHeight="1" x14ac:dyDescent="0.2">
      <c r="E31880" s="28"/>
      <c r="F31880" s="28"/>
    </row>
    <row r="31881" spans="5:6" ht="15" customHeight="1" x14ac:dyDescent="0.2">
      <c r="E31881" s="28"/>
      <c r="F31881" s="28"/>
    </row>
    <row r="31882" spans="5:6" ht="15" customHeight="1" x14ac:dyDescent="0.2">
      <c r="E31882" s="28"/>
      <c r="F31882" s="28"/>
    </row>
    <row r="31883" spans="5:6" ht="15" customHeight="1" x14ac:dyDescent="0.2">
      <c r="E31883" s="28"/>
      <c r="F31883" s="28"/>
    </row>
    <row r="31884" spans="5:6" ht="15" customHeight="1" x14ac:dyDescent="0.2">
      <c r="E31884" s="28"/>
      <c r="F31884" s="28"/>
    </row>
    <row r="31885" spans="5:6" ht="15" customHeight="1" x14ac:dyDescent="0.2">
      <c r="E31885" s="28"/>
      <c r="F31885" s="28"/>
    </row>
    <row r="31886" spans="5:6" ht="15" customHeight="1" x14ac:dyDescent="0.2">
      <c r="E31886" s="28"/>
      <c r="F31886" s="28"/>
    </row>
    <row r="31887" spans="5:6" ht="15" customHeight="1" x14ac:dyDescent="0.2">
      <c r="E31887" s="28"/>
      <c r="F31887" s="28"/>
    </row>
    <row r="31888" spans="5:6" ht="15" customHeight="1" x14ac:dyDescent="0.2">
      <c r="E31888" s="28"/>
      <c r="F31888" s="28"/>
    </row>
    <row r="31889" spans="5:6" ht="15" customHeight="1" x14ac:dyDescent="0.2">
      <c r="E31889" s="28"/>
      <c r="F31889" s="28"/>
    </row>
    <row r="31890" spans="5:6" ht="15" customHeight="1" x14ac:dyDescent="0.2">
      <c r="E31890" s="28"/>
      <c r="F31890" s="28"/>
    </row>
    <row r="31891" spans="5:6" ht="15" customHeight="1" x14ac:dyDescent="0.2">
      <c r="E31891" s="28"/>
      <c r="F31891" s="28"/>
    </row>
    <row r="31892" spans="5:6" ht="15" customHeight="1" x14ac:dyDescent="0.2">
      <c r="E31892" s="28"/>
      <c r="F31892" s="28"/>
    </row>
    <row r="31893" spans="5:6" ht="15" customHeight="1" x14ac:dyDescent="0.2">
      <c r="E31893" s="28"/>
      <c r="F31893" s="28"/>
    </row>
    <row r="31894" spans="5:6" ht="15" customHeight="1" x14ac:dyDescent="0.2">
      <c r="E31894" s="28"/>
      <c r="F31894" s="28"/>
    </row>
    <row r="31895" spans="5:6" ht="15" customHeight="1" x14ac:dyDescent="0.2">
      <c r="E31895" s="28"/>
      <c r="F31895" s="28"/>
    </row>
    <row r="31896" spans="5:6" ht="15" customHeight="1" x14ac:dyDescent="0.2">
      <c r="E31896" s="28"/>
      <c r="F31896" s="28"/>
    </row>
    <row r="31897" spans="5:6" ht="15" customHeight="1" x14ac:dyDescent="0.2">
      <c r="E31897" s="28"/>
      <c r="F31897" s="28"/>
    </row>
    <row r="31898" spans="5:6" ht="15" customHeight="1" x14ac:dyDescent="0.2">
      <c r="E31898" s="28"/>
      <c r="F31898" s="28"/>
    </row>
    <row r="31899" spans="5:6" ht="15" customHeight="1" x14ac:dyDescent="0.2">
      <c r="E31899" s="28"/>
      <c r="F31899" s="28"/>
    </row>
    <row r="31900" spans="5:6" ht="15" customHeight="1" x14ac:dyDescent="0.2">
      <c r="E31900" s="28"/>
      <c r="F31900" s="28"/>
    </row>
    <row r="31901" spans="5:6" ht="15" customHeight="1" x14ac:dyDescent="0.2">
      <c r="E31901" s="28"/>
      <c r="F31901" s="28"/>
    </row>
    <row r="31902" spans="5:6" ht="15" customHeight="1" x14ac:dyDescent="0.2">
      <c r="E31902" s="28"/>
      <c r="F31902" s="28"/>
    </row>
    <row r="31903" spans="5:6" ht="15" customHeight="1" x14ac:dyDescent="0.2">
      <c r="E31903" s="28"/>
      <c r="F31903" s="28"/>
    </row>
    <row r="31904" spans="5:6" ht="15" customHeight="1" x14ac:dyDescent="0.2">
      <c r="E31904" s="28"/>
      <c r="F31904" s="28"/>
    </row>
    <row r="31905" spans="5:6" ht="15" customHeight="1" x14ac:dyDescent="0.2">
      <c r="E31905" s="28"/>
      <c r="F31905" s="28"/>
    </row>
    <row r="31906" spans="5:6" ht="15" customHeight="1" x14ac:dyDescent="0.2">
      <c r="E31906" s="28"/>
      <c r="F31906" s="28"/>
    </row>
    <row r="31907" spans="5:6" ht="15" customHeight="1" x14ac:dyDescent="0.2">
      <c r="E31907" s="28"/>
      <c r="F31907" s="28"/>
    </row>
    <row r="31908" spans="5:6" ht="15" customHeight="1" x14ac:dyDescent="0.2">
      <c r="E31908" s="28"/>
      <c r="F31908" s="28"/>
    </row>
    <row r="31909" spans="5:6" ht="15" customHeight="1" x14ac:dyDescent="0.2">
      <c r="E31909" s="28"/>
      <c r="F31909" s="28"/>
    </row>
    <row r="31910" spans="5:6" ht="15" customHeight="1" x14ac:dyDescent="0.2">
      <c r="E31910" s="28"/>
      <c r="F31910" s="28"/>
    </row>
    <row r="31911" spans="5:6" ht="15" customHeight="1" x14ac:dyDescent="0.2">
      <c r="E31911" s="28"/>
      <c r="F31911" s="28"/>
    </row>
    <row r="31912" spans="5:6" ht="15" customHeight="1" x14ac:dyDescent="0.2">
      <c r="E31912" s="28"/>
      <c r="F31912" s="28"/>
    </row>
    <row r="31913" spans="5:6" ht="15" customHeight="1" x14ac:dyDescent="0.2">
      <c r="E31913" s="28"/>
      <c r="F31913" s="28"/>
    </row>
    <row r="31914" spans="5:6" ht="15" customHeight="1" x14ac:dyDescent="0.2">
      <c r="E31914" s="28"/>
      <c r="F31914" s="28"/>
    </row>
    <row r="31915" spans="5:6" ht="15" customHeight="1" x14ac:dyDescent="0.2">
      <c r="E31915" s="28"/>
      <c r="F31915" s="28"/>
    </row>
    <row r="31916" spans="5:6" ht="15" customHeight="1" x14ac:dyDescent="0.2">
      <c r="E31916" s="28"/>
      <c r="F31916" s="28"/>
    </row>
    <row r="31917" spans="5:6" ht="15" customHeight="1" x14ac:dyDescent="0.2">
      <c r="E31917" s="28"/>
      <c r="F31917" s="28"/>
    </row>
    <row r="31918" spans="5:6" ht="15" customHeight="1" x14ac:dyDescent="0.2">
      <c r="E31918" s="28"/>
      <c r="F31918" s="28"/>
    </row>
    <row r="31919" spans="5:6" ht="15" customHeight="1" x14ac:dyDescent="0.2">
      <c r="E31919" s="28"/>
      <c r="F31919" s="28"/>
    </row>
    <row r="31920" spans="5:6" ht="15" customHeight="1" x14ac:dyDescent="0.2">
      <c r="E31920" s="28"/>
      <c r="F31920" s="28"/>
    </row>
    <row r="31921" spans="5:6" ht="15" customHeight="1" x14ac:dyDescent="0.2">
      <c r="E31921" s="28"/>
      <c r="F31921" s="28"/>
    </row>
    <row r="31922" spans="5:6" ht="15" customHeight="1" x14ac:dyDescent="0.2">
      <c r="E31922" s="28"/>
      <c r="F31922" s="28"/>
    </row>
    <row r="31923" spans="5:6" ht="15" customHeight="1" x14ac:dyDescent="0.2">
      <c r="E31923" s="28"/>
      <c r="F31923" s="28"/>
    </row>
    <row r="31924" spans="5:6" ht="15" customHeight="1" x14ac:dyDescent="0.2">
      <c r="E31924" s="28"/>
      <c r="F31924" s="28"/>
    </row>
    <row r="31925" spans="5:6" ht="15" customHeight="1" x14ac:dyDescent="0.2">
      <c r="E31925" s="28"/>
      <c r="F31925" s="28"/>
    </row>
    <row r="31926" spans="5:6" ht="15" customHeight="1" x14ac:dyDescent="0.2">
      <c r="E31926" s="28"/>
      <c r="F31926" s="28"/>
    </row>
    <row r="31927" spans="5:6" ht="15" customHeight="1" x14ac:dyDescent="0.2">
      <c r="E31927" s="28"/>
      <c r="F31927" s="28"/>
    </row>
    <row r="31928" spans="5:6" ht="15" customHeight="1" x14ac:dyDescent="0.2">
      <c r="E31928" s="28"/>
      <c r="F31928" s="28"/>
    </row>
    <row r="31929" spans="5:6" ht="15" customHeight="1" x14ac:dyDescent="0.2">
      <c r="E31929" s="28"/>
      <c r="F31929" s="28"/>
    </row>
    <row r="31930" spans="5:6" ht="15" customHeight="1" x14ac:dyDescent="0.2">
      <c r="E31930" s="28"/>
      <c r="F31930" s="28"/>
    </row>
    <row r="31931" spans="5:6" ht="15" customHeight="1" x14ac:dyDescent="0.2">
      <c r="E31931" s="28"/>
      <c r="F31931" s="28"/>
    </row>
    <row r="31932" spans="5:6" ht="15" customHeight="1" x14ac:dyDescent="0.2">
      <c r="E31932" s="28"/>
      <c r="F31932" s="28"/>
    </row>
    <row r="31933" spans="5:6" ht="15" customHeight="1" x14ac:dyDescent="0.2">
      <c r="E31933" s="28"/>
      <c r="F31933" s="28"/>
    </row>
    <row r="31934" spans="5:6" ht="15" customHeight="1" x14ac:dyDescent="0.2">
      <c r="E31934" s="28"/>
      <c r="F31934" s="28"/>
    </row>
    <row r="31935" spans="5:6" ht="15" customHeight="1" x14ac:dyDescent="0.2">
      <c r="E31935" s="28"/>
      <c r="F31935" s="28"/>
    </row>
    <row r="31936" spans="5:6" ht="15" customHeight="1" x14ac:dyDescent="0.2">
      <c r="E31936" s="28"/>
      <c r="F31936" s="28"/>
    </row>
    <row r="31937" spans="5:6" ht="15" customHeight="1" x14ac:dyDescent="0.2">
      <c r="E31937" s="28"/>
      <c r="F31937" s="28"/>
    </row>
    <row r="31938" spans="5:6" ht="15" customHeight="1" x14ac:dyDescent="0.2">
      <c r="E31938" s="28"/>
      <c r="F31938" s="28"/>
    </row>
    <row r="31939" spans="5:6" ht="15" customHeight="1" x14ac:dyDescent="0.2">
      <c r="E31939" s="28"/>
      <c r="F31939" s="28"/>
    </row>
    <row r="31940" spans="5:6" ht="15" customHeight="1" x14ac:dyDescent="0.2">
      <c r="E31940" s="28"/>
      <c r="F31940" s="28"/>
    </row>
    <row r="31941" spans="5:6" ht="15" customHeight="1" x14ac:dyDescent="0.2">
      <c r="E31941" s="28"/>
      <c r="F31941" s="28"/>
    </row>
    <row r="31942" spans="5:6" ht="15" customHeight="1" x14ac:dyDescent="0.2">
      <c r="E31942" s="28"/>
      <c r="F31942" s="28"/>
    </row>
    <row r="31943" spans="5:6" ht="15" customHeight="1" x14ac:dyDescent="0.2">
      <c r="E31943" s="28"/>
      <c r="F31943" s="28"/>
    </row>
    <row r="31944" spans="5:6" ht="15" customHeight="1" x14ac:dyDescent="0.2">
      <c r="E31944" s="28"/>
      <c r="F31944" s="28"/>
    </row>
    <row r="31945" spans="5:6" ht="15" customHeight="1" x14ac:dyDescent="0.2">
      <c r="E31945" s="28"/>
      <c r="F31945" s="28"/>
    </row>
    <row r="31946" spans="5:6" ht="15" customHeight="1" x14ac:dyDescent="0.2">
      <c r="E31946" s="28"/>
      <c r="F31946" s="28"/>
    </row>
    <row r="31947" spans="5:6" ht="15" customHeight="1" x14ac:dyDescent="0.2">
      <c r="E31947" s="28"/>
      <c r="F31947" s="28"/>
    </row>
    <row r="31948" spans="5:6" ht="15" customHeight="1" x14ac:dyDescent="0.2">
      <c r="E31948" s="28"/>
      <c r="F31948" s="28"/>
    </row>
    <row r="31949" spans="5:6" ht="15" customHeight="1" x14ac:dyDescent="0.2">
      <c r="E31949" s="28"/>
      <c r="F31949" s="28"/>
    </row>
    <row r="31950" spans="5:6" ht="15" customHeight="1" x14ac:dyDescent="0.2">
      <c r="E31950" s="28"/>
      <c r="F31950" s="28"/>
    </row>
    <row r="31951" spans="5:6" ht="15" customHeight="1" x14ac:dyDescent="0.2">
      <c r="E31951" s="28"/>
      <c r="F31951" s="28"/>
    </row>
    <row r="31952" spans="5:6" ht="15" customHeight="1" x14ac:dyDescent="0.2">
      <c r="E31952" s="28"/>
      <c r="F31952" s="28"/>
    </row>
    <row r="31953" spans="5:6" ht="15" customHeight="1" x14ac:dyDescent="0.2">
      <c r="E31953" s="28"/>
      <c r="F31953" s="28"/>
    </row>
    <row r="31954" spans="5:6" ht="15" customHeight="1" x14ac:dyDescent="0.2">
      <c r="E31954" s="28"/>
      <c r="F31954" s="28"/>
    </row>
    <row r="31955" spans="5:6" ht="15" customHeight="1" x14ac:dyDescent="0.2">
      <c r="E31955" s="28"/>
      <c r="F31955" s="28"/>
    </row>
    <row r="31956" spans="5:6" ht="15" customHeight="1" x14ac:dyDescent="0.2">
      <c r="E31956" s="28"/>
      <c r="F31956" s="28"/>
    </row>
    <row r="31957" spans="5:6" ht="15" customHeight="1" x14ac:dyDescent="0.2">
      <c r="E31957" s="28"/>
      <c r="F31957" s="28"/>
    </row>
    <row r="31958" spans="5:6" ht="15" customHeight="1" x14ac:dyDescent="0.2">
      <c r="E31958" s="28"/>
      <c r="F31958" s="28"/>
    </row>
    <row r="31959" spans="5:6" ht="15" customHeight="1" x14ac:dyDescent="0.2">
      <c r="E31959" s="28"/>
      <c r="F31959" s="28"/>
    </row>
    <row r="31960" spans="5:6" ht="15" customHeight="1" x14ac:dyDescent="0.2">
      <c r="E31960" s="28"/>
      <c r="F31960" s="28"/>
    </row>
    <row r="31961" spans="5:6" ht="15" customHeight="1" x14ac:dyDescent="0.2">
      <c r="E31961" s="28"/>
      <c r="F31961" s="28"/>
    </row>
    <row r="31962" spans="5:6" ht="15" customHeight="1" x14ac:dyDescent="0.2">
      <c r="E31962" s="28"/>
      <c r="F31962" s="28"/>
    </row>
    <row r="31963" spans="5:6" ht="15" customHeight="1" x14ac:dyDescent="0.2">
      <c r="E31963" s="28"/>
      <c r="F31963" s="28"/>
    </row>
    <row r="31964" spans="5:6" ht="15" customHeight="1" x14ac:dyDescent="0.2">
      <c r="E31964" s="28"/>
      <c r="F31964" s="28"/>
    </row>
    <row r="31965" spans="5:6" ht="15" customHeight="1" x14ac:dyDescent="0.2">
      <c r="E31965" s="28"/>
      <c r="F31965" s="28"/>
    </row>
    <row r="31966" spans="5:6" ht="15" customHeight="1" x14ac:dyDescent="0.2">
      <c r="E31966" s="28"/>
      <c r="F31966" s="28"/>
    </row>
    <row r="31967" spans="5:6" ht="15" customHeight="1" x14ac:dyDescent="0.2">
      <c r="E31967" s="28"/>
      <c r="F31967" s="28"/>
    </row>
    <row r="31968" spans="5:6" ht="15" customHeight="1" x14ac:dyDescent="0.2">
      <c r="E31968" s="28"/>
      <c r="F31968" s="28"/>
    </row>
    <row r="31969" spans="5:6" ht="15" customHeight="1" x14ac:dyDescent="0.2">
      <c r="E31969" s="28"/>
      <c r="F31969" s="28"/>
    </row>
    <row r="31970" spans="5:6" ht="15" customHeight="1" x14ac:dyDescent="0.2">
      <c r="E31970" s="28"/>
      <c r="F31970" s="28"/>
    </row>
    <row r="31971" spans="5:6" ht="15" customHeight="1" x14ac:dyDescent="0.2">
      <c r="E31971" s="28"/>
      <c r="F31971" s="28"/>
    </row>
    <row r="31972" spans="5:6" ht="15" customHeight="1" x14ac:dyDescent="0.2">
      <c r="E31972" s="28"/>
      <c r="F31972" s="28"/>
    </row>
    <row r="31973" spans="5:6" ht="15" customHeight="1" x14ac:dyDescent="0.2">
      <c r="E31973" s="28"/>
      <c r="F31973" s="28"/>
    </row>
    <row r="31974" spans="5:6" ht="15" customHeight="1" x14ac:dyDescent="0.2">
      <c r="E31974" s="28"/>
      <c r="F31974" s="28"/>
    </row>
    <row r="31975" spans="5:6" ht="15" customHeight="1" x14ac:dyDescent="0.2">
      <c r="E31975" s="28"/>
      <c r="F31975" s="28"/>
    </row>
    <row r="31976" spans="5:6" ht="15" customHeight="1" x14ac:dyDescent="0.2">
      <c r="E31976" s="28"/>
      <c r="F31976" s="28"/>
    </row>
    <row r="31977" spans="5:6" ht="15" customHeight="1" x14ac:dyDescent="0.2">
      <c r="E31977" s="28"/>
      <c r="F31977" s="28"/>
    </row>
    <row r="31978" spans="5:6" ht="15" customHeight="1" x14ac:dyDescent="0.2">
      <c r="E31978" s="28"/>
      <c r="F31978" s="28"/>
    </row>
    <row r="31979" spans="5:6" ht="15" customHeight="1" x14ac:dyDescent="0.2">
      <c r="E31979" s="28"/>
      <c r="F31979" s="28"/>
    </row>
    <row r="31980" spans="5:6" ht="15" customHeight="1" x14ac:dyDescent="0.2">
      <c r="E31980" s="28"/>
      <c r="F31980" s="28"/>
    </row>
    <row r="31981" spans="5:6" ht="15" customHeight="1" x14ac:dyDescent="0.2">
      <c r="E31981" s="28"/>
      <c r="F31981" s="28"/>
    </row>
    <row r="31982" spans="5:6" ht="15" customHeight="1" x14ac:dyDescent="0.2">
      <c r="E31982" s="28"/>
      <c r="F31982" s="28"/>
    </row>
    <row r="31983" spans="5:6" ht="15" customHeight="1" x14ac:dyDescent="0.2">
      <c r="E31983" s="28"/>
      <c r="F31983" s="28"/>
    </row>
    <row r="31984" spans="5:6" ht="15" customHeight="1" x14ac:dyDescent="0.2">
      <c r="E31984" s="28"/>
      <c r="F31984" s="28"/>
    </row>
    <row r="31985" spans="5:6" ht="15" customHeight="1" x14ac:dyDescent="0.2">
      <c r="E31985" s="28"/>
      <c r="F31985" s="28"/>
    </row>
    <row r="31986" spans="5:6" ht="15" customHeight="1" x14ac:dyDescent="0.2">
      <c r="E31986" s="28"/>
      <c r="F31986" s="28"/>
    </row>
    <row r="31987" spans="5:6" ht="15" customHeight="1" x14ac:dyDescent="0.2">
      <c r="E31987" s="28"/>
      <c r="F31987" s="28"/>
    </row>
    <row r="31988" spans="5:6" ht="15" customHeight="1" x14ac:dyDescent="0.2">
      <c r="E31988" s="28"/>
      <c r="F31988" s="28"/>
    </row>
    <row r="31989" spans="5:6" ht="15" customHeight="1" x14ac:dyDescent="0.2">
      <c r="E31989" s="28"/>
      <c r="F31989" s="28"/>
    </row>
    <row r="31990" spans="5:6" ht="15" customHeight="1" x14ac:dyDescent="0.2">
      <c r="E31990" s="28"/>
      <c r="F31990" s="28"/>
    </row>
    <row r="31991" spans="5:6" ht="15" customHeight="1" x14ac:dyDescent="0.2">
      <c r="E31991" s="28"/>
      <c r="F31991" s="28"/>
    </row>
    <row r="31992" spans="5:6" ht="15" customHeight="1" x14ac:dyDescent="0.2">
      <c r="E31992" s="28"/>
      <c r="F31992" s="28"/>
    </row>
    <row r="31993" spans="5:6" ht="15" customHeight="1" x14ac:dyDescent="0.2">
      <c r="E31993" s="28"/>
      <c r="F31993" s="28"/>
    </row>
    <row r="31994" spans="5:6" ht="15" customHeight="1" x14ac:dyDescent="0.2">
      <c r="E31994" s="28"/>
      <c r="F31994" s="28"/>
    </row>
    <row r="31995" spans="5:6" ht="15" customHeight="1" x14ac:dyDescent="0.2">
      <c r="E31995" s="28"/>
      <c r="F31995" s="28"/>
    </row>
    <row r="31996" spans="5:6" ht="15" customHeight="1" x14ac:dyDescent="0.2">
      <c r="E31996" s="28"/>
      <c r="F31996" s="28"/>
    </row>
    <row r="31997" spans="5:6" ht="15" customHeight="1" x14ac:dyDescent="0.2">
      <c r="E31997" s="28"/>
      <c r="F31997" s="28"/>
    </row>
    <row r="31998" spans="5:6" ht="15" customHeight="1" x14ac:dyDescent="0.2">
      <c r="E31998" s="28"/>
      <c r="F31998" s="28"/>
    </row>
    <row r="31999" spans="5:6" ht="15" customHeight="1" x14ac:dyDescent="0.2">
      <c r="E31999" s="28"/>
      <c r="F31999" s="28"/>
    </row>
    <row r="32000" spans="5:6" ht="15" customHeight="1" x14ac:dyDescent="0.2">
      <c r="E32000" s="28"/>
      <c r="F32000" s="28"/>
    </row>
    <row r="32001" spans="5:6" ht="15" customHeight="1" x14ac:dyDescent="0.2">
      <c r="E32001" s="28"/>
      <c r="F32001" s="28"/>
    </row>
    <row r="32002" spans="5:6" ht="15" customHeight="1" x14ac:dyDescent="0.2">
      <c r="E32002" s="28"/>
      <c r="F32002" s="28"/>
    </row>
    <row r="32003" spans="5:6" ht="15" customHeight="1" x14ac:dyDescent="0.2">
      <c r="E32003" s="28"/>
      <c r="F32003" s="28"/>
    </row>
    <row r="32004" spans="5:6" ht="15" customHeight="1" x14ac:dyDescent="0.2">
      <c r="E32004" s="28"/>
      <c r="F32004" s="28"/>
    </row>
    <row r="32005" spans="5:6" ht="15" customHeight="1" x14ac:dyDescent="0.2">
      <c r="E32005" s="28"/>
      <c r="F32005" s="28"/>
    </row>
    <row r="32006" spans="5:6" ht="15" customHeight="1" x14ac:dyDescent="0.2">
      <c r="E32006" s="28"/>
      <c r="F32006" s="28"/>
    </row>
    <row r="32007" spans="5:6" ht="15" customHeight="1" x14ac:dyDescent="0.2">
      <c r="E32007" s="28"/>
      <c r="F32007" s="28"/>
    </row>
    <row r="32008" spans="5:6" ht="15" customHeight="1" x14ac:dyDescent="0.2">
      <c r="E32008" s="28"/>
      <c r="F32008" s="28"/>
    </row>
    <row r="32009" spans="5:6" ht="15" customHeight="1" x14ac:dyDescent="0.2">
      <c r="E32009" s="28"/>
      <c r="F32009" s="28"/>
    </row>
    <row r="32010" spans="5:6" ht="15" customHeight="1" x14ac:dyDescent="0.2">
      <c r="E32010" s="28"/>
      <c r="F32010" s="28"/>
    </row>
    <row r="32011" spans="5:6" ht="15" customHeight="1" x14ac:dyDescent="0.2">
      <c r="E32011" s="28"/>
      <c r="F32011" s="28"/>
    </row>
    <row r="32012" spans="5:6" ht="15" customHeight="1" x14ac:dyDescent="0.2">
      <c r="E32012" s="28"/>
      <c r="F32012" s="28"/>
    </row>
    <row r="32013" spans="5:6" ht="15" customHeight="1" x14ac:dyDescent="0.2">
      <c r="E32013" s="28"/>
      <c r="F32013" s="28"/>
    </row>
    <row r="32014" spans="5:6" ht="15" customHeight="1" x14ac:dyDescent="0.2">
      <c r="E32014" s="28"/>
      <c r="F32014" s="28"/>
    </row>
    <row r="32015" spans="5:6" ht="15" customHeight="1" x14ac:dyDescent="0.2">
      <c r="E32015" s="28"/>
      <c r="F32015" s="28"/>
    </row>
    <row r="32016" spans="5:6" ht="15" customHeight="1" x14ac:dyDescent="0.2">
      <c r="E32016" s="28"/>
      <c r="F32016" s="28"/>
    </row>
    <row r="32017" spans="5:6" ht="15" customHeight="1" x14ac:dyDescent="0.2">
      <c r="E32017" s="28"/>
      <c r="F32017" s="28"/>
    </row>
    <row r="32018" spans="5:6" ht="15" customHeight="1" x14ac:dyDescent="0.2">
      <c r="E32018" s="28"/>
      <c r="F32018" s="28"/>
    </row>
    <row r="32019" spans="5:6" ht="15" customHeight="1" x14ac:dyDescent="0.2">
      <c r="E32019" s="28"/>
      <c r="F32019" s="28"/>
    </row>
    <row r="32020" spans="5:6" ht="15" customHeight="1" x14ac:dyDescent="0.2">
      <c r="E32020" s="28"/>
      <c r="F32020" s="28"/>
    </row>
    <row r="32021" spans="5:6" ht="15" customHeight="1" x14ac:dyDescent="0.2">
      <c r="E32021" s="28"/>
      <c r="F32021" s="28"/>
    </row>
    <row r="32022" spans="5:6" ht="15" customHeight="1" x14ac:dyDescent="0.2">
      <c r="E32022" s="28"/>
      <c r="F32022" s="28"/>
    </row>
    <row r="32023" spans="5:6" ht="15" customHeight="1" x14ac:dyDescent="0.2">
      <c r="E32023" s="28"/>
      <c r="F32023" s="28"/>
    </row>
    <row r="32024" spans="5:6" ht="15" customHeight="1" x14ac:dyDescent="0.2">
      <c r="E32024" s="28"/>
      <c r="F32024" s="28"/>
    </row>
    <row r="32025" spans="5:6" ht="15" customHeight="1" x14ac:dyDescent="0.2">
      <c r="E32025" s="28"/>
      <c r="F32025" s="28"/>
    </row>
    <row r="32026" spans="5:6" ht="15" customHeight="1" x14ac:dyDescent="0.2">
      <c r="E32026" s="28"/>
      <c r="F32026" s="28"/>
    </row>
    <row r="32027" spans="5:6" ht="15" customHeight="1" x14ac:dyDescent="0.2">
      <c r="E32027" s="28"/>
      <c r="F32027" s="28"/>
    </row>
    <row r="32028" spans="5:6" ht="15" customHeight="1" x14ac:dyDescent="0.2">
      <c r="E32028" s="28"/>
      <c r="F32028" s="28"/>
    </row>
    <row r="32029" spans="5:6" ht="15" customHeight="1" x14ac:dyDescent="0.2">
      <c r="E32029" s="28"/>
      <c r="F32029" s="28"/>
    </row>
    <row r="32030" spans="5:6" ht="15" customHeight="1" x14ac:dyDescent="0.2">
      <c r="E32030" s="28"/>
      <c r="F32030" s="28"/>
    </row>
    <row r="32031" spans="5:6" ht="15" customHeight="1" x14ac:dyDescent="0.2">
      <c r="E32031" s="28"/>
      <c r="F32031" s="28"/>
    </row>
    <row r="32032" spans="5:6" ht="15" customHeight="1" x14ac:dyDescent="0.2">
      <c r="E32032" s="28"/>
      <c r="F32032" s="28"/>
    </row>
    <row r="32033" spans="5:6" ht="15" customHeight="1" x14ac:dyDescent="0.2">
      <c r="E32033" s="28"/>
      <c r="F32033" s="28"/>
    </row>
    <row r="32034" spans="5:6" ht="15" customHeight="1" x14ac:dyDescent="0.2">
      <c r="E32034" s="28"/>
      <c r="F32034" s="28"/>
    </row>
    <row r="32035" spans="5:6" ht="15" customHeight="1" x14ac:dyDescent="0.2">
      <c r="E32035" s="28"/>
      <c r="F32035" s="28"/>
    </row>
    <row r="32036" spans="5:6" ht="15" customHeight="1" x14ac:dyDescent="0.2">
      <c r="E32036" s="28"/>
      <c r="F32036" s="28"/>
    </row>
    <row r="32037" spans="5:6" ht="15" customHeight="1" x14ac:dyDescent="0.2">
      <c r="E32037" s="28"/>
      <c r="F32037" s="28"/>
    </row>
    <row r="32038" spans="5:6" ht="15" customHeight="1" x14ac:dyDescent="0.2">
      <c r="E32038" s="28"/>
      <c r="F32038" s="28"/>
    </row>
    <row r="32039" spans="5:6" ht="15" customHeight="1" x14ac:dyDescent="0.2">
      <c r="E32039" s="28"/>
      <c r="F32039" s="28"/>
    </row>
    <row r="32040" spans="5:6" ht="15" customHeight="1" x14ac:dyDescent="0.2">
      <c r="E32040" s="28"/>
      <c r="F32040" s="28"/>
    </row>
    <row r="32041" spans="5:6" ht="15" customHeight="1" x14ac:dyDescent="0.2">
      <c r="E32041" s="28"/>
      <c r="F32041" s="28"/>
    </row>
    <row r="32042" spans="5:6" ht="15" customHeight="1" x14ac:dyDescent="0.2">
      <c r="E32042" s="28"/>
      <c r="F32042" s="28"/>
    </row>
    <row r="32043" spans="5:6" ht="15" customHeight="1" x14ac:dyDescent="0.2">
      <c r="E32043" s="28"/>
      <c r="F32043" s="28"/>
    </row>
    <row r="32044" spans="5:6" ht="15" customHeight="1" x14ac:dyDescent="0.2">
      <c r="E32044" s="28"/>
      <c r="F32044" s="28"/>
    </row>
    <row r="32045" spans="5:6" ht="15" customHeight="1" x14ac:dyDescent="0.2">
      <c r="E32045" s="28"/>
      <c r="F32045" s="28"/>
    </row>
    <row r="32046" spans="5:6" ht="15" customHeight="1" x14ac:dyDescent="0.2">
      <c r="E32046" s="28"/>
      <c r="F32046" s="28"/>
    </row>
    <row r="32047" spans="5:6" ht="15" customHeight="1" x14ac:dyDescent="0.2">
      <c r="E32047" s="28"/>
      <c r="F32047" s="28"/>
    </row>
    <row r="32048" spans="5:6" ht="15" customHeight="1" x14ac:dyDescent="0.2">
      <c r="E32048" s="28"/>
      <c r="F32048" s="28"/>
    </row>
    <row r="32049" spans="5:6" ht="15" customHeight="1" x14ac:dyDescent="0.2">
      <c r="E32049" s="28"/>
      <c r="F32049" s="28"/>
    </row>
    <row r="32050" spans="5:6" ht="15" customHeight="1" x14ac:dyDescent="0.2">
      <c r="E32050" s="28"/>
      <c r="F32050" s="28"/>
    </row>
    <row r="32051" spans="5:6" ht="15" customHeight="1" x14ac:dyDescent="0.2">
      <c r="E32051" s="28"/>
      <c r="F32051" s="28"/>
    </row>
    <row r="32052" spans="5:6" ht="15" customHeight="1" x14ac:dyDescent="0.2">
      <c r="E32052" s="28"/>
      <c r="F32052" s="28"/>
    </row>
    <row r="32053" spans="5:6" ht="15" customHeight="1" x14ac:dyDescent="0.2">
      <c r="E32053" s="28"/>
      <c r="F32053" s="28"/>
    </row>
    <row r="32054" spans="5:6" ht="15" customHeight="1" x14ac:dyDescent="0.2">
      <c r="E32054" s="28"/>
      <c r="F32054" s="28"/>
    </row>
    <row r="32055" spans="5:6" ht="15" customHeight="1" x14ac:dyDescent="0.2">
      <c r="E32055" s="28"/>
      <c r="F32055" s="28"/>
    </row>
    <row r="32056" spans="5:6" ht="15" customHeight="1" x14ac:dyDescent="0.2">
      <c r="E32056" s="28"/>
      <c r="F32056" s="28"/>
    </row>
    <row r="32057" spans="5:6" ht="15" customHeight="1" x14ac:dyDescent="0.2">
      <c r="E32057" s="28"/>
      <c r="F32057" s="28"/>
    </row>
    <row r="32058" spans="5:6" ht="15" customHeight="1" x14ac:dyDescent="0.2">
      <c r="E32058" s="28"/>
      <c r="F32058" s="28"/>
    </row>
    <row r="32059" spans="5:6" ht="15" customHeight="1" x14ac:dyDescent="0.2">
      <c r="E32059" s="28"/>
      <c r="F32059" s="28"/>
    </row>
    <row r="32060" spans="5:6" ht="15" customHeight="1" x14ac:dyDescent="0.2">
      <c r="E32060" s="28"/>
      <c r="F32060" s="28"/>
    </row>
    <row r="32061" spans="5:6" ht="15" customHeight="1" x14ac:dyDescent="0.2">
      <c r="E32061" s="28"/>
      <c r="F32061" s="28"/>
    </row>
    <row r="32062" spans="5:6" ht="15" customHeight="1" x14ac:dyDescent="0.2">
      <c r="E32062" s="28"/>
      <c r="F32062" s="28"/>
    </row>
    <row r="32063" spans="5:6" ht="15" customHeight="1" x14ac:dyDescent="0.2">
      <c r="E32063" s="28"/>
      <c r="F32063" s="28"/>
    </row>
    <row r="32064" spans="5:6" ht="15" customHeight="1" x14ac:dyDescent="0.2">
      <c r="E32064" s="28"/>
      <c r="F32064" s="28"/>
    </row>
    <row r="32065" spans="5:6" ht="15" customHeight="1" x14ac:dyDescent="0.2">
      <c r="E32065" s="28"/>
      <c r="F32065" s="28"/>
    </row>
    <row r="32066" spans="5:6" ht="15" customHeight="1" x14ac:dyDescent="0.2">
      <c r="E32066" s="28"/>
      <c r="F32066" s="28"/>
    </row>
    <row r="32067" spans="5:6" ht="15" customHeight="1" x14ac:dyDescent="0.2">
      <c r="E32067" s="28"/>
      <c r="F32067" s="28"/>
    </row>
    <row r="32068" spans="5:6" ht="15" customHeight="1" x14ac:dyDescent="0.2">
      <c r="E32068" s="28"/>
      <c r="F32068" s="28"/>
    </row>
    <row r="32069" spans="5:6" ht="15" customHeight="1" x14ac:dyDescent="0.2">
      <c r="E32069" s="28"/>
      <c r="F32069" s="28"/>
    </row>
    <row r="32070" spans="5:6" ht="15" customHeight="1" x14ac:dyDescent="0.2">
      <c r="E32070" s="28"/>
      <c r="F32070" s="28"/>
    </row>
    <row r="32071" spans="5:6" ht="15" customHeight="1" x14ac:dyDescent="0.2">
      <c r="E32071" s="28"/>
      <c r="F32071" s="28"/>
    </row>
    <row r="32072" spans="5:6" ht="15" customHeight="1" x14ac:dyDescent="0.2">
      <c r="E32072" s="28"/>
      <c r="F32072" s="28"/>
    </row>
    <row r="32073" spans="5:6" ht="15" customHeight="1" x14ac:dyDescent="0.2">
      <c r="E32073" s="28"/>
      <c r="F32073" s="28"/>
    </row>
    <row r="32074" spans="5:6" ht="15" customHeight="1" x14ac:dyDescent="0.2">
      <c r="E32074" s="28"/>
      <c r="F32074" s="28"/>
    </row>
    <row r="32075" spans="5:6" ht="15" customHeight="1" x14ac:dyDescent="0.2">
      <c r="E32075" s="28"/>
      <c r="F32075" s="28"/>
    </row>
    <row r="32076" spans="5:6" ht="15" customHeight="1" x14ac:dyDescent="0.2">
      <c r="E32076" s="28"/>
      <c r="F32076" s="28"/>
    </row>
    <row r="32077" spans="5:6" ht="15" customHeight="1" x14ac:dyDescent="0.2">
      <c r="E32077" s="28"/>
      <c r="F32077" s="28"/>
    </row>
    <row r="32078" spans="5:6" ht="15" customHeight="1" x14ac:dyDescent="0.2">
      <c r="E32078" s="28"/>
      <c r="F32078" s="28"/>
    </row>
    <row r="32079" spans="5:6" ht="15" customHeight="1" x14ac:dyDescent="0.2">
      <c r="E32079" s="28"/>
      <c r="F32079" s="28"/>
    </row>
    <row r="32080" spans="5:6" ht="15" customHeight="1" x14ac:dyDescent="0.2">
      <c r="E32080" s="28"/>
      <c r="F32080" s="28"/>
    </row>
    <row r="32081" spans="5:6" ht="15" customHeight="1" x14ac:dyDescent="0.2">
      <c r="E32081" s="28"/>
      <c r="F32081" s="28"/>
    </row>
    <row r="32082" spans="5:6" ht="15" customHeight="1" x14ac:dyDescent="0.2">
      <c r="E32082" s="28"/>
      <c r="F32082" s="28"/>
    </row>
    <row r="32083" spans="5:6" ht="15" customHeight="1" x14ac:dyDescent="0.2">
      <c r="E32083" s="28"/>
      <c r="F32083" s="28"/>
    </row>
    <row r="32084" spans="5:6" ht="15" customHeight="1" x14ac:dyDescent="0.2">
      <c r="E32084" s="28"/>
      <c r="F32084" s="28"/>
    </row>
    <row r="32085" spans="5:6" ht="15" customHeight="1" x14ac:dyDescent="0.2">
      <c r="E32085" s="28"/>
      <c r="F32085" s="28"/>
    </row>
    <row r="32086" spans="5:6" ht="15" customHeight="1" x14ac:dyDescent="0.2">
      <c r="E32086" s="28"/>
      <c r="F32086" s="28"/>
    </row>
    <row r="32087" spans="5:6" ht="15" customHeight="1" x14ac:dyDescent="0.2">
      <c r="E32087" s="28"/>
      <c r="F32087" s="28"/>
    </row>
    <row r="32088" spans="5:6" ht="15" customHeight="1" x14ac:dyDescent="0.2">
      <c r="E32088" s="28"/>
      <c r="F32088" s="28"/>
    </row>
    <row r="32089" spans="5:6" ht="15" customHeight="1" x14ac:dyDescent="0.2">
      <c r="E32089" s="28"/>
      <c r="F32089" s="28"/>
    </row>
    <row r="32090" spans="5:6" ht="15" customHeight="1" x14ac:dyDescent="0.2">
      <c r="E32090" s="28"/>
      <c r="F32090" s="28"/>
    </row>
    <row r="32091" spans="5:6" ht="15" customHeight="1" x14ac:dyDescent="0.2">
      <c r="E32091" s="28"/>
      <c r="F32091" s="28"/>
    </row>
    <row r="32092" spans="5:6" ht="15" customHeight="1" x14ac:dyDescent="0.2">
      <c r="E32092" s="28"/>
      <c r="F32092" s="28"/>
    </row>
    <row r="32093" spans="5:6" ht="15" customHeight="1" x14ac:dyDescent="0.2">
      <c r="E32093" s="28"/>
      <c r="F32093" s="28"/>
    </row>
    <row r="32094" spans="5:6" ht="15" customHeight="1" x14ac:dyDescent="0.2">
      <c r="E32094" s="28"/>
      <c r="F32094" s="28"/>
    </row>
    <row r="32095" spans="5:6" ht="15" customHeight="1" x14ac:dyDescent="0.2">
      <c r="E32095" s="28"/>
      <c r="F32095" s="28"/>
    </row>
    <row r="32096" spans="5:6" ht="15" customHeight="1" x14ac:dyDescent="0.2">
      <c r="E32096" s="28"/>
      <c r="F32096" s="28"/>
    </row>
    <row r="32097" spans="5:6" ht="15" customHeight="1" x14ac:dyDescent="0.2">
      <c r="E32097" s="28"/>
      <c r="F32097" s="28"/>
    </row>
    <row r="32098" spans="5:6" ht="15" customHeight="1" x14ac:dyDescent="0.2">
      <c r="E32098" s="28"/>
      <c r="F32098" s="28"/>
    </row>
    <row r="32099" spans="5:6" ht="15" customHeight="1" x14ac:dyDescent="0.2">
      <c r="E32099" s="28"/>
      <c r="F32099" s="28"/>
    </row>
    <row r="32100" spans="5:6" ht="15" customHeight="1" x14ac:dyDescent="0.2">
      <c r="E32100" s="28"/>
      <c r="F32100" s="28"/>
    </row>
    <row r="32101" spans="5:6" ht="15" customHeight="1" x14ac:dyDescent="0.2">
      <c r="E32101" s="28"/>
      <c r="F32101" s="28"/>
    </row>
    <row r="32102" spans="5:6" ht="15" customHeight="1" x14ac:dyDescent="0.2">
      <c r="E32102" s="28"/>
      <c r="F32102" s="28"/>
    </row>
    <row r="32103" spans="5:6" ht="15" customHeight="1" x14ac:dyDescent="0.2">
      <c r="E32103" s="28"/>
      <c r="F32103" s="28"/>
    </row>
    <row r="32104" spans="5:6" ht="15" customHeight="1" x14ac:dyDescent="0.2">
      <c r="E32104" s="28"/>
      <c r="F32104" s="28"/>
    </row>
    <row r="32105" spans="5:6" ht="15" customHeight="1" x14ac:dyDescent="0.2">
      <c r="E32105" s="28"/>
      <c r="F32105" s="28"/>
    </row>
    <row r="32106" spans="5:6" ht="15" customHeight="1" x14ac:dyDescent="0.2">
      <c r="E32106" s="28"/>
      <c r="F32106" s="28"/>
    </row>
    <row r="32107" spans="5:6" ht="15" customHeight="1" x14ac:dyDescent="0.2">
      <c r="E32107" s="28"/>
      <c r="F32107" s="28"/>
    </row>
    <row r="32108" spans="5:6" ht="15" customHeight="1" x14ac:dyDescent="0.2">
      <c r="E32108" s="28"/>
      <c r="F32108" s="28"/>
    </row>
    <row r="32109" spans="5:6" ht="15" customHeight="1" x14ac:dyDescent="0.2">
      <c r="E32109" s="28"/>
      <c r="F32109" s="28"/>
    </row>
    <row r="32110" spans="5:6" ht="15" customHeight="1" x14ac:dyDescent="0.2">
      <c r="E32110" s="28"/>
      <c r="F32110" s="28"/>
    </row>
    <row r="32111" spans="5:6" ht="15" customHeight="1" x14ac:dyDescent="0.2">
      <c r="E32111" s="28"/>
      <c r="F32111" s="28"/>
    </row>
    <row r="32112" spans="5:6" ht="15" customHeight="1" x14ac:dyDescent="0.2">
      <c r="E32112" s="28"/>
      <c r="F32112" s="28"/>
    </row>
    <row r="32113" spans="5:6" ht="15" customHeight="1" x14ac:dyDescent="0.2">
      <c r="E32113" s="28"/>
      <c r="F32113" s="28"/>
    </row>
    <row r="32114" spans="5:6" ht="15" customHeight="1" x14ac:dyDescent="0.2">
      <c r="E32114" s="28"/>
      <c r="F32114" s="28"/>
    </row>
    <row r="32115" spans="5:6" ht="15" customHeight="1" x14ac:dyDescent="0.2">
      <c r="E32115" s="28"/>
      <c r="F32115" s="28"/>
    </row>
    <row r="32116" spans="5:6" ht="15" customHeight="1" x14ac:dyDescent="0.2">
      <c r="E32116" s="28"/>
      <c r="F32116" s="28"/>
    </row>
    <row r="32117" spans="5:6" ht="15" customHeight="1" x14ac:dyDescent="0.2">
      <c r="E32117" s="28"/>
      <c r="F32117" s="28"/>
    </row>
    <row r="32118" spans="5:6" ht="15" customHeight="1" x14ac:dyDescent="0.2">
      <c r="E32118" s="28"/>
      <c r="F32118" s="28"/>
    </row>
    <row r="32119" spans="5:6" ht="15" customHeight="1" x14ac:dyDescent="0.2">
      <c r="E32119" s="28"/>
      <c r="F32119" s="28"/>
    </row>
    <row r="32120" spans="5:6" ht="15" customHeight="1" x14ac:dyDescent="0.2">
      <c r="E32120" s="28"/>
      <c r="F32120" s="28"/>
    </row>
    <row r="32121" spans="5:6" ht="15" customHeight="1" x14ac:dyDescent="0.2">
      <c r="E32121" s="28"/>
      <c r="F32121" s="28"/>
    </row>
    <row r="32122" spans="5:6" ht="15" customHeight="1" x14ac:dyDescent="0.2">
      <c r="E32122" s="28"/>
      <c r="F32122" s="28"/>
    </row>
    <row r="32123" spans="5:6" ht="15" customHeight="1" x14ac:dyDescent="0.2">
      <c r="E32123" s="28"/>
      <c r="F32123" s="28"/>
    </row>
    <row r="32124" spans="5:6" ht="15" customHeight="1" x14ac:dyDescent="0.2">
      <c r="E32124" s="28"/>
      <c r="F32124" s="28"/>
    </row>
    <row r="32125" spans="5:6" ht="15" customHeight="1" x14ac:dyDescent="0.2">
      <c r="E32125" s="28"/>
      <c r="F32125" s="28"/>
    </row>
    <row r="32126" spans="5:6" ht="15" customHeight="1" x14ac:dyDescent="0.2">
      <c r="E32126" s="28"/>
      <c r="F32126" s="28"/>
    </row>
    <row r="32127" spans="5:6" ht="15" customHeight="1" x14ac:dyDescent="0.2">
      <c r="E32127" s="28"/>
      <c r="F32127" s="28"/>
    </row>
    <row r="32128" spans="5:6" ht="15" customHeight="1" x14ac:dyDescent="0.2">
      <c r="E32128" s="28"/>
      <c r="F32128" s="28"/>
    </row>
    <row r="32129" spans="5:6" ht="15" customHeight="1" x14ac:dyDescent="0.2">
      <c r="E32129" s="28"/>
      <c r="F32129" s="28"/>
    </row>
    <row r="32130" spans="5:6" ht="15" customHeight="1" x14ac:dyDescent="0.2">
      <c r="E32130" s="28"/>
      <c r="F32130" s="28"/>
    </row>
    <row r="32131" spans="5:6" ht="15" customHeight="1" x14ac:dyDescent="0.2">
      <c r="E32131" s="28"/>
      <c r="F32131" s="28"/>
    </row>
    <row r="32132" spans="5:6" ht="15" customHeight="1" x14ac:dyDescent="0.2">
      <c r="E32132" s="28"/>
      <c r="F32132" s="28"/>
    </row>
    <row r="32133" spans="5:6" ht="15" customHeight="1" x14ac:dyDescent="0.2">
      <c r="E32133" s="28"/>
      <c r="F32133" s="28"/>
    </row>
    <row r="32134" spans="5:6" ht="15" customHeight="1" x14ac:dyDescent="0.2">
      <c r="E32134" s="28"/>
      <c r="F32134" s="28"/>
    </row>
    <row r="32135" spans="5:6" ht="15" customHeight="1" x14ac:dyDescent="0.2">
      <c r="E32135" s="28"/>
      <c r="F32135" s="28"/>
    </row>
    <row r="32136" spans="5:6" ht="15" customHeight="1" x14ac:dyDescent="0.2">
      <c r="E32136" s="28"/>
      <c r="F32136" s="28"/>
    </row>
    <row r="32137" spans="5:6" ht="15" customHeight="1" x14ac:dyDescent="0.2">
      <c r="E32137" s="28"/>
      <c r="F32137" s="28"/>
    </row>
    <row r="32138" spans="5:6" ht="15" customHeight="1" x14ac:dyDescent="0.2">
      <c r="E32138" s="28"/>
      <c r="F32138" s="28"/>
    </row>
    <row r="32139" spans="5:6" ht="15" customHeight="1" x14ac:dyDescent="0.2">
      <c r="E32139" s="28"/>
      <c r="F32139" s="28"/>
    </row>
    <row r="32140" spans="5:6" ht="15" customHeight="1" x14ac:dyDescent="0.2">
      <c r="E32140" s="28"/>
      <c r="F32140" s="28"/>
    </row>
    <row r="32141" spans="5:6" ht="15" customHeight="1" x14ac:dyDescent="0.2">
      <c r="E32141" s="28"/>
      <c r="F32141" s="28"/>
    </row>
    <row r="32142" spans="5:6" ht="15" customHeight="1" x14ac:dyDescent="0.2">
      <c r="E32142" s="28"/>
      <c r="F32142" s="28"/>
    </row>
    <row r="32143" spans="5:6" ht="15" customHeight="1" x14ac:dyDescent="0.2">
      <c r="E32143" s="28"/>
      <c r="F32143" s="28"/>
    </row>
    <row r="32144" spans="5:6" ht="15" customHeight="1" x14ac:dyDescent="0.2">
      <c r="E32144" s="28"/>
      <c r="F32144" s="28"/>
    </row>
    <row r="32145" spans="5:6" ht="15" customHeight="1" x14ac:dyDescent="0.2">
      <c r="E32145" s="28"/>
      <c r="F32145" s="28"/>
    </row>
    <row r="32146" spans="5:6" ht="15" customHeight="1" x14ac:dyDescent="0.2">
      <c r="E32146" s="28"/>
      <c r="F32146" s="28"/>
    </row>
    <row r="32147" spans="5:6" ht="15" customHeight="1" x14ac:dyDescent="0.2">
      <c r="E32147" s="28"/>
      <c r="F32147" s="28"/>
    </row>
    <row r="32148" spans="5:6" ht="15" customHeight="1" x14ac:dyDescent="0.2">
      <c r="E32148" s="28"/>
      <c r="F32148" s="28"/>
    </row>
    <row r="32149" spans="5:6" ht="15" customHeight="1" x14ac:dyDescent="0.2">
      <c r="E32149" s="28"/>
      <c r="F32149" s="28"/>
    </row>
    <row r="32150" spans="5:6" ht="15" customHeight="1" x14ac:dyDescent="0.2">
      <c r="E32150" s="28"/>
      <c r="F32150" s="28"/>
    </row>
    <row r="32151" spans="5:6" ht="15" customHeight="1" x14ac:dyDescent="0.2">
      <c r="E32151" s="28"/>
      <c r="F32151" s="28"/>
    </row>
    <row r="32152" spans="5:6" ht="15" customHeight="1" x14ac:dyDescent="0.2">
      <c r="E32152" s="28"/>
      <c r="F32152" s="28"/>
    </row>
    <row r="32153" spans="5:6" ht="15" customHeight="1" x14ac:dyDescent="0.2">
      <c r="E32153" s="28"/>
      <c r="F32153" s="28"/>
    </row>
    <row r="32154" spans="5:6" ht="15" customHeight="1" x14ac:dyDescent="0.2">
      <c r="E32154" s="28"/>
      <c r="F32154" s="28"/>
    </row>
    <row r="32155" spans="5:6" ht="15" customHeight="1" x14ac:dyDescent="0.2">
      <c r="E32155" s="28"/>
      <c r="F32155" s="28"/>
    </row>
    <row r="32156" spans="5:6" ht="15" customHeight="1" x14ac:dyDescent="0.2">
      <c r="E32156" s="28"/>
      <c r="F32156" s="28"/>
    </row>
    <row r="32157" spans="5:6" ht="15" customHeight="1" x14ac:dyDescent="0.2">
      <c r="E32157" s="28"/>
      <c r="F32157" s="28"/>
    </row>
    <row r="32158" spans="5:6" ht="15" customHeight="1" x14ac:dyDescent="0.2">
      <c r="E32158" s="28"/>
      <c r="F32158" s="28"/>
    </row>
    <row r="32159" spans="5:6" ht="15" customHeight="1" x14ac:dyDescent="0.2">
      <c r="E32159" s="28"/>
      <c r="F32159" s="28"/>
    </row>
    <row r="32160" spans="5:6" ht="15" customHeight="1" x14ac:dyDescent="0.2">
      <c r="E32160" s="28"/>
      <c r="F32160" s="28"/>
    </row>
    <row r="32161" spans="5:6" ht="15" customHeight="1" x14ac:dyDescent="0.2">
      <c r="E32161" s="28"/>
      <c r="F32161" s="28"/>
    </row>
    <row r="32162" spans="5:6" ht="15" customHeight="1" x14ac:dyDescent="0.2">
      <c r="E32162" s="28"/>
      <c r="F32162" s="28"/>
    </row>
    <row r="32163" spans="5:6" ht="15" customHeight="1" x14ac:dyDescent="0.2">
      <c r="E32163" s="28"/>
      <c r="F32163" s="28"/>
    </row>
    <row r="32164" spans="5:6" ht="15" customHeight="1" x14ac:dyDescent="0.2">
      <c r="E32164" s="28"/>
      <c r="F32164" s="28"/>
    </row>
    <row r="32165" spans="5:6" ht="15" customHeight="1" x14ac:dyDescent="0.2">
      <c r="E32165" s="28"/>
      <c r="F32165" s="28"/>
    </row>
    <row r="32166" spans="5:6" ht="15" customHeight="1" x14ac:dyDescent="0.2">
      <c r="E32166" s="28"/>
      <c r="F32166" s="28"/>
    </row>
    <row r="32167" spans="5:6" ht="15" customHeight="1" x14ac:dyDescent="0.2">
      <c r="E32167" s="28"/>
      <c r="F32167" s="28"/>
    </row>
    <row r="32168" spans="5:6" ht="15" customHeight="1" x14ac:dyDescent="0.2">
      <c r="E32168" s="28"/>
      <c r="F32168" s="28"/>
    </row>
    <row r="32169" spans="5:6" ht="15" customHeight="1" x14ac:dyDescent="0.2">
      <c r="E32169" s="28"/>
      <c r="F32169" s="28"/>
    </row>
    <row r="32170" spans="5:6" ht="15" customHeight="1" x14ac:dyDescent="0.2">
      <c r="E32170" s="28"/>
      <c r="F32170" s="28"/>
    </row>
    <row r="32171" spans="5:6" ht="15" customHeight="1" x14ac:dyDescent="0.2">
      <c r="E32171" s="28"/>
      <c r="F32171" s="28"/>
    </row>
    <row r="32172" spans="5:6" ht="15" customHeight="1" x14ac:dyDescent="0.2">
      <c r="E32172" s="28"/>
      <c r="F32172" s="28"/>
    </row>
    <row r="32173" spans="5:6" ht="15" customHeight="1" x14ac:dyDescent="0.2">
      <c r="E32173" s="28"/>
      <c r="F32173" s="28"/>
    </row>
    <row r="32174" spans="5:6" ht="15" customHeight="1" x14ac:dyDescent="0.2">
      <c r="E32174" s="28"/>
      <c r="F32174" s="28"/>
    </row>
    <row r="32175" spans="5:6" ht="15" customHeight="1" x14ac:dyDescent="0.2">
      <c r="E32175" s="28"/>
      <c r="F32175" s="28"/>
    </row>
    <row r="32176" spans="5:6" ht="15" customHeight="1" x14ac:dyDescent="0.2">
      <c r="E32176" s="28"/>
      <c r="F32176" s="28"/>
    </row>
    <row r="32177" spans="5:6" ht="15" customHeight="1" x14ac:dyDescent="0.2">
      <c r="E32177" s="28"/>
      <c r="F32177" s="28"/>
    </row>
    <row r="32178" spans="5:6" ht="15" customHeight="1" x14ac:dyDescent="0.2">
      <c r="E32178" s="28"/>
      <c r="F32178" s="28"/>
    </row>
    <row r="32179" spans="5:6" ht="15" customHeight="1" x14ac:dyDescent="0.2">
      <c r="E32179" s="28"/>
      <c r="F32179" s="28"/>
    </row>
    <row r="32180" spans="5:6" ht="15" customHeight="1" x14ac:dyDescent="0.2">
      <c r="E32180" s="28"/>
      <c r="F32180" s="28"/>
    </row>
    <row r="32181" spans="5:6" ht="15" customHeight="1" x14ac:dyDescent="0.2">
      <c r="E32181" s="28"/>
      <c r="F32181" s="28"/>
    </row>
    <row r="32182" spans="5:6" ht="15" customHeight="1" x14ac:dyDescent="0.2">
      <c r="E32182" s="28"/>
      <c r="F32182" s="28"/>
    </row>
    <row r="32183" spans="5:6" ht="15" customHeight="1" x14ac:dyDescent="0.2">
      <c r="E32183" s="28"/>
      <c r="F32183" s="28"/>
    </row>
    <row r="32184" spans="5:6" ht="15" customHeight="1" x14ac:dyDescent="0.2">
      <c r="E32184" s="28"/>
      <c r="F32184" s="28"/>
    </row>
    <row r="32185" spans="5:6" ht="15" customHeight="1" x14ac:dyDescent="0.2">
      <c r="E32185" s="28"/>
      <c r="F32185" s="28"/>
    </row>
    <row r="32186" spans="5:6" ht="15" customHeight="1" x14ac:dyDescent="0.2">
      <c r="E32186" s="28"/>
      <c r="F32186" s="28"/>
    </row>
    <row r="32187" spans="5:6" ht="15" customHeight="1" x14ac:dyDescent="0.2">
      <c r="E32187" s="28"/>
      <c r="F32187" s="28"/>
    </row>
    <row r="32188" spans="5:6" ht="15" customHeight="1" x14ac:dyDescent="0.2">
      <c r="E32188" s="28"/>
      <c r="F32188" s="28"/>
    </row>
    <row r="32189" spans="5:6" ht="15" customHeight="1" x14ac:dyDescent="0.2">
      <c r="E32189" s="28"/>
      <c r="F32189" s="28"/>
    </row>
    <row r="32190" spans="5:6" ht="15" customHeight="1" x14ac:dyDescent="0.2">
      <c r="E32190" s="28"/>
      <c r="F32190" s="28"/>
    </row>
    <row r="32191" spans="5:6" ht="15" customHeight="1" x14ac:dyDescent="0.2">
      <c r="E32191" s="28"/>
      <c r="F32191" s="28"/>
    </row>
    <row r="32192" spans="5:6" ht="15" customHeight="1" x14ac:dyDescent="0.2">
      <c r="E32192" s="28"/>
      <c r="F32192" s="28"/>
    </row>
    <row r="32193" spans="5:6" ht="15" customHeight="1" x14ac:dyDescent="0.2">
      <c r="E32193" s="28"/>
      <c r="F32193" s="28"/>
    </row>
    <row r="32194" spans="5:6" ht="15" customHeight="1" x14ac:dyDescent="0.2">
      <c r="E32194" s="28"/>
      <c r="F32194" s="28"/>
    </row>
    <row r="32195" spans="5:6" ht="15" customHeight="1" x14ac:dyDescent="0.2">
      <c r="E32195" s="28"/>
      <c r="F32195" s="28"/>
    </row>
    <row r="32196" spans="5:6" ht="15" customHeight="1" x14ac:dyDescent="0.2">
      <c r="E32196" s="28"/>
      <c r="F32196" s="28"/>
    </row>
    <row r="32197" spans="5:6" ht="15" customHeight="1" x14ac:dyDescent="0.2">
      <c r="E32197" s="28"/>
      <c r="F32197" s="28"/>
    </row>
    <row r="32198" spans="5:6" ht="15" customHeight="1" x14ac:dyDescent="0.2">
      <c r="E32198" s="28"/>
      <c r="F32198" s="28"/>
    </row>
    <row r="32199" spans="5:6" ht="15" customHeight="1" x14ac:dyDescent="0.2">
      <c r="E32199" s="28"/>
      <c r="F32199" s="28"/>
    </row>
    <row r="32200" spans="5:6" ht="15" customHeight="1" x14ac:dyDescent="0.2">
      <c r="E32200" s="28"/>
      <c r="F32200" s="28"/>
    </row>
    <row r="32201" spans="5:6" ht="15" customHeight="1" x14ac:dyDescent="0.2">
      <c r="E32201" s="28"/>
      <c r="F32201" s="28"/>
    </row>
    <row r="32202" spans="5:6" ht="15" customHeight="1" x14ac:dyDescent="0.2">
      <c r="E32202" s="28"/>
      <c r="F32202" s="28"/>
    </row>
    <row r="32203" spans="5:6" ht="15" customHeight="1" x14ac:dyDescent="0.2">
      <c r="E32203" s="28"/>
      <c r="F32203" s="28"/>
    </row>
    <row r="32204" spans="5:6" ht="15" customHeight="1" x14ac:dyDescent="0.2">
      <c r="E32204" s="28"/>
      <c r="F32204" s="28"/>
    </row>
    <row r="32205" spans="5:6" ht="15" customHeight="1" x14ac:dyDescent="0.2">
      <c r="E32205" s="28"/>
      <c r="F32205" s="28"/>
    </row>
    <row r="32206" spans="5:6" ht="15" customHeight="1" x14ac:dyDescent="0.2">
      <c r="E32206" s="28"/>
      <c r="F32206" s="28"/>
    </row>
    <row r="32207" spans="5:6" ht="15" customHeight="1" x14ac:dyDescent="0.2">
      <c r="E32207" s="28"/>
      <c r="F32207" s="28"/>
    </row>
    <row r="32208" spans="5:6" ht="15" customHeight="1" x14ac:dyDescent="0.2">
      <c r="E32208" s="28"/>
      <c r="F32208" s="28"/>
    </row>
    <row r="32209" spans="5:6" ht="15" customHeight="1" x14ac:dyDescent="0.2">
      <c r="E32209" s="28"/>
      <c r="F32209" s="28"/>
    </row>
    <row r="32210" spans="5:6" ht="15" customHeight="1" x14ac:dyDescent="0.2">
      <c r="E32210" s="28"/>
      <c r="F32210" s="28"/>
    </row>
    <row r="32211" spans="5:6" ht="15" customHeight="1" x14ac:dyDescent="0.2">
      <c r="E32211" s="28"/>
      <c r="F32211" s="28"/>
    </row>
    <row r="32212" spans="5:6" ht="15" customHeight="1" x14ac:dyDescent="0.2">
      <c r="E32212" s="28"/>
      <c r="F32212" s="28"/>
    </row>
    <row r="32213" spans="5:6" ht="15" customHeight="1" x14ac:dyDescent="0.2">
      <c r="E32213" s="28"/>
      <c r="F32213" s="28"/>
    </row>
    <row r="32214" spans="5:6" ht="15" customHeight="1" x14ac:dyDescent="0.2">
      <c r="E32214" s="28"/>
      <c r="F32214" s="28"/>
    </row>
    <row r="32215" spans="5:6" ht="15" customHeight="1" x14ac:dyDescent="0.2">
      <c r="E32215" s="28"/>
      <c r="F32215" s="28"/>
    </row>
    <row r="32216" spans="5:6" ht="15" customHeight="1" x14ac:dyDescent="0.2">
      <c r="E32216" s="28"/>
      <c r="F32216" s="28"/>
    </row>
    <row r="32217" spans="5:6" ht="15" customHeight="1" x14ac:dyDescent="0.2">
      <c r="E32217" s="28"/>
      <c r="F32217" s="28"/>
    </row>
    <row r="32218" spans="5:6" ht="15" customHeight="1" x14ac:dyDescent="0.2">
      <c r="E32218" s="28"/>
      <c r="F32218" s="28"/>
    </row>
    <row r="32219" spans="5:6" ht="15" customHeight="1" x14ac:dyDescent="0.2">
      <c r="E32219" s="28"/>
      <c r="F32219" s="28"/>
    </row>
    <row r="32220" spans="5:6" ht="15" customHeight="1" x14ac:dyDescent="0.2">
      <c r="E32220" s="28"/>
      <c r="F32220" s="28"/>
    </row>
    <row r="32221" spans="5:6" ht="15" customHeight="1" x14ac:dyDescent="0.2">
      <c r="E32221" s="28"/>
      <c r="F32221" s="28"/>
    </row>
    <row r="32222" spans="5:6" ht="15" customHeight="1" x14ac:dyDescent="0.2">
      <c r="E32222" s="28"/>
      <c r="F32222" s="28"/>
    </row>
    <row r="32223" spans="5:6" ht="15" customHeight="1" x14ac:dyDescent="0.2">
      <c r="E32223" s="28"/>
      <c r="F32223" s="28"/>
    </row>
    <row r="32224" spans="5:6" ht="15" customHeight="1" x14ac:dyDescent="0.2">
      <c r="E32224" s="28"/>
      <c r="F32224" s="28"/>
    </row>
    <row r="32225" spans="5:6" ht="15" customHeight="1" x14ac:dyDescent="0.2">
      <c r="E32225" s="28"/>
      <c r="F32225" s="28"/>
    </row>
    <row r="32226" spans="5:6" ht="15" customHeight="1" x14ac:dyDescent="0.2">
      <c r="E32226" s="28"/>
      <c r="F32226" s="28"/>
    </row>
    <row r="32227" spans="5:6" ht="15" customHeight="1" x14ac:dyDescent="0.2">
      <c r="E32227" s="28"/>
      <c r="F32227" s="28"/>
    </row>
    <row r="32228" spans="5:6" ht="15" customHeight="1" x14ac:dyDescent="0.2">
      <c r="E32228" s="28"/>
      <c r="F32228" s="28"/>
    </row>
    <row r="32229" spans="5:6" ht="15" customHeight="1" x14ac:dyDescent="0.2">
      <c r="E32229" s="28"/>
      <c r="F32229" s="28"/>
    </row>
    <row r="32230" spans="5:6" ht="15" customHeight="1" x14ac:dyDescent="0.2">
      <c r="E32230" s="28"/>
      <c r="F32230" s="28"/>
    </row>
    <row r="32231" spans="5:6" ht="15" customHeight="1" x14ac:dyDescent="0.2">
      <c r="E32231" s="28"/>
      <c r="F32231" s="28"/>
    </row>
    <row r="32232" spans="5:6" ht="15" customHeight="1" x14ac:dyDescent="0.2">
      <c r="E32232" s="28"/>
      <c r="F32232" s="28"/>
    </row>
    <row r="32233" spans="5:6" ht="15" customHeight="1" x14ac:dyDescent="0.2">
      <c r="E32233" s="28"/>
      <c r="F32233" s="28"/>
    </row>
    <row r="32234" spans="5:6" ht="15" customHeight="1" x14ac:dyDescent="0.2">
      <c r="E32234" s="28"/>
      <c r="F32234" s="28"/>
    </row>
    <row r="32235" spans="5:6" ht="15" customHeight="1" x14ac:dyDescent="0.2">
      <c r="E32235" s="28"/>
      <c r="F32235" s="28"/>
    </row>
    <row r="32236" spans="5:6" ht="15" customHeight="1" x14ac:dyDescent="0.2">
      <c r="E32236" s="28"/>
      <c r="F32236" s="28"/>
    </row>
    <row r="32237" spans="5:6" ht="15" customHeight="1" x14ac:dyDescent="0.2">
      <c r="E32237" s="28"/>
      <c r="F32237" s="28"/>
    </row>
    <row r="32238" spans="5:6" ht="15" customHeight="1" x14ac:dyDescent="0.2">
      <c r="E32238" s="28"/>
      <c r="F32238" s="28"/>
    </row>
    <row r="32239" spans="5:6" ht="15" customHeight="1" x14ac:dyDescent="0.2">
      <c r="E32239" s="28"/>
      <c r="F32239" s="28"/>
    </row>
    <row r="32240" spans="5:6" ht="15" customHeight="1" x14ac:dyDescent="0.2">
      <c r="E32240" s="28"/>
      <c r="F32240" s="28"/>
    </row>
    <row r="32241" spans="5:6" ht="15" customHeight="1" x14ac:dyDescent="0.2">
      <c r="E32241" s="28"/>
      <c r="F32241" s="28"/>
    </row>
    <row r="32242" spans="5:6" ht="15" customHeight="1" x14ac:dyDescent="0.2">
      <c r="E32242" s="28"/>
      <c r="F32242" s="28"/>
    </row>
    <row r="32243" spans="5:6" ht="15" customHeight="1" x14ac:dyDescent="0.2">
      <c r="E32243" s="28"/>
      <c r="F32243" s="28"/>
    </row>
    <row r="32244" spans="5:6" ht="15" customHeight="1" x14ac:dyDescent="0.2">
      <c r="E32244" s="28"/>
      <c r="F32244" s="28"/>
    </row>
    <row r="32245" spans="5:6" ht="15" customHeight="1" x14ac:dyDescent="0.2">
      <c r="E32245" s="28"/>
      <c r="F32245" s="28"/>
    </row>
    <row r="32246" spans="5:6" ht="15" customHeight="1" x14ac:dyDescent="0.2">
      <c r="E32246" s="28"/>
      <c r="F32246" s="28"/>
    </row>
    <row r="32247" spans="5:6" ht="15" customHeight="1" x14ac:dyDescent="0.2">
      <c r="E32247" s="28"/>
      <c r="F32247" s="28"/>
    </row>
    <row r="32248" spans="5:6" ht="15" customHeight="1" x14ac:dyDescent="0.2">
      <c r="E32248" s="28"/>
      <c r="F32248" s="28"/>
    </row>
    <row r="32249" spans="5:6" ht="15" customHeight="1" x14ac:dyDescent="0.2">
      <c r="E32249" s="28"/>
      <c r="F32249" s="28"/>
    </row>
    <row r="32250" spans="5:6" ht="15" customHeight="1" x14ac:dyDescent="0.2">
      <c r="E32250" s="28"/>
      <c r="F32250" s="28"/>
    </row>
    <row r="32251" spans="5:6" ht="15" customHeight="1" x14ac:dyDescent="0.2">
      <c r="E32251" s="28"/>
      <c r="F32251" s="28"/>
    </row>
    <row r="32252" spans="5:6" ht="15" customHeight="1" x14ac:dyDescent="0.2">
      <c r="E32252" s="28"/>
      <c r="F32252" s="28"/>
    </row>
    <row r="32253" spans="5:6" ht="15" customHeight="1" x14ac:dyDescent="0.2">
      <c r="E32253" s="28"/>
      <c r="F32253" s="28"/>
    </row>
    <row r="32254" spans="5:6" ht="15" customHeight="1" x14ac:dyDescent="0.2">
      <c r="E32254" s="28"/>
      <c r="F32254" s="28"/>
    </row>
    <row r="32255" spans="5:6" ht="15" customHeight="1" x14ac:dyDescent="0.2">
      <c r="E32255" s="28"/>
      <c r="F32255" s="28"/>
    </row>
    <row r="32256" spans="5:6" ht="15" customHeight="1" x14ac:dyDescent="0.2">
      <c r="E32256" s="28"/>
      <c r="F32256" s="28"/>
    </row>
    <row r="32257" spans="5:6" ht="15" customHeight="1" x14ac:dyDescent="0.2">
      <c r="E32257" s="28"/>
      <c r="F32257" s="28"/>
    </row>
    <row r="32258" spans="5:6" ht="15" customHeight="1" x14ac:dyDescent="0.2">
      <c r="E32258" s="28"/>
      <c r="F32258" s="28"/>
    </row>
    <row r="32259" spans="5:6" ht="15" customHeight="1" x14ac:dyDescent="0.2">
      <c r="E32259" s="28"/>
      <c r="F32259" s="28"/>
    </row>
    <row r="32260" spans="5:6" ht="15" customHeight="1" x14ac:dyDescent="0.2">
      <c r="E32260" s="28"/>
      <c r="F32260" s="28"/>
    </row>
    <row r="32261" spans="5:6" ht="15" customHeight="1" x14ac:dyDescent="0.2">
      <c r="E32261" s="28"/>
      <c r="F32261" s="28"/>
    </row>
    <row r="32262" spans="5:6" ht="15" customHeight="1" x14ac:dyDescent="0.2">
      <c r="E32262" s="28"/>
      <c r="F32262" s="28"/>
    </row>
    <row r="32263" spans="5:6" ht="15" customHeight="1" x14ac:dyDescent="0.2">
      <c r="E32263" s="28"/>
      <c r="F32263" s="28"/>
    </row>
    <row r="32264" spans="5:6" ht="15" customHeight="1" x14ac:dyDescent="0.2">
      <c r="E32264" s="28"/>
      <c r="F32264" s="28"/>
    </row>
    <row r="32265" spans="5:6" ht="15" customHeight="1" x14ac:dyDescent="0.2">
      <c r="E32265" s="28"/>
      <c r="F32265" s="28"/>
    </row>
    <row r="32266" spans="5:6" ht="15" customHeight="1" x14ac:dyDescent="0.2">
      <c r="E32266" s="28"/>
      <c r="F32266" s="28"/>
    </row>
    <row r="32267" spans="5:6" ht="15" customHeight="1" x14ac:dyDescent="0.2">
      <c r="E32267" s="28"/>
      <c r="F32267" s="28"/>
    </row>
    <row r="32268" spans="5:6" ht="15" customHeight="1" x14ac:dyDescent="0.2">
      <c r="E32268" s="28"/>
      <c r="F32268" s="28"/>
    </row>
    <row r="32269" spans="5:6" ht="15" customHeight="1" x14ac:dyDescent="0.2">
      <c r="E32269" s="28"/>
      <c r="F32269" s="28"/>
    </row>
    <row r="32270" spans="5:6" ht="15" customHeight="1" x14ac:dyDescent="0.2">
      <c r="E32270" s="28"/>
      <c r="F32270" s="28"/>
    </row>
    <row r="32271" spans="5:6" ht="15" customHeight="1" x14ac:dyDescent="0.2">
      <c r="E32271" s="28"/>
      <c r="F32271" s="28"/>
    </row>
    <row r="32272" spans="5:6" ht="15" customHeight="1" x14ac:dyDescent="0.2">
      <c r="E32272" s="28"/>
      <c r="F32272" s="28"/>
    </row>
    <row r="32273" spans="5:6" ht="15" customHeight="1" x14ac:dyDescent="0.2">
      <c r="E32273" s="28"/>
      <c r="F32273" s="28"/>
    </row>
    <row r="32274" spans="5:6" ht="15" customHeight="1" x14ac:dyDescent="0.2">
      <c r="E32274" s="28"/>
      <c r="F32274" s="28"/>
    </row>
    <row r="32275" spans="5:6" ht="15" customHeight="1" x14ac:dyDescent="0.2">
      <c r="E32275" s="28"/>
      <c r="F32275" s="28"/>
    </row>
    <row r="32276" spans="5:6" ht="15" customHeight="1" x14ac:dyDescent="0.2">
      <c r="E32276" s="28"/>
      <c r="F32276" s="28"/>
    </row>
    <row r="32277" spans="5:6" ht="15" customHeight="1" x14ac:dyDescent="0.2">
      <c r="E32277" s="28"/>
      <c r="F32277" s="28"/>
    </row>
    <row r="32278" spans="5:6" ht="15" customHeight="1" x14ac:dyDescent="0.2">
      <c r="E32278" s="28"/>
      <c r="F32278" s="28"/>
    </row>
    <row r="32279" spans="5:6" ht="15" customHeight="1" x14ac:dyDescent="0.2">
      <c r="E32279" s="28"/>
      <c r="F32279" s="28"/>
    </row>
    <row r="32280" spans="5:6" ht="15" customHeight="1" x14ac:dyDescent="0.2">
      <c r="E32280" s="28"/>
      <c r="F32280" s="28"/>
    </row>
    <row r="32281" spans="5:6" ht="15" customHeight="1" x14ac:dyDescent="0.2">
      <c r="E32281" s="28"/>
      <c r="F32281" s="28"/>
    </row>
    <row r="32282" spans="5:6" ht="15" customHeight="1" x14ac:dyDescent="0.2">
      <c r="E32282" s="28"/>
      <c r="F32282" s="28"/>
    </row>
    <row r="32283" spans="5:6" ht="15" customHeight="1" x14ac:dyDescent="0.2">
      <c r="E32283" s="28"/>
      <c r="F32283" s="28"/>
    </row>
    <row r="32284" spans="5:6" ht="15" customHeight="1" x14ac:dyDescent="0.2">
      <c r="E32284" s="28"/>
      <c r="F32284" s="28"/>
    </row>
    <row r="32285" spans="5:6" ht="15" customHeight="1" x14ac:dyDescent="0.2">
      <c r="E32285" s="28"/>
      <c r="F32285" s="28"/>
    </row>
    <row r="32286" spans="5:6" ht="15" customHeight="1" x14ac:dyDescent="0.2">
      <c r="E32286" s="28"/>
      <c r="F32286" s="28"/>
    </row>
    <row r="32287" spans="5:6" ht="15" customHeight="1" x14ac:dyDescent="0.2">
      <c r="E32287" s="28"/>
      <c r="F32287" s="28"/>
    </row>
    <row r="32288" spans="5:6" ht="15" customHeight="1" x14ac:dyDescent="0.2">
      <c r="E32288" s="28"/>
      <c r="F32288" s="28"/>
    </row>
    <row r="32289" spans="5:6" ht="15" customHeight="1" x14ac:dyDescent="0.2">
      <c r="E32289" s="28"/>
      <c r="F32289" s="28"/>
    </row>
    <row r="32290" spans="5:6" ht="15" customHeight="1" x14ac:dyDescent="0.2">
      <c r="E32290" s="28"/>
      <c r="F32290" s="28"/>
    </row>
    <row r="32291" spans="5:6" ht="15" customHeight="1" x14ac:dyDescent="0.2">
      <c r="E32291" s="28"/>
      <c r="F32291" s="28"/>
    </row>
    <row r="32292" spans="5:6" ht="15" customHeight="1" x14ac:dyDescent="0.2">
      <c r="E32292" s="28"/>
      <c r="F32292" s="28"/>
    </row>
    <row r="32293" spans="5:6" ht="15" customHeight="1" x14ac:dyDescent="0.2">
      <c r="E32293" s="28"/>
      <c r="F32293" s="28"/>
    </row>
    <row r="32294" spans="5:6" ht="15" customHeight="1" x14ac:dyDescent="0.2">
      <c r="E32294" s="28"/>
      <c r="F32294" s="28"/>
    </row>
    <row r="32295" spans="5:6" ht="15" customHeight="1" x14ac:dyDescent="0.2">
      <c r="E32295" s="28"/>
      <c r="F32295" s="28"/>
    </row>
    <row r="32296" spans="5:6" ht="15" customHeight="1" x14ac:dyDescent="0.2">
      <c r="E32296" s="28"/>
      <c r="F32296" s="28"/>
    </row>
    <row r="32297" spans="5:6" ht="15" customHeight="1" x14ac:dyDescent="0.2">
      <c r="E32297" s="28"/>
      <c r="F32297" s="28"/>
    </row>
    <row r="32298" spans="5:6" ht="15" customHeight="1" x14ac:dyDescent="0.2">
      <c r="E32298" s="28"/>
      <c r="F32298" s="28"/>
    </row>
    <row r="32299" spans="5:6" ht="15" customHeight="1" x14ac:dyDescent="0.2">
      <c r="E32299" s="28"/>
      <c r="F32299" s="28"/>
    </row>
    <row r="32300" spans="5:6" ht="15" customHeight="1" x14ac:dyDescent="0.2">
      <c r="E32300" s="28"/>
      <c r="F32300" s="28"/>
    </row>
    <row r="32301" spans="5:6" ht="15" customHeight="1" x14ac:dyDescent="0.2">
      <c r="E32301" s="28"/>
      <c r="F32301" s="28"/>
    </row>
    <row r="32302" spans="5:6" ht="15" customHeight="1" x14ac:dyDescent="0.2">
      <c r="E32302" s="28"/>
      <c r="F32302" s="28"/>
    </row>
    <row r="32303" spans="5:6" ht="15" customHeight="1" x14ac:dyDescent="0.2">
      <c r="E32303" s="28"/>
      <c r="F32303" s="28"/>
    </row>
    <row r="32304" spans="5:6" ht="15" customHeight="1" x14ac:dyDescent="0.2">
      <c r="E32304" s="28"/>
      <c r="F32304" s="28"/>
    </row>
    <row r="32305" spans="5:6" ht="15" customHeight="1" x14ac:dyDescent="0.2">
      <c r="E32305" s="28"/>
      <c r="F32305" s="28"/>
    </row>
    <row r="32306" spans="5:6" ht="15" customHeight="1" x14ac:dyDescent="0.2">
      <c r="E32306" s="28"/>
      <c r="F32306" s="28"/>
    </row>
    <row r="32307" spans="5:6" ht="15" customHeight="1" x14ac:dyDescent="0.2">
      <c r="E32307" s="28"/>
      <c r="F32307" s="28"/>
    </row>
    <row r="32308" spans="5:6" ht="15" customHeight="1" x14ac:dyDescent="0.2">
      <c r="E32308" s="28"/>
      <c r="F32308" s="28"/>
    </row>
    <row r="32309" spans="5:6" ht="15" customHeight="1" x14ac:dyDescent="0.2">
      <c r="E32309" s="28"/>
      <c r="F32309" s="28"/>
    </row>
    <row r="32310" spans="5:6" ht="15" customHeight="1" x14ac:dyDescent="0.2">
      <c r="E32310" s="28"/>
      <c r="F32310" s="28"/>
    </row>
    <row r="32311" spans="5:6" ht="15" customHeight="1" x14ac:dyDescent="0.2">
      <c r="E32311" s="28"/>
      <c r="F32311" s="28"/>
    </row>
    <row r="32312" spans="5:6" ht="15" customHeight="1" x14ac:dyDescent="0.2">
      <c r="E32312" s="28"/>
      <c r="F32312" s="28"/>
    </row>
    <row r="32313" spans="5:6" ht="15" customHeight="1" x14ac:dyDescent="0.2">
      <c r="E32313" s="28"/>
      <c r="F32313" s="28"/>
    </row>
    <row r="32314" spans="5:6" ht="15" customHeight="1" x14ac:dyDescent="0.2">
      <c r="E32314" s="28"/>
      <c r="F32314" s="28"/>
    </row>
    <row r="32315" spans="5:6" ht="15" customHeight="1" x14ac:dyDescent="0.2">
      <c r="E32315" s="28"/>
      <c r="F32315" s="28"/>
    </row>
    <row r="32316" spans="5:6" ht="15" customHeight="1" x14ac:dyDescent="0.2">
      <c r="E32316" s="28"/>
      <c r="F32316" s="28"/>
    </row>
    <row r="32317" spans="5:6" ht="15" customHeight="1" x14ac:dyDescent="0.2">
      <c r="E32317" s="28"/>
      <c r="F32317" s="28"/>
    </row>
    <row r="32318" spans="5:6" ht="15" customHeight="1" x14ac:dyDescent="0.2">
      <c r="E32318" s="28"/>
      <c r="F32318" s="28"/>
    </row>
    <row r="32319" spans="5:6" ht="15" customHeight="1" x14ac:dyDescent="0.2">
      <c r="E32319" s="28"/>
      <c r="F32319" s="28"/>
    </row>
    <row r="32320" spans="5:6" ht="15" customHeight="1" x14ac:dyDescent="0.2">
      <c r="E32320" s="28"/>
      <c r="F32320" s="28"/>
    </row>
    <row r="32321" spans="5:6" ht="15" customHeight="1" x14ac:dyDescent="0.2">
      <c r="E32321" s="28"/>
      <c r="F32321" s="28"/>
    </row>
    <row r="32322" spans="5:6" ht="15" customHeight="1" x14ac:dyDescent="0.2">
      <c r="E32322" s="28"/>
      <c r="F32322" s="28"/>
    </row>
    <row r="32323" spans="5:6" ht="15" customHeight="1" x14ac:dyDescent="0.2">
      <c r="E32323" s="28"/>
      <c r="F32323" s="28"/>
    </row>
    <row r="32324" spans="5:6" ht="15" customHeight="1" x14ac:dyDescent="0.2">
      <c r="E32324" s="28"/>
      <c r="F32324" s="28"/>
    </row>
    <row r="32325" spans="5:6" ht="15" customHeight="1" x14ac:dyDescent="0.2">
      <c r="E32325" s="28"/>
      <c r="F32325" s="28"/>
    </row>
    <row r="32326" spans="5:6" ht="15" customHeight="1" x14ac:dyDescent="0.2">
      <c r="E32326" s="28"/>
      <c r="F32326" s="28"/>
    </row>
    <row r="32327" spans="5:6" ht="15" customHeight="1" x14ac:dyDescent="0.2">
      <c r="E32327" s="28"/>
      <c r="F32327" s="28"/>
    </row>
    <row r="32328" spans="5:6" ht="15" customHeight="1" x14ac:dyDescent="0.2">
      <c r="E32328" s="28"/>
      <c r="F32328" s="28"/>
    </row>
    <row r="32329" spans="5:6" ht="15" customHeight="1" x14ac:dyDescent="0.2">
      <c r="E32329" s="28"/>
      <c r="F32329" s="28"/>
    </row>
    <row r="32330" spans="5:6" ht="15" customHeight="1" x14ac:dyDescent="0.2">
      <c r="E32330" s="28"/>
      <c r="F32330" s="28"/>
    </row>
    <row r="32331" spans="5:6" ht="15" customHeight="1" x14ac:dyDescent="0.2">
      <c r="E32331" s="28"/>
      <c r="F32331" s="28"/>
    </row>
    <row r="32332" spans="5:6" ht="15" customHeight="1" x14ac:dyDescent="0.2">
      <c r="E32332" s="28"/>
      <c r="F32332" s="28"/>
    </row>
    <row r="32333" spans="5:6" ht="15" customHeight="1" x14ac:dyDescent="0.2">
      <c r="E32333" s="28"/>
      <c r="F32333" s="28"/>
    </row>
    <row r="32334" spans="5:6" ht="15" customHeight="1" x14ac:dyDescent="0.2">
      <c r="E32334" s="28"/>
      <c r="F32334" s="28"/>
    </row>
    <row r="32335" spans="5:6" ht="15" customHeight="1" x14ac:dyDescent="0.2">
      <c r="E32335" s="28"/>
      <c r="F32335" s="28"/>
    </row>
    <row r="32336" spans="5:6" ht="15" customHeight="1" x14ac:dyDescent="0.2">
      <c r="E32336" s="28"/>
      <c r="F32336" s="28"/>
    </row>
    <row r="32337" spans="5:6" ht="15" customHeight="1" x14ac:dyDescent="0.2">
      <c r="E32337" s="28"/>
      <c r="F32337" s="28"/>
    </row>
    <row r="32338" spans="5:6" ht="15" customHeight="1" x14ac:dyDescent="0.2">
      <c r="E32338" s="28"/>
      <c r="F32338" s="28"/>
    </row>
    <row r="32339" spans="5:6" ht="15" customHeight="1" x14ac:dyDescent="0.2">
      <c r="E32339" s="28"/>
      <c r="F32339" s="28"/>
    </row>
    <row r="32340" spans="5:6" ht="15" customHeight="1" x14ac:dyDescent="0.2">
      <c r="E32340" s="28"/>
      <c r="F32340" s="28"/>
    </row>
    <row r="32341" spans="5:6" ht="15" customHeight="1" x14ac:dyDescent="0.2">
      <c r="E32341" s="28"/>
      <c r="F32341" s="28"/>
    </row>
    <row r="32342" spans="5:6" ht="15" customHeight="1" x14ac:dyDescent="0.2">
      <c r="E32342" s="28"/>
      <c r="F32342" s="28"/>
    </row>
    <row r="32343" spans="5:6" ht="15" customHeight="1" x14ac:dyDescent="0.2">
      <c r="E32343" s="28"/>
      <c r="F32343" s="28"/>
    </row>
    <row r="32344" spans="5:6" ht="15" customHeight="1" x14ac:dyDescent="0.2">
      <c r="E32344" s="28"/>
      <c r="F32344" s="28"/>
    </row>
    <row r="32345" spans="5:6" ht="15" customHeight="1" x14ac:dyDescent="0.2">
      <c r="E32345" s="28"/>
      <c r="F32345" s="28"/>
    </row>
    <row r="32346" spans="5:6" ht="15" customHeight="1" x14ac:dyDescent="0.2">
      <c r="E32346" s="28"/>
      <c r="F32346" s="28"/>
    </row>
    <row r="32347" spans="5:6" ht="15" customHeight="1" x14ac:dyDescent="0.2">
      <c r="E32347" s="28"/>
      <c r="F32347" s="28"/>
    </row>
    <row r="32348" spans="5:6" ht="15" customHeight="1" x14ac:dyDescent="0.2">
      <c r="E32348" s="28"/>
      <c r="F32348" s="28"/>
    </row>
    <row r="32349" spans="5:6" ht="15" customHeight="1" x14ac:dyDescent="0.2">
      <c r="E32349" s="28"/>
      <c r="F32349" s="28"/>
    </row>
    <row r="32350" spans="5:6" ht="15" customHeight="1" x14ac:dyDescent="0.2">
      <c r="E32350" s="28"/>
      <c r="F32350" s="28"/>
    </row>
    <row r="32351" spans="5:6" ht="15" customHeight="1" x14ac:dyDescent="0.2">
      <c r="E32351" s="28"/>
      <c r="F32351" s="28"/>
    </row>
    <row r="32352" spans="5:6" ht="15" customHeight="1" x14ac:dyDescent="0.2">
      <c r="E32352" s="28"/>
      <c r="F32352" s="28"/>
    </row>
    <row r="32353" spans="5:6" ht="15" customHeight="1" x14ac:dyDescent="0.2">
      <c r="E32353" s="28"/>
      <c r="F32353" s="28"/>
    </row>
    <row r="32354" spans="5:6" ht="15" customHeight="1" x14ac:dyDescent="0.2">
      <c r="E32354" s="28"/>
      <c r="F32354" s="28"/>
    </row>
    <row r="32355" spans="5:6" ht="15" customHeight="1" x14ac:dyDescent="0.2">
      <c r="E32355" s="28"/>
      <c r="F32355" s="28"/>
    </row>
    <row r="32356" spans="5:6" ht="15" customHeight="1" x14ac:dyDescent="0.2">
      <c r="E32356" s="28"/>
      <c r="F32356" s="28"/>
    </row>
    <row r="32357" spans="5:6" ht="15" customHeight="1" x14ac:dyDescent="0.2">
      <c r="E32357" s="28"/>
      <c r="F32357" s="28"/>
    </row>
    <row r="32358" spans="5:6" ht="15" customHeight="1" x14ac:dyDescent="0.2">
      <c r="E32358" s="28"/>
      <c r="F32358" s="28"/>
    </row>
    <row r="32359" spans="5:6" ht="15" customHeight="1" x14ac:dyDescent="0.2">
      <c r="E32359" s="28"/>
      <c r="F32359" s="28"/>
    </row>
    <row r="32360" spans="5:6" ht="15" customHeight="1" x14ac:dyDescent="0.2">
      <c r="E32360" s="28"/>
      <c r="F32360" s="28"/>
    </row>
    <row r="32361" spans="5:6" ht="15" customHeight="1" x14ac:dyDescent="0.2">
      <c r="E32361" s="28"/>
      <c r="F32361" s="28"/>
    </row>
    <row r="32362" spans="5:6" ht="15" customHeight="1" x14ac:dyDescent="0.2">
      <c r="E32362" s="28"/>
      <c r="F32362" s="28"/>
    </row>
    <row r="32363" spans="5:6" ht="15" customHeight="1" x14ac:dyDescent="0.2">
      <c r="E32363" s="28"/>
      <c r="F32363" s="28"/>
    </row>
    <row r="32364" spans="5:6" ht="15" customHeight="1" x14ac:dyDescent="0.2">
      <c r="E32364" s="28"/>
      <c r="F32364" s="28"/>
    </row>
    <row r="32365" spans="5:6" ht="15" customHeight="1" x14ac:dyDescent="0.2">
      <c r="E32365" s="28"/>
      <c r="F32365" s="28"/>
    </row>
    <row r="32366" spans="5:6" ht="15" customHeight="1" x14ac:dyDescent="0.2">
      <c r="E32366" s="28"/>
      <c r="F32366" s="28"/>
    </row>
    <row r="32367" spans="5:6" ht="15" customHeight="1" x14ac:dyDescent="0.2">
      <c r="E32367" s="28"/>
      <c r="F32367" s="28"/>
    </row>
    <row r="32368" spans="5:6" ht="15" customHeight="1" x14ac:dyDescent="0.2">
      <c r="E32368" s="28"/>
      <c r="F32368" s="28"/>
    </row>
    <row r="32369" spans="5:6" ht="15" customHeight="1" x14ac:dyDescent="0.2">
      <c r="E32369" s="28"/>
      <c r="F32369" s="28"/>
    </row>
    <row r="32370" spans="5:6" ht="15" customHeight="1" x14ac:dyDescent="0.2">
      <c r="E32370" s="28"/>
      <c r="F32370" s="28"/>
    </row>
    <row r="32371" spans="5:6" ht="15" customHeight="1" x14ac:dyDescent="0.2">
      <c r="E32371" s="28"/>
      <c r="F32371" s="28"/>
    </row>
    <row r="32372" spans="5:6" ht="15" customHeight="1" x14ac:dyDescent="0.2">
      <c r="E32372" s="28"/>
      <c r="F32372" s="28"/>
    </row>
    <row r="32373" spans="5:6" ht="15" customHeight="1" x14ac:dyDescent="0.2">
      <c r="E32373" s="28"/>
      <c r="F32373" s="28"/>
    </row>
    <row r="32374" spans="5:6" ht="15" customHeight="1" x14ac:dyDescent="0.2">
      <c r="E32374" s="28"/>
      <c r="F32374" s="28"/>
    </row>
    <row r="32375" spans="5:6" ht="15" customHeight="1" x14ac:dyDescent="0.2">
      <c r="E32375" s="28"/>
      <c r="F32375" s="28"/>
    </row>
    <row r="32376" spans="5:6" ht="15" customHeight="1" x14ac:dyDescent="0.2">
      <c r="E32376" s="28"/>
      <c r="F32376" s="28"/>
    </row>
    <row r="32377" spans="5:6" ht="15" customHeight="1" x14ac:dyDescent="0.2">
      <c r="E32377" s="28"/>
      <c r="F32377" s="28"/>
    </row>
    <row r="32378" spans="5:6" ht="15" customHeight="1" x14ac:dyDescent="0.2">
      <c r="E32378" s="28"/>
      <c r="F32378" s="28"/>
    </row>
    <row r="32379" spans="5:6" ht="15" customHeight="1" x14ac:dyDescent="0.2">
      <c r="E32379" s="28"/>
      <c r="F32379" s="28"/>
    </row>
    <row r="32380" spans="5:6" ht="15" customHeight="1" x14ac:dyDescent="0.2">
      <c r="E32380" s="28"/>
      <c r="F32380" s="28"/>
    </row>
    <row r="32381" spans="5:6" ht="15" customHeight="1" x14ac:dyDescent="0.2">
      <c r="E32381" s="28"/>
      <c r="F32381" s="28"/>
    </row>
    <row r="32382" spans="5:6" ht="15" customHeight="1" x14ac:dyDescent="0.2">
      <c r="E32382" s="28"/>
      <c r="F32382" s="28"/>
    </row>
    <row r="32383" spans="5:6" ht="15" customHeight="1" x14ac:dyDescent="0.2">
      <c r="E32383" s="28"/>
      <c r="F32383" s="28"/>
    </row>
    <row r="32384" spans="5:6" ht="15" customHeight="1" x14ac:dyDescent="0.2">
      <c r="E32384" s="28"/>
      <c r="F32384" s="28"/>
    </row>
    <row r="32385" spans="5:6" ht="15" customHeight="1" x14ac:dyDescent="0.2">
      <c r="E32385" s="28"/>
      <c r="F32385" s="28"/>
    </row>
    <row r="32386" spans="5:6" ht="15" customHeight="1" x14ac:dyDescent="0.2">
      <c r="E32386" s="28"/>
      <c r="F32386" s="28"/>
    </row>
    <row r="32387" spans="5:6" ht="15" customHeight="1" x14ac:dyDescent="0.2">
      <c r="E32387" s="28"/>
      <c r="F32387" s="28"/>
    </row>
    <row r="32388" spans="5:6" ht="15" customHeight="1" x14ac:dyDescent="0.2">
      <c r="E32388" s="28"/>
      <c r="F32388" s="28"/>
    </row>
    <row r="32389" spans="5:6" ht="15" customHeight="1" x14ac:dyDescent="0.2">
      <c r="E32389" s="28"/>
      <c r="F32389" s="28"/>
    </row>
    <row r="32390" spans="5:6" ht="15" customHeight="1" x14ac:dyDescent="0.2">
      <c r="E32390" s="28"/>
      <c r="F32390" s="28"/>
    </row>
    <row r="32391" spans="5:6" ht="15" customHeight="1" x14ac:dyDescent="0.2">
      <c r="E32391" s="28"/>
      <c r="F32391" s="28"/>
    </row>
    <row r="32392" spans="5:6" ht="15" customHeight="1" x14ac:dyDescent="0.2">
      <c r="E32392" s="28"/>
      <c r="F32392" s="28"/>
    </row>
    <row r="32393" spans="5:6" ht="15" customHeight="1" x14ac:dyDescent="0.2">
      <c r="E32393" s="28"/>
      <c r="F32393" s="28"/>
    </row>
    <row r="32394" spans="5:6" ht="15" customHeight="1" x14ac:dyDescent="0.2">
      <c r="E32394" s="28"/>
      <c r="F32394" s="28"/>
    </row>
    <row r="32395" spans="5:6" ht="15" customHeight="1" x14ac:dyDescent="0.2">
      <c r="E32395" s="28"/>
      <c r="F32395" s="28"/>
    </row>
    <row r="32396" spans="5:6" ht="15" customHeight="1" x14ac:dyDescent="0.2">
      <c r="E32396" s="28"/>
      <c r="F32396" s="28"/>
    </row>
    <row r="32397" spans="5:6" ht="15" customHeight="1" x14ac:dyDescent="0.2">
      <c r="E32397" s="28"/>
      <c r="F32397" s="28"/>
    </row>
    <row r="32398" spans="5:6" ht="15" customHeight="1" x14ac:dyDescent="0.2">
      <c r="E32398" s="28"/>
      <c r="F32398" s="28"/>
    </row>
    <row r="32399" spans="5:6" ht="15" customHeight="1" x14ac:dyDescent="0.2">
      <c r="E32399" s="28"/>
      <c r="F32399" s="28"/>
    </row>
    <row r="32400" spans="5:6" ht="15" customHeight="1" x14ac:dyDescent="0.2">
      <c r="E32400" s="28"/>
      <c r="F32400" s="28"/>
    </row>
    <row r="32401" spans="5:6" ht="15" customHeight="1" x14ac:dyDescent="0.2">
      <c r="E32401" s="28"/>
      <c r="F32401" s="28"/>
    </row>
    <row r="32402" spans="5:6" ht="15" customHeight="1" x14ac:dyDescent="0.2">
      <c r="E32402" s="28"/>
      <c r="F32402" s="28"/>
    </row>
    <row r="32403" spans="5:6" ht="15" customHeight="1" x14ac:dyDescent="0.2">
      <c r="E32403" s="28"/>
      <c r="F32403" s="28"/>
    </row>
    <row r="32404" spans="5:6" ht="15" customHeight="1" x14ac:dyDescent="0.2">
      <c r="E32404" s="28"/>
      <c r="F32404" s="28"/>
    </row>
    <row r="32405" spans="5:6" ht="15" customHeight="1" x14ac:dyDescent="0.2">
      <c r="E32405" s="28"/>
      <c r="F32405" s="28"/>
    </row>
    <row r="32406" spans="5:6" ht="15" customHeight="1" x14ac:dyDescent="0.2">
      <c r="E32406" s="28"/>
      <c r="F32406" s="28"/>
    </row>
    <row r="32407" spans="5:6" ht="15" customHeight="1" x14ac:dyDescent="0.2">
      <c r="E32407" s="28"/>
      <c r="F32407" s="28"/>
    </row>
    <row r="32408" spans="5:6" ht="15" customHeight="1" x14ac:dyDescent="0.2">
      <c r="E32408" s="28"/>
      <c r="F32408" s="28"/>
    </row>
    <row r="32409" spans="5:6" ht="15" customHeight="1" x14ac:dyDescent="0.2">
      <c r="E32409" s="28"/>
      <c r="F32409" s="28"/>
    </row>
    <row r="32410" spans="5:6" ht="15" customHeight="1" x14ac:dyDescent="0.2">
      <c r="E32410" s="28"/>
      <c r="F32410" s="28"/>
    </row>
    <row r="32411" spans="5:6" ht="15" customHeight="1" x14ac:dyDescent="0.2">
      <c r="E32411" s="28"/>
      <c r="F32411" s="28"/>
    </row>
    <row r="32412" spans="5:6" ht="15" customHeight="1" x14ac:dyDescent="0.2">
      <c r="E32412" s="28"/>
      <c r="F32412" s="28"/>
    </row>
    <row r="32413" spans="5:6" ht="15" customHeight="1" x14ac:dyDescent="0.2">
      <c r="E32413" s="28"/>
      <c r="F32413" s="28"/>
    </row>
    <row r="32414" spans="5:6" ht="15" customHeight="1" x14ac:dyDescent="0.2">
      <c r="E32414" s="28"/>
      <c r="F32414" s="28"/>
    </row>
    <row r="32415" spans="5:6" ht="15" customHeight="1" x14ac:dyDescent="0.2">
      <c r="E32415" s="28"/>
      <c r="F32415" s="28"/>
    </row>
    <row r="32416" spans="5:6" ht="15" customHeight="1" x14ac:dyDescent="0.2">
      <c r="E32416" s="28"/>
      <c r="F32416" s="28"/>
    </row>
    <row r="32417" spans="5:6" ht="15" customHeight="1" x14ac:dyDescent="0.2">
      <c r="E32417" s="28"/>
      <c r="F32417" s="28"/>
    </row>
    <row r="32418" spans="5:6" ht="15" customHeight="1" x14ac:dyDescent="0.2">
      <c r="E32418" s="28"/>
      <c r="F32418" s="28"/>
    </row>
    <row r="32419" spans="5:6" ht="15" customHeight="1" x14ac:dyDescent="0.2">
      <c r="E32419" s="28"/>
      <c r="F32419" s="28"/>
    </row>
    <row r="32420" spans="5:6" ht="15" customHeight="1" x14ac:dyDescent="0.2">
      <c r="E32420" s="28"/>
      <c r="F32420" s="28"/>
    </row>
    <row r="32421" spans="5:6" ht="15" customHeight="1" x14ac:dyDescent="0.2">
      <c r="E32421" s="28"/>
      <c r="F32421" s="28"/>
    </row>
    <row r="32422" spans="5:6" ht="15" customHeight="1" x14ac:dyDescent="0.2">
      <c r="E32422" s="28"/>
      <c r="F32422" s="28"/>
    </row>
    <row r="32423" spans="5:6" ht="15" customHeight="1" x14ac:dyDescent="0.2">
      <c r="E32423" s="28"/>
      <c r="F32423" s="28"/>
    </row>
    <row r="32424" spans="5:6" ht="15" customHeight="1" x14ac:dyDescent="0.2">
      <c r="E32424" s="28"/>
      <c r="F32424" s="28"/>
    </row>
    <row r="32425" spans="5:6" ht="15" customHeight="1" x14ac:dyDescent="0.2">
      <c r="E32425" s="28"/>
      <c r="F32425" s="28"/>
    </row>
    <row r="32426" spans="5:6" ht="15" customHeight="1" x14ac:dyDescent="0.2">
      <c r="E32426" s="28"/>
      <c r="F32426" s="28"/>
    </row>
    <row r="32427" spans="5:6" ht="15" customHeight="1" x14ac:dyDescent="0.2">
      <c r="E32427" s="28"/>
      <c r="F32427" s="28"/>
    </row>
    <row r="32428" spans="5:6" ht="15" customHeight="1" x14ac:dyDescent="0.2">
      <c r="E32428" s="28"/>
      <c r="F32428" s="28"/>
    </row>
    <row r="32429" spans="5:6" ht="15" customHeight="1" x14ac:dyDescent="0.2">
      <c r="E32429" s="28"/>
      <c r="F32429" s="28"/>
    </row>
    <row r="32430" spans="5:6" ht="15" customHeight="1" x14ac:dyDescent="0.2">
      <c r="E32430" s="28"/>
      <c r="F32430" s="28"/>
    </row>
    <row r="32431" spans="5:6" ht="15" customHeight="1" x14ac:dyDescent="0.2">
      <c r="E32431" s="28"/>
      <c r="F32431" s="28"/>
    </row>
    <row r="32432" spans="5:6" ht="15" customHeight="1" x14ac:dyDescent="0.2">
      <c r="E32432" s="28"/>
      <c r="F32432" s="28"/>
    </row>
    <row r="32433" spans="5:6" ht="15" customHeight="1" x14ac:dyDescent="0.2">
      <c r="E32433" s="28"/>
      <c r="F32433" s="28"/>
    </row>
    <row r="32434" spans="5:6" ht="15" customHeight="1" x14ac:dyDescent="0.2">
      <c r="E32434" s="28"/>
      <c r="F32434" s="28"/>
    </row>
    <row r="32435" spans="5:6" ht="15" customHeight="1" x14ac:dyDescent="0.2">
      <c r="E32435" s="28"/>
      <c r="F32435" s="28"/>
    </row>
    <row r="32436" spans="5:6" ht="15" customHeight="1" x14ac:dyDescent="0.2">
      <c r="E32436" s="28"/>
      <c r="F32436" s="28"/>
    </row>
    <row r="32437" spans="5:6" ht="15" customHeight="1" x14ac:dyDescent="0.2">
      <c r="E32437" s="28"/>
      <c r="F32437" s="28"/>
    </row>
    <row r="32438" spans="5:6" ht="15" customHeight="1" x14ac:dyDescent="0.2">
      <c r="E32438" s="28"/>
      <c r="F32438" s="28"/>
    </row>
    <row r="32439" spans="5:6" ht="15" customHeight="1" x14ac:dyDescent="0.2">
      <c r="E32439" s="28"/>
      <c r="F32439" s="28"/>
    </row>
    <row r="32440" spans="5:6" ht="15" customHeight="1" x14ac:dyDescent="0.2">
      <c r="E32440" s="28"/>
      <c r="F32440" s="28"/>
    </row>
    <row r="32441" spans="5:6" ht="15" customHeight="1" x14ac:dyDescent="0.2">
      <c r="E32441" s="28"/>
      <c r="F32441" s="28"/>
    </row>
    <row r="32442" spans="5:6" ht="15" customHeight="1" x14ac:dyDescent="0.2">
      <c r="E32442" s="28"/>
      <c r="F32442" s="28"/>
    </row>
    <row r="32443" spans="5:6" ht="15" customHeight="1" x14ac:dyDescent="0.2">
      <c r="E32443" s="28"/>
      <c r="F32443" s="28"/>
    </row>
    <row r="32444" spans="5:6" ht="15" customHeight="1" x14ac:dyDescent="0.2">
      <c r="E32444" s="28"/>
      <c r="F32444" s="28"/>
    </row>
    <row r="32445" spans="5:6" ht="15" customHeight="1" x14ac:dyDescent="0.2">
      <c r="E32445" s="28"/>
      <c r="F32445" s="28"/>
    </row>
    <row r="32446" spans="5:6" ht="15" customHeight="1" x14ac:dyDescent="0.2">
      <c r="E32446" s="28"/>
      <c r="F32446" s="28"/>
    </row>
    <row r="32447" spans="5:6" ht="15" customHeight="1" x14ac:dyDescent="0.2">
      <c r="E32447" s="28"/>
      <c r="F32447" s="28"/>
    </row>
    <row r="32448" spans="5:6" ht="15" customHeight="1" x14ac:dyDescent="0.2">
      <c r="E32448" s="28"/>
      <c r="F32448" s="28"/>
    </row>
    <row r="32449" spans="5:6" ht="15" customHeight="1" x14ac:dyDescent="0.2">
      <c r="E32449" s="28"/>
      <c r="F32449" s="28"/>
    </row>
    <row r="32450" spans="5:6" ht="15" customHeight="1" x14ac:dyDescent="0.2">
      <c r="E32450" s="28"/>
      <c r="F32450" s="28"/>
    </row>
    <row r="32451" spans="5:6" ht="15" customHeight="1" x14ac:dyDescent="0.2">
      <c r="E32451" s="28"/>
      <c r="F32451" s="28"/>
    </row>
    <row r="32452" spans="5:6" ht="15" customHeight="1" x14ac:dyDescent="0.2">
      <c r="E32452" s="28"/>
      <c r="F32452" s="28"/>
    </row>
    <row r="32453" spans="5:6" ht="15" customHeight="1" x14ac:dyDescent="0.2">
      <c r="E32453" s="28"/>
      <c r="F32453" s="28"/>
    </row>
    <row r="32454" spans="5:6" ht="15" customHeight="1" x14ac:dyDescent="0.2">
      <c r="E32454" s="28"/>
      <c r="F32454" s="28"/>
    </row>
    <row r="32455" spans="5:6" ht="15" customHeight="1" x14ac:dyDescent="0.2">
      <c r="E32455" s="28"/>
      <c r="F32455" s="28"/>
    </row>
    <row r="32456" spans="5:6" ht="15" customHeight="1" x14ac:dyDescent="0.2">
      <c r="E32456" s="28"/>
      <c r="F32456" s="28"/>
    </row>
    <row r="32457" spans="5:6" ht="15" customHeight="1" x14ac:dyDescent="0.2">
      <c r="E32457" s="28"/>
      <c r="F32457" s="28"/>
    </row>
    <row r="32458" spans="5:6" ht="15" customHeight="1" x14ac:dyDescent="0.2">
      <c r="E32458" s="28"/>
      <c r="F32458" s="28"/>
    </row>
    <row r="32459" spans="5:6" ht="15" customHeight="1" x14ac:dyDescent="0.2">
      <c r="E32459" s="28"/>
      <c r="F32459" s="28"/>
    </row>
    <row r="32460" spans="5:6" ht="15" customHeight="1" x14ac:dyDescent="0.2">
      <c r="E32460" s="28"/>
      <c r="F32460" s="28"/>
    </row>
    <row r="32461" spans="5:6" ht="15" customHeight="1" x14ac:dyDescent="0.2">
      <c r="E32461" s="28"/>
      <c r="F32461" s="28"/>
    </row>
    <row r="32462" spans="5:6" ht="15" customHeight="1" x14ac:dyDescent="0.2">
      <c r="E32462" s="28"/>
      <c r="F32462" s="28"/>
    </row>
    <row r="32463" spans="5:6" ht="15" customHeight="1" x14ac:dyDescent="0.2">
      <c r="E32463" s="28"/>
      <c r="F32463" s="28"/>
    </row>
    <row r="32464" spans="5:6" ht="15" customHeight="1" x14ac:dyDescent="0.2">
      <c r="E32464" s="28"/>
      <c r="F32464" s="28"/>
    </row>
    <row r="32465" spans="5:6" ht="15" customHeight="1" x14ac:dyDescent="0.2">
      <c r="E32465" s="28"/>
      <c r="F32465" s="28"/>
    </row>
    <row r="32466" spans="5:6" ht="15" customHeight="1" x14ac:dyDescent="0.2">
      <c r="E32466" s="28"/>
      <c r="F32466" s="28"/>
    </row>
    <row r="32467" spans="5:6" ht="15" customHeight="1" x14ac:dyDescent="0.2">
      <c r="E32467" s="28"/>
      <c r="F32467" s="28"/>
    </row>
    <row r="32468" spans="5:6" ht="15" customHeight="1" x14ac:dyDescent="0.2">
      <c r="E32468" s="28"/>
      <c r="F32468" s="28"/>
    </row>
    <row r="32469" spans="5:6" ht="15" customHeight="1" x14ac:dyDescent="0.2">
      <c r="E32469" s="28"/>
      <c r="F32469" s="28"/>
    </row>
    <row r="32470" spans="5:6" ht="15" customHeight="1" x14ac:dyDescent="0.2">
      <c r="E32470" s="28"/>
      <c r="F32470" s="28"/>
    </row>
    <row r="32471" spans="5:6" ht="15" customHeight="1" x14ac:dyDescent="0.2">
      <c r="E32471" s="28"/>
      <c r="F32471" s="28"/>
    </row>
    <row r="32472" spans="5:6" ht="15" customHeight="1" x14ac:dyDescent="0.2">
      <c r="E32472" s="28"/>
      <c r="F32472" s="28"/>
    </row>
    <row r="32473" spans="5:6" ht="15" customHeight="1" x14ac:dyDescent="0.2">
      <c r="E32473" s="28"/>
      <c r="F32473" s="28"/>
    </row>
    <row r="32474" spans="5:6" ht="15" customHeight="1" x14ac:dyDescent="0.2">
      <c r="E32474" s="28"/>
      <c r="F32474" s="28"/>
    </row>
    <row r="32475" spans="5:6" ht="15" customHeight="1" x14ac:dyDescent="0.2">
      <c r="E32475" s="28"/>
      <c r="F32475" s="28"/>
    </row>
    <row r="32476" spans="5:6" ht="15" customHeight="1" x14ac:dyDescent="0.2">
      <c r="E32476" s="28"/>
      <c r="F32476" s="28"/>
    </row>
    <row r="32477" spans="5:6" ht="15" customHeight="1" x14ac:dyDescent="0.2">
      <c r="E32477" s="28"/>
      <c r="F32477" s="28"/>
    </row>
    <row r="32478" spans="5:6" ht="15" customHeight="1" x14ac:dyDescent="0.2">
      <c r="E32478" s="28"/>
      <c r="F32478" s="28"/>
    </row>
    <row r="32479" spans="5:6" ht="15" customHeight="1" x14ac:dyDescent="0.2">
      <c r="E32479" s="28"/>
      <c r="F32479" s="28"/>
    </row>
    <row r="32480" spans="5:6" ht="15" customHeight="1" x14ac:dyDescent="0.2">
      <c r="E32480" s="28"/>
      <c r="F32480" s="28"/>
    </row>
    <row r="32481" spans="5:6" ht="15" customHeight="1" x14ac:dyDescent="0.2">
      <c r="E32481" s="28"/>
      <c r="F32481" s="28"/>
    </row>
    <row r="32482" spans="5:6" ht="15" customHeight="1" x14ac:dyDescent="0.2">
      <c r="E32482" s="28"/>
      <c r="F32482" s="28"/>
    </row>
    <row r="32483" spans="5:6" ht="15" customHeight="1" x14ac:dyDescent="0.2">
      <c r="E32483" s="28"/>
      <c r="F32483" s="28"/>
    </row>
    <row r="32484" spans="5:6" ht="15" customHeight="1" x14ac:dyDescent="0.2">
      <c r="E32484" s="28"/>
      <c r="F32484" s="28"/>
    </row>
    <row r="32485" spans="5:6" ht="15" customHeight="1" x14ac:dyDescent="0.2">
      <c r="E32485" s="28"/>
      <c r="F32485" s="28"/>
    </row>
    <row r="32486" spans="5:6" ht="15" customHeight="1" x14ac:dyDescent="0.2">
      <c r="E32486" s="28"/>
      <c r="F32486" s="28"/>
    </row>
    <row r="32487" spans="5:6" ht="15" customHeight="1" x14ac:dyDescent="0.2">
      <c r="E32487" s="28"/>
      <c r="F32487" s="28"/>
    </row>
    <row r="32488" spans="5:6" ht="15" customHeight="1" x14ac:dyDescent="0.2">
      <c r="E32488" s="28"/>
      <c r="F32488" s="28"/>
    </row>
    <row r="32489" spans="5:6" ht="15" customHeight="1" x14ac:dyDescent="0.2">
      <c r="E32489" s="28"/>
      <c r="F32489" s="28"/>
    </row>
    <row r="32490" spans="5:6" ht="15" customHeight="1" x14ac:dyDescent="0.2">
      <c r="E32490" s="28"/>
      <c r="F32490" s="28"/>
    </row>
    <row r="32491" spans="5:6" ht="15" customHeight="1" x14ac:dyDescent="0.2">
      <c r="E32491" s="28"/>
      <c r="F32491" s="28"/>
    </row>
    <row r="32492" spans="5:6" ht="15" customHeight="1" x14ac:dyDescent="0.2">
      <c r="E32492" s="28"/>
      <c r="F32492" s="28"/>
    </row>
    <row r="32493" spans="5:6" ht="15" customHeight="1" x14ac:dyDescent="0.2">
      <c r="E32493" s="28"/>
      <c r="F32493" s="28"/>
    </row>
    <row r="32494" spans="5:6" ht="15" customHeight="1" x14ac:dyDescent="0.2">
      <c r="E32494" s="28"/>
      <c r="F32494" s="28"/>
    </row>
    <row r="32495" spans="5:6" ht="15" customHeight="1" x14ac:dyDescent="0.2">
      <c r="E32495" s="28"/>
      <c r="F32495" s="28"/>
    </row>
    <row r="32496" spans="5:6" ht="15" customHeight="1" x14ac:dyDescent="0.2">
      <c r="E32496" s="28"/>
      <c r="F32496" s="28"/>
    </row>
    <row r="32497" spans="5:6" ht="15" customHeight="1" x14ac:dyDescent="0.2">
      <c r="E32497" s="28"/>
      <c r="F32497" s="28"/>
    </row>
    <row r="32498" spans="5:6" ht="15" customHeight="1" x14ac:dyDescent="0.2">
      <c r="E32498" s="28"/>
      <c r="F32498" s="28"/>
    </row>
    <row r="32499" spans="5:6" ht="15" customHeight="1" x14ac:dyDescent="0.2">
      <c r="E32499" s="28"/>
      <c r="F32499" s="28"/>
    </row>
    <row r="32500" spans="5:6" ht="15" customHeight="1" x14ac:dyDescent="0.2">
      <c r="E32500" s="28"/>
      <c r="F32500" s="28"/>
    </row>
    <row r="32501" spans="5:6" ht="15" customHeight="1" x14ac:dyDescent="0.2">
      <c r="E32501" s="28"/>
      <c r="F32501" s="28"/>
    </row>
    <row r="32502" spans="5:6" ht="15" customHeight="1" x14ac:dyDescent="0.2">
      <c r="E32502" s="28"/>
      <c r="F32502" s="28"/>
    </row>
    <row r="32503" spans="5:6" ht="15" customHeight="1" x14ac:dyDescent="0.2">
      <c r="E32503" s="28"/>
      <c r="F32503" s="28"/>
    </row>
    <row r="32504" spans="5:6" ht="15" customHeight="1" x14ac:dyDescent="0.2">
      <c r="E32504" s="28"/>
      <c r="F32504" s="28"/>
    </row>
    <row r="32505" spans="5:6" ht="15" customHeight="1" x14ac:dyDescent="0.2">
      <c r="E32505" s="28"/>
      <c r="F32505" s="28"/>
    </row>
    <row r="32506" spans="5:6" ht="15" customHeight="1" x14ac:dyDescent="0.2">
      <c r="E32506" s="28"/>
      <c r="F32506" s="28"/>
    </row>
    <row r="32507" spans="5:6" ht="15" customHeight="1" x14ac:dyDescent="0.2">
      <c r="E32507" s="28"/>
      <c r="F32507" s="28"/>
    </row>
    <row r="32508" spans="5:6" ht="15" customHeight="1" x14ac:dyDescent="0.2">
      <c r="E32508" s="28"/>
      <c r="F32508" s="28"/>
    </row>
    <row r="32509" spans="5:6" ht="15" customHeight="1" x14ac:dyDescent="0.2">
      <c r="E32509" s="28"/>
      <c r="F32509" s="28"/>
    </row>
    <row r="32510" spans="5:6" ht="15" customHeight="1" x14ac:dyDescent="0.2">
      <c r="E32510" s="28"/>
      <c r="F32510" s="28"/>
    </row>
    <row r="32511" spans="5:6" ht="15" customHeight="1" x14ac:dyDescent="0.2">
      <c r="E32511" s="28"/>
      <c r="F32511" s="28"/>
    </row>
    <row r="32512" spans="5:6" ht="15" customHeight="1" x14ac:dyDescent="0.2">
      <c r="E32512" s="28"/>
      <c r="F32512" s="28"/>
    </row>
    <row r="32513" spans="5:6" ht="15" customHeight="1" x14ac:dyDescent="0.2">
      <c r="E32513" s="28"/>
      <c r="F32513" s="28"/>
    </row>
    <row r="32514" spans="5:6" ht="15" customHeight="1" x14ac:dyDescent="0.2">
      <c r="E32514" s="28"/>
      <c r="F32514" s="28"/>
    </row>
    <row r="32515" spans="5:6" ht="15" customHeight="1" x14ac:dyDescent="0.2">
      <c r="E32515" s="28"/>
      <c r="F32515" s="28"/>
    </row>
    <row r="32516" spans="5:6" ht="15" customHeight="1" x14ac:dyDescent="0.2">
      <c r="E32516" s="28"/>
      <c r="F32516" s="28"/>
    </row>
    <row r="32517" spans="5:6" ht="15" customHeight="1" x14ac:dyDescent="0.2">
      <c r="E32517" s="28"/>
      <c r="F32517" s="28"/>
    </row>
    <row r="32518" spans="5:6" ht="15" customHeight="1" x14ac:dyDescent="0.2">
      <c r="E32518" s="28"/>
      <c r="F32518" s="28"/>
    </row>
    <row r="32519" spans="5:6" ht="15" customHeight="1" x14ac:dyDescent="0.2">
      <c r="E32519" s="28"/>
      <c r="F32519" s="28"/>
    </row>
    <row r="32520" spans="5:6" ht="15" customHeight="1" x14ac:dyDescent="0.2">
      <c r="E32520" s="28"/>
      <c r="F32520" s="28"/>
    </row>
    <row r="32521" spans="5:6" ht="15" customHeight="1" x14ac:dyDescent="0.2">
      <c r="E32521" s="28"/>
      <c r="F32521" s="28"/>
    </row>
    <row r="32522" spans="5:6" ht="15" customHeight="1" x14ac:dyDescent="0.2">
      <c r="E32522" s="28"/>
      <c r="F32522" s="28"/>
    </row>
    <row r="32523" spans="5:6" ht="15" customHeight="1" x14ac:dyDescent="0.2">
      <c r="E32523" s="28"/>
      <c r="F32523" s="28"/>
    </row>
    <row r="32524" spans="5:6" ht="15" customHeight="1" x14ac:dyDescent="0.2">
      <c r="E32524" s="28"/>
      <c r="F32524" s="28"/>
    </row>
    <row r="32525" spans="5:6" ht="15" customHeight="1" x14ac:dyDescent="0.2">
      <c r="E32525" s="28"/>
      <c r="F32525" s="28"/>
    </row>
    <row r="32526" spans="5:6" ht="15" customHeight="1" x14ac:dyDescent="0.2">
      <c r="E32526" s="28"/>
      <c r="F32526" s="28"/>
    </row>
    <row r="32527" spans="5:6" ht="15" customHeight="1" x14ac:dyDescent="0.2">
      <c r="E32527" s="28"/>
      <c r="F32527" s="28"/>
    </row>
    <row r="32528" spans="5:6" ht="15" customHeight="1" x14ac:dyDescent="0.2">
      <c r="E32528" s="28"/>
      <c r="F32528" s="28"/>
    </row>
    <row r="32529" spans="5:6" ht="15" customHeight="1" x14ac:dyDescent="0.2">
      <c r="E32529" s="28"/>
      <c r="F32529" s="28"/>
    </row>
    <row r="32530" spans="5:6" ht="15" customHeight="1" x14ac:dyDescent="0.2">
      <c r="E32530" s="28"/>
      <c r="F32530" s="28"/>
    </row>
    <row r="32531" spans="5:6" ht="15" customHeight="1" x14ac:dyDescent="0.2">
      <c r="E32531" s="28"/>
      <c r="F32531" s="28"/>
    </row>
    <row r="32532" spans="5:6" ht="15" customHeight="1" x14ac:dyDescent="0.2">
      <c r="E32532" s="28"/>
      <c r="F32532" s="28"/>
    </row>
    <row r="32533" spans="5:6" ht="15" customHeight="1" x14ac:dyDescent="0.2">
      <c r="E32533" s="28"/>
      <c r="F32533" s="28"/>
    </row>
    <row r="32534" spans="5:6" ht="15" customHeight="1" x14ac:dyDescent="0.2">
      <c r="E32534" s="28"/>
      <c r="F32534" s="28"/>
    </row>
    <row r="32535" spans="5:6" ht="15" customHeight="1" x14ac:dyDescent="0.2">
      <c r="E32535" s="28"/>
      <c r="F32535" s="28"/>
    </row>
    <row r="32536" spans="5:6" ht="15" customHeight="1" x14ac:dyDescent="0.2">
      <c r="E32536" s="28"/>
      <c r="F32536" s="28"/>
    </row>
    <row r="32537" spans="5:6" ht="15" customHeight="1" x14ac:dyDescent="0.2">
      <c r="E32537" s="28"/>
      <c r="F32537" s="28"/>
    </row>
    <row r="32538" spans="5:6" ht="15" customHeight="1" x14ac:dyDescent="0.2">
      <c r="E32538" s="28"/>
      <c r="F32538" s="28"/>
    </row>
    <row r="32539" spans="5:6" ht="15" customHeight="1" x14ac:dyDescent="0.2">
      <c r="E32539" s="28"/>
      <c r="F32539" s="28"/>
    </row>
    <row r="32540" spans="5:6" ht="15" customHeight="1" x14ac:dyDescent="0.2">
      <c r="E32540" s="28"/>
      <c r="F32540" s="28"/>
    </row>
    <row r="32541" spans="5:6" ht="15" customHeight="1" x14ac:dyDescent="0.2">
      <c r="E32541" s="28"/>
      <c r="F32541" s="28"/>
    </row>
    <row r="32542" spans="5:6" ht="15" customHeight="1" x14ac:dyDescent="0.2">
      <c r="E32542" s="28"/>
      <c r="F32542" s="28"/>
    </row>
    <row r="32543" spans="5:6" ht="15" customHeight="1" x14ac:dyDescent="0.2">
      <c r="E32543" s="28"/>
      <c r="F32543" s="28"/>
    </row>
    <row r="32544" spans="5:6" ht="15" customHeight="1" x14ac:dyDescent="0.2">
      <c r="E32544" s="28"/>
      <c r="F32544" s="28"/>
    </row>
    <row r="32545" spans="5:6" ht="15" customHeight="1" x14ac:dyDescent="0.2">
      <c r="E32545" s="28"/>
      <c r="F32545" s="28"/>
    </row>
    <row r="32546" spans="5:6" ht="15" customHeight="1" x14ac:dyDescent="0.2">
      <c r="E32546" s="28"/>
      <c r="F32546" s="28"/>
    </row>
    <row r="32547" spans="5:6" ht="15" customHeight="1" x14ac:dyDescent="0.2">
      <c r="E32547" s="28"/>
      <c r="F32547" s="28"/>
    </row>
    <row r="32548" spans="5:6" ht="15" customHeight="1" x14ac:dyDescent="0.2">
      <c r="E32548" s="28"/>
      <c r="F32548" s="28"/>
    </row>
    <row r="32549" spans="5:6" ht="15" customHeight="1" x14ac:dyDescent="0.2">
      <c r="E32549" s="28"/>
      <c r="F32549" s="28"/>
    </row>
    <row r="32550" spans="5:6" ht="15" customHeight="1" x14ac:dyDescent="0.2">
      <c r="E32550" s="28"/>
      <c r="F32550" s="28"/>
    </row>
    <row r="32551" spans="5:6" ht="15" customHeight="1" x14ac:dyDescent="0.2">
      <c r="E32551" s="28"/>
      <c r="F32551" s="28"/>
    </row>
    <row r="32552" spans="5:6" ht="15" customHeight="1" x14ac:dyDescent="0.2">
      <c r="E32552" s="28"/>
      <c r="F32552" s="28"/>
    </row>
    <row r="32553" spans="5:6" ht="15" customHeight="1" x14ac:dyDescent="0.2">
      <c r="E32553" s="28"/>
      <c r="F32553" s="28"/>
    </row>
    <row r="32554" spans="5:6" ht="15" customHeight="1" x14ac:dyDescent="0.2">
      <c r="E32554" s="28"/>
      <c r="F32554" s="28"/>
    </row>
    <row r="32555" spans="5:6" ht="15" customHeight="1" x14ac:dyDescent="0.2">
      <c r="E32555" s="28"/>
      <c r="F32555" s="28"/>
    </row>
    <row r="32556" spans="5:6" ht="15" customHeight="1" x14ac:dyDescent="0.2">
      <c r="E32556" s="28"/>
      <c r="F32556" s="28"/>
    </row>
    <row r="32557" spans="5:6" ht="15" customHeight="1" x14ac:dyDescent="0.2">
      <c r="E32557" s="28"/>
      <c r="F32557" s="28"/>
    </row>
    <row r="32558" spans="5:6" ht="15" customHeight="1" x14ac:dyDescent="0.2">
      <c r="E32558" s="28"/>
      <c r="F32558" s="28"/>
    </row>
    <row r="32559" spans="5:6" ht="15" customHeight="1" x14ac:dyDescent="0.2">
      <c r="E32559" s="28"/>
      <c r="F32559" s="28"/>
    </row>
    <row r="32560" spans="5:6" ht="15" customHeight="1" x14ac:dyDescent="0.2">
      <c r="E32560" s="28"/>
      <c r="F32560" s="28"/>
    </row>
    <row r="32561" spans="5:6" ht="15" customHeight="1" x14ac:dyDescent="0.2">
      <c r="E32561" s="28"/>
      <c r="F32561" s="28"/>
    </row>
    <row r="32562" spans="5:6" ht="15" customHeight="1" x14ac:dyDescent="0.2">
      <c r="E32562" s="28"/>
      <c r="F32562" s="28"/>
    </row>
    <row r="32563" spans="5:6" ht="15" customHeight="1" x14ac:dyDescent="0.2">
      <c r="E32563" s="28"/>
      <c r="F32563" s="28"/>
    </row>
    <row r="32564" spans="5:6" ht="15" customHeight="1" x14ac:dyDescent="0.2">
      <c r="E32564" s="28"/>
      <c r="F32564" s="28"/>
    </row>
    <row r="32565" spans="5:6" ht="15" customHeight="1" x14ac:dyDescent="0.2">
      <c r="E32565" s="28"/>
      <c r="F32565" s="28"/>
    </row>
    <row r="32566" spans="5:6" ht="15" customHeight="1" x14ac:dyDescent="0.2">
      <c r="E32566" s="28"/>
      <c r="F32566" s="28"/>
    </row>
    <row r="32567" spans="5:6" ht="15" customHeight="1" x14ac:dyDescent="0.2">
      <c r="E32567" s="28"/>
      <c r="F32567" s="28"/>
    </row>
    <row r="32568" spans="5:6" ht="15" customHeight="1" x14ac:dyDescent="0.2">
      <c r="E32568" s="28"/>
      <c r="F32568" s="28"/>
    </row>
    <row r="32569" spans="5:6" ht="15" customHeight="1" x14ac:dyDescent="0.2">
      <c r="E32569" s="28"/>
      <c r="F32569" s="28"/>
    </row>
    <row r="32570" spans="5:6" ht="15" customHeight="1" x14ac:dyDescent="0.2">
      <c r="E32570" s="28"/>
      <c r="F32570" s="28"/>
    </row>
    <row r="32571" spans="5:6" ht="15" customHeight="1" x14ac:dyDescent="0.2">
      <c r="E32571" s="28"/>
      <c r="F32571" s="28"/>
    </row>
    <row r="32572" spans="5:6" ht="15" customHeight="1" x14ac:dyDescent="0.2">
      <c r="E32572" s="28"/>
      <c r="F32572" s="28"/>
    </row>
    <row r="32573" spans="5:6" ht="15" customHeight="1" x14ac:dyDescent="0.2">
      <c r="E32573" s="28"/>
      <c r="F32573" s="28"/>
    </row>
    <row r="32574" spans="5:6" ht="15" customHeight="1" x14ac:dyDescent="0.2">
      <c r="E32574" s="28"/>
      <c r="F32574" s="28"/>
    </row>
    <row r="32575" spans="5:6" ht="15" customHeight="1" x14ac:dyDescent="0.2">
      <c r="E32575" s="28"/>
      <c r="F32575" s="28"/>
    </row>
    <row r="32576" spans="5:6" ht="15" customHeight="1" x14ac:dyDescent="0.2">
      <c r="E32576" s="28"/>
      <c r="F32576" s="28"/>
    </row>
    <row r="32577" spans="5:6" ht="15" customHeight="1" x14ac:dyDescent="0.2">
      <c r="E32577" s="28"/>
      <c r="F32577" s="28"/>
    </row>
    <row r="32578" spans="5:6" ht="15" customHeight="1" x14ac:dyDescent="0.2">
      <c r="E32578" s="28"/>
      <c r="F32578" s="28"/>
    </row>
    <row r="32579" spans="5:6" ht="15" customHeight="1" x14ac:dyDescent="0.2">
      <c r="E32579" s="28"/>
      <c r="F32579" s="28"/>
    </row>
    <row r="32580" spans="5:6" ht="15" customHeight="1" x14ac:dyDescent="0.2">
      <c r="E32580" s="28"/>
      <c r="F32580" s="28"/>
    </row>
    <row r="32581" spans="5:6" ht="15" customHeight="1" x14ac:dyDescent="0.2">
      <c r="E32581" s="28"/>
      <c r="F32581" s="28"/>
    </row>
    <row r="32582" spans="5:6" ht="15" customHeight="1" x14ac:dyDescent="0.2">
      <c r="E32582" s="28"/>
      <c r="F32582" s="28"/>
    </row>
    <row r="32583" spans="5:6" ht="15" customHeight="1" x14ac:dyDescent="0.2">
      <c r="E32583" s="28"/>
      <c r="F32583" s="28"/>
    </row>
    <row r="32584" spans="5:6" ht="15" customHeight="1" x14ac:dyDescent="0.2">
      <c r="E32584" s="28"/>
      <c r="F32584" s="28"/>
    </row>
    <row r="32585" spans="5:6" ht="15" customHeight="1" x14ac:dyDescent="0.2">
      <c r="E32585" s="28"/>
      <c r="F32585" s="28"/>
    </row>
    <row r="32586" spans="5:6" ht="15" customHeight="1" x14ac:dyDescent="0.2">
      <c r="E32586" s="28"/>
      <c r="F32586" s="28"/>
    </row>
    <row r="32587" spans="5:6" ht="15" customHeight="1" x14ac:dyDescent="0.2">
      <c r="E32587" s="28"/>
      <c r="F32587" s="28"/>
    </row>
    <row r="32588" spans="5:6" ht="15" customHeight="1" x14ac:dyDescent="0.2">
      <c r="E32588" s="28"/>
      <c r="F32588" s="28"/>
    </row>
    <row r="32589" spans="5:6" ht="15" customHeight="1" x14ac:dyDescent="0.2">
      <c r="E32589" s="28"/>
      <c r="F32589" s="28"/>
    </row>
    <row r="32590" spans="5:6" ht="15" customHeight="1" x14ac:dyDescent="0.2">
      <c r="E32590" s="28"/>
      <c r="F32590" s="28"/>
    </row>
    <row r="32591" spans="5:6" ht="15" customHeight="1" x14ac:dyDescent="0.2">
      <c r="E32591" s="28"/>
      <c r="F32591" s="28"/>
    </row>
    <row r="32592" spans="5:6" ht="15" customHeight="1" x14ac:dyDescent="0.2">
      <c r="E32592" s="28"/>
      <c r="F32592" s="28"/>
    </row>
    <row r="32593" spans="5:6" ht="15" customHeight="1" x14ac:dyDescent="0.2">
      <c r="E32593" s="28"/>
      <c r="F32593" s="28"/>
    </row>
    <row r="32594" spans="5:6" ht="15" customHeight="1" x14ac:dyDescent="0.2">
      <c r="E32594" s="28"/>
      <c r="F32594" s="28"/>
    </row>
    <row r="32595" spans="5:6" ht="15" customHeight="1" x14ac:dyDescent="0.2">
      <c r="E32595" s="28"/>
      <c r="F32595" s="28"/>
    </row>
    <row r="32596" spans="5:6" ht="15" customHeight="1" x14ac:dyDescent="0.2">
      <c r="E32596" s="28"/>
      <c r="F32596" s="28"/>
    </row>
    <row r="32597" spans="5:6" ht="15" customHeight="1" x14ac:dyDescent="0.2">
      <c r="E32597" s="28"/>
      <c r="F32597" s="28"/>
    </row>
    <row r="32598" spans="5:6" ht="15" customHeight="1" x14ac:dyDescent="0.2">
      <c r="E32598" s="28"/>
      <c r="F32598" s="28"/>
    </row>
    <row r="32599" spans="5:6" ht="15" customHeight="1" x14ac:dyDescent="0.2">
      <c r="E32599" s="28"/>
      <c r="F32599" s="28"/>
    </row>
    <row r="32600" spans="5:6" ht="15" customHeight="1" x14ac:dyDescent="0.2">
      <c r="E32600" s="28"/>
      <c r="F32600" s="28"/>
    </row>
    <row r="32601" spans="5:6" ht="15" customHeight="1" x14ac:dyDescent="0.2">
      <c r="E32601" s="28"/>
      <c r="F32601" s="28"/>
    </row>
    <row r="32602" spans="5:6" ht="15" customHeight="1" x14ac:dyDescent="0.2">
      <c r="E32602" s="28"/>
      <c r="F32602" s="28"/>
    </row>
    <row r="32603" spans="5:6" ht="15" customHeight="1" x14ac:dyDescent="0.2">
      <c r="E32603" s="28"/>
      <c r="F32603" s="28"/>
    </row>
    <row r="32604" spans="5:6" ht="15" customHeight="1" x14ac:dyDescent="0.2">
      <c r="E32604" s="28"/>
      <c r="F32604" s="28"/>
    </row>
    <row r="32605" spans="5:6" ht="15" customHeight="1" x14ac:dyDescent="0.2">
      <c r="E32605" s="28"/>
      <c r="F32605" s="28"/>
    </row>
    <row r="32606" spans="5:6" ht="15" customHeight="1" x14ac:dyDescent="0.2">
      <c r="E32606" s="28"/>
      <c r="F32606" s="28"/>
    </row>
    <row r="32607" spans="5:6" ht="15" customHeight="1" x14ac:dyDescent="0.2">
      <c r="E32607" s="28"/>
      <c r="F32607" s="28"/>
    </row>
    <row r="32608" spans="5:6" ht="15" customHeight="1" x14ac:dyDescent="0.2">
      <c r="E32608" s="28"/>
      <c r="F32608" s="28"/>
    </row>
    <row r="32609" spans="5:6" ht="15" customHeight="1" x14ac:dyDescent="0.2">
      <c r="E32609" s="28"/>
      <c r="F32609" s="28"/>
    </row>
    <row r="32610" spans="5:6" ht="15" customHeight="1" x14ac:dyDescent="0.2">
      <c r="E32610" s="28"/>
      <c r="F32610" s="28"/>
    </row>
    <row r="32611" spans="5:6" ht="15" customHeight="1" x14ac:dyDescent="0.2">
      <c r="E32611" s="28"/>
      <c r="F32611" s="28"/>
    </row>
    <row r="32612" spans="5:6" ht="15" customHeight="1" x14ac:dyDescent="0.2">
      <c r="E32612" s="28"/>
      <c r="F32612" s="28"/>
    </row>
    <row r="32613" spans="5:6" ht="15" customHeight="1" x14ac:dyDescent="0.2">
      <c r="E32613" s="28"/>
      <c r="F32613" s="28"/>
    </row>
    <row r="32614" spans="5:6" ht="15" customHeight="1" x14ac:dyDescent="0.2">
      <c r="E32614" s="28"/>
      <c r="F32614" s="28"/>
    </row>
    <row r="32615" spans="5:6" ht="15" customHeight="1" x14ac:dyDescent="0.2">
      <c r="E32615" s="28"/>
      <c r="F32615" s="28"/>
    </row>
    <row r="32616" spans="5:6" ht="15" customHeight="1" x14ac:dyDescent="0.2">
      <c r="E32616" s="28"/>
      <c r="F32616" s="28"/>
    </row>
    <row r="32617" spans="5:6" ht="15" customHeight="1" x14ac:dyDescent="0.2">
      <c r="E32617" s="28"/>
      <c r="F32617" s="28"/>
    </row>
    <row r="32618" spans="5:6" ht="15" customHeight="1" x14ac:dyDescent="0.2">
      <c r="E32618" s="28"/>
      <c r="F32618" s="28"/>
    </row>
    <row r="32619" spans="5:6" ht="15" customHeight="1" x14ac:dyDescent="0.2">
      <c r="E32619" s="28"/>
      <c r="F32619" s="28"/>
    </row>
    <row r="32620" spans="5:6" ht="15" customHeight="1" x14ac:dyDescent="0.2">
      <c r="E32620" s="28"/>
      <c r="F32620" s="28"/>
    </row>
    <row r="32621" spans="5:6" ht="15" customHeight="1" x14ac:dyDescent="0.2">
      <c r="E32621" s="28"/>
      <c r="F32621" s="28"/>
    </row>
    <row r="32622" spans="5:6" ht="15" customHeight="1" x14ac:dyDescent="0.2">
      <c r="E32622" s="28"/>
      <c r="F32622" s="28"/>
    </row>
    <row r="32623" spans="5:6" ht="15" customHeight="1" x14ac:dyDescent="0.2">
      <c r="E32623" s="28"/>
      <c r="F32623" s="28"/>
    </row>
    <row r="32624" spans="5:6" ht="15" customHeight="1" x14ac:dyDescent="0.2">
      <c r="E32624" s="28"/>
      <c r="F32624" s="28"/>
    </row>
    <row r="32625" spans="5:6" ht="15" customHeight="1" x14ac:dyDescent="0.2">
      <c r="E32625" s="28"/>
      <c r="F32625" s="28"/>
    </row>
    <row r="32626" spans="5:6" ht="15" customHeight="1" x14ac:dyDescent="0.2">
      <c r="E32626" s="28"/>
      <c r="F32626" s="28"/>
    </row>
    <row r="32627" spans="5:6" ht="15" customHeight="1" x14ac:dyDescent="0.2">
      <c r="E32627" s="28"/>
      <c r="F32627" s="28"/>
    </row>
    <row r="32628" spans="5:6" ht="15" customHeight="1" x14ac:dyDescent="0.2">
      <c r="E32628" s="28"/>
      <c r="F32628" s="28"/>
    </row>
    <row r="32629" spans="5:6" ht="15" customHeight="1" x14ac:dyDescent="0.2">
      <c r="E32629" s="28"/>
      <c r="F32629" s="28"/>
    </row>
    <row r="32630" spans="5:6" ht="15" customHeight="1" x14ac:dyDescent="0.2">
      <c r="E32630" s="28"/>
      <c r="F32630" s="28"/>
    </row>
    <row r="32631" spans="5:6" ht="15" customHeight="1" x14ac:dyDescent="0.2">
      <c r="E32631" s="28"/>
      <c r="F32631" s="28"/>
    </row>
    <row r="32632" spans="5:6" ht="15" customHeight="1" x14ac:dyDescent="0.2">
      <c r="E32632" s="28"/>
      <c r="F32632" s="28"/>
    </row>
    <row r="32633" spans="5:6" ht="15" customHeight="1" x14ac:dyDescent="0.2">
      <c r="E32633" s="28"/>
      <c r="F32633" s="28"/>
    </row>
    <row r="32634" spans="5:6" ht="15" customHeight="1" x14ac:dyDescent="0.2">
      <c r="E32634" s="28"/>
      <c r="F32634" s="28"/>
    </row>
    <row r="32635" spans="5:6" ht="15" customHeight="1" x14ac:dyDescent="0.2">
      <c r="E32635" s="28"/>
      <c r="F32635" s="28"/>
    </row>
    <row r="32636" spans="5:6" ht="15" customHeight="1" x14ac:dyDescent="0.2">
      <c r="E32636" s="28"/>
      <c r="F32636" s="28"/>
    </row>
    <row r="32637" spans="5:6" ht="15" customHeight="1" x14ac:dyDescent="0.2">
      <c r="E32637" s="28"/>
      <c r="F32637" s="28"/>
    </row>
    <row r="32638" spans="5:6" ht="15" customHeight="1" x14ac:dyDescent="0.2">
      <c r="E32638" s="28"/>
      <c r="F32638" s="28"/>
    </row>
    <row r="32639" spans="5:6" ht="15" customHeight="1" x14ac:dyDescent="0.2">
      <c r="E32639" s="28"/>
      <c r="F32639" s="28"/>
    </row>
    <row r="32640" spans="5:6" ht="15" customHeight="1" x14ac:dyDescent="0.2">
      <c r="E32640" s="28"/>
      <c r="F32640" s="28"/>
    </row>
    <row r="32641" spans="5:6" ht="15" customHeight="1" x14ac:dyDescent="0.2">
      <c r="E32641" s="28"/>
      <c r="F32641" s="28"/>
    </row>
    <row r="32642" spans="5:6" ht="15" customHeight="1" x14ac:dyDescent="0.2">
      <c r="E32642" s="28"/>
      <c r="F32642" s="28"/>
    </row>
    <row r="32643" spans="5:6" ht="15" customHeight="1" x14ac:dyDescent="0.2">
      <c r="E32643" s="28"/>
      <c r="F32643" s="28"/>
    </row>
    <row r="32644" spans="5:6" ht="15" customHeight="1" x14ac:dyDescent="0.2">
      <c r="E32644" s="28"/>
      <c r="F32644" s="28"/>
    </row>
    <row r="32645" spans="5:6" ht="15" customHeight="1" x14ac:dyDescent="0.2">
      <c r="E32645" s="28"/>
      <c r="F32645" s="28"/>
    </row>
    <row r="32646" spans="5:6" ht="15" customHeight="1" x14ac:dyDescent="0.2">
      <c r="E32646" s="28"/>
      <c r="F32646" s="28"/>
    </row>
    <row r="32647" spans="5:6" ht="15" customHeight="1" x14ac:dyDescent="0.2">
      <c r="E32647" s="28"/>
      <c r="F32647" s="28"/>
    </row>
    <row r="32648" spans="5:6" ht="15" customHeight="1" x14ac:dyDescent="0.2">
      <c r="E32648" s="28"/>
      <c r="F32648" s="28"/>
    </row>
    <row r="32649" spans="5:6" ht="15" customHeight="1" x14ac:dyDescent="0.2">
      <c r="E32649" s="28"/>
      <c r="F32649" s="28"/>
    </row>
    <row r="32650" spans="5:6" ht="15" customHeight="1" x14ac:dyDescent="0.2">
      <c r="E32650" s="28"/>
      <c r="F32650" s="28"/>
    </row>
    <row r="32651" spans="5:6" ht="15" customHeight="1" x14ac:dyDescent="0.2">
      <c r="E32651" s="28"/>
      <c r="F32651" s="28"/>
    </row>
    <row r="32652" spans="5:6" ht="15" customHeight="1" x14ac:dyDescent="0.2">
      <c r="E32652" s="28"/>
      <c r="F32652" s="28"/>
    </row>
    <row r="32653" spans="5:6" ht="15" customHeight="1" x14ac:dyDescent="0.2">
      <c r="E32653" s="28"/>
      <c r="F32653" s="28"/>
    </row>
    <row r="32654" spans="5:6" ht="15" customHeight="1" x14ac:dyDescent="0.2">
      <c r="E32654" s="28"/>
      <c r="F32654" s="28"/>
    </row>
    <row r="32655" spans="5:6" ht="15" customHeight="1" x14ac:dyDescent="0.2">
      <c r="E32655" s="28"/>
      <c r="F32655" s="28"/>
    </row>
    <row r="32656" spans="5:6" ht="15" customHeight="1" x14ac:dyDescent="0.2">
      <c r="E32656" s="28"/>
      <c r="F32656" s="28"/>
    </row>
    <row r="32657" spans="5:6" ht="15" customHeight="1" x14ac:dyDescent="0.2">
      <c r="E32657" s="28"/>
      <c r="F32657" s="28"/>
    </row>
    <row r="32658" spans="5:6" ht="15" customHeight="1" x14ac:dyDescent="0.2">
      <c r="E32658" s="28"/>
      <c r="F32658" s="28"/>
    </row>
    <row r="32659" spans="5:6" ht="15" customHeight="1" x14ac:dyDescent="0.2">
      <c r="E32659" s="28"/>
      <c r="F32659" s="28"/>
    </row>
    <row r="32660" spans="5:6" ht="15" customHeight="1" x14ac:dyDescent="0.2">
      <c r="E32660" s="28"/>
      <c r="F32660" s="28"/>
    </row>
    <row r="32661" spans="5:6" ht="15" customHeight="1" x14ac:dyDescent="0.2">
      <c r="E32661" s="28"/>
      <c r="F32661" s="28"/>
    </row>
    <row r="32662" spans="5:6" ht="15" customHeight="1" x14ac:dyDescent="0.2">
      <c r="E32662" s="28"/>
      <c r="F32662" s="28"/>
    </row>
    <row r="32663" spans="5:6" ht="15" customHeight="1" x14ac:dyDescent="0.2">
      <c r="E32663" s="28"/>
      <c r="F32663" s="28"/>
    </row>
    <row r="32664" spans="5:6" ht="15" customHeight="1" x14ac:dyDescent="0.2">
      <c r="E32664" s="28"/>
      <c r="F32664" s="28"/>
    </row>
    <row r="32665" spans="5:6" ht="15" customHeight="1" x14ac:dyDescent="0.2">
      <c r="E32665" s="28"/>
      <c r="F32665" s="28"/>
    </row>
    <row r="32666" spans="5:6" ht="15" customHeight="1" x14ac:dyDescent="0.2">
      <c r="E32666" s="28"/>
      <c r="F32666" s="28"/>
    </row>
    <row r="32667" spans="5:6" ht="15" customHeight="1" x14ac:dyDescent="0.2">
      <c r="E32667" s="28"/>
      <c r="F32667" s="28"/>
    </row>
    <row r="32668" spans="5:6" ht="15" customHeight="1" x14ac:dyDescent="0.2">
      <c r="E32668" s="28"/>
      <c r="F32668" s="28"/>
    </row>
    <row r="32669" spans="5:6" ht="15" customHeight="1" x14ac:dyDescent="0.2">
      <c r="E32669" s="28"/>
      <c r="F32669" s="28"/>
    </row>
    <row r="32670" spans="5:6" ht="15" customHeight="1" x14ac:dyDescent="0.2">
      <c r="E32670" s="28"/>
      <c r="F32670" s="28"/>
    </row>
    <row r="32671" spans="5:6" ht="15" customHeight="1" x14ac:dyDescent="0.2">
      <c r="E32671" s="28"/>
      <c r="F32671" s="28"/>
    </row>
    <row r="32672" spans="5:6" ht="15" customHeight="1" x14ac:dyDescent="0.2">
      <c r="E32672" s="28"/>
      <c r="F32672" s="28"/>
    </row>
    <row r="32673" spans="5:6" ht="15" customHeight="1" x14ac:dyDescent="0.2">
      <c r="E32673" s="28"/>
      <c r="F32673" s="28"/>
    </row>
    <row r="32674" spans="5:6" ht="15" customHeight="1" x14ac:dyDescent="0.2">
      <c r="E32674" s="28"/>
      <c r="F32674" s="28"/>
    </row>
    <row r="32675" spans="5:6" ht="15" customHeight="1" x14ac:dyDescent="0.2">
      <c r="E32675" s="28"/>
      <c r="F32675" s="28"/>
    </row>
    <row r="32676" spans="5:6" ht="15" customHeight="1" x14ac:dyDescent="0.2">
      <c r="E32676" s="28"/>
      <c r="F32676" s="28"/>
    </row>
    <row r="32677" spans="5:6" ht="15" customHeight="1" x14ac:dyDescent="0.2">
      <c r="E32677" s="28"/>
      <c r="F32677" s="28"/>
    </row>
    <row r="32678" spans="5:6" ht="15" customHeight="1" x14ac:dyDescent="0.2">
      <c r="E32678" s="28"/>
      <c r="F32678" s="28"/>
    </row>
    <row r="32679" spans="5:6" ht="15" customHeight="1" x14ac:dyDescent="0.2">
      <c r="E32679" s="28"/>
      <c r="F32679" s="28"/>
    </row>
    <row r="32680" spans="5:6" ht="15" customHeight="1" x14ac:dyDescent="0.2">
      <c r="E32680" s="28"/>
      <c r="F32680" s="28"/>
    </row>
    <row r="32681" spans="5:6" ht="15" customHeight="1" x14ac:dyDescent="0.2">
      <c r="E32681" s="28"/>
      <c r="F32681" s="28"/>
    </row>
    <row r="32682" spans="5:6" ht="15" customHeight="1" x14ac:dyDescent="0.2">
      <c r="E32682" s="28"/>
      <c r="F32682" s="28"/>
    </row>
    <row r="32683" spans="5:6" ht="15" customHeight="1" x14ac:dyDescent="0.2">
      <c r="E32683" s="28"/>
      <c r="F32683" s="28"/>
    </row>
    <row r="32684" spans="5:6" ht="15" customHeight="1" x14ac:dyDescent="0.2">
      <c r="E32684" s="28"/>
      <c r="F32684" s="28"/>
    </row>
    <row r="32685" spans="5:6" ht="15" customHeight="1" x14ac:dyDescent="0.2">
      <c r="E32685" s="28"/>
      <c r="F32685" s="28"/>
    </row>
    <row r="32686" spans="5:6" ht="15" customHeight="1" x14ac:dyDescent="0.2">
      <c r="E32686" s="28"/>
      <c r="F32686" s="28"/>
    </row>
    <row r="32687" spans="5:6" ht="15" customHeight="1" x14ac:dyDescent="0.2">
      <c r="E32687" s="28"/>
      <c r="F32687" s="28"/>
    </row>
    <row r="32688" spans="5:6" ht="15" customHeight="1" x14ac:dyDescent="0.2">
      <c r="E32688" s="28"/>
      <c r="F32688" s="28"/>
    </row>
    <row r="32689" spans="5:6" ht="15" customHeight="1" x14ac:dyDescent="0.2">
      <c r="E32689" s="28"/>
      <c r="F32689" s="28"/>
    </row>
    <row r="32690" spans="5:6" ht="15" customHeight="1" x14ac:dyDescent="0.2">
      <c r="E32690" s="28"/>
      <c r="F32690" s="28"/>
    </row>
    <row r="32691" spans="5:6" ht="15" customHeight="1" x14ac:dyDescent="0.2">
      <c r="E32691" s="28"/>
      <c r="F32691" s="28"/>
    </row>
    <row r="32692" spans="5:6" ht="15" customHeight="1" x14ac:dyDescent="0.2">
      <c r="E32692" s="28"/>
      <c r="F32692" s="28"/>
    </row>
    <row r="32693" spans="5:6" ht="15" customHeight="1" x14ac:dyDescent="0.2">
      <c r="E32693" s="28"/>
      <c r="F32693" s="28"/>
    </row>
    <row r="32694" spans="5:6" ht="15" customHeight="1" x14ac:dyDescent="0.2">
      <c r="E32694" s="28"/>
      <c r="F32694" s="28"/>
    </row>
    <row r="32695" spans="5:6" ht="15" customHeight="1" x14ac:dyDescent="0.2">
      <c r="E32695" s="28"/>
      <c r="F32695" s="28"/>
    </row>
    <row r="32696" spans="5:6" ht="15" customHeight="1" x14ac:dyDescent="0.2">
      <c r="E32696" s="28"/>
      <c r="F32696" s="28"/>
    </row>
    <row r="32697" spans="5:6" ht="15" customHeight="1" x14ac:dyDescent="0.2">
      <c r="E32697" s="28"/>
      <c r="F32697" s="28"/>
    </row>
    <row r="32698" spans="5:6" ht="15" customHeight="1" x14ac:dyDescent="0.2">
      <c r="E32698" s="28"/>
      <c r="F32698" s="28"/>
    </row>
    <row r="32699" spans="5:6" ht="15" customHeight="1" x14ac:dyDescent="0.2">
      <c r="E32699" s="28"/>
      <c r="F32699" s="28"/>
    </row>
    <row r="32700" spans="5:6" ht="15" customHeight="1" x14ac:dyDescent="0.2">
      <c r="E32700" s="28"/>
      <c r="F32700" s="28"/>
    </row>
    <row r="32701" spans="5:6" ht="15" customHeight="1" x14ac:dyDescent="0.2">
      <c r="E32701" s="28"/>
      <c r="F32701" s="28"/>
    </row>
    <row r="32702" spans="5:6" ht="15" customHeight="1" x14ac:dyDescent="0.2">
      <c r="E32702" s="28"/>
      <c r="F32702" s="28"/>
    </row>
    <row r="32703" spans="5:6" ht="15" customHeight="1" x14ac:dyDescent="0.2">
      <c r="E32703" s="28"/>
      <c r="F32703" s="28"/>
    </row>
    <row r="32704" spans="5:6" ht="15" customHeight="1" x14ac:dyDescent="0.2">
      <c r="E32704" s="28"/>
      <c r="F32704" s="28"/>
    </row>
    <row r="32705" spans="5:6" ht="15" customHeight="1" x14ac:dyDescent="0.2">
      <c r="E32705" s="28"/>
      <c r="F32705" s="28"/>
    </row>
    <row r="32706" spans="5:6" ht="15" customHeight="1" x14ac:dyDescent="0.2">
      <c r="E32706" s="28"/>
      <c r="F32706" s="28"/>
    </row>
    <row r="32707" spans="5:6" ht="15" customHeight="1" x14ac:dyDescent="0.2">
      <c r="E32707" s="28"/>
      <c r="F32707" s="28"/>
    </row>
    <row r="32708" spans="5:6" ht="15" customHeight="1" x14ac:dyDescent="0.2">
      <c r="E32708" s="28"/>
      <c r="F32708" s="28"/>
    </row>
    <row r="32709" spans="5:6" ht="15" customHeight="1" x14ac:dyDescent="0.2">
      <c r="E32709" s="28"/>
      <c r="F32709" s="28"/>
    </row>
    <row r="32710" spans="5:6" ht="15" customHeight="1" x14ac:dyDescent="0.2">
      <c r="E32710" s="28"/>
      <c r="F32710" s="28"/>
    </row>
    <row r="32711" spans="5:6" ht="15" customHeight="1" x14ac:dyDescent="0.2">
      <c r="E32711" s="28"/>
      <c r="F32711" s="28"/>
    </row>
    <row r="32712" spans="5:6" ht="15" customHeight="1" x14ac:dyDescent="0.2">
      <c r="E32712" s="28"/>
      <c r="F32712" s="28"/>
    </row>
    <row r="32713" spans="5:6" ht="15" customHeight="1" x14ac:dyDescent="0.2">
      <c r="E32713" s="28"/>
      <c r="F32713" s="28"/>
    </row>
    <row r="32714" spans="5:6" ht="15" customHeight="1" x14ac:dyDescent="0.2">
      <c r="E32714" s="28"/>
      <c r="F32714" s="28"/>
    </row>
    <row r="32715" spans="5:6" ht="15" customHeight="1" x14ac:dyDescent="0.2">
      <c r="E32715" s="28"/>
      <c r="F32715" s="28"/>
    </row>
    <row r="32716" spans="5:6" ht="15" customHeight="1" x14ac:dyDescent="0.2">
      <c r="E32716" s="28"/>
      <c r="F32716" s="28"/>
    </row>
    <row r="32717" spans="5:6" ht="15" customHeight="1" x14ac:dyDescent="0.2">
      <c r="E32717" s="28"/>
      <c r="F32717" s="28"/>
    </row>
    <row r="32718" spans="5:6" ht="15" customHeight="1" x14ac:dyDescent="0.2">
      <c r="E32718" s="28"/>
      <c r="F32718" s="28"/>
    </row>
    <row r="32719" spans="5:6" ht="15" customHeight="1" x14ac:dyDescent="0.2">
      <c r="E32719" s="28"/>
      <c r="F32719" s="28"/>
    </row>
    <row r="32720" spans="5:6" ht="15" customHeight="1" x14ac:dyDescent="0.2">
      <c r="E32720" s="28"/>
      <c r="F32720" s="28"/>
    </row>
    <row r="32721" spans="5:6" ht="15" customHeight="1" x14ac:dyDescent="0.2">
      <c r="E32721" s="28"/>
      <c r="F32721" s="28"/>
    </row>
    <row r="32722" spans="5:6" ht="15" customHeight="1" x14ac:dyDescent="0.2">
      <c r="E32722" s="28"/>
      <c r="F32722" s="28"/>
    </row>
    <row r="32723" spans="5:6" ht="15" customHeight="1" x14ac:dyDescent="0.2">
      <c r="E32723" s="28"/>
      <c r="F32723" s="28"/>
    </row>
    <row r="32724" spans="5:6" ht="15" customHeight="1" x14ac:dyDescent="0.2">
      <c r="E32724" s="28"/>
      <c r="F32724" s="28"/>
    </row>
    <row r="32725" spans="5:6" ht="15" customHeight="1" x14ac:dyDescent="0.2">
      <c r="E32725" s="28"/>
      <c r="F32725" s="28"/>
    </row>
    <row r="32726" spans="5:6" ht="15" customHeight="1" x14ac:dyDescent="0.2">
      <c r="E32726" s="28"/>
      <c r="F32726" s="28"/>
    </row>
    <row r="32727" spans="5:6" ht="15" customHeight="1" x14ac:dyDescent="0.2">
      <c r="E32727" s="28"/>
      <c r="F32727" s="28"/>
    </row>
    <row r="32728" spans="5:6" ht="15" customHeight="1" x14ac:dyDescent="0.2">
      <c r="E32728" s="28"/>
      <c r="F32728" s="28"/>
    </row>
    <row r="32729" spans="5:6" ht="15" customHeight="1" x14ac:dyDescent="0.2">
      <c r="E32729" s="28"/>
      <c r="F32729" s="28"/>
    </row>
    <row r="32730" spans="5:6" ht="15" customHeight="1" x14ac:dyDescent="0.2">
      <c r="E32730" s="28"/>
      <c r="F32730" s="28"/>
    </row>
    <row r="32731" spans="5:6" ht="15" customHeight="1" x14ac:dyDescent="0.2">
      <c r="E32731" s="28"/>
      <c r="F32731" s="28"/>
    </row>
    <row r="32732" spans="5:6" ht="15" customHeight="1" x14ac:dyDescent="0.2">
      <c r="E32732" s="28"/>
      <c r="F32732" s="28"/>
    </row>
    <row r="32733" spans="5:6" ht="15" customHeight="1" x14ac:dyDescent="0.2">
      <c r="E32733" s="28"/>
      <c r="F32733" s="28"/>
    </row>
    <row r="32734" spans="5:6" ht="15" customHeight="1" x14ac:dyDescent="0.2">
      <c r="E32734" s="28"/>
      <c r="F32734" s="28"/>
    </row>
    <row r="32735" spans="5:6" ht="15" customHeight="1" x14ac:dyDescent="0.2">
      <c r="E32735" s="28"/>
      <c r="F32735" s="28"/>
    </row>
    <row r="32736" spans="5:6" ht="15" customHeight="1" x14ac:dyDescent="0.2">
      <c r="E32736" s="28"/>
      <c r="F32736" s="28"/>
    </row>
    <row r="32737" spans="5:6" ht="15" customHeight="1" x14ac:dyDescent="0.2">
      <c r="E32737" s="28"/>
      <c r="F32737" s="28"/>
    </row>
    <row r="32738" spans="5:6" ht="15" customHeight="1" x14ac:dyDescent="0.2">
      <c r="E32738" s="28"/>
      <c r="F32738" s="28"/>
    </row>
    <row r="32739" spans="5:6" ht="15" customHeight="1" x14ac:dyDescent="0.2">
      <c r="E32739" s="28"/>
      <c r="F32739" s="28"/>
    </row>
    <row r="32740" spans="5:6" ht="15" customHeight="1" x14ac:dyDescent="0.2">
      <c r="E32740" s="28"/>
      <c r="F32740" s="28"/>
    </row>
    <row r="32741" spans="5:6" ht="15" customHeight="1" x14ac:dyDescent="0.2">
      <c r="E32741" s="28"/>
      <c r="F32741" s="28"/>
    </row>
    <row r="32742" spans="5:6" ht="15" customHeight="1" x14ac:dyDescent="0.2">
      <c r="E32742" s="28"/>
      <c r="F32742" s="28"/>
    </row>
    <row r="32743" spans="5:6" ht="15" customHeight="1" x14ac:dyDescent="0.2">
      <c r="E32743" s="28"/>
      <c r="F32743" s="28"/>
    </row>
    <row r="32744" spans="5:6" ht="15" customHeight="1" x14ac:dyDescent="0.2">
      <c r="E32744" s="28"/>
      <c r="F32744" s="28"/>
    </row>
    <row r="32745" spans="5:6" ht="15" customHeight="1" x14ac:dyDescent="0.2">
      <c r="E32745" s="28"/>
      <c r="F32745" s="28"/>
    </row>
    <row r="32746" spans="5:6" ht="15" customHeight="1" x14ac:dyDescent="0.2">
      <c r="E32746" s="28"/>
      <c r="F32746" s="28"/>
    </row>
    <row r="32747" spans="5:6" ht="15" customHeight="1" x14ac:dyDescent="0.2">
      <c r="E32747" s="28"/>
      <c r="F32747" s="28"/>
    </row>
    <row r="32748" spans="5:6" ht="15" customHeight="1" x14ac:dyDescent="0.2">
      <c r="E32748" s="28"/>
      <c r="F32748" s="28"/>
    </row>
    <row r="32749" spans="5:6" ht="15" customHeight="1" x14ac:dyDescent="0.2">
      <c r="E32749" s="28"/>
      <c r="F32749" s="28"/>
    </row>
    <row r="32750" spans="5:6" ht="15" customHeight="1" x14ac:dyDescent="0.2">
      <c r="E32750" s="28"/>
      <c r="F32750" s="28"/>
    </row>
    <row r="32751" spans="5:6" ht="15" customHeight="1" x14ac:dyDescent="0.2">
      <c r="E32751" s="28"/>
      <c r="F32751" s="28"/>
    </row>
    <row r="32752" spans="5:6" ht="15" customHeight="1" x14ac:dyDescent="0.2">
      <c r="E32752" s="28"/>
      <c r="F32752" s="28"/>
    </row>
    <row r="32753" spans="5:6" ht="15" customHeight="1" x14ac:dyDescent="0.2">
      <c r="E32753" s="28"/>
      <c r="F32753" s="28"/>
    </row>
    <row r="32754" spans="5:6" ht="15" customHeight="1" x14ac:dyDescent="0.2">
      <c r="E32754" s="28"/>
      <c r="F32754" s="28"/>
    </row>
    <row r="32755" spans="5:6" ht="15" customHeight="1" x14ac:dyDescent="0.2">
      <c r="E32755" s="28"/>
      <c r="F32755" s="28"/>
    </row>
    <row r="32756" spans="5:6" ht="15" customHeight="1" x14ac:dyDescent="0.2">
      <c r="E32756" s="28"/>
      <c r="F32756" s="28"/>
    </row>
    <row r="32757" spans="5:6" ht="15" customHeight="1" x14ac:dyDescent="0.2">
      <c r="E32757" s="28"/>
      <c r="F32757" s="28"/>
    </row>
    <row r="32758" spans="5:6" ht="15" customHeight="1" x14ac:dyDescent="0.2">
      <c r="E32758" s="28"/>
      <c r="F32758" s="28"/>
    </row>
    <row r="32759" spans="5:6" ht="15" customHeight="1" x14ac:dyDescent="0.2">
      <c r="E32759" s="28"/>
      <c r="F32759" s="28"/>
    </row>
    <row r="32760" spans="5:6" ht="15" customHeight="1" x14ac:dyDescent="0.2">
      <c r="E32760" s="28"/>
      <c r="F32760" s="28"/>
    </row>
    <row r="32761" spans="5:6" ht="15" customHeight="1" x14ac:dyDescent="0.2">
      <c r="E32761" s="28"/>
      <c r="F32761" s="28"/>
    </row>
    <row r="32762" spans="5:6" ht="15" customHeight="1" x14ac:dyDescent="0.2">
      <c r="E32762" s="28"/>
      <c r="F32762" s="28"/>
    </row>
    <row r="32763" spans="5:6" ht="15" customHeight="1" x14ac:dyDescent="0.2">
      <c r="E32763" s="28"/>
      <c r="F32763" s="28"/>
    </row>
    <row r="32764" spans="5:6" ht="15" customHeight="1" x14ac:dyDescent="0.2">
      <c r="E32764" s="28"/>
      <c r="F32764" s="28"/>
    </row>
    <row r="32765" spans="5:6" ht="15" customHeight="1" x14ac:dyDescent="0.2">
      <c r="E32765" s="28"/>
      <c r="F32765" s="28"/>
    </row>
    <row r="32766" spans="5:6" ht="15" customHeight="1" x14ac:dyDescent="0.2">
      <c r="E32766" s="28"/>
      <c r="F32766" s="28"/>
    </row>
    <row r="32767" spans="5:6" ht="15" customHeight="1" x14ac:dyDescent="0.2">
      <c r="E32767" s="28"/>
      <c r="F32767" s="28"/>
    </row>
    <row r="32768" spans="5:6" ht="15" customHeight="1" x14ac:dyDescent="0.2">
      <c r="E32768" s="28"/>
      <c r="F32768" s="28"/>
    </row>
    <row r="32769" spans="5:6" ht="15" customHeight="1" x14ac:dyDescent="0.2">
      <c r="E32769" s="28"/>
      <c r="F32769" s="28"/>
    </row>
    <row r="32770" spans="5:6" ht="15" customHeight="1" x14ac:dyDescent="0.2">
      <c r="E32770" s="28"/>
      <c r="F32770" s="28"/>
    </row>
    <row r="32771" spans="5:6" ht="15" customHeight="1" x14ac:dyDescent="0.2">
      <c r="E32771" s="28"/>
      <c r="F32771" s="28"/>
    </row>
    <row r="32772" spans="5:6" ht="15" customHeight="1" x14ac:dyDescent="0.2">
      <c r="E32772" s="28"/>
      <c r="F32772" s="28"/>
    </row>
    <row r="32773" spans="5:6" ht="15" customHeight="1" x14ac:dyDescent="0.2">
      <c r="E32773" s="28"/>
      <c r="F32773" s="28"/>
    </row>
    <row r="32774" spans="5:6" ht="15" customHeight="1" x14ac:dyDescent="0.2">
      <c r="E32774" s="28"/>
      <c r="F32774" s="28"/>
    </row>
    <row r="32775" spans="5:6" ht="15" customHeight="1" x14ac:dyDescent="0.2">
      <c r="E32775" s="28"/>
      <c r="F32775" s="28"/>
    </row>
    <row r="32776" spans="5:6" ht="15" customHeight="1" x14ac:dyDescent="0.2">
      <c r="E32776" s="28"/>
      <c r="F32776" s="28"/>
    </row>
    <row r="32777" spans="5:6" ht="15" customHeight="1" x14ac:dyDescent="0.2">
      <c r="E32777" s="28"/>
      <c r="F32777" s="28"/>
    </row>
    <row r="32778" spans="5:6" ht="15" customHeight="1" x14ac:dyDescent="0.2">
      <c r="E32778" s="28"/>
      <c r="F32778" s="28"/>
    </row>
    <row r="32779" spans="5:6" ht="15" customHeight="1" x14ac:dyDescent="0.2">
      <c r="E32779" s="28"/>
      <c r="F32779" s="28"/>
    </row>
    <row r="32780" spans="5:6" ht="15" customHeight="1" x14ac:dyDescent="0.2">
      <c r="E32780" s="28"/>
      <c r="F32780" s="28"/>
    </row>
    <row r="32781" spans="5:6" ht="15" customHeight="1" x14ac:dyDescent="0.2">
      <c r="E32781" s="28"/>
      <c r="F32781" s="28"/>
    </row>
    <row r="32782" spans="5:6" ht="15" customHeight="1" x14ac:dyDescent="0.2">
      <c r="E32782" s="28"/>
      <c r="F32782" s="28"/>
    </row>
    <row r="32783" spans="5:6" ht="15" customHeight="1" x14ac:dyDescent="0.2">
      <c r="E32783" s="28"/>
      <c r="F32783" s="28"/>
    </row>
    <row r="32784" spans="5:6" ht="15" customHeight="1" x14ac:dyDescent="0.2">
      <c r="E32784" s="28"/>
      <c r="F32784" s="28"/>
    </row>
    <row r="32785" spans="5:6" ht="15" customHeight="1" x14ac:dyDescent="0.2">
      <c r="E32785" s="28"/>
      <c r="F32785" s="28"/>
    </row>
    <row r="32786" spans="5:6" ht="15" customHeight="1" x14ac:dyDescent="0.2">
      <c r="E32786" s="28"/>
      <c r="F32786" s="28"/>
    </row>
    <row r="32787" spans="5:6" ht="15" customHeight="1" x14ac:dyDescent="0.2">
      <c r="E32787" s="28"/>
      <c r="F32787" s="28"/>
    </row>
    <row r="32788" spans="5:6" ht="15" customHeight="1" x14ac:dyDescent="0.2">
      <c r="E32788" s="28"/>
      <c r="F32788" s="28"/>
    </row>
    <row r="32789" spans="5:6" ht="15" customHeight="1" x14ac:dyDescent="0.2">
      <c r="E32789" s="28"/>
      <c r="F32789" s="28"/>
    </row>
    <row r="32790" spans="5:6" ht="15" customHeight="1" x14ac:dyDescent="0.2">
      <c r="E32790" s="28"/>
      <c r="F32790" s="28"/>
    </row>
    <row r="32791" spans="5:6" ht="15" customHeight="1" x14ac:dyDescent="0.2">
      <c r="E32791" s="28"/>
      <c r="F32791" s="28"/>
    </row>
    <row r="32792" spans="5:6" ht="15" customHeight="1" x14ac:dyDescent="0.2">
      <c r="E32792" s="28"/>
      <c r="F32792" s="28"/>
    </row>
    <row r="32793" spans="5:6" ht="15" customHeight="1" x14ac:dyDescent="0.2">
      <c r="E32793" s="28"/>
      <c r="F32793" s="28"/>
    </row>
    <row r="32794" spans="5:6" ht="15" customHeight="1" x14ac:dyDescent="0.2">
      <c r="E32794" s="28"/>
      <c r="F32794" s="28"/>
    </row>
    <row r="32795" spans="5:6" ht="15" customHeight="1" x14ac:dyDescent="0.2">
      <c r="E32795" s="28"/>
      <c r="F32795" s="28"/>
    </row>
    <row r="32796" spans="5:6" ht="15" customHeight="1" x14ac:dyDescent="0.2">
      <c r="E32796" s="28"/>
      <c r="F32796" s="28"/>
    </row>
    <row r="32797" spans="5:6" ht="15" customHeight="1" x14ac:dyDescent="0.2">
      <c r="E32797" s="28"/>
      <c r="F32797" s="28"/>
    </row>
    <row r="32798" spans="5:6" ht="15" customHeight="1" x14ac:dyDescent="0.2">
      <c r="E32798" s="28"/>
      <c r="F32798" s="28"/>
    </row>
    <row r="32799" spans="5:6" ht="15" customHeight="1" x14ac:dyDescent="0.2">
      <c r="E32799" s="28"/>
      <c r="F32799" s="28"/>
    </row>
    <row r="32800" spans="5:6" ht="15" customHeight="1" x14ac:dyDescent="0.2">
      <c r="E32800" s="28"/>
      <c r="F32800" s="28"/>
    </row>
    <row r="32801" spans="5:6" ht="15" customHeight="1" x14ac:dyDescent="0.2">
      <c r="E32801" s="28"/>
      <c r="F32801" s="28"/>
    </row>
    <row r="32802" spans="5:6" ht="15" customHeight="1" x14ac:dyDescent="0.2">
      <c r="E32802" s="28"/>
      <c r="F32802" s="28"/>
    </row>
    <row r="32803" spans="5:6" ht="15" customHeight="1" x14ac:dyDescent="0.2">
      <c r="E32803" s="28"/>
      <c r="F32803" s="28"/>
    </row>
    <row r="32804" spans="5:6" ht="15" customHeight="1" x14ac:dyDescent="0.2">
      <c r="E32804" s="28"/>
      <c r="F32804" s="28"/>
    </row>
    <row r="32805" spans="5:6" ht="15" customHeight="1" x14ac:dyDescent="0.2">
      <c r="E32805" s="28"/>
      <c r="F32805" s="28"/>
    </row>
    <row r="32806" spans="5:6" ht="15" customHeight="1" x14ac:dyDescent="0.2">
      <c r="E32806" s="28"/>
      <c r="F32806" s="28"/>
    </row>
    <row r="32807" spans="5:6" ht="15" customHeight="1" x14ac:dyDescent="0.2">
      <c r="E32807" s="28"/>
      <c r="F32807" s="28"/>
    </row>
    <row r="32808" spans="5:6" ht="15" customHeight="1" x14ac:dyDescent="0.2">
      <c r="E32808" s="28"/>
      <c r="F32808" s="28"/>
    </row>
    <row r="32809" spans="5:6" ht="15" customHeight="1" x14ac:dyDescent="0.2">
      <c r="E32809" s="28"/>
      <c r="F32809" s="28"/>
    </row>
    <row r="32810" spans="5:6" ht="15" customHeight="1" x14ac:dyDescent="0.2">
      <c r="E32810" s="28"/>
      <c r="F32810" s="28"/>
    </row>
    <row r="32811" spans="5:6" ht="15" customHeight="1" x14ac:dyDescent="0.2">
      <c r="E32811" s="28"/>
      <c r="F32811" s="28"/>
    </row>
    <row r="32812" spans="5:6" ht="15" customHeight="1" x14ac:dyDescent="0.2">
      <c r="E32812" s="28"/>
      <c r="F32812" s="28"/>
    </row>
    <row r="32813" spans="5:6" ht="15" customHeight="1" x14ac:dyDescent="0.2">
      <c r="E32813" s="28"/>
      <c r="F32813" s="28"/>
    </row>
    <row r="32814" spans="5:6" ht="15" customHeight="1" x14ac:dyDescent="0.2">
      <c r="E32814" s="28"/>
      <c r="F32814" s="28"/>
    </row>
    <row r="32815" spans="5:6" ht="15" customHeight="1" x14ac:dyDescent="0.2">
      <c r="E32815" s="28"/>
      <c r="F32815" s="28"/>
    </row>
    <row r="32816" spans="5:6" ht="15" customHeight="1" x14ac:dyDescent="0.2">
      <c r="E32816" s="28"/>
      <c r="F32816" s="28"/>
    </row>
    <row r="32817" spans="5:6" ht="15" customHeight="1" x14ac:dyDescent="0.2">
      <c r="E32817" s="28"/>
      <c r="F32817" s="28"/>
    </row>
    <row r="32818" spans="5:6" ht="15" customHeight="1" x14ac:dyDescent="0.2">
      <c r="E32818" s="28"/>
      <c r="F32818" s="28"/>
    </row>
    <row r="32819" spans="5:6" ht="15" customHeight="1" x14ac:dyDescent="0.2">
      <c r="E32819" s="28"/>
      <c r="F32819" s="28"/>
    </row>
    <row r="32820" spans="5:6" ht="15" customHeight="1" x14ac:dyDescent="0.2">
      <c r="E32820" s="28"/>
      <c r="F32820" s="28"/>
    </row>
    <row r="32821" spans="5:6" ht="15" customHeight="1" x14ac:dyDescent="0.2">
      <c r="E32821" s="28"/>
      <c r="F32821" s="28"/>
    </row>
    <row r="32822" spans="5:6" ht="15" customHeight="1" x14ac:dyDescent="0.2">
      <c r="E32822" s="28"/>
      <c r="F32822" s="28"/>
    </row>
    <row r="32823" spans="5:6" ht="15" customHeight="1" x14ac:dyDescent="0.2">
      <c r="E32823" s="28"/>
      <c r="F32823" s="28"/>
    </row>
    <row r="32824" spans="5:6" ht="15" customHeight="1" x14ac:dyDescent="0.2">
      <c r="E32824" s="28"/>
      <c r="F32824" s="28"/>
    </row>
    <row r="32825" spans="5:6" ht="15" customHeight="1" x14ac:dyDescent="0.2">
      <c r="E32825" s="28"/>
      <c r="F32825" s="28"/>
    </row>
    <row r="32826" spans="5:6" ht="15" customHeight="1" x14ac:dyDescent="0.2">
      <c r="E32826" s="28"/>
      <c r="F32826" s="28"/>
    </row>
    <row r="32827" spans="5:6" ht="15" customHeight="1" x14ac:dyDescent="0.2">
      <c r="E32827" s="28"/>
      <c r="F32827" s="28"/>
    </row>
    <row r="32828" spans="5:6" ht="15" customHeight="1" x14ac:dyDescent="0.2">
      <c r="E32828" s="28"/>
      <c r="F32828" s="28"/>
    </row>
    <row r="32829" spans="5:6" ht="15" customHeight="1" x14ac:dyDescent="0.2">
      <c r="E32829" s="28"/>
      <c r="F32829" s="28"/>
    </row>
    <row r="32830" spans="5:6" ht="15" customHeight="1" x14ac:dyDescent="0.2">
      <c r="E32830" s="28"/>
      <c r="F32830" s="28"/>
    </row>
    <row r="32831" spans="5:6" ht="15" customHeight="1" x14ac:dyDescent="0.2">
      <c r="E32831" s="28"/>
      <c r="F32831" s="28"/>
    </row>
    <row r="32832" spans="5:6" ht="15" customHeight="1" x14ac:dyDescent="0.2">
      <c r="E32832" s="28"/>
      <c r="F32832" s="28"/>
    </row>
    <row r="32833" spans="5:6" ht="15" customHeight="1" x14ac:dyDescent="0.2">
      <c r="E32833" s="28"/>
      <c r="F32833" s="28"/>
    </row>
    <row r="32834" spans="5:6" ht="15" customHeight="1" x14ac:dyDescent="0.2">
      <c r="E32834" s="28"/>
      <c r="F32834" s="28"/>
    </row>
    <row r="32835" spans="5:6" ht="15" customHeight="1" x14ac:dyDescent="0.2">
      <c r="E32835" s="28"/>
      <c r="F32835" s="28"/>
    </row>
    <row r="32836" spans="5:6" ht="15" customHeight="1" x14ac:dyDescent="0.2">
      <c r="E32836" s="28"/>
      <c r="F32836" s="28"/>
    </row>
    <row r="32837" spans="5:6" ht="15" customHeight="1" x14ac:dyDescent="0.2">
      <c r="E32837" s="28"/>
      <c r="F32837" s="28"/>
    </row>
    <row r="32838" spans="5:6" ht="15" customHeight="1" x14ac:dyDescent="0.2">
      <c r="E32838" s="28"/>
      <c r="F32838" s="28"/>
    </row>
    <row r="32839" spans="5:6" ht="15" customHeight="1" x14ac:dyDescent="0.2">
      <c r="E32839" s="28"/>
      <c r="F32839" s="28"/>
    </row>
    <row r="32840" spans="5:6" ht="15" customHeight="1" x14ac:dyDescent="0.2">
      <c r="E32840" s="28"/>
      <c r="F32840" s="28"/>
    </row>
    <row r="32841" spans="5:6" ht="15" customHeight="1" x14ac:dyDescent="0.2">
      <c r="E32841" s="28"/>
      <c r="F32841" s="28"/>
    </row>
    <row r="32842" spans="5:6" ht="15" customHeight="1" x14ac:dyDescent="0.2">
      <c r="E32842" s="28"/>
      <c r="F32842" s="28"/>
    </row>
    <row r="32843" spans="5:6" ht="15" customHeight="1" x14ac:dyDescent="0.2">
      <c r="E32843" s="28"/>
      <c r="F32843" s="28"/>
    </row>
    <row r="32844" spans="5:6" ht="15" customHeight="1" x14ac:dyDescent="0.2">
      <c r="E32844" s="28"/>
      <c r="F32844" s="28"/>
    </row>
    <row r="32845" spans="5:6" ht="15" customHeight="1" x14ac:dyDescent="0.2">
      <c r="E32845" s="28"/>
      <c r="F32845" s="28"/>
    </row>
    <row r="32846" spans="5:6" ht="15" customHeight="1" x14ac:dyDescent="0.2">
      <c r="E32846" s="28"/>
      <c r="F32846" s="28"/>
    </row>
    <row r="32847" spans="5:6" ht="15" customHeight="1" x14ac:dyDescent="0.2">
      <c r="E32847" s="28"/>
      <c r="F32847" s="28"/>
    </row>
    <row r="32848" spans="5:6" ht="15" customHeight="1" x14ac:dyDescent="0.2">
      <c r="E32848" s="28"/>
      <c r="F32848" s="28"/>
    </row>
    <row r="32849" spans="5:6" ht="15" customHeight="1" x14ac:dyDescent="0.2">
      <c r="E32849" s="28"/>
      <c r="F32849" s="28"/>
    </row>
    <row r="32850" spans="5:6" ht="15" customHeight="1" x14ac:dyDescent="0.2">
      <c r="E32850" s="28"/>
      <c r="F32850" s="28"/>
    </row>
    <row r="32851" spans="5:6" ht="15" customHeight="1" x14ac:dyDescent="0.2">
      <c r="E32851" s="28"/>
      <c r="F32851" s="28"/>
    </row>
    <row r="32852" spans="5:6" ht="15" customHeight="1" x14ac:dyDescent="0.2">
      <c r="E32852" s="28"/>
      <c r="F32852" s="28"/>
    </row>
    <row r="32853" spans="5:6" ht="15" customHeight="1" x14ac:dyDescent="0.2">
      <c r="E32853" s="28"/>
      <c r="F32853" s="28"/>
    </row>
    <row r="32854" spans="5:6" ht="15" customHeight="1" x14ac:dyDescent="0.2">
      <c r="E32854" s="28"/>
      <c r="F32854" s="28"/>
    </row>
    <row r="32855" spans="5:6" ht="15" customHeight="1" x14ac:dyDescent="0.2">
      <c r="E32855" s="28"/>
      <c r="F32855" s="28"/>
    </row>
    <row r="32856" spans="5:6" ht="15" customHeight="1" x14ac:dyDescent="0.2">
      <c r="E32856" s="28"/>
      <c r="F32856" s="28"/>
    </row>
    <row r="32857" spans="5:6" ht="15" customHeight="1" x14ac:dyDescent="0.2">
      <c r="E32857" s="28"/>
      <c r="F32857" s="28"/>
    </row>
    <row r="32858" spans="5:6" ht="15" customHeight="1" x14ac:dyDescent="0.2">
      <c r="E32858" s="28"/>
      <c r="F32858" s="28"/>
    </row>
    <row r="32859" spans="5:6" ht="15" customHeight="1" x14ac:dyDescent="0.2">
      <c r="E32859" s="28"/>
      <c r="F32859" s="28"/>
    </row>
    <row r="32860" spans="5:6" ht="15" customHeight="1" x14ac:dyDescent="0.2">
      <c r="E32860" s="28"/>
      <c r="F32860" s="28"/>
    </row>
    <row r="32861" spans="5:6" ht="15" customHeight="1" x14ac:dyDescent="0.2">
      <c r="E32861" s="28"/>
      <c r="F32861" s="28"/>
    </row>
    <row r="32862" spans="5:6" ht="15" customHeight="1" x14ac:dyDescent="0.2">
      <c r="E32862" s="28"/>
      <c r="F32862" s="28"/>
    </row>
    <row r="32863" spans="5:6" ht="15" customHeight="1" x14ac:dyDescent="0.2">
      <c r="E32863" s="28"/>
      <c r="F32863" s="28"/>
    </row>
    <row r="32864" spans="5:6" ht="15" customHeight="1" x14ac:dyDescent="0.2">
      <c r="E32864" s="28"/>
      <c r="F32864" s="28"/>
    </row>
    <row r="32865" spans="5:6" ht="15" customHeight="1" x14ac:dyDescent="0.2">
      <c r="E32865" s="28"/>
      <c r="F32865" s="28"/>
    </row>
    <row r="32866" spans="5:6" ht="15" customHeight="1" x14ac:dyDescent="0.2">
      <c r="E32866" s="28"/>
      <c r="F32866" s="28"/>
    </row>
    <row r="32867" spans="5:6" ht="15" customHeight="1" x14ac:dyDescent="0.2">
      <c r="E32867" s="28"/>
      <c r="F32867" s="28"/>
    </row>
    <row r="32868" spans="5:6" ht="15" customHeight="1" x14ac:dyDescent="0.2">
      <c r="E32868" s="28"/>
      <c r="F32868" s="28"/>
    </row>
    <row r="32869" spans="5:6" ht="15" customHeight="1" x14ac:dyDescent="0.2">
      <c r="E32869" s="28"/>
      <c r="F32869" s="28"/>
    </row>
    <row r="32870" spans="5:6" ht="15" customHeight="1" x14ac:dyDescent="0.2">
      <c r="E32870" s="28"/>
      <c r="F32870" s="28"/>
    </row>
    <row r="32871" spans="5:6" ht="15" customHeight="1" x14ac:dyDescent="0.2">
      <c r="E32871" s="28"/>
      <c r="F32871" s="28"/>
    </row>
    <row r="32872" spans="5:6" ht="15" customHeight="1" x14ac:dyDescent="0.2">
      <c r="E32872" s="28"/>
      <c r="F32872" s="28"/>
    </row>
    <row r="32873" spans="5:6" ht="15" customHeight="1" x14ac:dyDescent="0.2">
      <c r="E32873" s="28"/>
      <c r="F32873" s="28"/>
    </row>
    <row r="32874" spans="5:6" ht="15" customHeight="1" x14ac:dyDescent="0.2">
      <c r="E32874" s="28"/>
      <c r="F32874" s="28"/>
    </row>
    <row r="32875" spans="5:6" ht="15" customHeight="1" x14ac:dyDescent="0.2">
      <c r="E32875" s="28"/>
      <c r="F32875" s="28"/>
    </row>
    <row r="32876" spans="5:6" ht="15" customHeight="1" x14ac:dyDescent="0.2">
      <c r="E32876" s="28"/>
      <c r="F32876" s="28"/>
    </row>
    <row r="32877" spans="5:6" ht="15" customHeight="1" x14ac:dyDescent="0.2">
      <c r="E32877" s="28"/>
      <c r="F32877" s="28"/>
    </row>
    <row r="32878" spans="5:6" ht="15" customHeight="1" x14ac:dyDescent="0.2">
      <c r="E32878" s="28"/>
      <c r="F32878" s="28"/>
    </row>
    <row r="32879" spans="5:6" ht="15" customHeight="1" x14ac:dyDescent="0.2">
      <c r="E32879" s="28"/>
      <c r="F32879" s="28"/>
    </row>
    <row r="32880" spans="5:6" ht="15" customHeight="1" x14ac:dyDescent="0.2">
      <c r="E32880" s="28"/>
      <c r="F32880" s="28"/>
    </row>
    <row r="32881" spans="5:6" ht="15" customHeight="1" x14ac:dyDescent="0.2">
      <c r="E32881" s="28"/>
      <c r="F32881" s="28"/>
    </row>
    <row r="32882" spans="5:6" ht="15" customHeight="1" x14ac:dyDescent="0.2">
      <c r="E32882" s="28"/>
      <c r="F32882" s="28"/>
    </row>
    <row r="32883" spans="5:6" ht="15" customHeight="1" x14ac:dyDescent="0.2">
      <c r="E32883" s="28"/>
      <c r="F32883" s="28"/>
    </row>
    <row r="32884" spans="5:6" ht="15" customHeight="1" x14ac:dyDescent="0.2">
      <c r="E32884" s="28"/>
      <c r="F32884" s="28"/>
    </row>
    <row r="32885" spans="5:6" ht="15" customHeight="1" x14ac:dyDescent="0.2">
      <c r="E32885" s="28"/>
      <c r="F32885" s="28"/>
    </row>
    <row r="32886" spans="5:6" ht="15" customHeight="1" x14ac:dyDescent="0.2">
      <c r="E32886" s="28"/>
      <c r="F32886" s="28"/>
    </row>
    <row r="32887" spans="5:6" ht="15" customHeight="1" x14ac:dyDescent="0.2">
      <c r="E32887" s="28"/>
      <c r="F32887" s="28"/>
    </row>
    <row r="32888" spans="5:6" ht="15" customHeight="1" x14ac:dyDescent="0.2">
      <c r="E32888" s="28"/>
      <c r="F32888" s="28"/>
    </row>
    <row r="32889" spans="5:6" ht="15" customHeight="1" x14ac:dyDescent="0.2">
      <c r="E32889" s="28"/>
      <c r="F32889" s="28"/>
    </row>
    <row r="32890" spans="5:6" ht="15" customHeight="1" x14ac:dyDescent="0.2">
      <c r="E32890" s="28"/>
      <c r="F32890" s="28"/>
    </row>
    <row r="32891" spans="5:6" ht="15" customHeight="1" x14ac:dyDescent="0.2">
      <c r="E32891" s="28"/>
      <c r="F32891" s="28"/>
    </row>
    <row r="32892" spans="5:6" ht="15" customHeight="1" x14ac:dyDescent="0.2">
      <c r="E32892" s="28"/>
      <c r="F32892" s="28"/>
    </row>
    <row r="32893" spans="5:6" ht="15" customHeight="1" x14ac:dyDescent="0.2">
      <c r="E32893" s="28"/>
      <c r="F32893" s="28"/>
    </row>
    <row r="32894" spans="5:6" ht="15" customHeight="1" x14ac:dyDescent="0.2">
      <c r="E32894" s="28"/>
      <c r="F32894" s="28"/>
    </row>
    <row r="32895" spans="5:6" ht="15" customHeight="1" x14ac:dyDescent="0.2">
      <c r="E32895" s="28"/>
      <c r="F32895" s="28"/>
    </row>
    <row r="32896" spans="5:6" ht="15" customHeight="1" x14ac:dyDescent="0.2">
      <c r="E32896" s="28"/>
      <c r="F32896" s="28"/>
    </row>
    <row r="32897" spans="5:6" ht="15" customHeight="1" x14ac:dyDescent="0.2">
      <c r="E32897" s="28"/>
      <c r="F32897" s="28"/>
    </row>
    <row r="32898" spans="5:6" ht="15" customHeight="1" x14ac:dyDescent="0.2">
      <c r="E32898" s="28"/>
      <c r="F32898" s="28"/>
    </row>
    <row r="32899" spans="5:6" ht="15" customHeight="1" x14ac:dyDescent="0.2">
      <c r="E32899" s="28"/>
      <c r="F32899" s="28"/>
    </row>
    <row r="32900" spans="5:6" ht="15" customHeight="1" x14ac:dyDescent="0.2">
      <c r="E32900" s="28"/>
      <c r="F32900" s="28"/>
    </row>
    <row r="32901" spans="5:6" ht="15" customHeight="1" x14ac:dyDescent="0.2">
      <c r="E32901" s="28"/>
      <c r="F32901" s="28"/>
    </row>
    <row r="32902" spans="5:6" ht="15" customHeight="1" x14ac:dyDescent="0.2">
      <c r="E32902" s="28"/>
      <c r="F32902" s="28"/>
    </row>
    <row r="32903" spans="5:6" ht="15" customHeight="1" x14ac:dyDescent="0.2">
      <c r="E32903" s="28"/>
      <c r="F32903" s="28"/>
    </row>
    <row r="32904" spans="5:6" ht="15" customHeight="1" x14ac:dyDescent="0.2">
      <c r="E32904" s="28"/>
      <c r="F32904" s="28"/>
    </row>
    <row r="32905" spans="5:6" ht="15" customHeight="1" x14ac:dyDescent="0.2">
      <c r="E32905" s="28"/>
      <c r="F32905" s="28"/>
    </row>
    <row r="32906" spans="5:6" ht="15" customHeight="1" x14ac:dyDescent="0.2">
      <c r="E32906" s="28"/>
      <c r="F32906" s="28"/>
    </row>
    <row r="32907" spans="5:6" ht="15" customHeight="1" x14ac:dyDescent="0.2">
      <c r="E32907" s="28"/>
      <c r="F32907" s="28"/>
    </row>
    <row r="32908" spans="5:6" ht="15" customHeight="1" x14ac:dyDescent="0.2">
      <c r="E32908" s="28"/>
      <c r="F32908" s="28"/>
    </row>
    <row r="32909" spans="5:6" ht="15" customHeight="1" x14ac:dyDescent="0.2">
      <c r="E32909" s="28"/>
      <c r="F32909" s="28"/>
    </row>
    <row r="32910" spans="5:6" ht="15" customHeight="1" x14ac:dyDescent="0.2">
      <c r="E32910" s="28"/>
      <c r="F32910" s="28"/>
    </row>
    <row r="32911" spans="5:6" ht="15" customHeight="1" x14ac:dyDescent="0.2">
      <c r="E32911" s="28"/>
      <c r="F32911" s="28"/>
    </row>
    <row r="32912" spans="5:6" ht="15" customHeight="1" x14ac:dyDescent="0.2">
      <c r="E32912" s="28"/>
      <c r="F32912" s="28"/>
    </row>
    <row r="32913" spans="5:6" ht="15" customHeight="1" x14ac:dyDescent="0.2">
      <c r="E32913" s="28"/>
      <c r="F32913" s="28"/>
    </row>
    <row r="32914" spans="5:6" ht="15" customHeight="1" x14ac:dyDescent="0.2">
      <c r="E32914" s="28"/>
      <c r="F32914" s="28"/>
    </row>
    <row r="32915" spans="5:6" ht="15" customHeight="1" x14ac:dyDescent="0.2">
      <c r="E32915" s="28"/>
      <c r="F32915" s="28"/>
    </row>
    <row r="32916" spans="5:6" ht="15" customHeight="1" x14ac:dyDescent="0.2">
      <c r="E32916" s="28"/>
      <c r="F32916" s="28"/>
    </row>
    <row r="32917" spans="5:6" ht="15" customHeight="1" x14ac:dyDescent="0.2">
      <c r="E32917" s="28"/>
      <c r="F32917" s="28"/>
    </row>
    <row r="32918" spans="5:6" ht="15" customHeight="1" x14ac:dyDescent="0.2">
      <c r="E32918" s="28"/>
      <c r="F32918" s="28"/>
    </row>
    <row r="32919" spans="5:6" ht="15" customHeight="1" x14ac:dyDescent="0.2">
      <c r="E32919" s="28"/>
      <c r="F32919" s="28"/>
    </row>
    <row r="32920" spans="5:6" ht="15" customHeight="1" x14ac:dyDescent="0.2">
      <c r="E32920" s="28"/>
      <c r="F32920" s="28"/>
    </row>
    <row r="32921" spans="5:6" ht="15" customHeight="1" x14ac:dyDescent="0.2">
      <c r="E32921" s="28"/>
      <c r="F32921" s="28"/>
    </row>
    <row r="32922" spans="5:6" ht="15" customHeight="1" x14ac:dyDescent="0.2">
      <c r="E32922" s="28"/>
      <c r="F32922" s="28"/>
    </row>
    <row r="32923" spans="5:6" ht="15" customHeight="1" x14ac:dyDescent="0.2">
      <c r="E32923" s="28"/>
      <c r="F32923" s="28"/>
    </row>
    <row r="32924" spans="5:6" ht="15" customHeight="1" x14ac:dyDescent="0.2">
      <c r="E32924" s="28"/>
      <c r="F32924" s="28"/>
    </row>
    <row r="32925" spans="5:6" ht="15" customHeight="1" x14ac:dyDescent="0.2">
      <c r="E32925" s="28"/>
      <c r="F32925" s="28"/>
    </row>
    <row r="32926" spans="5:6" ht="15" customHeight="1" x14ac:dyDescent="0.2">
      <c r="E32926" s="28"/>
      <c r="F32926" s="28"/>
    </row>
    <row r="32927" spans="5:6" ht="15" customHeight="1" x14ac:dyDescent="0.2">
      <c r="E32927" s="28"/>
      <c r="F32927" s="28"/>
    </row>
    <row r="32928" spans="5:6" ht="15" customHeight="1" x14ac:dyDescent="0.2">
      <c r="E32928" s="28"/>
      <c r="F32928" s="28"/>
    </row>
    <row r="32929" spans="5:6" ht="15" customHeight="1" x14ac:dyDescent="0.2">
      <c r="E32929" s="28"/>
      <c r="F32929" s="28"/>
    </row>
    <row r="32930" spans="5:6" ht="15" customHeight="1" x14ac:dyDescent="0.2">
      <c r="E32930" s="28"/>
      <c r="F32930" s="28"/>
    </row>
    <row r="32931" spans="5:6" ht="15" customHeight="1" x14ac:dyDescent="0.2">
      <c r="E32931" s="28"/>
      <c r="F32931" s="28"/>
    </row>
    <row r="32932" spans="5:6" ht="15" customHeight="1" x14ac:dyDescent="0.2">
      <c r="E32932" s="28"/>
      <c r="F32932" s="28"/>
    </row>
    <row r="32933" spans="5:6" ht="15" customHeight="1" x14ac:dyDescent="0.2">
      <c r="E32933" s="28"/>
      <c r="F32933" s="28"/>
    </row>
    <row r="32934" spans="5:6" ht="15" customHeight="1" x14ac:dyDescent="0.2">
      <c r="E32934" s="28"/>
      <c r="F32934" s="28"/>
    </row>
    <row r="32935" spans="5:6" ht="15" customHeight="1" x14ac:dyDescent="0.2">
      <c r="E32935" s="28"/>
      <c r="F32935" s="28"/>
    </row>
    <row r="32936" spans="5:6" ht="15" customHeight="1" x14ac:dyDescent="0.2">
      <c r="E32936" s="28"/>
      <c r="F32936" s="28"/>
    </row>
    <row r="32937" spans="5:6" ht="15" customHeight="1" x14ac:dyDescent="0.2">
      <c r="E32937" s="28"/>
      <c r="F32937" s="28"/>
    </row>
    <row r="32938" spans="5:6" ht="15" customHeight="1" x14ac:dyDescent="0.2">
      <c r="E32938" s="28"/>
      <c r="F32938" s="28"/>
    </row>
    <row r="32939" spans="5:6" ht="15" customHeight="1" x14ac:dyDescent="0.2">
      <c r="E32939" s="28"/>
      <c r="F32939" s="28"/>
    </row>
    <row r="32940" spans="5:6" ht="15" customHeight="1" x14ac:dyDescent="0.2">
      <c r="E32940" s="28"/>
      <c r="F32940" s="28"/>
    </row>
    <row r="32941" spans="5:6" ht="15" customHeight="1" x14ac:dyDescent="0.2">
      <c r="E32941" s="28"/>
      <c r="F32941" s="28"/>
    </row>
    <row r="32942" spans="5:6" ht="15" customHeight="1" x14ac:dyDescent="0.2">
      <c r="E32942" s="28"/>
      <c r="F32942" s="28"/>
    </row>
    <row r="32943" spans="5:6" ht="15" customHeight="1" x14ac:dyDescent="0.2">
      <c r="E32943" s="28"/>
      <c r="F32943" s="28"/>
    </row>
    <row r="32944" spans="5:6" ht="15" customHeight="1" x14ac:dyDescent="0.2">
      <c r="E32944" s="28"/>
      <c r="F32944" s="28"/>
    </row>
    <row r="32945" spans="5:6" ht="15" customHeight="1" x14ac:dyDescent="0.2">
      <c r="E32945" s="28"/>
      <c r="F32945" s="28"/>
    </row>
    <row r="32946" spans="5:6" ht="15" customHeight="1" x14ac:dyDescent="0.2">
      <c r="E32946" s="28"/>
      <c r="F32946" s="28"/>
    </row>
    <row r="32947" spans="5:6" ht="15" customHeight="1" x14ac:dyDescent="0.2">
      <c r="E32947" s="28"/>
      <c r="F32947" s="28"/>
    </row>
    <row r="32948" spans="5:6" ht="15" customHeight="1" x14ac:dyDescent="0.2">
      <c r="E32948" s="28"/>
      <c r="F32948" s="28"/>
    </row>
    <row r="32949" spans="5:6" ht="15" customHeight="1" x14ac:dyDescent="0.2">
      <c r="E32949" s="28"/>
      <c r="F32949" s="28"/>
    </row>
    <row r="32950" spans="5:6" ht="15" customHeight="1" x14ac:dyDescent="0.2">
      <c r="E32950" s="28"/>
      <c r="F32950" s="28"/>
    </row>
    <row r="32951" spans="5:6" ht="15" customHeight="1" x14ac:dyDescent="0.2">
      <c r="E32951" s="28"/>
      <c r="F32951" s="28"/>
    </row>
    <row r="32952" spans="5:6" ht="15" customHeight="1" x14ac:dyDescent="0.2">
      <c r="E32952" s="28"/>
      <c r="F32952" s="28"/>
    </row>
    <row r="32953" spans="5:6" ht="15" customHeight="1" x14ac:dyDescent="0.2">
      <c r="E32953" s="28"/>
      <c r="F32953" s="28"/>
    </row>
    <row r="32954" spans="5:6" ht="15" customHeight="1" x14ac:dyDescent="0.2">
      <c r="E32954" s="28"/>
      <c r="F32954" s="28"/>
    </row>
    <row r="32955" spans="5:6" ht="15" customHeight="1" x14ac:dyDescent="0.2">
      <c r="E32955" s="28"/>
      <c r="F32955" s="28"/>
    </row>
    <row r="32956" spans="5:6" ht="15" customHeight="1" x14ac:dyDescent="0.2">
      <c r="E32956" s="28"/>
      <c r="F32956" s="28"/>
    </row>
    <row r="32957" spans="5:6" ht="15" customHeight="1" x14ac:dyDescent="0.2">
      <c r="E32957" s="28"/>
      <c r="F32957" s="28"/>
    </row>
    <row r="32958" spans="5:6" ht="15" customHeight="1" x14ac:dyDescent="0.2">
      <c r="E32958" s="28"/>
      <c r="F32958" s="28"/>
    </row>
    <row r="32959" spans="5:6" ht="15" customHeight="1" x14ac:dyDescent="0.2">
      <c r="E32959" s="28"/>
      <c r="F32959" s="28"/>
    </row>
    <row r="32960" spans="5:6" ht="15" customHeight="1" x14ac:dyDescent="0.2">
      <c r="E32960" s="28"/>
      <c r="F32960" s="28"/>
    </row>
    <row r="32961" spans="5:6" ht="15" customHeight="1" x14ac:dyDescent="0.2">
      <c r="E32961" s="28"/>
      <c r="F32961" s="28"/>
    </row>
    <row r="32962" spans="5:6" ht="15" customHeight="1" x14ac:dyDescent="0.2">
      <c r="E32962" s="28"/>
      <c r="F32962" s="28"/>
    </row>
    <row r="32963" spans="5:6" ht="15" customHeight="1" x14ac:dyDescent="0.2">
      <c r="E32963" s="28"/>
      <c r="F32963" s="28"/>
    </row>
    <row r="32964" spans="5:6" ht="15" customHeight="1" x14ac:dyDescent="0.2">
      <c r="E32964" s="28"/>
      <c r="F32964" s="28"/>
    </row>
    <row r="32965" spans="5:6" ht="15" customHeight="1" x14ac:dyDescent="0.2">
      <c r="E32965" s="28"/>
      <c r="F32965" s="28"/>
    </row>
    <row r="32966" spans="5:6" ht="15" customHeight="1" x14ac:dyDescent="0.2">
      <c r="E32966" s="28"/>
      <c r="F32966" s="28"/>
    </row>
    <row r="32967" spans="5:6" ht="15" customHeight="1" x14ac:dyDescent="0.2">
      <c r="E32967" s="28"/>
      <c r="F32967" s="28"/>
    </row>
    <row r="32968" spans="5:6" ht="15" customHeight="1" x14ac:dyDescent="0.2">
      <c r="E32968" s="28"/>
      <c r="F32968" s="28"/>
    </row>
    <row r="32969" spans="5:6" ht="15" customHeight="1" x14ac:dyDescent="0.2">
      <c r="E32969" s="28"/>
      <c r="F32969" s="28"/>
    </row>
    <row r="32970" spans="5:6" ht="15" customHeight="1" x14ac:dyDescent="0.2">
      <c r="E32970" s="28"/>
      <c r="F32970" s="28"/>
    </row>
    <row r="32971" spans="5:6" ht="15" customHeight="1" x14ac:dyDescent="0.2">
      <c r="E32971" s="28"/>
      <c r="F32971" s="28"/>
    </row>
    <row r="32972" spans="5:6" ht="15" customHeight="1" x14ac:dyDescent="0.2">
      <c r="E32972" s="28"/>
      <c r="F32972" s="28"/>
    </row>
    <row r="32973" spans="5:6" ht="15" customHeight="1" x14ac:dyDescent="0.2">
      <c r="E32973" s="28"/>
      <c r="F32973" s="28"/>
    </row>
    <row r="32974" spans="5:6" ht="15" customHeight="1" x14ac:dyDescent="0.2">
      <c r="E32974" s="28"/>
      <c r="F32974" s="28"/>
    </row>
    <row r="32975" spans="5:6" ht="15" customHeight="1" x14ac:dyDescent="0.2">
      <c r="E32975" s="28"/>
      <c r="F32975" s="28"/>
    </row>
    <row r="32976" spans="5:6" ht="15" customHeight="1" x14ac:dyDescent="0.2">
      <c r="E32976" s="28"/>
      <c r="F32976" s="28"/>
    </row>
    <row r="32977" spans="5:6" ht="15" customHeight="1" x14ac:dyDescent="0.2">
      <c r="E32977" s="28"/>
      <c r="F32977" s="28"/>
    </row>
    <row r="32978" spans="5:6" ht="15" customHeight="1" x14ac:dyDescent="0.2">
      <c r="E32978" s="28"/>
      <c r="F32978" s="28"/>
    </row>
    <row r="32979" spans="5:6" ht="15" customHeight="1" x14ac:dyDescent="0.2">
      <c r="E32979" s="28"/>
      <c r="F32979" s="28"/>
    </row>
    <row r="32980" spans="5:6" ht="15" customHeight="1" x14ac:dyDescent="0.2">
      <c r="E32980" s="28"/>
      <c r="F32980" s="28"/>
    </row>
    <row r="32981" spans="5:6" ht="15" customHeight="1" x14ac:dyDescent="0.2">
      <c r="E32981" s="28"/>
      <c r="F32981" s="28"/>
    </row>
    <row r="32982" spans="5:6" ht="15" customHeight="1" x14ac:dyDescent="0.2">
      <c r="E32982" s="28"/>
      <c r="F32982" s="28"/>
    </row>
    <row r="32983" spans="5:6" ht="15" customHeight="1" x14ac:dyDescent="0.2">
      <c r="E32983" s="28"/>
      <c r="F32983" s="28"/>
    </row>
    <row r="32984" spans="5:6" ht="15" customHeight="1" x14ac:dyDescent="0.2">
      <c r="E32984" s="28"/>
      <c r="F32984" s="28"/>
    </row>
    <row r="32985" spans="5:6" ht="15" customHeight="1" x14ac:dyDescent="0.2">
      <c r="E32985" s="28"/>
      <c r="F32985" s="28"/>
    </row>
    <row r="32986" spans="5:6" ht="15" customHeight="1" x14ac:dyDescent="0.2">
      <c r="E32986" s="28"/>
      <c r="F32986" s="28"/>
    </row>
    <row r="32987" spans="5:6" ht="15" customHeight="1" x14ac:dyDescent="0.2">
      <c r="E32987" s="28"/>
      <c r="F32987" s="28"/>
    </row>
    <row r="32988" spans="5:6" ht="15" customHeight="1" x14ac:dyDescent="0.2">
      <c r="E32988" s="28"/>
      <c r="F32988" s="28"/>
    </row>
    <row r="32989" spans="5:6" ht="15" customHeight="1" x14ac:dyDescent="0.2">
      <c r="E32989" s="28"/>
      <c r="F32989" s="28"/>
    </row>
    <row r="32990" spans="5:6" ht="15" customHeight="1" x14ac:dyDescent="0.2">
      <c r="E32990" s="28"/>
      <c r="F32990" s="28"/>
    </row>
    <row r="32991" spans="5:6" ht="15" customHeight="1" x14ac:dyDescent="0.2">
      <c r="E32991" s="28"/>
      <c r="F32991" s="28"/>
    </row>
    <row r="32992" spans="5:6" ht="15" customHeight="1" x14ac:dyDescent="0.2">
      <c r="E32992" s="28"/>
      <c r="F32992" s="28"/>
    </row>
    <row r="32993" spans="5:6" ht="15" customHeight="1" x14ac:dyDescent="0.2">
      <c r="E32993" s="28"/>
      <c r="F32993" s="28"/>
    </row>
    <row r="32994" spans="5:6" ht="15" customHeight="1" x14ac:dyDescent="0.2">
      <c r="E32994" s="28"/>
      <c r="F32994" s="28"/>
    </row>
    <row r="32995" spans="5:6" ht="15" customHeight="1" x14ac:dyDescent="0.2">
      <c r="E32995" s="28"/>
      <c r="F32995" s="28"/>
    </row>
    <row r="32996" spans="5:6" ht="15" customHeight="1" x14ac:dyDescent="0.2">
      <c r="E32996" s="28"/>
      <c r="F32996" s="28"/>
    </row>
    <row r="32997" spans="5:6" ht="15" customHeight="1" x14ac:dyDescent="0.2">
      <c r="E32997" s="28"/>
      <c r="F32997" s="28"/>
    </row>
    <row r="32998" spans="5:6" ht="15" customHeight="1" x14ac:dyDescent="0.2">
      <c r="E32998" s="28"/>
      <c r="F32998" s="28"/>
    </row>
    <row r="32999" spans="5:6" ht="15" customHeight="1" x14ac:dyDescent="0.2">
      <c r="E32999" s="28"/>
      <c r="F32999" s="28"/>
    </row>
    <row r="33000" spans="5:6" ht="15" customHeight="1" x14ac:dyDescent="0.2">
      <c r="E33000" s="28"/>
      <c r="F33000" s="28"/>
    </row>
    <row r="33001" spans="5:6" ht="15" customHeight="1" x14ac:dyDescent="0.2">
      <c r="E33001" s="28"/>
      <c r="F33001" s="28"/>
    </row>
    <row r="33002" spans="5:6" ht="15" customHeight="1" x14ac:dyDescent="0.2">
      <c r="E33002" s="28"/>
      <c r="F33002" s="28"/>
    </row>
    <row r="33003" spans="5:6" ht="15" customHeight="1" x14ac:dyDescent="0.2">
      <c r="E33003" s="28"/>
      <c r="F33003" s="28"/>
    </row>
    <row r="33004" spans="5:6" ht="15" customHeight="1" x14ac:dyDescent="0.2">
      <c r="E33004" s="28"/>
      <c r="F33004" s="28"/>
    </row>
    <row r="33005" spans="5:6" ht="15" customHeight="1" x14ac:dyDescent="0.2">
      <c r="E33005" s="28"/>
      <c r="F33005" s="28"/>
    </row>
    <row r="33006" spans="5:6" ht="15" customHeight="1" x14ac:dyDescent="0.2">
      <c r="E33006" s="28"/>
      <c r="F33006" s="28"/>
    </row>
    <row r="33007" spans="5:6" ht="15" customHeight="1" x14ac:dyDescent="0.2">
      <c r="E33007" s="28"/>
      <c r="F33007" s="28"/>
    </row>
    <row r="33008" spans="5:6" ht="15" customHeight="1" x14ac:dyDescent="0.2">
      <c r="E33008" s="28"/>
      <c r="F33008" s="28"/>
    </row>
    <row r="33009" spans="5:6" ht="15" customHeight="1" x14ac:dyDescent="0.2">
      <c r="E33009" s="28"/>
      <c r="F33009" s="28"/>
    </row>
    <row r="33010" spans="5:6" ht="15" customHeight="1" x14ac:dyDescent="0.2">
      <c r="E33010" s="28"/>
      <c r="F33010" s="28"/>
    </row>
    <row r="33011" spans="5:6" ht="15" customHeight="1" x14ac:dyDescent="0.2">
      <c r="E33011" s="28"/>
      <c r="F33011" s="28"/>
    </row>
    <row r="33012" spans="5:6" ht="15" customHeight="1" x14ac:dyDescent="0.2">
      <c r="E33012" s="28"/>
      <c r="F33012" s="28"/>
    </row>
    <row r="33013" spans="5:6" ht="15" customHeight="1" x14ac:dyDescent="0.2">
      <c r="E33013" s="28"/>
      <c r="F33013" s="28"/>
    </row>
    <row r="33014" spans="5:6" ht="15" customHeight="1" x14ac:dyDescent="0.2">
      <c r="E33014" s="28"/>
      <c r="F33014" s="28"/>
    </row>
    <row r="33015" spans="5:6" ht="15" customHeight="1" x14ac:dyDescent="0.2">
      <c r="E33015" s="28"/>
      <c r="F33015" s="28"/>
    </row>
    <row r="33016" spans="5:6" ht="15" customHeight="1" x14ac:dyDescent="0.2">
      <c r="E33016" s="28"/>
      <c r="F33016" s="28"/>
    </row>
    <row r="33017" spans="5:6" ht="15" customHeight="1" x14ac:dyDescent="0.2">
      <c r="E33017" s="28"/>
      <c r="F33017" s="28"/>
    </row>
    <row r="33018" spans="5:6" ht="15" customHeight="1" x14ac:dyDescent="0.2">
      <c r="E33018" s="28"/>
      <c r="F33018" s="28"/>
    </row>
    <row r="33019" spans="5:6" ht="15" customHeight="1" x14ac:dyDescent="0.2">
      <c r="E33019" s="28"/>
      <c r="F33019" s="28"/>
    </row>
    <row r="33020" spans="5:6" ht="15" customHeight="1" x14ac:dyDescent="0.2">
      <c r="E33020" s="28"/>
      <c r="F33020" s="28"/>
    </row>
    <row r="33021" spans="5:6" ht="15" customHeight="1" x14ac:dyDescent="0.2">
      <c r="E33021" s="28"/>
      <c r="F33021" s="28"/>
    </row>
    <row r="33022" spans="5:6" ht="15" customHeight="1" x14ac:dyDescent="0.2">
      <c r="E33022" s="28"/>
      <c r="F33022" s="28"/>
    </row>
    <row r="33023" spans="5:6" ht="15" customHeight="1" x14ac:dyDescent="0.2">
      <c r="E33023" s="28"/>
      <c r="F33023" s="28"/>
    </row>
    <row r="33024" spans="5:6" ht="15" customHeight="1" x14ac:dyDescent="0.2">
      <c r="E33024" s="28"/>
      <c r="F33024" s="28"/>
    </row>
    <row r="33025" spans="5:6" ht="15" customHeight="1" x14ac:dyDescent="0.2">
      <c r="E33025" s="28"/>
      <c r="F33025" s="28"/>
    </row>
    <row r="33026" spans="5:6" ht="15" customHeight="1" x14ac:dyDescent="0.2">
      <c r="E33026" s="28"/>
      <c r="F33026" s="28"/>
    </row>
    <row r="33027" spans="5:6" ht="15" customHeight="1" x14ac:dyDescent="0.2">
      <c r="E33027" s="28"/>
      <c r="F33027" s="28"/>
    </row>
    <row r="33028" spans="5:6" ht="15" customHeight="1" x14ac:dyDescent="0.2">
      <c r="E33028" s="28"/>
      <c r="F33028" s="28"/>
    </row>
    <row r="33029" spans="5:6" ht="15" customHeight="1" x14ac:dyDescent="0.2">
      <c r="E33029" s="28"/>
      <c r="F33029" s="28"/>
    </row>
    <row r="33030" spans="5:6" ht="15" customHeight="1" x14ac:dyDescent="0.2">
      <c r="E33030" s="28"/>
      <c r="F33030" s="28"/>
    </row>
    <row r="33031" spans="5:6" ht="15" customHeight="1" x14ac:dyDescent="0.2">
      <c r="E33031" s="28"/>
      <c r="F33031" s="28"/>
    </row>
    <row r="33032" spans="5:6" ht="15" customHeight="1" x14ac:dyDescent="0.2">
      <c r="E33032" s="28"/>
      <c r="F33032" s="28"/>
    </row>
    <row r="33033" spans="5:6" ht="15" customHeight="1" x14ac:dyDescent="0.2">
      <c r="E33033" s="28"/>
      <c r="F33033" s="28"/>
    </row>
    <row r="33034" spans="5:6" ht="15" customHeight="1" x14ac:dyDescent="0.2">
      <c r="E33034" s="28"/>
      <c r="F33034" s="28"/>
    </row>
    <row r="33035" spans="5:6" ht="15" customHeight="1" x14ac:dyDescent="0.2">
      <c r="E33035" s="28"/>
      <c r="F33035" s="28"/>
    </row>
    <row r="33036" spans="5:6" ht="15" customHeight="1" x14ac:dyDescent="0.2">
      <c r="E33036" s="28"/>
      <c r="F33036" s="28"/>
    </row>
    <row r="33037" spans="5:6" ht="15" customHeight="1" x14ac:dyDescent="0.2">
      <c r="E33037" s="28"/>
      <c r="F33037" s="28"/>
    </row>
    <row r="33038" spans="5:6" ht="15" customHeight="1" x14ac:dyDescent="0.2">
      <c r="E33038" s="28"/>
      <c r="F33038" s="28"/>
    </row>
    <row r="33039" spans="5:6" ht="15" customHeight="1" x14ac:dyDescent="0.2">
      <c r="E33039" s="28"/>
      <c r="F33039" s="28"/>
    </row>
    <row r="33040" spans="5:6" ht="15" customHeight="1" x14ac:dyDescent="0.2">
      <c r="E33040" s="28"/>
      <c r="F33040" s="28"/>
    </row>
    <row r="33041" spans="5:6" ht="15" customHeight="1" x14ac:dyDescent="0.2">
      <c r="E33041" s="28"/>
      <c r="F33041" s="28"/>
    </row>
    <row r="33042" spans="5:6" ht="15" customHeight="1" x14ac:dyDescent="0.2">
      <c r="E33042" s="28"/>
      <c r="F33042" s="28"/>
    </row>
    <row r="33043" spans="5:6" ht="15" customHeight="1" x14ac:dyDescent="0.2">
      <c r="E33043" s="28"/>
      <c r="F33043" s="28"/>
    </row>
    <row r="33044" spans="5:6" ht="15" customHeight="1" x14ac:dyDescent="0.2">
      <c r="E33044" s="28"/>
      <c r="F33044" s="28"/>
    </row>
    <row r="33045" spans="5:6" ht="15" customHeight="1" x14ac:dyDescent="0.2">
      <c r="E33045" s="28"/>
      <c r="F33045" s="28"/>
    </row>
    <row r="33046" spans="5:6" ht="15" customHeight="1" x14ac:dyDescent="0.2">
      <c r="E33046" s="28"/>
      <c r="F33046" s="28"/>
    </row>
    <row r="33047" spans="5:6" ht="15" customHeight="1" x14ac:dyDescent="0.2">
      <c r="E33047" s="28"/>
      <c r="F33047" s="28"/>
    </row>
    <row r="33048" spans="5:6" ht="15" customHeight="1" x14ac:dyDescent="0.2">
      <c r="E33048" s="28"/>
      <c r="F33048" s="28"/>
    </row>
    <row r="33049" spans="5:6" ht="15" customHeight="1" x14ac:dyDescent="0.2">
      <c r="E33049" s="28"/>
      <c r="F33049" s="28"/>
    </row>
    <row r="33050" spans="5:6" ht="15" customHeight="1" x14ac:dyDescent="0.2">
      <c r="E33050" s="28"/>
      <c r="F33050" s="28"/>
    </row>
    <row r="33051" spans="5:6" ht="15" customHeight="1" x14ac:dyDescent="0.2">
      <c r="E33051" s="28"/>
      <c r="F33051" s="28"/>
    </row>
    <row r="33052" spans="5:6" ht="15" customHeight="1" x14ac:dyDescent="0.2">
      <c r="E33052" s="28"/>
      <c r="F33052" s="28"/>
    </row>
    <row r="33053" spans="5:6" ht="15" customHeight="1" x14ac:dyDescent="0.2">
      <c r="E33053" s="28"/>
      <c r="F33053" s="28"/>
    </row>
    <row r="33054" spans="5:6" ht="15" customHeight="1" x14ac:dyDescent="0.2">
      <c r="E33054" s="28"/>
      <c r="F33054" s="28"/>
    </row>
    <row r="33055" spans="5:6" ht="15" customHeight="1" x14ac:dyDescent="0.2">
      <c r="E33055" s="28"/>
      <c r="F33055" s="28"/>
    </row>
    <row r="33056" spans="5:6" ht="15" customHeight="1" x14ac:dyDescent="0.2">
      <c r="E33056" s="28"/>
      <c r="F33056" s="28"/>
    </row>
    <row r="33057" spans="5:6" ht="15" customHeight="1" x14ac:dyDescent="0.2">
      <c r="E33057" s="28"/>
      <c r="F33057" s="28"/>
    </row>
    <row r="33058" spans="5:6" ht="15" customHeight="1" x14ac:dyDescent="0.2">
      <c r="E33058" s="28"/>
      <c r="F33058" s="28"/>
    </row>
    <row r="33059" spans="5:6" ht="15" customHeight="1" x14ac:dyDescent="0.2">
      <c r="E33059" s="28"/>
      <c r="F33059" s="28"/>
    </row>
    <row r="33060" spans="5:6" ht="15" customHeight="1" x14ac:dyDescent="0.2">
      <c r="E33060" s="28"/>
      <c r="F33060" s="28"/>
    </row>
    <row r="33061" spans="5:6" ht="15" customHeight="1" x14ac:dyDescent="0.2">
      <c r="E33061" s="28"/>
      <c r="F33061" s="28"/>
    </row>
    <row r="33062" spans="5:6" ht="15" customHeight="1" x14ac:dyDescent="0.2">
      <c r="E33062" s="28"/>
      <c r="F33062" s="28"/>
    </row>
    <row r="33063" spans="5:6" ht="15" customHeight="1" x14ac:dyDescent="0.2">
      <c r="E33063" s="28"/>
      <c r="F33063" s="28"/>
    </row>
    <row r="33064" spans="5:6" ht="15" customHeight="1" x14ac:dyDescent="0.2">
      <c r="E33064" s="28"/>
      <c r="F33064" s="28"/>
    </row>
    <row r="33065" spans="5:6" ht="15" customHeight="1" x14ac:dyDescent="0.2">
      <c r="E33065" s="28"/>
      <c r="F33065" s="28"/>
    </row>
    <row r="33066" spans="5:6" ht="15" customHeight="1" x14ac:dyDescent="0.2">
      <c r="E33066" s="28"/>
      <c r="F33066" s="28"/>
    </row>
    <row r="33067" spans="5:6" ht="15" customHeight="1" x14ac:dyDescent="0.2">
      <c r="E33067" s="28"/>
      <c r="F33067" s="28"/>
    </row>
    <row r="33068" spans="5:6" ht="15" customHeight="1" x14ac:dyDescent="0.2">
      <c r="E33068" s="28"/>
      <c r="F33068" s="28"/>
    </row>
    <row r="33069" spans="5:6" ht="15" customHeight="1" x14ac:dyDescent="0.2">
      <c r="E33069" s="28"/>
      <c r="F33069" s="28"/>
    </row>
    <row r="33070" spans="5:6" ht="15" customHeight="1" x14ac:dyDescent="0.2">
      <c r="E33070" s="28"/>
      <c r="F33070" s="28"/>
    </row>
    <row r="33071" spans="5:6" ht="15" customHeight="1" x14ac:dyDescent="0.2">
      <c r="E33071" s="28"/>
      <c r="F33071" s="28"/>
    </row>
    <row r="33072" spans="5:6" ht="15" customHeight="1" x14ac:dyDescent="0.2">
      <c r="E33072" s="28"/>
      <c r="F33072" s="28"/>
    </row>
    <row r="33073" spans="5:6" ht="15" customHeight="1" x14ac:dyDescent="0.2">
      <c r="E33073" s="28"/>
      <c r="F33073" s="28"/>
    </row>
    <row r="33074" spans="5:6" ht="15" customHeight="1" x14ac:dyDescent="0.2">
      <c r="E33074" s="28"/>
      <c r="F33074" s="28"/>
    </row>
    <row r="33075" spans="5:6" ht="15" customHeight="1" x14ac:dyDescent="0.2">
      <c r="E33075" s="28"/>
      <c r="F33075" s="28"/>
    </row>
    <row r="33076" spans="5:6" ht="15" customHeight="1" x14ac:dyDescent="0.2">
      <c r="E33076" s="28"/>
      <c r="F33076" s="28"/>
    </row>
    <row r="33077" spans="5:6" ht="15" customHeight="1" x14ac:dyDescent="0.2">
      <c r="E33077" s="28"/>
      <c r="F33077" s="28"/>
    </row>
    <row r="33078" spans="5:6" ht="15" customHeight="1" x14ac:dyDescent="0.2">
      <c r="E33078" s="28"/>
      <c r="F33078" s="28"/>
    </row>
    <row r="33079" spans="5:6" ht="15" customHeight="1" x14ac:dyDescent="0.2">
      <c r="E33079" s="28"/>
      <c r="F33079" s="28"/>
    </row>
    <row r="33080" spans="5:6" ht="15" customHeight="1" x14ac:dyDescent="0.2">
      <c r="E33080" s="28"/>
      <c r="F33080" s="28"/>
    </row>
    <row r="33081" spans="5:6" ht="15" customHeight="1" x14ac:dyDescent="0.2">
      <c r="E33081" s="28"/>
      <c r="F33081" s="28"/>
    </row>
    <row r="33082" spans="5:6" ht="15" customHeight="1" x14ac:dyDescent="0.2">
      <c r="E33082" s="28"/>
      <c r="F33082" s="28"/>
    </row>
    <row r="33083" spans="5:6" ht="15" customHeight="1" x14ac:dyDescent="0.2">
      <c r="E33083" s="28"/>
      <c r="F33083" s="28"/>
    </row>
    <row r="33084" spans="5:6" ht="15" customHeight="1" x14ac:dyDescent="0.2">
      <c r="E33084" s="28"/>
      <c r="F33084" s="28"/>
    </row>
    <row r="33085" spans="5:6" ht="15" customHeight="1" x14ac:dyDescent="0.2">
      <c r="E33085" s="28"/>
      <c r="F33085" s="28"/>
    </row>
    <row r="33086" spans="5:6" ht="15" customHeight="1" x14ac:dyDescent="0.2">
      <c r="E33086" s="28"/>
      <c r="F33086" s="28"/>
    </row>
    <row r="33087" spans="5:6" ht="15" customHeight="1" x14ac:dyDescent="0.2">
      <c r="E33087" s="28"/>
      <c r="F33087" s="28"/>
    </row>
    <row r="33088" spans="5:6" ht="15" customHeight="1" x14ac:dyDescent="0.2">
      <c r="E33088" s="28"/>
      <c r="F33088" s="28"/>
    </row>
    <row r="33089" spans="5:6" ht="15" customHeight="1" x14ac:dyDescent="0.2">
      <c r="E33089" s="28"/>
      <c r="F33089" s="28"/>
    </row>
    <row r="33090" spans="5:6" ht="15" customHeight="1" x14ac:dyDescent="0.2">
      <c r="E33090" s="28"/>
      <c r="F33090" s="28"/>
    </row>
    <row r="33091" spans="5:6" ht="15" customHeight="1" x14ac:dyDescent="0.2">
      <c r="E33091" s="28"/>
      <c r="F33091" s="28"/>
    </row>
    <row r="33092" spans="5:6" ht="15" customHeight="1" x14ac:dyDescent="0.2">
      <c r="E33092" s="28"/>
      <c r="F33092" s="28"/>
    </row>
    <row r="33093" spans="5:6" ht="15" customHeight="1" x14ac:dyDescent="0.2">
      <c r="E33093" s="28"/>
      <c r="F33093" s="28"/>
    </row>
    <row r="33094" spans="5:6" ht="15" customHeight="1" x14ac:dyDescent="0.2">
      <c r="E33094" s="28"/>
      <c r="F33094" s="28"/>
    </row>
    <row r="33095" spans="5:6" ht="15" customHeight="1" x14ac:dyDescent="0.2">
      <c r="E33095" s="28"/>
      <c r="F33095" s="28"/>
    </row>
    <row r="33096" spans="5:6" ht="15" customHeight="1" x14ac:dyDescent="0.2">
      <c r="E33096" s="28"/>
      <c r="F33096" s="28"/>
    </row>
    <row r="33097" spans="5:6" ht="15" customHeight="1" x14ac:dyDescent="0.2">
      <c r="E33097" s="28"/>
      <c r="F33097" s="28"/>
    </row>
    <row r="33098" spans="5:6" ht="15" customHeight="1" x14ac:dyDescent="0.2">
      <c r="E33098" s="28"/>
      <c r="F33098" s="28"/>
    </row>
    <row r="33099" spans="5:6" ht="15" customHeight="1" x14ac:dyDescent="0.2">
      <c r="E33099" s="28"/>
      <c r="F33099" s="28"/>
    </row>
    <row r="33100" spans="5:6" ht="15" customHeight="1" x14ac:dyDescent="0.2">
      <c r="E33100" s="28"/>
      <c r="F33100" s="28"/>
    </row>
    <row r="33101" spans="5:6" ht="15" customHeight="1" x14ac:dyDescent="0.2">
      <c r="E33101" s="28"/>
      <c r="F33101" s="28"/>
    </row>
    <row r="33102" spans="5:6" ht="15" customHeight="1" x14ac:dyDescent="0.2">
      <c r="E33102" s="28"/>
      <c r="F33102" s="28"/>
    </row>
    <row r="33103" spans="5:6" ht="15" customHeight="1" x14ac:dyDescent="0.2">
      <c r="E33103" s="28"/>
      <c r="F33103" s="28"/>
    </row>
    <row r="33104" spans="5:6" ht="15" customHeight="1" x14ac:dyDescent="0.2">
      <c r="E33104" s="28"/>
      <c r="F33104" s="28"/>
    </row>
    <row r="33105" spans="5:6" ht="15" customHeight="1" x14ac:dyDescent="0.2">
      <c r="E33105" s="28"/>
      <c r="F33105" s="28"/>
    </row>
    <row r="33106" spans="5:6" ht="15" customHeight="1" x14ac:dyDescent="0.2">
      <c r="E33106" s="28"/>
      <c r="F33106" s="28"/>
    </row>
    <row r="33107" spans="5:6" ht="15" customHeight="1" x14ac:dyDescent="0.2">
      <c r="E33107" s="28"/>
      <c r="F33107" s="28"/>
    </row>
    <row r="33108" spans="5:6" ht="15" customHeight="1" x14ac:dyDescent="0.2">
      <c r="E33108" s="28"/>
      <c r="F33108" s="28"/>
    </row>
    <row r="33109" spans="5:6" ht="15" customHeight="1" x14ac:dyDescent="0.2">
      <c r="E33109" s="28"/>
      <c r="F33109" s="28"/>
    </row>
    <row r="33110" spans="5:6" ht="15" customHeight="1" x14ac:dyDescent="0.2">
      <c r="E33110" s="28"/>
      <c r="F33110" s="28"/>
    </row>
    <row r="33111" spans="5:6" ht="15" customHeight="1" x14ac:dyDescent="0.2">
      <c r="E33111" s="28"/>
      <c r="F33111" s="28"/>
    </row>
    <row r="33112" spans="5:6" ht="15" customHeight="1" x14ac:dyDescent="0.2">
      <c r="E33112" s="28"/>
      <c r="F33112" s="28"/>
    </row>
    <row r="33113" spans="5:6" ht="15" customHeight="1" x14ac:dyDescent="0.2">
      <c r="E33113" s="28"/>
      <c r="F33113" s="28"/>
    </row>
    <row r="33114" spans="5:6" ht="15" customHeight="1" x14ac:dyDescent="0.2">
      <c r="E33114" s="28"/>
      <c r="F33114" s="28"/>
    </row>
    <row r="33115" spans="5:6" ht="15" customHeight="1" x14ac:dyDescent="0.2">
      <c r="E33115" s="28"/>
      <c r="F33115" s="28"/>
    </row>
    <row r="33116" spans="5:6" ht="15" customHeight="1" x14ac:dyDescent="0.2">
      <c r="E33116" s="28"/>
      <c r="F33116" s="28"/>
    </row>
    <row r="33117" spans="5:6" ht="15" customHeight="1" x14ac:dyDescent="0.2">
      <c r="E33117" s="28"/>
      <c r="F33117" s="28"/>
    </row>
    <row r="33118" spans="5:6" ht="15" customHeight="1" x14ac:dyDescent="0.2">
      <c r="E33118" s="28"/>
      <c r="F33118" s="28"/>
    </row>
    <row r="33119" spans="5:6" ht="15" customHeight="1" x14ac:dyDescent="0.2">
      <c r="E33119" s="28"/>
      <c r="F33119" s="28"/>
    </row>
    <row r="33120" spans="5:6" ht="15" customHeight="1" x14ac:dyDescent="0.2">
      <c r="E33120" s="28"/>
      <c r="F33120" s="28"/>
    </row>
    <row r="33121" spans="5:6" ht="15" customHeight="1" x14ac:dyDescent="0.2">
      <c r="E33121" s="28"/>
      <c r="F33121" s="28"/>
    </row>
    <row r="33122" spans="5:6" ht="15" customHeight="1" x14ac:dyDescent="0.2">
      <c r="E33122" s="28"/>
      <c r="F33122" s="28"/>
    </row>
    <row r="33123" spans="5:6" ht="15" customHeight="1" x14ac:dyDescent="0.2">
      <c r="E33123" s="28"/>
      <c r="F33123" s="28"/>
    </row>
    <row r="33124" spans="5:6" ht="15" customHeight="1" x14ac:dyDescent="0.2">
      <c r="E33124" s="28"/>
      <c r="F33124" s="28"/>
    </row>
    <row r="33125" spans="5:6" ht="15" customHeight="1" x14ac:dyDescent="0.2">
      <c r="E33125" s="28"/>
      <c r="F33125" s="28"/>
    </row>
    <row r="33126" spans="5:6" ht="15" customHeight="1" x14ac:dyDescent="0.2">
      <c r="E33126" s="28"/>
      <c r="F33126" s="28"/>
    </row>
    <row r="33127" spans="5:6" ht="15" customHeight="1" x14ac:dyDescent="0.2">
      <c r="E33127" s="28"/>
      <c r="F33127" s="28"/>
    </row>
    <row r="33128" spans="5:6" ht="15" customHeight="1" x14ac:dyDescent="0.2">
      <c r="E33128" s="28"/>
      <c r="F33128" s="28"/>
    </row>
    <row r="33129" spans="5:6" ht="15" customHeight="1" x14ac:dyDescent="0.2">
      <c r="E33129" s="28"/>
      <c r="F33129" s="28"/>
    </row>
    <row r="33130" spans="5:6" ht="15" customHeight="1" x14ac:dyDescent="0.2">
      <c r="E33130" s="28"/>
      <c r="F33130" s="28"/>
    </row>
    <row r="33131" spans="5:6" ht="15" customHeight="1" x14ac:dyDescent="0.2">
      <c r="E33131" s="28"/>
      <c r="F33131" s="28"/>
    </row>
    <row r="33132" spans="5:6" ht="15" customHeight="1" x14ac:dyDescent="0.2">
      <c r="E33132" s="28"/>
      <c r="F33132" s="28"/>
    </row>
    <row r="33133" spans="5:6" ht="15" customHeight="1" x14ac:dyDescent="0.2">
      <c r="E33133" s="28"/>
      <c r="F33133" s="28"/>
    </row>
    <row r="33134" spans="5:6" ht="15" customHeight="1" x14ac:dyDescent="0.2">
      <c r="E33134" s="28"/>
      <c r="F33134" s="28"/>
    </row>
    <row r="33135" spans="5:6" ht="15" customHeight="1" x14ac:dyDescent="0.2">
      <c r="E33135" s="28"/>
      <c r="F33135" s="28"/>
    </row>
    <row r="33136" spans="5:6" ht="15" customHeight="1" x14ac:dyDescent="0.2">
      <c r="E33136" s="28"/>
      <c r="F33136" s="28"/>
    </row>
    <row r="33137" spans="5:6" ht="15" customHeight="1" x14ac:dyDescent="0.2">
      <c r="E33137" s="28"/>
      <c r="F33137" s="28"/>
    </row>
    <row r="33138" spans="5:6" ht="15" customHeight="1" x14ac:dyDescent="0.2">
      <c r="E33138" s="28"/>
      <c r="F33138" s="28"/>
    </row>
    <row r="33139" spans="5:6" ht="15" customHeight="1" x14ac:dyDescent="0.2">
      <c r="E33139" s="28"/>
      <c r="F33139" s="28"/>
    </row>
    <row r="33140" spans="5:6" ht="15" customHeight="1" x14ac:dyDescent="0.2">
      <c r="E33140" s="28"/>
      <c r="F33140" s="28"/>
    </row>
    <row r="33141" spans="5:6" ht="15" customHeight="1" x14ac:dyDescent="0.2">
      <c r="E33141" s="28"/>
      <c r="F33141" s="28"/>
    </row>
    <row r="33142" spans="5:6" ht="15" customHeight="1" x14ac:dyDescent="0.2">
      <c r="E33142" s="28"/>
      <c r="F33142" s="28"/>
    </row>
    <row r="33143" spans="5:6" ht="15" customHeight="1" x14ac:dyDescent="0.2">
      <c r="E33143" s="28"/>
      <c r="F33143" s="28"/>
    </row>
    <row r="33144" spans="5:6" ht="15" customHeight="1" x14ac:dyDescent="0.2">
      <c r="E33144" s="28"/>
      <c r="F33144" s="28"/>
    </row>
    <row r="33145" spans="5:6" ht="15" customHeight="1" x14ac:dyDescent="0.2">
      <c r="E33145" s="28"/>
      <c r="F33145" s="28"/>
    </row>
    <row r="33146" spans="5:6" ht="15" customHeight="1" x14ac:dyDescent="0.2">
      <c r="E33146" s="28"/>
      <c r="F33146" s="28"/>
    </row>
    <row r="33147" spans="5:6" ht="15" customHeight="1" x14ac:dyDescent="0.2">
      <c r="E33147" s="28"/>
      <c r="F33147" s="28"/>
    </row>
    <row r="33148" spans="5:6" ht="15" customHeight="1" x14ac:dyDescent="0.2">
      <c r="E33148" s="28"/>
      <c r="F33148" s="28"/>
    </row>
    <row r="33149" spans="5:6" ht="15" customHeight="1" x14ac:dyDescent="0.2">
      <c r="E33149" s="28"/>
      <c r="F33149" s="28"/>
    </row>
    <row r="33150" spans="5:6" ht="15" customHeight="1" x14ac:dyDescent="0.2">
      <c r="E33150" s="28"/>
      <c r="F33150" s="28"/>
    </row>
    <row r="33151" spans="5:6" ht="15" customHeight="1" x14ac:dyDescent="0.2">
      <c r="E33151" s="28"/>
      <c r="F33151" s="28"/>
    </row>
    <row r="33152" spans="5:6" ht="15" customHeight="1" x14ac:dyDescent="0.2">
      <c r="E33152" s="28"/>
      <c r="F33152" s="28"/>
    </row>
    <row r="33153" spans="5:6" ht="15" customHeight="1" x14ac:dyDescent="0.2">
      <c r="E33153" s="28"/>
      <c r="F33153" s="28"/>
    </row>
    <row r="33154" spans="5:6" ht="15" customHeight="1" x14ac:dyDescent="0.2">
      <c r="E33154" s="28"/>
      <c r="F33154" s="28"/>
    </row>
    <row r="33155" spans="5:6" ht="15" customHeight="1" x14ac:dyDescent="0.2">
      <c r="E33155" s="28"/>
      <c r="F33155" s="28"/>
    </row>
    <row r="33156" spans="5:6" ht="15" customHeight="1" x14ac:dyDescent="0.2">
      <c r="E33156" s="28"/>
      <c r="F33156" s="28"/>
    </row>
    <row r="33157" spans="5:6" ht="15" customHeight="1" x14ac:dyDescent="0.2">
      <c r="E33157" s="28"/>
      <c r="F33157" s="28"/>
    </row>
    <row r="33158" spans="5:6" ht="15" customHeight="1" x14ac:dyDescent="0.2">
      <c r="E33158" s="28"/>
      <c r="F33158" s="28"/>
    </row>
    <row r="33159" spans="5:6" ht="15" customHeight="1" x14ac:dyDescent="0.2">
      <c r="E33159" s="28"/>
      <c r="F33159" s="28"/>
    </row>
    <row r="33160" spans="5:6" ht="15" customHeight="1" x14ac:dyDescent="0.2">
      <c r="E33160" s="28"/>
      <c r="F33160" s="28"/>
    </row>
    <row r="33161" spans="5:6" ht="15" customHeight="1" x14ac:dyDescent="0.2">
      <c r="E33161" s="28"/>
      <c r="F33161" s="28"/>
    </row>
    <row r="33162" spans="5:6" ht="15" customHeight="1" x14ac:dyDescent="0.2">
      <c r="E33162" s="28"/>
      <c r="F33162" s="28"/>
    </row>
    <row r="33163" spans="5:6" ht="15" customHeight="1" x14ac:dyDescent="0.2">
      <c r="E33163" s="28"/>
      <c r="F33163" s="28"/>
    </row>
    <row r="33164" spans="5:6" ht="15" customHeight="1" x14ac:dyDescent="0.2">
      <c r="E33164" s="28"/>
      <c r="F33164" s="28"/>
    </row>
    <row r="33165" spans="5:6" ht="15" customHeight="1" x14ac:dyDescent="0.2">
      <c r="E33165" s="28"/>
      <c r="F33165" s="28"/>
    </row>
    <row r="33166" spans="5:6" ht="15" customHeight="1" x14ac:dyDescent="0.2">
      <c r="E33166" s="28"/>
      <c r="F33166" s="28"/>
    </row>
    <row r="33167" spans="5:6" ht="15" customHeight="1" x14ac:dyDescent="0.2">
      <c r="E33167" s="28"/>
      <c r="F33167" s="28"/>
    </row>
    <row r="33168" spans="5:6" ht="15" customHeight="1" x14ac:dyDescent="0.2">
      <c r="E33168" s="28"/>
      <c r="F33168" s="28"/>
    </row>
    <row r="33169" spans="5:6" ht="15" customHeight="1" x14ac:dyDescent="0.2">
      <c r="E33169" s="28"/>
      <c r="F33169" s="28"/>
    </row>
    <row r="33170" spans="5:6" ht="15" customHeight="1" x14ac:dyDescent="0.2">
      <c r="E33170" s="28"/>
      <c r="F33170" s="28"/>
    </row>
    <row r="33171" spans="5:6" ht="15" customHeight="1" x14ac:dyDescent="0.2">
      <c r="E33171" s="28"/>
      <c r="F33171" s="28"/>
    </row>
    <row r="33172" spans="5:6" ht="15" customHeight="1" x14ac:dyDescent="0.2">
      <c r="E33172" s="28"/>
      <c r="F33172" s="28"/>
    </row>
    <row r="33173" spans="5:6" ht="15" customHeight="1" x14ac:dyDescent="0.2">
      <c r="E33173" s="28"/>
      <c r="F33173" s="28"/>
    </row>
    <row r="33174" spans="5:6" ht="15" customHeight="1" x14ac:dyDescent="0.2">
      <c r="E33174" s="28"/>
      <c r="F33174" s="28"/>
    </row>
    <row r="33175" spans="5:6" ht="15" customHeight="1" x14ac:dyDescent="0.2">
      <c r="E33175" s="28"/>
      <c r="F33175" s="28"/>
    </row>
    <row r="33176" spans="5:6" ht="15" customHeight="1" x14ac:dyDescent="0.2">
      <c r="E33176" s="28"/>
      <c r="F33176" s="28"/>
    </row>
    <row r="33177" spans="5:6" ht="15" customHeight="1" x14ac:dyDescent="0.2">
      <c r="E33177" s="28"/>
      <c r="F33177" s="28"/>
    </row>
    <row r="33178" spans="5:6" ht="15" customHeight="1" x14ac:dyDescent="0.2">
      <c r="E33178" s="28"/>
      <c r="F33178" s="28"/>
    </row>
    <row r="33179" spans="5:6" ht="15" customHeight="1" x14ac:dyDescent="0.2">
      <c r="E33179" s="28"/>
      <c r="F33179" s="28"/>
    </row>
    <row r="33180" spans="5:6" ht="15" customHeight="1" x14ac:dyDescent="0.2">
      <c r="E33180" s="28"/>
      <c r="F33180" s="28"/>
    </row>
    <row r="33181" spans="5:6" ht="15" customHeight="1" x14ac:dyDescent="0.2">
      <c r="E33181" s="28"/>
      <c r="F33181" s="28"/>
    </row>
    <row r="33182" spans="5:6" ht="15" customHeight="1" x14ac:dyDescent="0.2">
      <c r="E33182" s="28"/>
      <c r="F33182" s="28"/>
    </row>
    <row r="33183" spans="5:6" ht="15" customHeight="1" x14ac:dyDescent="0.2">
      <c r="E33183" s="28"/>
      <c r="F33183" s="28"/>
    </row>
    <row r="33184" spans="5:6" ht="15" customHeight="1" x14ac:dyDescent="0.2">
      <c r="E33184" s="28"/>
      <c r="F33184" s="28"/>
    </row>
    <row r="33185" spans="5:6" ht="15" customHeight="1" x14ac:dyDescent="0.2">
      <c r="E33185" s="28"/>
      <c r="F33185" s="28"/>
    </row>
    <row r="33186" spans="5:6" ht="15" customHeight="1" x14ac:dyDescent="0.2">
      <c r="E33186" s="28"/>
      <c r="F33186" s="28"/>
    </row>
    <row r="33187" spans="5:6" ht="15" customHeight="1" x14ac:dyDescent="0.2">
      <c r="E33187" s="28"/>
      <c r="F33187" s="28"/>
    </row>
    <row r="33188" spans="5:6" ht="15" customHeight="1" x14ac:dyDescent="0.2">
      <c r="E33188" s="28"/>
      <c r="F33188" s="28"/>
    </row>
    <row r="33189" spans="5:6" ht="15" customHeight="1" x14ac:dyDescent="0.2">
      <c r="E33189" s="28"/>
      <c r="F33189" s="28"/>
    </row>
    <row r="33190" spans="5:6" ht="15" customHeight="1" x14ac:dyDescent="0.2">
      <c r="E33190" s="28"/>
      <c r="F33190" s="28"/>
    </row>
    <row r="33191" spans="5:6" ht="15" customHeight="1" x14ac:dyDescent="0.2">
      <c r="E33191" s="28"/>
      <c r="F33191" s="28"/>
    </row>
    <row r="33192" spans="5:6" ht="15" customHeight="1" x14ac:dyDescent="0.2">
      <c r="E33192" s="28"/>
      <c r="F33192" s="28"/>
    </row>
    <row r="33193" spans="5:6" ht="15" customHeight="1" x14ac:dyDescent="0.2">
      <c r="E33193" s="28"/>
      <c r="F33193" s="28"/>
    </row>
    <row r="33194" spans="5:6" ht="15" customHeight="1" x14ac:dyDescent="0.2">
      <c r="E33194" s="28"/>
      <c r="F33194" s="28"/>
    </row>
    <row r="33195" spans="5:6" ht="15" customHeight="1" x14ac:dyDescent="0.2">
      <c r="E33195" s="28"/>
      <c r="F33195" s="28"/>
    </row>
    <row r="33196" spans="5:6" ht="15" customHeight="1" x14ac:dyDescent="0.2">
      <c r="E33196" s="28"/>
      <c r="F33196" s="28"/>
    </row>
    <row r="33197" spans="5:6" ht="15" customHeight="1" x14ac:dyDescent="0.2">
      <c r="E33197" s="28"/>
      <c r="F33197" s="28"/>
    </row>
    <row r="33198" spans="5:6" ht="15" customHeight="1" x14ac:dyDescent="0.2">
      <c r="E33198" s="28"/>
      <c r="F33198" s="28"/>
    </row>
    <row r="33199" spans="5:6" ht="15" customHeight="1" x14ac:dyDescent="0.2">
      <c r="E33199" s="28"/>
      <c r="F33199" s="28"/>
    </row>
    <row r="33200" spans="5:6" ht="15" customHeight="1" x14ac:dyDescent="0.2">
      <c r="E33200" s="28"/>
      <c r="F33200" s="28"/>
    </row>
    <row r="33201" spans="5:6" ht="15" customHeight="1" x14ac:dyDescent="0.2">
      <c r="E33201" s="28"/>
      <c r="F33201" s="28"/>
    </row>
    <row r="33202" spans="5:6" ht="15" customHeight="1" x14ac:dyDescent="0.2">
      <c r="E33202" s="28"/>
      <c r="F33202" s="28"/>
    </row>
    <row r="33203" spans="5:6" ht="15" customHeight="1" x14ac:dyDescent="0.2">
      <c r="E33203" s="28"/>
      <c r="F33203" s="28"/>
    </row>
    <row r="33204" spans="5:6" ht="15" customHeight="1" x14ac:dyDescent="0.2">
      <c r="E33204" s="28"/>
      <c r="F33204" s="28"/>
    </row>
    <row r="33205" spans="5:6" ht="15" customHeight="1" x14ac:dyDescent="0.2">
      <c r="E33205" s="28"/>
      <c r="F33205" s="28"/>
    </row>
    <row r="33206" spans="5:6" ht="15" customHeight="1" x14ac:dyDescent="0.2">
      <c r="E33206" s="28"/>
      <c r="F33206" s="28"/>
    </row>
    <row r="33207" spans="5:6" ht="15" customHeight="1" x14ac:dyDescent="0.2">
      <c r="E33207" s="28"/>
      <c r="F33207" s="28"/>
    </row>
    <row r="33208" spans="5:6" ht="15" customHeight="1" x14ac:dyDescent="0.2">
      <c r="E33208" s="28"/>
      <c r="F33208" s="28"/>
    </row>
    <row r="33209" spans="5:6" ht="15" customHeight="1" x14ac:dyDescent="0.2">
      <c r="E33209" s="28"/>
      <c r="F33209" s="28"/>
    </row>
    <row r="33210" spans="5:6" ht="15" customHeight="1" x14ac:dyDescent="0.2">
      <c r="E33210" s="28"/>
      <c r="F33210" s="28"/>
    </row>
    <row r="33211" spans="5:6" ht="15" customHeight="1" x14ac:dyDescent="0.2">
      <c r="E33211" s="28"/>
      <c r="F33211" s="28"/>
    </row>
    <row r="33212" spans="5:6" ht="15" customHeight="1" x14ac:dyDescent="0.2">
      <c r="E33212" s="28"/>
      <c r="F33212" s="28"/>
    </row>
    <row r="33213" spans="5:6" ht="15" customHeight="1" x14ac:dyDescent="0.2">
      <c r="E33213" s="28"/>
      <c r="F33213" s="28"/>
    </row>
    <row r="33214" spans="5:6" ht="15" customHeight="1" x14ac:dyDescent="0.2">
      <c r="E33214" s="28"/>
      <c r="F33214" s="28"/>
    </row>
    <row r="33215" spans="5:6" ht="15" customHeight="1" x14ac:dyDescent="0.2">
      <c r="E33215" s="28"/>
      <c r="F33215" s="28"/>
    </row>
    <row r="33216" spans="5:6" ht="15" customHeight="1" x14ac:dyDescent="0.2">
      <c r="E33216" s="28"/>
      <c r="F33216" s="28"/>
    </row>
    <row r="33217" spans="5:6" ht="15" customHeight="1" x14ac:dyDescent="0.2">
      <c r="E33217" s="28"/>
      <c r="F33217" s="28"/>
    </row>
    <row r="33218" spans="5:6" ht="15" customHeight="1" x14ac:dyDescent="0.2">
      <c r="E33218" s="28"/>
      <c r="F33218" s="28"/>
    </row>
    <row r="33219" spans="5:6" ht="15" customHeight="1" x14ac:dyDescent="0.2">
      <c r="E33219" s="28"/>
      <c r="F33219" s="28"/>
    </row>
    <row r="33220" spans="5:6" ht="15" customHeight="1" x14ac:dyDescent="0.2">
      <c r="E33220" s="28"/>
      <c r="F33220" s="28"/>
    </row>
    <row r="33221" spans="5:6" ht="15" customHeight="1" x14ac:dyDescent="0.2">
      <c r="E33221" s="28"/>
      <c r="F33221" s="28"/>
    </row>
    <row r="33222" spans="5:6" ht="15" customHeight="1" x14ac:dyDescent="0.2">
      <c r="E33222" s="28"/>
      <c r="F33222" s="28"/>
    </row>
    <row r="33223" spans="5:6" ht="15" customHeight="1" x14ac:dyDescent="0.2">
      <c r="E33223" s="28"/>
      <c r="F33223" s="28"/>
    </row>
    <row r="33224" spans="5:6" ht="15" customHeight="1" x14ac:dyDescent="0.2">
      <c r="E33224" s="28"/>
      <c r="F33224" s="28"/>
    </row>
    <row r="33225" spans="5:6" ht="15" customHeight="1" x14ac:dyDescent="0.2">
      <c r="E33225" s="28"/>
      <c r="F33225" s="28"/>
    </row>
    <row r="33226" spans="5:6" ht="15" customHeight="1" x14ac:dyDescent="0.2">
      <c r="E33226" s="28"/>
      <c r="F33226" s="28"/>
    </row>
    <row r="33227" spans="5:6" ht="15" customHeight="1" x14ac:dyDescent="0.2">
      <c r="E33227" s="28"/>
      <c r="F33227" s="28"/>
    </row>
    <row r="33228" spans="5:6" ht="15" customHeight="1" x14ac:dyDescent="0.2">
      <c r="E33228" s="28"/>
      <c r="F33228" s="28"/>
    </row>
    <row r="33229" spans="5:6" ht="15" customHeight="1" x14ac:dyDescent="0.2">
      <c r="E33229" s="28"/>
      <c r="F33229" s="28"/>
    </row>
    <row r="33230" spans="5:6" ht="15" customHeight="1" x14ac:dyDescent="0.2">
      <c r="E33230" s="28"/>
      <c r="F33230" s="28"/>
    </row>
    <row r="33231" spans="5:6" ht="15" customHeight="1" x14ac:dyDescent="0.2">
      <c r="E33231" s="28"/>
      <c r="F33231" s="28"/>
    </row>
    <row r="33232" spans="5:6" ht="15" customHeight="1" x14ac:dyDescent="0.2">
      <c r="E33232" s="28"/>
      <c r="F33232" s="28"/>
    </row>
    <row r="33233" spans="5:6" ht="15" customHeight="1" x14ac:dyDescent="0.2">
      <c r="E33233" s="28"/>
      <c r="F33233" s="28"/>
    </row>
    <row r="33234" spans="5:6" ht="15" customHeight="1" x14ac:dyDescent="0.2">
      <c r="E33234" s="28"/>
      <c r="F33234" s="28"/>
    </row>
    <row r="33235" spans="5:6" ht="15" customHeight="1" x14ac:dyDescent="0.2">
      <c r="E33235" s="28"/>
      <c r="F33235" s="28"/>
    </row>
    <row r="33236" spans="5:6" ht="15" customHeight="1" x14ac:dyDescent="0.2">
      <c r="E33236" s="28"/>
      <c r="F33236" s="28"/>
    </row>
    <row r="33237" spans="5:6" ht="15" customHeight="1" x14ac:dyDescent="0.2">
      <c r="E33237" s="28"/>
      <c r="F33237" s="28"/>
    </row>
    <row r="33238" spans="5:6" ht="15" customHeight="1" x14ac:dyDescent="0.2">
      <c r="E33238" s="28"/>
      <c r="F33238" s="28"/>
    </row>
    <row r="33239" spans="5:6" ht="15" customHeight="1" x14ac:dyDescent="0.2">
      <c r="E33239" s="28"/>
      <c r="F33239" s="28"/>
    </row>
    <row r="33240" spans="5:6" ht="15" customHeight="1" x14ac:dyDescent="0.2">
      <c r="E33240" s="28"/>
      <c r="F33240" s="28"/>
    </row>
    <row r="33241" spans="5:6" ht="15" customHeight="1" x14ac:dyDescent="0.2">
      <c r="E33241" s="28"/>
      <c r="F33241" s="28"/>
    </row>
    <row r="33242" spans="5:6" ht="15" customHeight="1" x14ac:dyDescent="0.2">
      <c r="E33242" s="28"/>
      <c r="F33242" s="28"/>
    </row>
    <row r="33243" spans="5:6" ht="15" customHeight="1" x14ac:dyDescent="0.2">
      <c r="E33243" s="28"/>
      <c r="F33243" s="28"/>
    </row>
    <row r="33244" spans="5:6" ht="15" customHeight="1" x14ac:dyDescent="0.2">
      <c r="E33244" s="28"/>
      <c r="F33244" s="28"/>
    </row>
    <row r="33245" spans="5:6" ht="15" customHeight="1" x14ac:dyDescent="0.2">
      <c r="E33245" s="28"/>
      <c r="F33245" s="28"/>
    </row>
    <row r="33246" spans="5:6" ht="15" customHeight="1" x14ac:dyDescent="0.2">
      <c r="E33246" s="28"/>
      <c r="F33246" s="28"/>
    </row>
    <row r="33247" spans="5:6" ht="15" customHeight="1" x14ac:dyDescent="0.2">
      <c r="E33247" s="28"/>
      <c r="F33247" s="28"/>
    </row>
    <row r="33248" spans="5:6" ht="15" customHeight="1" x14ac:dyDescent="0.2">
      <c r="E33248" s="28"/>
      <c r="F33248" s="28"/>
    </row>
    <row r="33249" spans="5:6" ht="15" customHeight="1" x14ac:dyDescent="0.2">
      <c r="E33249" s="28"/>
      <c r="F33249" s="28"/>
    </row>
    <row r="33250" spans="5:6" ht="15" customHeight="1" x14ac:dyDescent="0.2">
      <c r="E33250" s="28"/>
      <c r="F33250" s="28"/>
    </row>
    <row r="33251" spans="5:6" ht="15" customHeight="1" x14ac:dyDescent="0.2">
      <c r="E33251" s="28"/>
      <c r="F33251" s="28"/>
    </row>
    <row r="33252" spans="5:6" ht="15" customHeight="1" x14ac:dyDescent="0.2">
      <c r="E33252" s="28"/>
      <c r="F33252" s="28"/>
    </row>
    <row r="33253" spans="5:6" ht="15" customHeight="1" x14ac:dyDescent="0.2">
      <c r="E33253" s="28"/>
      <c r="F33253" s="28"/>
    </row>
    <row r="33254" spans="5:6" ht="15" customHeight="1" x14ac:dyDescent="0.2">
      <c r="E33254" s="28"/>
      <c r="F33254" s="28"/>
    </row>
    <row r="33255" spans="5:6" ht="15" customHeight="1" x14ac:dyDescent="0.2">
      <c r="E33255" s="28"/>
      <c r="F33255" s="28"/>
    </row>
    <row r="33256" spans="5:6" ht="15" customHeight="1" x14ac:dyDescent="0.2">
      <c r="E33256" s="28"/>
      <c r="F33256" s="28"/>
    </row>
    <row r="33257" spans="5:6" ht="15" customHeight="1" x14ac:dyDescent="0.2">
      <c r="E33257" s="28"/>
      <c r="F33257" s="28"/>
    </row>
    <row r="33258" spans="5:6" ht="15" customHeight="1" x14ac:dyDescent="0.2">
      <c r="E33258" s="28"/>
      <c r="F33258" s="28"/>
    </row>
    <row r="33259" spans="5:6" ht="15" customHeight="1" x14ac:dyDescent="0.2">
      <c r="E33259" s="28"/>
      <c r="F33259" s="28"/>
    </row>
    <row r="33260" spans="5:6" ht="15" customHeight="1" x14ac:dyDescent="0.2">
      <c r="E33260" s="28"/>
      <c r="F33260" s="28"/>
    </row>
    <row r="33261" spans="5:6" ht="15" customHeight="1" x14ac:dyDescent="0.2">
      <c r="E33261" s="28"/>
      <c r="F33261" s="28"/>
    </row>
    <row r="33262" spans="5:6" ht="15" customHeight="1" x14ac:dyDescent="0.2">
      <c r="E33262" s="28"/>
      <c r="F33262" s="28"/>
    </row>
    <row r="33263" spans="5:6" ht="15" customHeight="1" x14ac:dyDescent="0.2">
      <c r="E33263" s="28"/>
      <c r="F33263" s="28"/>
    </row>
    <row r="33264" spans="5:6" ht="15" customHeight="1" x14ac:dyDescent="0.2">
      <c r="E33264" s="28"/>
      <c r="F33264" s="28"/>
    </row>
    <row r="33265" spans="5:6" ht="15" customHeight="1" x14ac:dyDescent="0.2">
      <c r="E33265" s="28"/>
      <c r="F33265" s="28"/>
    </row>
    <row r="33266" spans="5:6" ht="15" customHeight="1" x14ac:dyDescent="0.2">
      <c r="E33266" s="28"/>
      <c r="F33266" s="28"/>
    </row>
    <row r="33267" spans="5:6" ht="15" customHeight="1" x14ac:dyDescent="0.2">
      <c r="E33267" s="28"/>
      <c r="F33267" s="28"/>
    </row>
    <row r="33268" spans="5:6" ht="15" customHeight="1" x14ac:dyDescent="0.2">
      <c r="E33268" s="28"/>
      <c r="F33268" s="28"/>
    </row>
    <row r="33269" spans="5:6" ht="15" customHeight="1" x14ac:dyDescent="0.2">
      <c r="E33269" s="28"/>
      <c r="F33269" s="28"/>
    </row>
    <row r="33270" spans="5:6" ht="15" customHeight="1" x14ac:dyDescent="0.2">
      <c r="E33270" s="28"/>
      <c r="F33270" s="28"/>
    </row>
    <row r="33271" spans="5:6" ht="15" customHeight="1" x14ac:dyDescent="0.2">
      <c r="E33271" s="28"/>
      <c r="F33271" s="28"/>
    </row>
    <row r="33272" spans="5:6" ht="15" customHeight="1" x14ac:dyDescent="0.2">
      <c r="E33272" s="28"/>
      <c r="F33272" s="28"/>
    </row>
    <row r="33273" spans="5:6" ht="15" customHeight="1" x14ac:dyDescent="0.2">
      <c r="E33273" s="28"/>
      <c r="F33273" s="28"/>
    </row>
    <row r="33274" spans="5:6" ht="15" customHeight="1" x14ac:dyDescent="0.2">
      <c r="E33274" s="28"/>
      <c r="F33274" s="28"/>
    </row>
    <row r="33275" spans="5:6" ht="15" customHeight="1" x14ac:dyDescent="0.2">
      <c r="E33275" s="28"/>
      <c r="F33275" s="28"/>
    </row>
    <row r="33276" spans="5:6" ht="15" customHeight="1" x14ac:dyDescent="0.2">
      <c r="E33276" s="28"/>
      <c r="F33276" s="28"/>
    </row>
    <row r="33277" spans="5:6" ht="15" customHeight="1" x14ac:dyDescent="0.2">
      <c r="E33277" s="28"/>
      <c r="F33277" s="28"/>
    </row>
    <row r="33278" spans="5:6" ht="15" customHeight="1" x14ac:dyDescent="0.2">
      <c r="E33278" s="28"/>
      <c r="F33278" s="28"/>
    </row>
    <row r="33279" spans="5:6" ht="15" customHeight="1" x14ac:dyDescent="0.2">
      <c r="E33279" s="28"/>
      <c r="F33279" s="28"/>
    </row>
    <row r="33280" spans="5:6" ht="15" customHeight="1" x14ac:dyDescent="0.2">
      <c r="E33280" s="28"/>
      <c r="F33280" s="28"/>
    </row>
    <row r="33281" spans="5:6" ht="15" customHeight="1" x14ac:dyDescent="0.2">
      <c r="E33281" s="28"/>
      <c r="F33281" s="28"/>
    </row>
    <row r="33282" spans="5:6" ht="15" customHeight="1" x14ac:dyDescent="0.2">
      <c r="E33282" s="28"/>
      <c r="F33282" s="28"/>
    </row>
    <row r="33283" spans="5:6" ht="15" customHeight="1" x14ac:dyDescent="0.2">
      <c r="E33283" s="28"/>
      <c r="F33283" s="28"/>
    </row>
    <row r="33284" spans="5:6" ht="15" customHeight="1" x14ac:dyDescent="0.2">
      <c r="E33284" s="28"/>
      <c r="F33284" s="28"/>
    </row>
    <row r="33285" spans="5:6" ht="15" customHeight="1" x14ac:dyDescent="0.2">
      <c r="E33285" s="28"/>
      <c r="F33285" s="28"/>
    </row>
    <row r="33286" spans="5:6" ht="15" customHeight="1" x14ac:dyDescent="0.2">
      <c r="E33286" s="28"/>
      <c r="F33286" s="28"/>
    </row>
    <row r="33287" spans="5:6" ht="15" customHeight="1" x14ac:dyDescent="0.2">
      <c r="E33287" s="28"/>
      <c r="F33287" s="28"/>
    </row>
    <row r="33288" spans="5:6" ht="15" customHeight="1" x14ac:dyDescent="0.2">
      <c r="E33288" s="28"/>
      <c r="F33288" s="28"/>
    </row>
    <row r="33289" spans="5:6" ht="15" customHeight="1" x14ac:dyDescent="0.2">
      <c r="E33289" s="28"/>
      <c r="F33289" s="28"/>
    </row>
    <row r="33290" spans="5:6" ht="15" customHeight="1" x14ac:dyDescent="0.2">
      <c r="E33290" s="28"/>
      <c r="F33290" s="28"/>
    </row>
    <row r="33291" spans="5:6" ht="15" customHeight="1" x14ac:dyDescent="0.2">
      <c r="E33291" s="28"/>
      <c r="F33291" s="28"/>
    </row>
    <row r="33292" spans="5:6" ht="15" customHeight="1" x14ac:dyDescent="0.2">
      <c r="E33292" s="28"/>
      <c r="F33292" s="28"/>
    </row>
    <row r="33293" spans="5:6" ht="15" customHeight="1" x14ac:dyDescent="0.2">
      <c r="E33293" s="28"/>
      <c r="F33293" s="28"/>
    </row>
    <row r="33294" spans="5:6" ht="15" customHeight="1" x14ac:dyDescent="0.2">
      <c r="E33294" s="28"/>
      <c r="F33294" s="28"/>
    </row>
    <row r="33295" spans="5:6" ht="15" customHeight="1" x14ac:dyDescent="0.2">
      <c r="E33295" s="28"/>
      <c r="F33295" s="28"/>
    </row>
    <row r="33296" spans="5:6" ht="15" customHeight="1" x14ac:dyDescent="0.2">
      <c r="E33296" s="28"/>
      <c r="F33296" s="28"/>
    </row>
    <row r="33297" spans="5:6" ht="15" customHeight="1" x14ac:dyDescent="0.2">
      <c r="E33297" s="28"/>
      <c r="F33297" s="28"/>
    </row>
    <row r="33298" spans="5:6" ht="15" customHeight="1" x14ac:dyDescent="0.2">
      <c r="E33298" s="28"/>
      <c r="F33298" s="28"/>
    </row>
    <row r="33299" spans="5:6" ht="15" customHeight="1" x14ac:dyDescent="0.2">
      <c r="E33299" s="28"/>
      <c r="F33299" s="28"/>
    </row>
    <row r="33300" spans="5:6" ht="15" customHeight="1" x14ac:dyDescent="0.2">
      <c r="E33300" s="28"/>
      <c r="F33300" s="28"/>
    </row>
    <row r="33301" spans="5:6" ht="15" customHeight="1" x14ac:dyDescent="0.2">
      <c r="E33301" s="28"/>
      <c r="F33301" s="28"/>
    </row>
    <row r="33302" spans="5:6" ht="15" customHeight="1" x14ac:dyDescent="0.2">
      <c r="E33302" s="28"/>
      <c r="F33302" s="28"/>
    </row>
    <row r="33303" spans="5:6" ht="15" customHeight="1" x14ac:dyDescent="0.2">
      <c r="E33303" s="28"/>
      <c r="F33303" s="28"/>
    </row>
    <row r="33304" spans="5:6" ht="15" customHeight="1" x14ac:dyDescent="0.2">
      <c r="E33304" s="28"/>
      <c r="F33304" s="28"/>
    </row>
    <row r="33305" spans="5:6" ht="15" customHeight="1" x14ac:dyDescent="0.2">
      <c r="E33305" s="28"/>
      <c r="F33305" s="28"/>
    </row>
    <row r="33306" spans="5:6" ht="15" customHeight="1" x14ac:dyDescent="0.2">
      <c r="E33306" s="28"/>
      <c r="F33306" s="28"/>
    </row>
    <row r="33307" spans="5:6" ht="15" customHeight="1" x14ac:dyDescent="0.2">
      <c r="E33307" s="28"/>
      <c r="F33307" s="28"/>
    </row>
    <row r="33308" spans="5:6" ht="15" customHeight="1" x14ac:dyDescent="0.2">
      <c r="E33308" s="28"/>
      <c r="F33308" s="28"/>
    </row>
    <row r="33309" spans="5:6" ht="15" customHeight="1" x14ac:dyDescent="0.2">
      <c r="E33309" s="28"/>
      <c r="F33309" s="28"/>
    </row>
    <row r="33310" spans="5:6" ht="15" customHeight="1" x14ac:dyDescent="0.2">
      <c r="E33310" s="28"/>
      <c r="F33310" s="28"/>
    </row>
    <row r="33311" spans="5:6" ht="15" customHeight="1" x14ac:dyDescent="0.2">
      <c r="E33311" s="28"/>
      <c r="F33311" s="28"/>
    </row>
    <row r="33312" spans="5:6" ht="15" customHeight="1" x14ac:dyDescent="0.2">
      <c r="E33312" s="28"/>
      <c r="F33312" s="28"/>
    </row>
    <row r="33313" spans="5:6" ht="15" customHeight="1" x14ac:dyDescent="0.2">
      <c r="E33313" s="28"/>
      <c r="F33313" s="28"/>
    </row>
    <row r="33314" spans="5:6" ht="15" customHeight="1" x14ac:dyDescent="0.2">
      <c r="E33314" s="28"/>
      <c r="F33314" s="28"/>
    </row>
    <row r="33315" spans="5:6" ht="15" customHeight="1" x14ac:dyDescent="0.2">
      <c r="E33315" s="28"/>
      <c r="F33315" s="28"/>
    </row>
    <row r="33316" spans="5:6" ht="15" customHeight="1" x14ac:dyDescent="0.2">
      <c r="E33316" s="28"/>
      <c r="F33316" s="28"/>
    </row>
    <row r="33317" spans="5:6" ht="15" customHeight="1" x14ac:dyDescent="0.2">
      <c r="E33317" s="28"/>
      <c r="F33317" s="28"/>
    </row>
    <row r="33318" spans="5:6" ht="15" customHeight="1" x14ac:dyDescent="0.2">
      <c r="E33318" s="28"/>
      <c r="F33318" s="28"/>
    </row>
    <row r="33319" spans="5:6" ht="15" customHeight="1" x14ac:dyDescent="0.2">
      <c r="E33319" s="28"/>
      <c r="F33319" s="28"/>
    </row>
    <row r="33320" spans="5:6" ht="15" customHeight="1" x14ac:dyDescent="0.2">
      <c r="E33320" s="28"/>
      <c r="F33320" s="28"/>
    </row>
    <row r="33321" spans="5:6" ht="15" customHeight="1" x14ac:dyDescent="0.2">
      <c r="E33321" s="28"/>
      <c r="F33321" s="28"/>
    </row>
    <row r="33322" spans="5:6" ht="15" customHeight="1" x14ac:dyDescent="0.2">
      <c r="E33322" s="28"/>
      <c r="F33322" s="28"/>
    </row>
    <row r="33323" spans="5:6" ht="15" customHeight="1" x14ac:dyDescent="0.2">
      <c r="E33323" s="28"/>
      <c r="F33323" s="28"/>
    </row>
    <row r="33324" spans="5:6" ht="15" customHeight="1" x14ac:dyDescent="0.2">
      <c r="E33324" s="28"/>
      <c r="F33324" s="28"/>
    </row>
    <row r="33325" spans="5:6" ht="15" customHeight="1" x14ac:dyDescent="0.2">
      <c r="E33325" s="28"/>
      <c r="F33325" s="28"/>
    </row>
    <row r="33326" spans="5:6" ht="15" customHeight="1" x14ac:dyDescent="0.2">
      <c r="E33326" s="28"/>
      <c r="F33326" s="28"/>
    </row>
    <row r="33327" spans="5:6" ht="15" customHeight="1" x14ac:dyDescent="0.2">
      <c r="E33327" s="28"/>
      <c r="F33327" s="28"/>
    </row>
    <row r="33328" spans="5:6" ht="15" customHeight="1" x14ac:dyDescent="0.2">
      <c r="E33328" s="28"/>
      <c r="F33328" s="28"/>
    </row>
    <row r="33329" spans="5:6" ht="15" customHeight="1" x14ac:dyDescent="0.2">
      <c r="E33329" s="28"/>
      <c r="F33329" s="28"/>
    </row>
    <row r="33330" spans="5:6" ht="15" customHeight="1" x14ac:dyDescent="0.2">
      <c r="E33330" s="28"/>
      <c r="F33330" s="28"/>
    </row>
    <row r="33331" spans="5:6" ht="15" customHeight="1" x14ac:dyDescent="0.2">
      <c r="E33331" s="28"/>
      <c r="F33331" s="28"/>
    </row>
    <row r="33332" spans="5:6" ht="15" customHeight="1" x14ac:dyDescent="0.2">
      <c r="E33332" s="28"/>
      <c r="F33332" s="28"/>
    </row>
    <row r="33333" spans="5:6" ht="15" customHeight="1" x14ac:dyDescent="0.2">
      <c r="E33333" s="28"/>
      <c r="F33333" s="28"/>
    </row>
    <row r="33334" spans="5:6" ht="15" customHeight="1" x14ac:dyDescent="0.2">
      <c r="E33334" s="28"/>
      <c r="F33334" s="28"/>
    </row>
    <row r="33335" spans="5:6" ht="15" customHeight="1" x14ac:dyDescent="0.2">
      <c r="E33335" s="28"/>
      <c r="F33335" s="28"/>
    </row>
    <row r="33336" spans="5:6" ht="15" customHeight="1" x14ac:dyDescent="0.2">
      <c r="E33336" s="28"/>
      <c r="F33336" s="28"/>
    </row>
    <row r="33337" spans="5:6" ht="15" customHeight="1" x14ac:dyDescent="0.2">
      <c r="E33337" s="28"/>
      <c r="F33337" s="28"/>
    </row>
    <row r="33338" spans="5:6" ht="15" customHeight="1" x14ac:dyDescent="0.2">
      <c r="E33338" s="28"/>
      <c r="F33338" s="28"/>
    </row>
    <row r="33339" spans="5:6" ht="15" customHeight="1" x14ac:dyDescent="0.2">
      <c r="E33339" s="28"/>
      <c r="F33339" s="28"/>
    </row>
    <row r="33340" spans="5:6" ht="15" customHeight="1" x14ac:dyDescent="0.2">
      <c r="E33340" s="28"/>
      <c r="F33340" s="28"/>
    </row>
    <row r="33341" spans="5:6" ht="15" customHeight="1" x14ac:dyDescent="0.2">
      <c r="E33341" s="28"/>
      <c r="F33341" s="28"/>
    </row>
    <row r="33342" spans="5:6" ht="15" customHeight="1" x14ac:dyDescent="0.2">
      <c r="E33342" s="28"/>
      <c r="F33342" s="28"/>
    </row>
    <row r="33343" spans="5:6" ht="15" customHeight="1" x14ac:dyDescent="0.2">
      <c r="E33343" s="28"/>
      <c r="F33343" s="28"/>
    </row>
    <row r="33344" spans="5:6" ht="15" customHeight="1" x14ac:dyDescent="0.2">
      <c r="E33344" s="28"/>
      <c r="F33344" s="28"/>
    </row>
    <row r="33345" spans="5:6" ht="15" customHeight="1" x14ac:dyDescent="0.2">
      <c r="E33345" s="28"/>
      <c r="F33345" s="28"/>
    </row>
    <row r="33346" spans="5:6" ht="15" customHeight="1" x14ac:dyDescent="0.2">
      <c r="E33346" s="28"/>
      <c r="F33346" s="28"/>
    </row>
    <row r="33347" spans="5:6" ht="15" customHeight="1" x14ac:dyDescent="0.2">
      <c r="E33347" s="28"/>
      <c r="F33347" s="28"/>
    </row>
    <row r="33348" spans="5:6" ht="15" customHeight="1" x14ac:dyDescent="0.2">
      <c r="E33348" s="28"/>
      <c r="F33348" s="28"/>
    </row>
    <row r="33349" spans="5:6" ht="15" customHeight="1" x14ac:dyDescent="0.2">
      <c r="E33349" s="28"/>
      <c r="F33349" s="28"/>
    </row>
    <row r="33350" spans="5:6" ht="15" customHeight="1" x14ac:dyDescent="0.2">
      <c r="E33350" s="28"/>
      <c r="F33350" s="28"/>
    </row>
    <row r="33351" spans="5:6" ht="15" customHeight="1" x14ac:dyDescent="0.2">
      <c r="E33351" s="28"/>
      <c r="F33351" s="28"/>
    </row>
    <row r="33352" spans="5:6" ht="15" customHeight="1" x14ac:dyDescent="0.2">
      <c r="E33352" s="28"/>
      <c r="F33352" s="28"/>
    </row>
    <row r="33353" spans="5:6" ht="15" customHeight="1" x14ac:dyDescent="0.2">
      <c r="E33353" s="28"/>
      <c r="F33353" s="28"/>
    </row>
    <row r="33354" spans="5:6" ht="15" customHeight="1" x14ac:dyDescent="0.2">
      <c r="E33354" s="28"/>
      <c r="F33354" s="28"/>
    </row>
    <row r="33355" spans="5:6" ht="15" customHeight="1" x14ac:dyDescent="0.2">
      <c r="E33355" s="28"/>
      <c r="F33355" s="28"/>
    </row>
    <row r="33356" spans="5:6" ht="15" customHeight="1" x14ac:dyDescent="0.2">
      <c r="E33356" s="28"/>
      <c r="F33356" s="28"/>
    </row>
    <row r="33357" spans="5:6" ht="15" customHeight="1" x14ac:dyDescent="0.2">
      <c r="E33357" s="28"/>
      <c r="F33357" s="28"/>
    </row>
    <row r="33358" spans="5:6" ht="15" customHeight="1" x14ac:dyDescent="0.2">
      <c r="E33358" s="28"/>
      <c r="F33358" s="28"/>
    </row>
    <row r="33359" spans="5:6" ht="15" customHeight="1" x14ac:dyDescent="0.2">
      <c r="E33359" s="28"/>
      <c r="F33359" s="28"/>
    </row>
    <row r="33360" spans="5:6" ht="15" customHeight="1" x14ac:dyDescent="0.2">
      <c r="E33360" s="28"/>
      <c r="F33360" s="28"/>
    </row>
    <row r="33361" spans="5:6" ht="15" customHeight="1" x14ac:dyDescent="0.2">
      <c r="E33361" s="28"/>
      <c r="F33361" s="28"/>
    </row>
    <row r="33362" spans="5:6" ht="15" customHeight="1" x14ac:dyDescent="0.2">
      <c r="E33362" s="28"/>
      <c r="F33362" s="28"/>
    </row>
    <row r="33363" spans="5:6" ht="15" customHeight="1" x14ac:dyDescent="0.2">
      <c r="E33363" s="28"/>
      <c r="F33363" s="28"/>
    </row>
    <row r="33364" spans="5:6" ht="15" customHeight="1" x14ac:dyDescent="0.2">
      <c r="E33364" s="28"/>
      <c r="F33364" s="28"/>
    </row>
    <row r="33365" spans="5:6" ht="15" customHeight="1" x14ac:dyDescent="0.2">
      <c r="E33365" s="28"/>
      <c r="F33365" s="28"/>
    </row>
    <row r="33366" spans="5:6" ht="15" customHeight="1" x14ac:dyDescent="0.2">
      <c r="E33366" s="28"/>
      <c r="F33366" s="28"/>
    </row>
    <row r="33367" spans="5:6" ht="15" customHeight="1" x14ac:dyDescent="0.2">
      <c r="E33367" s="28"/>
      <c r="F33367" s="28"/>
    </row>
    <row r="33368" spans="5:6" ht="15" customHeight="1" x14ac:dyDescent="0.2">
      <c r="E33368" s="28"/>
      <c r="F33368" s="28"/>
    </row>
    <row r="33369" spans="5:6" ht="15" customHeight="1" x14ac:dyDescent="0.2">
      <c r="E33369" s="28"/>
      <c r="F33369" s="28"/>
    </row>
    <row r="33370" spans="5:6" ht="15" customHeight="1" x14ac:dyDescent="0.2">
      <c r="E33370" s="28"/>
      <c r="F33370" s="28"/>
    </row>
    <row r="33371" spans="5:6" ht="15" customHeight="1" x14ac:dyDescent="0.2">
      <c r="E33371" s="28"/>
      <c r="F33371" s="28"/>
    </row>
    <row r="33372" spans="5:6" ht="15" customHeight="1" x14ac:dyDescent="0.2">
      <c r="E33372" s="28"/>
      <c r="F33372" s="28"/>
    </row>
    <row r="33373" spans="5:6" ht="15" customHeight="1" x14ac:dyDescent="0.2">
      <c r="E33373" s="28"/>
      <c r="F33373" s="28"/>
    </row>
    <row r="33374" spans="5:6" ht="15" customHeight="1" x14ac:dyDescent="0.2">
      <c r="E33374" s="28"/>
      <c r="F33374" s="28"/>
    </row>
    <row r="33375" spans="5:6" ht="15" customHeight="1" x14ac:dyDescent="0.2">
      <c r="E33375" s="28"/>
      <c r="F33375" s="28"/>
    </row>
    <row r="33376" spans="5:6" ht="15" customHeight="1" x14ac:dyDescent="0.2">
      <c r="E33376" s="28"/>
      <c r="F33376" s="28"/>
    </row>
    <row r="33377" spans="5:6" ht="15" customHeight="1" x14ac:dyDescent="0.2">
      <c r="E33377" s="28"/>
      <c r="F33377" s="28"/>
    </row>
    <row r="33378" spans="5:6" ht="15" customHeight="1" x14ac:dyDescent="0.2">
      <c r="E33378" s="28"/>
      <c r="F33378" s="28"/>
    </row>
    <row r="33379" spans="5:6" ht="15" customHeight="1" x14ac:dyDescent="0.2">
      <c r="E33379" s="28"/>
      <c r="F33379" s="28"/>
    </row>
    <row r="33380" spans="5:6" ht="15" customHeight="1" x14ac:dyDescent="0.2">
      <c r="E33380" s="28"/>
      <c r="F33380" s="28"/>
    </row>
    <row r="33381" spans="5:6" ht="15" customHeight="1" x14ac:dyDescent="0.2">
      <c r="E33381" s="28"/>
      <c r="F33381" s="28"/>
    </row>
    <row r="33382" spans="5:6" ht="15" customHeight="1" x14ac:dyDescent="0.2">
      <c r="E33382" s="28"/>
      <c r="F33382" s="28"/>
    </row>
    <row r="33383" spans="5:6" ht="15" customHeight="1" x14ac:dyDescent="0.2">
      <c r="E33383" s="28"/>
      <c r="F33383" s="28"/>
    </row>
    <row r="33384" spans="5:6" ht="15" customHeight="1" x14ac:dyDescent="0.2">
      <c r="E33384" s="28"/>
      <c r="F33384" s="28"/>
    </row>
    <row r="33385" spans="5:6" ht="15" customHeight="1" x14ac:dyDescent="0.2">
      <c r="E33385" s="28"/>
      <c r="F33385" s="28"/>
    </row>
    <row r="33386" spans="5:6" ht="15" customHeight="1" x14ac:dyDescent="0.2">
      <c r="E33386" s="28"/>
      <c r="F33386" s="28"/>
    </row>
    <row r="33387" spans="5:6" ht="15" customHeight="1" x14ac:dyDescent="0.2">
      <c r="E33387" s="28"/>
      <c r="F33387" s="28"/>
    </row>
    <row r="33388" spans="5:6" ht="15" customHeight="1" x14ac:dyDescent="0.2">
      <c r="E33388" s="28"/>
      <c r="F33388" s="28"/>
    </row>
    <row r="33389" spans="5:6" ht="15" customHeight="1" x14ac:dyDescent="0.2">
      <c r="E33389" s="28"/>
      <c r="F33389" s="28"/>
    </row>
    <row r="33390" spans="5:6" ht="15" customHeight="1" x14ac:dyDescent="0.2">
      <c r="E33390" s="28"/>
      <c r="F33390" s="28"/>
    </row>
    <row r="33391" spans="5:6" ht="15" customHeight="1" x14ac:dyDescent="0.2">
      <c r="E33391" s="28"/>
      <c r="F33391" s="28"/>
    </row>
    <row r="33392" spans="5:6" ht="15" customHeight="1" x14ac:dyDescent="0.2">
      <c r="E33392" s="28"/>
      <c r="F33392" s="28"/>
    </row>
    <row r="33393" spans="5:6" ht="15" customHeight="1" x14ac:dyDescent="0.2">
      <c r="E33393" s="28"/>
      <c r="F33393" s="28"/>
    </row>
    <row r="33394" spans="5:6" ht="15" customHeight="1" x14ac:dyDescent="0.2">
      <c r="E33394" s="28"/>
      <c r="F33394" s="28"/>
    </row>
    <row r="33395" spans="5:6" ht="15" customHeight="1" x14ac:dyDescent="0.2">
      <c r="E33395" s="28"/>
      <c r="F33395" s="28"/>
    </row>
    <row r="33396" spans="5:6" ht="15" customHeight="1" x14ac:dyDescent="0.2">
      <c r="E33396" s="28"/>
      <c r="F33396" s="28"/>
    </row>
    <row r="33397" spans="5:6" ht="15" customHeight="1" x14ac:dyDescent="0.2">
      <c r="E33397" s="28"/>
      <c r="F33397" s="28"/>
    </row>
    <row r="33398" spans="5:6" ht="15" customHeight="1" x14ac:dyDescent="0.2">
      <c r="E33398" s="28"/>
      <c r="F33398" s="28"/>
    </row>
    <row r="33399" spans="5:6" ht="15" customHeight="1" x14ac:dyDescent="0.2">
      <c r="E33399" s="28"/>
      <c r="F33399" s="28"/>
    </row>
    <row r="33400" spans="5:6" ht="15" customHeight="1" x14ac:dyDescent="0.2">
      <c r="E33400" s="28"/>
      <c r="F33400" s="28"/>
    </row>
    <row r="33401" spans="5:6" ht="15" customHeight="1" x14ac:dyDescent="0.2">
      <c r="E33401" s="28"/>
      <c r="F33401" s="28"/>
    </row>
    <row r="33402" spans="5:6" ht="15" customHeight="1" x14ac:dyDescent="0.2">
      <c r="E33402" s="28"/>
      <c r="F33402" s="28"/>
    </row>
    <row r="33403" spans="5:6" ht="15" customHeight="1" x14ac:dyDescent="0.2">
      <c r="E33403" s="28"/>
      <c r="F33403" s="28"/>
    </row>
    <row r="33404" spans="5:6" ht="15" customHeight="1" x14ac:dyDescent="0.2">
      <c r="E33404" s="28"/>
      <c r="F33404" s="28"/>
    </row>
    <row r="33405" spans="5:6" ht="15" customHeight="1" x14ac:dyDescent="0.2">
      <c r="E33405" s="28"/>
      <c r="F33405" s="28"/>
    </row>
    <row r="33406" spans="5:6" ht="15" customHeight="1" x14ac:dyDescent="0.2">
      <c r="E33406" s="28"/>
      <c r="F33406" s="28"/>
    </row>
    <row r="33407" spans="5:6" ht="15" customHeight="1" x14ac:dyDescent="0.2">
      <c r="E33407" s="28"/>
      <c r="F33407" s="28"/>
    </row>
    <row r="33408" spans="5:6" ht="15" customHeight="1" x14ac:dyDescent="0.2">
      <c r="E33408" s="28"/>
      <c r="F33408" s="28"/>
    </row>
    <row r="33409" spans="5:6" ht="15" customHeight="1" x14ac:dyDescent="0.2">
      <c r="E33409" s="28"/>
      <c r="F33409" s="28"/>
    </row>
    <row r="33410" spans="5:6" ht="15" customHeight="1" x14ac:dyDescent="0.2">
      <c r="E33410" s="28"/>
      <c r="F33410" s="28"/>
    </row>
    <row r="33411" spans="5:6" ht="15" customHeight="1" x14ac:dyDescent="0.2">
      <c r="E33411" s="28"/>
      <c r="F33411" s="28"/>
    </row>
    <row r="33412" spans="5:6" ht="15" customHeight="1" x14ac:dyDescent="0.2">
      <c r="E33412" s="28"/>
      <c r="F33412" s="28"/>
    </row>
    <row r="33413" spans="5:6" ht="15" customHeight="1" x14ac:dyDescent="0.2">
      <c r="E33413" s="28"/>
      <c r="F33413" s="28"/>
    </row>
    <row r="33414" spans="5:6" ht="15" customHeight="1" x14ac:dyDescent="0.2">
      <c r="E33414" s="28"/>
      <c r="F33414" s="28"/>
    </row>
    <row r="33415" spans="5:6" ht="15" customHeight="1" x14ac:dyDescent="0.2">
      <c r="E33415" s="28"/>
      <c r="F33415" s="28"/>
    </row>
    <row r="33416" spans="5:6" ht="15" customHeight="1" x14ac:dyDescent="0.2">
      <c r="E33416" s="28"/>
      <c r="F33416" s="28"/>
    </row>
    <row r="33417" spans="5:6" ht="15" customHeight="1" x14ac:dyDescent="0.2">
      <c r="E33417" s="28"/>
      <c r="F33417" s="28"/>
    </row>
    <row r="33418" spans="5:6" ht="15" customHeight="1" x14ac:dyDescent="0.2">
      <c r="E33418" s="28"/>
      <c r="F33418" s="28"/>
    </row>
    <row r="33419" spans="5:6" ht="15" customHeight="1" x14ac:dyDescent="0.2">
      <c r="E33419" s="28"/>
      <c r="F33419" s="28"/>
    </row>
    <row r="33420" spans="5:6" ht="15" customHeight="1" x14ac:dyDescent="0.2">
      <c r="E33420" s="28"/>
      <c r="F33420" s="28"/>
    </row>
    <row r="33421" spans="5:6" ht="15" customHeight="1" x14ac:dyDescent="0.2">
      <c r="E33421" s="28"/>
      <c r="F33421" s="28"/>
    </row>
    <row r="33422" spans="5:6" ht="15" customHeight="1" x14ac:dyDescent="0.2">
      <c r="E33422" s="28"/>
      <c r="F33422" s="28"/>
    </row>
    <row r="33423" spans="5:6" ht="15" customHeight="1" x14ac:dyDescent="0.2">
      <c r="E33423" s="28"/>
      <c r="F33423" s="28"/>
    </row>
    <row r="33424" spans="5:6" ht="15" customHeight="1" x14ac:dyDescent="0.2">
      <c r="E33424" s="28"/>
      <c r="F33424" s="28"/>
    </row>
    <row r="33425" spans="5:6" ht="15" customHeight="1" x14ac:dyDescent="0.2">
      <c r="E33425" s="28"/>
      <c r="F33425" s="28"/>
    </row>
    <row r="33426" spans="5:6" ht="15" customHeight="1" x14ac:dyDescent="0.2">
      <c r="E33426" s="28"/>
      <c r="F33426" s="28"/>
    </row>
    <row r="33427" spans="5:6" ht="15" customHeight="1" x14ac:dyDescent="0.2">
      <c r="E33427" s="28"/>
      <c r="F33427" s="28"/>
    </row>
    <row r="33428" spans="5:6" ht="15" customHeight="1" x14ac:dyDescent="0.2">
      <c r="E33428" s="28"/>
      <c r="F33428" s="28"/>
    </row>
    <row r="33429" spans="5:6" ht="15" customHeight="1" x14ac:dyDescent="0.2">
      <c r="E33429" s="28"/>
      <c r="F33429" s="28"/>
    </row>
    <row r="33430" spans="5:6" ht="15" customHeight="1" x14ac:dyDescent="0.2">
      <c r="E33430" s="28"/>
      <c r="F33430" s="28"/>
    </row>
    <row r="33431" spans="5:6" ht="15" customHeight="1" x14ac:dyDescent="0.2">
      <c r="E33431" s="28"/>
      <c r="F33431" s="28"/>
    </row>
    <row r="33432" spans="5:6" ht="15" customHeight="1" x14ac:dyDescent="0.2">
      <c r="E33432" s="28"/>
      <c r="F33432" s="28"/>
    </row>
    <row r="33433" spans="5:6" ht="15" customHeight="1" x14ac:dyDescent="0.2">
      <c r="E33433" s="28"/>
      <c r="F33433" s="28"/>
    </row>
    <row r="33434" spans="5:6" ht="15" customHeight="1" x14ac:dyDescent="0.2">
      <c r="E33434" s="28"/>
      <c r="F33434" s="28"/>
    </row>
    <row r="33435" spans="5:6" ht="15" customHeight="1" x14ac:dyDescent="0.2">
      <c r="E33435" s="28"/>
      <c r="F33435" s="28"/>
    </row>
    <row r="33436" spans="5:6" ht="15" customHeight="1" x14ac:dyDescent="0.2">
      <c r="E33436" s="28"/>
      <c r="F33436" s="28"/>
    </row>
    <row r="33437" spans="5:6" ht="15" customHeight="1" x14ac:dyDescent="0.2">
      <c r="E33437" s="28"/>
      <c r="F33437" s="28"/>
    </row>
    <row r="33438" spans="5:6" ht="15" customHeight="1" x14ac:dyDescent="0.2">
      <c r="E33438" s="28"/>
      <c r="F33438" s="28"/>
    </row>
    <row r="33439" spans="5:6" ht="15" customHeight="1" x14ac:dyDescent="0.2">
      <c r="E33439" s="28"/>
      <c r="F33439" s="28"/>
    </row>
    <row r="33440" spans="5:6" ht="15" customHeight="1" x14ac:dyDescent="0.2">
      <c r="E33440" s="28"/>
      <c r="F33440" s="28"/>
    </row>
    <row r="33441" spans="5:6" ht="15" customHeight="1" x14ac:dyDescent="0.2">
      <c r="E33441" s="28"/>
      <c r="F33441" s="28"/>
    </row>
    <row r="33442" spans="5:6" ht="15" customHeight="1" x14ac:dyDescent="0.2">
      <c r="E33442" s="28"/>
      <c r="F33442" s="28"/>
    </row>
    <row r="33443" spans="5:6" ht="15" customHeight="1" x14ac:dyDescent="0.2">
      <c r="E33443" s="28"/>
      <c r="F33443" s="28"/>
    </row>
    <row r="33444" spans="5:6" ht="15" customHeight="1" x14ac:dyDescent="0.2">
      <c r="E33444" s="28"/>
      <c r="F33444" s="28"/>
    </row>
    <row r="33445" spans="5:6" ht="15" customHeight="1" x14ac:dyDescent="0.2">
      <c r="E33445" s="28"/>
      <c r="F33445" s="28"/>
    </row>
    <row r="33446" spans="5:6" ht="15" customHeight="1" x14ac:dyDescent="0.2">
      <c r="E33446" s="28"/>
      <c r="F33446" s="28"/>
    </row>
    <row r="33447" spans="5:6" ht="15" customHeight="1" x14ac:dyDescent="0.2">
      <c r="E33447" s="28"/>
      <c r="F33447" s="28"/>
    </row>
    <row r="33448" spans="5:6" ht="15" customHeight="1" x14ac:dyDescent="0.2">
      <c r="E33448" s="28"/>
      <c r="F33448" s="28"/>
    </row>
    <row r="33449" spans="5:6" ht="15" customHeight="1" x14ac:dyDescent="0.2">
      <c r="E33449" s="28"/>
      <c r="F33449" s="28"/>
    </row>
    <row r="33450" spans="5:6" ht="15" customHeight="1" x14ac:dyDescent="0.2">
      <c r="E33450" s="28"/>
      <c r="F33450" s="28"/>
    </row>
    <row r="33451" spans="5:6" ht="15" customHeight="1" x14ac:dyDescent="0.2">
      <c r="E33451" s="28"/>
      <c r="F33451" s="28"/>
    </row>
    <row r="33452" spans="5:6" ht="15" customHeight="1" x14ac:dyDescent="0.2">
      <c r="E33452" s="28"/>
      <c r="F33452" s="28"/>
    </row>
    <row r="33453" spans="5:6" ht="15" customHeight="1" x14ac:dyDescent="0.2">
      <c r="E33453" s="28"/>
      <c r="F33453" s="28"/>
    </row>
    <row r="33454" spans="5:6" ht="15" customHeight="1" x14ac:dyDescent="0.2">
      <c r="E33454" s="28"/>
      <c r="F33454" s="28"/>
    </row>
    <row r="33455" spans="5:6" ht="15" customHeight="1" x14ac:dyDescent="0.2">
      <c r="E33455" s="28"/>
      <c r="F33455" s="28"/>
    </row>
    <row r="33456" spans="5:6" ht="15" customHeight="1" x14ac:dyDescent="0.2">
      <c r="E33456" s="28"/>
      <c r="F33456" s="28"/>
    </row>
    <row r="33457" spans="5:6" ht="15" customHeight="1" x14ac:dyDescent="0.2">
      <c r="E33457" s="28"/>
      <c r="F33457" s="28"/>
    </row>
    <row r="33458" spans="5:6" ht="15" customHeight="1" x14ac:dyDescent="0.2">
      <c r="E33458" s="28"/>
      <c r="F33458" s="28"/>
    </row>
    <row r="33459" spans="5:6" ht="15" customHeight="1" x14ac:dyDescent="0.2">
      <c r="E33459" s="28"/>
      <c r="F33459" s="28"/>
    </row>
    <row r="33460" spans="5:6" ht="15" customHeight="1" x14ac:dyDescent="0.2">
      <c r="E33460" s="28"/>
      <c r="F33460" s="28"/>
    </row>
    <row r="33461" spans="5:6" ht="15" customHeight="1" x14ac:dyDescent="0.2">
      <c r="E33461" s="28"/>
      <c r="F33461" s="28"/>
    </row>
    <row r="33462" spans="5:6" ht="15" customHeight="1" x14ac:dyDescent="0.2">
      <c r="E33462" s="28"/>
      <c r="F33462" s="28"/>
    </row>
    <row r="33463" spans="5:6" ht="15" customHeight="1" x14ac:dyDescent="0.2">
      <c r="E33463" s="28"/>
      <c r="F33463" s="28"/>
    </row>
    <row r="33464" spans="5:6" ht="15" customHeight="1" x14ac:dyDescent="0.2">
      <c r="E33464" s="28"/>
      <c r="F33464" s="28"/>
    </row>
    <row r="33465" spans="5:6" ht="15" customHeight="1" x14ac:dyDescent="0.2">
      <c r="E33465" s="28"/>
      <c r="F33465" s="28"/>
    </row>
    <row r="33466" spans="5:6" ht="15" customHeight="1" x14ac:dyDescent="0.2">
      <c r="E33466" s="28"/>
      <c r="F33466" s="28"/>
    </row>
    <row r="33467" spans="5:6" ht="15" customHeight="1" x14ac:dyDescent="0.2">
      <c r="E33467" s="28"/>
      <c r="F33467" s="28"/>
    </row>
    <row r="33468" spans="5:6" ht="15" customHeight="1" x14ac:dyDescent="0.2">
      <c r="E33468" s="28"/>
      <c r="F33468" s="28"/>
    </row>
    <row r="33469" spans="5:6" ht="15" customHeight="1" x14ac:dyDescent="0.2">
      <c r="E33469" s="28"/>
      <c r="F33469" s="28"/>
    </row>
    <row r="33470" spans="5:6" ht="15" customHeight="1" x14ac:dyDescent="0.2">
      <c r="E33470" s="28"/>
      <c r="F33470" s="28"/>
    </row>
    <row r="33471" spans="5:6" ht="15" customHeight="1" x14ac:dyDescent="0.2">
      <c r="E33471" s="28"/>
      <c r="F33471" s="28"/>
    </row>
    <row r="33472" spans="5:6" ht="15" customHeight="1" x14ac:dyDescent="0.2">
      <c r="E33472" s="28"/>
      <c r="F33472" s="28"/>
    </row>
    <row r="33473" spans="5:6" ht="15" customHeight="1" x14ac:dyDescent="0.2">
      <c r="E33473" s="28"/>
      <c r="F33473" s="28"/>
    </row>
    <row r="33474" spans="5:6" ht="15" customHeight="1" x14ac:dyDescent="0.2">
      <c r="E33474" s="28"/>
      <c r="F33474" s="28"/>
    </row>
    <row r="33475" spans="5:6" ht="15" customHeight="1" x14ac:dyDescent="0.2">
      <c r="E33475" s="28"/>
      <c r="F33475" s="28"/>
    </row>
    <row r="33476" spans="5:6" ht="15" customHeight="1" x14ac:dyDescent="0.2">
      <c r="E33476" s="28"/>
      <c r="F33476" s="28"/>
    </row>
    <row r="33477" spans="5:6" ht="15" customHeight="1" x14ac:dyDescent="0.2">
      <c r="E33477" s="28"/>
      <c r="F33477" s="28"/>
    </row>
    <row r="33478" spans="5:6" ht="15" customHeight="1" x14ac:dyDescent="0.2">
      <c r="E33478" s="28"/>
      <c r="F33478" s="28"/>
    </row>
    <row r="33479" spans="5:6" ht="15" customHeight="1" x14ac:dyDescent="0.2">
      <c r="E33479" s="28"/>
      <c r="F33479" s="28"/>
    </row>
    <row r="33480" spans="5:6" ht="15" customHeight="1" x14ac:dyDescent="0.2">
      <c r="E33480" s="28"/>
      <c r="F33480" s="28"/>
    </row>
    <row r="33481" spans="5:6" ht="15" customHeight="1" x14ac:dyDescent="0.2">
      <c r="E33481" s="28"/>
      <c r="F33481" s="28"/>
    </row>
    <row r="33482" spans="5:6" ht="15" customHeight="1" x14ac:dyDescent="0.2">
      <c r="E33482" s="28"/>
      <c r="F33482" s="28"/>
    </row>
    <row r="33483" spans="5:6" ht="15" customHeight="1" x14ac:dyDescent="0.2">
      <c r="E33483" s="28"/>
      <c r="F33483" s="28"/>
    </row>
    <row r="33484" spans="5:6" ht="15" customHeight="1" x14ac:dyDescent="0.2">
      <c r="E33484" s="28"/>
      <c r="F33484" s="28"/>
    </row>
    <row r="33485" spans="5:6" ht="15" customHeight="1" x14ac:dyDescent="0.2">
      <c r="E33485" s="28"/>
      <c r="F33485" s="28"/>
    </row>
    <row r="33486" spans="5:6" ht="15" customHeight="1" x14ac:dyDescent="0.2">
      <c r="E33486" s="28"/>
      <c r="F33486" s="28"/>
    </row>
    <row r="33487" spans="5:6" ht="15" customHeight="1" x14ac:dyDescent="0.2">
      <c r="E33487" s="28"/>
      <c r="F33487" s="28"/>
    </row>
    <row r="33488" spans="5:6" ht="15" customHeight="1" x14ac:dyDescent="0.2">
      <c r="E33488" s="28"/>
      <c r="F33488" s="28"/>
    </row>
    <row r="33489" spans="5:6" ht="15" customHeight="1" x14ac:dyDescent="0.2">
      <c r="E33489" s="28"/>
      <c r="F33489" s="28"/>
    </row>
    <row r="33490" spans="5:6" ht="15" customHeight="1" x14ac:dyDescent="0.2">
      <c r="E33490" s="28"/>
      <c r="F33490" s="28"/>
    </row>
    <row r="33491" spans="5:6" ht="15" customHeight="1" x14ac:dyDescent="0.2">
      <c r="E33491" s="28"/>
      <c r="F33491" s="28"/>
    </row>
    <row r="33492" spans="5:6" ht="15" customHeight="1" x14ac:dyDescent="0.2">
      <c r="E33492" s="28"/>
      <c r="F33492" s="28"/>
    </row>
    <row r="33493" spans="5:6" ht="15" customHeight="1" x14ac:dyDescent="0.2">
      <c r="E33493" s="28"/>
      <c r="F33493" s="28"/>
    </row>
    <row r="33494" spans="5:6" ht="15" customHeight="1" x14ac:dyDescent="0.2">
      <c r="E33494" s="28"/>
      <c r="F33494" s="28"/>
    </row>
    <row r="33495" spans="5:6" ht="15" customHeight="1" x14ac:dyDescent="0.2">
      <c r="E33495" s="28"/>
      <c r="F33495" s="28"/>
    </row>
    <row r="33496" spans="5:6" ht="15" customHeight="1" x14ac:dyDescent="0.2">
      <c r="E33496" s="28"/>
      <c r="F33496" s="28"/>
    </row>
    <row r="33497" spans="5:6" ht="15" customHeight="1" x14ac:dyDescent="0.2">
      <c r="E33497" s="28"/>
      <c r="F33497" s="28"/>
    </row>
    <row r="33498" spans="5:6" ht="15" customHeight="1" x14ac:dyDescent="0.2">
      <c r="E33498" s="28"/>
      <c r="F33498" s="28"/>
    </row>
    <row r="33499" spans="5:6" ht="15" customHeight="1" x14ac:dyDescent="0.2">
      <c r="E33499" s="28"/>
      <c r="F33499" s="28"/>
    </row>
    <row r="33500" spans="5:6" ht="15" customHeight="1" x14ac:dyDescent="0.2">
      <c r="E33500" s="28"/>
      <c r="F33500" s="28"/>
    </row>
    <row r="33501" spans="5:6" ht="15" customHeight="1" x14ac:dyDescent="0.2">
      <c r="E33501" s="28"/>
      <c r="F33501" s="28"/>
    </row>
    <row r="33502" spans="5:6" ht="15" customHeight="1" x14ac:dyDescent="0.2">
      <c r="E33502" s="28"/>
      <c r="F33502" s="28"/>
    </row>
    <row r="33503" spans="5:6" ht="15" customHeight="1" x14ac:dyDescent="0.2">
      <c r="E33503" s="28"/>
      <c r="F33503" s="28"/>
    </row>
    <row r="33504" spans="5:6" ht="15" customHeight="1" x14ac:dyDescent="0.2">
      <c r="E33504" s="28"/>
      <c r="F33504" s="28"/>
    </row>
    <row r="33505" spans="5:6" ht="15" customHeight="1" x14ac:dyDescent="0.2">
      <c r="E33505" s="28"/>
      <c r="F33505" s="28"/>
    </row>
    <row r="33506" spans="5:6" ht="15" customHeight="1" x14ac:dyDescent="0.2">
      <c r="E33506" s="28"/>
      <c r="F33506" s="28"/>
    </row>
    <row r="33507" spans="5:6" ht="15" customHeight="1" x14ac:dyDescent="0.2">
      <c r="E33507" s="28"/>
      <c r="F33507" s="28"/>
    </row>
    <row r="33508" spans="5:6" ht="15" customHeight="1" x14ac:dyDescent="0.2">
      <c r="E33508" s="28"/>
      <c r="F33508" s="28"/>
    </row>
    <row r="33509" spans="5:6" ht="15" customHeight="1" x14ac:dyDescent="0.2">
      <c r="E33509" s="28"/>
      <c r="F33509" s="28"/>
    </row>
    <row r="33510" spans="5:6" ht="15" customHeight="1" x14ac:dyDescent="0.2">
      <c r="E33510" s="28"/>
      <c r="F33510" s="28"/>
    </row>
    <row r="33511" spans="5:6" ht="15" customHeight="1" x14ac:dyDescent="0.2">
      <c r="E33511" s="28"/>
      <c r="F33511" s="28"/>
    </row>
    <row r="33512" spans="5:6" ht="15" customHeight="1" x14ac:dyDescent="0.2">
      <c r="E33512" s="28"/>
      <c r="F33512" s="28"/>
    </row>
    <row r="33513" spans="5:6" ht="15" customHeight="1" x14ac:dyDescent="0.2">
      <c r="E33513" s="28"/>
      <c r="F33513" s="28"/>
    </row>
    <row r="33514" spans="5:6" ht="15" customHeight="1" x14ac:dyDescent="0.2">
      <c r="E33514" s="28"/>
      <c r="F33514" s="28"/>
    </row>
    <row r="33515" spans="5:6" ht="15" customHeight="1" x14ac:dyDescent="0.2">
      <c r="E33515" s="28"/>
      <c r="F33515" s="28"/>
    </row>
    <row r="33516" spans="5:6" ht="15" customHeight="1" x14ac:dyDescent="0.2">
      <c r="E33516" s="28"/>
      <c r="F33516" s="28"/>
    </row>
    <row r="33517" spans="5:6" ht="15" customHeight="1" x14ac:dyDescent="0.2">
      <c r="E33517" s="28"/>
      <c r="F33517" s="28"/>
    </row>
    <row r="33518" spans="5:6" ht="15" customHeight="1" x14ac:dyDescent="0.2">
      <c r="E33518" s="28"/>
      <c r="F33518" s="28"/>
    </row>
    <row r="33519" spans="5:6" ht="15" customHeight="1" x14ac:dyDescent="0.2">
      <c r="E33519" s="28"/>
      <c r="F33519" s="28"/>
    </row>
    <row r="33520" spans="5:6" ht="15" customHeight="1" x14ac:dyDescent="0.2">
      <c r="E33520" s="28"/>
      <c r="F33520" s="28"/>
    </row>
    <row r="33521" spans="5:6" ht="15" customHeight="1" x14ac:dyDescent="0.2">
      <c r="E33521" s="28"/>
      <c r="F33521" s="28"/>
    </row>
    <row r="33522" spans="5:6" ht="15" customHeight="1" x14ac:dyDescent="0.2">
      <c r="E33522" s="28"/>
      <c r="F33522" s="28"/>
    </row>
    <row r="33523" spans="5:6" ht="15" customHeight="1" x14ac:dyDescent="0.2">
      <c r="E33523" s="28"/>
      <c r="F33523" s="28"/>
    </row>
    <row r="33524" spans="5:6" ht="15" customHeight="1" x14ac:dyDescent="0.2">
      <c r="E33524" s="28"/>
      <c r="F33524" s="28"/>
    </row>
    <row r="33525" spans="5:6" ht="15" customHeight="1" x14ac:dyDescent="0.2">
      <c r="E33525" s="28"/>
      <c r="F33525" s="28"/>
    </row>
    <row r="33526" spans="5:6" ht="15" customHeight="1" x14ac:dyDescent="0.2">
      <c r="E33526" s="28"/>
      <c r="F33526" s="28"/>
    </row>
    <row r="33527" spans="5:6" ht="15" customHeight="1" x14ac:dyDescent="0.2">
      <c r="E33527" s="28"/>
      <c r="F33527" s="28"/>
    </row>
    <row r="33528" spans="5:6" ht="15" customHeight="1" x14ac:dyDescent="0.2">
      <c r="E33528" s="28"/>
      <c r="F33528" s="28"/>
    </row>
    <row r="33529" spans="5:6" ht="15" customHeight="1" x14ac:dyDescent="0.2">
      <c r="E33529" s="28"/>
      <c r="F33529" s="28"/>
    </row>
    <row r="33530" spans="5:6" ht="15" customHeight="1" x14ac:dyDescent="0.2">
      <c r="E33530" s="28"/>
      <c r="F33530" s="28"/>
    </row>
    <row r="33531" spans="5:6" ht="15" customHeight="1" x14ac:dyDescent="0.2">
      <c r="E33531" s="28"/>
      <c r="F33531" s="28"/>
    </row>
    <row r="33532" spans="5:6" ht="15" customHeight="1" x14ac:dyDescent="0.2">
      <c r="E33532" s="28"/>
      <c r="F33532" s="28"/>
    </row>
    <row r="33533" spans="5:6" ht="15" customHeight="1" x14ac:dyDescent="0.2">
      <c r="E33533" s="28"/>
      <c r="F33533" s="28"/>
    </row>
    <row r="33534" spans="5:6" ht="15" customHeight="1" x14ac:dyDescent="0.2">
      <c r="E33534" s="28"/>
      <c r="F33534" s="28"/>
    </row>
    <row r="33535" spans="5:6" ht="15" customHeight="1" x14ac:dyDescent="0.2">
      <c r="E33535" s="28"/>
      <c r="F33535" s="28"/>
    </row>
    <row r="33536" spans="5:6" ht="15" customHeight="1" x14ac:dyDescent="0.2">
      <c r="E33536" s="28"/>
      <c r="F33536" s="28"/>
    </row>
    <row r="33537" spans="5:6" ht="15" customHeight="1" x14ac:dyDescent="0.2">
      <c r="E33537" s="28"/>
      <c r="F33537" s="28"/>
    </row>
    <row r="33538" spans="5:6" ht="15" customHeight="1" x14ac:dyDescent="0.2">
      <c r="E33538" s="28"/>
      <c r="F33538" s="28"/>
    </row>
    <row r="33539" spans="5:6" ht="15" customHeight="1" x14ac:dyDescent="0.2">
      <c r="E33539" s="28"/>
      <c r="F33539" s="28"/>
    </row>
    <row r="33540" spans="5:6" ht="15" customHeight="1" x14ac:dyDescent="0.2">
      <c r="E33540" s="28"/>
      <c r="F33540" s="28"/>
    </row>
    <row r="33541" spans="5:6" ht="15" customHeight="1" x14ac:dyDescent="0.2">
      <c r="E33541" s="28"/>
      <c r="F33541" s="28"/>
    </row>
    <row r="33542" spans="5:6" ht="15" customHeight="1" x14ac:dyDescent="0.2">
      <c r="E33542" s="28"/>
      <c r="F33542" s="28"/>
    </row>
    <row r="33543" spans="5:6" ht="15" customHeight="1" x14ac:dyDescent="0.2">
      <c r="E33543" s="28"/>
      <c r="F33543" s="28"/>
    </row>
    <row r="33544" spans="5:6" ht="15" customHeight="1" x14ac:dyDescent="0.2">
      <c r="E33544" s="28"/>
      <c r="F33544" s="28"/>
    </row>
    <row r="33545" spans="5:6" ht="15" customHeight="1" x14ac:dyDescent="0.2">
      <c r="E33545" s="28"/>
      <c r="F33545" s="28"/>
    </row>
    <row r="33546" spans="5:6" ht="15" customHeight="1" x14ac:dyDescent="0.2">
      <c r="E33546" s="28"/>
      <c r="F33546" s="28"/>
    </row>
    <row r="33547" spans="5:6" ht="15" customHeight="1" x14ac:dyDescent="0.2">
      <c r="E33547" s="28"/>
      <c r="F33547" s="28"/>
    </row>
    <row r="33548" spans="5:6" ht="15" customHeight="1" x14ac:dyDescent="0.2">
      <c r="E33548" s="28"/>
      <c r="F33548" s="28"/>
    </row>
    <row r="33549" spans="5:6" ht="15" customHeight="1" x14ac:dyDescent="0.2">
      <c r="E33549" s="28"/>
      <c r="F33549" s="28"/>
    </row>
    <row r="33550" spans="5:6" ht="15" customHeight="1" x14ac:dyDescent="0.2">
      <c r="E33550" s="28"/>
      <c r="F33550" s="28"/>
    </row>
    <row r="33551" spans="5:6" ht="15" customHeight="1" x14ac:dyDescent="0.2">
      <c r="E33551" s="28"/>
      <c r="F33551" s="28"/>
    </row>
    <row r="33552" spans="5:6" ht="15" customHeight="1" x14ac:dyDescent="0.2">
      <c r="E33552" s="28"/>
      <c r="F33552" s="28"/>
    </row>
    <row r="33553" spans="5:6" ht="15" customHeight="1" x14ac:dyDescent="0.2">
      <c r="E33553" s="28"/>
      <c r="F33553" s="28"/>
    </row>
    <row r="33554" spans="5:6" ht="15" customHeight="1" x14ac:dyDescent="0.2">
      <c r="E33554" s="28"/>
      <c r="F33554" s="28"/>
    </row>
    <row r="33555" spans="5:6" ht="15" customHeight="1" x14ac:dyDescent="0.2">
      <c r="E33555" s="28"/>
      <c r="F33555" s="28"/>
    </row>
    <row r="33556" spans="5:6" ht="15" customHeight="1" x14ac:dyDescent="0.2">
      <c r="E33556" s="28"/>
      <c r="F33556" s="28"/>
    </row>
    <row r="33557" spans="5:6" ht="15" customHeight="1" x14ac:dyDescent="0.2">
      <c r="E33557" s="28"/>
      <c r="F33557" s="28"/>
    </row>
    <row r="33558" spans="5:6" ht="15" customHeight="1" x14ac:dyDescent="0.2">
      <c r="E33558" s="28"/>
      <c r="F33558" s="28"/>
    </row>
    <row r="33559" spans="5:6" ht="15" customHeight="1" x14ac:dyDescent="0.2">
      <c r="E33559" s="28"/>
      <c r="F33559" s="28"/>
    </row>
    <row r="33560" spans="5:6" ht="15" customHeight="1" x14ac:dyDescent="0.2">
      <c r="E33560" s="28"/>
      <c r="F33560" s="28"/>
    </row>
    <row r="33561" spans="5:6" ht="15" customHeight="1" x14ac:dyDescent="0.2">
      <c r="E33561" s="28"/>
      <c r="F33561" s="28"/>
    </row>
    <row r="33562" spans="5:6" ht="15" customHeight="1" x14ac:dyDescent="0.2">
      <c r="E33562" s="28"/>
      <c r="F33562" s="28"/>
    </row>
    <row r="33563" spans="5:6" ht="15" customHeight="1" x14ac:dyDescent="0.2">
      <c r="E33563" s="28"/>
      <c r="F33563" s="28"/>
    </row>
    <row r="33564" spans="5:6" ht="15" customHeight="1" x14ac:dyDescent="0.2">
      <c r="E33564" s="28"/>
      <c r="F33564" s="28"/>
    </row>
    <row r="33565" spans="5:6" ht="15" customHeight="1" x14ac:dyDescent="0.2">
      <c r="E33565" s="28"/>
      <c r="F33565" s="28"/>
    </row>
    <row r="33566" spans="5:6" ht="15" customHeight="1" x14ac:dyDescent="0.2">
      <c r="E33566" s="28"/>
      <c r="F33566" s="28"/>
    </row>
    <row r="33567" spans="5:6" ht="15" customHeight="1" x14ac:dyDescent="0.2">
      <c r="E33567" s="28"/>
      <c r="F33567" s="28"/>
    </row>
    <row r="33568" spans="5:6" ht="15" customHeight="1" x14ac:dyDescent="0.2">
      <c r="E33568" s="28"/>
      <c r="F33568" s="28"/>
    </row>
    <row r="33569" spans="5:6" ht="15" customHeight="1" x14ac:dyDescent="0.2">
      <c r="E33569" s="28"/>
      <c r="F33569" s="28"/>
    </row>
    <row r="33570" spans="5:6" ht="15" customHeight="1" x14ac:dyDescent="0.2">
      <c r="E33570" s="28"/>
      <c r="F33570" s="28"/>
    </row>
    <row r="33571" spans="5:6" ht="15" customHeight="1" x14ac:dyDescent="0.2">
      <c r="E33571" s="28"/>
      <c r="F33571" s="28"/>
    </row>
    <row r="33572" spans="5:6" ht="15" customHeight="1" x14ac:dyDescent="0.2">
      <c r="E33572" s="28"/>
      <c r="F33572" s="28"/>
    </row>
    <row r="33573" spans="5:6" ht="15" customHeight="1" x14ac:dyDescent="0.2">
      <c r="E33573" s="28"/>
      <c r="F33573" s="28"/>
    </row>
    <row r="33574" spans="5:6" ht="15" customHeight="1" x14ac:dyDescent="0.2">
      <c r="E33574" s="28"/>
      <c r="F33574" s="28"/>
    </row>
    <row r="33575" spans="5:6" ht="15" customHeight="1" x14ac:dyDescent="0.2">
      <c r="E33575" s="28"/>
      <c r="F33575" s="28"/>
    </row>
    <row r="33576" spans="5:6" ht="15" customHeight="1" x14ac:dyDescent="0.2">
      <c r="E33576" s="28"/>
      <c r="F33576" s="28"/>
    </row>
    <row r="33577" spans="5:6" ht="15" customHeight="1" x14ac:dyDescent="0.2">
      <c r="E33577" s="28"/>
      <c r="F33577" s="28"/>
    </row>
    <row r="33578" spans="5:6" ht="15" customHeight="1" x14ac:dyDescent="0.2">
      <c r="E33578" s="28"/>
      <c r="F33578" s="28"/>
    </row>
    <row r="33579" spans="5:6" ht="15" customHeight="1" x14ac:dyDescent="0.2">
      <c r="E33579" s="28"/>
      <c r="F33579" s="28"/>
    </row>
    <row r="33580" spans="5:6" ht="15" customHeight="1" x14ac:dyDescent="0.2">
      <c r="E33580" s="28"/>
      <c r="F33580" s="28"/>
    </row>
    <row r="33581" spans="5:6" ht="15" customHeight="1" x14ac:dyDescent="0.2">
      <c r="E33581" s="28"/>
      <c r="F33581" s="28"/>
    </row>
    <row r="33582" spans="5:6" ht="15" customHeight="1" x14ac:dyDescent="0.2">
      <c r="E33582" s="28"/>
      <c r="F33582" s="28"/>
    </row>
    <row r="33583" spans="5:6" ht="15" customHeight="1" x14ac:dyDescent="0.2">
      <c r="E33583" s="28"/>
      <c r="F33583" s="28"/>
    </row>
    <row r="33584" spans="5:6" ht="15" customHeight="1" x14ac:dyDescent="0.2">
      <c r="E33584" s="28"/>
      <c r="F33584" s="28"/>
    </row>
    <row r="33585" spans="5:6" ht="15" customHeight="1" x14ac:dyDescent="0.2">
      <c r="E33585" s="28"/>
      <c r="F33585" s="28"/>
    </row>
    <row r="33586" spans="5:6" ht="15" customHeight="1" x14ac:dyDescent="0.2">
      <c r="E33586" s="28"/>
      <c r="F33586" s="28"/>
    </row>
    <row r="33587" spans="5:6" ht="15" customHeight="1" x14ac:dyDescent="0.2">
      <c r="E33587" s="28"/>
      <c r="F33587" s="28"/>
    </row>
    <row r="33588" spans="5:6" ht="15" customHeight="1" x14ac:dyDescent="0.2">
      <c r="E33588" s="28"/>
      <c r="F33588" s="28"/>
    </row>
    <row r="33589" spans="5:6" ht="15" customHeight="1" x14ac:dyDescent="0.2">
      <c r="E33589" s="28"/>
      <c r="F33589" s="28"/>
    </row>
    <row r="33590" spans="5:6" ht="15" customHeight="1" x14ac:dyDescent="0.2">
      <c r="E33590" s="28"/>
      <c r="F33590" s="28"/>
    </row>
    <row r="33591" spans="5:6" ht="15" customHeight="1" x14ac:dyDescent="0.2">
      <c r="E33591" s="28"/>
      <c r="F33591" s="28"/>
    </row>
    <row r="33592" spans="5:6" ht="15" customHeight="1" x14ac:dyDescent="0.2">
      <c r="E33592" s="28"/>
      <c r="F33592" s="28"/>
    </row>
    <row r="33593" spans="5:6" ht="15" customHeight="1" x14ac:dyDescent="0.2">
      <c r="E33593" s="28"/>
      <c r="F33593" s="28"/>
    </row>
    <row r="33594" spans="5:6" ht="15" customHeight="1" x14ac:dyDescent="0.2">
      <c r="E33594" s="28"/>
      <c r="F33594" s="28"/>
    </row>
    <row r="33595" spans="5:6" ht="15" customHeight="1" x14ac:dyDescent="0.2">
      <c r="E33595" s="28"/>
      <c r="F33595" s="28"/>
    </row>
    <row r="33596" spans="5:6" ht="15" customHeight="1" x14ac:dyDescent="0.2">
      <c r="E33596" s="28"/>
      <c r="F33596" s="28"/>
    </row>
    <row r="33597" spans="5:6" ht="15" customHeight="1" x14ac:dyDescent="0.2">
      <c r="E33597" s="28"/>
      <c r="F33597" s="28"/>
    </row>
    <row r="33598" spans="5:6" ht="15" customHeight="1" x14ac:dyDescent="0.2">
      <c r="E33598" s="28"/>
      <c r="F33598" s="28"/>
    </row>
    <row r="33599" spans="5:6" ht="15" customHeight="1" x14ac:dyDescent="0.2">
      <c r="E33599" s="28"/>
      <c r="F33599" s="28"/>
    </row>
    <row r="33600" spans="5:6" ht="15" customHeight="1" x14ac:dyDescent="0.2">
      <c r="E33600" s="28"/>
      <c r="F33600" s="28"/>
    </row>
    <row r="33601" spans="5:6" ht="15" customHeight="1" x14ac:dyDescent="0.2">
      <c r="E33601" s="28"/>
      <c r="F33601" s="28"/>
    </row>
    <row r="33602" spans="5:6" ht="15" customHeight="1" x14ac:dyDescent="0.2">
      <c r="E33602" s="28"/>
      <c r="F33602" s="28"/>
    </row>
    <row r="33603" spans="5:6" ht="15" customHeight="1" x14ac:dyDescent="0.2">
      <c r="E33603" s="28"/>
      <c r="F33603" s="28"/>
    </row>
    <row r="33604" spans="5:6" ht="15" customHeight="1" x14ac:dyDescent="0.2">
      <c r="E33604" s="28"/>
      <c r="F33604" s="28"/>
    </row>
    <row r="33605" spans="5:6" ht="15" customHeight="1" x14ac:dyDescent="0.2">
      <c r="E33605" s="28"/>
      <c r="F33605" s="28"/>
    </row>
    <row r="33606" spans="5:6" ht="15" customHeight="1" x14ac:dyDescent="0.2">
      <c r="E33606" s="28"/>
      <c r="F33606" s="28"/>
    </row>
    <row r="33607" spans="5:6" ht="15" customHeight="1" x14ac:dyDescent="0.2">
      <c r="E33607" s="28"/>
      <c r="F33607" s="28"/>
    </row>
    <row r="33608" spans="5:6" ht="15" customHeight="1" x14ac:dyDescent="0.2">
      <c r="E33608" s="28"/>
      <c r="F33608" s="28"/>
    </row>
    <row r="33609" spans="5:6" ht="15" customHeight="1" x14ac:dyDescent="0.2">
      <c r="E33609" s="28"/>
      <c r="F33609" s="28"/>
    </row>
    <row r="33610" spans="5:6" ht="15" customHeight="1" x14ac:dyDescent="0.2">
      <c r="E33610" s="28"/>
      <c r="F33610" s="28"/>
    </row>
    <row r="33611" spans="5:6" ht="15" customHeight="1" x14ac:dyDescent="0.2">
      <c r="E33611" s="28"/>
      <c r="F33611" s="28"/>
    </row>
    <row r="33612" spans="5:6" ht="15" customHeight="1" x14ac:dyDescent="0.2">
      <c r="E33612" s="28"/>
      <c r="F33612" s="28"/>
    </row>
    <row r="33613" spans="5:6" ht="15" customHeight="1" x14ac:dyDescent="0.2">
      <c r="E33613" s="28"/>
      <c r="F33613" s="28"/>
    </row>
    <row r="33614" spans="5:6" ht="15" customHeight="1" x14ac:dyDescent="0.2">
      <c r="E33614" s="28"/>
      <c r="F33614" s="28"/>
    </row>
    <row r="33615" spans="5:6" ht="15" customHeight="1" x14ac:dyDescent="0.2">
      <c r="E33615" s="28"/>
      <c r="F33615" s="28"/>
    </row>
    <row r="33616" spans="5:6" ht="15" customHeight="1" x14ac:dyDescent="0.2">
      <c r="E33616" s="28"/>
      <c r="F33616" s="28"/>
    </row>
    <row r="33617" spans="5:6" ht="15" customHeight="1" x14ac:dyDescent="0.2">
      <c r="E33617" s="28"/>
      <c r="F33617" s="28"/>
    </row>
    <row r="33618" spans="5:6" ht="15" customHeight="1" x14ac:dyDescent="0.2">
      <c r="E33618" s="28"/>
      <c r="F33618" s="28"/>
    </row>
    <row r="33619" spans="5:6" ht="15" customHeight="1" x14ac:dyDescent="0.2">
      <c r="E33619" s="28"/>
      <c r="F33619" s="28"/>
    </row>
    <row r="33620" spans="5:6" ht="15" customHeight="1" x14ac:dyDescent="0.2">
      <c r="E33620" s="28"/>
      <c r="F33620" s="28"/>
    </row>
    <row r="33621" spans="5:6" ht="15" customHeight="1" x14ac:dyDescent="0.2">
      <c r="E33621" s="28"/>
      <c r="F33621" s="28"/>
    </row>
    <row r="33622" spans="5:6" ht="15" customHeight="1" x14ac:dyDescent="0.2">
      <c r="E33622" s="28"/>
      <c r="F33622" s="28"/>
    </row>
    <row r="33623" spans="5:6" ht="15" customHeight="1" x14ac:dyDescent="0.2">
      <c r="E33623" s="28"/>
      <c r="F33623" s="28"/>
    </row>
    <row r="33624" spans="5:6" ht="15" customHeight="1" x14ac:dyDescent="0.2">
      <c r="E33624" s="28"/>
      <c r="F33624" s="28"/>
    </row>
    <row r="33625" spans="5:6" ht="15" customHeight="1" x14ac:dyDescent="0.2">
      <c r="E33625" s="28"/>
      <c r="F33625" s="28"/>
    </row>
    <row r="33626" spans="5:6" ht="15" customHeight="1" x14ac:dyDescent="0.2">
      <c r="E33626" s="28"/>
      <c r="F33626" s="28"/>
    </row>
    <row r="33627" spans="5:6" ht="15" customHeight="1" x14ac:dyDescent="0.2">
      <c r="E33627" s="28"/>
      <c r="F33627" s="28"/>
    </row>
    <row r="33628" spans="5:6" ht="15" customHeight="1" x14ac:dyDescent="0.2">
      <c r="E33628" s="28"/>
      <c r="F33628" s="28"/>
    </row>
    <row r="33629" spans="5:6" ht="15" customHeight="1" x14ac:dyDescent="0.2">
      <c r="E33629" s="28"/>
      <c r="F33629" s="28"/>
    </row>
    <row r="33630" spans="5:6" ht="15" customHeight="1" x14ac:dyDescent="0.2">
      <c r="E33630" s="28"/>
      <c r="F33630" s="28"/>
    </row>
    <row r="33631" spans="5:6" ht="15" customHeight="1" x14ac:dyDescent="0.2">
      <c r="E33631" s="28"/>
      <c r="F33631" s="28"/>
    </row>
    <row r="33632" spans="5:6" ht="15" customHeight="1" x14ac:dyDescent="0.2">
      <c r="E33632" s="28"/>
      <c r="F33632" s="28"/>
    </row>
    <row r="33633" spans="5:6" ht="15" customHeight="1" x14ac:dyDescent="0.2">
      <c r="E33633" s="28"/>
      <c r="F33633" s="28"/>
    </row>
    <row r="33634" spans="5:6" ht="15" customHeight="1" x14ac:dyDescent="0.2">
      <c r="E33634" s="28"/>
      <c r="F33634" s="28"/>
    </row>
    <row r="33635" spans="5:6" ht="15" customHeight="1" x14ac:dyDescent="0.2">
      <c r="E33635" s="28"/>
      <c r="F33635" s="28"/>
    </row>
    <row r="33636" spans="5:6" ht="15" customHeight="1" x14ac:dyDescent="0.2">
      <c r="E33636" s="28"/>
      <c r="F33636" s="28"/>
    </row>
    <row r="33637" spans="5:6" ht="15" customHeight="1" x14ac:dyDescent="0.2">
      <c r="E33637" s="28"/>
      <c r="F33637" s="28"/>
    </row>
    <row r="33638" spans="5:6" ht="15" customHeight="1" x14ac:dyDescent="0.2">
      <c r="E33638" s="28"/>
      <c r="F33638" s="28"/>
    </row>
    <row r="33639" spans="5:6" ht="15" customHeight="1" x14ac:dyDescent="0.2">
      <c r="E33639" s="28"/>
      <c r="F33639" s="28"/>
    </row>
    <row r="33640" spans="5:6" ht="15" customHeight="1" x14ac:dyDescent="0.2">
      <c r="E33640" s="28"/>
      <c r="F33640" s="28"/>
    </row>
    <row r="33641" spans="5:6" ht="15" customHeight="1" x14ac:dyDescent="0.2">
      <c r="E33641" s="28"/>
      <c r="F33641" s="28"/>
    </row>
    <row r="33642" spans="5:6" ht="15" customHeight="1" x14ac:dyDescent="0.2">
      <c r="E33642" s="28"/>
      <c r="F33642" s="28"/>
    </row>
    <row r="33643" spans="5:6" ht="15" customHeight="1" x14ac:dyDescent="0.2">
      <c r="E33643" s="28"/>
      <c r="F33643" s="28"/>
    </row>
    <row r="33644" spans="5:6" ht="15" customHeight="1" x14ac:dyDescent="0.2">
      <c r="E33644" s="28"/>
      <c r="F33644" s="28"/>
    </row>
    <row r="33645" spans="5:6" ht="15" customHeight="1" x14ac:dyDescent="0.2">
      <c r="E33645" s="28"/>
      <c r="F33645" s="28"/>
    </row>
    <row r="33646" spans="5:6" ht="15" customHeight="1" x14ac:dyDescent="0.2">
      <c r="E33646" s="28"/>
      <c r="F33646" s="28"/>
    </row>
    <row r="33647" spans="5:6" ht="15" customHeight="1" x14ac:dyDescent="0.2">
      <c r="E33647" s="28"/>
      <c r="F33647" s="28"/>
    </row>
    <row r="33648" spans="5:6" ht="15" customHeight="1" x14ac:dyDescent="0.2">
      <c r="E33648" s="28"/>
      <c r="F33648" s="28"/>
    </row>
    <row r="33649" spans="5:6" ht="15" customHeight="1" x14ac:dyDescent="0.2">
      <c r="E33649" s="28"/>
      <c r="F33649" s="28"/>
    </row>
    <row r="33650" spans="5:6" ht="15" customHeight="1" x14ac:dyDescent="0.2">
      <c r="E33650" s="28"/>
      <c r="F33650" s="28"/>
    </row>
    <row r="33651" spans="5:6" ht="15" customHeight="1" x14ac:dyDescent="0.2">
      <c r="E33651" s="28"/>
      <c r="F33651" s="28"/>
    </row>
    <row r="33652" spans="5:6" ht="15" customHeight="1" x14ac:dyDescent="0.2">
      <c r="E33652" s="28"/>
      <c r="F33652" s="28"/>
    </row>
    <row r="33653" spans="5:6" ht="15" customHeight="1" x14ac:dyDescent="0.2">
      <c r="E33653" s="28"/>
      <c r="F33653" s="28"/>
    </row>
    <row r="33654" spans="5:6" ht="15" customHeight="1" x14ac:dyDescent="0.2">
      <c r="E33654" s="28"/>
      <c r="F33654" s="28"/>
    </row>
    <row r="33655" spans="5:6" ht="15" customHeight="1" x14ac:dyDescent="0.2">
      <c r="E33655" s="28"/>
      <c r="F33655" s="28"/>
    </row>
    <row r="33656" spans="5:6" ht="15" customHeight="1" x14ac:dyDescent="0.2">
      <c r="E33656" s="28"/>
      <c r="F33656" s="28"/>
    </row>
    <row r="33657" spans="5:6" ht="15" customHeight="1" x14ac:dyDescent="0.2">
      <c r="E33657" s="28"/>
      <c r="F33657" s="28"/>
    </row>
    <row r="33658" spans="5:6" ht="15" customHeight="1" x14ac:dyDescent="0.2">
      <c r="E33658" s="28"/>
      <c r="F33658" s="28"/>
    </row>
    <row r="33659" spans="5:6" ht="15" customHeight="1" x14ac:dyDescent="0.2">
      <c r="E33659" s="28"/>
      <c r="F33659" s="28"/>
    </row>
    <row r="33660" spans="5:6" ht="15" customHeight="1" x14ac:dyDescent="0.2">
      <c r="E33660" s="28"/>
      <c r="F33660" s="28"/>
    </row>
    <row r="33661" spans="5:6" ht="15" customHeight="1" x14ac:dyDescent="0.2">
      <c r="E33661" s="28"/>
      <c r="F33661" s="28"/>
    </row>
    <row r="33662" spans="5:6" ht="15" customHeight="1" x14ac:dyDescent="0.2">
      <c r="E33662" s="28"/>
      <c r="F33662" s="28"/>
    </row>
    <row r="33663" spans="5:6" ht="15" customHeight="1" x14ac:dyDescent="0.2">
      <c r="E33663" s="28"/>
      <c r="F33663" s="28"/>
    </row>
    <row r="33664" spans="5:6" ht="15" customHeight="1" x14ac:dyDescent="0.2">
      <c r="E33664" s="28"/>
      <c r="F33664" s="28"/>
    </row>
    <row r="33665" spans="5:6" ht="15" customHeight="1" x14ac:dyDescent="0.2">
      <c r="E33665" s="28"/>
      <c r="F33665" s="28"/>
    </row>
    <row r="33666" spans="5:6" ht="15" customHeight="1" x14ac:dyDescent="0.2">
      <c r="E33666" s="28"/>
      <c r="F33666" s="28"/>
    </row>
    <row r="33667" spans="5:6" ht="15" customHeight="1" x14ac:dyDescent="0.2">
      <c r="E33667" s="28"/>
      <c r="F33667" s="28"/>
    </row>
    <row r="33668" spans="5:6" ht="15" customHeight="1" x14ac:dyDescent="0.2">
      <c r="E33668" s="28"/>
      <c r="F33668" s="28"/>
    </row>
    <row r="33669" spans="5:6" ht="15" customHeight="1" x14ac:dyDescent="0.2">
      <c r="E33669" s="28"/>
      <c r="F33669" s="28"/>
    </row>
    <row r="33670" spans="5:6" ht="15" customHeight="1" x14ac:dyDescent="0.2">
      <c r="E33670" s="28"/>
      <c r="F33670" s="28"/>
    </row>
    <row r="33671" spans="5:6" ht="15" customHeight="1" x14ac:dyDescent="0.2">
      <c r="E33671" s="28"/>
      <c r="F33671" s="28"/>
    </row>
    <row r="33672" spans="5:6" ht="15" customHeight="1" x14ac:dyDescent="0.2">
      <c r="E33672" s="28"/>
      <c r="F33672" s="28"/>
    </row>
    <row r="33673" spans="5:6" ht="15" customHeight="1" x14ac:dyDescent="0.2">
      <c r="E33673" s="28"/>
      <c r="F33673" s="28"/>
    </row>
    <row r="33674" spans="5:6" ht="15" customHeight="1" x14ac:dyDescent="0.2">
      <c r="E33674" s="28"/>
      <c r="F33674" s="28"/>
    </row>
    <row r="33675" spans="5:6" ht="15" customHeight="1" x14ac:dyDescent="0.2">
      <c r="E33675" s="28"/>
      <c r="F33675" s="28"/>
    </row>
    <row r="33676" spans="5:6" ht="15" customHeight="1" x14ac:dyDescent="0.2">
      <c r="E33676" s="28"/>
      <c r="F33676" s="28"/>
    </row>
    <row r="33677" spans="5:6" ht="15" customHeight="1" x14ac:dyDescent="0.2">
      <c r="E33677" s="28"/>
      <c r="F33677" s="28"/>
    </row>
    <row r="33678" spans="5:6" ht="15" customHeight="1" x14ac:dyDescent="0.2">
      <c r="E33678" s="28"/>
      <c r="F33678" s="28"/>
    </row>
    <row r="33679" spans="5:6" ht="15" customHeight="1" x14ac:dyDescent="0.2">
      <c r="E33679" s="28"/>
      <c r="F33679" s="28"/>
    </row>
    <row r="33680" spans="5:6" ht="15" customHeight="1" x14ac:dyDescent="0.2">
      <c r="E33680" s="28"/>
      <c r="F33680" s="28"/>
    </row>
    <row r="33681" spans="5:6" ht="15" customHeight="1" x14ac:dyDescent="0.2">
      <c r="E33681" s="28"/>
      <c r="F33681" s="28"/>
    </row>
    <row r="33682" spans="5:6" ht="15" customHeight="1" x14ac:dyDescent="0.2">
      <c r="E33682" s="28"/>
      <c r="F33682" s="28"/>
    </row>
    <row r="33683" spans="5:6" ht="15" customHeight="1" x14ac:dyDescent="0.2">
      <c r="E33683" s="28"/>
      <c r="F33683" s="28"/>
    </row>
    <row r="33684" spans="5:6" ht="15" customHeight="1" x14ac:dyDescent="0.2">
      <c r="E33684" s="28"/>
      <c r="F33684" s="28"/>
    </row>
    <row r="33685" spans="5:6" ht="15" customHeight="1" x14ac:dyDescent="0.2">
      <c r="E33685" s="28"/>
      <c r="F33685" s="28"/>
    </row>
    <row r="33686" spans="5:6" ht="15" customHeight="1" x14ac:dyDescent="0.2">
      <c r="E33686" s="28"/>
      <c r="F33686" s="28"/>
    </row>
    <row r="33687" spans="5:6" ht="15" customHeight="1" x14ac:dyDescent="0.2">
      <c r="E33687" s="28"/>
      <c r="F33687" s="28"/>
    </row>
    <row r="33688" spans="5:6" ht="15" customHeight="1" x14ac:dyDescent="0.2">
      <c r="E33688" s="28"/>
      <c r="F33688" s="28"/>
    </row>
    <row r="33689" spans="5:6" ht="15" customHeight="1" x14ac:dyDescent="0.2">
      <c r="E33689" s="28"/>
      <c r="F33689" s="28"/>
    </row>
    <row r="33690" spans="5:6" ht="15" customHeight="1" x14ac:dyDescent="0.2">
      <c r="E33690" s="28"/>
      <c r="F33690" s="28"/>
    </row>
    <row r="33691" spans="5:6" ht="15" customHeight="1" x14ac:dyDescent="0.2">
      <c r="E33691" s="28"/>
      <c r="F33691" s="28"/>
    </row>
    <row r="33692" spans="5:6" ht="15" customHeight="1" x14ac:dyDescent="0.2">
      <c r="E33692" s="28"/>
      <c r="F33692" s="28"/>
    </row>
    <row r="33693" spans="5:6" ht="15" customHeight="1" x14ac:dyDescent="0.2">
      <c r="E33693" s="28"/>
      <c r="F33693" s="28"/>
    </row>
    <row r="33694" spans="5:6" ht="15" customHeight="1" x14ac:dyDescent="0.2">
      <c r="E33694" s="28"/>
      <c r="F33694" s="28"/>
    </row>
    <row r="33695" spans="5:6" ht="15" customHeight="1" x14ac:dyDescent="0.2">
      <c r="E33695" s="28"/>
      <c r="F33695" s="28"/>
    </row>
    <row r="33696" spans="5:6" ht="15" customHeight="1" x14ac:dyDescent="0.2">
      <c r="E33696" s="28"/>
      <c r="F33696" s="28"/>
    </row>
    <row r="33697" spans="5:6" ht="15" customHeight="1" x14ac:dyDescent="0.2">
      <c r="E33697" s="28"/>
      <c r="F33697" s="28"/>
    </row>
    <row r="33698" spans="5:6" ht="15" customHeight="1" x14ac:dyDescent="0.2">
      <c r="E33698" s="28"/>
      <c r="F33698" s="28"/>
    </row>
    <row r="33699" spans="5:6" ht="15" customHeight="1" x14ac:dyDescent="0.2">
      <c r="E33699" s="28"/>
      <c r="F33699" s="28"/>
    </row>
    <row r="33700" spans="5:6" ht="15" customHeight="1" x14ac:dyDescent="0.2">
      <c r="E33700" s="28"/>
      <c r="F33700" s="28"/>
    </row>
    <row r="33701" spans="5:6" ht="15" customHeight="1" x14ac:dyDescent="0.2">
      <c r="E33701" s="28"/>
      <c r="F33701" s="28"/>
    </row>
    <row r="33702" spans="5:6" ht="15" customHeight="1" x14ac:dyDescent="0.2">
      <c r="E33702" s="28"/>
      <c r="F33702" s="28"/>
    </row>
    <row r="33703" spans="5:6" ht="15" customHeight="1" x14ac:dyDescent="0.2">
      <c r="E33703" s="28"/>
      <c r="F33703" s="28"/>
    </row>
    <row r="33704" spans="5:6" ht="15" customHeight="1" x14ac:dyDescent="0.2">
      <c r="E33704" s="28"/>
      <c r="F33704" s="28"/>
    </row>
    <row r="33705" spans="5:6" ht="15" customHeight="1" x14ac:dyDescent="0.2">
      <c r="E33705" s="28"/>
      <c r="F33705" s="28"/>
    </row>
    <row r="33706" spans="5:6" ht="15" customHeight="1" x14ac:dyDescent="0.2">
      <c r="E33706" s="28"/>
      <c r="F33706" s="28"/>
    </row>
    <row r="33707" spans="5:6" ht="15" customHeight="1" x14ac:dyDescent="0.2">
      <c r="E33707" s="28"/>
      <c r="F33707" s="28"/>
    </row>
    <row r="33708" spans="5:6" ht="15" customHeight="1" x14ac:dyDescent="0.2">
      <c r="E33708" s="28"/>
      <c r="F33708" s="28"/>
    </row>
    <row r="33709" spans="5:6" ht="15" customHeight="1" x14ac:dyDescent="0.2">
      <c r="E33709" s="28"/>
      <c r="F33709" s="28"/>
    </row>
    <row r="33710" spans="5:6" ht="15" customHeight="1" x14ac:dyDescent="0.2">
      <c r="E33710" s="28"/>
      <c r="F33710" s="28"/>
    </row>
    <row r="33711" spans="5:6" ht="15" customHeight="1" x14ac:dyDescent="0.2">
      <c r="E33711" s="28"/>
      <c r="F33711" s="28"/>
    </row>
    <row r="33712" spans="5:6" ht="15" customHeight="1" x14ac:dyDescent="0.2">
      <c r="E33712" s="28"/>
      <c r="F33712" s="28"/>
    </row>
    <row r="33713" spans="5:6" ht="15" customHeight="1" x14ac:dyDescent="0.2">
      <c r="E33713" s="28"/>
      <c r="F33713" s="28"/>
    </row>
    <row r="33714" spans="5:6" ht="15" customHeight="1" x14ac:dyDescent="0.2">
      <c r="E33714" s="28"/>
      <c r="F33714" s="28"/>
    </row>
    <row r="33715" spans="5:6" ht="15" customHeight="1" x14ac:dyDescent="0.2">
      <c r="E33715" s="28"/>
      <c r="F33715" s="28"/>
    </row>
    <row r="33716" spans="5:6" ht="15" customHeight="1" x14ac:dyDescent="0.2">
      <c r="E33716" s="28"/>
      <c r="F33716" s="28"/>
    </row>
    <row r="33717" spans="5:6" ht="15" customHeight="1" x14ac:dyDescent="0.2">
      <c r="E33717" s="28"/>
      <c r="F33717" s="28"/>
    </row>
    <row r="33718" spans="5:6" ht="15" customHeight="1" x14ac:dyDescent="0.2">
      <c r="E33718" s="28"/>
      <c r="F33718" s="28"/>
    </row>
    <row r="33719" spans="5:6" ht="15" customHeight="1" x14ac:dyDescent="0.2">
      <c r="E33719" s="28"/>
      <c r="F33719" s="28"/>
    </row>
    <row r="33720" spans="5:6" ht="15" customHeight="1" x14ac:dyDescent="0.2">
      <c r="E33720" s="28"/>
      <c r="F33720" s="28"/>
    </row>
    <row r="33721" spans="5:6" ht="15" customHeight="1" x14ac:dyDescent="0.2">
      <c r="E33721" s="28"/>
      <c r="F33721" s="28"/>
    </row>
    <row r="33722" spans="5:6" ht="15" customHeight="1" x14ac:dyDescent="0.2">
      <c r="E33722" s="28"/>
      <c r="F33722" s="28"/>
    </row>
    <row r="33723" spans="5:6" ht="15" customHeight="1" x14ac:dyDescent="0.2">
      <c r="E33723" s="28"/>
      <c r="F33723" s="28"/>
    </row>
    <row r="33724" spans="5:6" ht="15" customHeight="1" x14ac:dyDescent="0.2">
      <c r="E33724" s="28"/>
      <c r="F33724" s="28"/>
    </row>
    <row r="33725" spans="5:6" ht="15" customHeight="1" x14ac:dyDescent="0.2">
      <c r="E33725" s="28"/>
      <c r="F33725" s="28"/>
    </row>
    <row r="33726" spans="5:6" ht="15" customHeight="1" x14ac:dyDescent="0.2">
      <c r="E33726" s="28"/>
      <c r="F33726" s="28"/>
    </row>
    <row r="33727" spans="5:6" ht="15" customHeight="1" x14ac:dyDescent="0.2">
      <c r="E33727" s="28"/>
      <c r="F33727" s="28"/>
    </row>
    <row r="33728" spans="5:6" ht="15" customHeight="1" x14ac:dyDescent="0.2">
      <c r="E33728" s="28"/>
      <c r="F33728" s="28"/>
    </row>
    <row r="33729" spans="5:6" ht="15" customHeight="1" x14ac:dyDescent="0.2">
      <c r="E33729" s="28"/>
      <c r="F33729" s="28"/>
    </row>
    <row r="33730" spans="5:6" ht="15" customHeight="1" x14ac:dyDescent="0.2">
      <c r="E33730" s="28"/>
      <c r="F33730" s="28"/>
    </row>
    <row r="33731" spans="5:6" ht="15" customHeight="1" x14ac:dyDescent="0.2">
      <c r="E33731" s="28"/>
      <c r="F33731" s="28"/>
    </row>
    <row r="33732" spans="5:6" ht="15" customHeight="1" x14ac:dyDescent="0.2">
      <c r="E33732" s="28"/>
      <c r="F33732" s="28"/>
    </row>
    <row r="33733" spans="5:6" ht="15" customHeight="1" x14ac:dyDescent="0.2">
      <c r="E33733" s="28"/>
      <c r="F33733" s="28"/>
    </row>
    <row r="33734" spans="5:6" ht="15" customHeight="1" x14ac:dyDescent="0.2">
      <c r="E33734" s="28"/>
      <c r="F33734" s="28"/>
    </row>
    <row r="33735" spans="5:6" ht="15" customHeight="1" x14ac:dyDescent="0.2">
      <c r="E33735" s="28"/>
      <c r="F33735" s="28"/>
    </row>
    <row r="33736" spans="5:6" ht="15" customHeight="1" x14ac:dyDescent="0.2">
      <c r="E33736" s="28"/>
      <c r="F33736" s="28"/>
    </row>
    <row r="33737" spans="5:6" ht="15" customHeight="1" x14ac:dyDescent="0.2">
      <c r="E33737" s="28"/>
      <c r="F33737" s="28"/>
    </row>
    <row r="33738" spans="5:6" ht="15" customHeight="1" x14ac:dyDescent="0.2">
      <c r="E33738" s="28"/>
      <c r="F33738" s="28"/>
    </row>
    <row r="33739" spans="5:6" ht="15" customHeight="1" x14ac:dyDescent="0.2">
      <c r="E33739" s="28"/>
      <c r="F33739" s="28"/>
    </row>
    <row r="33740" spans="5:6" ht="15" customHeight="1" x14ac:dyDescent="0.2">
      <c r="E33740" s="28"/>
      <c r="F33740" s="28"/>
    </row>
    <row r="33741" spans="5:6" ht="15" customHeight="1" x14ac:dyDescent="0.2">
      <c r="E33741" s="28"/>
      <c r="F33741" s="28"/>
    </row>
    <row r="33742" spans="5:6" ht="15" customHeight="1" x14ac:dyDescent="0.2">
      <c r="E33742" s="28"/>
      <c r="F33742" s="28"/>
    </row>
    <row r="33743" spans="5:6" ht="15" customHeight="1" x14ac:dyDescent="0.2">
      <c r="E33743" s="28"/>
      <c r="F33743" s="28"/>
    </row>
    <row r="33744" spans="5:6" ht="15" customHeight="1" x14ac:dyDescent="0.2">
      <c r="E33744" s="28"/>
      <c r="F33744" s="28"/>
    </row>
    <row r="33745" spans="5:6" ht="15" customHeight="1" x14ac:dyDescent="0.2">
      <c r="E33745" s="28"/>
      <c r="F33745" s="28"/>
    </row>
    <row r="33746" spans="5:6" ht="15" customHeight="1" x14ac:dyDescent="0.2">
      <c r="E33746" s="28"/>
      <c r="F33746" s="28"/>
    </row>
    <row r="33747" spans="5:6" ht="15" customHeight="1" x14ac:dyDescent="0.2">
      <c r="E33747" s="28"/>
      <c r="F33747" s="28"/>
    </row>
    <row r="33748" spans="5:6" ht="15" customHeight="1" x14ac:dyDescent="0.2">
      <c r="E33748" s="28"/>
      <c r="F33748" s="28"/>
    </row>
    <row r="33749" spans="5:6" ht="15" customHeight="1" x14ac:dyDescent="0.2">
      <c r="E33749" s="28"/>
      <c r="F33749" s="28"/>
    </row>
    <row r="33750" spans="5:6" ht="15" customHeight="1" x14ac:dyDescent="0.2">
      <c r="E33750" s="28"/>
      <c r="F33750" s="28"/>
    </row>
    <row r="33751" spans="5:6" ht="15" customHeight="1" x14ac:dyDescent="0.2">
      <c r="E33751" s="28"/>
      <c r="F33751" s="28"/>
    </row>
    <row r="33752" spans="5:6" ht="15" customHeight="1" x14ac:dyDescent="0.2">
      <c r="E33752" s="28"/>
      <c r="F33752" s="28"/>
    </row>
    <row r="33753" spans="5:6" ht="15" customHeight="1" x14ac:dyDescent="0.2">
      <c r="E33753" s="28"/>
      <c r="F33753" s="28"/>
    </row>
    <row r="33754" spans="5:6" ht="15" customHeight="1" x14ac:dyDescent="0.2">
      <c r="E33754" s="28"/>
      <c r="F33754" s="28"/>
    </row>
    <row r="33755" spans="5:6" ht="15" customHeight="1" x14ac:dyDescent="0.2">
      <c r="E33755" s="28"/>
      <c r="F33755" s="28"/>
    </row>
    <row r="33756" spans="5:6" ht="15" customHeight="1" x14ac:dyDescent="0.2">
      <c r="E33756" s="28"/>
      <c r="F33756" s="28"/>
    </row>
    <row r="33757" spans="5:6" ht="15" customHeight="1" x14ac:dyDescent="0.2">
      <c r="E33757" s="28"/>
      <c r="F33757" s="28"/>
    </row>
    <row r="33758" spans="5:6" ht="15" customHeight="1" x14ac:dyDescent="0.2">
      <c r="E33758" s="28"/>
      <c r="F33758" s="28"/>
    </row>
    <row r="33759" spans="5:6" ht="15" customHeight="1" x14ac:dyDescent="0.2">
      <c r="E33759" s="28"/>
      <c r="F33759" s="28"/>
    </row>
    <row r="33760" spans="5:6" ht="15" customHeight="1" x14ac:dyDescent="0.2">
      <c r="E33760" s="28"/>
      <c r="F33760" s="28"/>
    </row>
    <row r="33761" spans="5:6" ht="15" customHeight="1" x14ac:dyDescent="0.2">
      <c r="E33761" s="28"/>
      <c r="F33761" s="28"/>
    </row>
    <row r="33762" spans="5:6" ht="15" customHeight="1" x14ac:dyDescent="0.2">
      <c r="E33762" s="28"/>
      <c r="F33762" s="28"/>
    </row>
    <row r="33763" spans="5:6" ht="15" customHeight="1" x14ac:dyDescent="0.2">
      <c r="E33763" s="28"/>
      <c r="F33763" s="28"/>
    </row>
    <row r="33764" spans="5:6" ht="15" customHeight="1" x14ac:dyDescent="0.2">
      <c r="E33764" s="28"/>
      <c r="F33764" s="28"/>
    </row>
    <row r="33765" spans="5:6" ht="15" customHeight="1" x14ac:dyDescent="0.2">
      <c r="E33765" s="28"/>
      <c r="F33765" s="28"/>
    </row>
    <row r="33766" spans="5:6" ht="15" customHeight="1" x14ac:dyDescent="0.2">
      <c r="E33766" s="28"/>
      <c r="F33766" s="28"/>
    </row>
    <row r="33767" spans="5:6" ht="15" customHeight="1" x14ac:dyDescent="0.2">
      <c r="E33767" s="28"/>
      <c r="F33767" s="28"/>
    </row>
    <row r="33768" spans="5:6" ht="15" customHeight="1" x14ac:dyDescent="0.2">
      <c r="E33768" s="28"/>
      <c r="F33768" s="28"/>
    </row>
    <row r="33769" spans="5:6" ht="15" customHeight="1" x14ac:dyDescent="0.2">
      <c r="E33769" s="28"/>
      <c r="F33769" s="28"/>
    </row>
    <row r="33770" spans="5:6" ht="15" customHeight="1" x14ac:dyDescent="0.2">
      <c r="E33770" s="28"/>
      <c r="F33770" s="28"/>
    </row>
    <row r="33771" spans="5:6" ht="15" customHeight="1" x14ac:dyDescent="0.2">
      <c r="E33771" s="28"/>
      <c r="F33771" s="28"/>
    </row>
    <row r="33772" spans="5:6" ht="15" customHeight="1" x14ac:dyDescent="0.2">
      <c r="E33772" s="28"/>
      <c r="F33772" s="28"/>
    </row>
    <row r="33773" spans="5:6" ht="15" customHeight="1" x14ac:dyDescent="0.2">
      <c r="E33773" s="28"/>
      <c r="F33773" s="28"/>
    </row>
    <row r="33774" spans="5:6" ht="15" customHeight="1" x14ac:dyDescent="0.2">
      <c r="E33774" s="28"/>
      <c r="F33774" s="28"/>
    </row>
    <row r="33775" spans="5:6" ht="15" customHeight="1" x14ac:dyDescent="0.2">
      <c r="E33775" s="28"/>
      <c r="F33775" s="28"/>
    </row>
    <row r="33776" spans="5:6" ht="15" customHeight="1" x14ac:dyDescent="0.2">
      <c r="E33776" s="28"/>
      <c r="F33776" s="28"/>
    </row>
    <row r="33777" spans="5:6" ht="15" customHeight="1" x14ac:dyDescent="0.2">
      <c r="E33777" s="28"/>
      <c r="F33777" s="28"/>
    </row>
    <row r="33778" spans="5:6" ht="15" customHeight="1" x14ac:dyDescent="0.2">
      <c r="E33778" s="28"/>
      <c r="F33778" s="28"/>
    </row>
    <row r="33779" spans="5:6" ht="15" customHeight="1" x14ac:dyDescent="0.2">
      <c r="E33779" s="28"/>
      <c r="F33779" s="28"/>
    </row>
    <row r="33780" spans="5:6" ht="15" customHeight="1" x14ac:dyDescent="0.2">
      <c r="E33780" s="28"/>
      <c r="F33780" s="28"/>
    </row>
    <row r="33781" spans="5:6" ht="15" customHeight="1" x14ac:dyDescent="0.2">
      <c r="E33781" s="28"/>
      <c r="F33781" s="28"/>
    </row>
    <row r="33782" spans="5:6" ht="15" customHeight="1" x14ac:dyDescent="0.2">
      <c r="E33782" s="28"/>
      <c r="F33782" s="28"/>
    </row>
    <row r="33783" spans="5:6" ht="15" customHeight="1" x14ac:dyDescent="0.2">
      <c r="E33783" s="28"/>
      <c r="F33783" s="28"/>
    </row>
    <row r="33784" spans="5:6" ht="15" customHeight="1" x14ac:dyDescent="0.2">
      <c r="E33784" s="28"/>
      <c r="F33784" s="28"/>
    </row>
    <row r="33785" spans="5:6" ht="15" customHeight="1" x14ac:dyDescent="0.2">
      <c r="E33785" s="28"/>
      <c r="F33785" s="28"/>
    </row>
    <row r="33786" spans="5:6" ht="15" customHeight="1" x14ac:dyDescent="0.2">
      <c r="E33786" s="28"/>
      <c r="F33786" s="28"/>
    </row>
    <row r="33787" spans="5:6" ht="15" customHeight="1" x14ac:dyDescent="0.2">
      <c r="E33787" s="28"/>
      <c r="F33787" s="28"/>
    </row>
    <row r="33788" spans="5:6" ht="15" customHeight="1" x14ac:dyDescent="0.2">
      <c r="E33788" s="28"/>
      <c r="F33788" s="28"/>
    </row>
    <row r="33789" spans="5:6" ht="15" customHeight="1" x14ac:dyDescent="0.2">
      <c r="E33789" s="28"/>
      <c r="F33789" s="28"/>
    </row>
    <row r="33790" spans="5:6" ht="15" customHeight="1" x14ac:dyDescent="0.2">
      <c r="E33790" s="28"/>
      <c r="F33790" s="28"/>
    </row>
    <row r="33791" spans="5:6" ht="15" customHeight="1" x14ac:dyDescent="0.2">
      <c r="E33791" s="28"/>
      <c r="F33791" s="28"/>
    </row>
    <row r="33792" spans="5:6" ht="15" customHeight="1" x14ac:dyDescent="0.2">
      <c r="E33792" s="28"/>
      <c r="F33792" s="28"/>
    </row>
    <row r="33793" spans="5:6" ht="15" customHeight="1" x14ac:dyDescent="0.2">
      <c r="E33793" s="28"/>
      <c r="F33793" s="28"/>
    </row>
    <row r="33794" spans="5:6" ht="15" customHeight="1" x14ac:dyDescent="0.2">
      <c r="E33794" s="28"/>
      <c r="F33794" s="28"/>
    </row>
    <row r="33795" spans="5:6" ht="15" customHeight="1" x14ac:dyDescent="0.2">
      <c r="E33795" s="28"/>
      <c r="F33795" s="28"/>
    </row>
    <row r="33796" spans="5:6" ht="15" customHeight="1" x14ac:dyDescent="0.2">
      <c r="E33796" s="28"/>
      <c r="F33796" s="28"/>
    </row>
    <row r="33797" spans="5:6" ht="15" customHeight="1" x14ac:dyDescent="0.2">
      <c r="E33797" s="28"/>
      <c r="F33797" s="28"/>
    </row>
    <row r="33798" spans="5:6" ht="15" customHeight="1" x14ac:dyDescent="0.2">
      <c r="E33798" s="28"/>
      <c r="F33798" s="28"/>
    </row>
    <row r="33799" spans="5:6" ht="15" customHeight="1" x14ac:dyDescent="0.2">
      <c r="E33799" s="28"/>
      <c r="F33799" s="28"/>
    </row>
    <row r="33800" spans="5:6" ht="15" customHeight="1" x14ac:dyDescent="0.2">
      <c r="E33800" s="28"/>
      <c r="F33800" s="28"/>
    </row>
    <row r="33801" spans="5:6" ht="15" customHeight="1" x14ac:dyDescent="0.2">
      <c r="E33801" s="28"/>
      <c r="F33801" s="28"/>
    </row>
    <row r="33802" spans="5:6" ht="15" customHeight="1" x14ac:dyDescent="0.2">
      <c r="E33802" s="28"/>
      <c r="F33802" s="28"/>
    </row>
    <row r="33803" spans="5:6" ht="15" customHeight="1" x14ac:dyDescent="0.2">
      <c r="E33803" s="28"/>
      <c r="F33803" s="28"/>
    </row>
    <row r="33804" spans="5:6" ht="15" customHeight="1" x14ac:dyDescent="0.2">
      <c r="E33804" s="28"/>
      <c r="F33804" s="28"/>
    </row>
    <row r="33805" spans="5:6" ht="15" customHeight="1" x14ac:dyDescent="0.2">
      <c r="E33805" s="28"/>
      <c r="F33805" s="28"/>
    </row>
    <row r="33806" spans="5:6" ht="15" customHeight="1" x14ac:dyDescent="0.2">
      <c r="E33806" s="28"/>
      <c r="F33806" s="28"/>
    </row>
    <row r="33807" spans="5:6" ht="15" customHeight="1" x14ac:dyDescent="0.2">
      <c r="E33807" s="28"/>
      <c r="F33807" s="28"/>
    </row>
    <row r="33808" spans="5:6" ht="15" customHeight="1" x14ac:dyDescent="0.2">
      <c r="E33808" s="28"/>
      <c r="F33808" s="28"/>
    </row>
    <row r="33809" spans="5:6" ht="15" customHeight="1" x14ac:dyDescent="0.2">
      <c r="E33809" s="28"/>
      <c r="F33809" s="28"/>
    </row>
    <row r="33810" spans="5:6" ht="15" customHeight="1" x14ac:dyDescent="0.2">
      <c r="E33810" s="28"/>
      <c r="F33810" s="28"/>
    </row>
    <row r="33811" spans="5:6" ht="15" customHeight="1" x14ac:dyDescent="0.2">
      <c r="E33811" s="28"/>
      <c r="F33811" s="28"/>
    </row>
    <row r="33812" spans="5:6" ht="15" customHeight="1" x14ac:dyDescent="0.2">
      <c r="E33812" s="28"/>
      <c r="F33812" s="28"/>
    </row>
    <row r="33813" spans="5:6" ht="15" customHeight="1" x14ac:dyDescent="0.2">
      <c r="E33813" s="28"/>
      <c r="F33813" s="28"/>
    </row>
    <row r="33814" spans="5:6" ht="15" customHeight="1" x14ac:dyDescent="0.2">
      <c r="E33814" s="28"/>
      <c r="F33814" s="28"/>
    </row>
    <row r="33815" spans="5:6" ht="15" customHeight="1" x14ac:dyDescent="0.2">
      <c r="E33815" s="28"/>
      <c r="F33815" s="28"/>
    </row>
    <row r="33816" spans="5:6" ht="15" customHeight="1" x14ac:dyDescent="0.2">
      <c r="E33816" s="28"/>
      <c r="F33816" s="28"/>
    </row>
    <row r="33817" spans="5:6" ht="15" customHeight="1" x14ac:dyDescent="0.2">
      <c r="E33817" s="28"/>
      <c r="F33817" s="28"/>
    </row>
    <row r="33818" spans="5:6" ht="15" customHeight="1" x14ac:dyDescent="0.2">
      <c r="E33818" s="28"/>
      <c r="F33818" s="28"/>
    </row>
    <row r="33819" spans="5:6" ht="15" customHeight="1" x14ac:dyDescent="0.2">
      <c r="E33819" s="28"/>
      <c r="F33819" s="28"/>
    </row>
    <row r="33820" spans="5:6" ht="15" customHeight="1" x14ac:dyDescent="0.2">
      <c r="E33820" s="28"/>
      <c r="F33820" s="28"/>
    </row>
    <row r="33821" spans="5:6" ht="15" customHeight="1" x14ac:dyDescent="0.2">
      <c r="E33821" s="28"/>
      <c r="F33821" s="28"/>
    </row>
    <row r="33822" spans="5:6" ht="15" customHeight="1" x14ac:dyDescent="0.2">
      <c r="E33822" s="28"/>
      <c r="F33822" s="28"/>
    </row>
    <row r="33823" spans="5:6" ht="15" customHeight="1" x14ac:dyDescent="0.2">
      <c r="E33823" s="28"/>
      <c r="F33823" s="28"/>
    </row>
    <row r="33824" spans="5:6" ht="15" customHeight="1" x14ac:dyDescent="0.2">
      <c r="E33824" s="28"/>
      <c r="F33824" s="28"/>
    </row>
    <row r="33825" spans="5:6" ht="15" customHeight="1" x14ac:dyDescent="0.2">
      <c r="E33825" s="28"/>
      <c r="F33825" s="28"/>
    </row>
    <row r="33826" spans="5:6" ht="15" customHeight="1" x14ac:dyDescent="0.2">
      <c r="E33826" s="28"/>
      <c r="F33826" s="28"/>
    </row>
    <row r="33827" spans="5:6" ht="15" customHeight="1" x14ac:dyDescent="0.2">
      <c r="E33827" s="28"/>
      <c r="F33827" s="28"/>
    </row>
    <row r="33828" spans="5:6" ht="15" customHeight="1" x14ac:dyDescent="0.2">
      <c r="E33828" s="28"/>
      <c r="F33828" s="28"/>
    </row>
    <row r="33829" spans="5:6" ht="15" customHeight="1" x14ac:dyDescent="0.2">
      <c r="E33829" s="28"/>
      <c r="F33829" s="28"/>
    </row>
    <row r="33830" spans="5:6" ht="15" customHeight="1" x14ac:dyDescent="0.2">
      <c r="E33830" s="28"/>
      <c r="F33830" s="28"/>
    </row>
    <row r="33831" spans="5:6" ht="15" customHeight="1" x14ac:dyDescent="0.2">
      <c r="E33831" s="28"/>
      <c r="F33831" s="28"/>
    </row>
    <row r="33832" spans="5:6" ht="15" customHeight="1" x14ac:dyDescent="0.2">
      <c r="E33832" s="28"/>
      <c r="F33832" s="28"/>
    </row>
    <row r="33833" spans="5:6" ht="15" customHeight="1" x14ac:dyDescent="0.2">
      <c r="E33833" s="28"/>
      <c r="F33833" s="28"/>
    </row>
    <row r="33834" spans="5:6" ht="15" customHeight="1" x14ac:dyDescent="0.2">
      <c r="E33834" s="28"/>
      <c r="F33834" s="28"/>
    </row>
    <row r="33835" spans="5:6" ht="15" customHeight="1" x14ac:dyDescent="0.2">
      <c r="E33835" s="28"/>
      <c r="F33835" s="28"/>
    </row>
    <row r="33836" spans="5:6" ht="15" customHeight="1" x14ac:dyDescent="0.2">
      <c r="E33836" s="28"/>
      <c r="F33836" s="28"/>
    </row>
    <row r="33837" spans="5:6" ht="15" customHeight="1" x14ac:dyDescent="0.2">
      <c r="E33837" s="28"/>
      <c r="F33837" s="28"/>
    </row>
    <row r="33838" spans="5:6" ht="15" customHeight="1" x14ac:dyDescent="0.2">
      <c r="E33838" s="28"/>
      <c r="F33838" s="28"/>
    </row>
    <row r="33839" spans="5:6" ht="15" customHeight="1" x14ac:dyDescent="0.2">
      <c r="E33839" s="28"/>
      <c r="F33839" s="28"/>
    </row>
    <row r="33840" spans="5:6" ht="15" customHeight="1" x14ac:dyDescent="0.2">
      <c r="E33840" s="28"/>
      <c r="F33840" s="28"/>
    </row>
    <row r="33841" spans="5:6" ht="15" customHeight="1" x14ac:dyDescent="0.2">
      <c r="E33841" s="28"/>
      <c r="F33841" s="28"/>
    </row>
    <row r="33842" spans="5:6" ht="15" customHeight="1" x14ac:dyDescent="0.2">
      <c r="E33842" s="28"/>
      <c r="F33842" s="28"/>
    </row>
    <row r="33843" spans="5:6" ht="15" customHeight="1" x14ac:dyDescent="0.2">
      <c r="E33843" s="28"/>
      <c r="F33843" s="28"/>
    </row>
    <row r="33844" spans="5:6" ht="15" customHeight="1" x14ac:dyDescent="0.2">
      <c r="E33844" s="28"/>
      <c r="F33844" s="28"/>
    </row>
    <row r="33845" spans="5:6" ht="15" customHeight="1" x14ac:dyDescent="0.2">
      <c r="E33845" s="28"/>
      <c r="F33845" s="28"/>
    </row>
    <row r="33846" spans="5:6" ht="15" customHeight="1" x14ac:dyDescent="0.2">
      <c r="E33846" s="28"/>
      <c r="F33846" s="28"/>
    </row>
    <row r="33847" spans="5:6" ht="15" customHeight="1" x14ac:dyDescent="0.2">
      <c r="E33847" s="28"/>
      <c r="F33847" s="28"/>
    </row>
    <row r="33848" spans="5:6" ht="15" customHeight="1" x14ac:dyDescent="0.2">
      <c r="E33848" s="28"/>
      <c r="F33848" s="28"/>
    </row>
    <row r="33849" spans="5:6" ht="15" customHeight="1" x14ac:dyDescent="0.2">
      <c r="E33849" s="28"/>
      <c r="F33849" s="28"/>
    </row>
    <row r="33850" spans="5:6" ht="15" customHeight="1" x14ac:dyDescent="0.2">
      <c r="E33850" s="28"/>
      <c r="F33850" s="28"/>
    </row>
    <row r="33851" spans="5:6" ht="15" customHeight="1" x14ac:dyDescent="0.2">
      <c r="E33851" s="28"/>
      <c r="F33851" s="28"/>
    </row>
    <row r="33852" spans="5:6" ht="15" customHeight="1" x14ac:dyDescent="0.2">
      <c r="E33852" s="28"/>
      <c r="F33852" s="28"/>
    </row>
    <row r="33853" spans="5:6" ht="15" customHeight="1" x14ac:dyDescent="0.2">
      <c r="E33853" s="28"/>
      <c r="F33853" s="28"/>
    </row>
    <row r="33854" spans="5:6" ht="15" customHeight="1" x14ac:dyDescent="0.2">
      <c r="E33854" s="28"/>
      <c r="F33854" s="28"/>
    </row>
    <row r="33855" spans="5:6" ht="15" customHeight="1" x14ac:dyDescent="0.2">
      <c r="E33855" s="28"/>
      <c r="F33855" s="28"/>
    </row>
    <row r="33856" spans="5:6" ht="15" customHeight="1" x14ac:dyDescent="0.2">
      <c r="E33856" s="28"/>
      <c r="F33856" s="28"/>
    </row>
    <row r="33857" spans="5:6" ht="15" customHeight="1" x14ac:dyDescent="0.2">
      <c r="E33857" s="28"/>
      <c r="F33857" s="28"/>
    </row>
    <row r="33858" spans="5:6" ht="15" customHeight="1" x14ac:dyDescent="0.2">
      <c r="E33858" s="28"/>
      <c r="F33858" s="28"/>
    </row>
    <row r="33859" spans="5:6" ht="15" customHeight="1" x14ac:dyDescent="0.2">
      <c r="E33859" s="28"/>
      <c r="F33859" s="28"/>
    </row>
    <row r="33860" spans="5:6" ht="15" customHeight="1" x14ac:dyDescent="0.2">
      <c r="E33860" s="28"/>
      <c r="F33860" s="28"/>
    </row>
    <row r="33861" spans="5:6" ht="15" customHeight="1" x14ac:dyDescent="0.2">
      <c r="E33861" s="28"/>
      <c r="F33861" s="28"/>
    </row>
    <row r="33862" spans="5:6" ht="15" customHeight="1" x14ac:dyDescent="0.2">
      <c r="E33862" s="28"/>
      <c r="F33862" s="28"/>
    </row>
    <row r="33863" spans="5:6" ht="15" customHeight="1" x14ac:dyDescent="0.2">
      <c r="E33863" s="28"/>
      <c r="F33863" s="28"/>
    </row>
    <row r="33864" spans="5:6" ht="15" customHeight="1" x14ac:dyDescent="0.2">
      <c r="E33864" s="28"/>
      <c r="F33864" s="28"/>
    </row>
    <row r="33865" spans="5:6" ht="15" customHeight="1" x14ac:dyDescent="0.2">
      <c r="E33865" s="28"/>
      <c r="F33865" s="28"/>
    </row>
    <row r="33866" spans="5:6" ht="15" customHeight="1" x14ac:dyDescent="0.2">
      <c r="E33866" s="28"/>
      <c r="F33866" s="28"/>
    </row>
    <row r="33867" spans="5:6" ht="15" customHeight="1" x14ac:dyDescent="0.2">
      <c r="E33867" s="28"/>
      <c r="F33867" s="28"/>
    </row>
    <row r="33868" spans="5:6" ht="15" customHeight="1" x14ac:dyDescent="0.2">
      <c r="E33868" s="28"/>
      <c r="F33868" s="28"/>
    </row>
    <row r="33869" spans="5:6" ht="15" customHeight="1" x14ac:dyDescent="0.2">
      <c r="E33869" s="28"/>
      <c r="F33869" s="28"/>
    </row>
    <row r="33870" spans="5:6" ht="15" customHeight="1" x14ac:dyDescent="0.2">
      <c r="E33870" s="28"/>
      <c r="F33870" s="28"/>
    </row>
    <row r="33871" spans="5:6" ht="15" customHeight="1" x14ac:dyDescent="0.2">
      <c r="E33871" s="28"/>
      <c r="F33871" s="28"/>
    </row>
    <row r="33872" spans="5:6" ht="15" customHeight="1" x14ac:dyDescent="0.2">
      <c r="E33872" s="28"/>
      <c r="F33872" s="28"/>
    </row>
    <row r="33873" spans="5:6" ht="15" customHeight="1" x14ac:dyDescent="0.2">
      <c r="E33873" s="28"/>
      <c r="F33873" s="28"/>
    </row>
    <row r="33874" spans="5:6" ht="15" customHeight="1" x14ac:dyDescent="0.2">
      <c r="E33874" s="28"/>
      <c r="F33874" s="28"/>
    </row>
    <row r="33875" spans="5:6" ht="15" customHeight="1" x14ac:dyDescent="0.2">
      <c r="E33875" s="28"/>
      <c r="F33875" s="28"/>
    </row>
    <row r="33876" spans="5:6" ht="15" customHeight="1" x14ac:dyDescent="0.2">
      <c r="E33876" s="28"/>
      <c r="F33876" s="28"/>
    </row>
    <row r="33877" spans="5:6" ht="15" customHeight="1" x14ac:dyDescent="0.2">
      <c r="E33877" s="28"/>
      <c r="F33877" s="28"/>
    </row>
    <row r="33878" spans="5:6" ht="15" customHeight="1" x14ac:dyDescent="0.2">
      <c r="E33878" s="28"/>
      <c r="F33878" s="28"/>
    </row>
    <row r="33879" spans="5:6" ht="15" customHeight="1" x14ac:dyDescent="0.2">
      <c r="E33879" s="28"/>
      <c r="F33879" s="28"/>
    </row>
    <row r="33880" spans="5:6" ht="15" customHeight="1" x14ac:dyDescent="0.2">
      <c r="E33880" s="28"/>
      <c r="F33880" s="28"/>
    </row>
    <row r="33881" spans="5:6" ht="15" customHeight="1" x14ac:dyDescent="0.2">
      <c r="E33881" s="28"/>
      <c r="F33881" s="28"/>
    </row>
    <row r="33882" spans="5:6" ht="15" customHeight="1" x14ac:dyDescent="0.2">
      <c r="E33882" s="28"/>
      <c r="F33882" s="28"/>
    </row>
    <row r="33883" spans="5:6" ht="15" customHeight="1" x14ac:dyDescent="0.2">
      <c r="E33883" s="28"/>
      <c r="F33883" s="28"/>
    </row>
    <row r="33884" spans="5:6" ht="15" customHeight="1" x14ac:dyDescent="0.2">
      <c r="E33884" s="28"/>
      <c r="F33884" s="28"/>
    </row>
    <row r="33885" spans="5:6" ht="15" customHeight="1" x14ac:dyDescent="0.2">
      <c r="E33885" s="28"/>
      <c r="F33885" s="28"/>
    </row>
    <row r="33886" spans="5:6" ht="15" customHeight="1" x14ac:dyDescent="0.2">
      <c r="E33886" s="28"/>
      <c r="F33886" s="28"/>
    </row>
    <row r="33887" spans="5:6" ht="15" customHeight="1" x14ac:dyDescent="0.2">
      <c r="E33887" s="28"/>
      <c r="F33887" s="28"/>
    </row>
    <row r="33888" spans="5:6" ht="15" customHeight="1" x14ac:dyDescent="0.2">
      <c r="E33888" s="28"/>
      <c r="F33888" s="28"/>
    </row>
    <row r="33889" spans="5:6" ht="15" customHeight="1" x14ac:dyDescent="0.2">
      <c r="E33889" s="28"/>
      <c r="F33889" s="28"/>
    </row>
    <row r="33890" spans="5:6" ht="15" customHeight="1" x14ac:dyDescent="0.2">
      <c r="E33890" s="28"/>
      <c r="F33890" s="28"/>
    </row>
    <row r="33891" spans="5:6" ht="15" customHeight="1" x14ac:dyDescent="0.2">
      <c r="E33891" s="28"/>
      <c r="F33891" s="28"/>
    </row>
    <row r="33892" spans="5:6" ht="15" customHeight="1" x14ac:dyDescent="0.2">
      <c r="E33892" s="28"/>
      <c r="F33892" s="28"/>
    </row>
    <row r="33893" spans="5:6" ht="15" customHeight="1" x14ac:dyDescent="0.2">
      <c r="E33893" s="28"/>
      <c r="F33893" s="28"/>
    </row>
    <row r="33894" spans="5:6" ht="15" customHeight="1" x14ac:dyDescent="0.2">
      <c r="E33894" s="28"/>
      <c r="F33894" s="28"/>
    </row>
    <row r="33895" spans="5:6" ht="15" customHeight="1" x14ac:dyDescent="0.2">
      <c r="E33895" s="28"/>
      <c r="F33895" s="28"/>
    </row>
    <row r="33896" spans="5:6" ht="15" customHeight="1" x14ac:dyDescent="0.2">
      <c r="E33896" s="28"/>
      <c r="F33896" s="28"/>
    </row>
    <row r="33897" spans="5:6" ht="15" customHeight="1" x14ac:dyDescent="0.2">
      <c r="E33897" s="28"/>
      <c r="F33897" s="28"/>
    </row>
    <row r="33898" spans="5:6" ht="15" customHeight="1" x14ac:dyDescent="0.2">
      <c r="E33898" s="28"/>
      <c r="F33898" s="28"/>
    </row>
    <row r="33899" spans="5:6" ht="15" customHeight="1" x14ac:dyDescent="0.2">
      <c r="E33899" s="28"/>
      <c r="F33899" s="28"/>
    </row>
    <row r="33900" spans="5:6" ht="15" customHeight="1" x14ac:dyDescent="0.2">
      <c r="E33900" s="28"/>
      <c r="F33900" s="28"/>
    </row>
    <row r="33901" spans="5:6" ht="15" customHeight="1" x14ac:dyDescent="0.2">
      <c r="E33901" s="28"/>
      <c r="F33901" s="28"/>
    </row>
    <row r="33902" spans="5:6" ht="15" customHeight="1" x14ac:dyDescent="0.2">
      <c r="E33902" s="28"/>
      <c r="F33902" s="28"/>
    </row>
    <row r="33903" spans="5:6" ht="15" customHeight="1" x14ac:dyDescent="0.2">
      <c r="E33903" s="28"/>
      <c r="F33903" s="28"/>
    </row>
    <row r="33904" spans="5:6" ht="15" customHeight="1" x14ac:dyDescent="0.2">
      <c r="E33904" s="28"/>
      <c r="F33904" s="28"/>
    </row>
    <row r="33905" spans="5:6" ht="15" customHeight="1" x14ac:dyDescent="0.2">
      <c r="E33905" s="28"/>
      <c r="F33905" s="28"/>
    </row>
    <row r="33906" spans="5:6" ht="15" customHeight="1" x14ac:dyDescent="0.2">
      <c r="E33906" s="28"/>
      <c r="F33906" s="28"/>
    </row>
    <row r="33907" spans="5:6" ht="15" customHeight="1" x14ac:dyDescent="0.2">
      <c r="E33907" s="28"/>
      <c r="F33907" s="28"/>
    </row>
    <row r="33908" spans="5:6" ht="15" customHeight="1" x14ac:dyDescent="0.2">
      <c r="E33908" s="28"/>
      <c r="F33908" s="28"/>
    </row>
    <row r="33909" spans="5:6" ht="15" customHeight="1" x14ac:dyDescent="0.2">
      <c r="E33909" s="28"/>
      <c r="F33909" s="28"/>
    </row>
    <row r="33910" spans="5:6" ht="15" customHeight="1" x14ac:dyDescent="0.2">
      <c r="E33910" s="28"/>
      <c r="F33910" s="28"/>
    </row>
    <row r="33911" spans="5:6" ht="15" customHeight="1" x14ac:dyDescent="0.2">
      <c r="E33911" s="28"/>
      <c r="F33911" s="28"/>
    </row>
    <row r="33912" spans="5:6" ht="15" customHeight="1" x14ac:dyDescent="0.2">
      <c r="E33912" s="28"/>
      <c r="F33912" s="28"/>
    </row>
    <row r="33913" spans="5:6" ht="15" customHeight="1" x14ac:dyDescent="0.2">
      <c r="E33913" s="28"/>
      <c r="F33913" s="28"/>
    </row>
    <row r="33914" spans="5:6" ht="15" customHeight="1" x14ac:dyDescent="0.2">
      <c r="E33914" s="28"/>
      <c r="F33914" s="28"/>
    </row>
    <row r="33915" spans="5:6" ht="15" customHeight="1" x14ac:dyDescent="0.2">
      <c r="E33915" s="28"/>
      <c r="F33915" s="28"/>
    </row>
    <row r="33916" spans="5:6" ht="15" customHeight="1" x14ac:dyDescent="0.2">
      <c r="E33916" s="28"/>
      <c r="F33916" s="28"/>
    </row>
    <row r="33917" spans="5:6" ht="15" customHeight="1" x14ac:dyDescent="0.2">
      <c r="E33917" s="28"/>
      <c r="F33917" s="28"/>
    </row>
    <row r="33918" spans="5:6" ht="15" customHeight="1" x14ac:dyDescent="0.2">
      <c r="E33918" s="28"/>
      <c r="F33918" s="28"/>
    </row>
    <row r="33919" spans="5:6" ht="15" customHeight="1" x14ac:dyDescent="0.2">
      <c r="E33919" s="28"/>
      <c r="F33919" s="28"/>
    </row>
    <row r="33920" spans="5:6" ht="15" customHeight="1" x14ac:dyDescent="0.2">
      <c r="E33920" s="28"/>
      <c r="F33920" s="28"/>
    </row>
    <row r="33921" spans="5:6" ht="15" customHeight="1" x14ac:dyDescent="0.2">
      <c r="E33921" s="28"/>
      <c r="F33921" s="28"/>
    </row>
    <row r="33922" spans="5:6" ht="15" customHeight="1" x14ac:dyDescent="0.2">
      <c r="E33922" s="28"/>
      <c r="F33922" s="28"/>
    </row>
    <row r="33923" spans="5:6" ht="15" customHeight="1" x14ac:dyDescent="0.2">
      <c r="E33923" s="28"/>
      <c r="F33923" s="28"/>
    </row>
    <row r="33924" spans="5:6" ht="15" customHeight="1" x14ac:dyDescent="0.2">
      <c r="E33924" s="28"/>
      <c r="F33924" s="28"/>
    </row>
    <row r="33925" spans="5:6" ht="15" customHeight="1" x14ac:dyDescent="0.2">
      <c r="E33925" s="28"/>
      <c r="F33925" s="28"/>
    </row>
    <row r="33926" spans="5:6" ht="15" customHeight="1" x14ac:dyDescent="0.2">
      <c r="E33926" s="28"/>
      <c r="F33926" s="28"/>
    </row>
    <row r="33927" spans="5:6" ht="15" customHeight="1" x14ac:dyDescent="0.2">
      <c r="E33927" s="28"/>
      <c r="F33927" s="28"/>
    </row>
    <row r="33928" spans="5:6" ht="15" customHeight="1" x14ac:dyDescent="0.2">
      <c r="E33928" s="28"/>
      <c r="F33928" s="28"/>
    </row>
    <row r="33929" spans="5:6" ht="15" customHeight="1" x14ac:dyDescent="0.2">
      <c r="E33929" s="28"/>
      <c r="F33929" s="28"/>
    </row>
    <row r="33930" spans="5:6" ht="15" customHeight="1" x14ac:dyDescent="0.2">
      <c r="E33930" s="28"/>
      <c r="F33930" s="28"/>
    </row>
    <row r="33931" spans="5:6" ht="15" customHeight="1" x14ac:dyDescent="0.2">
      <c r="E33931" s="28"/>
      <c r="F33931" s="28"/>
    </row>
    <row r="33932" spans="5:6" ht="15" customHeight="1" x14ac:dyDescent="0.2">
      <c r="E33932" s="28"/>
      <c r="F33932" s="28"/>
    </row>
    <row r="33933" spans="5:6" ht="15" customHeight="1" x14ac:dyDescent="0.2">
      <c r="E33933" s="28"/>
      <c r="F33933" s="28"/>
    </row>
    <row r="33934" spans="5:6" ht="15" customHeight="1" x14ac:dyDescent="0.2">
      <c r="E33934" s="28"/>
      <c r="F33934" s="28"/>
    </row>
    <row r="33935" spans="5:6" ht="15" customHeight="1" x14ac:dyDescent="0.2">
      <c r="E33935" s="28"/>
      <c r="F33935" s="28"/>
    </row>
    <row r="33936" spans="5:6" ht="15" customHeight="1" x14ac:dyDescent="0.2">
      <c r="E33936" s="28"/>
      <c r="F33936" s="28"/>
    </row>
    <row r="33937" spans="5:6" ht="15" customHeight="1" x14ac:dyDescent="0.2">
      <c r="E33937" s="28"/>
      <c r="F33937" s="28"/>
    </row>
    <row r="33938" spans="5:6" ht="15" customHeight="1" x14ac:dyDescent="0.2">
      <c r="E33938" s="28"/>
      <c r="F33938" s="28"/>
    </row>
    <row r="33939" spans="5:6" ht="15" customHeight="1" x14ac:dyDescent="0.2">
      <c r="E33939" s="28"/>
      <c r="F33939" s="28"/>
    </row>
    <row r="33940" spans="5:6" ht="15" customHeight="1" x14ac:dyDescent="0.2">
      <c r="E33940" s="28"/>
      <c r="F33940" s="28"/>
    </row>
    <row r="33941" spans="5:6" ht="15" customHeight="1" x14ac:dyDescent="0.2">
      <c r="E33941" s="28"/>
      <c r="F33941" s="28"/>
    </row>
    <row r="33942" spans="5:6" ht="15" customHeight="1" x14ac:dyDescent="0.2">
      <c r="E33942" s="28"/>
      <c r="F33942" s="28"/>
    </row>
    <row r="33943" spans="5:6" ht="15" customHeight="1" x14ac:dyDescent="0.2">
      <c r="E33943" s="28"/>
      <c r="F33943" s="28"/>
    </row>
    <row r="33944" spans="5:6" ht="15" customHeight="1" x14ac:dyDescent="0.2">
      <c r="E33944" s="28"/>
      <c r="F33944" s="28"/>
    </row>
    <row r="33945" spans="5:6" ht="15" customHeight="1" x14ac:dyDescent="0.2">
      <c r="E33945" s="28"/>
      <c r="F33945" s="28"/>
    </row>
    <row r="33946" spans="5:6" ht="15" customHeight="1" x14ac:dyDescent="0.2">
      <c r="E33946" s="28"/>
      <c r="F33946" s="28"/>
    </row>
    <row r="33947" spans="5:6" ht="15" customHeight="1" x14ac:dyDescent="0.2">
      <c r="E33947" s="28"/>
      <c r="F33947" s="28"/>
    </row>
    <row r="33948" spans="5:6" ht="15" customHeight="1" x14ac:dyDescent="0.2">
      <c r="E33948" s="28"/>
      <c r="F33948" s="28"/>
    </row>
    <row r="33949" spans="5:6" ht="15" customHeight="1" x14ac:dyDescent="0.2">
      <c r="E33949" s="28"/>
      <c r="F33949" s="28"/>
    </row>
    <row r="33950" spans="5:6" ht="15" customHeight="1" x14ac:dyDescent="0.2">
      <c r="E33950" s="28"/>
      <c r="F33950" s="28"/>
    </row>
    <row r="33951" spans="5:6" ht="15" customHeight="1" x14ac:dyDescent="0.2">
      <c r="E33951" s="28"/>
      <c r="F33951" s="28"/>
    </row>
    <row r="33952" spans="5:6" ht="15" customHeight="1" x14ac:dyDescent="0.2">
      <c r="E33952" s="28"/>
      <c r="F33952" s="28"/>
    </row>
    <row r="33953" spans="5:6" ht="15" customHeight="1" x14ac:dyDescent="0.2">
      <c r="E33953" s="28"/>
      <c r="F33953" s="28"/>
    </row>
    <row r="33954" spans="5:6" ht="15" customHeight="1" x14ac:dyDescent="0.2">
      <c r="E33954" s="28"/>
      <c r="F33954" s="28"/>
    </row>
    <row r="33955" spans="5:6" ht="15" customHeight="1" x14ac:dyDescent="0.2">
      <c r="E33955" s="28"/>
      <c r="F33955" s="28"/>
    </row>
    <row r="33956" spans="5:6" ht="15" customHeight="1" x14ac:dyDescent="0.2">
      <c r="E33956" s="28"/>
      <c r="F33956" s="28"/>
    </row>
    <row r="33957" spans="5:6" ht="15" customHeight="1" x14ac:dyDescent="0.2">
      <c r="E33957" s="28"/>
      <c r="F33957" s="28"/>
    </row>
    <row r="33958" spans="5:6" ht="15" customHeight="1" x14ac:dyDescent="0.2">
      <c r="E33958" s="28"/>
      <c r="F33958" s="28"/>
    </row>
    <row r="33959" spans="5:6" ht="15" customHeight="1" x14ac:dyDescent="0.2">
      <c r="E33959" s="28"/>
      <c r="F33959" s="28"/>
    </row>
    <row r="33960" spans="5:6" ht="15" customHeight="1" x14ac:dyDescent="0.2">
      <c r="E33960" s="28"/>
      <c r="F33960" s="28"/>
    </row>
    <row r="33961" spans="5:6" ht="15" customHeight="1" x14ac:dyDescent="0.2">
      <c r="E33961" s="28"/>
      <c r="F33961" s="28"/>
    </row>
    <row r="33962" spans="5:6" ht="15" customHeight="1" x14ac:dyDescent="0.2">
      <c r="E33962" s="28"/>
      <c r="F33962" s="28"/>
    </row>
    <row r="33963" spans="5:6" ht="15" customHeight="1" x14ac:dyDescent="0.2">
      <c r="E33963" s="28"/>
      <c r="F33963" s="28"/>
    </row>
    <row r="33964" spans="5:6" ht="15" customHeight="1" x14ac:dyDescent="0.2">
      <c r="E33964" s="28"/>
      <c r="F33964" s="28"/>
    </row>
    <row r="33965" spans="5:6" ht="15" customHeight="1" x14ac:dyDescent="0.2">
      <c r="E33965" s="28"/>
      <c r="F33965" s="28"/>
    </row>
    <row r="33966" spans="5:6" ht="15" customHeight="1" x14ac:dyDescent="0.2">
      <c r="E33966" s="28"/>
      <c r="F33966" s="28"/>
    </row>
    <row r="33967" spans="5:6" ht="15" customHeight="1" x14ac:dyDescent="0.2">
      <c r="E33967" s="28"/>
      <c r="F33967" s="28"/>
    </row>
    <row r="33968" spans="5:6" ht="15" customHeight="1" x14ac:dyDescent="0.2">
      <c r="E33968" s="28"/>
      <c r="F33968" s="28"/>
    </row>
    <row r="33969" spans="5:6" ht="15" customHeight="1" x14ac:dyDescent="0.2">
      <c r="E33969" s="28"/>
      <c r="F33969" s="28"/>
    </row>
    <row r="33970" spans="5:6" ht="15" customHeight="1" x14ac:dyDescent="0.2">
      <c r="E33970" s="28"/>
      <c r="F33970" s="28"/>
    </row>
    <row r="33971" spans="5:6" ht="15" customHeight="1" x14ac:dyDescent="0.2">
      <c r="E33971" s="28"/>
      <c r="F33971" s="28"/>
    </row>
    <row r="33972" spans="5:6" ht="15" customHeight="1" x14ac:dyDescent="0.2">
      <c r="E33972" s="28"/>
      <c r="F33972" s="28"/>
    </row>
    <row r="33973" spans="5:6" ht="15" customHeight="1" x14ac:dyDescent="0.2">
      <c r="E33973" s="28"/>
      <c r="F33973" s="28"/>
    </row>
    <row r="33974" spans="5:6" ht="15" customHeight="1" x14ac:dyDescent="0.2">
      <c r="E33974" s="28"/>
      <c r="F33974" s="28"/>
    </row>
    <row r="33975" spans="5:6" ht="15" customHeight="1" x14ac:dyDescent="0.2">
      <c r="E33975" s="28"/>
      <c r="F33975" s="28"/>
    </row>
    <row r="33976" spans="5:6" ht="15" customHeight="1" x14ac:dyDescent="0.2">
      <c r="E33976" s="28"/>
      <c r="F33976" s="28"/>
    </row>
    <row r="33977" spans="5:6" ht="15" customHeight="1" x14ac:dyDescent="0.2">
      <c r="E33977" s="28"/>
      <c r="F33977" s="28"/>
    </row>
    <row r="33978" spans="5:6" ht="15" customHeight="1" x14ac:dyDescent="0.2">
      <c r="E33978" s="28"/>
      <c r="F33978" s="28"/>
    </row>
    <row r="33979" spans="5:6" ht="15" customHeight="1" x14ac:dyDescent="0.2">
      <c r="E33979" s="28"/>
      <c r="F33979" s="28"/>
    </row>
    <row r="33980" spans="5:6" ht="15" customHeight="1" x14ac:dyDescent="0.2">
      <c r="E33980" s="28"/>
      <c r="F33980" s="28"/>
    </row>
    <row r="33981" spans="5:6" ht="15" customHeight="1" x14ac:dyDescent="0.2">
      <c r="E33981" s="28"/>
      <c r="F33981" s="28"/>
    </row>
    <row r="33982" spans="5:6" ht="15" customHeight="1" x14ac:dyDescent="0.2">
      <c r="E33982" s="28"/>
      <c r="F33982" s="28"/>
    </row>
    <row r="33983" spans="5:6" ht="15" customHeight="1" x14ac:dyDescent="0.2">
      <c r="E33983" s="28"/>
      <c r="F33983" s="28"/>
    </row>
    <row r="33984" spans="5:6" ht="15" customHeight="1" x14ac:dyDescent="0.2">
      <c r="E33984" s="28"/>
      <c r="F33984" s="28"/>
    </row>
    <row r="33985" spans="5:6" ht="15" customHeight="1" x14ac:dyDescent="0.2">
      <c r="E33985" s="28"/>
      <c r="F33985" s="28"/>
    </row>
    <row r="33986" spans="5:6" ht="15" customHeight="1" x14ac:dyDescent="0.2">
      <c r="E33986" s="28"/>
      <c r="F33986" s="28"/>
    </row>
    <row r="33987" spans="5:6" ht="15" customHeight="1" x14ac:dyDescent="0.2">
      <c r="E33987" s="28"/>
      <c r="F33987" s="28"/>
    </row>
    <row r="33988" spans="5:6" ht="15" customHeight="1" x14ac:dyDescent="0.2">
      <c r="E33988" s="28"/>
      <c r="F33988" s="28"/>
    </row>
    <row r="33989" spans="5:6" ht="15" customHeight="1" x14ac:dyDescent="0.2">
      <c r="E33989" s="28"/>
      <c r="F33989" s="28"/>
    </row>
    <row r="33990" spans="5:6" ht="15" customHeight="1" x14ac:dyDescent="0.2">
      <c r="E33990" s="28"/>
      <c r="F33990" s="28"/>
    </row>
    <row r="33991" spans="5:6" ht="15" customHeight="1" x14ac:dyDescent="0.2">
      <c r="E33991" s="28"/>
      <c r="F33991" s="28"/>
    </row>
    <row r="33992" spans="5:6" ht="15" customHeight="1" x14ac:dyDescent="0.2">
      <c r="E33992" s="28"/>
      <c r="F33992" s="28"/>
    </row>
    <row r="33993" spans="5:6" ht="15" customHeight="1" x14ac:dyDescent="0.2">
      <c r="E33993" s="28"/>
      <c r="F33993" s="28"/>
    </row>
    <row r="33994" spans="5:6" ht="15" customHeight="1" x14ac:dyDescent="0.2">
      <c r="E33994" s="28"/>
      <c r="F33994" s="28"/>
    </row>
    <row r="33995" spans="5:6" ht="15" customHeight="1" x14ac:dyDescent="0.2">
      <c r="E33995" s="28"/>
      <c r="F33995" s="28"/>
    </row>
    <row r="33996" spans="5:6" ht="15" customHeight="1" x14ac:dyDescent="0.2">
      <c r="E33996" s="28"/>
      <c r="F33996" s="28"/>
    </row>
    <row r="33997" spans="5:6" ht="15" customHeight="1" x14ac:dyDescent="0.2">
      <c r="E33997" s="28"/>
      <c r="F33997" s="28"/>
    </row>
    <row r="33998" spans="5:6" ht="15" customHeight="1" x14ac:dyDescent="0.2">
      <c r="E33998" s="28"/>
      <c r="F33998" s="28"/>
    </row>
    <row r="33999" spans="5:6" ht="15" customHeight="1" x14ac:dyDescent="0.2">
      <c r="E33999" s="28"/>
      <c r="F33999" s="28"/>
    </row>
    <row r="34000" spans="5:6" ht="15" customHeight="1" x14ac:dyDescent="0.2">
      <c r="E34000" s="28"/>
      <c r="F34000" s="28"/>
    </row>
    <row r="34001" spans="5:6" ht="15" customHeight="1" x14ac:dyDescent="0.2">
      <c r="E34001" s="28"/>
      <c r="F34001" s="28"/>
    </row>
    <row r="34002" spans="5:6" ht="15" customHeight="1" x14ac:dyDescent="0.2">
      <c r="E34002" s="28"/>
      <c r="F34002" s="28"/>
    </row>
    <row r="34003" spans="5:6" ht="15" customHeight="1" x14ac:dyDescent="0.2">
      <c r="E34003" s="28"/>
      <c r="F34003" s="28"/>
    </row>
    <row r="34004" spans="5:6" ht="15" customHeight="1" x14ac:dyDescent="0.2">
      <c r="E34004" s="28"/>
      <c r="F34004" s="28"/>
    </row>
    <row r="34005" spans="5:6" ht="15" customHeight="1" x14ac:dyDescent="0.2">
      <c r="E34005" s="28"/>
      <c r="F34005" s="28"/>
    </row>
    <row r="34006" spans="5:6" ht="15" customHeight="1" x14ac:dyDescent="0.2">
      <c r="E34006" s="28"/>
      <c r="F34006" s="28"/>
    </row>
    <row r="34007" spans="5:6" ht="15" customHeight="1" x14ac:dyDescent="0.2">
      <c r="E34007" s="28"/>
      <c r="F34007" s="28"/>
    </row>
    <row r="34008" spans="5:6" ht="15" customHeight="1" x14ac:dyDescent="0.2">
      <c r="E34008" s="28"/>
      <c r="F34008" s="28"/>
    </row>
    <row r="34009" spans="5:6" ht="15" customHeight="1" x14ac:dyDescent="0.2">
      <c r="E34009" s="28"/>
      <c r="F34009" s="28"/>
    </row>
    <row r="34010" spans="5:6" ht="15" customHeight="1" x14ac:dyDescent="0.2">
      <c r="E34010" s="28"/>
      <c r="F34010" s="28"/>
    </row>
    <row r="34011" spans="5:6" ht="15" customHeight="1" x14ac:dyDescent="0.2">
      <c r="E34011" s="28"/>
      <c r="F34011" s="28"/>
    </row>
    <row r="34012" spans="5:6" ht="15" customHeight="1" x14ac:dyDescent="0.2">
      <c r="E34012" s="28"/>
      <c r="F34012" s="28"/>
    </row>
    <row r="34013" spans="5:6" ht="15" customHeight="1" x14ac:dyDescent="0.2">
      <c r="E34013" s="28"/>
      <c r="F34013" s="28"/>
    </row>
    <row r="34014" spans="5:6" ht="15" customHeight="1" x14ac:dyDescent="0.2">
      <c r="E34014" s="28"/>
      <c r="F34014" s="28"/>
    </row>
    <row r="34015" spans="5:6" ht="15" customHeight="1" x14ac:dyDescent="0.2">
      <c r="E34015" s="28"/>
      <c r="F34015" s="28"/>
    </row>
    <row r="34016" spans="5:6" ht="15" customHeight="1" x14ac:dyDescent="0.2">
      <c r="E34016" s="28"/>
      <c r="F34016" s="28"/>
    </row>
    <row r="34017" spans="5:6" ht="15" customHeight="1" x14ac:dyDescent="0.2">
      <c r="E34017" s="28"/>
      <c r="F34017" s="28"/>
    </row>
    <row r="34018" spans="5:6" ht="15" customHeight="1" x14ac:dyDescent="0.2">
      <c r="E34018" s="28"/>
      <c r="F34018" s="28"/>
    </row>
    <row r="34019" spans="5:6" ht="15" customHeight="1" x14ac:dyDescent="0.2">
      <c r="E34019" s="28"/>
      <c r="F34019" s="28"/>
    </row>
    <row r="34020" spans="5:6" ht="15" customHeight="1" x14ac:dyDescent="0.2">
      <c r="E34020" s="28"/>
      <c r="F34020" s="28"/>
    </row>
    <row r="34021" spans="5:6" ht="15" customHeight="1" x14ac:dyDescent="0.2">
      <c r="E34021" s="28"/>
      <c r="F34021" s="28"/>
    </row>
    <row r="34022" spans="5:6" ht="15" customHeight="1" x14ac:dyDescent="0.2">
      <c r="E34022" s="28"/>
      <c r="F34022" s="28"/>
    </row>
    <row r="34023" spans="5:6" ht="15" customHeight="1" x14ac:dyDescent="0.2">
      <c r="E34023" s="28"/>
      <c r="F34023" s="28"/>
    </row>
    <row r="34024" spans="5:6" ht="15" customHeight="1" x14ac:dyDescent="0.2">
      <c r="E34024" s="28"/>
      <c r="F34024" s="28"/>
    </row>
    <row r="34025" spans="5:6" ht="15" customHeight="1" x14ac:dyDescent="0.2">
      <c r="E34025" s="28"/>
      <c r="F34025" s="28"/>
    </row>
    <row r="34026" spans="5:6" ht="15" customHeight="1" x14ac:dyDescent="0.2">
      <c r="E34026" s="28"/>
      <c r="F34026" s="28"/>
    </row>
    <row r="34027" spans="5:6" ht="15" customHeight="1" x14ac:dyDescent="0.2">
      <c r="E34027" s="28"/>
      <c r="F34027" s="28"/>
    </row>
    <row r="34028" spans="5:6" ht="15" customHeight="1" x14ac:dyDescent="0.2">
      <c r="E34028" s="28"/>
      <c r="F34028" s="28"/>
    </row>
    <row r="34029" spans="5:6" ht="15" customHeight="1" x14ac:dyDescent="0.2">
      <c r="E34029" s="28"/>
      <c r="F34029" s="28"/>
    </row>
    <row r="34030" spans="5:6" ht="15" customHeight="1" x14ac:dyDescent="0.2">
      <c r="E34030" s="28"/>
      <c r="F34030" s="28"/>
    </row>
    <row r="34031" spans="5:6" ht="15" customHeight="1" x14ac:dyDescent="0.2">
      <c r="E34031" s="28"/>
      <c r="F34031" s="28"/>
    </row>
    <row r="34032" spans="5:6" ht="15" customHeight="1" x14ac:dyDescent="0.2">
      <c r="E34032" s="28"/>
      <c r="F34032" s="28"/>
    </row>
    <row r="34033" spans="5:6" ht="15" customHeight="1" x14ac:dyDescent="0.2">
      <c r="E34033" s="28"/>
      <c r="F34033" s="28"/>
    </row>
    <row r="34034" spans="5:6" ht="15" customHeight="1" x14ac:dyDescent="0.2">
      <c r="E34034" s="28"/>
      <c r="F34034" s="28"/>
    </row>
    <row r="34035" spans="5:6" ht="15" customHeight="1" x14ac:dyDescent="0.2">
      <c r="E34035" s="28"/>
      <c r="F34035" s="28"/>
    </row>
    <row r="34036" spans="5:6" ht="15" customHeight="1" x14ac:dyDescent="0.2">
      <c r="E34036" s="28"/>
      <c r="F34036" s="28"/>
    </row>
    <row r="34037" spans="5:6" ht="15" customHeight="1" x14ac:dyDescent="0.2">
      <c r="E34037" s="28"/>
      <c r="F34037" s="28"/>
    </row>
    <row r="34038" spans="5:6" ht="15" customHeight="1" x14ac:dyDescent="0.2">
      <c r="E34038" s="28"/>
      <c r="F34038" s="28"/>
    </row>
    <row r="34039" spans="5:6" ht="15" customHeight="1" x14ac:dyDescent="0.2">
      <c r="E34039" s="28"/>
      <c r="F34039" s="28"/>
    </row>
    <row r="34040" spans="5:6" ht="15" customHeight="1" x14ac:dyDescent="0.2">
      <c r="E34040" s="28"/>
      <c r="F34040" s="28"/>
    </row>
    <row r="34041" spans="5:6" ht="15" customHeight="1" x14ac:dyDescent="0.2">
      <c r="E34041" s="28"/>
      <c r="F34041" s="28"/>
    </row>
    <row r="34042" spans="5:6" ht="15" customHeight="1" x14ac:dyDescent="0.2">
      <c r="E34042" s="28"/>
      <c r="F34042" s="28"/>
    </row>
    <row r="34043" spans="5:6" ht="15" customHeight="1" x14ac:dyDescent="0.2">
      <c r="E34043" s="28"/>
      <c r="F34043" s="28"/>
    </row>
    <row r="34044" spans="5:6" ht="15" customHeight="1" x14ac:dyDescent="0.2">
      <c r="E34044" s="28"/>
      <c r="F34044" s="28"/>
    </row>
    <row r="34045" spans="5:6" ht="15" customHeight="1" x14ac:dyDescent="0.2">
      <c r="E34045" s="28"/>
      <c r="F34045" s="28"/>
    </row>
    <row r="34046" spans="5:6" ht="15" customHeight="1" x14ac:dyDescent="0.2">
      <c r="E34046" s="28"/>
      <c r="F34046" s="28"/>
    </row>
    <row r="34047" spans="5:6" ht="15" customHeight="1" x14ac:dyDescent="0.2">
      <c r="E34047" s="28"/>
      <c r="F34047" s="28"/>
    </row>
    <row r="34048" spans="5:6" ht="15" customHeight="1" x14ac:dyDescent="0.2">
      <c r="E34048" s="28"/>
      <c r="F34048" s="28"/>
    </row>
    <row r="34049" spans="5:6" ht="15" customHeight="1" x14ac:dyDescent="0.2">
      <c r="E34049" s="28"/>
      <c r="F34049" s="28"/>
    </row>
    <row r="34050" spans="5:6" ht="15" customHeight="1" x14ac:dyDescent="0.2">
      <c r="E34050" s="28"/>
      <c r="F34050" s="28"/>
    </row>
    <row r="34051" spans="5:6" ht="15" customHeight="1" x14ac:dyDescent="0.2">
      <c r="E34051" s="28"/>
      <c r="F34051" s="28"/>
    </row>
    <row r="34052" spans="5:6" ht="15" customHeight="1" x14ac:dyDescent="0.2">
      <c r="E34052" s="28"/>
      <c r="F34052" s="28"/>
    </row>
    <row r="34053" spans="5:6" ht="15" customHeight="1" x14ac:dyDescent="0.2">
      <c r="E34053" s="28"/>
      <c r="F34053" s="28"/>
    </row>
    <row r="34054" spans="5:6" ht="15" customHeight="1" x14ac:dyDescent="0.2">
      <c r="E34054" s="28"/>
      <c r="F34054" s="28"/>
    </row>
    <row r="34055" spans="5:6" ht="15" customHeight="1" x14ac:dyDescent="0.2">
      <c r="E34055" s="28"/>
      <c r="F34055" s="28"/>
    </row>
    <row r="34056" spans="5:6" ht="15" customHeight="1" x14ac:dyDescent="0.2">
      <c r="E34056" s="28"/>
      <c r="F34056" s="28"/>
    </row>
    <row r="34057" spans="5:6" ht="15" customHeight="1" x14ac:dyDescent="0.2">
      <c r="E34057" s="28"/>
      <c r="F34057" s="28"/>
    </row>
    <row r="34058" spans="5:6" ht="15" customHeight="1" x14ac:dyDescent="0.2">
      <c r="E34058" s="28"/>
      <c r="F34058" s="28"/>
    </row>
    <row r="34059" spans="5:6" ht="15" customHeight="1" x14ac:dyDescent="0.2">
      <c r="E34059" s="28"/>
      <c r="F34059" s="28"/>
    </row>
    <row r="34060" spans="5:6" ht="15" customHeight="1" x14ac:dyDescent="0.2">
      <c r="E34060" s="28"/>
      <c r="F34060" s="28"/>
    </row>
    <row r="34061" spans="5:6" ht="15" customHeight="1" x14ac:dyDescent="0.2">
      <c r="E34061" s="28"/>
      <c r="F34061" s="28"/>
    </row>
    <row r="34062" spans="5:6" ht="15" customHeight="1" x14ac:dyDescent="0.2">
      <c r="E34062" s="28"/>
      <c r="F34062" s="28"/>
    </row>
    <row r="34063" spans="5:6" ht="15" customHeight="1" x14ac:dyDescent="0.2">
      <c r="E34063" s="28"/>
      <c r="F34063" s="28"/>
    </row>
    <row r="34064" spans="5:6" ht="15" customHeight="1" x14ac:dyDescent="0.2">
      <c r="E34064" s="28"/>
      <c r="F34064" s="28"/>
    </row>
    <row r="34065" spans="5:6" ht="15" customHeight="1" x14ac:dyDescent="0.2">
      <c r="E34065" s="28"/>
      <c r="F34065" s="28"/>
    </row>
    <row r="34066" spans="5:6" ht="15" customHeight="1" x14ac:dyDescent="0.2">
      <c r="E34066" s="28"/>
      <c r="F34066" s="28"/>
    </row>
    <row r="34067" spans="5:6" ht="15" customHeight="1" x14ac:dyDescent="0.2">
      <c r="E34067" s="28"/>
      <c r="F34067" s="28"/>
    </row>
    <row r="34068" spans="5:6" ht="15" customHeight="1" x14ac:dyDescent="0.2">
      <c r="E34068" s="28"/>
      <c r="F34068" s="28"/>
    </row>
    <row r="34069" spans="5:6" ht="15" customHeight="1" x14ac:dyDescent="0.2">
      <c r="E34069" s="28"/>
      <c r="F34069" s="28"/>
    </row>
    <row r="34070" spans="5:6" ht="15" customHeight="1" x14ac:dyDescent="0.2">
      <c r="E34070" s="28"/>
      <c r="F34070" s="28"/>
    </row>
    <row r="34071" spans="5:6" ht="15" customHeight="1" x14ac:dyDescent="0.2">
      <c r="E34071" s="28"/>
      <c r="F34071" s="28"/>
    </row>
    <row r="34072" spans="5:6" ht="15" customHeight="1" x14ac:dyDescent="0.2">
      <c r="E34072" s="28"/>
      <c r="F34072" s="28"/>
    </row>
    <row r="34073" spans="5:6" ht="15" customHeight="1" x14ac:dyDescent="0.2">
      <c r="E34073" s="28"/>
      <c r="F34073" s="28"/>
    </row>
    <row r="34074" spans="5:6" ht="15" customHeight="1" x14ac:dyDescent="0.2">
      <c r="E34074" s="28"/>
      <c r="F34074" s="28"/>
    </row>
    <row r="34075" spans="5:6" ht="15" customHeight="1" x14ac:dyDescent="0.2">
      <c r="E34075" s="28"/>
      <c r="F34075" s="28"/>
    </row>
    <row r="34076" spans="5:6" ht="15" customHeight="1" x14ac:dyDescent="0.2">
      <c r="E34076" s="28"/>
      <c r="F34076" s="28"/>
    </row>
    <row r="34077" spans="5:6" ht="15" customHeight="1" x14ac:dyDescent="0.2">
      <c r="E34077" s="28"/>
      <c r="F34077" s="28"/>
    </row>
    <row r="34078" spans="5:6" ht="15" customHeight="1" x14ac:dyDescent="0.2">
      <c r="E34078" s="28"/>
      <c r="F34078" s="28"/>
    </row>
    <row r="34079" spans="5:6" ht="15" customHeight="1" x14ac:dyDescent="0.2">
      <c r="E34079" s="28"/>
      <c r="F34079" s="28"/>
    </row>
    <row r="34080" spans="5:6" ht="15" customHeight="1" x14ac:dyDescent="0.2">
      <c r="E34080" s="28"/>
      <c r="F34080" s="28"/>
    </row>
    <row r="34081" spans="5:6" ht="15" customHeight="1" x14ac:dyDescent="0.2">
      <c r="E34081" s="28"/>
      <c r="F34081" s="28"/>
    </row>
    <row r="34082" spans="5:6" ht="15" customHeight="1" x14ac:dyDescent="0.2">
      <c r="E34082" s="28"/>
      <c r="F34082" s="28"/>
    </row>
    <row r="34083" spans="5:6" ht="15" customHeight="1" x14ac:dyDescent="0.2">
      <c r="E34083" s="28"/>
      <c r="F34083" s="28"/>
    </row>
    <row r="34084" spans="5:6" ht="15" customHeight="1" x14ac:dyDescent="0.2">
      <c r="E34084" s="28"/>
      <c r="F34084" s="28"/>
    </row>
    <row r="34085" spans="5:6" ht="15" customHeight="1" x14ac:dyDescent="0.2">
      <c r="E34085" s="28"/>
      <c r="F34085" s="28"/>
    </row>
    <row r="34086" spans="5:6" ht="15" customHeight="1" x14ac:dyDescent="0.2">
      <c r="E34086" s="28"/>
      <c r="F34086" s="28"/>
    </row>
    <row r="34087" spans="5:6" ht="15" customHeight="1" x14ac:dyDescent="0.2">
      <c r="E34087" s="28"/>
      <c r="F34087" s="28"/>
    </row>
    <row r="34088" spans="5:6" ht="15" customHeight="1" x14ac:dyDescent="0.2">
      <c r="E34088" s="28"/>
      <c r="F34088" s="28"/>
    </row>
    <row r="34089" spans="5:6" ht="15" customHeight="1" x14ac:dyDescent="0.2">
      <c r="E34089" s="28"/>
      <c r="F34089" s="28"/>
    </row>
    <row r="34090" spans="5:6" ht="15" customHeight="1" x14ac:dyDescent="0.2">
      <c r="E34090" s="28"/>
      <c r="F34090" s="28"/>
    </row>
    <row r="34091" spans="5:6" ht="15" customHeight="1" x14ac:dyDescent="0.2">
      <c r="E34091" s="28"/>
      <c r="F34091" s="28"/>
    </row>
    <row r="34092" spans="5:6" ht="15" customHeight="1" x14ac:dyDescent="0.2">
      <c r="E34092" s="28"/>
      <c r="F34092" s="28"/>
    </row>
    <row r="34093" spans="5:6" ht="15" customHeight="1" x14ac:dyDescent="0.2">
      <c r="E34093" s="28"/>
      <c r="F34093" s="28"/>
    </row>
    <row r="34094" spans="5:6" ht="15" customHeight="1" x14ac:dyDescent="0.2">
      <c r="E34094" s="28"/>
      <c r="F34094" s="28"/>
    </row>
    <row r="34095" spans="5:6" ht="15" customHeight="1" x14ac:dyDescent="0.2">
      <c r="E34095" s="28"/>
      <c r="F34095" s="28"/>
    </row>
    <row r="34096" spans="5:6" ht="15" customHeight="1" x14ac:dyDescent="0.2">
      <c r="E34096" s="28"/>
      <c r="F34096" s="28"/>
    </row>
    <row r="34097" spans="5:6" ht="15" customHeight="1" x14ac:dyDescent="0.2">
      <c r="E34097" s="28"/>
      <c r="F34097" s="28"/>
    </row>
    <row r="34098" spans="5:6" ht="15" customHeight="1" x14ac:dyDescent="0.2">
      <c r="E34098" s="28"/>
      <c r="F34098" s="28"/>
    </row>
    <row r="34099" spans="5:6" ht="15" customHeight="1" x14ac:dyDescent="0.2">
      <c r="E34099" s="28"/>
      <c r="F34099" s="28"/>
    </row>
    <row r="34100" spans="5:6" ht="15" customHeight="1" x14ac:dyDescent="0.2">
      <c r="E34100" s="28"/>
      <c r="F34100" s="28"/>
    </row>
    <row r="34101" spans="5:6" ht="15" customHeight="1" x14ac:dyDescent="0.2">
      <c r="E34101" s="28"/>
      <c r="F34101" s="28"/>
    </row>
    <row r="34102" spans="5:6" ht="15" customHeight="1" x14ac:dyDescent="0.2">
      <c r="E34102" s="28"/>
      <c r="F34102" s="28"/>
    </row>
    <row r="34103" spans="5:6" ht="15" customHeight="1" x14ac:dyDescent="0.2">
      <c r="E34103" s="28"/>
      <c r="F34103" s="28"/>
    </row>
    <row r="34104" spans="5:6" ht="15" customHeight="1" x14ac:dyDescent="0.2">
      <c r="E34104" s="28"/>
      <c r="F34104" s="28"/>
    </row>
    <row r="34105" spans="5:6" ht="15" customHeight="1" x14ac:dyDescent="0.2">
      <c r="E34105" s="28"/>
      <c r="F34105" s="28"/>
    </row>
    <row r="34106" spans="5:6" ht="15" customHeight="1" x14ac:dyDescent="0.2">
      <c r="E34106" s="28"/>
      <c r="F34106" s="28"/>
    </row>
    <row r="34107" spans="5:6" ht="15" customHeight="1" x14ac:dyDescent="0.2">
      <c r="E34107" s="28"/>
      <c r="F34107" s="28"/>
    </row>
    <row r="34108" spans="5:6" ht="15" customHeight="1" x14ac:dyDescent="0.2">
      <c r="E34108" s="28"/>
      <c r="F34108" s="28"/>
    </row>
    <row r="34109" spans="5:6" ht="15" customHeight="1" x14ac:dyDescent="0.2">
      <c r="E34109" s="28"/>
      <c r="F34109" s="28"/>
    </row>
    <row r="34110" spans="5:6" ht="15" customHeight="1" x14ac:dyDescent="0.2">
      <c r="E34110" s="28"/>
      <c r="F34110" s="28"/>
    </row>
    <row r="34111" spans="5:6" ht="15" customHeight="1" x14ac:dyDescent="0.2">
      <c r="E34111" s="28"/>
      <c r="F34111" s="28"/>
    </row>
    <row r="34112" spans="5:6" ht="15" customHeight="1" x14ac:dyDescent="0.2">
      <c r="E34112" s="28"/>
      <c r="F34112" s="28"/>
    </row>
    <row r="34113" spans="5:6" ht="15" customHeight="1" x14ac:dyDescent="0.2">
      <c r="E34113" s="28"/>
      <c r="F34113" s="28"/>
    </row>
    <row r="34114" spans="5:6" ht="15" customHeight="1" x14ac:dyDescent="0.2">
      <c r="E34114" s="28"/>
      <c r="F34114" s="28"/>
    </row>
    <row r="34115" spans="5:6" ht="15" customHeight="1" x14ac:dyDescent="0.2">
      <c r="E34115" s="28"/>
      <c r="F34115" s="28"/>
    </row>
    <row r="34116" spans="5:6" ht="15" customHeight="1" x14ac:dyDescent="0.2">
      <c r="E34116" s="28"/>
      <c r="F34116" s="28"/>
    </row>
    <row r="34117" spans="5:6" ht="15" customHeight="1" x14ac:dyDescent="0.2">
      <c r="E34117" s="28"/>
      <c r="F34117" s="28"/>
    </row>
    <row r="34118" spans="5:6" ht="15" customHeight="1" x14ac:dyDescent="0.2">
      <c r="E34118" s="28"/>
      <c r="F34118" s="28"/>
    </row>
    <row r="34119" spans="5:6" ht="15" customHeight="1" x14ac:dyDescent="0.2">
      <c r="E34119" s="28"/>
      <c r="F34119" s="28"/>
    </row>
    <row r="34120" spans="5:6" ht="15" customHeight="1" x14ac:dyDescent="0.2">
      <c r="E34120" s="28"/>
      <c r="F34120" s="28"/>
    </row>
    <row r="34121" spans="5:6" ht="15" customHeight="1" x14ac:dyDescent="0.2">
      <c r="E34121" s="28"/>
      <c r="F34121" s="28"/>
    </row>
    <row r="34122" spans="5:6" ht="15" customHeight="1" x14ac:dyDescent="0.2">
      <c r="E34122" s="28"/>
      <c r="F34122" s="28"/>
    </row>
    <row r="34123" spans="5:6" ht="15" customHeight="1" x14ac:dyDescent="0.2">
      <c r="E34123" s="28"/>
      <c r="F34123" s="28"/>
    </row>
    <row r="34124" spans="5:6" ht="15" customHeight="1" x14ac:dyDescent="0.2">
      <c r="E34124" s="28"/>
      <c r="F34124" s="28"/>
    </row>
    <row r="34125" spans="5:6" ht="15" customHeight="1" x14ac:dyDescent="0.2">
      <c r="E34125" s="28"/>
      <c r="F34125" s="28"/>
    </row>
    <row r="34126" spans="5:6" ht="15" customHeight="1" x14ac:dyDescent="0.2">
      <c r="E34126" s="28"/>
      <c r="F34126" s="28"/>
    </row>
    <row r="34127" spans="5:6" ht="15" customHeight="1" x14ac:dyDescent="0.2">
      <c r="E34127" s="28"/>
      <c r="F34127" s="28"/>
    </row>
    <row r="34128" spans="5:6" ht="15" customHeight="1" x14ac:dyDescent="0.2">
      <c r="E34128" s="28"/>
      <c r="F34128" s="28"/>
    </row>
    <row r="34129" spans="5:6" ht="15" customHeight="1" x14ac:dyDescent="0.2">
      <c r="E34129" s="28"/>
      <c r="F34129" s="28"/>
    </row>
    <row r="34130" spans="5:6" ht="15" customHeight="1" x14ac:dyDescent="0.2">
      <c r="E34130" s="28"/>
      <c r="F34130" s="28"/>
    </row>
    <row r="34131" spans="5:6" ht="15" customHeight="1" x14ac:dyDescent="0.2">
      <c r="E34131" s="28"/>
      <c r="F34131" s="28"/>
    </row>
    <row r="34132" spans="5:6" ht="15" customHeight="1" x14ac:dyDescent="0.2">
      <c r="E34132" s="28"/>
      <c r="F34132" s="28"/>
    </row>
    <row r="34133" spans="5:6" ht="15" customHeight="1" x14ac:dyDescent="0.2">
      <c r="E34133" s="28"/>
      <c r="F34133" s="28"/>
    </row>
    <row r="34134" spans="5:6" ht="15" customHeight="1" x14ac:dyDescent="0.2">
      <c r="E34134" s="28"/>
      <c r="F34134" s="28"/>
    </row>
    <row r="34135" spans="5:6" ht="15" customHeight="1" x14ac:dyDescent="0.2">
      <c r="E34135" s="28"/>
      <c r="F34135" s="28"/>
    </row>
    <row r="34136" spans="5:6" ht="15" customHeight="1" x14ac:dyDescent="0.2">
      <c r="E34136" s="28"/>
      <c r="F34136" s="28"/>
    </row>
    <row r="34137" spans="5:6" ht="15" customHeight="1" x14ac:dyDescent="0.2">
      <c r="E34137" s="28"/>
      <c r="F34137" s="28"/>
    </row>
    <row r="34138" spans="5:6" ht="15" customHeight="1" x14ac:dyDescent="0.2">
      <c r="E34138" s="28"/>
      <c r="F34138" s="28"/>
    </row>
    <row r="34139" spans="5:6" ht="15" customHeight="1" x14ac:dyDescent="0.2">
      <c r="E34139" s="28"/>
      <c r="F34139" s="28"/>
    </row>
    <row r="34140" spans="5:6" ht="15" customHeight="1" x14ac:dyDescent="0.2">
      <c r="E34140" s="28"/>
      <c r="F34140" s="28"/>
    </row>
    <row r="34141" spans="5:6" ht="15" customHeight="1" x14ac:dyDescent="0.2">
      <c r="E34141" s="28"/>
      <c r="F34141" s="28"/>
    </row>
    <row r="34142" spans="5:6" ht="15" customHeight="1" x14ac:dyDescent="0.2">
      <c r="E34142" s="28"/>
      <c r="F34142" s="28"/>
    </row>
    <row r="34143" spans="5:6" ht="15" customHeight="1" x14ac:dyDescent="0.2">
      <c r="E34143" s="28"/>
      <c r="F34143" s="28"/>
    </row>
    <row r="34144" spans="5:6" ht="15" customHeight="1" x14ac:dyDescent="0.2">
      <c r="E34144" s="28"/>
      <c r="F34144" s="28"/>
    </row>
    <row r="34145" spans="5:6" ht="15" customHeight="1" x14ac:dyDescent="0.2">
      <c r="E34145" s="28"/>
      <c r="F34145" s="28"/>
    </row>
    <row r="34146" spans="5:6" ht="15" customHeight="1" x14ac:dyDescent="0.2">
      <c r="E34146" s="28"/>
      <c r="F34146" s="28"/>
    </row>
    <row r="34147" spans="5:6" ht="15" customHeight="1" x14ac:dyDescent="0.2">
      <c r="E34147" s="28"/>
      <c r="F34147" s="28"/>
    </row>
    <row r="34148" spans="5:6" ht="15" customHeight="1" x14ac:dyDescent="0.2">
      <c r="E34148" s="28"/>
      <c r="F34148" s="28"/>
    </row>
    <row r="34149" spans="5:6" ht="15" customHeight="1" x14ac:dyDescent="0.2">
      <c r="E34149" s="28"/>
      <c r="F34149" s="28"/>
    </row>
    <row r="34150" spans="5:6" ht="15" customHeight="1" x14ac:dyDescent="0.2">
      <c r="E34150" s="28"/>
      <c r="F34150" s="28"/>
    </row>
    <row r="34151" spans="5:6" ht="15" customHeight="1" x14ac:dyDescent="0.2">
      <c r="E34151" s="28"/>
      <c r="F34151" s="28"/>
    </row>
    <row r="34152" spans="5:6" ht="15" customHeight="1" x14ac:dyDescent="0.2">
      <c r="E34152" s="28"/>
      <c r="F34152" s="28"/>
    </row>
    <row r="34153" spans="5:6" ht="15" customHeight="1" x14ac:dyDescent="0.2">
      <c r="E34153" s="28"/>
      <c r="F34153" s="28"/>
    </row>
    <row r="34154" spans="5:6" ht="15" customHeight="1" x14ac:dyDescent="0.2">
      <c r="E34154" s="28"/>
      <c r="F34154" s="28"/>
    </row>
    <row r="34155" spans="5:6" ht="15" customHeight="1" x14ac:dyDescent="0.2">
      <c r="E34155" s="28"/>
      <c r="F34155" s="28"/>
    </row>
    <row r="34156" spans="5:6" ht="15" customHeight="1" x14ac:dyDescent="0.2">
      <c r="E34156" s="28"/>
      <c r="F34156" s="28"/>
    </row>
    <row r="34157" spans="5:6" ht="15" customHeight="1" x14ac:dyDescent="0.2">
      <c r="E34157" s="28"/>
      <c r="F34157" s="28"/>
    </row>
    <row r="34158" spans="5:6" ht="15" customHeight="1" x14ac:dyDescent="0.2">
      <c r="E34158" s="28"/>
      <c r="F34158" s="28"/>
    </row>
    <row r="34159" spans="5:6" ht="15" customHeight="1" x14ac:dyDescent="0.2">
      <c r="E34159" s="28"/>
      <c r="F34159" s="28"/>
    </row>
    <row r="34160" spans="5:6" ht="15" customHeight="1" x14ac:dyDescent="0.2">
      <c r="E34160" s="28"/>
      <c r="F34160" s="28"/>
    </row>
    <row r="34161" spans="5:6" ht="15" customHeight="1" x14ac:dyDescent="0.2">
      <c r="E34161" s="28"/>
      <c r="F34161" s="28"/>
    </row>
    <row r="34162" spans="5:6" ht="15" customHeight="1" x14ac:dyDescent="0.2">
      <c r="E34162" s="28"/>
      <c r="F34162" s="28"/>
    </row>
    <row r="34163" spans="5:6" ht="15" customHeight="1" x14ac:dyDescent="0.2">
      <c r="E34163" s="28"/>
      <c r="F34163" s="28"/>
    </row>
    <row r="34164" spans="5:6" ht="15" customHeight="1" x14ac:dyDescent="0.2">
      <c r="E34164" s="28"/>
      <c r="F34164" s="28"/>
    </row>
    <row r="34165" spans="5:6" ht="15" customHeight="1" x14ac:dyDescent="0.2">
      <c r="E34165" s="28"/>
      <c r="F34165" s="28"/>
    </row>
    <row r="34166" spans="5:6" ht="15" customHeight="1" x14ac:dyDescent="0.2">
      <c r="E34166" s="28"/>
      <c r="F34166" s="28"/>
    </row>
    <row r="34167" spans="5:6" ht="15" customHeight="1" x14ac:dyDescent="0.2">
      <c r="E34167" s="28"/>
      <c r="F34167" s="28"/>
    </row>
    <row r="34168" spans="5:6" ht="15" customHeight="1" x14ac:dyDescent="0.2">
      <c r="E34168" s="28"/>
      <c r="F34168" s="28"/>
    </row>
    <row r="34169" spans="5:6" ht="15" customHeight="1" x14ac:dyDescent="0.2">
      <c r="E34169" s="28"/>
      <c r="F34169" s="28"/>
    </row>
    <row r="34170" spans="5:6" ht="15" customHeight="1" x14ac:dyDescent="0.2">
      <c r="E34170" s="28"/>
      <c r="F34170" s="28"/>
    </row>
    <row r="34171" spans="5:6" ht="15" customHeight="1" x14ac:dyDescent="0.2">
      <c r="E34171" s="28"/>
      <c r="F34171" s="28"/>
    </row>
    <row r="34172" spans="5:6" ht="15" customHeight="1" x14ac:dyDescent="0.2">
      <c r="E34172" s="28"/>
      <c r="F34172" s="28"/>
    </row>
    <row r="34173" spans="5:6" ht="15" customHeight="1" x14ac:dyDescent="0.2">
      <c r="E34173" s="28"/>
      <c r="F34173" s="28"/>
    </row>
    <row r="34174" spans="5:6" ht="15" customHeight="1" x14ac:dyDescent="0.2">
      <c r="E34174" s="28"/>
      <c r="F34174" s="28"/>
    </row>
    <row r="34175" spans="5:6" ht="15" customHeight="1" x14ac:dyDescent="0.2">
      <c r="E34175" s="28"/>
      <c r="F34175" s="28"/>
    </row>
    <row r="34176" spans="5:6" ht="15" customHeight="1" x14ac:dyDescent="0.2">
      <c r="E34176" s="28"/>
      <c r="F34176" s="28"/>
    </row>
    <row r="34177" spans="5:6" ht="15" customHeight="1" x14ac:dyDescent="0.2">
      <c r="E34177" s="28"/>
      <c r="F34177" s="28"/>
    </row>
    <row r="34178" spans="5:6" ht="15" customHeight="1" x14ac:dyDescent="0.2">
      <c r="E34178" s="28"/>
      <c r="F34178" s="28"/>
    </row>
    <row r="34179" spans="5:6" ht="15" customHeight="1" x14ac:dyDescent="0.2">
      <c r="E34179" s="28"/>
      <c r="F34179" s="28"/>
    </row>
    <row r="34180" spans="5:6" ht="15" customHeight="1" x14ac:dyDescent="0.2">
      <c r="E34180" s="28"/>
      <c r="F34180" s="28"/>
    </row>
    <row r="34181" spans="5:6" ht="15" customHeight="1" x14ac:dyDescent="0.2">
      <c r="E34181" s="28"/>
      <c r="F34181" s="28"/>
    </row>
    <row r="34182" spans="5:6" ht="15" customHeight="1" x14ac:dyDescent="0.2">
      <c r="E34182" s="28"/>
      <c r="F34182" s="28"/>
    </row>
    <row r="34183" spans="5:6" ht="15" customHeight="1" x14ac:dyDescent="0.2">
      <c r="E34183" s="28"/>
      <c r="F34183" s="28"/>
    </row>
    <row r="34184" spans="5:6" ht="15" customHeight="1" x14ac:dyDescent="0.2">
      <c r="E34184" s="28"/>
      <c r="F34184" s="28"/>
    </row>
    <row r="34185" spans="5:6" ht="15" customHeight="1" x14ac:dyDescent="0.2">
      <c r="E34185" s="28"/>
      <c r="F34185" s="28"/>
    </row>
    <row r="34186" spans="5:6" ht="15" customHeight="1" x14ac:dyDescent="0.2">
      <c r="E34186" s="28"/>
      <c r="F34186" s="28"/>
    </row>
    <row r="34187" spans="5:6" ht="15" customHeight="1" x14ac:dyDescent="0.2">
      <c r="E34187" s="28"/>
      <c r="F34187" s="28"/>
    </row>
    <row r="34188" spans="5:6" ht="15" customHeight="1" x14ac:dyDescent="0.2">
      <c r="E34188" s="28"/>
      <c r="F34188" s="28"/>
    </row>
    <row r="34189" spans="5:6" ht="15" customHeight="1" x14ac:dyDescent="0.2">
      <c r="E34189" s="28"/>
      <c r="F34189" s="28"/>
    </row>
    <row r="34190" spans="5:6" ht="15" customHeight="1" x14ac:dyDescent="0.2">
      <c r="E34190" s="28"/>
      <c r="F34190" s="28"/>
    </row>
    <row r="34191" spans="5:6" ht="15" customHeight="1" x14ac:dyDescent="0.2">
      <c r="E34191" s="28"/>
      <c r="F34191" s="28"/>
    </row>
    <row r="34192" spans="5:6" ht="15" customHeight="1" x14ac:dyDescent="0.2">
      <c r="E34192" s="28"/>
      <c r="F34192" s="28"/>
    </row>
    <row r="34193" spans="5:6" ht="15" customHeight="1" x14ac:dyDescent="0.2">
      <c r="E34193" s="28"/>
      <c r="F34193" s="28"/>
    </row>
    <row r="34194" spans="5:6" ht="15" customHeight="1" x14ac:dyDescent="0.2">
      <c r="E34194" s="28"/>
      <c r="F34194" s="28"/>
    </row>
    <row r="34195" spans="5:6" ht="15" customHeight="1" x14ac:dyDescent="0.2">
      <c r="E34195" s="28"/>
      <c r="F34195" s="28"/>
    </row>
    <row r="34196" spans="5:6" ht="15" customHeight="1" x14ac:dyDescent="0.2">
      <c r="E34196" s="28"/>
      <c r="F34196" s="28"/>
    </row>
    <row r="34197" spans="5:6" ht="15" customHeight="1" x14ac:dyDescent="0.2">
      <c r="E34197" s="28"/>
      <c r="F34197" s="28"/>
    </row>
    <row r="34198" spans="5:6" ht="15" customHeight="1" x14ac:dyDescent="0.2">
      <c r="E34198" s="28"/>
      <c r="F34198" s="28"/>
    </row>
    <row r="34199" spans="5:6" ht="15" customHeight="1" x14ac:dyDescent="0.2">
      <c r="E34199" s="28"/>
      <c r="F34199" s="28"/>
    </row>
    <row r="34200" spans="5:6" ht="15" customHeight="1" x14ac:dyDescent="0.2">
      <c r="E34200" s="28"/>
      <c r="F34200" s="28"/>
    </row>
    <row r="34201" spans="5:6" ht="15" customHeight="1" x14ac:dyDescent="0.2">
      <c r="E34201" s="28"/>
      <c r="F34201" s="28"/>
    </row>
    <row r="34202" spans="5:6" ht="15" customHeight="1" x14ac:dyDescent="0.2">
      <c r="E34202" s="28"/>
      <c r="F34202" s="28"/>
    </row>
    <row r="34203" spans="5:6" ht="15" customHeight="1" x14ac:dyDescent="0.2">
      <c r="E34203" s="28"/>
      <c r="F34203" s="28"/>
    </row>
    <row r="34204" spans="5:6" ht="15" customHeight="1" x14ac:dyDescent="0.2">
      <c r="E34204" s="28"/>
      <c r="F34204" s="28"/>
    </row>
    <row r="34205" spans="5:6" ht="15" customHeight="1" x14ac:dyDescent="0.2">
      <c r="E34205" s="28"/>
      <c r="F34205" s="28"/>
    </row>
    <row r="34206" spans="5:6" ht="15" customHeight="1" x14ac:dyDescent="0.2">
      <c r="E34206" s="28"/>
      <c r="F34206" s="28"/>
    </row>
    <row r="34207" spans="5:6" ht="15" customHeight="1" x14ac:dyDescent="0.2">
      <c r="E34207" s="28"/>
      <c r="F34207" s="28"/>
    </row>
    <row r="34208" spans="5:6" ht="15" customHeight="1" x14ac:dyDescent="0.2">
      <c r="E34208" s="28"/>
      <c r="F34208" s="28"/>
    </row>
    <row r="34209" spans="5:6" ht="15" customHeight="1" x14ac:dyDescent="0.2">
      <c r="E34209" s="28"/>
      <c r="F34209" s="28"/>
    </row>
    <row r="34210" spans="5:6" ht="15" customHeight="1" x14ac:dyDescent="0.2">
      <c r="E34210" s="28"/>
      <c r="F34210" s="28"/>
    </row>
    <row r="34211" spans="5:6" ht="15" customHeight="1" x14ac:dyDescent="0.2">
      <c r="E34211" s="28"/>
      <c r="F34211" s="28"/>
    </row>
    <row r="34212" spans="5:6" ht="15" customHeight="1" x14ac:dyDescent="0.2">
      <c r="E34212" s="28"/>
      <c r="F34212" s="28"/>
    </row>
    <row r="34213" spans="5:6" ht="15" customHeight="1" x14ac:dyDescent="0.2">
      <c r="E34213" s="28"/>
      <c r="F34213" s="28"/>
    </row>
    <row r="34214" spans="5:6" ht="15" customHeight="1" x14ac:dyDescent="0.2">
      <c r="E34214" s="28"/>
      <c r="F34214" s="28"/>
    </row>
    <row r="34215" spans="5:6" ht="15" customHeight="1" x14ac:dyDescent="0.2">
      <c r="E34215" s="28"/>
      <c r="F34215" s="28"/>
    </row>
    <row r="34216" spans="5:6" ht="15" customHeight="1" x14ac:dyDescent="0.2">
      <c r="E34216" s="28"/>
      <c r="F34216" s="28"/>
    </row>
    <row r="34217" spans="5:6" ht="15" customHeight="1" x14ac:dyDescent="0.2">
      <c r="E34217" s="28"/>
      <c r="F34217" s="28"/>
    </row>
    <row r="34218" spans="5:6" ht="15" customHeight="1" x14ac:dyDescent="0.2">
      <c r="E34218" s="28"/>
      <c r="F34218" s="28"/>
    </row>
    <row r="34219" spans="5:6" ht="15" customHeight="1" x14ac:dyDescent="0.2">
      <c r="E34219" s="28"/>
      <c r="F34219" s="28"/>
    </row>
    <row r="34220" spans="5:6" ht="15" customHeight="1" x14ac:dyDescent="0.2">
      <c r="E34220" s="28"/>
      <c r="F34220" s="28"/>
    </row>
    <row r="34221" spans="5:6" ht="15" customHeight="1" x14ac:dyDescent="0.2">
      <c r="E34221" s="28"/>
      <c r="F34221" s="28"/>
    </row>
    <row r="34222" spans="5:6" ht="15" customHeight="1" x14ac:dyDescent="0.2">
      <c r="E34222" s="28"/>
      <c r="F34222" s="28"/>
    </row>
    <row r="34223" spans="5:6" ht="15" customHeight="1" x14ac:dyDescent="0.2">
      <c r="E34223" s="28"/>
      <c r="F34223" s="28"/>
    </row>
    <row r="34224" spans="5:6" ht="15" customHeight="1" x14ac:dyDescent="0.2">
      <c r="E34224" s="28"/>
      <c r="F34224" s="28"/>
    </row>
    <row r="34225" spans="5:6" ht="15" customHeight="1" x14ac:dyDescent="0.2">
      <c r="E34225" s="28"/>
      <c r="F34225" s="28"/>
    </row>
    <row r="34226" spans="5:6" ht="15" customHeight="1" x14ac:dyDescent="0.2">
      <c r="E34226" s="28"/>
      <c r="F34226" s="28"/>
    </row>
    <row r="34227" spans="5:6" ht="15" customHeight="1" x14ac:dyDescent="0.2">
      <c r="E34227" s="28"/>
      <c r="F34227" s="28"/>
    </row>
    <row r="34228" spans="5:6" ht="15" customHeight="1" x14ac:dyDescent="0.2">
      <c r="E34228" s="28"/>
      <c r="F34228" s="28"/>
    </row>
    <row r="34229" spans="5:6" ht="15" customHeight="1" x14ac:dyDescent="0.2">
      <c r="E34229" s="28"/>
      <c r="F34229" s="28"/>
    </row>
    <row r="34230" spans="5:6" ht="15" customHeight="1" x14ac:dyDescent="0.2">
      <c r="E34230" s="28"/>
      <c r="F34230" s="28"/>
    </row>
    <row r="34231" spans="5:6" ht="15" customHeight="1" x14ac:dyDescent="0.2">
      <c r="E34231" s="28"/>
      <c r="F34231" s="28"/>
    </row>
    <row r="34232" spans="5:6" ht="15" customHeight="1" x14ac:dyDescent="0.2">
      <c r="E34232" s="28"/>
      <c r="F34232" s="28"/>
    </row>
    <row r="34233" spans="5:6" ht="15" customHeight="1" x14ac:dyDescent="0.2">
      <c r="E34233" s="28"/>
      <c r="F34233" s="28"/>
    </row>
    <row r="34234" spans="5:6" ht="15" customHeight="1" x14ac:dyDescent="0.2">
      <c r="E34234" s="28"/>
      <c r="F34234" s="28"/>
    </row>
    <row r="34235" spans="5:6" ht="15" customHeight="1" x14ac:dyDescent="0.2">
      <c r="E34235" s="28"/>
      <c r="F34235" s="28"/>
    </row>
    <row r="34236" spans="5:6" ht="15" customHeight="1" x14ac:dyDescent="0.2">
      <c r="E34236" s="28"/>
      <c r="F34236" s="28"/>
    </row>
    <row r="34237" spans="5:6" ht="15" customHeight="1" x14ac:dyDescent="0.2">
      <c r="E34237" s="28"/>
      <c r="F34237" s="28"/>
    </row>
    <row r="34238" spans="5:6" ht="15" customHeight="1" x14ac:dyDescent="0.2">
      <c r="E34238" s="28"/>
      <c r="F34238" s="28"/>
    </row>
    <row r="34239" spans="5:6" ht="15" customHeight="1" x14ac:dyDescent="0.2">
      <c r="E34239" s="28"/>
      <c r="F34239" s="28"/>
    </row>
    <row r="34240" spans="5:6" ht="15" customHeight="1" x14ac:dyDescent="0.2">
      <c r="E34240" s="28"/>
      <c r="F34240" s="28"/>
    </row>
    <row r="34241" spans="5:6" ht="15" customHeight="1" x14ac:dyDescent="0.2">
      <c r="E34241" s="28"/>
      <c r="F34241" s="28"/>
    </row>
    <row r="34242" spans="5:6" ht="15" customHeight="1" x14ac:dyDescent="0.2">
      <c r="E34242" s="28"/>
      <c r="F34242" s="28"/>
    </row>
    <row r="34243" spans="5:6" ht="15" customHeight="1" x14ac:dyDescent="0.2">
      <c r="E34243" s="28"/>
      <c r="F34243" s="28"/>
    </row>
    <row r="34244" spans="5:6" ht="15" customHeight="1" x14ac:dyDescent="0.2">
      <c r="E34244" s="28"/>
      <c r="F34244" s="28"/>
    </row>
    <row r="34245" spans="5:6" ht="15" customHeight="1" x14ac:dyDescent="0.2">
      <c r="E34245" s="28"/>
      <c r="F34245" s="28"/>
    </row>
    <row r="34246" spans="5:6" ht="15" customHeight="1" x14ac:dyDescent="0.2">
      <c r="E34246" s="28"/>
      <c r="F34246" s="28"/>
    </row>
    <row r="34247" spans="5:6" ht="15" customHeight="1" x14ac:dyDescent="0.2">
      <c r="E34247" s="28"/>
      <c r="F34247" s="28"/>
    </row>
    <row r="34248" spans="5:6" ht="15" customHeight="1" x14ac:dyDescent="0.2">
      <c r="E34248" s="28"/>
      <c r="F34248" s="28"/>
    </row>
    <row r="34249" spans="5:6" ht="15" customHeight="1" x14ac:dyDescent="0.2">
      <c r="E34249" s="28"/>
      <c r="F34249" s="28"/>
    </row>
    <row r="34250" spans="5:6" ht="15" customHeight="1" x14ac:dyDescent="0.2">
      <c r="E34250" s="28"/>
      <c r="F34250" s="28"/>
    </row>
    <row r="34251" spans="5:6" ht="15" customHeight="1" x14ac:dyDescent="0.2">
      <c r="E34251" s="28"/>
      <c r="F34251" s="28"/>
    </row>
    <row r="34252" spans="5:6" ht="15" customHeight="1" x14ac:dyDescent="0.2">
      <c r="E34252" s="28"/>
      <c r="F34252" s="28"/>
    </row>
    <row r="34253" spans="5:6" ht="15" customHeight="1" x14ac:dyDescent="0.2">
      <c r="E34253" s="28"/>
      <c r="F34253" s="28"/>
    </row>
    <row r="34254" spans="5:6" ht="15" customHeight="1" x14ac:dyDescent="0.2">
      <c r="E34254" s="28"/>
      <c r="F34254" s="28"/>
    </row>
    <row r="34255" spans="5:6" ht="15" customHeight="1" x14ac:dyDescent="0.2">
      <c r="E34255" s="28"/>
      <c r="F34255" s="28"/>
    </row>
    <row r="34256" spans="5:6" ht="15" customHeight="1" x14ac:dyDescent="0.2">
      <c r="E34256" s="28"/>
      <c r="F34256" s="28"/>
    </row>
    <row r="34257" spans="5:6" ht="15" customHeight="1" x14ac:dyDescent="0.2">
      <c r="E34257" s="28"/>
      <c r="F34257" s="28"/>
    </row>
    <row r="34258" spans="5:6" ht="15" customHeight="1" x14ac:dyDescent="0.2">
      <c r="E34258" s="28"/>
      <c r="F34258" s="28"/>
    </row>
    <row r="34259" spans="5:6" ht="15" customHeight="1" x14ac:dyDescent="0.2">
      <c r="E34259" s="28"/>
      <c r="F34259" s="28"/>
    </row>
    <row r="34260" spans="5:6" ht="15" customHeight="1" x14ac:dyDescent="0.2">
      <c r="E34260" s="28"/>
      <c r="F34260" s="28"/>
    </row>
    <row r="34261" spans="5:6" ht="15" customHeight="1" x14ac:dyDescent="0.2">
      <c r="E34261" s="28"/>
      <c r="F34261" s="28"/>
    </row>
    <row r="34262" spans="5:6" ht="15" customHeight="1" x14ac:dyDescent="0.2">
      <c r="E34262" s="28"/>
      <c r="F34262" s="28"/>
    </row>
    <row r="34263" spans="5:6" ht="15" customHeight="1" x14ac:dyDescent="0.2">
      <c r="E34263" s="28"/>
      <c r="F34263" s="28"/>
    </row>
    <row r="34264" spans="5:6" ht="15" customHeight="1" x14ac:dyDescent="0.2">
      <c r="E34264" s="28"/>
      <c r="F34264" s="28"/>
    </row>
    <row r="34265" spans="5:6" ht="15" customHeight="1" x14ac:dyDescent="0.2">
      <c r="E34265" s="28"/>
      <c r="F34265" s="28"/>
    </row>
    <row r="34266" spans="5:6" ht="15" customHeight="1" x14ac:dyDescent="0.2">
      <c r="E34266" s="28"/>
      <c r="F34266" s="28"/>
    </row>
    <row r="34267" spans="5:6" ht="15" customHeight="1" x14ac:dyDescent="0.2">
      <c r="E34267" s="28"/>
      <c r="F34267" s="28"/>
    </row>
    <row r="34268" spans="5:6" ht="15" customHeight="1" x14ac:dyDescent="0.2">
      <c r="E34268" s="28"/>
      <c r="F34268" s="28"/>
    </row>
    <row r="34269" spans="5:6" ht="15" customHeight="1" x14ac:dyDescent="0.2">
      <c r="E34269" s="28"/>
      <c r="F34269" s="28"/>
    </row>
    <row r="34270" spans="5:6" ht="15" customHeight="1" x14ac:dyDescent="0.2">
      <c r="E34270" s="28"/>
      <c r="F34270" s="28"/>
    </row>
    <row r="34271" spans="5:6" ht="15" customHeight="1" x14ac:dyDescent="0.2">
      <c r="E34271" s="28"/>
      <c r="F34271" s="28"/>
    </row>
    <row r="34272" spans="5:6" ht="15" customHeight="1" x14ac:dyDescent="0.2">
      <c r="E34272" s="28"/>
      <c r="F34272" s="28"/>
    </row>
    <row r="34273" spans="5:6" ht="15" customHeight="1" x14ac:dyDescent="0.2">
      <c r="E34273" s="28"/>
      <c r="F34273" s="28"/>
    </row>
    <row r="34274" spans="5:6" ht="15" customHeight="1" x14ac:dyDescent="0.2">
      <c r="E34274" s="28"/>
      <c r="F34274" s="28"/>
    </row>
    <row r="34275" spans="5:6" ht="15" customHeight="1" x14ac:dyDescent="0.2">
      <c r="E34275" s="28"/>
      <c r="F34275" s="28"/>
    </row>
    <row r="34276" spans="5:6" ht="15" customHeight="1" x14ac:dyDescent="0.2">
      <c r="E34276" s="28"/>
      <c r="F34276" s="28"/>
    </row>
    <row r="34277" spans="5:6" ht="15" customHeight="1" x14ac:dyDescent="0.2">
      <c r="E34277" s="28"/>
      <c r="F34277" s="28"/>
    </row>
    <row r="34278" spans="5:6" ht="15" customHeight="1" x14ac:dyDescent="0.2">
      <c r="E34278" s="28"/>
      <c r="F34278" s="28"/>
    </row>
    <row r="34279" spans="5:6" ht="15" customHeight="1" x14ac:dyDescent="0.2">
      <c r="E34279" s="28"/>
      <c r="F34279" s="28"/>
    </row>
    <row r="34280" spans="5:6" ht="15" customHeight="1" x14ac:dyDescent="0.2">
      <c r="E34280" s="28"/>
      <c r="F34280" s="28"/>
    </row>
    <row r="34281" spans="5:6" ht="15" customHeight="1" x14ac:dyDescent="0.2">
      <c r="E34281" s="28"/>
      <c r="F34281" s="28"/>
    </row>
    <row r="34282" spans="5:6" ht="15" customHeight="1" x14ac:dyDescent="0.2">
      <c r="E34282" s="28"/>
      <c r="F34282" s="28"/>
    </row>
    <row r="34283" spans="5:6" ht="15" customHeight="1" x14ac:dyDescent="0.2">
      <c r="E34283" s="28"/>
      <c r="F34283" s="28"/>
    </row>
    <row r="34284" spans="5:6" ht="15" customHeight="1" x14ac:dyDescent="0.2">
      <c r="E34284" s="28"/>
      <c r="F34284" s="28"/>
    </row>
    <row r="34285" spans="5:6" ht="15" customHeight="1" x14ac:dyDescent="0.2">
      <c r="E34285" s="28"/>
      <c r="F34285" s="28"/>
    </row>
    <row r="34286" spans="5:6" ht="15" customHeight="1" x14ac:dyDescent="0.2">
      <c r="E34286" s="28"/>
      <c r="F34286" s="28"/>
    </row>
    <row r="34287" spans="5:6" ht="15" customHeight="1" x14ac:dyDescent="0.2">
      <c r="E34287" s="28"/>
      <c r="F34287" s="28"/>
    </row>
    <row r="34288" spans="5:6" ht="15" customHeight="1" x14ac:dyDescent="0.2">
      <c r="E34288" s="28"/>
      <c r="F34288" s="28"/>
    </row>
    <row r="34289" spans="5:6" ht="15" customHeight="1" x14ac:dyDescent="0.2">
      <c r="E34289" s="28"/>
      <c r="F34289" s="28"/>
    </row>
    <row r="34290" spans="5:6" ht="15" customHeight="1" x14ac:dyDescent="0.2">
      <c r="E34290" s="28"/>
      <c r="F34290" s="28"/>
    </row>
    <row r="34291" spans="5:6" ht="15" customHeight="1" x14ac:dyDescent="0.2">
      <c r="E34291" s="28"/>
      <c r="F34291" s="28"/>
    </row>
    <row r="34292" spans="5:6" ht="15" customHeight="1" x14ac:dyDescent="0.2">
      <c r="E34292" s="28"/>
      <c r="F34292" s="28"/>
    </row>
    <row r="34293" spans="5:6" ht="15" customHeight="1" x14ac:dyDescent="0.2">
      <c r="E34293" s="28"/>
      <c r="F34293" s="28"/>
    </row>
    <row r="34294" spans="5:6" ht="15" customHeight="1" x14ac:dyDescent="0.2">
      <c r="E34294" s="28"/>
      <c r="F34294" s="28"/>
    </row>
    <row r="34295" spans="5:6" ht="15" customHeight="1" x14ac:dyDescent="0.2">
      <c r="E34295" s="28"/>
      <c r="F34295" s="28"/>
    </row>
    <row r="34296" spans="5:6" ht="15" customHeight="1" x14ac:dyDescent="0.2">
      <c r="E34296" s="28"/>
      <c r="F34296" s="28"/>
    </row>
    <row r="34297" spans="5:6" ht="15" customHeight="1" x14ac:dyDescent="0.2">
      <c r="E34297" s="28"/>
      <c r="F34297" s="28"/>
    </row>
    <row r="34298" spans="5:6" ht="15" customHeight="1" x14ac:dyDescent="0.2">
      <c r="E34298" s="28"/>
      <c r="F34298" s="28"/>
    </row>
    <row r="34299" spans="5:6" ht="15" customHeight="1" x14ac:dyDescent="0.2">
      <c r="E34299" s="28"/>
      <c r="F34299" s="28"/>
    </row>
    <row r="34300" spans="5:6" ht="15" customHeight="1" x14ac:dyDescent="0.2">
      <c r="E34300" s="28"/>
      <c r="F34300" s="28"/>
    </row>
    <row r="34301" spans="5:6" ht="15" customHeight="1" x14ac:dyDescent="0.2">
      <c r="E34301" s="28"/>
      <c r="F34301" s="28"/>
    </row>
    <row r="34302" spans="5:6" ht="15" customHeight="1" x14ac:dyDescent="0.2">
      <c r="E34302" s="28"/>
      <c r="F34302" s="28"/>
    </row>
    <row r="34303" spans="5:6" ht="15" customHeight="1" x14ac:dyDescent="0.2">
      <c r="E34303" s="28"/>
      <c r="F34303" s="28"/>
    </row>
    <row r="34304" spans="5:6" ht="15" customHeight="1" x14ac:dyDescent="0.2">
      <c r="E34304" s="28"/>
      <c r="F34304" s="28"/>
    </row>
    <row r="34305" spans="5:6" ht="15" customHeight="1" x14ac:dyDescent="0.2">
      <c r="E34305" s="28"/>
      <c r="F34305" s="28"/>
    </row>
    <row r="34306" spans="5:6" ht="15" customHeight="1" x14ac:dyDescent="0.2">
      <c r="E34306" s="28"/>
      <c r="F34306" s="28"/>
    </row>
    <row r="34307" spans="5:6" ht="15" customHeight="1" x14ac:dyDescent="0.2">
      <c r="E34307" s="28"/>
      <c r="F34307" s="28"/>
    </row>
    <row r="34308" spans="5:6" ht="15" customHeight="1" x14ac:dyDescent="0.2">
      <c r="E34308" s="28"/>
      <c r="F34308" s="28"/>
    </row>
    <row r="34309" spans="5:6" ht="15" customHeight="1" x14ac:dyDescent="0.2">
      <c r="E34309" s="28"/>
      <c r="F34309" s="28"/>
    </row>
    <row r="34310" spans="5:6" ht="15" customHeight="1" x14ac:dyDescent="0.2">
      <c r="E34310" s="28"/>
      <c r="F34310" s="28"/>
    </row>
    <row r="34311" spans="5:6" ht="15" customHeight="1" x14ac:dyDescent="0.2">
      <c r="E34311" s="28"/>
      <c r="F34311" s="28"/>
    </row>
    <row r="34312" spans="5:6" ht="15" customHeight="1" x14ac:dyDescent="0.2">
      <c r="E34312" s="28"/>
      <c r="F34312" s="28"/>
    </row>
    <row r="34313" spans="5:6" ht="15" customHeight="1" x14ac:dyDescent="0.2">
      <c r="E34313" s="28"/>
      <c r="F34313" s="28"/>
    </row>
    <row r="34314" spans="5:6" ht="15" customHeight="1" x14ac:dyDescent="0.2">
      <c r="E34314" s="28"/>
      <c r="F34314" s="28"/>
    </row>
    <row r="34315" spans="5:6" ht="15" customHeight="1" x14ac:dyDescent="0.2">
      <c r="E34315" s="28"/>
      <c r="F34315" s="28"/>
    </row>
    <row r="34316" spans="5:6" ht="15" customHeight="1" x14ac:dyDescent="0.2">
      <c r="E34316" s="28"/>
      <c r="F34316" s="28"/>
    </row>
    <row r="34317" spans="5:6" ht="15" customHeight="1" x14ac:dyDescent="0.2">
      <c r="E34317" s="28"/>
      <c r="F34317" s="28"/>
    </row>
    <row r="34318" spans="5:6" ht="15" customHeight="1" x14ac:dyDescent="0.2">
      <c r="E34318" s="28"/>
      <c r="F34318" s="28"/>
    </row>
    <row r="34319" spans="5:6" ht="15" customHeight="1" x14ac:dyDescent="0.2">
      <c r="E34319" s="28"/>
      <c r="F34319" s="28"/>
    </row>
    <row r="34320" spans="5:6" ht="15" customHeight="1" x14ac:dyDescent="0.2">
      <c r="E34320" s="28"/>
      <c r="F34320" s="28"/>
    </row>
    <row r="34321" spans="5:6" ht="15" customHeight="1" x14ac:dyDescent="0.2">
      <c r="E34321" s="28"/>
      <c r="F34321" s="28"/>
    </row>
    <row r="34322" spans="5:6" ht="15" customHeight="1" x14ac:dyDescent="0.2">
      <c r="E34322" s="28"/>
      <c r="F34322" s="28"/>
    </row>
    <row r="34323" spans="5:6" ht="15" customHeight="1" x14ac:dyDescent="0.2">
      <c r="E34323" s="28"/>
      <c r="F34323" s="28"/>
    </row>
    <row r="34324" spans="5:6" ht="15" customHeight="1" x14ac:dyDescent="0.2">
      <c r="E34324" s="28"/>
      <c r="F34324" s="28"/>
    </row>
    <row r="34325" spans="5:6" ht="15" customHeight="1" x14ac:dyDescent="0.2">
      <c r="E34325" s="28"/>
      <c r="F34325" s="28"/>
    </row>
    <row r="34326" spans="5:6" ht="15" customHeight="1" x14ac:dyDescent="0.2">
      <c r="E34326" s="28"/>
      <c r="F34326" s="28"/>
    </row>
    <row r="34327" spans="5:6" ht="15" customHeight="1" x14ac:dyDescent="0.2">
      <c r="E34327" s="28"/>
      <c r="F34327" s="28"/>
    </row>
    <row r="34328" spans="5:6" ht="15" customHeight="1" x14ac:dyDescent="0.2">
      <c r="E34328" s="28"/>
      <c r="F34328" s="28"/>
    </row>
    <row r="34329" spans="5:6" ht="15" customHeight="1" x14ac:dyDescent="0.2">
      <c r="E34329" s="28"/>
      <c r="F34329" s="28"/>
    </row>
    <row r="34330" spans="5:6" ht="15" customHeight="1" x14ac:dyDescent="0.2">
      <c r="E34330" s="28"/>
      <c r="F34330" s="28"/>
    </row>
    <row r="34331" spans="5:6" ht="15" customHeight="1" x14ac:dyDescent="0.2">
      <c r="E34331" s="28"/>
      <c r="F34331" s="28"/>
    </row>
    <row r="34332" spans="5:6" ht="15" customHeight="1" x14ac:dyDescent="0.2">
      <c r="E34332" s="28"/>
      <c r="F34332" s="28"/>
    </row>
    <row r="34333" spans="5:6" ht="15" customHeight="1" x14ac:dyDescent="0.2">
      <c r="E34333" s="28"/>
      <c r="F34333" s="28"/>
    </row>
    <row r="34334" spans="5:6" ht="15" customHeight="1" x14ac:dyDescent="0.2">
      <c r="E34334" s="28"/>
      <c r="F34334" s="28"/>
    </row>
    <row r="34335" spans="5:6" ht="15" customHeight="1" x14ac:dyDescent="0.2">
      <c r="E34335" s="28"/>
      <c r="F34335" s="28"/>
    </row>
    <row r="34336" spans="5:6" ht="15" customHeight="1" x14ac:dyDescent="0.2">
      <c r="E34336" s="28"/>
      <c r="F34336" s="28"/>
    </row>
    <row r="34337" spans="5:6" ht="15" customHeight="1" x14ac:dyDescent="0.2">
      <c r="E34337" s="28"/>
      <c r="F34337" s="28"/>
    </row>
    <row r="34338" spans="5:6" ht="15" customHeight="1" x14ac:dyDescent="0.2">
      <c r="E34338" s="28"/>
      <c r="F34338" s="28"/>
    </row>
    <row r="34339" spans="5:6" ht="15" customHeight="1" x14ac:dyDescent="0.2">
      <c r="E34339" s="28"/>
      <c r="F34339" s="28"/>
    </row>
    <row r="34340" spans="5:6" ht="15" customHeight="1" x14ac:dyDescent="0.2">
      <c r="E34340" s="28"/>
      <c r="F34340" s="28"/>
    </row>
    <row r="34341" spans="5:6" ht="15" customHeight="1" x14ac:dyDescent="0.2">
      <c r="E34341" s="28"/>
      <c r="F34341" s="28"/>
    </row>
    <row r="34342" spans="5:6" ht="15" customHeight="1" x14ac:dyDescent="0.2">
      <c r="E34342" s="28"/>
      <c r="F34342" s="28"/>
    </row>
    <row r="34343" spans="5:6" ht="15" customHeight="1" x14ac:dyDescent="0.2">
      <c r="E34343" s="28"/>
      <c r="F34343" s="28"/>
    </row>
    <row r="34344" spans="5:6" ht="15" customHeight="1" x14ac:dyDescent="0.2">
      <c r="E34344" s="28"/>
      <c r="F34344" s="28"/>
    </row>
    <row r="34345" spans="5:6" ht="15" customHeight="1" x14ac:dyDescent="0.2">
      <c r="E34345" s="28"/>
      <c r="F34345" s="28"/>
    </row>
    <row r="34346" spans="5:6" ht="15" customHeight="1" x14ac:dyDescent="0.2">
      <c r="E34346" s="28"/>
      <c r="F34346" s="28"/>
    </row>
    <row r="34347" spans="5:6" ht="15" customHeight="1" x14ac:dyDescent="0.2">
      <c r="E34347" s="28"/>
      <c r="F34347" s="28"/>
    </row>
    <row r="34348" spans="5:6" ht="15" customHeight="1" x14ac:dyDescent="0.2">
      <c r="E34348" s="28"/>
      <c r="F34348" s="28"/>
    </row>
    <row r="34349" spans="5:6" ht="15" customHeight="1" x14ac:dyDescent="0.2">
      <c r="E34349" s="28"/>
      <c r="F34349" s="28"/>
    </row>
    <row r="34350" spans="5:6" ht="15" customHeight="1" x14ac:dyDescent="0.2">
      <c r="E34350" s="28"/>
      <c r="F34350" s="28"/>
    </row>
    <row r="34351" spans="5:6" ht="15" customHeight="1" x14ac:dyDescent="0.2">
      <c r="E34351" s="28"/>
      <c r="F34351" s="28"/>
    </row>
    <row r="34352" spans="5:6" ht="15" customHeight="1" x14ac:dyDescent="0.2">
      <c r="E34352" s="28"/>
      <c r="F34352" s="28"/>
    </row>
    <row r="34353" spans="5:6" ht="15" customHeight="1" x14ac:dyDescent="0.2">
      <c r="E34353" s="28"/>
      <c r="F34353" s="28"/>
    </row>
    <row r="34354" spans="5:6" ht="15" customHeight="1" x14ac:dyDescent="0.2">
      <c r="E34354" s="28"/>
      <c r="F34354" s="28"/>
    </row>
    <row r="34355" spans="5:6" ht="15" customHeight="1" x14ac:dyDescent="0.2">
      <c r="E34355" s="28"/>
      <c r="F34355" s="28"/>
    </row>
    <row r="34356" spans="5:6" ht="15" customHeight="1" x14ac:dyDescent="0.2">
      <c r="E34356" s="28"/>
      <c r="F34356" s="28"/>
    </row>
    <row r="34357" spans="5:6" ht="15" customHeight="1" x14ac:dyDescent="0.2">
      <c r="E34357" s="28"/>
      <c r="F34357" s="28"/>
    </row>
    <row r="34358" spans="5:6" ht="15" customHeight="1" x14ac:dyDescent="0.2">
      <c r="E34358" s="28"/>
      <c r="F34358" s="28"/>
    </row>
    <row r="34359" spans="5:6" ht="15" customHeight="1" x14ac:dyDescent="0.2">
      <c r="E34359" s="28"/>
      <c r="F34359" s="28"/>
    </row>
    <row r="34360" spans="5:6" ht="15" customHeight="1" x14ac:dyDescent="0.2">
      <c r="E34360" s="28"/>
      <c r="F34360" s="28"/>
    </row>
    <row r="34361" spans="5:6" ht="15" customHeight="1" x14ac:dyDescent="0.2">
      <c r="E34361" s="28"/>
      <c r="F34361" s="28"/>
    </row>
    <row r="34362" spans="5:6" ht="15" customHeight="1" x14ac:dyDescent="0.2">
      <c r="E34362" s="28"/>
      <c r="F34362" s="28"/>
    </row>
    <row r="34363" spans="5:6" ht="15" customHeight="1" x14ac:dyDescent="0.2">
      <c r="E34363" s="28"/>
      <c r="F34363" s="28"/>
    </row>
    <row r="34364" spans="5:6" ht="15" customHeight="1" x14ac:dyDescent="0.2">
      <c r="E34364" s="28"/>
      <c r="F34364" s="28"/>
    </row>
    <row r="34365" spans="5:6" ht="15" customHeight="1" x14ac:dyDescent="0.2">
      <c r="E34365" s="28"/>
      <c r="F34365" s="28"/>
    </row>
    <row r="34366" spans="5:6" ht="15" customHeight="1" x14ac:dyDescent="0.2">
      <c r="E34366" s="28"/>
      <c r="F34366" s="28"/>
    </row>
    <row r="34367" spans="5:6" ht="15" customHeight="1" x14ac:dyDescent="0.2">
      <c r="E34367" s="28"/>
      <c r="F34367" s="28"/>
    </row>
    <row r="34368" spans="5:6" ht="15" customHeight="1" x14ac:dyDescent="0.2">
      <c r="E34368" s="28"/>
      <c r="F34368" s="28"/>
    </row>
    <row r="34369" spans="5:6" ht="15" customHeight="1" x14ac:dyDescent="0.2">
      <c r="E34369" s="28"/>
      <c r="F34369" s="28"/>
    </row>
    <row r="34370" spans="5:6" ht="15" customHeight="1" x14ac:dyDescent="0.2">
      <c r="E34370" s="28"/>
      <c r="F34370" s="28"/>
    </row>
    <row r="34371" spans="5:6" ht="15" customHeight="1" x14ac:dyDescent="0.2">
      <c r="E34371" s="28"/>
      <c r="F34371" s="28"/>
    </row>
    <row r="34372" spans="5:6" ht="15" customHeight="1" x14ac:dyDescent="0.2">
      <c r="E34372" s="28"/>
      <c r="F34372" s="28"/>
    </row>
    <row r="34373" spans="5:6" ht="15" customHeight="1" x14ac:dyDescent="0.2">
      <c r="E34373" s="28"/>
      <c r="F34373" s="28"/>
    </row>
    <row r="34374" spans="5:6" ht="15" customHeight="1" x14ac:dyDescent="0.2">
      <c r="E34374" s="28"/>
      <c r="F34374" s="28"/>
    </row>
    <row r="34375" spans="5:6" ht="15" customHeight="1" x14ac:dyDescent="0.2">
      <c r="E34375" s="28"/>
      <c r="F34375" s="28"/>
    </row>
    <row r="34376" spans="5:6" ht="15" customHeight="1" x14ac:dyDescent="0.2">
      <c r="E34376" s="28"/>
      <c r="F34376" s="28"/>
    </row>
    <row r="34377" spans="5:6" ht="15" customHeight="1" x14ac:dyDescent="0.2">
      <c r="E34377" s="28"/>
      <c r="F34377" s="28"/>
    </row>
    <row r="34378" spans="5:6" ht="15" customHeight="1" x14ac:dyDescent="0.2">
      <c r="E34378" s="28"/>
      <c r="F34378" s="28"/>
    </row>
    <row r="34379" spans="5:6" ht="15" customHeight="1" x14ac:dyDescent="0.2">
      <c r="E34379" s="28"/>
      <c r="F34379" s="28"/>
    </row>
    <row r="34380" spans="5:6" ht="15" customHeight="1" x14ac:dyDescent="0.2">
      <c r="E34380" s="28"/>
      <c r="F34380" s="28"/>
    </row>
    <row r="34381" spans="5:6" ht="15" customHeight="1" x14ac:dyDescent="0.2">
      <c r="E34381" s="28"/>
      <c r="F34381" s="28"/>
    </row>
    <row r="34382" spans="5:6" ht="15" customHeight="1" x14ac:dyDescent="0.2">
      <c r="E34382" s="28"/>
      <c r="F34382" s="28"/>
    </row>
    <row r="34383" spans="5:6" ht="15" customHeight="1" x14ac:dyDescent="0.2">
      <c r="E34383" s="28"/>
      <c r="F34383" s="28"/>
    </row>
    <row r="34384" spans="5:6" ht="15" customHeight="1" x14ac:dyDescent="0.2">
      <c r="E34384" s="28"/>
      <c r="F34384" s="28"/>
    </row>
    <row r="34385" spans="5:6" ht="15" customHeight="1" x14ac:dyDescent="0.2">
      <c r="E34385" s="28"/>
      <c r="F34385" s="28"/>
    </row>
    <row r="34386" spans="5:6" ht="15" customHeight="1" x14ac:dyDescent="0.2">
      <c r="E34386" s="28"/>
      <c r="F34386" s="28"/>
    </row>
    <row r="34387" spans="5:6" ht="15" customHeight="1" x14ac:dyDescent="0.2">
      <c r="E34387" s="28"/>
      <c r="F34387" s="28"/>
    </row>
    <row r="34388" spans="5:6" ht="15" customHeight="1" x14ac:dyDescent="0.2">
      <c r="E34388" s="28"/>
      <c r="F34388" s="28"/>
    </row>
    <row r="34389" spans="5:6" ht="15" customHeight="1" x14ac:dyDescent="0.2">
      <c r="E34389" s="28"/>
      <c r="F34389" s="28"/>
    </row>
    <row r="34390" spans="5:6" ht="15" customHeight="1" x14ac:dyDescent="0.2">
      <c r="E34390" s="28"/>
      <c r="F34390" s="28"/>
    </row>
    <row r="34391" spans="5:6" ht="15" customHeight="1" x14ac:dyDescent="0.2">
      <c r="E34391" s="28"/>
      <c r="F34391" s="28"/>
    </row>
    <row r="34392" spans="5:6" ht="15" customHeight="1" x14ac:dyDescent="0.2">
      <c r="E34392" s="28"/>
      <c r="F34392" s="28"/>
    </row>
    <row r="34393" spans="5:6" ht="15" customHeight="1" x14ac:dyDescent="0.2">
      <c r="E34393" s="28"/>
      <c r="F34393" s="28"/>
    </row>
    <row r="34394" spans="5:6" ht="15" customHeight="1" x14ac:dyDescent="0.2">
      <c r="E34394" s="28"/>
      <c r="F34394" s="28"/>
    </row>
    <row r="34395" spans="5:6" ht="15" customHeight="1" x14ac:dyDescent="0.2">
      <c r="E34395" s="28"/>
      <c r="F34395" s="28"/>
    </row>
    <row r="34396" spans="5:6" ht="15" customHeight="1" x14ac:dyDescent="0.2">
      <c r="E34396" s="28"/>
      <c r="F34396" s="28"/>
    </row>
    <row r="34397" spans="5:6" ht="15" customHeight="1" x14ac:dyDescent="0.2">
      <c r="E34397" s="28"/>
      <c r="F34397" s="28"/>
    </row>
    <row r="34398" spans="5:6" ht="15" customHeight="1" x14ac:dyDescent="0.2">
      <c r="E34398" s="28"/>
      <c r="F34398" s="28"/>
    </row>
    <row r="34399" spans="5:6" ht="15" customHeight="1" x14ac:dyDescent="0.2">
      <c r="E34399" s="28"/>
      <c r="F34399" s="28"/>
    </row>
    <row r="34400" spans="5:6" ht="15" customHeight="1" x14ac:dyDescent="0.2">
      <c r="E34400" s="28"/>
      <c r="F34400" s="28"/>
    </row>
    <row r="34401" spans="5:6" ht="15" customHeight="1" x14ac:dyDescent="0.2">
      <c r="E34401" s="28"/>
      <c r="F34401" s="28"/>
    </row>
    <row r="34402" spans="5:6" ht="15" customHeight="1" x14ac:dyDescent="0.2">
      <c r="E34402" s="28"/>
      <c r="F34402" s="28"/>
    </row>
    <row r="34403" spans="5:6" ht="15" customHeight="1" x14ac:dyDescent="0.2">
      <c r="E34403" s="28"/>
      <c r="F34403" s="28"/>
    </row>
    <row r="34404" spans="5:6" ht="15" customHeight="1" x14ac:dyDescent="0.2">
      <c r="E34404" s="28"/>
      <c r="F34404" s="28"/>
    </row>
    <row r="34405" spans="5:6" ht="15" customHeight="1" x14ac:dyDescent="0.2">
      <c r="E34405" s="28"/>
      <c r="F34405" s="28"/>
    </row>
    <row r="34406" spans="5:6" ht="15" customHeight="1" x14ac:dyDescent="0.2">
      <c r="E34406" s="28"/>
      <c r="F34406" s="28"/>
    </row>
    <row r="34407" spans="5:6" ht="15" customHeight="1" x14ac:dyDescent="0.2">
      <c r="E34407" s="28"/>
      <c r="F34407" s="28"/>
    </row>
    <row r="34408" spans="5:6" ht="15" customHeight="1" x14ac:dyDescent="0.2">
      <c r="E34408" s="28"/>
      <c r="F34408" s="28"/>
    </row>
    <row r="34409" spans="5:6" ht="15" customHeight="1" x14ac:dyDescent="0.2">
      <c r="E34409" s="28"/>
      <c r="F34409" s="28"/>
    </row>
    <row r="34410" spans="5:6" ht="15" customHeight="1" x14ac:dyDescent="0.2">
      <c r="E34410" s="28"/>
      <c r="F34410" s="28"/>
    </row>
    <row r="34411" spans="5:6" ht="15" customHeight="1" x14ac:dyDescent="0.2">
      <c r="E34411" s="28"/>
      <c r="F34411" s="28"/>
    </row>
    <row r="34412" spans="5:6" ht="15" customHeight="1" x14ac:dyDescent="0.2">
      <c r="E34412" s="28"/>
      <c r="F34412" s="28"/>
    </row>
    <row r="34413" spans="5:6" ht="15" customHeight="1" x14ac:dyDescent="0.2">
      <c r="E34413" s="28"/>
      <c r="F34413" s="28"/>
    </row>
    <row r="34414" spans="5:6" ht="15" customHeight="1" x14ac:dyDescent="0.2">
      <c r="E34414" s="28"/>
      <c r="F34414" s="28"/>
    </row>
    <row r="34415" spans="5:6" ht="15" customHeight="1" x14ac:dyDescent="0.2">
      <c r="E34415" s="28"/>
      <c r="F34415" s="28"/>
    </row>
    <row r="34416" spans="5:6" ht="15" customHeight="1" x14ac:dyDescent="0.2">
      <c r="E34416" s="28"/>
      <c r="F34416" s="28"/>
    </row>
    <row r="34417" spans="5:6" ht="15" customHeight="1" x14ac:dyDescent="0.2">
      <c r="E34417" s="28"/>
      <c r="F34417" s="28"/>
    </row>
    <row r="34418" spans="5:6" ht="15" customHeight="1" x14ac:dyDescent="0.2">
      <c r="E34418" s="28"/>
      <c r="F34418" s="28"/>
    </row>
    <row r="34419" spans="5:6" ht="15" customHeight="1" x14ac:dyDescent="0.2">
      <c r="E34419" s="28"/>
      <c r="F34419" s="28"/>
    </row>
    <row r="34420" spans="5:6" ht="15" customHeight="1" x14ac:dyDescent="0.2">
      <c r="E34420" s="28"/>
      <c r="F34420" s="28"/>
    </row>
    <row r="34421" spans="5:6" ht="15" customHeight="1" x14ac:dyDescent="0.2">
      <c r="E34421" s="28"/>
      <c r="F34421" s="28"/>
    </row>
    <row r="34422" spans="5:6" ht="15" customHeight="1" x14ac:dyDescent="0.2">
      <c r="E34422" s="28"/>
      <c r="F34422" s="28"/>
    </row>
    <row r="34423" spans="5:6" ht="15" customHeight="1" x14ac:dyDescent="0.2">
      <c r="E34423" s="28"/>
      <c r="F34423" s="28"/>
    </row>
    <row r="34424" spans="5:6" ht="15" customHeight="1" x14ac:dyDescent="0.2">
      <c r="E34424" s="28"/>
      <c r="F34424" s="28"/>
    </row>
    <row r="34425" spans="5:6" ht="15" customHeight="1" x14ac:dyDescent="0.2">
      <c r="E34425" s="28"/>
      <c r="F34425" s="28"/>
    </row>
    <row r="34426" spans="5:6" ht="15" customHeight="1" x14ac:dyDescent="0.2">
      <c r="E34426" s="28"/>
      <c r="F34426" s="28"/>
    </row>
    <row r="34427" spans="5:6" ht="15" customHeight="1" x14ac:dyDescent="0.2">
      <c r="E34427" s="28"/>
      <c r="F34427" s="28"/>
    </row>
    <row r="34428" spans="5:6" ht="15" customHeight="1" x14ac:dyDescent="0.2">
      <c r="E34428" s="28"/>
      <c r="F34428" s="28"/>
    </row>
    <row r="34429" spans="5:6" ht="15" customHeight="1" x14ac:dyDescent="0.2">
      <c r="E34429" s="28"/>
      <c r="F34429" s="28"/>
    </row>
    <row r="34430" spans="5:6" ht="15" customHeight="1" x14ac:dyDescent="0.2">
      <c r="E34430" s="28"/>
      <c r="F34430" s="28"/>
    </row>
    <row r="34431" spans="5:6" ht="15" customHeight="1" x14ac:dyDescent="0.2">
      <c r="E34431" s="28"/>
      <c r="F34431" s="28"/>
    </row>
    <row r="34432" spans="5:6" ht="15" customHeight="1" x14ac:dyDescent="0.2">
      <c r="E34432" s="28"/>
      <c r="F34432" s="28"/>
    </row>
    <row r="34433" spans="5:6" ht="15" customHeight="1" x14ac:dyDescent="0.2">
      <c r="E34433" s="28"/>
      <c r="F34433" s="28"/>
    </row>
    <row r="34434" spans="5:6" ht="15" customHeight="1" x14ac:dyDescent="0.2">
      <c r="E34434" s="28"/>
      <c r="F34434" s="28"/>
    </row>
    <row r="34435" spans="5:6" ht="15" customHeight="1" x14ac:dyDescent="0.2">
      <c r="E34435" s="28"/>
      <c r="F34435" s="28"/>
    </row>
    <row r="34436" spans="5:6" ht="15" customHeight="1" x14ac:dyDescent="0.2">
      <c r="E34436" s="28"/>
      <c r="F34436" s="28"/>
    </row>
    <row r="34437" spans="5:6" ht="15" customHeight="1" x14ac:dyDescent="0.2">
      <c r="E34437" s="28"/>
      <c r="F34437" s="28"/>
    </row>
    <row r="34438" spans="5:6" ht="15" customHeight="1" x14ac:dyDescent="0.2">
      <c r="E34438" s="28"/>
      <c r="F34438" s="28"/>
    </row>
    <row r="34439" spans="5:6" ht="15" customHeight="1" x14ac:dyDescent="0.2">
      <c r="E34439" s="28"/>
      <c r="F34439" s="28"/>
    </row>
    <row r="34440" spans="5:6" ht="15" customHeight="1" x14ac:dyDescent="0.2">
      <c r="E34440" s="28"/>
      <c r="F34440" s="28"/>
    </row>
    <row r="34441" spans="5:6" ht="15" customHeight="1" x14ac:dyDescent="0.2">
      <c r="E34441" s="28"/>
      <c r="F34441" s="28"/>
    </row>
    <row r="34442" spans="5:6" ht="15" customHeight="1" x14ac:dyDescent="0.2">
      <c r="E34442" s="28"/>
      <c r="F34442" s="28"/>
    </row>
    <row r="34443" spans="5:6" ht="15" customHeight="1" x14ac:dyDescent="0.2">
      <c r="E34443" s="28"/>
      <c r="F34443" s="28"/>
    </row>
    <row r="34444" spans="5:6" ht="15" customHeight="1" x14ac:dyDescent="0.2">
      <c r="E34444" s="28"/>
      <c r="F34444" s="28"/>
    </row>
    <row r="34445" spans="5:6" ht="15" customHeight="1" x14ac:dyDescent="0.2">
      <c r="E34445" s="28"/>
      <c r="F34445" s="28"/>
    </row>
    <row r="34446" spans="5:6" ht="15" customHeight="1" x14ac:dyDescent="0.2">
      <c r="E34446" s="28"/>
      <c r="F34446" s="28"/>
    </row>
    <row r="34447" spans="5:6" ht="15" customHeight="1" x14ac:dyDescent="0.2">
      <c r="E34447" s="28"/>
      <c r="F34447" s="28"/>
    </row>
    <row r="34448" spans="5:6" ht="15" customHeight="1" x14ac:dyDescent="0.2">
      <c r="E34448" s="28"/>
      <c r="F34448" s="28"/>
    </row>
    <row r="34449" spans="5:6" ht="15" customHeight="1" x14ac:dyDescent="0.2">
      <c r="E34449" s="28"/>
      <c r="F34449" s="28"/>
    </row>
    <row r="34450" spans="5:6" ht="15" customHeight="1" x14ac:dyDescent="0.2">
      <c r="E34450" s="28"/>
      <c r="F34450" s="28"/>
    </row>
    <row r="34451" spans="5:6" ht="15" customHeight="1" x14ac:dyDescent="0.2">
      <c r="E34451" s="28"/>
      <c r="F34451" s="28"/>
    </row>
    <row r="34452" spans="5:6" ht="15" customHeight="1" x14ac:dyDescent="0.2">
      <c r="E34452" s="28"/>
      <c r="F34452" s="28"/>
    </row>
    <row r="34453" spans="5:6" ht="15" customHeight="1" x14ac:dyDescent="0.2">
      <c r="E34453" s="28"/>
      <c r="F34453" s="28"/>
    </row>
    <row r="34454" spans="5:6" ht="15" customHeight="1" x14ac:dyDescent="0.2">
      <c r="E34454" s="28"/>
      <c r="F34454" s="28"/>
    </row>
    <row r="34455" spans="5:6" ht="15" customHeight="1" x14ac:dyDescent="0.2">
      <c r="E34455" s="28"/>
      <c r="F34455" s="28"/>
    </row>
    <row r="34456" spans="5:6" ht="15" customHeight="1" x14ac:dyDescent="0.2">
      <c r="E34456" s="28"/>
      <c r="F34456" s="28"/>
    </row>
    <row r="34457" spans="5:6" ht="15" customHeight="1" x14ac:dyDescent="0.2">
      <c r="E34457" s="28"/>
      <c r="F34457" s="28"/>
    </row>
    <row r="34458" spans="5:6" ht="15" customHeight="1" x14ac:dyDescent="0.2">
      <c r="E34458" s="28"/>
      <c r="F34458" s="28"/>
    </row>
    <row r="34459" spans="5:6" ht="15" customHeight="1" x14ac:dyDescent="0.2">
      <c r="E34459" s="28"/>
      <c r="F34459" s="28"/>
    </row>
    <row r="34460" spans="5:6" ht="15" customHeight="1" x14ac:dyDescent="0.2">
      <c r="E34460" s="28"/>
      <c r="F34460" s="28"/>
    </row>
    <row r="34461" spans="5:6" ht="15" customHeight="1" x14ac:dyDescent="0.2">
      <c r="E34461" s="28"/>
      <c r="F34461" s="28"/>
    </row>
    <row r="34462" spans="5:6" ht="15" customHeight="1" x14ac:dyDescent="0.2">
      <c r="E34462" s="28"/>
      <c r="F34462" s="28"/>
    </row>
    <row r="34463" spans="5:6" ht="15" customHeight="1" x14ac:dyDescent="0.2">
      <c r="E34463" s="28"/>
      <c r="F34463" s="28"/>
    </row>
    <row r="34464" spans="5:6" ht="15" customHeight="1" x14ac:dyDescent="0.2">
      <c r="E34464" s="28"/>
      <c r="F34464" s="28"/>
    </row>
    <row r="34465" spans="5:6" ht="15" customHeight="1" x14ac:dyDescent="0.2">
      <c r="E34465" s="28"/>
      <c r="F34465" s="28"/>
    </row>
    <row r="34466" spans="5:6" ht="15" customHeight="1" x14ac:dyDescent="0.2">
      <c r="E34466" s="28"/>
      <c r="F34466" s="28"/>
    </row>
    <row r="34467" spans="5:6" ht="15" customHeight="1" x14ac:dyDescent="0.2">
      <c r="E34467" s="28"/>
      <c r="F34467" s="28"/>
    </row>
    <row r="34468" spans="5:6" ht="15" customHeight="1" x14ac:dyDescent="0.2">
      <c r="E34468" s="28"/>
      <c r="F34468" s="28"/>
    </row>
    <row r="34469" spans="5:6" ht="15" customHeight="1" x14ac:dyDescent="0.2">
      <c r="E34469" s="28"/>
      <c r="F34469" s="28"/>
    </row>
    <row r="34470" spans="5:6" ht="15" customHeight="1" x14ac:dyDescent="0.2">
      <c r="E34470" s="28"/>
      <c r="F34470" s="28"/>
    </row>
    <row r="34471" spans="5:6" ht="15" customHeight="1" x14ac:dyDescent="0.2">
      <c r="E34471" s="28"/>
      <c r="F34471" s="28"/>
    </row>
    <row r="34472" spans="5:6" ht="15" customHeight="1" x14ac:dyDescent="0.2">
      <c r="E34472" s="28"/>
      <c r="F34472" s="28"/>
    </row>
    <row r="34473" spans="5:6" ht="15" customHeight="1" x14ac:dyDescent="0.2">
      <c r="E34473" s="28"/>
      <c r="F34473" s="28"/>
    </row>
    <row r="34474" spans="5:6" ht="15" customHeight="1" x14ac:dyDescent="0.2">
      <c r="E34474" s="28"/>
      <c r="F34474" s="28"/>
    </row>
    <row r="34475" spans="5:6" ht="15" customHeight="1" x14ac:dyDescent="0.2">
      <c r="E34475" s="28"/>
      <c r="F34475" s="28"/>
    </row>
    <row r="34476" spans="5:6" ht="15" customHeight="1" x14ac:dyDescent="0.2">
      <c r="E34476" s="28"/>
      <c r="F34476" s="28"/>
    </row>
    <row r="34477" spans="5:6" ht="15" customHeight="1" x14ac:dyDescent="0.2">
      <c r="E34477" s="28"/>
      <c r="F34477" s="28"/>
    </row>
    <row r="34478" spans="5:6" ht="15" customHeight="1" x14ac:dyDescent="0.2">
      <c r="E34478" s="28"/>
      <c r="F34478" s="28"/>
    </row>
    <row r="34479" spans="5:6" ht="15" customHeight="1" x14ac:dyDescent="0.2">
      <c r="E34479" s="28"/>
      <c r="F34479" s="28"/>
    </row>
    <row r="34480" spans="5:6" ht="15" customHeight="1" x14ac:dyDescent="0.2">
      <c r="E34480" s="28"/>
      <c r="F34480" s="28"/>
    </row>
    <row r="34481" spans="5:6" ht="15" customHeight="1" x14ac:dyDescent="0.2">
      <c r="E34481" s="28"/>
      <c r="F34481" s="28"/>
    </row>
    <row r="34482" spans="5:6" ht="15" customHeight="1" x14ac:dyDescent="0.2">
      <c r="E34482" s="28"/>
      <c r="F34482" s="28"/>
    </row>
    <row r="34483" spans="5:6" ht="15" customHeight="1" x14ac:dyDescent="0.2">
      <c r="E34483" s="28"/>
      <c r="F34483" s="28"/>
    </row>
    <row r="34484" spans="5:6" ht="15" customHeight="1" x14ac:dyDescent="0.2">
      <c r="E34484" s="28"/>
      <c r="F34484" s="28"/>
    </row>
    <row r="34485" spans="5:6" ht="15" customHeight="1" x14ac:dyDescent="0.2">
      <c r="E34485" s="28"/>
      <c r="F34485" s="28"/>
    </row>
    <row r="34486" spans="5:6" ht="15" customHeight="1" x14ac:dyDescent="0.2">
      <c r="E34486" s="28"/>
      <c r="F34486" s="28"/>
    </row>
    <row r="34487" spans="5:6" ht="15" customHeight="1" x14ac:dyDescent="0.2">
      <c r="E34487" s="28"/>
      <c r="F34487" s="28"/>
    </row>
    <row r="34488" spans="5:6" ht="15" customHeight="1" x14ac:dyDescent="0.2">
      <c r="E34488" s="28"/>
      <c r="F34488" s="28"/>
    </row>
    <row r="34489" spans="5:6" ht="15" customHeight="1" x14ac:dyDescent="0.2">
      <c r="E34489" s="28"/>
      <c r="F34489" s="28"/>
    </row>
    <row r="34490" spans="5:6" ht="15" customHeight="1" x14ac:dyDescent="0.2">
      <c r="E34490" s="28"/>
      <c r="F34490" s="28"/>
    </row>
    <row r="34491" spans="5:6" ht="15" customHeight="1" x14ac:dyDescent="0.2">
      <c r="E34491" s="28"/>
      <c r="F34491" s="28"/>
    </row>
    <row r="34492" spans="5:6" ht="15" customHeight="1" x14ac:dyDescent="0.2">
      <c r="E34492" s="28"/>
      <c r="F34492" s="28"/>
    </row>
    <row r="34493" spans="5:6" ht="15" customHeight="1" x14ac:dyDescent="0.2">
      <c r="E34493" s="28"/>
      <c r="F34493" s="28"/>
    </row>
    <row r="34494" spans="5:6" ht="15" customHeight="1" x14ac:dyDescent="0.2">
      <c r="E34494" s="28"/>
      <c r="F34494" s="28"/>
    </row>
    <row r="34495" spans="5:6" ht="15" customHeight="1" x14ac:dyDescent="0.2">
      <c r="E34495" s="28"/>
      <c r="F34495" s="28"/>
    </row>
    <row r="34496" spans="5:6" ht="15" customHeight="1" x14ac:dyDescent="0.2">
      <c r="E34496" s="28"/>
      <c r="F34496" s="28"/>
    </row>
    <row r="34497" spans="5:6" ht="15" customHeight="1" x14ac:dyDescent="0.2">
      <c r="E34497" s="28"/>
      <c r="F34497" s="28"/>
    </row>
    <row r="34498" spans="5:6" ht="15" customHeight="1" x14ac:dyDescent="0.2">
      <c r="E34498" s="28"/>
      <c r="F34498" s="28"/>
    </row>
    <row r="34499" spans="5:6" ht="15" customHeight="1" x14ac:dyDescent="0.2">
      <c r="E34499" s="28"/>
      <c r="F34499" s="28"/>
    </row>
    <row r="34500" spans="5:6" ht="15" customHeight="1" x14ac:dyDescent="0.2">
      <c r="E34500" s="28"/>
      <c r="F34500" s="28"/>
    </row>
    <row r="34501" spans="5:6" ht="15" customHeight="1" x14ac:dyDescent="0.2">
      <c r="E34501" s="28"/>
      <c r="F34501" s="28"/>
    </row>
    <row r="34502" spans="5:6" ht="15" customHeight="1" x14ac:dyDescent="0.2">
      <c r="E34502" s="28"/>
      <c r="F34502" s="28"/>
    </row>
    <row r="34503" spans="5:6" ht="15" customHeight="1" x14ac:dyDescent="0.2">
      <c r="E34503" s="28"/>
      <c r="F34503" s="28"/>
    </row>
    <row r="34504" spans="5:6" ht="15" customHeight="1" x14ac:dyDescent="0.2">
      <c r="E34504" s="28"/>
      <c r="F34504" s="28"/>
    </row>
    <row r="34505" spans="5:6" ht="15" customHeight="1" x14ac:dyDescent="0.2">
      <c r="E34505" s="28"/>
      <c r="F34505" s="28"/>
    </row>
    <row r="34506" spans="5:6" ht="15" customHeight="1" x14ac:dyDescent="0.2">
      <c r="E34506" s="28"/>
      <c r="F34506" s="28"/>
    </row>
    <row r="34507" spans="5:6" ht="15" customHeight="1" x14ac:dyDescent="0.2">
      <c r="E34507" s="28"/>
      <c r="F34507" s="28"/>
    </row>
    <row r="34508" spans="5:6" ht="15" customHeight="1" x14ac:dyDescent="0.2">
      <c r="E34508" s="28"/>
      <c r="F34508" s="28"/>
    </row>
    <row r="34509" spans="5:6" ht="15" customHeight="1" x14ac:dyDescent="0.2">
      <c r="E34509" s="28"/>
      <c r="F34509" s="28"/>
    </row>
    <row r="34510" spans="5:6" ht="15" customHeight="1" x14ac:dyDescent="0.2">
      <c r="E34510" s="28"/>
      <c r="F34510" s="28"/>
    </row>
    <row r="34511" spans="5:6" ht="15" customHeight="1" x14ac:dyDescent="0.2">
      <c r="E34511" s="28"/>
      <c r="F34511" s="28"/>
    </row>
    <row r="34512" spans="5:6" ht="15" customHeight="1" x14ac:dyDescent="0.2">
      <c r="E34512" s="28"/>
      <c r="F34512" s="28"/>
    </row>
    <row r="34513" spans="5:6" ht="15" customHeight="1" x14ac:dyDescent="0.2">
      <c r="E34513" s="28"/>
      <c r="F34513" s="28"/>
    </row>
    <row r="34514" spans="5:6" ht="15" customHeight="1" x14ac:dyDescent="0.2">
      <c r="E34514" s="28"/>
      <c r="F34514" s="28"/>
    </row>
    <row r="34515" spans="5:6" ht="15" customHeight="1" x14ac:dyDescent="0.2">
      <c r="E34515" s="28"/>
      <c r="F34515" s="28"/>
    </row>
    <row r="34516" spans="5:6" ht="15" customHeight="1" x14ac:dyDescent="0.2">
      <c r="E34516" s="28"/>
      <c r="F34516" s="28"/>
    </row>
    <row r="34517" spans="5:6" ht="15" customHeight="1" x14ac:dyDescent="0.2">
      <c r="E34517" s="28"/>
      <c r="F34517" s="28"/>
    </row>
    <row r="34518" spans="5:6" ht="15" customHeight="1" x14ac:dyDescent="0.2">
      <c r="E34518" s="28"/>
      <c r="F34518" s="28"/>
    </row>
    <row r="34519" spans="5:6" ht="15" customHeight="1" x14ac:dyDescent="0.2">
      <c r="E34519" s="28"/>
      <c r="F34519" s="28"/>
    </row>
    <row r="34520" spans="5:6" ht="15" customHeight="1" x14ac:dyDescent="0.2">
      <c r="E34520" s="28"/>
      <c r="F34520" s="28"/>
    </row>
    <row r="34521" spans="5:6" ht="15" customHeight="1" x14ac:dyDescent="0.2">
      <c r="E34521" s="28"/>
      <c r="F34521" s="28"/>
    </row>
    <row r="34522" spans="5:6" ht="15" customHeight="1" x14ac:dyDescent="0.2">
      <c r="E34522" s="28"/>
      <c r="F34522" s="28"/>
    </row>
    <row r="34523" spans="5:6" ht="15" customHeight="1" x14ac:dyDescent="0.2">
      <c r="E34523" s="28"/>
      <c r="F34523" s="28"/>
    </row>
    <row r="34524" spans="5:6" ht="15" customHeight="1" x14ac:dyDescent="0.2">
      <c r="E34524" s="28"/>
      <c r="F34524" s="28"/>
    </row>
    <row r="34525" spans="5:6" ht="15" customHeight="1" x14ac:dyDescent="0.2">
      <c r="E34525" s="28"/>
      <c r="F34525" s="28"/>
    </row>
    <row r="34526" spans="5:6" ht="15" customHeight="1" x14ac:dyDescent="0.2">
      <c r="E34526" s="28"/>
      <c r="F34526" s="28"/>
    </row>
    <row r="34527" spans="5:6" ht="15" customHeight="1" x14ac:dyDescent="0.2">
      <c r="E34527" s="28"/>
      <c r="F34527" s="28"/>
    </row>
    <row r="34528" spans="5:6" ht="15" customHeight="1" x14ac:dyDescent="0.2">
      <c r="E34528" s="28"/>
      <c r="F34528" s="28"/>
    </row>
    <row r="34529" spans="5:6" ht="15" customHeight="1" x14ac:dyDescent="0.2">
      <c r="E34529" s="28"/>
      <c r="F34529" s="28"/>
    </row>
    <row r="34530" spans="5:6" ht="15" customHeight="1" x14ac:dyDescent="0.2">
      <c r="E34530" s="28"/>
      <c r="F34530" s="28"/>
    </row>
    <row r="34531" spans="5:6" ht="15" customHeight="1" x14ac:dyDescent="0.2">
      <c r="E34531" s="28"/>
      <c r="F34531" s="28"/>
    </row>
    <row r="34532" spans="5:6" ht="15" customHeight="1" x14ac:dyDescent="0.2">
      <c r="E34532" s="28"/>
      <c r="F34532" s="28"/>
    </row>
    <row r="34533" spans="5:6" ht="15" customHeight="1" x14ac:dyDescent="0.2">
      <c r="E34533" s="28"/>
      <c r="F34533" s="28"/>
    </row>
    <row r="34534" spans="5:6" ht="15" customHeight="1" x14ac:dyDescent="0.2">
      <c r="E34534" s="28"/>
      <c r="F34534" s="28"/>
    </row>
    <row r="34535" spans="5:6" ht="15" customHeight="1" x14ac:dyDescent="0.2">
      <c r="E34535" s="28"/>
      <c r="F34535" s="28"/>
    </row>
    <row r="34536" spans="5:6" ht="15" customHeight="1" x14ac:dyDescent="0.2">
      <c r="E34536" s="28"/>
      <c r="F34536" s="28"/>
    </row>
    <row r="34537" spans="5:6" ht="15" customHeight="1" x14ac:dyDescent="0.2">
      <c r="E34537" s="28"/>
      <c r="F34537" s="28"/>
    </row>
    <row r="34538" spans="5:6" ht="15" customHeight="1" x14ac:dyDescent="0.2">
      <c r="E34538" s="28"/>
      <c r="F34538" s="28"/>
    </row>
    <row r="34539" spans="5:6" ht="15" customHeight="1" x14ac:dyDescent="0.2">
      <c r="E34539" s="28"/>
      <c r="F34539" s="28"/>
    </row>
    <row r="34540" spans="5:6" ht="15" customHeight="1" x14ac:dyDescent="0.2">
      <c r="E34540" s="28"/>
      <c r="F34540" s="28"/>
    </row>
    <row r="34541" spans="5:6" ht="15" customHeight="1" x14ac:dyDescent="0.2">
      <c r="E34541" s="28"/>
      <c r="F34541" s="28"/>
    </row>
    <row r="34542" spans="5:6" ht="15" customHeight="1" x14ac:dyDescent="0.2">
      <c r="E34542" s="28"/>
      <c r="F34542" s="28"/>
    </row>
    <row r="34543" spans="5:6" ht="15" customHeight="1" x14ac:dyDescent="0.2">
      <c r="E34543" s="28"/>
      <c r="F34543" s="28"/>
    </row>
    <row r="34544" spans="5:6" ht="15" customHeight="1" x14ac:dyDescent="0.2">
      <c r="E34544" s="28"/>
      <c r="F34544" s="28"/>
    </row>
    <row r="34545" spans="5:6" ht="15" customHeight="1" x14ac:dyDescent="0.2">
      <c r="E34545" s="28"/>
      <c r="F34545" s="28"/>
    </row>
    <row r="34546" spans="5:6" ht="15" customHeight="1" x14ac:dyDescent="0.2">
      <c r="E34546" s="28"/>
      <c r="F34546" s="28"/>
    </row>
    <row r="34547" spans="5:6" ht="15" customHeight="1" x14ac:dyDescent="0.2">
      <c r="E34547" s="28"/>
      <c r="F34547" s="28"/>
    </row>
    <row r="34548" spans="5:6" ht="15" customHeight="1" x14ac:dyDescent="0.2">
      <c r="E34548" s="28"/>
      <c r="F34548" s="28"/>
    </row>
    <row r="34549" spans="5:6" ht="15" customHeight="1" x14ac:dyDescent="0.2">
      <c r="E34549" s="28"/>
      <c r="F34549" s="28"/>
    </row>
    <row r="34550" spans="5:6" ht="15" customHeight="1" x14ac:dyDescent="0.2">
      <c r="E34550" s="28"/>
      <c r="F34550" s="28"/>
    </row>
    <row r="34551" spans="5:6" ht="15" customHeight="1" x14ac:dyDescent="0.2">
      <c r="E34551" s="28"/>
      <c r="F34551" s="28"/>
    </row>
    <row r="34552" spans="5:6" ht="15" customHeight="1" x14ac:dyDescent="0.2">
      <c r="E34552" s="28"/>
      <c r="F34552" s="28"/>
    </row>
    <row r="34553" spans="5:6" ht="15" customHeight="1" x14ac:dyDescent="0.2">
      <c r="E34553" s="28"/>
      <c r="F34553" s="28"/>
    </row>
    <row r="34554" spans="5:6" ht="15" customHeight="1" x14ac:dyDescent="0.2">
      <c r="E34554" s="28"/>
      <c r="F34554" s="28"/>
    </row>
    <row r="34555" spans="5:6" ht="15" customHeight="1" x14ac:dyDescent="0.2">
      <c r="E34555" s="28"/>
      <c r="F34555" s="28"/>
    </row>
    <row r="34556" spans="5:6" ht="15" customHeight="1" x14ac:dyDescent="0.2">
      <c r="E34556" s="28"/>
      <c r="F34556" s="28"/>
    </row>
    <row r="34557" spans="5:6" ht="15" customHeight="1" x14ac:dyDescent="0.2">
      <c r="E34557" s="28"/>
      <c r="F34557" s="28"/>
    </row>
    <row r="34558" spans="5:6" ht="15" customHeight="1" x14ac:dyDescent="0.2">
      <c r="E34558" s="28"/>
      <c r="F34558" s="28"/>
    </row>
    <row r="34559" spans="5:6" ht="15" customHeight="1" x14ac:dyDescent="0.2">
      <c r="E34559" s="28"/>
      <c r="F34559" s="28"/>
    </row>
    <row r="34560" spans="5:6" ht="15" customHeight="1" x14ac:dyDescent="0.2">
      <c r="E34560" s="28"/>
      <c r="F34560" s="28"/>
    </row>
    <row r="34561" spans="5:6" ht="15" customHeight="1" x14ac:dyDescent="0.2">
      <c r="E34561" s="28"/>
      <c r="F34561" s="28"/>
    </row>
    <row r="34562" spans="5:6" ht="15" customHeight="1" x14ac:dyDescent="0.2">
      <c r="E34562" s="28"/>
      <c r="F34562" s="28"/>
    </row>
    <row r="34563" spans="5:6" ht="15" customHeight="1" x14ac:dyDescent="0.2">
      <c r="E34563" s="28"/>
      <c r="F34563" s="28"/>
    </row>
    <row r="34564" spans="5:6" ht="15" customHeight="1" x14ac:dyDescent="0.2">
      <c r="E34564" s="28"/>
      <c r="F34564" s="28"/>
    </row>
    <row r="34565" spans="5:6" ht="15" customHeight="1" x14ac:dyDescent="0.2">
      <c r="E34565" s="28"/>
      <c r="F34565" s="28"/>
    </row>
    <row r="34566" spans="5:6" ht="15" customHeight="1" x14ac:dyDescent="0.2">
      <c r="E34566" s="28"/>
      <c r="F34566" s="28"/>
    </row>
    <row r="34567" spans="5:6" ht="15" customHeight="1" x14ac:dyDescent="0.2">
      <c r="E34567" s="28"/>
      <c r="F34567" s="28"/>
    </row>
    <row r="34568" spans="5:6" ht="15" customHeight="1" x14ac:dyDescent="0.2">
      <c r="E34568" s="28"/>
      <c r="F34568" s="28"/>
    </row>
    <row r="34569" spans="5:6" ht="15" customHeight="1" x14ac:dyDescent="0.2">
      <c r="E34569" s="28"/>
      <c r="F34569" s="28"/>
    </row>
    <row r="34570" spans="5:6" ht="15" customHeight="1" x14ac:dyDescent="0.2">
      <c r="E34570" s="28"/>
      <c r="F34570" s="28"/>
    </row>
    <row r="34571" spans="5:6" ht="15" customHeight="1" x14ac:dyDescent="0.2">
      <c r="E34571" s="28"/>
      <c r="F34571" s="28"/>
    </row>
    <row r="34572" spans="5:6" ht="15" customHeight="1" x14ac:dyDescent="0.2">
      <c r="E34572" s="28"/>
      <c r="F34572" s="28"/>
    </row>
    <row r="34573" spans="5:6" ht="15" customHeight="1" x14ac:dyDescent="0.2">
      <c r="E34573" s="28"/>
      <c r="F34573" s="28"/>
    </row>
    <row r="34574" spans="5:6" ht="15" customHeight="1" x14ac:dyDescent="0.2">
      <c r="E34574" s="28"/>
      <c r="F34574" s="28"/>
    </row>
    <row r="34575" spans="5:6" ht="15" customHeight="1" x14ac:dyDescent="0.2">
      <c r="E34575" s="28"/>
      <c r="F34575" s="28"/>
    </row>
    <row r="34576" spans="5:6" ht="15" customHeight="1" x14ac:dyDescent="0.2">
      <c r="E34576" s="28"/>
      <c r="F34576" s="28"/>
    </row>
    <row r="34577" spans="5:6" ht="15" customHeight="1" x14ac:dyDescent="0.2">
      <c r="E34577" s="28"/>
      <c r="F34577" s="28"/>
    </row>
    <row r="34578" spans="5:6" ht="15" customHeight="1" x14ac:dyDescent="0.2">
      <c r="E34578" s="28"/>
      <c r="F34578" s="28"/>
    </row>
    <row r="34579" spans="5:6" ht="15" customHeight="1" x14ac:dyDescent="0.2">
      <c r="E34579" s="28"/>
      <c r="F34579" s="28"/>
    </row>
    <row r="34580" spans="5:6" ht="15" customHeight="1" x14ac:dyDescent="0.2">
      <c r="E34580" s="28"/>
      <c r="F34580" s="28"/>
    </row>
    <row r="34581" spans="5:6" ht="15" customHeight="1" x14ac:dyDescent="0.2">
      <c r="E34581" s="28"/>
      <c r="F34581" s="28"/>
    </row>
    <row r="34582" spans="5:6" ht="15" customHeight="1" x14ac:dyDescent="0.2">
      <c r="E34582" s="28"/>
      <c r="F34582" s="28"/>
    </row>
    <row r="34583" spans="5:6" ht="15" customHeight="1" x14ac:dyDescent="0.2">
      <c r="E34583" s="28"/>
      <c r="F34583" s="28"/>
    </row>
    <row r="34584" spans="5:6" ht="15" customHeight="1" x14ac:dyDescent="0.2">
      <c r="E34584" s="28"/>
      <c r="F34584" s="28"/>
    </row>
    <row r="34585" spans="5:6" ht="15" customHeight="1" x14ac:dyDescent="0.2">
      <c r="E34585" s="28"/>
      <c r="F34585" s="28"/>
    </row>
    <row r="34586" spans="5:6" ht="15" customHeight="1" x14ac:dyDescent="0.2">
      <c r="E34586" s="28"/>
      <c r="F34586" s="28"/>
    </row>
    <row r="34587" spans="5:6" ht="15" customHeight="1" x14ac:dyDescent="0.2">
      <c r="E34587" s="28"/>
      <c r="F34587" s="28"/>
    </row>
    <row r="34588" spans="5:6" ht="15" customHeight="1" x14ac:dyDescent="0.2">
      <c r="E34588" s="28"/>
      <c r="F34588" s="28"/>
    </row>
    <row r="34589" spans="5:6" ht="15" customHeight="1" x14ac:dyDescent="0.2">
      <c r="E34589" s="28"/>
      <c r="F34589" s="28"/>
    </row>
    <row r="34590" spans="5:6" ht="15" customHeight="1" x14ac:dyDescent="0.2">
      <c r="E34590" s="28"/>
      <c r="F34590" s="28"/>
    </row>
    <row r="34591" spans="5:6" ht="15" customHeight="1" x14ac:dyDescent="0.2">
      <c r="E34591" s="28"/>
      <c r="F34591" s="28"/>
    </row>
    <row r="34592" spans="5:6" ht="15" customHeight="1" x14ac:dyDescent="0.2">
      <c r="E34592" s="28"/>
      <c r="F34592" s="28"/>
    </row>
    <row r="34593" spans="5:6" ht="15" customHeight="1" x14ac:dyDescent="0.2">
      <c r="E34593" s="28"/>
      <c r="F34593" s="28"/>
    </row>
    <row r="34594" spans="5:6" ht="15" customHeight="1" x14ac:dyDescent="0.2">
      <c r="E34594" s="28"/>
      <c r="F34594" s="28"/>
    </row>
    <row r="34595" spans="5:6" ht="15" customHeight="1" x14ac:dyDescent="0.2">
      <c r="E34595" s="28"/>
      <c r="F34595" s="28"/>
    </row>
    <row r="34596" spans="5:6" ht="15" customHeight="1" x14ac:dyDescent="0.2">
      <c r="E34596" s="28"/>
      <c r="F34596" s="28"/>
    </row>
    <row r="34597" spans="5:6" ht="15" customHeight="1" x14ac:dyDescent="0.2">
      <c r="E34597" s="28"/>
      <c r="F34597" s="28"/>
    </row>
    <row r="34598" spans="5:6" ht="15" customHeight="1" x14ac:dyDescent="0.2">
      <c r="E34598" s="28"/>
      <c r="F34598" s="28"/>
    </row>
    <row r="34599" spans="5:6" ht="15" customHeight="1" x14ac:dyDescent="0.2">
      <c r="E34599" s="28"/>
      <c r="F34599" s="28"/>
    </row>
    <row r="34600" spans="5:6" ht="15" customHeight="1" x14ac:dyDescent="0.2">
      <c r="E34600" s="28"/>
      <c r="F34600" s="28"/>
    </row>
    <row r="34601" spans="5:6" ht="15" customHeight="1" x14ac:dyDescent="0.2">
      <c r="E34601" s="28"/>
      <c r="F34601" s="28"/>
    </row>
    <row r="34602" spans="5:6" ht="15" customHeight="1" x14ac:dyDescent="0.2">
      <c r="E34602" s="28"/>
      <c r="F34602" s="28"/>
    </row>
    <row r="34603" spans="5:6" ht="15" customHeight="1" x14ac:dyDescent="0.2">
      <c r="E34603" s="28"/>
      <c r="F34603" s="28"/>
    </row>
    <row r="34604" spans="5:6" ht="15" customHeight="1" x14ac:dyDescent="0.2">
      <c r="E34604" s="28"/>
      <c r="F34604" s="28"/>
    </row>
    <row r="34605" spans="5:6" ht="15" customHeight="1" x14ac:dyDescent="0.2">
      <c r="E34605" s="28"/>
      <c r="F34605" s="28"/>
    </row>
    <row r="34606" spans="5:6" ht="15" customHeight="1" x14ac:dyDescent="0.2">
      <c r="E34606" s="28"/>
      <c r="F34606" s="28"/>
    </row>
    <row r="34607" spans="5:6" ht="15" customHeight="1" x14ac:dyDescent="0.2">
      <c r="E34607" s="28"/>
      <c r="F34607" s="28"/>
    </row>
    <row r="34608" spans="5:6" ht="15" customHeight="1" x14ac:dyDescent="0.2">
      <c r="E34608" s="28"/>
      <c r="F34608" s="28"/>
    </row>
    <row r="34609" spans="5:6" ht="15" customHeight="1" x14ac:dyDescent="0.2">
      <c r="E34609" s="28"/>
      <c r="F34609" s="28"/>
    </row>
    <row r="34610" spans="5:6" ht="15" customHeight="1" x14ac:dyDescent="0.2">
      <c r="E34610" s="28"/>
      <c r="F34610" s="28"/>
    </row>
    <row r="34611" spans="5:6" ht="15" customHeight="1" x14ac:dyDescent="0.2">
      <c r="E34611" s="28"/>
      <c r="F34611" s="28"/>
    </row>
    <row r="34612" spans="5:6" ht="15" customHeight="1" x14ac:dyDescent="0.2">
      <c r="E34612" s="28"/>
      <c r="F34612" s="28"/>
    </row>
    <row r="34613" spans="5:6" ht="15" customHeight="1" x14ac:dyDescent="0.2">
      <c r="E34613" s="28"/>
      <c r="F34613" s="28"/>
    </row>
    <row r="34614" spans="5:6" ht="15" customHeight="1" x14ac:dyDescent="0.2">
      <c r="E34614" s="28"/>
      <c r="F34614" s="28"/>
    </row>
    <row r="34615" spans="5:6" ht="15" customHeight="1" x14ac:dyDescent="0.2">
      <c r="E34615" s="28"/>
      <c r="F34615" s="28"/>
    </row>
    <row r="34616" spans="5:6" ht="15" customHeight="1" x14ac:dyDescent="0.2">
      <c r="E34616" s="28"/>
      <c r="F34616" s="28"/>
    </row>
    <row r="34617" spans="5:6" ht="15" customHeight="1" x14ac:dyDescent="0.2">
      <c r="E34617" s="28"/>
      <c r="F34617" s="28"/>
    </row>
    <row r="34618" spans="5:6" ht="15" customHeight="1" x14ac:dyDescent="0.2">
      <c r="E34618" s="28"/>
      <c r="F34618" s="28"/>
    </row>
    <row r="34619" spans="5:6" ht="15" customHeight="1" x14ac:dyDescent="0.2">
      <c r="E34619" s="28"/>
      <c r="F34619" s="28"/>
    </row>
    <row r="34620" spans="5:6" ht="15" customHeight="1" x14ac:dyDescent="0.2">
      <c r="E34620" s="28"/>
      <c r="F34620" s="28"/>
    </row>
    <row r="34621" spans="5:6" ht="15" customHeight="1" x14ac:dyDescent="0.2">
      <c r="E34621" s="28"/>
      <c r="F34621" s="28"/>
    </row>
    <row r="34622" spans="5:6" ht="15" customHeight="1" x14ac:dyDescent="0.2">
      <c r="E34622" s="28"/>
      <c r="F34622" s="28"/>
    </row>
    <row r="34623" spans="5:6" ht="15" customHeight="1" x14ac:dyDescent="0.2">
      <c r="E34623" s="28"/>
      <c r="F34623" s="28"/>
    </row>
    <row r="34624" spans="5:6" ht="15" customHeight="1" x14ac:dyDescent="0.2">
      <c r="E34624" s="28"/>
      <c r="F34624" s="28"/>
    </row>
    <row r="34625" spans="5:6" ht="15" customHeight="1" x14ac:dyDescent="0.2">
      <c r="E34625" s="28"/>
      <c r="F34625" s="28"/>
    </row>
    <row r="34626" spans="5:6" ht="15" customHeight="1" x14ac:dyDescent="0.2">
      <c r="E34626" s="28"/>
      <c r="F34626" s="28"/>
    </row>
    <row r="34627" spans="5:6" ht="15" customHeight="1" x14ac:dyDescent="0.2">
      <c r="E34627" s="28"/>
      <c r="F34627" s="28"/>
    </row>
    <row r="34628" spans="5:6" ht="15" customHeight="1" x14ac:dyDescent="0.2">
      <c r="E34628" s="28"/>
      <c r="F34628" s="28"/>
    </row>
    <row r="34629" spans="5:6" ht="15" customHeight="1" x14ac:dyDescent="0.2">
      <c r="E34629" s="28"/>
      <c r="F34629" s="28"/>
    </row>
    <row r="34630" spans="5:6" ht="15" customHeight="1" x14ac:dyDescent="0.2">
      <c r="E34630" s="28"/>
      <c r="F34630" s="28"/>
    </row>
    <row r="34631" spans="5:6" ht="15" customHeight="1" x14ac:dyDescent="0.2">
      <c r="E34631" s="28"/>
      <c r="F34631" s="28"/>
    </row>
    <row r="34632" spans="5:6" ht="15" customHeight="1" x14ac:dyDescent="0.2">
      <c r="E34632" s="28"/>
      <c r="F34632" s="28"/>
    </row>
    <row r="34633" spans="5:6" ht="15" customHeight="1" x14ac:dyDescent="0.2">
      <c r="E34633" s="28"/>
      <c r="F34633" s="28"/>
    </row>
    <row r="34634" spans="5:6" ht="15" customHeight="1" x14ac:dyDescent="0.2">
      <c r="E34634" s="28"/>
      <c r="F34634" s="28"/>
    </row>
    <row r="34635" spans="5:6" ht="15" customHeight="1" x14ac:dyDescent="0.2">
      <c r="E34635" s="28"/>
      <c r="F34635" s="28"/>
    </row>
    <row r="34636" spans="5:6" ht="15" customHeight="1" x14ac:dyDescent="0.2">
      <c r="E34636" s="28"/>
      <c r="F34636" s="28"/>
    </row>
    <row r="34637" spans="5:6" ht="15" customHeight="1" x14ac:dyDescent="0.2">
      <c r="E34637" s="28"/>
      <c r="F34637" s="28"/>
    </row>
    <row r="34638" spans="5:6" ht="15" customHeight="1" x14ac:dyDescent="0.2">
      <c r="E34638" s="28"/>
      <c r="F34638" s="28"/>
    </row>
    <row r="34639" spans="5:6" ht="15" customHeight="1" x14ac:dyDescent="0.2">
      <c r="E34639" s="28"/>
      <c r="F34639" s="28"/>
    </row>
    <row r="34640" spans="5:6" ht="15" customHeight="1" x14ac:dyDescent="0.2">
      <c r="E34640" s="28"/>
      <c r="F34640" s="28"/>
    </row>
    <row r="34641" spans="5:6" ht="15" customHeight="1" x14ac:dyDescent="0.2">
      <c r="E34641" s="28"/>
      <c r="F34641" s="28"/>
    </row>
    <row r="34642" spans="5:6" ht="15" customHeight="1" x14ac:dyDescent="0.2">
      <c r="E34642" s="28"/>
      <c r="F34642" s="28"/>
    </row>
    <row r="34643" spans="5:6" ht="15" customHeight="1" x14ac:dyDescent="0.2">
      <c r="E34643" s="28"/>
      <c r="F34643" s="28"/>
    </row>
    <row r="34644" spans="5:6" ht="15" customHeight="1" x14ac:dyDescent="0.2">
      <c r="E34644" s="28"/>
      <c r="F34644" s="28"/>
    </row>
    <row r="34645" spans="5:6" ht="15" customHeight="1" x14ac:dyDescent="0.2">
      <c r="E34645" s="28"/>
      <c r="F34645" s="28"/>
    </row>
    <row r="34646" spans="5:6" ht="15" customHeight="1" x14ac:dyDescent="0.2">
      <c r="E34646" s="28"/>
      <c r="F34646" s="28"/>
    </row>
    <row r="34647" spans="5:6" ht="15" customHeight="1" x14ac:dyDescent="0.2">
      <c r="E34647" s="28"/>
      <c r="F34647" s="28"/>
    </row>
    <row r="34648" spans="5:6" ht="15" customHeight="1" x14ac:dyDescent="0.2">
      <c r="E34648" s="28"/>
      <c r="F34648" s="28"/>
    </row>
    <row r="34649" spans="5:6" ht="15" customHeight="1" x14ac:dyDescent="0.2">
      <c r="E34649" s="28"/>
      <c r="F34649" s="28"/>
    </row>
    <row r="34650" spans="5:6" ht="15" customHeight="1" x14ac:dyDescent="0.2">
      <c r="E34650" s="28"/>
      <c r="F34650" s="28"/>
    </row>
    <row r="34651" spans="5:6" ht="15" customHeight="1" x14ac:dyDescent="0.2">
      <c r="E34651" s="28"/>
      <c r="F34651" s="28"/>
    </row>
    <row r="34652" spans="5:6" ht="15" customHeight="1" x14ac:dyDescent="0.2">
      <c r="E34652" s="28"/>
      <c r="F34652" s="28"/>
    </row>
    <row r="34653" spans="5:6" ht="15" customHeight="1" x14ac:dyDescent="0.2">
      <c r="E34653" s="28"/>
      <c r="F34653" s="28"/>
    </row>
    <row r="34654" spans="5:6" ht="15" customHeight="1" x14ac:dyDescent="0.2">
      <c r="E34654" s="28"/>
      <c r="F34654" s="28"/>
    </row>
    <row r="34655" spans="5:6" ht="15" customHeight="1" x14ac:dyDescent="0.2">
      <c r="E34655" s="28"/>
      <c r="F34655" s="28"/>
    </row>
    <row r="34656" spans="5:6" ht="15" customHeight="1" x14ac:dyDescent="0.2">
      <c r="E34656" s="28"/>
      <c r="F34656" s="28"/>
    </row>
    <row r="34657" spans="5:6" ht="15" customHeight="1" x14ac:dyDescent="0.2">
      <c r="E34657" s="28"/>
      <c r="F34657" s="28"/>
    </row>
    <row r="34658" spans="5:6" ht="15" customHeight="1" x14ac:dyDescent="0.2">
      <c r="E34658" s="28"/>
      <c r="F34658" s="28"/>
    </row>
    <row r="34659" spans="5:6" ht="15" customHeight="1" x14ac:dyDescent="0.2">
      <c r="E34659" s="28"/>
      <c r="F34659" s="28"/>
    </row>
    <row r="34660" spans="5:6" ht="15" customHeight="1" x14ac:dyDescent="0.2">
      <c r="E34660" s="28"/>
      <c r="F34660" s="28"/>
    </row>
    <row r="34661" spans="5:6" ht="15" customHeight="1" x14ac:dyDescent="0.2">
      <c r="E34661" s="28"/>
      <c r="F34661" s="28"/>
    </row>
    <row r="34662" spans="5:6" ht="15" customHeight="1" x14ac:dyDescent="0.2">
      <c r="E34662" s="28"/>
      <c r="F34662" s="28"/>
    </row>
    <row r="34663" spans="5:6" ht="15" customHeight="1" x14ac:dyDescent="0.2">
      <c r="E34663" s="28"/>
      <c r="F34663" s="28"/>
    </row>
    <row r="34664" spans="5:6" ht="15" customHeight="1" x14ac:dyDescent="0.2">
      <c r="E34664" s="28"/>
      <c r="F34664" s="28"/>
    </row>
    <row r="34665" spans="5:6" ht="15" customHeight="1" x14ac:dyDescent="0.2">
      <c r="E34665" s="28"/>
      <c r="F34665" s="28"/>
    </row>
    <row r="34666" spans="5:6" ht="15" customHeight="1" x14ac:dyDescent="0.2">
      <c r="E34666" s="28"/>
      <c r="F34666" s="28"/>
    </row>
    <row r="34667" spans="5:6" ht="15" customHeight="1" x14ac:dyDescent="0.2">
      <c r="E34667" s="28"/>
      <c r="F34667" s="28"/>
    </row>
    <row r="34668" spans="5:6" ht="15" customHeight="1" x14ac:dyDescent="0.2">
      <c r="E34668" s="28"/>
      <c r="F34668" s="28"/>
    </row>
    <row r="34669" spans="5:6" ht="15" customHeight="1" x14ac:dyDescent="0.2">
      <c r="E34669" s="28"/>
      <c r="F34669" s="28"/>
    </row>
    <row r="34670" spans="5:6" ht="15" customHeight="1" x14ac:dyDescent="0.2">
      <c r="E34670" s="28"/>
      <c r="F34670" s="28"/>
    </row>
    <row r="34671" spans="5:6" ht="15" customHeight="1" x14ac:dyDescent="0.2">
      <c r="E34671" s="28"/>
      <c r="F34671" s="28"/>
    </row>
    <row r="34672" spans="5:6" ht="15" customHeight="1" x14ac:dyDescent="0.2">
      <c r="E34672" s="28"/>
      <c r="F34672" s="28"/>
    </row>
    <row r="34673" spans="5:6" ht="15" customHeight="1" x14ac:dyDescent="0.2">
      <c r="E34673" s="28"/>
      <c r="F34673" s="28"/>
    </row>
    <row r="34674" spans="5:6" ht="15" customHeight="1" x14ac:dyDescent="0.2">
      <c r="E34674" s="28"/>
      <c r="F34674" s="28"/>
    </row>
    <row r="34675" spans="5:6" ht="15" customHeight="1" x14ac:dyDescent="0.2">
      <c r="E34675" s="28"/>
      <c r="F34675" s="28"/>
    </row>
    <row r="34676" spans="5:6" ht="15" customHeight="1" x14ac:dyDescent="0.2">
      <c r="E34676" s="28"/>
      <c r="F34676" s="28"/>
    </row>
    <row r="34677" spans="5:6" ht="15" customHeight="1" x14ac:dyDescent="0.2">
      <c r="E34677" s="28"/>
      <c r="F34677" s="28"/>
    </row>
    <row r="34678" spans="5:6" ht="15" customHeight="1" x14ac:dyDescent="0.2">
      <c r="E34678" s="28"/>
      <c r="F34678" s="28"/>
    </row>
    <row r="34679" spans="5:6" ht="15" customHeight="1" x14ac:dyDescent="0.2">
      <c r="E34679" s="28"/>
      <c r="F34679" s="28"/>
    </row>
    <row r="34680" spans="5:6" ht="15" customHeight="1" x14ac:dyDescent="0.2">
      <c r="E34680" s="28"/>
      <c r="F34680" s="28"/>
    </row>
    <row r="34681" spans="5:6" ht="15" customHeight="1" x14ac:dyDescent="0.2">
      <c r="E34681" s="28"/>
      <c r="F34681" s="28"/>
    </row>
    <row r="34682" spans="5:6" ht="15" customHeight="1" x14ac:dyDescent="0.2">
      <c r="E34682" s="28"/>
      <c r="F34682" s="28"/>
    </row>
    <row r="34683" spans="5:6" ht="15" customHeight="1" x14ac:dyDescent="0.2">
      <c r="E34683" s="28"/>
      <c r="F34683" s="28"/>
    </row>
    <row r="34684" spans="5:6" ht="15" customHeight="1" x14ac:dyDescent="0.2">
      <c r="E34684" s="28"/>
      <c r="F34684" s="28"/>
    </row>
    <row r="34685" spans="5:6" ht="15" customHeight="1" x14ac:dyDescent="0.2">
      <c r="E34685" s="28"/>
      <c r="F34685" s="28"/>
    </row>
    <row r="34686" spans="5:6" ht="15" customHeight="1" x14ac:dyDescent="0.2">
      <c r="E34686" s="28"/>
      <c r="F34686" s="28"/>
    </row>
    <row r="34687" spans="5:6" ht="15" customHeight="1" x14ac:dyDescent="0.2">
      <c r="E34687" s="28"/>
      <c r="F34687" s="28"/>
    </row>
    <row r="34688" spans="5:6" ht="15" customHeight="1" x14ac:dyDescent="0.2">
      <c r="E34688" s="28"/>
      <c r="F34688" s="28"/>
    </row>
    <row r="34689" spans="5:6" ht="15" customHeight="1" x14ac:dyDescent="0.2">
      <c r="E34689" s="28"/>
      <c r="F34689" s="28"/>
    </row>
    <row r="34690" spans="5:6" ht="15" customHeight="1" x14ac:dyDescent="0.2">
      <c r="E34690" s="28"/>
      <c r="F34690" s="28"/>
    </row>
    <row r="34691" spans="5:6" ht="15" customHeight="1" x14ac:dyDescent="0.2">
      <c r="E34691" s="28"/>
      <c r="F34691" s="28"/>
    </row>
    <row r="34692" spans="5:6" ht="15" customHeight="1" x14ac:dyDescent="0.2">
      <c r="E34692" s="28"/>
      <c r="F34692" s="28"/>
    </row>
    <row r="34693" spans="5:6" ht="15" customHeight="1" x14ac:dyDescent="0.2">
      <c r="E34693" s="28"/>
      <c r="F34693" s="28"/>
    </row>
    <row r="34694" spans="5:6" ht="15" customHeight="1" x14ac:dyDescent="0.2">
      <c r="E34694" s="28"/>
      <c r="F34694" s="28"/>
    </row>
    <row r="34695" spans="5:6" ht="15" customHeight="1" x14ac:dyDescent="0.2">
      <c r="E34695" s="28"/>
      <c r="F34695" s="28"/>
    </row>
    <row r="34696" spans="5:6" ht="15" customHeight="1" x14ac:dyDescent="0.2">
      <c r="E34696" s="28"/>
      <c r="F34696" s="28"/>
    </row>
    <row r="34697" spans="5:6" ht="15" customHeight="1" x14ac:dyDescent="0.2">
      <c r="E34697" s="28"/>
      <c r="F34697" s="28"/>
    </row>
    <row r="34698" spans="5:6" ht="15" customHeight="1" x14ac:dyDescent="0.2">
      <c r="E34698" s="28"/>
      <c r="F34698" s="28"/>
    </row>
    <row r="34699" spans="5:6" ht="15" customHeight="1" x14ac:dyDescent="0.2">
      <c r="E34699" s="28"/>
      <c r="F34699" s="28"/>
    </row>
    <row r="34700" spans="5:6" ht="15" customHeight="1" x14ac:dyDescent="0.2">
      <c r="E34700" s="28"/>
      <c r="F34700" s="28"/>
    </row>
    <row r="34701" spans="5:6" ht="15" customHeight="1" x14ac:dyDescent="0.2">
      <c r="E34701" s="28"/>
      <c r="F34701" s="28"/>
    </row>
    <row r="34702" spans="5:6" ht="15" customHeight="1" x14ac:dyDescent="0.2">
      <c r="E34702" s="28"/>
      <c r="F34702" s="28"/>
    </row>
    <row r="34703" spans="5:6" ht="15" customHeight="1" x14ac:dyDescent="0.2">
      <c r="E34703" s="28"/>
      <c r="F34703" s="28"/>
    </row>
    <row r="34704" spans="5:6" ht="15" customHeight="1" x14ac:dyDescent="0.2">
      <c r="E34704" s="28"/>
      <c r="F34704" s="28"/>
    </row>
    <row r="34705" spans="5:6" ht="15" customHeight="1" x14ac:dyDescent="0.2">
      <c r="E34705" s="28"/>
      <c r="F34705" s="28"/>
    </row>
    <row r="34706" spans="5:6" ht="15" customHeight="1" x14ac:dyDescent="0.2">
      <c r="E34706" s="28"/>
      <c r="F34706" s="28"/>
    </row>
    <row r="34707" spans="5:6" ht="15" customHeight="1" x14ac:dyDescent="0.2">
      <c r="E34707" s="28"/>
      <c r="F34707" s="28"/>
    </row>
    <row r="34708" spans="5:6" ht="15" customHeight="1" x14ac:dyDescent="0.2">
      <c r="E34708" s="28"/>
      <c r="F34708" s="28"/>
    </row>
    <row r="34709" spans="5:6" ht="15" customHeight="1" x14ac:dyDescent="0.2">
      <c r="E34709" s="28"/>
      <c r="F34709" s="28"/>
    </row>
    <row r="34710" spans="5:6" ht="15" customHeight="1" x14ac:dyDescent="0.2">
      <c r="E34710" s="28"/>
      <c r="F34710" s="28"/>
    </row>
    <row r="34711" spans="5:6" ht="15" customHeight="1" x14ac:dyDescent="0.2">
      <c r="E34711" s="28"/>
      <c r="F34711" s="28"/>
    </row>
    <row r="34712" spans="5:6" ht="15" customHeight="1" x14ac:dyDescent="0.2">
      <c r="E34712" s="28"/>
      <c r="F34712" s="28"/>
    </row>
    <row r="34713" spans="5:6" ht="15" customHeight="1" x14ac:dyDescent="0.2">
      <c r="E34713" s="28"/>
      <c r="F34713" s="28"/>
    </row>
    <row r="34714" spans="5:6" ht="15" customHeight="1" x14ac:dyDescent="0.2">
      <c r="E34714" s="28"/>
      <c r="F34714" s="28"/>
    </row>
    <row r="34715" spans="5:6" ht="15" customHeight="1" x14ac:dyDescent="0.2">
      <c r="E34715" s="28"/>
      <c r="F34715" s="28"/>
    </row>
    <row r="34716" spans="5:6" ht="15" customHeight="1" x14ac:dyDescent="0.2">
      <c r="E34716" s="28"/>
      <c r="F34716" s="28"/>
    </row>
    <row r="34717" spans="5:6" ht="15" customHeight="1" x14ac:dyDescent="0.2">
      <c r="E34717" s="28"/>
      <c r="F34717" s="28"/>
    </row>
    <row r="34718" spans="5:6" ht="15" customHeight="1" x14ac:dyDescent="0.2">
      <c r="E34718" s="28"/>
      <c r="F34718" s="28"/>
    </row>
    <row r="34719" spans="5:6" ht="15" customHeight="1" x14ac:dyDescent="0.2">
      <c r="E34719" s="28"/>
      <c r="F34719" s="28"/>
    </row>
    <row r="34720" spans="5:6" ht="15" customHeight="1" x14ac:dyDescent="0.2">
      <c r="E34720" s="28"/>
      <c r="F34720" s="28"/>
    </row>
    <row r="34721" spans="5:6" ht="15" customHeight="1" x14ac:dyDescent="0.2">
      <c r="E34721" s="28"/>
      <c r="F34721" s="28"/>
    </row>
    <row r="34722" spans="5:6" ht="15" customHeight="1" x14ac:dyDescent="0.2">
      <c r="E34722" s="28"/>
      <c r="F34722" s="28"/>
    </row>
    <row r="34723" spans="5:6" ht="15" customHeight="1" x14ac:dyDescent="0.2">
      <c r="E34723" s="28"/>
      <c r="F34723" s="28"/>
    </row>
    <row r="34724" spans="5:6" ht="15" customHeight="1" x14ac:dyDescent="0.2">
      <c r="E34724" s="28"/>
      <c r="F34724" s="28"/>
    </row>
    <row r="34725" spans="5:6" ht="15" customHeight="1" x14ac:dyDescent="0.2">
      <c r="E34725" s="28"/>
      <c r="F34725" s="28"/>
    </row>
    <row r="34726" spans="5:6" ht="15" customHeight="1" x14ac:dyDescent="0.2">
      <c r="E34726" s="28"/>
      <c r="F34726" s="28"/>
    </row>
    <row r="34727" spans="5:6" ht="15" customHeight="1" x14ac:dyDescent="0.2">
      <c r="E34727" s="28"/>
      <c r="F34727" s="28"/>
    </row>
    <row r="34728" spans="5:6" ht="15" customHeight="1" x14ac:dyDescent="0.2">
      <c r="E34728" s="28"/>
      <c r="F34728" s="28"/>
    </row>
    <row r="34729" spans="5:6" ht="15" customHeight="1" x14ac:dyDescent="0.2">
      <c r="E34729" s="28"/>
      <c r="F34729" s="28"/>
    </row>
    <row r="34730" spans="5:6" ht="15" customHeight="1" x14ac:dyDescent="0.2">
      <c r="E34730" s="28"/>
      <c r="F34730" s="28"/>
    </row>
    <row r="34731" spans="5:6" ht="15" customHeight="1" x14ac:dyDescent="0.2">
      <c r="E34731" s="28"/>
      <c r="F34731" s="28"/>
    </row>
    <row r="34732" spans="5:6" ht="15" customHeight="1" x14ac:dyDescent="0.2">
      <c r="E34732" s="28"/>
      <c r="F34732" s="28"/>
    </row>
    <row r="34733" spans="5:6" ht="15" customHeight="1" x14ac:dyDescent="0.2">
      <c r="E34733" s="28"/>
      <c r="F34733" s="28"/>
    </row>
    <row r="34734" spans="5:6" ht="15" customHeight="1" x14ac:dyDescent="0.2">
      <c r="E34734" s="28"/>
      <c r="F34734" s="28"/>
    </row>
    <row r="34735" spans="5:6" ht="15" customHeight="1" x14ac:dyDescent="0.2">
      <c r="E34735" s="28"/>
      <c r="F34735" s="28"/>
    </row>
    <row r="34736" spans="5:6" ht="15" customHeight="1" x14ac:dyDescent="0.2">
      <c r="E34736" s="28"/>
      <c r="F34736" s="28"/>
    </row>
    <row r="34737" spans="5:6" ht="15" customHeight="1" x14ac:dyDescent="0.2">
      <c r="E34737" s="28"/>
      <c r="F34737" s="28"/>
    </row>
    <row r="34738" spans="5:6" ht="15" customHeight="1" x14ac:dyDescent="0.2">
      <c r="E34738" s="28"/>
      <c r="F34738" s="28"/>
    </row>
    <row r="34739" spans="5:6" ht="15" customHeight="1" x14ac:dyDescent="0.2">
      <c r="E34739" s="28"/>
      <c r="F34739" s="28"/>
    </row>
    <row r="34740" spans="5:6" ht="15" customHeight="1" x14ac:dyDescent="0.2">
      <c r="E34740" s="28"/>
      <c r="F34740" s="28"/>
    </row>
    <row r="34741" spans="5:6" ht="15" customHeight="1" x14ac:dyDescent="0.2">
      <c r="E34741" s="28"/>
      <c r="F34741" s="28"/>
    </row>
    <row r="34742" spans="5:6" ht="15" customHeight="1" x14ac:dyDescent="0.2">
      <c r="E34742" s="28"/>
      <c r="F34742" s="28"/>
    </row>
    <row r="34743" spans="5:6" ht="15" customHeight="1" x14ac:dyDescent="0.2">
      <c r="E34743" s="28"/>
      <c r="F34743" s="28"/>
    </row>
    <row r="34744" spans="5:6" ht="15" customHeight="1" x14ac:dyDescent="0.2">
      <c r="E34744" s="28"/>
      <c r="F34744" s="28"/>
    </row>
    <row r="34745" spans="5:6" ht="15" customHeight="1" x14ac:dyDescent="0.2">
      <c r="E34745" s="28"/>
      <c r="F34745" s="28"/>
    </row>
    <row r="34746" spans="5:6" ht="15" customHeight="1" x14ac:dyDescent="0.2">
      <c r="E34746" s="28"/>
      <c r="F34746" s="28"/>
    </row>
    <row r="34747" spans="5:6" ht="15" customHeight="1" x14ac:dyDescent="0.2">
      <c r="E34747" s="28"/>
      <c r="F34747" s="28"/>
    </row>
    <row r="34748" spans="5:6" ht="15" customHeight="1" x14ac:dyDescent="0.2">
      <c r="E34748" s="28"/>
      <c r="F34748" s="28"/>
    </row>
    <row r="34749" spans="5:6" ht="15" customHeight="1" x14ac:dyDescent="0.2">
      <c r="E34749" s="28"/>
      <c r="F34749" s="28"/>
    </row>
    <row r="34750" spans="5:6" ht="15" customHeight="1" x14ac:dyDescent="0.2">
      <c r="E34750" s="28"/>
      <c r="F34750" s="28"/>
    </row>
    <row r="34751" spans="5:6" ht="15" customHeight="1" x14ac:dyDescent="0.2">
      <c r="E34751" s="28"/>
      <c r="F34751" s="28"/>
    </row>
    <row r="34752" spans="5:6" ht="15" customHeight="1" x14ac:dyDescent="0.2">
      <c r="E34752" s="28"/>
      <c r="F34752" s="28"/>
    </row>
    <row r="34753" spans="5:6" ht="15" customHeight="1" x14ac:dyDescent="0.2">
      <c r="E34753" s="28"/>
      <c r="F34753" s="28"/>
    </row>
    <row r="34754" spans="5:6" ht="15" customHeight="1" x14ac:dyDescent="0.2">
      <c r="E34754" s="28"/>
      <c r="F34754" s="28"/>
    </row>
    <row r="34755" spans="5:6" ht="15" customHeight="1" x14ac:dyDescent="0.2">
      <c r="E34755" s="28"/>
      <c r="F34755" s="28"/>
    </row>
    <row r="34756" spans="5:6" ht="15" customHeight="1" x14ac:dyDescent="0.2">
      <c r="E34756" s="28"/>
      <c r="F34756" s="28"/>
    </row>
    <row r="34757" spans="5:6" ht="15" customHeight="1" x14ac:dyDescent="0.2">
      <c r="E34757" s="28"/>
      <c r="F34757" s="28"/>
    </row>
    <row r="34758" spans="5:6" ht="15" customHeight="1" x14ac:dyDescent="0.2">
      <c r="E34758" s="28"/>
      <c r="F34758" s="28"/>
    </row>
    <row r="34759" spans="5:6" ht="15" customHeight="1" x14ac:dyDescent="0.2">
      <c r="E34759" s="28"/>
      <c r="F34759" s="28"/>
    </row>
    <row r="34760" spans="5:6" ht="15" customHeight="1" x14ac:dyDescent="0.2">
      <c r="E34760" s="28"/>
      <c r="F34760" s="28"/>
    </row>
    <row r="34761" spans="5:6" ht="15" customHeight="1" x14ac:dyDescent="0.2">
      <c r="E34761" s="28"/>
      <c r="F34761" s="28"/>
    </row>
    <row r="34762" spans="5:6" ht="15" customHeight="1" x14ac:dyDescent="0.2">
      <c r="E34762" s="28"/>
      <c r="F34762" s="28"/>
    </row>
    <row r="34763" spans="5:6" ht="15" customHeight="1" x14ac:dyDescent="0.2">
      <c r="E34763" s="28"/>
      <c r="F34763" s="28"/>
    </row>
    <row r="34764" spans="5:6" ht="15" customHeight="1" x14ac:dyDescent="0.2">
      <c r="E34764" s="28"/>
      <c r="F34764" s="28"/>
    </row>
    <row r="34765" spans="5:6" ht="15" customHeight="1" x14ac:dyDescent="0.2">
      <c r="E34765" s="28"/>
      <c r="F34765" s="28"/>
    </row>
    <row r="34766" spans="5:6" ht="15" customHeight="1" x14ac:dyDescent="0.2">
      <c r="E34766" s="28"/>
      <c r="F34766" s="28"/>
    </row>
    <row r="34767" spans="5:6" ht="15" customHeight="1" x14ac:dyDescent="0.2">
      <c r="E34767" s="28"/>
      <c r="F34767" s="28"/>
    </row>
    <row r="34768" spans="5:6" ht="15" customHeight="1" x14ac:dyDescent="0.2">
      <c r="E34768" s="28"/>
      <c r="F34768" s="28"/>
    </row>
    <row r="34769" spans="5:6" ht="15" customHeight="1" x14ac:dyDescent="0.2">
      <c r="E34769" s="28"/>
      <c r="F34769" s="28"/>
    </row>
    <row r="34770" spans="5:6" ht="15" customHeight="1" x14ac:dyDescent="0.2">
      <c r="E34770" s="28"/>
      <c r="F34770" s="28"/>
    </row>
    <row r="34771" spans="5:6" ht="15" customHeight="1" x14ac:dyDescent="0.2">
      <c r="E34771" s="28"/>
      <c r="F34771" s="28"/>
    </row>
    <row r="34772" spans="5:6" ht="15" customHeight="1" x14ac:dyDescent="0.2">
      <c r="E34772" s="28"/>
      <c r="F34772" s="28"/>
    </row>
    <row r="34773" spans="5:6" ht="15" customHeight="1" x14ac:dyDescent="0.2">
      <c r="E34773" s="28"/>
      <c r="F34773" s="28"/>
    </row>
    <row r="34774" spans="5:6" ht="15" customHeight="1" x14ac:dyDescent="0.2">
      <c r="E34774" s="28"/>
      <c r="F34774" s="28"/>
    </row>
    <row r="34775" spans="5:6" ht="15" customHeight="1" x14ac:dyDescent="0.2">
      <c r="E34775" s="28"/>
      <c r="F34775" s="28"/>
    </row>
    <row r="34776" spans="5:6" ht="15" customHeight="1" x14ac:dyDescent="0.2">
      <c r="E34776" s="28"/>
      <c r="F34776" s="28"/>
    </row>
    <row r="34777" spans="5:6" ht="15" customHeight="1" x14ac:dyDescent="0.2">
      <c r="E34777" s="28"/>
      <c r="F34777" s="28"/>
    </row>
    <row r="34778" spans="5:6" ht="15" customHeight="1" x14ac:dyDescent="0.2">
      <c r="E34778" s="28"/>
      <c r="F34778" s="28"/>
    </row>
    <row r="34779" spans="5:6" ht="15" customHeight="1" x14ac:dyDescent="0.2">
      <c r="E34779" s="28"/>
      <c r="F34779" s="28"/>
    </row>
    <row r="34780" spans="5:6" ht="15" customHeight="1" x14ac:dyDescent="0.2">
      <c r="E34780" s="28"/>
      <c r="F34780" s="28"/>
    </row>
    <row r="34781" spans="5:6" ht="15" customHeight="1" x14ac:dyDescent="0.2">
      <c r="E34781" s="28"/>
      <c r="F34781" s="28"/>
    </row>
    <row r="34782" spans="5:6" ht="15" customHeight="1" x14ac:dyDescent="0.2">
      <c r="E34782" s="28"/>
      <c r="F34782" s="28"/>
    </row>
    <row r="34783" spans="5:6" ht="15" customHeight="1" x14ac:dyDescent="0.2">
      <c r="E34783" s="28"/>
      <c r="F34783" s="28"/>
    </row>
    <row r="34784" spans="5:6" ht="15" customHeight="1" x14ac:dyDescent="0.2">
      <c r="E34784" s="28"/>
      <c r="F34784" s="28"/>
    </row>
    <row r="34785" spans="5:6" ht="15" customHeight="1" x14ac:dyDescent="0.2">
      <c r="E34785" s="28"/>
      <c r="F34785" s="28"/>
    </row>
    <row r="34786" spans="5:6" ht="15" customHeight="1" x14ac:dyDescent="0.2">
      <c r="E34786" s="28"/>
      <c r="F34786" s="28"/>
    </row>
    <row r="34787" spans="5:6" ht="15" customHeight="1" x14ac:dyDescent="0.2">
      <c r="E34787" s="28"/>
      <c r="F34787" s="28"/>
    </row>
    <row r="34788" spans="5:6" ht="15" customHeight="1" x14ac:dyDescent="0.2">
      <c r="E34788" s="28"/>
      <c r="F34788" s="28"/>
    </row>
    <row r="34789" spans="5:6" ht="15" customHeight="1" x14ac:dyDescent="0.2">
      <c r="E34789" s="28"/>
      <c r="F34789" s="28"/>
    </row>
    <row r="34790" spans="5:6" ht="15" customHeight="1" x14ac:dyDescent="0.2">
      <c r="E34790" s="28"/>
      <c r="F34790" s="28"/>
    </row>
    <row r="34791" spans="5:6" ht="15" customHeight="1" x14ac:dyDescent="0.2">
      <c r="E34791" s="28"/>
      <c r="F34791" s="28"/>
    </row>
    <row r="34792" spans="5:6" ht="15" customHeight="1" x14ac:dyDescent="0.2">
      <c r="E34792" s="28"/>
      <c r="F34792" s="28"/>
    </row>
    <row r="34793" spans="5:6" ht="15" customHeight="1" x14ac:dyDescent="0.2">
      <c r="E34793" s="28"/>
      <c r="F34793" s="28"/>
    </row>
    <row r="34794" spans="5:6" ht="15" customHeight="1" x14ac:dyDescent="0.2">
      <c r="E34794" s="28"/>
      <c r="F34794" s="28"/>
    </row>
    <row r="34795" spans="5:6" ht="15" customHeight="1" x14ac:dyDescent="0.2">
      <c r="E34795" s="28"/>
      <c r="F34795" s="28"/>
    </row>
    <row r="34796" spans="5:6" ht="15" customHeight="1" x14ac:dyDescent="0.2">
      <c r="E34796" s="28"/>
      <c r="F34796" s="28"/>
    </row>
    <row r="34797" spans="5:6" ht="15" customHeight="1" x14ac:dyDescent="0.2">
      <c r="E34797" s="28"/>
      <c r="F34797" s="28"/>
    </row>
    <row r="34798" spans="5:6" ht="15" customHeight="1" x14ac:dyDescent="0.2">
      <c r="E34798" s="28"/>
      <c r="F34798" s="28"/>
    </row>
    <row r="34799" spans="5:6" ht="15" customHeight="1" x14ac:dyDescent="0.2">
      <c r="E34799" s="28"/>
      <c r="F34799" s="28"/>
    </row>
    <row r="34800" spans="5:6" ht="15" customHeight="1" x14ac:dyDescent="0.2">
      <c r="E34800" s="28"/>
      <c r="F34800" s="28"/>
    </row>
    <row r="34801" spans="5:6" ht="15" customHeight="1" x14ac:dyDescent="0.2">
      <c r="E34801" s="28"/>
      <c r="F34801" s="28"/>
    </row>
    <row r="34802" spans="5:6" ht="15" customHeight="1" x14ac:dyDescent="0.2">
      <c r="E34802" s="28"/>
      <c r="F34802" s="28"/>
    </row>
    <row r="34803" spans="5:6" ht="15" customHeight="1" x14ac:dyDescent="0.2">
      <c r="E34803" s="28"/>
      <c r="F34803" s="28"/>
    </row>
    <row r="34804" spans="5:6" ht="15" customHeight="1" x14ac:dyDescent="0.2">
      <c r="E34804" s="28"/>
      <c r="F34804" s="28"/>
    </row>
    <row r="34805" spans="5:6" ht="15" customHeight="1" x14ac:dyDescent="0.2">
      <c r="E34805" s="28"/>
      <c r="F34805" s="28"/>
    </row>
    <row r="34806" spans="5:6" ht="15" customHeight="1" x14ac:dyDescent="0.2">
      <c r="E34806" s="28"/>
      <c r="F34806" s="28"/>
    </row>
    <row r="34807" spans="5:6" ht="15" customHeight="1" x14ac:dyDescent="0.2">
      <c r="E34807" s="28"/>
      <c r="F34807" s="28"/>
    </row>
    <row r="34808" spans="5:6" ht="15" customHeight="1" x14ac:dyDescent="0.2">
      <c r="E34808" s="28"/>
      <c r="F34808" s="28"/>
    </row>
    <row r="34809" spans="5:6" ht="15" customHeight="1" x14ac:dyDescent="0.2">
      <c r="E34809" s="28"/>
      <c r="F34809" s="28"/>
    </row>
    <row r="34810" spans="5:6" ht="15" customHeight="1" x14ac:dyDescent="0.2">
      <c r="E34810" s="28"/>
      <c r="F34810" s="28"/>
    </row>
    <row r="34811" spans="5:6" ht="15" customHeight="1" x14ac:dyDescent="0.2">
      <c r="E34811" s="28"/>
      <c r="F34811" s="28"/>
    </row>
    <row r="34812" spans="5:6" ht="15" customHeight="1" x14ac:dyDescent="0.2">
      <c r="E34812" s="28"/>
      <c r="F34812" s="28"/>
    </row>
    <row r="34813" spans="5:6" ht="15" customHeight="1" x14ac:dyDescent="0.2">
      <c r="E34813" s="28"/>
      <c r="F34813" s="28"/>
    </row>
    <row r="34814" spans="5:6" ht="15" customHeight="1" x14ac:dyDescent="0.2">
      <c r="E34814" s="28"/>
      <c r="F34814" s="28"/>
    </row>
    <row r="34815" spans="5:6" ht="15" customHeight="1" x14ac:dyDescent="0.2">
      <c r="E34815" s="28"/>
      <c r="F34815" s="28"/>
    </row>
    <row r="34816" spans="5:6" ht="15" customHeight="1" x14ac:dyDescent="0.2">
      <c r="E34816" s="28"/>
      <c r="F34816" s="28"/>
    </row>
    <row r="34817" spans="5:6" ht="15" customHeight="1" x14ac:dyDescent="0.2">
      <c r="E34817" s="28"/>
      <c r="F34817" s="28"/>
    </row>
    <row r="34818" spans="5:6" ht="15" customHeight="1" x14ac:dyDescent="0.2">
      <c r="E34818" s="28"/>
      <c r="F34818" s="28"/>
    </row>
    <row r="34819" spans="5:6" ht="15" customHeight="1" x14ac:dyDescent="0.2">
      <c r="E34819" s="28"/>
      <c r="F34819" s="28"/>
    </row>
    <row r="34820" spans="5:6" ht="15" customHeight="1" x14ac:dyDescent="0.2">
      <c r="E34820" s="28"/>
      <c r="F34820" s="28"/>
    </row>
    <row r="34821" spans="5:6" ht="15" customHeight="1" x14ac:dyDescent="0.2">
      <c r="E34821" s="28"/>
      <c r="F34821" s="28"/>
    </row>
    <row r="34822" spans="5:6" ht="15" customHeight="1" x14ac:dyDescent="0.2">
      <c r="E34822" s="28"/>
      <c r="F34822" s="28"/>
    </row>
    <row r="34823" spans="5:6" ht="15" customHeight="1" x14ac:dyDescent="0.2">
      <c r="E34823" s="28"/>
      <c r="F34823" s="28"/>
    </row>
    <row r="34824" spans="5:6" ht="15" customHeight="1" x14ac:dyDescent="0.2">
      <c r="E34824" s="28"/>
      <c r="F34824" s="28"/>
    </row>
    <row r="34825" spans="5:6" ht="15" customHeight="1" x14ac:dyDescent="0.2">
      <c r="E34825" s="28"/>
      <c r="F34825" s="28"/>
    </row>
    <row r="34826" spans="5:6" ht="15" customHeight="1" x14ac:dyDescent="0.2">
      <c r="E34826" s="28"/>
      <c r="F34826" s="28"/>
    </row>
    <row r="34827" spans="5:6" ht="15" customHeight="1" x14ac:dyDescent="0.2">
      <c r="E34827" s="28"/>
      <c r="F34827" s="28"/>
    </row>
    <row r="34828" spans="5:6" ht="15" customHeight="1" x14ac:dyDescent="0.2">
      <c r="E34828" s="28"/>
      <c r="F34828" s="28"/>
    </row>
    <row r="34829" spans="5:6" ht="15" customHeight="1" x14ac:dyDescent="0.2">
      <c r="E34829" s="28"/>
      <c r="F34829" s="28"/>
    </row>
    <row r="34830" spans="5:6" ht="15" customHeight="1" x14ac:dyDescent="0.2">
      <c r="E34830" s="28"/>
      <c r="F34830" s="28"/>
    </row>
    <row r="34831" spans="5:6" ht="15" customHeight="1" x14ac:dyDescent="0.2">
      <c r="E34831" s="28"/>
      <c r="F34831" s="28"/>
    </row>
    <row r="34832" spans="5:6" ht="15" customHeight="1" x14ac:dyDescent="0.2">
      <c r="E34832" s="28"/>
      <c r="F34832" s="28"/>
    </row>
    <row r="34833" spans="5:6" ht="15" customHeight="1" x14ac:dyDescent="0.2">
      <c r="E34833" s="28"/>
      <c r="F34833" s="28"/>
    </row>
    <row r="34834" spans="5:6" ht="15" customHeight="1" x14ac:dyDescent="0.2">
      <c r="E34834" s="28"/>
      <c r="F34834" s="28"/>
    </row>
    <row r="34835" spans="5:6" ht="15" customHeight="1" x14ac:dyDescent="0.2">
      <c r="E34835" s="28"/>
      <c r="F34835" s="28"/>
    </row>
    <row r="34836" spans="5:6" ht="15" customHeight="1" x14ac:dyDescent="0.2">
      <c r="E34836" s="28"/>
      <c r="F34836" s="28"/>
    </row>
    <row r="34837" spans="5:6" ht="15" customHeight="1" x14ac:dyDescent="0.2">
      <c r="E34837" s="28"/>
      <c r="F34837" s="28"/>
    </row>
    <row r="34838" spans="5:6" ht="15" customHeight="1" x14ac:dyDescent="0.2">
      <c r="E34838" s="28"/>
      <c r="F34838" s="28"/>
    </row>
    <row r="34839" spans="5:6" ht="15" customHeight="1" x14ac:dyDescent="0.2">
      <c r="E34839" s="28"/>
      <c r="F34839" s="28"/>
    </row>
    <row r="34840" spans="5:6" ht="15" customHeight="1" x14ac:dyDescent="0.2">
      <c r="E34840" s="28"/>
      <c r="F34840" s="28"/>
    </row>
    <row r="34841" spans="5:6" ht="15" customHeight="1" x14ac:dyDescent="0.2">
      <c r="E34841" s="28"/>
      <c r="F34841" s="28"/>
    </row>
    <row r="34842" spans="5:6" ht="15" customHeight="1" x14ac:dyDescent="0.2">
      <c r="E34842" s="28"/>
      <c r="F34842" s="28"/>
    </row>
    <row r="34843" spans="5:6" ht="15" customHeight="1" x14ac:dyDescent="0.2">
      <c r="E34843" s="28"/>
      <c r="F34843" s="28"/>
    </row>
    <row r="34844" spans="5:6" ht="15" customHeight="1" x14ac:dyDescent="0.2">
      <c r="E34844" s="28"/>
      <c r="F34844" s="28"/>
    </row>
    <row r="34845" spans="5:6" ht="15" customHeight="1" x14ac:dyDescent="0.2">
      <c r="E34845" s="28"/>
      <c r="F34845" s="28"/>
    </row>
    <row r="34846" spans="5:6" ht="15" customHeight="1" x14ac:dyDescent="0.2">
      <c r="E34846" s="28"/>
      <c r="F34846" s="28"/>
    </row>
    <row r="34847" spans="5:6" ht="15" customHeight="1" x14ac:dyDescent="0.2">
      <c r="E34847" s="28"/>
      <c r="F34847" s="28"/>
    </row>
    <row r="34848" spans="5:6" ht="15" customHeight="1" x14ac:dyDescent="0.2">
      <c r="E34848" s="28"/>
      <c r="F34848" s="28"/>
    </row>
    <row r="34849" spans="5:6" ht="15" customHeight="1" x14ac:dyDescent="0.2">
      <c r="E34849" s="28"/>
      <c r="F34849" s="28"/>
    </row>
    <row r="34850" spans="5:6" ht="15" customHeight="1" x14ac:dyDescent="0.2">
      <c r="E34850" s="28"/>
      <c r="F34850" s="28"/>
    </row>
    <row r="34851" spans="5:6" ht="15" customHeight="1" x14ac:dyDescent="0.2">
      <c r="E34851" s="28"/>
      <c r="F34851" s="28"/>
    </row>
    <row r="34852" spans="5:6" ht="15" customHeight="1" x14ac:dyDescent="0.2">
      <c r="E34852" s="28"/>
      <c r="F34852" s="28"/>
    </row>
    <row r="34853" spans="5:6" ht="15" customHeight="1" x14ac:dyDescent="0.2">
      <c r="E34853" s="28"/>
      <c r="F34853" s="28"/>
    </row>
    <row r="34854" spans="5:6" ht="15" customHeight="1" x14ac:dyDescent="0.2">
      <c r="E34854" s="28"/>
      <c r="F34854" s="28"/>
    </row>
    <row r="34855" spans="5:6" ht="15" customHeight="1" x14ac:dyDescent="0.2">
      <c r="E34855" s="28"/>
      <c r="F34855" s="28"/>
    </row>
    <row r="34856" spans="5:6" ht="15" customHeight="1" x14ac:dyDescent="0.2">
      <c r="E34856" s="28"/>
      <c r="F34856" s="28"/>
    </row>
    <row r="34857" spans="5:6" ht="15" customHeight="1" x14ac:dyDescent="0.2">
      <c r="E34857" s="28"/>
      <c r="F34857" s="28"/>
    </row>
    <row r="34858" spans="5:6" ht="15" customHeight="1" x14ac:dyDescent="0.2">
      <c r="E34858" s="28"/>
      <c r="F34858" s="28"/>
    </row>
    <row r="34859" spans="5:6" ht="15" customHeight="1" x14ac:dyDescent="0.2">
      <c r="E34859" s="28"/>
      <c r="F34859" s="28"/>
    </row>
    <row r="34860" spans="5:6" ht="15" customHeight="1" x14ac:dyDescent="0.2">
      <c r="E34860" s="28"/>
      <c r="F34860" s="28"/>
    </row>
    <row r="34861" spans="5:6" ht="15" customHeight="1" x14ac:dyDescent="0.2">
      <c r="E34861" s="28"/>
      <c r="F34861" s="28"/>
    </row>
    <row r="34862" spans="5:6" ht="15" customHeight="1" x14ac:dyDescent="0.2">
      <c r="E34862" s="28"/>
      <c r="F34862" s="28"/>
    </row>
    <row r="34863" spans="5:6" ht="15" customHeight="1" x14ac:dyDescent="0.2">
      <c r="E34863" s="28"/>
      <c r="F34863" s="28"/>
    </row>
    <row r="34864" spans="5:6" ht="15" customHeight="1" x14ac:dyDescent="0.2">
      <c r="E34864" s="28"/>
      <c r="F34864" s="28"/>
    </row>
    <row r="34865" spans="5:6" ht="15" customHeight="1" x14ac:dyDescent="0.2">
      <c r="E34865" s="28"/>
      <c r="F34865" s="28"/>
    </row>
    <row r="34866" spans="5:6" ht="15" customHeight="1" x14ac:dyDescent="0.2">
      <c r="E34866" s="28"/>
      <c r="F34866" s="28"/>
    </row>
    <row r="34867" spans="5:6" ht="15" customHeight="1" x14ac:dyDescent="0.2">
      <c r="E34867" s="28"/>
      <c r="F34867" s="28"/>
    </row>
    <row r="34868" spans="5:6" ht="15" customHeight="1" x14ac:dyDescent="0.2">
      <c r="E34868" s="28"/>
      <c r="F34868" s="28"/>
    </row>
    <row r="34869" spans="5:6" ht="15" customHeight="1" x14ac:dyDescent="0.2">
      <c r="E34869" s="28"/>
      <c r="F34869" s="28"/>
    </row>
    <row r="34870" spans="5:6" ht="15" customHeight="1" x14ac:dyDescent="0.2">
      <c r="E34870" s="28"/>
      <c r="F34870" s="28"/>
    </row>
    <row r="34871" spans="5:6" ht="15" customHeight="1" x14ac:dyDescent="0.2">
      <c r="E34871" s="28"/>
      <c r="F34871" s="28"/>
    </row>
    <row r="34872" spans="5:6" ht="15" customHeight="1" x14ac:dyDescent="0.2">
      <c r="E34872" s="28"/>
      <c r="F34872" s="28"/>
    </row>
    <row r="34873" spans="5:6" ht="15" customHeight="1" x14ac:dyDescent="0.2">
      <c r="E34873" s="28"/>
      <c r="F34873" s="28"/>
    </row>
    <row r="34874" spans="5:6" ht="15" customHeight="1" x14ac:dyDescent="0.2">
      <c r="E34874" s="28"/>
      <c r="F34874" s="28"/>
    </row>
    <row r="34875" spans="5:6" ht="15" customHeight="1" x14ac:dyDescent="0.2">
      <c r="E34875" s="28"/>
      <c r="F34875" s="28"/>
    </row>
    <row r="34876" spans="5:6" ht="15" customHeight="1" x14ac:dyDescent="0.2">
      <c r="E34876" s="28"/>
      <c r="F34876" s="28"/>
    </row>
    <row r="34877" spans="5:6" ht="15" customHeight="1" x14ac:dyDescent="0.2">
      <c r="E34877" s="28"/>
      <c r="F34877" s="28"/>
    </row>
    <row r="34878" spans="5:6" ht="15" customHeight="1" x14ac:dyDescent="0.2">
      <c r="E34878" s="28"/>
      <c r="F34878" s="28"/>
    </row>
    <row r="34879" spans="5:6" ht="15" customHeight="1" x14ac:dyDescent="0.2">
      <c r="E34879" s="28"/>
      <c r="F34879" s="28"/>
    </row>
    <row r="34880" spans="5:6" ht="15" customHeight="1" x14ac:dyDescent="0.2">
      <c r="E34880" s="28"/>
      <c r="F34880" s="28"/>
    </row>
    <row r="34881" spans="5:6" ht="15" customHeight="1" x14ac:dyDescent="0.2">
      <c r="E34881" s="28"/>
      <c r="F34881" s="28"/>
    </row>
    <row r="34882" spans="5:6" ht="15" customHeight="1" x14ac:dyDescent="0.2">
      <c r="E34882" s="28"/>
      <c r="F34882" s="28"/>
    </row>
    <row r="34883" spans="5:6" ht="15" customHeight="1" x14ac:dyDescent="0.2">
      <c r="E34883" s="28"/>
      <c r="F34883" s="28"/>
    </row>
    <row r="34884" spans="5:6" ht="15" customHeight="1" x14ac:dyDescent="0.2">
      <c r="E34884" s="28"/>
      <c r="F34884" s="28"/>
    </row>
    <row r="34885" spans="5:6" ht="15" customHeight="1" x14ac:dyDescent="0.2">
      <c r="E34885" s="28"/>
      <c r="F34885" s="28"/>
    </row>
    <row r="34886" spans="5:6" ht="15" customHeight="1" x14ac:dyDescent="0.2">
      <c r="E34886" s="28"/>
      <c r="F34886" s="28"/>
    </row>
    <row r="34887" spans="5:6" ht="15" customHeight="1" x14ac:dyDescent="0.2">
      <c r="E34887" s="28"/>
      <c r="F34887" s="28"/>
    </row>
    <row r="34888" spans="5:6" ht="15" customHeight="1" x14ac:dyDescent="0.2">
      <c r="E34888" s="28"/>
      <c r="F34888" s="28"/>
    </row>
    <row r="34889" spans="5:6" ht="15" customHeight="1" x14ac:dyDescent="0.2">
      <c r="E34889" s="28"/>
      <c r="F34889" s="28"/>
    </row>
    <row r="34890" spans="5:6" ht="15" customHeight="1" x14ac:dyDescent="0.2">
      <c r="E34890" s="28"/>
      <c r="F34890" s="28"/>
    </row>
    <row r="34891" spans="5:6" ht="15" customHeight="1" x14ac:dyDescent="0.2">
      <c r="E34891" s="28"/>
      <c r="F34891" s="28"/>
    </row>
    <row r="34892" spans="5:6" ht="15" customHeight="1" x14ac:dyDescent="0.2">
      <c r="E34892" s="28"/>
      <c r="F34892" s="28"/>
    </row>
    <row r="34893" spans="5:6" ht="15" customHeight="1" x14ac:dyDescent="0.2">
      <c r="E34893" s="28"/>
      <c r="F34893" s="28"/>
    </row>
    <row r="34894" spans="5:6" ht="15" customHeight="1" x14ac:dyDescent="0.2">
      <c r="E34894" s="28"/>
      <c r="F34894" s="28"/>
    </row>
    <row r="34895" spans="5:6" ht="15" customHeight="1" x14ac:dyDescent="0.2">
      <c r="E34895" s="28"/>
      <c r="F34895" s="28"/>
    </row>
    <row r="34896" spans="5:6" ht="15" customHeight="1" x14ac:dyDescent="0.2">
      <c r="E34896" s="28"/>
      <c r="F34896" s="28"/>
    </row>
    <row r="34897" spans="5:6" ht="15" customHeight="1" x14ac:dyDescent="0.2">
      <c r="E34897" s="28"/>
      <c r="F34897" s="28"/>
    </row>
    <row r="34898" spans="5:6" ht="15" customHeight="1" x14ac:dyDescent="0.2">
      <c r="E34898" s="28"/>
      <c r="F34898" s="28"/>
    </row>
    <row r="34899" spans="5:6" ht="15" customHeight="1" x14ac:dyDescent="0.2">
      <c r="E34899" s="28"/>
      <c r="F34899" s="28"/>
    </row>
    <row r="34900" spans="5:6" ht="15" customHeight="1" x14ac:dyDescent="0.2">
      <c r="E34900" s="28"/>
      <c r="F34900" s="28"/>
    </row>
    <row r="34901" spans="5:6" ht="15" customHeight="1" x14ac:dyDescent="0.2">
      <c r="E34901" s="28"/>
      <c r="F34901" s="28"/>
    </row>
    <row r="34902" spans="5:6" ht="15" customHeight="1" x14ac:dyDescent="0.2">
      <c r="E34902" s="28"/>
      <c r="F34902" s="28"/>
    </row>
    <row r="34903" spans="5:6" ht="15" customHeight="1" x14ac:dyDescent="0.2">
      <c r="E34903" s="28"/>
      <c r="F34903" s="28"/>
    </row>
    <row r="34904" spans="5:6" ht="15" customHeight="1" x14ac:dyDescent="0.2">
      <c r="E34904" s="28"/>
      <c r="F34904" s="28"/>
    </row>
    <row r="34905" spans="5:6" ht="15" customHeight="1" x14ac:dyDescent="0.2">
      <c r="E34905" s="28"/>
      <c r="F34905" s="28"/>
    </row>
    <row r="34906" spans="5:6" ht="15" customHeight="1" x14ac:dyDescent="0.2">
      <c r="E34906" s="28"/>
      <c r="F34906" s="28"/>
    </row>
    <row r="34907" spans="5:6" ht="15" customHeight="1" x14ac:dyDescent="0.2">
      <c r="E34907" s="28"/>
      <c r="F34907" s="28"/>
    </row>
    <row r="34908" spans="5:6" ht="15" customHeight="1" x14ac:dyDescent="0.2">
      <c r="E34908" s="28"/>
      <c r="F34908" s="28"/>
    </row>
    <row r="34909" spans="5:6" ht="15" customHeight="1" x14ac:dyDescent="0.2">
      <c r="E34909" s="28"/>
      <c r="F34909" s="28"/>
    </row>
    <row r="34910" spans="5:6" ht="15" customHeight="1" x14ac:dyDescent="0.2">
      <c r="E34910" s="28"/>
      <c r="F34910" s="28"/>
    </row>
    <row r="34911" spans="5:6" ht="15" customHeight="1" x14ac:dyDescent="0.2">
      <c r="E34911" s="28"/>
      <c r="F34911" s="28"/>
    </row>
    <row r="34912" spans="5:6" ht="15" customHeight="1" x14ac:dyDescent="0.2">
      <c r="E34912" s="28"/>
      <c r="F34912" s="28"/>
    </row>
    <row r="34913" spans="5:6" ht="15" customHeight="1" x14ac:dyDescent="0.2">
      <c r="E34913" s="28"/>
      <c r="F34913" s="28"/>
    </row>
    <row r="34914" spans="5:6" ht="15" customHeight="1" x14ac:dyDescent="0.2">
      <c r="E34914" s="28"/>
      <c r="F34914" s="28"/>
    </row>
    <row r="34915" spans="5:6" ht="15" customHeight="1" x14ac:dyDescent="0.2">
      <c r="E34915" s="28"/>
      <c r="F34915" s="28"/>
    </row>
    <row r="34916" spans="5:6" ht="15" customHeight="1" x14ac:dyDescent="0.2">
      <c r="E34916" s="28"/>
      <c r="F34916" s="28"/>
    </row>
    <row r="34917" spans="5:6" ht="15" customHeight="1" x14ac:dyDescent="0.2">
      <c r="E34917" s="28"/>
      <c r="F34917" s="28"/>
    </row>
    <row r="34918" spans="5:6" ht="15" customHeight="1" x14ac:dyDescent="0.2">
      <c r="E34918" s="28"/>
      <c r="F34918" s="28"/>
    </row>
    <row r="34919" spans="5:6" ht="15" customHeight="1" x14ac:dyDescent="0.2">
      <c r="E34919" s="28"/>
      <c r="F34919" s="28"/>
    </row>
    <row r="34920" spans="5:6" ht="15" customHeight="1" x14ac:dyDescent="0.2">
      <c r="E34920" s="28"/>
      <c r="F34920" s="28"/>
    </row>
    <row r="34921" spans="5:6" ht="15" customHeight="1" x14ac:dyDescent="0.2">
      <c r="E34921" s="28"/>
      <c r="F34921" s="28"/>
    </row>
    <row r="34922" spans="5:6" ht="15" customHeight="1" x14ac:dyDescent="0.2">
      <c r="E34922" s="28"/>
      <c r="F34922" s="28"/>
    </row>
    <row r="34923" spans="5:6" ht="15" customHeight="1" x14ac:dyDescent="0.2">
      <c r="E34923" s="28"/>
      <c r="F34923" s="28"/>
    </row>
    <row r="34924" spans="5:6" ht="15" customHeight="1" x14ac:dyDescent="0.2">
      <c r="E34924" s="28"/>
      <c r="F34924" s="28"/>
    </row>
    <row r="34925" spans="5:6" ht="15" customHeight="1" x14ac:dyDescent="0.2">
      <c r="E34925" s="28"/>
      <c r="F34925" s="28"/>
    </row>
    <row r="34926" spans="5:6" ht="15" customHeight="1" x14ac:dyDescent="0.2">
      <c r="E34926" s="28"/>
      <c r="F34926" s="28"/>
    </row>
    <row r="34927" spans="5:6" ht="15" customHeight="1" x14ac:dyDescent="0.2">
      <c r="E34927" s="28"/>
      <c r="F34927" s="28"/>
    </row>
    <row r="34928" spans="5:6" ht="15" customHeight="1" x14ac:dyDescent="0.2">
      <c r="E34928" s="28"/>
      <c r="F34928" s="28"/>
    </row>
    <row r="34929" spans="5:6" ht="15" customHeight="1" x14ac:dyDescent="0.2">
      <c r="E34929" s="28"/>
      <c r="F34929" s="28"/>
    </row>
    <row r="34930" spans="5:6" ht="15" customHeight="1" x14ac:dyDescent="0.2">
      <c r="E34930" s="28"/>
      <c r="F34930" s="28"/>
    </row>
    <row r="34931" spans="5:6" ht="15" customHeight="1" x14ac:dyDescent="0.2">
      <c r="E34931" s="28"/>
      <c r="F34931" s="28"/>
    </row>
    <row r="34932" spans="5:6" ht="15" customHeight="1" x14ac:dyDescent="0.2">
      <c r="E34932" s="28"/>
      <c r="F34932" s="28"/>
    </row>
    <row r="34933" spans="5:6" ht="15" customHeight="1" x14ac:dyDescent="0.2">
      <c r="E34933" s="28"/>
      <c r="F34933" s="28"/>
    </row>
    <row r="34934" spans="5:6" ht="15" customHeight="1" x14ac:dyDescent="0.2">
      <c r="E34934" s="28"/>
      <c r="F34934" s="28"/>
    </row>
    <row r="34935" spans="5:6" ht="15" customHeight="1" x14ac:dyDescent="0.2">
      <c r="E34935" s="28"/>
      <c r="F34935" s="28"/>
    </row>
    <row r="34936" spans="5:6" ht="15" customHeight="1" x14ac:dyDescent="0.2">
      <c r="E34936" s="28"/>
      <c r="F34936" s="28"/>
    </row>
    <row r="34937" spans="5:6" ht="15" customHeight="1" x14ac:dyDescent="0.2">
      <c r="E34937" s="28"/>
      <c r="F34937" s="28"/>
    </row>
    <row r="34938" spans="5:6" ht="15" customHeight="1" x14ac:dyDescent="0.2">
      <c r="E34938" s="28"/>
      <c r="F34938" s="28"/>
    </row>
    <row r="34939" spans="5:6" ht="15" customHeight="1" x14ac:dyDescent="0.2">
      <c r="E34939" s="28"/>
      <c r="F34939" s="28"/>
    </row>
    <row r="34940" spans="5:6" ht="15" customHeight="1" x14ac:dyDescent="0.2">
      <c r="E34940" s="28"/>
      <c r="F34940" s="28"/>
    </row>
    <row r="34941" spans="5:6" ht="15" customHeight="1" x14ac:dyDescent="0.2">
      <c r="E34941" s="28"/>
      <c r="F34941" s="28"/>
    </row>
    <row r="34942" spans="5:6" ht="15" customHeight="1" x14ac:dyDescent="0.2">
      <c r="E34942" s="28"/>
      <c r="F34942" s="28"/>
    </row>
    <row r="34943" spans="5:6" ht="15" customHeight="1" x14ac:dyDescent="0.2">
      <c r="E34943" s="28"/>
      <c r="F34943" s="28"/>
    </row>
    <row r="34944" spans="5:6" ht="15" customHeight="1" x14ac:dyDescent="0.2">
      <c r="E34944" s="28"/>
      <c r="F34944" s="28"/>
    </row>
    <row r="34945" spans="5:6" ht="15" customHeight="1" x14ac:dyDescent="0.2">
      <c r="E34945" s="28"/>
      <c r="F34945" s="28"/>
    </row>
    <row r="34946" spans="5:6" ht="15" customHeight="1" x14ac:dyDescent="0.2">
      <c r="E34946" s="28"/>
      <c r="F34946" s="28"/>
    </row>
    <row r="34947" spans="5:6" ht="15" customHeight="1" x14ac:dyDescent="0.2">
      <c r="E34947" s="28"/>
      <c r="F34947" s="28"/>
    </row>
    <row r="34948" spans="5:6" ht="15" customHeight="1" x14ac:dyDescent="0.2">
      <c r="E34948" s="28"/>
      <c r="F34948" s="28"/>
    </row>
    <row r="34949" spans="5:6" ht="15" customHeight="1" x14ac:dyDescent="0.2">
      <c r="E34949" s="28"/>
      <c r="F34949" s="28"/>
    </row>
    <row r="34950" spans="5:6" ht="15" customHeight="1" x14ac:dyDescent="0.2">
      <c r="E34950" s="28"/>
      <c r="F34950" s="28"/>
    </row>
    <row r="34951" spans="5:6" ht="15" customHeight="1" x14ac:dyDescent="0.2">
      <c r="E34951" s="28"/>
      <c r="F34951" s="28"/>
    </row>
    <row r="34952" spans="5:6" ht="15" customHeight="1" x14ac:dyDescent="0.2">
      <c r="E34952" s="28"/>
      <c r="F34952" s="28"/>
    </row>
    <row r="34953" spans="5:6" ht="15" customHeight="1" x14ac:dyDescent="0.2">
      <c r="E34953" s="28"/>
      <c r="F34953" s="28"/>
    </row>
    <row r="34954" spans="5:6" ht="15" customHeight="1" x14ac:dyDescent="0.2">
      <c r="E34954" s="28"/>
      <c r="F34954" s="28"/>
    </row>
    <row r="34955" spans="5:6" ht="15" customHeight="1" x14ac:dyDescent="0.2">
      <c r="E34955" s="28"/>
      <c r="F34955" s="28"/>
    </row>
    <row r="34956" spans="5:6" ht="15" customHeight="1" x14ac:dyDescent="0.2">
      <c r="E34956" s="28"/>
      <c r="F34956" s="28"/>
    </row>
    <row r="34957" spans="5:6" ht="15" customHeight="1" x14ac:dyDescent="0.2">
      <c r="E34957" s="28"/>
      <c r="F34957" s="28"/>
    </row>
    <row r="34958" spans="5:6" ht="15" customHeight="1" x14ac:dyDescent="0.2">
      <c r="E34958" s="28"/>
      <c r="F34958" s="28"/>
    </row>
    <row r="34959" spans="5:6" ht="15" customHeight="1" x14ac:dyDescent="0.2">
      <c r="E34959" s="28"/>
      <c r="F34959" s="28"/>
    </row>
    <row r="34960" spans="5:6" ht="15" customHeight="1" x14ac:dyDescent="0.2">
      <c r="E34960" s="28"/>
      <c r="F34960" s="28"/>
    </row>
    <row r="34961" spans="5:6" ht="15" customHeight="1" x14ac:dyDescent="0.2">
      <c r="E34961" s="28"/>
      <c r="F34961" s="28"/>
    </row>
    <row r="34962" spans="5:6" ht="15" customHeight="1" x14ac:dyDescent="0.2">
      <c r="E34962" s="28"/>
      <c r="F34962" s="28"/>
    </row>
    <row r="34963" spans="5:6" ht="15" customHeight="1" x14ac:dyDescent="0.2">
      <c r="E34963" s="28"/>
      <c r="F34963" s="28"/>
    </row>
    <row r="34964" spans="5:6" ht="15" customHeight="1" x14ac:dyDescent="0.2">
      <c r="E34964" s="28"/>
      <c r="F34964" s="28"/>
    </row>
    <row r="34965" spans="5:6" ht="15" customHeight="1" x14ac:dyDescent="0.2">
      <c r="E34965" s="28"/>
      <c r="F34965" s="28"/>
    </row>
    <row r="34966" spans="5:6" ht="15" customHeight="1" x14ac:dyDescent="0.2">
      <c r="E34966" s="28"/>
      <c r="F34966" s="28"/>
    </row>
    <row r="34967" spans="5:6" ht="15" customHeight="1" x14ac:dyDescent="0.2">
      <c r="E34967" s="28"/>
      <c r="F34967" s="28"/>
    </row>
    <row r="34968" spans="5:6" ht="15" customHeight="1" x14ac:dyDescent="0.2">
      <c r="E34968" s="28"/>
      <c r="F34968" s="28"/>
    </row>
    <row r="34969" spans="5:6" ht="15" customHeight="1" x14ac:dyDescent="0.2">
      <c r="E34969" s="28"/>
      <c r="F34969" s="28"/>
    </row>
    <row r="34970" spans="5:6" ht="15" customHeight="1" x14ac:dyDescent="0.2">
      <c r="E34970" s="28"/>
      <c r="F34970" s="28"/>
    </row>
    <row r="34971" spans="5:6" ht="15" customHeight="1" x14ac:dyDescent="0.2">
      <c r="E34971" s="28"/>
      <c r="F34971" s="28"/>
    </row>
    <row r="34972" spans="5:6" ht="15" customHeight="1" x14ac:dyDescent="0.2">
      <c r="E34972" s="28"/>
      <c r="F34972" s="28"/>
    </row>
    <row r="34973" spans="5:6" ht="15" customHeight="1" x14ac:dyDescent="0.2">
      <c r="E34973" s="28"/>
      <c r="F34973" s="28"/>
    </row>
    <row r="34974" spans="5:6" ht="15" customHeight="1" x14ac:dyDescent="0.2">
      <c r="E34974" s="28"/>
      <c r="F34974" s="28"/>
    </row>
    <row r="34975" spans="5:6" ht="15" customHeight="1" x14ac:dyDescent="0.2">
      <c r="E34975" s="28"/>
      <c r="F34975" s="28"/>
    </row>
    <row r="34976" spans="5:6" ht="15" customHeight="1" x14ac:dyDescent="0.2">
      <c r="E34976" s="28"/>
      <c r="F34976" s="28"/>
    </row>
    <row r="34977" spans="5:6" ht="15" customHeight="1" x14ac:dyDescent="0.2">
      <c r="E34977" s="28"/>
      <c r="F34977" s="28"/>
    </row>
    <row r="34978" spans="5:6" ht="15" customHeight="1" x14ac:dyDescent="0.2">
      <c r="E34978" s="28"/>
      <c r="F34978" s="28"/>
    </row>
    <row r="34979" spans="5:6" ht="15" customHeight="1" x14ac:dyDescent="0.2">
      <c r="E34979" s="28"/>
      <c r="F34979" s="28"/>
    </row>
    <row r="34980" spans="5:6" ht="15" customHeight="1" x14ac:dyDescent="0.2">
      <c r="E34980" s="28"/>
      <c r="F34980" s="28"/>
    </row>
    <row r="34981" spans="5:6" ht="15" customHeight="1" x14ac:dyDescent="0.2">
      <c r="E34981" s="28"/>
      <c r="F34981" s="28"/>
    </row>
    <row r="34982" spans="5:6" ht="15" customHeight="1" x14ac:dyDescent="0.2">
      <c r="E34982" s="28"/>
      <c r="F34982" s="28"/>
    </row>
    <row r="34983" spans="5:6" ht="15" customHeight="1" x14ac:dyDescent="0.2">
      <c r="E34983" s="28"/>
      <c r="F34983" s="28"/>
    </row>
    <row r="34984" spans="5:6" ht="15" customHeight="1" x14ac:dyDescent="0.2">
      <c r="E34984" s="28"/>
      <c r="F34984" s="28"/>
    </row>
    <row r="34985" spans="5:6" ht="15" customHeight="1" x14ac:dyDescent="0.2">
      <c r="E34985" s="28"/>
      <c r="F34985" s="28"/>
    </row>
    <row r="34986" spans="5:6" ht="15" customHeight="1" x14ac:dyDescent="0.2">
      <c r="E34986" s="28"/>
      <c r="F34986" s="28"/>
    </row>
    <row r="34987" spans="5:6" ht="15" customHeight="1" x14ac:dyDescent="0.2">
      <c r="E34987" s="28"/>
      <c r="F34987" s="28"/>
    </row>
    <row r="34988" spans="5:6" ht="15" customHeight="1" x14ac:dyDescent="0.2">
      <c r="E34988" s="28"/>
      <c r="F34988" s="28"/>
    </row>
    <row r="34989" spans="5:6" ht="15" customHeight="1" x14ac:dyDescent="0.2">
      <c r="E34989" s="28"/>
      <c r="F34989" s="28"/>
    </row>
    <row r="34990" spans="5:6" ht="15" customHeight="1" x14ac:dyDescent="0.2">
      <c r="E34990" s="28"/>
      <c r="F34990" s="28"/>
    </row>
    <row r="34991" spans="5:6" ht="15" customHeight="1" x14ac:dyDescent="0.2">
      <c r="E34991" s="28"/>
      <c r="F34991" s="28"/>
    </row>
    <row r="34992" spans="5:6" ht="15" customHeight="1" x14ac:dyDescent="0.2">
      <c r="E34992" s="28"/>
      <c r="F34992" s="28"/>
    </row>
    <row r="34993" spans="5:6" ht="15" customHeight="1" x14ac:dyDescent="0.2">
      <c r="E34993" s="28"/>
      <c r="F34993" s="28"/>
    </row>
    <row r="34994" spans="5:6" ht="15" customHeight="1" x14ac:dyDescent="0.2">
      <c r="E34994" s="28"/>
      <c r="F34994" s="28"/>
    </row>
    <row r="34995" spans="5:6" ht="15" customHeight="1" x14ac:dyDescent="0.2">
      <c r="E34995" s="28"/>
      <c r="F34995" s="28"/>
    </row>
    <row r="34996" spans="5:6" ht="15" customHeight="1" x14ac:dyDescent="0.2">
      <c r="E34996" s="28"/>
      <c r="F34996" s="28"/>
    </row>
    <row r="34997" spans="5:6" ht="15" customHeight="1" x14ac:dyDescent="0.2">
      <c r="E34997" s="28"/>
      <c r="F34997" s="28"/>
    </row>
    <row r="34998" spans="5:6" ht="15" customHeight="1" x14ac:dyDescent="0.2">
      <c r="E34998" s="28"/>
      <c r="F34998" s="28"/>
    </row>
    <row r="34999" spans="5:6" ht="15" customHeight="1" x14ac:dyDescent="0.2">
      <c r="E34999" s="28"/>
      <c r="F34999" s="28"/>
    </row>
    <row r="35000" spans="5:6" ht="15" customHeight="1" x14ac:dyDescent="0.2">
      <c r="E35000" s="28"/>
      <c r="F35000" s="28"/>
    </row>
    <row r="35001" spans="5:6" ht="15" customHeight="1" x14ac:dyDescent="0.2">
      <c r="E35001" s="28"/>
      <c r="F35001" s="28"/>
    </row>
    <row r="35002" spans="5:6" ht="15" customHeight="1" x14ac:dyDescent="0.2">
      <c r="E35002" s="28"/>
      <c r="F35002" s="28"/>
    </row>
    <row r="35003" spans="5:6" ht="15" customHeight="1" x14ac:dyDescent="0.2">
      <c r="E35003" s="28"/>
      <c r="F35003" s="28"/>
    </row>
    <row r="35004" spans="5:6" ht="15" customHeight="1" x14ac:dyDescent="0.2">
      <c r="E35004" s="28"/>
      <c r="F35004" s="28"/>
    </row>
    <row r="35005" spans="5:6" ht="15" customHeight="1" x14ac:dyDescent="0.2">
      <c r="E35005" s="28"/>
      <c r="F35005" s="28"/>
    </row>
    <row r="35006" spans="5:6" ht="15" customHeight="1" x14ac:dyDescent="0.2">
      <c r="E35006" s="28"/>
      <c r="F35006" s="28"/>
    </row>
    <row r="35007" spans="5:6" ht="15" customHeight="1" x14ac:dyDescent="0.2">
      <c r="E35007" s="28"/>
      <c r="F35007" s="28"/>
    </row>
    <row r="35008" spans="5:6" ht="15" customHeight="1" x14ac:dyDescent="0.2">
      <c r="E35008" s="28"/>
      <c r="F35008" s="28"/>
    </row>
    <row r="35009" spans="5:6" ht="15" customHeight="1" x14ac:dyDescent="0.2">
      <c r="E35009" s="28"/>
      <c r="F35009" s="28"/>
    </row>
    <row r="35010" spans="5:6" ht="15" customHeight="1" x14ac:dyDescent="0.2">
      <c r="E35010" s="28"/>
      <c r="F35010" s="28"/>
    </row>
    <row r="35011" spans="5:6" ht="15" customHeight="1" x14ac:dyDescent="0.2">
      <c r="E35011" s="28"/>
      <c r="F35011" s="28"/>
    </row>
    <row r="35012" spans="5:6" ht="15" customHeight="1" x14ac:dyDescent="0.2">
      <c r="E35012" s="28"/>
      <c r="F35012" s="28"/>
    </row>
    <row r="35013" spans="5:6" ht="15" customHeight="1" x14ac:dyDescent="0.2">
      <c r="E35013" s="28"/>
      <c r="F35013" s="28"/>
    </row>
    <row r="35014" spans="5:6" ht="15" customHeight="1" x14ac:dyDescent="0.2">
      <c r="E35014" s="28"/>
      <c r="F35014" s="28"/>
    </row>
    <row r="35015" spans="5:6" ht="15" customHeight="1" x14ac:dyDescent="0.2">
      <c r="E35015" s="28"/>
      <c r="F35015" s="28"/>
    </row>
    <row r="35016" spans="5:6" ht="15" customHeight="1" x14ac:dyDescent="0.2">
      <c r="E35016" s="28"/>
      <c r="F35016" s="28"/>
    </row>
    <row r="35017" spans="5:6" ht="15" customHeight="1" x14ac:dyDescent="0.2">
      <c r="E35017" s="28"/>
      <c r="F35017" s="28"/>
    </row>
    <row r="35018" spans="5:6" ht="15" customHeight="1" x14ac:dyDescent="0.2">
      <c r="E35018" s="28"/>
      <c r="F35018" s="28"/>
    </row>
    <row r="35019" spans="5:6" ht="15" customHeight="1" x14ac:dyDescent="0.2">
      <c r="E35019" s="28"/>
      <c r="F35019" s="28"/>
    </row>
    <row r="35020" spans="5:6" ht="15" customHeight="1" x14ac:dyDescent="0.2">
      <c r="E35020" s="28"/>
      <c r="F35020" s="28"/>
    </row>
    <row r="35021" spans="5:6" ht="15" customHeight="1" x14ac:dyDescent="0.2">
      <c r="E35021" s="28"/>
      <c r="F35021" s="28"/>
    </row>
    <row r="35022" spans="5:6" ht="15" customHeight="1" x14ac:dyDescent="0.2">
      <c r="E35022" s="28"/>
      <c r="F35022" s="28"/>
    </row>
    <row r="35023" spans="5:6" ht="15" customHeight="1" x14ac:dyDescent="0.2">
      <c r="E35023" s="28"/>
      <c r="F35023" s="28"/>
    </row>
    <row r="35024" spans="5:6" ht="15" customHeight="1" x14ac:dyDescent="0.2">
      <c r="E35024" s="28"/>
      <c r="F35024" s="28"/>
    </row>
    <row r="35025" spans="5:6" ht="15" customHeight="1" x14ac:dyDescent="0.2">
      <c r="E35025" s="28"/>
      <c r="F35025" s="28"/>
    </row>
    <row r="35026" spans="5:6" ht="15" customHeight="1" x14ac:dyDescent="0.2">
      <c r="E35026" s="28"/>
      <c r="F35026" s="28"/>
    </row>
    <row r="35027" spans="5:6" ht="15" customHeight="1" x14ac:dyDescent="0.2">
      <c r="E35027" s="28"/>
      <c r="F35027" s="28"/>
    </row>
    <row r="35028" spans="5:6" ht="15" customHeight="1" x14ac:dyDescent="0.2">
      <c r="E35028" s="28"/>
      <c r="F35028" s="28"/>
    </row>
    <row r="35029" spans="5:6" ht="15" customHeight="1" x14ac:dyDescent="0.2">
      <c r="E35029" s="28"/>
      <c r="F35029" s="28"/>
    </row>
    <row r="35030" spans="5:6" ht="15" customHeight="1" x14ac:dyDescent="0.2">
      <c r="E35030" s="28"/>
      <c r="F35030" s="28"/>
    </row>
    <row r="35031" spans="5:6" ht="15" customHeight="1" x14ac:dyDescent="0.2">
      <c r="E35031" s="28"/>
      <c r="F35031" s="28"/>
    </row>
    <row r="35032" spans="5:6" ht="15" customHeight="1" x14ac:dyDescent="0.2">
      <c r="E35032" s="28"/>
      <c r="F35032" s="28"/>
    </row>
    <row r="35033" spans="5:6" ht="15" customHeight="1" x14ac:dyDescent="0.2">
      <c r="E35033" s="28"/>
      <c r="F35033" s="28"/>
    </row>
    <row r="35034" spans="5:6" ht="15" customHeight="1" x14ac:dyDescent="0.2">
      <c r="E35034" s="28"/>
      <c r="F35034" s="28"/>
    </row>
    <row r="35035" spans="5:6" ht="15" customHeight="1" x14ac:dyDescent="0.2">
      <c r="E35035" s="28"/>
      <c r="F35035" s="28"/>
    </row>
    <row r="35036" spans="5:6" ht="15" customHeight="1" x14ac:dyDescent="0.2">
      <c r="E35036" s="28"/>
      <c r="F35036" s="28"/>
    </row>
    <row r="35037" spans="5:6" ht="15" customHeight="1" x14ac:dyDescent="0.2">
      <c r="E35037" s="28"/>
      <c r="F35037" s="28"/>
    </row>
    <row r="35038" spans="5:6" ht="15" customHeight="1" x14ac:dyDescent="0.2">
      <c r="E35038" s="28"/>
      <c r="F35038" s="28"/>
    </row>
    <row r="35039" spans="5:6" ht="15" customHeight="1" x14ac:dyDescent="0.2">
      <c r="E35039" s="28"/>
      <c r="F35039" s="28"/>
    </row>
    <row r="35040" spans="5:6" ht="15" customHeight="1" x14ac:dyDescent="0.2">
      <c r="E35040" s="28"/>
      <c r="F35040" s="28"/>
    </row>
    <row r="35041" spans="5:6" ht="15" customHeight="1" x14ac:dyDescent="0.2">
      <c r="E35041" s="28"/>
      <c r="F35041" s="28"/>
    </row>
    <row r="35042" spans="5:6" ht="15" customHeight="1" x14ac:dyDescent="0.2">
      <c r="E35042" s="28"/>
      <c r="F35042" s="28"/>
    </row>
    <row r="35043" spans="5:6" ht="15" customHeight="1" x14ac:dyDescent="0.2">
      <c r="E35043" s="28"/>
      <c r="F35043" s="28"/>
    </row>
    <row r="35044" spans="5:6" ht="15" customHeight="1" x14ac:dyDescent="0.2">
      <c r="E35044" s="28"/>
      <c r="F35044" s="28"/>
    </row>
    <row r="35045" spans="5:6" ht="15" customHeight="1" x14ac:dyDescent="0.2">
      <c r="E35045" s="28"/>
      <c r="F35045" s="28"/>
    </row>
    <row r="35046" spans="5:6" ht="15" customHeight="1" x14ac:dyDescent="0.2">
      <c r="E35046" s="28"/>
      <c r="F35046" s="28"/>
    </row>
    <row r="35047" spans="5:6" ht="15" customHeight="1" x14ac:dyDescent="0.2">
      <c r="E35047" s="28"/>
      <c r="F35047" s="28"/>
    </row>
    <row r="35048" spans="5:6" ht="15" customHeight="1" x14ac:dyDescent="0.2">
      <c r="E35048" s="28"/>
      <c r="F35048" s="28"/>
    </row>
    <row r="35049" spans="5:6" ht="15" customHeight="1" x14ac:dyDescent="0.2">
      <c r="E35049" s="28"/>
      <c r="F35049" s="28"/>
    </row>
    <row r="35050" spans="5:6" ht="15" customHeight="1" x14ac:dyDescent="0.2">
      <c r="E35050" s="28"/>
      <c r="F35050" s="28"/>
    </row>
    <row r="35051" spans="5:6" ht="15" customHeight="1" x14ac:dyDescent="0.2">
      <c r="E35051" s="28"/>
      <c r="F35051" s="28"/>
    </row>
    <row r="35052" spans="5:6" ht="15" customHeight="1" x14ac:dyDescent="0.2">
      <c r="E35052" s="28"/>
      <c r="F35052" s="28"/>
    </row>
    <row r="35053" spans="5:6" ht="15" customHeight="1" x14ac:dyDescent="0.2">
      <c r="E35053" s="28"/>
      <c r="F35053" s="28"/>
    </row>
    <row r="35054" spans="5:6" ht="15" customHeight="1" x14ac:dyDescent="0.2">
      <c r="E35054" s="28"/>
      <c r="F35054" s="28"/>
    </row>
    <row r="35055" spans="5:6" ht="15" customHeight="1" x14ac:dyDescent="0.2">
      <c r="E35055" s="28"/>
      <c r="F35055" s="28"/>
    </row>
    <row r="35056" spans="5:6" ht="15" customHeight="1" x14ac:dyDescent="0.2">
      <c r="E35056" s="28"/>
      <c r="F35056" s="28"/>
    </row>
    <row r="35057" spans="5:6" ht="15" customHeight="1" x14ac:dyDescent="0.2">
      <c r="E35057" s="28"/>
      <c r="F35057" s="28"/>
    </row>
    <row r="35058" spans="5:6" ht="15" customHeight="1" x14ac:dyDescent="0.2">
      <c r="E35058" s="28"/>
      <c r="F35058" s="28"/>
    </row>
    <row r="35059" spans="5:6" ht="15" customHeight="1" x14ac:dyDescent="0.2">
      <c r="E35059" s="28"/>
      <c r="F35059" s="28"/>
    </row>
    <row r="35060" spans="5:6" ht="15" customHeight="1" x14ac:dyDescent="0.2">
      <c r="E35060" s="28"/>
      <c r="F35060" s="28"/>
    </row>
    <row r="35061" spans="5:6" ht="15" customHeight="1" x14ac:dyDescent="0.2">
      <c r="E35061" s="28"/>
      <c r="F35061" s="28"/>
    </row>
    <row r="35062" spans="5:6" ht="15" customHeight="1" x14ac:dyDescent="0.2">
      <c r="E35062" s="28"/>
      <c r="F35062" s="28"/>
    </row>
    <row r="35063" spans="5:6" ht="15" customHeight="1" x14ac:dyDescent="0.2">
      <c r="E35063" s="28"/>
      <c r="F35063" s="28"/>
    </row>
    <row r="35064" spans="5:6" ht="15" customHeight="1" x14ac:dyDescent="0.2">
      <c r="E35064" s="28"/>
      <c r="F35064" s="28"/>
    </row>
    <row r="35065" spans="5:6" ht="15" customHeight="1" x14ac:dyDescent="0.2">
      <c r="E35065" s="28"/>
      <c r="F35065" s="28"/>
    </row>
    <row r="35066" spans="5:6" ht="15" customHeight="1" x14ac:dyDescent="0.2">
      <c r="E35066" s="28"/>
      <c r="F35066" s="28"/>
    </row>
    <row r="35067" spans="5:6" ht="15" customHeight="1" x14ac:dyDescent="0.2">
      <c r="E35067" s="28"/>
      <c r="F35067" s="28"/>
    </row>
    <row r="35068" spans="5:6" ht="15" customHeight="1" x14ac:dyDescent="0.2">
      <c r="E35068" s="28"/>
      <c r="F35068" s="28"/>
    </row>
    <row r="35069" spans="5:6" ht="15" customHeight="1" x14ac:dyDescent="0.2">
      <c r="E35069" s="28"/>
      <c r="F35069" s="28"/>
    </row>
    <row r="35070" spans="5:6" ht="15" customHeight="1" x14ac:dyDescent="0.2">
      <c r="E35070" s="28"/>
      <c r="F35070" s="28"/>
    </row>
    <row r="35071" spans="5:6" ht="15" customHeight="1" x14ac:dyDescent="0.2">
      <c r="E35071" s="28"/>
      <c r="F35071" s="28"/>
    </row>
    <row r="35072" spans="5:6" ht="15" customHeight="1" x14ac:dyDescent="0.2">
      <c r="E35072" s="28"/>
      <c r="F35072" s="28"/>
    </row>
    <row r="35073" spans="5:6" ht="15" customHeight="1" x14ac:dyDescent="0.2">
      <c r="E35073" s="28"/>
      <c r="F35073" s="28"/>
    </row>
    <row r="35074" spans="5:6" ht="15" customHeight="1" x14ac:dyDescent="0.2">
      <c r="E35074" s="28"/>
      <c r="F35074" s="28"/>
    </row>
    <row r="35075" spans="5:6" ht="15" customHeight="1" x14ac:dyDescent="0.2">
      <c r="E35075" s="28"/>
      <c r="F35075" s="28"/>
    </row>
    <row r="35076" spans="5:6" ht="15" customHeight="1" x14ac:dyDescent="0.2">
      <c r="E35076" s="28"/>
      <c r="F35076" s="28"/>
    </row>
    <row r="35077" spans="5:6" ht="15" customHeight="1" x14ac:dyDescent="0.2">
      <c r="E35077" s="28"/>
      <c r="F35077" s="28"/>
    </row>
    <row r="35078" spans="5:6" ht="15" customHeight="1" x14ac:dyDescent="0.2">
      <c r="E35078" s="28"/>
      <c r="F35078" s="28"/>
    </row>
    <row r="35079" spans="5:6" ht="15" customHeight="1" x14ac:dyDescent="0.2">
      <c r="E35079" s="28"/>
      <c r="F35079" s="28"/>
    </row>
    <row r="35080" spans="5:6" ht="15" customHeight="1" x14ac:dyDescent="0.2">
      <c r="E35080" s="28"/>
      <c r="F35080" s="28"/>
    </row>
    <row r="35081" spans="5:6" ht="15" customHeight="1" x14ac:dyDescent="0.2">
      <c r="E35081" s="28"/>
      <c r="F35081" s="28"/>
    </row>
    <row r="35082" spans="5:6" ht="15" customHeight="1" x14ac:dyDescent="0.2">
      <c r="E35082" s="28"/>
      <c r="F35082" s="28"/>
    </row>
    <row r="35083" spans="5:6" ht="15" customHeight="1" x14ac:dyDescent="0.2">
      <c r="E35083" s="28"/>
      <c r="F35083" s="28"/>
    </row>
    <row r="35084" spans="5:6" ht="15" customHeight="1" x14ac:dyDescent="0.2">
      <c r="E35084" s="28"/>
      <c r="F35084" s="28"/>
    </row>
    <row r="35085" spans="5:6" ht="15" customHeight="1" x14ac:dyDescent="0.2">
      <c r="E35085" s="28"/>
      <c r="F35085" s="28"/>
    </row>
    <row r="35086" spans="5:6" ht="15" customHeight="1" x14ac:dyDescent="0.2">
      <c r="E35086" s="28"/>
      <c r="F35086" s="28"/>
    </row>
    <row r="35087" spans="5:6" ht="15" customHeight="1" x14ac:dyDescent="0.2">
      <c r="E35087" s="28"/>
      <c r="F35087" s="28"/>
    </row>
    <row r="35088" spans="5:6" ht="15" customHeight="1" x14ac:dyDescent="0.2">
      <c r="E35088" s="28"/>
      <c r="F35088" s="28"/>
    </row>
    <row r="35089" spans="5:6" ht="15" customHeight="1" x14ac:dyDescent="0.2">
      <c r="E35089" s="28"/>
      <c r="F35089" s="28"/>
    </row>
    <row r="35090" spans="5:6" ht="15" customHeight="1" x14ac:dyDescent="0.2">
      <c r="E35090" s="28"/>
      <c r="F35090" s="28"/>
    </row>
    <row r="35091" spans="5:6" ht="15" customHeight="1" x14ac:dyDescent="0.2">
      <c r="E35091" s="28"/>
      <c r="F35091" s="28"/>
    </row>
    <row r="35092" spans="5:6" ht="15" customHeight="1" x14ac:dyDescent="0.2">
      <c r="E35092" s="28"/>
      <c r="F35092" s="28"/>
    </row>
    <row r="35093" spans="5:6" ht="15" customHeight="1" x14ac:dyDescent="0.2">
      <c r="E35093" s="28"/>
      <c r="F35093" s="28"/>
    </row>
    <row r="35094" spans="5:6" ht="15" customHeight="1" x14ac:dyDescent="0.2">
      <c r="E35094" s="28"/>
      <c r="F35094" s="28"/>
    </row>
    <row r="35095" spans="5:6" ht="15" customHeight="1" x14ac:dyDescent="0.2">
      <c r="E35095" s="28"/>
      <c r="F35095" s="28"/>
    </row>
    <row r="35096" spans="5:6" ht="15" customHeight="1" x14ac:dyDescent="0.2">
      <c r="E35096" s="28"/>
      <c r="F35096" s="28"/>
    </row>
    <row r="35097" spans="5:6" ht="15" customHeight="1" x14ac:dyDescent="0.2">
      <c r="E35097" s="28"/>
      <c r="F35097" s="28"/>
    </row>
    <row r="35098" spans="5:6" ht="15" customHeight="1" x14ac:dyDescent="0.2">
      <c r="E35098" s="28"/>
      <c r="F35098" s="28"/>
    </row>
    <row r="35099" spans="5:6" ht="15" customHeight="1" x14ac:dyDescent="0.2">
      <c r="E35099" s="28"/>
      <c r="F35099" s="28"/>
    </row>
    <row r="35100" spans="5:6" ht="15" customHeight="1" x14ac:dyDescent="0.2">
      <c r="E35100" s="28"/>
      <c r="F35100" s="28"/>
    </row>
    <row r="35101" spans="5:6" ht="15" customHeight="1" x14ac:dyDescent="0.2">
      <c r="E35101" s="28"/>
      <c r="F35101" s="28"/>
    </row>
    <row r="35102" spans="5:6" ht="15" customHeight="1" x14ac:dyDescent="0.2">
      <c r="E35102" s="28"/>
      <c r="F35102" s="28"/>
    </row>
    <row r="35103" spans="5:6" ht="15" customHeight="1" x14ac:dyDescent="0.2">
      <c r="E35103" s="28"/>
      <c r="F35103" s="28"/>
    </row>
    <row r="35104" spans="5:6" ht="15" customHeight="1" x14ac:dyDescent="0.2">
      <c r="E35104" s="28"/>
      <c r="F35104" s="28"/>
    </row>
    <row r="35105" spans="5:6" ht="15" customHeight="1" x14ac:dyDescent="0.2">
      <c r="E35105" s="28"/>
      <c r="F35105" s="28"/>
    </row>
    <row r="35106" spans="5:6" ht="15" customHeight="1" x14ac:dyDescent="0.2">
      <c r="E35106" s="28"/>
      <c r="F35106" s="28"/>
    </row>
    <row r="35107" spans="5:6" ht="15" customHeight="1" x14ac:dyDescent="0.2">
      <c r="E35107" s="28"/>
      <c r="F35107" s="28"/>
    </row>
    <row r="35108" spans="5:6" ht="15" customHeight="1" x14ac:dyDescent="0.2">
      <c r="E35108" s="28"/>
      <c r="F35108" s="28"/>
    </row>
    <row r="35109" spans="5:6" ht="15" customHeight="1" x14ac:dyDescent="0.2">
      <c r="E35109" s="28"/>
      <c r="F35109" s="28"/>
    </row>
    <row r="35110" spans="5:6" ht="15" customHeight="1" x14ac:dyDescent="0.2">
      <c r="E35110" s="28"/>
      <c r="F35110" s="28"/>
    </row>
    <row r="35111" spans="5:6" ht="15" customHeight="1" x14ac:dyDescent="0.2">
      <c r="E35111" s="28"/>
      <c r="F35111" s="28"/>
    </row>
    <row r="35112" spans="5:6" ht="15" customHeight="1" x14ac:dyDescent="0.2">
      <c r="E35112" s="28"/>
      <c r="F35112" s="28"/>
    </row>
    <row r="35113" spans="5:6" ht="15" customHeight="1" x14ac:dyDescent="0.2">
      <c r="E35113" s="28"/>
      <c r="F35113" s="28"/>
    </row>
    <row r="35114" spans="5:6" ht="15" customHeight="1" x14ac:dyDescent="0.2">
      <c r="E35114" s="28"/>
      <c r="F35114" s="28"/>
    </row>
    <row r="35115" spans="5:6" ht="15" customHeight="1" x14ac:dyDescent="0.2">
      <c r="E35115" s="28"/>
      <c r="F35115" s="28"/>
    </row>
    <row r="35116" spans="5:6" ht="15" customHeight="1" x14ac:dyDescent="0.2">
      <c r="E35116" s="28"/>
      <c r="F35116" s="28"/>
    </row>
    <row r="35117" spans="5:6" ht="15" customHeight="1" x14ac:dyDescent="0.2">
      <c r="E35117" s="28"/>
      <c r="F35117" s="28"/>
    </row>
    <row r="35118" spans="5:6" ht="15" customHeight="1" x14ac:dyDescent="0.2">
      <c r="E35118" s="28"/>
      <c r="F35118" s="28"/>
    </row>
    <row r="35119" spans="5:6" ht="15" customHeight="1" x14ac:dyDescent="0.2">
      <c r="E35119" s="28"/>
      <c r="F35119" s="28"/>
    </row>
    <row r="35120" spans="5:6" ht="15" customHeight="1" x14ac:dyDescent="0.2">
      <c r="E35120" s="28"/>
      <c r="F35120" s="28"/>
    </row>
    <row r="35121" spans="5:6" ht="15" customHeight="1" x14ac:dyDescent="0.2">
      <c r="E35121" s="28"/>
      <c r="F35121" s="28"/>
    </row>
    <row r="35122" spans="5:6" ht="15" customHeight="1" x14ac:dyDescent="0.2">
      <c r="E35122" s="28"/>
      <c r="F35122" s="28"/>
    </row>
    <row r="35123" spans="5:6" ht="15" customHeight="1" x14ac:dyDescent="0.2">
      <c r="E35123" s="28"/>
      <c r="F35123" s="28"/>
    </row>
    <row r="35124" spans="5:6" ht="15" customHeight="1" x14ac:dyDescent="0.2">
      <c r="E35124" s="28"/>
      <c r="F35124" s="28"/>
    </row>
    <row r="35125" spans="5:6" ht="15" customHeight="1" x14ac:dyDescent="0.2">
      <c r="E35125" s="28"/>
      <c r="F35125" s="28"/>
    </row>
    <row r="35126" spans="5:6" ht="15" customHeight="1" x14ac:dyDescent="0.2">
      <c r="E35126" s="28"/>
      <c r="F35126" s="28"/>
    </row>
    <row r="35127" spans="5:6" ht="15" customHeight="1" x14ac:dyDescent="0.2">
      <c r="E35127" s="28"/>
      <c r="F35127" s="28"/>
    </row>
    <row r="35128" spans="5:6" ht="15" customHeight="1" x14ac:dyDescent="0.2">
      <c r="E35128" s="28"/>
      <c r="F35128" s="28"/>
    </row>
    <row r="35129" spans="5:6" ht="15" customHeight="1" x14ac:dyDescent="0.2">
      <c r="E35129" s="28"/>
      <c r="F35129" s="28"/>
    </row>
    <row r="35130" spans="5:6" ht="15" customHeight="1" x14ac:dyDescent="0.2">
      <c r="E35130" s="28"/>
      <c r="F35130" s="28"/>
    </row>
    <row r="35131" spans="5:6" ht="15" customHeight="1" x14ac:dyDescent="0.2">
      <c r="E35131" s="28"/>
      <c r="F35131" s="28"/>
    </row>
    <row r="35132" spans="5:6" ht="15" customHeight="1" x14ac:dyDescent="0.2">
      <c r="E35132" s="28"/>
      <c r="F35132" s="28"/>
    </row>
    <row r="35133" spans="5:6" ht="15" customHeight="1" x14ac:dyDescent="0.2">
      <c r="E35133" s="28"/>
      <c r="F35133" s="28"/>
    </row>
    <row r="35134" spans="5:6" ht="15" customHeight="1" x14ac:dyDescent="0.2">
      <c r="E35134" s="28"/>
      <c r="F35134" s="28"/>
    </row>
    <row r="35135" spans="5:6" ht="15" customHeight="1" x14ac:dyDescent="0.2">
      <c r="E35135" s="28"/>
      <c r="F35135" s="28"/>
    </row>
    <row r="35136" spans="5:6" ht="15" customHeight="1" x14ac:dyDescent="0.2">
      <c r="E35136" s="28"/>
      <c r="F35136" s="28"/>
    </row>
    <row r="35137" spans="5:6" ht="15" customHeight="1" x14ac:dyDescent="0.2">
      <c r="E35137" s="28"/>
      <c r="F35137" s="28"/>
    </row>
    <row r="35138" spans="5:6" ht="15" customHeight="1" x14ac:dyDescent="0.2">
      <c r="E35138" s="28"/>
      <c r="F35138" s="28"/>
    </row>
    <row r="35139" spans="5:6" ht="15" customHeight="1" x14ac:dyDescent="0.2">
      <c r="E35139" s="28"/>
      <c r="F35139" s="28"/>
    </row>
    <row r="35140" spans="5:6" ht="15" customHeight="1" x14ac:dyDescent="0.2">
      <c r="E35140" s="28"/>
      <c r="F35140" s="28"/>
    </row>
    <row r="35141" spans="5:6" ht="15" customHeight="1" x14ac:dyDescent="0.2">
      <c r="E35141" s="28"/>
      <c r="F35141" s="28"/>
    </row>
    <row r="35142" spans="5:6" ht="15" customHeight="1" x14ac:dyDescent="0.2">
      <c r="E35142" s="28"/>
      <c r="F35142" s="28"/>
    </row>
    <row r="35143" spans="5:6" ht="15" customHeight="1" x14ac:dyDescent="0.2">
      <c r="E35143" s="28"/>
      <c r="F35143" s="28"/>
    </row>
    <row r="35144" spans="5:6" ht="15" customHeight="1" x14ac:dyDescent="0.2">
      <c r="E35144" s="28"/>
      <c r="F35144" s="28"/>
    </row>
    <row r="35145" spans="5:6" ht="15" customHeight="1" x14ac:dyDescent="0.2">
      <c r="E35145" s="28"/>
      <c r="F35145" s="28"/>
    </row>
    <row r="35146" spans="5:6" ht="15" customHeight="1" x14ac:dyDescent="0.2">
      <c r="E35146" s="28"/>
      <c r="F35146" s="28"/>
    </row>
    <row r="35147" spans="5:6" ht="15" customHeight="1" x14ac:dyDescent="0.2">
      <c r="E35147" s="28"/>
      <c r="F35147" s="28"/>
    </row>
    <row r="35148" spans="5:6" ht="15" customHeight="1" x14ac:dyDescent="0.2">
      <c r="E35148" s="28"/>
      <c r="F35148" s="28"/>
    </row>
    <row r="35149" spans="5:6" ht="15" customHeight="1" x14ac:dyDescent="0.2">
      <c r="E35149" s="28"/>
      <c r="F35149" s="28"/>
    </row>
    <row r="35150" spans="5:6" ht="15" customHeight="1" x14ac:dyDescent="0.2">
      <c r="E35150" s="28"/>
      <c r="F35150" s="28"/>
    </row>
    <row r="35151" spans="5:6" ht="15" customHeight="1" x14ac:dyDescent="0.2">
      <c r="E35151" s="28"/>
      <c r="F35151" s="28"/>
    </row>
    <row r="35152" spans="5:6" ht="15" customHeight="1" x14ac:dyDescent="0.2">
      <c r="E35152" s="28"/>
      <c r="F35152" s="28"/>
    </row>
    <row r="35153" spans="5:6" ht="15" customHeight="1" x14ac:dyDescent="0.2">
      <c r="E35153" s="28"/>
      <c r="F35153" s="28"/>
    </row>
    <row r="35154" spans="5:6" ht="15" customHeight="1" x14ac:dyDescent="0.2">
      <c r="E35154" s="28"/>
      <c r="F35154" s="28"/>
    </row>
    <row r="35155" spans="5:6" ht="15" customHeight="1" x14ac:dyDescent="0.2">
      <c r="E35155" s="28"/>
      <c r="F35155" s="28"/>
    </row>
    <row r="35156" spans="5:6" ht="15" customHeight="1" x14ac:dyDescent="0.2">
      <c r="E35156" s="28"/>
      <c r="F35156" s="28"/>
    </row>
    <row r="35157" spans="5:6" ht="15" customHeight="1" x14ac:dyDescent="0.2">
      <c r="E35157" s="28"/>
      <c r="F35157" s="28"/>
    </row>
    <row r="35158" spans="5:6" ht="15" customHeight="1" x14ac:dyDescent="0.2">
      <c r="E35158" s="28"/>
      <c r="F35158" s="28"/>
    </row>
    <row r="35159" spans="5:6" ht="15" customHeight="1" x14ac:dyDescent="0.2">
      <c r="E35159" s="28"/>
      <c r="F35159" s="28"/>
    </row>
    <row r="35160" spans="5:6" ht="15" customHeight="1" x14ac:dyDescent="0.2">
      <c r="E35160" s="28"/>
      <c r="F35160" s="28"/>
    </row>
    <row r="35161" spans="5:6" ht="15" customHeight="1" x14ac:dyDescent="0.2">
      <c r="E35161" s="28"/>
      <c r="F35161" s="28"/>
    </row>
    <row r="35162" spans="5:6" ht="15" customHeight="1" x14ac:dyDescent="0.2">
      <c r="E35162" s="28"/>
      <c r="F35162" s="28"/>
    </row>
    <row r="35163" spans="5:6" ht="15" customHeight="1" x14ac:dyDescent="0.2">
      <c r="E35163" s="28"/>
      <c r="F35163" s="28"/>
    </row>
    <row r="35164" spans="5:6" ht="15" customHeight="1" x14ac:dyDescent="0.2">
      <c r="E35164" s="28"/>
      <c r="F35164" s="28"/>
    </row>
    <row r="35165" spans="5:6" ht="15" customHeight="1" x14ac:dyDescent="0.2">
      <c r="E35165" s="28"/>
      <c r="F35165" s="28"/>
    </row>
    <row r="35166" spans="5:6" ht="15" customHeight="1" x14ac:dyDescent="0.2">
      <c r="E35166" s="28"/>
      <c r="F35166" s="28"/>
    </row>
    <row r="35167" spans="5:6" ht="15" customHeight="1" x14ac:dyDescent="0.2">
      <c r="E35167" s="28"/>
      <c r="F35167" s="28"/>
    </row>
    <row r="35168" spans="5:6" ht="15" customHeight="1" x14ac:dyDescent="0.2">
      <c r="E35168" s="28"/>
      <c r="F35168" s="28"/>
    </row>
    <row r="35169" spans="5:6" ht="15" customHeight="1" x14ac:dyDescent="0.2">
      <c r="E35169" s="28"/>
      <c r="F35169" s="28"/>
    </row>
    <row r="35170" spans="5:6" ht="15" customHeight="1" x14ac:dyDescent="0.2">
      <c r="E35170" s="28"/>
      <c r="F35170" s="28"/>
    </row>
    <row r="35171" spans="5:6" ht="15" customHeight="1" x14ac:dyDescent="0.2">
      <c r="E35171" s="28"/>
      <c r="F35171" s="28"/>
    </row>
    <row r="35172" spans="5:6" ht="15" customHeight="1" x14ac:dyDescent="0.2">
      <c r="E35172" s="28"/>
      <c r="F35172" s="28"/>
    </row>
    <row r="35173" spans="5:6" ht="15" customHeight="1" x14ac:dyDescent="0.2">
      <c r="E35173" s="28"/>
      <c r="F35173" s="28"/>
    </row>
    <row r="35174" spans="5:6" ht="15" customHeight="1" x14ac:dyDescent="0.2">
      <c r="E35174" s="28"/>
      <c r="F35174" s="28"/>
    </row>
    <row r="35175" spans="5:6" ht="15" customHeight="1" x14ac:dyDescent="0.2">
      <c r="E35175" s="28"/>
      <c r="F35175" s="28"/>
    </row>
    <row r="35176" spans="5:6" ht="15" customHeight="1" x14ac:dyDescent="0.2">
      <c r="E35176" s="28"/>
      <c r="F35176" s="28"/>
    </row>
    <row r="35177" spans="5:6" ht="15" customHeight="1" x14ac:dyDescent="0.2">
      <c r="E35177" s="28"/>
      <c r="F35177" s="28"/>
    </row>
    <row r="35178" spans="5:6" ht="15" customHeight="1" x14ac:dyDescent="0.2">
      <c r="E35178" s="28"/>
      <c r="F35178" s="28"/>
    </row>
    <row r="35179" spans="5:6" ht="15" customHeight="1" x14ac:dyDescent="0.2">
      <c r="E35179" s="28"/>
      <c r="F35179" s="28"/>
    </row>
    <row r="35180" spans="5:6" ht="15" customHeight="1" x14ac:dyDescent="0.2">
      <c r="E35180" s="28"/>
      <c r="F35180" s="28"/>
    </row>
    <row r="35181" spans="5:6" ht="15" customHeight="1" x14ac:dyDescent="0.2">
      <c r="E35181" s="28"/>
      <c r="F35181" s="28"/>
    </row>
    <row r="35182" spans="5:6" ht="15" customHeight="1" x14ac:dyDescent="0.2">
      <c r="E35182" s="28"/>
      <c r="F35182" s="28"/>
    </row>
    <row r="35183" spans="5:6" ht="15" customHeight="1" x14ac:dyDescent="0.2">
      <c r="E35183" s="28"/>
      <c r="F35183" s="28"/>
    </row>
    <row r="35184" spans="5:6" ht="15" customHeight="1" x14ac:dyDescent="0.2">
      <c r="E35184" s="28"/>
      <c r="F35184" s="28"/>
    </row>
    <row r="35185" spans="5:6" ht="15" customHeight="1" x14ac:dyDescent="0.2">
      <c r="E35185" s="28"/>
      <c r="F35185" s="28"/>
    </row>
    <row r="35186" spans="5:6" ht="15" customHeight="1" x14ac:dyDescent="0.2">
      <c r="E35186" s="28"/>
      <c r="F35186" s="28"/>
    </row>
    <row r="35187" spans="5:6" ht="15" customHeight="1" x14ac:dyDescent="0.2">
      <c r="E35187" s="28"/>
      <c r="F35187" s="28"/>
    </row>
    <row r="35188" spans="5:6" ht="15" customHeight="1" x14ac:dyDescent="0.2">
      <c r="E35188" s="28"/>
      <c r="F35188" s="28"/>
    </row>
    <row r="35189" spans="5:6" ht="15" customHeight="1" x14ac:dyDescent="0.2">
      <c r="E35189" s="28"/>
      <c r="F35189" s="28"/>
    </row>
    <row r="35190" spans="5:6" ht="15" customHeight="1" x14ac:dyDescent="0.2">
      <c r="E35190" s="28"/>
      <c r="F35190" s="28"/>
    </row>
    <row r="35191" spans="5:6" ht="15" customHeight="1" x14ac:dyDescent="0.2">
      <c r="E35191" s="28"/>
      <c r="F35191" s="28"/>
    </row>
    <row r="35192" spans="5:6" ht="15" customHeight="1" x14ac:dyDescent="0.2">
      <c r="E35192" s="28"/>
      <c r="F35192" s="28"/>
    </row>
    <row r="35193" spans="5:6" ht="15" customHeight="1" x14ac:dyDescent="0.2">
      <c r="E35193" s="28"/>
      <c r="F35193" s="28"/>
    </row>
    <row r="35194" spans="5:6" ht="15" customHeight="1" x14ac:dyDescent="0.2">
      <c r="E35194" s="28"/>
      <c r="F35194" s="28"/>
    </row>
    <row r="35195" spans="5:6" ht="15" customHeight="1" x14ac:dyDescent="0.2">
      <c r="E35195" s="28"/>
      <c r="F35195" s="28"/>
    </row>
    <row r="35196" spans="5:6" ht="15" customHeight="1" x14ac:dyDescent="0.2">
      <c r="E35196" s="28"/>
      <c r="F35196" s="28"/>
    </row>
    <row r="35197" spans="5:6" ht="15" customHeight="1" x14ac:dyDescent="0.2">
      <c r="E35197" s="28"/>
      <c r="F35197" s="28"/>
    </row>
    <row r="35198" spans="5:6" ht="15" customHeight="1" x14ac:dyDescent="0.2">
      <c r="E35198" s="28"/>
      <c r="F35198" s="28"/>
    </row>
    <row r="35199" spans="5:6" ht="15" customHeight="1" x14ac:dyDescent="0.2">
      <c r="E35199" s="28"/>
      <c r="F35199" s="28"/>
    </row>
    <row r="35200" spans="5:6" ht="15" customHeight="1" x14ac:dyDescent="0.2">
      <c r="E35200" s="28"/>
      <c r="F35200" s="28"/>
    </row>
    <row r="35201" spans="5:6" ht="15" customHeight="1" x14ac:dyDescent="0.2">
      <c r="E35201" s="28"/>
      <c r="F35201" s="28"/>
    </row>
    <row r="35202" spans="5:6" ht="15" customHeight="1" x14ac:dyDescent="0.2">
      <c r="E35202" s="28"/>
      <c r="F35202" s="28"/>
    </row>
    <row r="35203" spans="5:6" ht="15" customHeight="1" x14ac:dyDescent="0.2">
      <c r="E35203" s="28"/>
      <c r="F35203" s="28"/>
    </row>
    <row r="35204" spans="5:6" ht="15" customHeight="1" x14ac:dyDescent="0.2">
      <c r="E35204" s="28"/>
      <c r="F35204" s="28"/>
    </row>
    <row r="35205" spans="5:6" ht="15" customHeight="1" x14ac:dyDescent="0.2">
      <c r="E35205" s="28"/>
      <c r="F35205" s="28"/>
    </row>
    <row r="35206" spans="5:6" ht="15" customHeight="1" x14ac:dyDescent="0.2">
      <c r="E35206" s="28"/>
      <c r="F35206" s="28"/>
    </row>
    <row r="35207" spans="5:6" ht="15" customHeight="1" x14ac:dyDescent="0.2">
      <c r="E35207" s="28"/>
      <c r="F35207" s="28"/>
    </row>
    <row r="35208" spans="5:6" ht="15" customHeight="1" x14ac:dyDescent="0.2">
      <c r="E35208" s="28"/>
      <c r="F35208" s="28"/>
    </row>
    <row r="35209" spans="5:6" ht="15" customHeight="1" x14ac:dyDescent="0.2">
      <c r="E35209" s="28"/>
      <c r="F35209" s="28"/>
    </row>
    <row r="35210" spans="5:6" ht="15" customHeight="1" x14ac:dyDescent="0.2">
      <c r="E35210" s="28"/>
      <c r="F35210" s="28"/>
    </row>
    <row r="35211" spans="5:6" ht="15" customHeight="1" x14ac:dyDescent="0.2">
      <c r="E35211" s="28"/>
      <c r="F35211" s="28"/>
    </row>
    <row r="35212" spans="5:6" ht="15" customHeight="1" x14ac:dyDescent="0.2">
      <c r="E35212" s="28"/>
      <c r="F35212" s="28"/>
    </row>
    <row r="35213" spans="5:6" ht="15" customHeight="1" x14ac:dyDescent="0.2">
      <c r="E35213" s="28"/>
      <c r="F35213" s="28"/>
    </row>
    <row r="35214" spans="5:6" ht="15" customHeight="1" x14ac:dyDescent="0.2">
      <c r="E35214" s="28"/>
      <c r="F35214" s="28"/>
    </row>
    <row r="35215" spans="5:6" ht="15" customHeight="1" x14ac:dyDescent="0.2">
      <c r="E35215" s="28"/>
      <c r="F35215" s="28"/>
    </row>
    <row r="35216" spans="5:6" ht="15" customHeight="1" x14ac:dyDescent="0.2">
      <c r="E35216" s="28"/>
      <c r="F35216" s="28"/>
    </row>
    <row r="35217" spans="5:6" ht="15" customHeight="1" x14ac:dyDescent="0.2">
      <c r="E35217" s="28"/>
      <c r="F35217" s="28"/>
    </row>
    <row r="35218" spans="5:6" ht="15" customHeight="1" x14ac:dyDescent="0.2">
      <c r="E35218" s="28"/>
      <c r="F35218" s="28"/>
    </row>
    <row r="35219" spans="5:6" ht="15" customHeight="1" x14ac:dyDescent="0.2">
      <c r="E35219" s="28"/>
      <c r="F35219" s="28"/>
    </row>
    <row r="35220" spans="5:6" ht="15" customHeight="1" x14ac:dyDescent="0.2">
      <c r="E35220" s="28"/>
      <c r="F35220" s="28"/>
    </row>
    <row r="35221" spans="5:6" ht="15" customHeight="1" x14ac:dyDescent="0.2">
      <c r="E35221" s="28"/>
      <c r="F35221" s="28"/>
    </row>
    <row r="35222" spans="5:6" ht="15" customHeight="1" x14ac:dyDescent="0.2">
      <c r="E35222" s="28"/>
      <c r="F35222" s="28"/>
    </row>
    <row r="35223" spans="5:6" ht="15" customHeight="1" x14ac:dyDescent="0.2">
      <c r="E35223" s="28"/>
      <c r="F35223" s="28"/>
    </row>
    <row r="35224" spans="5:6" ht="15" customHeight="1" x14ac:dyDescent="0.2">
      <c r="E35224" s="28"/>
      <c r="F35224" s="28"/>
    </row>
    <row r="35225" spans="5:6" ht="15" customHeight="1" x14ac:dyDescent="0.2">
      <c r="E35225" s="28"/>
      <c r="F35225" s="28"/>
    </row>
    <row r="35226" spans="5:6" ht="15" customHeight="1" x14ac:dyDescent="0.2">
      <c r="E35226" s="28"/>
      <c r="F35226" s="28"/>
    </row>
    <row r="35227" spans="5:6" ht="15" customHeight="1" x14ac:dyDescent="0.2">
      <c r="E35227" s="28"/>
      <c r="F35227" s="28"/>
    </row>
    <row r="35228" spans="5:6" ht="15" customHeight="1" x14ac:dyDescent="0.2">
      <c r="E35228" s="28"/>
      <c r="F35228" s="28"/>
    </row>
    <row r="35229" spans="5:6" ht="15" customHeight="1" x14ac:dyDescent="0.2">
      <c r="E35229" s="28"/>
      <c r="F35229" s="28"/>
    </row>
    <row r="35230" spans="5:6" ht="15" customHeight="1" x14ac:dyDescent="0.2">
      <c r="E35230" s="28"/>
      <c r="F35230" s="28"/>
    </row>
    <row r="35231" spans="5:6" ht="15" customHeight="1" x14ac:dyDescent="0.2">
      <c r="E35231" s="28"/>
      <c r="F35231" s="28"/>
    </row>
    <row r="35232" spans="5:6" ht="15" customHeight="1" x14ac:dyDescent="0.2">
      <c r="E35232" s="28"/>
      <c r="F35232" s="28"/>
    </row>
    <row r="35233" spans="5:6" ht="15" customHeight="1" x14ac:dyDescent="0.2">
      <c r="E35233" s="28"/>
      <c r="F35233" s="28"/>
    </row>
    <row r="35234" spans="5:6" ht="15" customHeight="1" x14ac:dyDescent="0.2">
      <c r="E35234" s="28"/>
      <c r="F35234" s="28"/>
    </row>
    <row r="35235" spans="5:6" ht="15" customHeight="1" x14ac:dyDescent="0.2">
      <c r="E35235" s="28"/>
      <c r="F35235" s="28"/>
    </row>
    <row r="35236" spans="5:6" ht="15" customHeight="1" x14ac:dyDescent="0.2">
      <c r="E35236" s="28"/>
      <c r="F35236" s="28"/>
    </row>
    <row r="35237" spans="5:6" ht="15" customHeight="1" x14ac:dyDescent="0.2">
      <c r="E35237" s="28"/>
      <c r="F35237" s="28"/>
    </row>
    <row r="35238" spans="5:6" ht="15" customHeight="1" x14ac:dyDescent="0.2">
      <c r="E35238" s="28"/>
      <c r="F35238" s="28"/>
    </row>
    <row r="35239" spans="5:6" ht="15" customHeight="1" x14ac:dyDescent="0.2">
      <c r="E35239" s="28"/>
      <c r="F35239" s="28"/>
    </row>
    <row r="35240" spans="5:6" ht="15" customHeight="1" x14ac:dyDescent="0.2">
      <c r="E35240" s="28"/>
      <c r="F35240" s="28"/>
    </row>
    <row r="35241" spans="5:6" ht="15" customHeight="1" x14ac:dyDescent="0.2">
      <c r="E35241" s="28"/>
      <c r="F35241" s="28"/>
    </row>
    <row r="35242" spans="5:6" ht="15" customHeight="1" x14ac:dyDescent="0.2">
      <c r="E35242" s="28"/>
      <c r="F35242" s="28"/>
    </row>
    <row r="35243" spans="5:6" ht="15" customHeight="1" x14ac:dyDescent="0.2">
      <c r="E35243" s="28"/>
      <c r="F35243" s="28"/>
    </row>
    <row r="35244" spans="5:6" ht="15" customHeight="1" x14ac:dyDescent="0.2">
      <c r="E35244" s="28"/>
      <c r="F35244" s="28"/>
    </row>
    <row r="35245" spans="5:6" ht="15" customHeight="1" x14ac:dyDescent="0.2">
      <c r="E35245" s="28"/>
      <c r="F35245" s="28"/>
    </row>
    <row r="35246" spans="5:6" ht="15" customHeight="1" x14ac:dyDescent="0.2">
      <c r="E35246" s="28"/>
      <c r="F35246" s="28"/>
    </row>
    <row r="35247" spans="5:6" ht="15" customHeight="1" x14ac:dyDescent="0.2">
      <c r="E35247" s="28"/>
      <c r="F35247" s="28"/>
    </row>
    <row r="35248" spans="5:6" ht="15" customHeight="1" x14ac:dyDescent="0.2">
      <c r="E35248" s="28"/>
      <c r="F35248" s="28"/>
    </row>
    <row r="35249" spans="5:6" ht="15" customHeight="1" x14ac:dyDescent="0.2">
      <c r="E35249" s="28"/>
      <c r="F35249" s="28"/>
    </row>
    <row r="35250" spans="5:6" ht="15" customHeight="1" x14ac:dyDescent="0.2">
      <c r="E35250" s="28"/>
      <c r="F35250" s="28"/>
    </row>
    <row r="35251" spans="5:6" ht="15" customHeight="1" x14ac:dyDescent="0.2">
      <c r="E35251" s="28"/>
      <c r="F35251" s="28"/>
    </row>
    <row r="35252" spans="5:6" ht="15" customHeight="1" x14ac:dyDescent="0.2">
      <c r="E35252" s="28"/>
      <c r="F35252" s="28"/>
    </row>
    <row r="35253" spans="5:6" ht="15" customHeight="1" x14ac:dyDescent="0.2">
      <c r="E35253" s="28"/>
      <c r="F35253" s="28"/>
    </row>
    <row r="35254" spans="5:6" ht="15" customHeight="1" x14ac:dyDescent="0.2">
      <c r="E35254" s="28"/>
      <c r="F35254" s="28"/>
    </row>
    <row r="35255" spans="5:6" ht="15" customHeight="1" x14ac:dyDescent="0.2">
      <c r="E35255" s="28"/>
      <c r="F35255" s="28"/>
    </row>
    <row r="35256" spans="5:6" ht="15" customHeight="1" x14ac:dyDescent="0.2">
      <c r="E35256" s="28"/>
      <c r="F35256" s="28"/>
    </row>
    <row r="35257" spans="5:6" ht="15" customHeight="1" x14ac:dyDescent="0.2">
      <c r="E35257" s="28"/>
      <c r="F35257" s="28"/>
    </row>
    <row r="35258" spans="5:6" ht="15" customHeight="1" x14ac:dyDescent="0.2">
      <c r="E35258" s="28"/>
      <c r="F35258" s="28"/>
    </row>
    <row r="35259" spans="5:6" ht="15" customHeight="1" x14ac:dyDescent="0.2">
      <c r="E35259" s="28"/>
      <c r="F35259" s="28"/>
    </row>
    <row r="35260" spans="5:6" ht="15" customHeight="1" x14ac:dyDescent="0.2">
      <c r="E35260" s="28"/>
      <c r="F35260" s="28"/>
    </row>
    <row r="35261" spans="5:6" ht="15" customHeight="1" x14ac:dyDescent="0.2">
      <c r="E35261" s="28"/>
      <c r="F35261" s="28"/>
    </row>
    <row r="35262" spans="5:6" ht="15" customHeight="1" x14ac:dyDescent="0.2">
      <c r="E35262" s="28"/>
      <c r="F35262" s="28"/>
    </row>
    <row r="35263" spans="5:6" ht="15" customHeight="1" x14ac:dyDescent="0.2">
      <c r="E35263" s="28"/>
      <c r="F35263" s="28"/>
    </row>
    <row r="35264" spans="5:6" ht="15" customHeight="1" x14ac:dyDescent="0.2">
      <c r="E35264" s="28"/>
      <c r="F35264" s="28"/>
    </row>
    <row r="35265" spans="5:6" ht="15" customHeight="1" x14ac:dyDescent="0.2">
      <c r="E35265" s="28"/>
      <c r="F35265" s="28"/>
    </row>
    <row r="35266" spans="5:6" ht="15" customHeight="1" x14ac:dyDescent="0.2">
      <c r="E35266" s="28"/>
      <c r="F35266" s="28"/>
    </row>
    <row r="35267" spans="5:6" ht="15" customHeight="1" x14ac:dyDescent="0.2">
      <c r="E35267" s="28"/>
      <c r="F35267" s="28"/>
    </row>
    <row r="35268" spans="5:6" ht="15" customHeight="1" x14ac:dyDescent="0.2">
      <c r="E35268" s="28"/>
      <c r="F35268" s="28"/>
    </row>
    <row r="35269" spans="5:6" ht="15" customHeight="1" x14ac:dyDescent="0.2">
      <c r="E35269" s="28"/>
      <c r="F35269" s="28"/>
    </row>
    <row r="35270" spans="5:6" ht="15" customHeight="1" x14ac:dyDescent="0.2">
      <c r="E35270" s="28"/>
      <c r="F35270" s="28"/>
    </row>
    <row r="35271" spans="5:6" ht="15" customHeight="1" x14ac:dyDescent="0.2">
      <c r="E35271" s="28"/>
      <c r="F35271" s="28"/>
    </row>
    <row r="35272" spans="5:6" ht="15" customHeight="1" x14ac:dyDescent="0.2">
      <c r="E35272" s="28"/>
      <c r="F35272" s="28"/>
    </row>
    <row r="35273" spans="5:6" ht="15" customHeight="1" x14ac:dyDescent="0.2">
      <c r="E35273" s="28"/>
      <c r="F35273" s="28"/>
    </row>
    <row r="35274" spans="5:6" ht="15" customHeight="1" x14ac:dyDescent="0.2">
      <c r="E35274" s="28"/>
      <c r="F35274" s="28"/>
    </row>
    <row r="35275" spans="5:6" ht="15" customHeight="1" x14ac:dyDescent="0.2">
      <c r="E35275" s="28"/>
      <c r="F35275" s="28"/>
    </row>
    <row r="35276" spans="5:6" ht="15" customHeight="1" x14ac:dyDescent="0.2">
      <c r="E35276" s="28"/>
      <c r="F35276" s="28"/>
    </row>
    <row r="35277" spans="5:6" ht="15" customHeight="1" x14ac:dyDescent="0.2">
      <c r="E35277" s="28"/>
      <c r="F35277" s="28"/>
    </row>
    <row r="35278" spans="5:6" ht="15" customHeight="1" x14ac:dyDescent="0.2">
      <c r="E35278" s="28"/>
      <c r="F35278" s="28"/>
    </row>
    <row r="35279" spans="5:6" ht="15" customHeight="1" x14ac:dyDescent="0.2">
      <c r="E35279" s="28"/>
      <c r="F35279" s="28"/>
    </row>
    <row r="35280" spans="5:6" ht="15" customHeight="1" x14ac:dyDescent="0.2">
      <c r="E35280" s="28"/>
      <c r="F35280" s="28"/>
    </row>
    <row r="35281" spans="5:6" ht="15" customHeight="1" x14ac:dyDescent="0.2">
      <c r="E35281" s="28"/>
      <c r="F35281" s="28"/>
    </row>
    <row r="35282" spans="5:6" ht="15" customHeight="1" x14ac:dyDescent="0.2">
      <c r="E35282" s="28"/>
      <c r="F35282" s="28"/>
    </row>
    <row r="35283" spans="5:6" ht="15" customHeight="1" x14ac:dyDescent="0.2">
      <c r="E35283" s="28"/>
      <c r="F35283" s="28"/>
    </row>
    <row r="35284" spans="5:6" ht="15" customHeight="1" x14ac:dyDescent="0.2">
      <c r="E35284" s="28"/>
      <c r="F35284" s="28"/>
    </row>
    <row r="35285" spans="5:6" ht="15" customHeight="1" x14ac:dyDescent="0.2">
      <c r="E35285" s="28"/>
      <c r="F35285" s="28"/>
    </row>
    <row r="35286" spans="5:6" ht="15" customHeight="1" x14ac:dyDescent="0.2">
      <c r="E35286" s="28"/>
      <c r="F35286" s="28"/>
    </row>
    <row r="35287" spans="5:6" ht="15" customHeight="1" x14ac:dyDescent="0.2">
      <c r="E35287" s="28"/>
      <c r="F35287" s="28"/>
    </row>
    <row r="35288" spans="5:6" ht="15" customHeight="1" x14ac:dyDescent="0.2">
      <c r="E35288" s="28"/>
      <c r="F35288" s="28"/>
    </row>
    <row r="35289" spans="5:6" ht="15" customHeight="1" x14ac:dyDescent="0.2">
      <c r="E35289" s="28"/>
      <c r="F35289" s="28"/>
    </row>
    <row r="35290" spans="5:6" ht="15" customHeight="1" x14ac:dyDescent="0.2">
      <c r="E35290" s="28"/>
      <c r="F35290" s="28"/>
    </row>
    <row r="35291" spans="5:6" ht="15" customHeight="1" x14ac:dyDescent="0.2">
      <c r="E35291" s="28"/>
      <c r="F35291" s="28"/>
    </row>
    <row r="35292" spans="5:6" ht="15" customHeight="1" x14ac:dyDescent="0.2">
      <c r="E35292" s="28"/>
      <c r="F35292" s="28"/>
    </row>
    <row r="35293" spans="5:6" ht="15" customHeight="1" x14ac:dyDescent="0.2">
      <c r="E35293" s="28"/>
      <c r="F35293" s="28"/>
    </row>
    <row r="35294" spans="5:6" ht="15" customHeight="1" x14ac:dyDescent="0.2">
      <c r="E35294" s="28"/>
      <c r="F35294" s="28"/>
    </row>
    <row r="35295" spans="5:6" ht="15" customHeight="1" x14ac:dyDescent="0.2">
      <c r="E35295" s="28"/>
      <c r="F35295" s="28"/>
    </row>
    <row r="35296" spans="5:6" ht="15" customHeight="1" x14ac:dyDescent="0.2">
      <c r="E35296" s="28"/>
      <c r="F35296" s="28"/>
    </row>
    <row r="35297" spans="5:6" ht="15" customHeight="1" x14ac:dyDescent="0.2">
      <c r="E35297" s="28"/>
      <c r="F35297" s="28"/>
    </row>
    <row r="35298" spans="5:6" ht="15" customHeight="1" x14ac:dyDescent="0.2">
      <c r="E35298" s="28"/>
      <c r="F35298" s="28"/>
    </row>
    <row r="35299" spans="5:6" ht="15" customHeight="1" x14ac:dyDescent="0.2">
      <c r="E35299" s="28"/>
      <c r="F35299" s="28"/>
    </row>
    <row r="35300" spans="5:6" ht="15" customHeight="1" x14ac:dyDescent="0.2">
      <c r="E35300" s="28"/>
      <c r="F35300" s="28"/>
    </row>
    <row r="35301" spans="5:6" ht="15" customHeight="1" x14ac:dyDescent="0.2">
      <c r="E35301" s="28"/>
      <c r="F35301" s="28"/>
    </row>
    <row r="35302" spans="5:6" ht="15" customHeight="1" x14ac:dyDescent="0.2">
      <c r="E35302" s="28"/>
      <c r="F35302" s="28"/>
    </row>
    <row r="35303" spans="5:6" ht="15" customHeight="1" x14ac:dyDescent="0.2">
      <c r="E35303" s="28"/>
      <c r="F35303" s="28"/>
    </row>
    <row r="35304" spans="5:6" ht="15" customHeight="1" x14ac:dyDescent="0.2">
      <c r="E35304" s="28"/>
      <c r="F35304" s="28"/>
    </row>
    <row r="35305" spans="5:6" ht="15" customHeight="1" x14ac:dyDescent="0.2">
      <c r="E35305" s="28"/>
      <c r="F35305" s="28"/>
    </row>
    <row r="35306" spans="5:6" ht="15" customHeight="1" x14ac:dyDescent="0.2">
      <c r="E35306" s="28"/>
      <c r="F35306" s="28"/>
    </row>
    <row r="35307" spans="5:6" ht="15" customHeight="1" x14ac:dyDescent="0.2">
      <c r="E35307" s="28"/>
      <c r="F35307" s="28"/>
    </row>
    <row r="35308" spans="5:6" ht="15" customHeight="1" x14ac:dyDescent="0.2">
      <c r="E35308" s="28"/>
      <c r="F35308" s="28"/>
    </row>
    <row r="35309" spans="5:6" ht="15" customHeight="1" x14ac:dyDescent="0.2">
      <c r="E35309" s="28"/>
      <c r="F35309" s="28"/>
    </row>
    <row r="35310" spans="5:6" ht="15" customHeight="1" x14ac:dyDescent="0.2">
      <c r="E35310" s="28"/>
      <c r="F35310" s="28"/>
    </row>
    <row r="35311" spans="5:6" ht="15" customHeight="1" x14ac:dyDescent="0.2">
      <c r="E35311" s="28"/>
      <c r="F35311" s="28"/>
    </row>
    <row r="35312" spans="5:6" ht="15" customHeight="1" x14ac:dyDescent="0.2">
      <c r="E35312" s="28"/>
      <c r="F35312" s="28"/>
    </row>
    <row r="35313" spans="5:6" ht="15" customHeight="1" x14ac:dyDescent="0.2">
      <c r="E35313" s="28"/>
      <c r="F35313" s="28"/>
    </row>
    <row r="35314" spans="5:6" ht="15" customHeight="1" x14ac:dyDescent="0.2">
      <c r="E35314" s="28"/>
      <c r="F35314" s="28"/>
    </row>
    <row r="35315" spans="5:6" ht="15" customHeight="1" x14ac:dyDescent="0.2">
      <c r="E35315" s="28"/>
      <c r="F35315" s="28"/>
    </row>
    <row r="35316" spans="5:6" ht="15" customHeight="1" x14ac:dyDescent="0.2">
      <c r="E35316" s="28"/>
      <c r="F35316" s="28"/>
    </row>
    <row r="35317" spans="5:6" ht="15" customHeight="1" x14ac:dyDescent="0.2">
      <c r="E35317" s="28"/>
      <c r="F35317" s="28"/>
    </row>
    <row r="35318" spans="5:6" ht="15" customHeight="1" x14ac:dyDescent="0.2">
      <c r="E35318" s="28"/>
      <c r="F35318" s="28"/>
    </row>
    <row r="35319" spans="5:6" ht="15" customHeight="1" x14ac:dyDescent="0.2">
      <c r="E35319" s="28"/>
      <c r="F35319" s="28"/>
    </row>
    <row r="35320" spans="5:6" ht="15" customHeight="1" x14ac:dyDescent="0.2">
      <c r="E35320" s="28"/>
      <c r="F35320" s="28"/>
    </row>
    <row r="35321" spans="5:6" ht="15" customHeight="1" x14ac:dyDescent="0.2">
      <c r="E35321" s="28"/>
      <c r="F35321" s="28"/>
    </row>
    <row r="35322" spans="5:6" ht="15" customHeight="1" x14ac:dyDescent="0.2">
      <c r="E35322" s="28"/>
      <c r="F35322" s="28"/>
    </row>
    <row r="35323" spans="5:6" ht="15" customHeight="1" x14ac:dyDescent="0.2">
      <c r="E35323" s="28"/>
      <c r="F35323" s="28"/>
    </row>
    <row r="35324" spans="5:6" ht="15" customHeight="1" x14ac:dyDescent="0.2">
      <c r="E35324" s="28"/>
      <c r="F35324" s="28"/>
    </row>
    <row r="35325" spans="5:6" ht="15" customHeight="1" x14ac:dyDescent="0.2">
      <c r="E35325" s="28"/>
      <c r="F35325" s="28"/>
    </row>
    <row r="35326" spans="5:6" ht="15" customHeight="1" x14ac:dyDescent="0.2">
      <c r="E35326" s="28"/>
      <c r="F35326" s="28"/>
    </row>
    <row r="35327" spans="5:6" ht="15" customHeight="1" x14ac:dyDescent="0.2">
      <c r="E35327" s="28"/>
      <c r="F35327" s="28"/>
    </row>
    <row r="35328" spans="5:6" ht="15" customHeight="1" x14ac:dyDescent="0.2">
      <c r="E35328" s="28"/>
      <c r="F35328" s="28"/>
    </row>
    <row r="35329" spans="5:6" ht="15" customHeight="1" x14ac:dyDescent="0.2">
      <c r="E35329" s="28"/>
      <c r="F35329" s="28"/>
    </row>
    <row r="35330" spans="5:6" ht="15" customHeight="1" x14ac:dyDescent="0.2">
      <c r="E35330" s="28"/>
      <c r="F35330" s="28"/>
    </row>
    <row r="35331" spans="5:6" ht="15" customHeight="1" x14ac:dyDescent="0.2">
      <c r="E35331" s="28"/>
      <c r="F35331" s="28"/>
    </row>
    <row r="35332" spans="5:6" ht="15" customHeight="1" x14ac:dyDescent="0.2">
      <c r="E35332" s="28"/>
      <c r="F35332" s="28"/>
    </row>
    <row r="35333" spans="5:6" ht="15" customHeight="1" x14ac:dyDescent="0.2">
      <c r="E35333" s="28"/>
      <c r="F35333" s="28"/>
    </row>
    <row r="35334" spans="5:6" ht="15" customHeight="1" x14ac:dyDescent="0.2">
      <c r="E35334" s="28"/>
      <c r="F35334" s="28"/>
    </row>
    <row r="35335" spans="5:6" ht="15" customHeight="1" x14ac:dyDescent="0.2">
      <c r="E35335" s="28"/>
      <c r="F35335" s="28"/>
    </row>
    <row r="35336" spans="5:6" ht="15" customHeight="1" x14ac:dyDescent="0.2">
      <c r="E35336" s="28"/>
      <c r="F35336" s="28"/>
    </row>
    <row r="35337" spans="5:6" ht="15" customHeight="1" x14ac:dyDescent="0.2">
      <c r="E35337" s="28"/>
      <c r="F35337" s="28"/>
    </row>
    <row r="35338" spans="5:6" ht="15" customHeight="1" x14ac:dyDescent="0.2">
      <c r="E35338" s="28"/>
      <c r="F35338" s="28"/>
    </row>
    <row r="35339" spans="5:6" ht="15" customHeight="1" x14ac:dyDescent="0.2">
      <c r="E35339" s="28"/>
      <c r="F35339" s="28"/>
    </row>
    <row r="35340" spans="5:6" ht="15" customHeight="1" x14ac:dyDescent="0.2">
      <c r="E35340" s="28"/>
      <c r="F35340" s="28"/>
    </row>
    <row r="35341" spans="5:6" ht="15" customHeight="1" x14ac:dyDescent="0.2">
      <c r="E35341" s="28"/>
      <c r="F35341" s="28"/>
    </row>
    <row r="35342" spans="5:6" ht="15" customHeight="1" x14ac:dyDescent="0.2">
      <c r="E35342" s="28"/>
      <c r="F35342" s="28"/>
    </row>
    <row r="35343" spans="5:6" ht="15" customHeight="1" x14ac:dyDescent="0.2">
      <c r="E35343" s="28"/>
      <c r="F35343" s="28"/>
    </row>
    <row r="35344" spans="5:6" ht="15" customHeight="1" x14ac:dyDescent="0.2">
      <c r="E35344" s="28"/>
      <c r="F35344" s="28"/>
    </row>
    <row r="35345" spans="5:6" ht="15" customHeight="1" x14ac:dyDescent="0.2">
      <c r="E35345" s="28"/>
      <c r="F35345" s="28"/>
    </row>
    <row r="35346" spans="5:6" ht="15" customHeight="1" x14ac:dyDescent="0.2">
      <c r="E35346" s="28"/>
      <c r="F35346" s="28"/>
    </row>
    <row r="35347" spans="5:6" ht="15" customHeight="1" x14ac:dyDescent="0.2">
      <c r="E35347" s="28"/>
      <c r="F35347" s="28"/>
    </row>
    <row r="35348" spans="5:6" ht="15" customHeight="1" x14ac:dyDescent="0.2">
      <c r="E35348" s="28"/>
      <c r="F35348" s="28"/>
    </row>
    <row r="35349" spans="5:6" ht="15" customHeight="1" x14ac:dyDescent="0.2">
      <c r="E35349" s="28"/>
      <c r="F35349" s="28"/>
    </row>
    <row r="35350" spans="5:6" ht="15" customHeight="1" x14ac:dyDescent="0.2">
      <c r="E35350" s="28"/>
      <c r="F35350" s="28"/>
    </row>
    <row r="35351" spans="5:6" ht="15" customHeight="1" x14ac:dyDescent="0.2">
      <c r="E35351" s="28"/>
      <c r="F35351" s="28"/>
    </row>
    <row r="35352" spans="5:6" ht="15" customHeight="1" x14ac:dyDescent="0.2">
      <c r="E35352" s="28"/>
      <c r="F35352" s="28"/>
    </row>
    <row r="35353" spans="5:6" ht="15" customHeight="1" x14ac:dyDescent="0.2">
      <c r="E35353" s="28"/>
      <c r="F35353" s="28"/>
    </row>
    <row r="35354" spans="5:6" ht="15" customHeight="1" x14ac:dyDescent="0.2">
      <c r="E35354" s="28"/>
      <c r="F35354" s="28"/>
    </row>
    <row r="35355" spans="5:6" ht="15" customHeight="1" x14ac:dyDescent="0.2">
      <c r="E35355" s="28"/>
      <c r="F35355" s="28"/>
    </row>
    <row r="35356" spans="5:6" ht="15" customHeight="1" x14ac:dyDescent="0.2">
      <c r="E35356" s="28"/>
      <c r="F35356" s="28"/>
    </row>
    <row r="35357" spans="5:6" ht="15" customHeight="1" x14ac:dyDescent="0.2">
      <c r="E35357" s="28"/>
      <c r="F35357" s="28"/>
    </row>
    <row r="35358" spans="5:6" ht="15" customHeight="1" x14ac:dyDescent="0.2">
      <c r="E35358" s="28"/>
      <c r="F35358" s="28"/>
    </row>
    <row r="35359" spans="5:6" ht="15" customHeight="1" x14ac:dyDescent="0.2">
      <c r="E35359" s="28"/>
      <c r="F35359" s="28"/>
    </row>
    <row r="35360" spans="5:6" ht="15" customHeight="1" x14ac:dyDescent="0.2">
      <c r="E35360" s="28"/>
      <c r="F35360" s="28"/>
    </row>
    <row r="35361" spans="5:6" ht="15" customHeight="1" x14ac:dyDescent="0.2">
      <c r="E35361" s="28"/>
      <c r="F35361" s="28"/>
    </row>
    <row r="35362" spans="5:6" ht="15" customHeight="1" x14ac:dyDescent="0.2">
      <c r="E35362" s="28"/>
      <c r="F35362" s="28"/>
    </row>
    <row r="35363" spans="5:6" ht="15" customHeight="1" x14ac:dyDescent="0.2">
      <c r="E35363" s="28"/>
      <c r="F35363" s="28"/>
    </row>
    <row r="35364" spans="5:6" ht="15" customHeight="1" x14ac:dyDescent="0.2">
      <c r="E35364" s="28"/>
      <c r="F35364" s="28"/>
    </row>
    <row r="35365" spans="5:6" ht="15" customHeight="1" x14ac:dyDescent="0.2">
      <c r="E35365" s="28"/>
      <c r="F35365" s="28"/>
    </row>
    <row r="35366" spans="5:6" ht="15" customHeight="1" x14ac:dyDescent="0.2">
      <c r="E35366" s="28"/>
      <c r="F35366" s="28"/>
    </row>
    <row r="35367" spans="5:6" ht="15" customHeight="1" x14ac:dyDescent="0.2">
      <c r="E35367" s="28"/>
      <c r="F35367" s="28"/>
    </row>
    <row r="35368" spans="5:6" ht="15" customHeight="1" x14ac:dyDescent="0.2">
      <c r="E35368" s="28"/>
      <c r="F35368" s="28"/>
    </row>
    <row r="35369" spans="5:6" ht="15" customHeight="1" x14ac:dyDescent="0.2">
      <c r="E35369" s="28"/>
      <c r="F35369" s="28"/>
    </row>
    <row r="35370" spans="5:6" ht="15" customHeight="1" x14ac:dyDescent="0.2">
      <c r="E35370" s="28"/>
      <c r="F35370" s="28"/>
    </row>
    <row r="35371" spans="5:6" ht="15" customHeight="1" x14ac:dyDescent="0.2">
      <c r="E35371" s="28"/>
      <c r="F35371" s="28"/>
    </row>
    <row r="35372" spans="5:6" ht="15" customHeight="1" x14ac:dyDescent="0.2">
      <c r="E35372" s="28"/>
      <c r="F35372" s="28"/>
    </row>
    <row r="35373" spans="5:6" ht="15" customHeight="1" x14ac:dyDescent="0.2">
      <c r="E35373" s="28"/>
      <c r="F35373" s="28"/>
    </row>
    <row r="35374" spans="5:6" ht="15" customHeight="1" x14ac:dyDescent="0.2">
      <c r="E35374" s="28"/>
      <c r="F35374" s="28"/>
    </row>
    <row r="35375" spans="5:6" ht="15" customHeight="1" x14ac:dyDescent="0.2">
      <c r="E35375" s="28"/>
      <c r="F35375" s="28"/>
    </row>
    <row r="35376" spans="5:6" ht="15" customHeight="1" x14ac:dyDescent="0.2">
      <c r="E35376" s="28"/>
      <c r="F35376" s="28"/>
    </row>
    <row r="35377" spans="5:6" ht="15" customHeight="1" x14ac:dyDescent="0.2">
      <c r="E35377" s="28"/>
      <c r="F35377" s="28"/>
    </row>
    <row r="35378" spans="5:6" ht="15" customHeight="1" x14ac:dyDescent="0.2">
      <c r="E35378" s="28"/>
      <c r="F35378" s="28"/>
    </row>
    <row r="35379" spans="5:6" ht="15" customHeight="1" x14ac:dyDescent="0.2">
      <c r="E35379" s="28"/>
      <c r="F35379" s="28"/>
    </row>
    <row r="35380" spans="5:6" ht="15" customHeight="1" x14ac:dyDescent="0.2">
      <c r="E35380" s="28"/>
      <c r="F35380" s="28"/>
    </row>
    <row r="35381" spans="5:6" ht="15" customHeight="1" x14ac:dyDescent="0.2">
      <c r="E35381" s="28"/>
      <c r="F35381" s="28"/>
    </row>
    <row r="35382" spans="5:6" ht="15" customHeight="1" x14ac:dyDescent="0.2">
      <c r="E35382" s="28"/>
      <c r="F35382" s="28"/>
    </row>
    <row r="35383" spans="5:6" ht="15" customHeight="1" x14ac:dyDescent="0.2">
      <c r="E35383" s="28"/>
      <c r="F35383" s="28"/>
    </row>
    <row r="35384" spans="5:6" ht="15" customHeight="1" x14ac:dyDescent="0.2">
      <c r="E35384" s="28"/>
      <c r="F35384" s="28"/>
    </row>
    <row r="35385" spans="5:6" ht="15" customHeight="1" x14ac:dyDescent="0.2">
      <c r="E35385" s="28"/>
      <c r="F35385" s="28"/>
    </row>
    <row r="35386" spans="5:6" ht="15" customHeight="1" x14ac:dyDescent="0.2">
      <c r="E35386" s="28"/>
      <c r="F35386" s="28"/>
    </row>
    <row r="35387" spans="5:6" ht="15" customHeight="1" x14ac:dyDescent="0.2">
      <c r="E35387" s="28"/>
      <c r="F35387" s="28"/>
    </row>
    <row r="35388" spans="5:6" ht="15" customHeight="1" x14ac:dyDescent="0.2">
      <c r="E35388" s="28"/>
      <c r="F35388" s="28"/>
    </row>
    <row r="35389" spans="5:6" ht="15" customHeight="1" x14ac:dyDescent="0.2">
      <c r="E35389" s="28"/>
      <c r="F35389" s="28"/>
    </row>
    <row r="35390" spans="5:6" ht="15" customHeight="1" x14ac:dyDescent="0.2">
      <c r="E35390" s="28"/>
      <c r="F35390" s="28"/>
    </row>
    <row r="35391" spans="5:6" ht="15" customHeight="1" x14ac:dyDescent="0.2">
      <c r="E35391" s="28"/>
      <c r="F35391" s="28"/>
    </row>
    <row r="35392" spans="5:6" ht="15" customHeight="1" x14ac:dyDescent="0.2">
      <c r="E35392" s="28"/>
      <c r="F35392" s="28"/>
    </row>
    <row r="35393" spans="5:6" ht="15" customHeight="1" x14ac:dyDescent="0.2">
      <c r="E35393" s="28"/>
      <c r="F35393" s="28"/>
    </row>
    <row r="35394" spans="5:6" ht="15" customHeight="1" x14ac:dyDescent="0.2">
      <c r="E35394" s="28"/>
      <c r="F35394" s="28"/>
    </row>
    <row r="35395" spans="5:6" ht="15" customHeight="1" x14ac:dyDescent="0.2">
      <c r="E35395" s="28"/>
      <c r="F35395" s="28"/>
    </row>
    <row r="35396" spans="5:6" ht="15" customHeight="1" x14ac:dyDescent="0.2">
      <c r="E35396" s="28"/>
      <c r="F35396" s="28"/>
    </row>
    <row r="35397" spans="5:6" ht="15" customHeight="1" x14ac:dyDescent="0.2">
      <c r="E35397" s="28"/>
      <c r="F35397" s="28"/>
    </row>
    <row r="35398" spans="5:6" ht="15" customHeight="1" x14ac:dyDescent="0.2">
      <c r="E35398" s="28"/>
      <c r="F35398" s="28"/>
    </row>
    <row r="35399" spans="5:6" ht="15" customHeight="1" x14ac:dyDescent="0.2">
      <c r="E35399" s="28"/>
      <c r="F35399" s="28"/>
    </row>
    <row r="35400" spans="5:6" ht="15" customHeight="1" x14ac:dyDescent="0.2">
      <c r="E35400" s="28"/>
      <c r="F35400" s="28"/>
    </row>
    <row r="35401" spans="5:6" ht="15" customHeight="1" x14ac:dyDescent="0.2">
      <c r="E35401" s="28"/>
      <c r="F35401" s="28"/>
    </row>
    <row r="35402" spans="5:6" ht="15" customHeight="1" x14ac:dyDescent="0.2">
      <c r="E35402" s="28"/>
      <c r="F35402" s="28"/>
    </row>
    <row r="35403" spans="5:6" ht="15" customHeight="1" x14ac:dyDescent="0.2">
      <c r="E35403" s="28"/>
      <c r="F35403" s="28"/>
    </row>
    <row r="35404" spans="5:6" ht="15" customHeight="1" x14ac:dyDescent="0.2">
      <c r="E35404" s="28"/>
      <c r="F35404" s="28"/>
    </row>
    <row r="35405" spans="5:6" ht="15" customHeight="1" x14ac:dyDescent="0.2">
      <c r="E35405" s="28"/>
      <c r="F35405" s="28"/>
    </row>
    <row r="35406" spans="5:6" ht="15" customHeight="1" x14ac:dyDescent="0.2">
      <c r="E35406" s="28"/>
      <c r="F35406" s="28"/>
    </row>
    <row r="35407" spans="5:6" ht="15" customHeight="1" x14ac:dyDescent="0.2">
      <c r="E35407" s="28"/>
      <c r="F35407" s="28"/>
    </row>
    <row r="35408" spans="5:6" ht="15" customHeight="1" x14ac:dyDescent="0.2">
      <c r="E35408" s="28"/>
      <c r="F35408" s="28"/>
    </row>
    <row r="35409" spans="5:6" ht="15" customHeight="1" x14ac:dyDescent="0.2">
      <c r="E35409" s="28"/>
      <c r="F35409" s="28"/>
    </row>
    <row r="35410" spans="5:6" ht="15" customHeight="1" x14ac:dyDescent="0.2">
      <c r="E35410" s="28"/>
      <c r="F35410" s="28"/>
    </row>
    <row r="35411" spans="5:6" ht="15" customHeight="1" x14ac:dyDescent="0.2">
      <c r="E35411" s="28"/>
      <c r="F35411" s="28"/>
    </row>
    <row r="35412" spans="5:6" ht="15" customHeight="1" x14ac:dyDescent="0.2">
      <c r="E35412" s="28"/>
      <c r="F35412" s="28"/>
    </row>
    <row r="35413" spans="5:6" ht="15" customHeight="1" x14ac:dyDescent="0.2">
      <c r="E35413" s="28"/>
      <c r="F35413" s="28"/>
    </row>
    <row r="35414" spans="5:6" ht="15" customHeight="1" x14ac:dyDescent="0.2">
      <c r="E35414" s="28"/>
      <c r="F35414" s="28"/>
    </row>
    <row r="35415" spans="5:6" ht="15" customHeight="1" x14ac:dyDescent="0.2">
      <c r="E35415" s="28"/>
      <c r="F35415" s="28"/>
    </row>
    <row r="35416" spans="5:6" ht="15" customHeight="1" x14ac:dyDescent="0.2">
      <c r="E35416" s="28"/>
      <c r="F35416" s="28"/>
    </row>
    <row r="35417" spans="5:6" ht="15" customHeight="1" x14ac:dyDescent="0.2">
      <c r="E35417" s="28"/>
      <c r="F35417" s="28"/>
    </row>
    <row r="35418" spans="5:6" ht="15" customHeight="1" x14ac:dyDescent="0.2">
      <c r="E35418" s="28"/>
      <c r="F35418" s="28"/>
    </row>
    <row r="35419" spans="5:6" ht="15" customHeight="1" x14ac:dyDescent="0.2">
      <c r="E35419" s="28"/>
      <c r="F35419" s="28"/>
    </row>
    <row r="35420" spans="5:6" ht="15" customHeight="1" x14ac:dyDescent="0.2">
      <c r="E35420" s="28"/>
      <c r="F35420" s="28"/>
    </row>
    <row r="35421" spans="5:6" ht="15" customHeight="1" x14ac:dyDescent="0.2">
      <c r="E35421" s="28"/>
      <c r="F35421" s="28"/>
    </row>
    <row r="35422" spans="5:6" ht="15" customHeight="1" x14ac:dyDescent="0.2">
      <c r="E35422" s="28"/>
      <c r="F35422" s="28"/>
    </row>
    <row r="35423" spans="5:6" ht="15" customHeight="1" x14ac:dyDescent="0.2">
      <c r="E35423" s="28"/>
      <c r="F35423" s="28"/>
    </row>
    <row r="35424" spans="5:6" ht="15" customHeight="1" x14ac:dyDescent="0.2">
      <c r="E35424" s="28"/>
      <c r="F35424" s="28"/>
    </row>
    <row r="35425" spans="5:6" ht="15" customHeight="1" x14ac:dyDescent="0.2">
      <c r="E35425" s="28"/>
      <c r="F35425" s="28"/>
    </row>
    <row r="35426" spans="5:6" ht="15" customHeight="1" x14ac:dyDescent="0.2">
      <c r="E35426" s="28"/>
      <c r="F35426" s="28"/>
    </row>
    <row r="35427" spans="5:6" ht="15" customHeight="1" x14ac:dyDescent="0.2">
      <c r="E35427" s="28"/>
      <c r="F35427" s="28"/>
    </row>
    <row r="35428" spans="5:6" ht="15" customHeight="1" x14ac:dyDescent="0.2">
      <c r="E35428" s="28"/>
      <c r="F35428" s="28"/>
    </row>
    <row r="35429" spans="5:6" ht="15" customHeight="1" x14ac:dyDescent="0.2">
      <c r="E35429" s="28"/>
      <c r="F35429" s="28"/>
    </row>
    <row r="35430" spans="5:6" ht="15" customHeight="1" x14ac:dyDescent="0.2">
      <c r="E35430" s="28"/>
      <c r="F35430" s="28"/>
    </row>
    <row r="35431" spans="5:6" ht="15" customHeight="1" x14ac:dyDescent="0.2">
      <c r="E35431" s="28"/>
      <c r="F35431" s="28"/>
    </row>
    <row r="35432" spans="5:6" ht="15" customHeight="1" x14ac:dyDescent="0.2">
      <c r="E35432" s="28"/>
      <c r="F35432" s="28"/>
    </row>
    <row r="35433" spans="5:6" ht="15" customHeight="1" x14ac:dyDescent="0.2">
      <c r="E35433" s="28"/>
      <c r="F35433" s="28"/>
    </row>
    <row r="35434" spans="5:6" ht="15" customHeight="1" x14ac:dyDescent="0.2">
      <c r="E35434" s="28"/>
      <c r="F35434" s="28"/>
    </row>
    <row r="35435" spans="5:6" ht="15" customHeight="1" x14ac:dyDescent="0.2">
      <c r="E35435" s="28"/>
      <c r="F35435" s="28"/>
    </row>
    <row r="35436" spans="5:6" ht="15" customHeight="1" x14ac:dyDescent="0.2">
      <c r="E35436" s="28"/>
      <c r="F35436" s="28"/>
    </row>
    <row r="35437" spans="5:6" ht="15" customHeight="1" x14ac:dyDescent="0.2">
      <c r="E35437" s="28"/>
      <c r="F35437" s="28"/>
    </row>
    <row r="35438" spans="5:6" ht="15" customHeight="1" x14ac:dyDescent="0.2">
      <c r="E35438" s="28"/>
      <c r="F35438" s="28"/>
    </row>
    <row r="35439" spans="5:6" ht="15" customHeight="1" x14ac:dyDescent="0.2">
      <c r="E35439" s="28"/>
      <c r="F35439" s="28"/>
    </row>
    <row r="35440" spans="5:6" ht="15" customHeight="1" x14ac:dyDescent="0.2">
      <c r="E35440" s="28"/>
      <c r="F35440" s="28"/>
    </row>
    <row r="35441" spans="5:6" ht="15" customHeight="1" x14ac:dyDescent="0.2">
      <c r="E35441" s="28"/>
      <c r="F35441" s="28"/>
    </row>
    <row r="35442" spans="5:6" ht="15" customHeight="1" x14ac:dyDescent="0.2">
      <c r="E35442" s="28"/>
      <c r="F35442" s="28"/>
    </row>
    <row r="35443" spans="5:6" ht="15" customHeight="1" x14ac:dyDescent="0.2">
      <c r="E35443" s="28"/>
      <c r="F35443" s="28"/>
    </row>
    <row r="35444" spans="5:6" ht="15" customHeight="1" x14ac:dyDescent="0.2">
      <c r="E35444" s="28"/>
      <c r="F35444" s="28"/>
    </row>
    <row r="35445" spans="5:6" ht="15" customHeight="1" x14ac:dyDescent="0.2">
      <c r="E35445" s="28"/>
      <c r="F35445" s="28"/>
    </row>
    <row r="35446" spans="5:6" ht="15" customHeight="1" x14ac:dyDescent="0.2">
      <c r="E35446" s="28"/>
      <c r="F35446" s="28"/>
    </row>
    <row r="35447" spans="5:6" ht="15" customHeight="1" x14ac:dyDescent="0.2">
      <c r="E35447" s="28"/>
      <c r="F35447" s="28"/>
    </row>
    <row r="35448" spans="5:6" ht="15" customHeight="1" x14ac:dyDescent="0.2">
      <c r="E35448" s="28"/>
      <c r="F35448" s="28"/>
    </row>
    <row r="35449" spans="5:6" ht="15" customHeight="1" x14ac:dyDescent="0.2">
      <c r="E35449" s="28"/>
      <c r="F35449" s="28"/>
    </row>
    <row r="35450" spans="5:6" ht="15" customHeight="1" x14ac:dyDescent="0.2">
      <c r="E35450" s="28"/>
      <c r="F35450" s="28"/>
    </row>
    <row r="35451" spans="5:6" ht="15" customHeight="1" x14ac:dyDescent="0.2">
      <c r="E35451" s="28"/>
      <c r="F35451" s="28"/>
    </row>
    <row r="35452" spans="5:6" ht="15" customHeight="1" x14ac:dyDescent="0.2">
      <c r="E35452" s="28"/>
      <c r="F35452" s="28"/>
    </row>
    <row r="35453" spans="5:6" ht="15" customHeight="1" x14ac:dyDescent="0.2">
      <c r="E35453" s="28"/>
      <c r="F35453" s="28"/>
    </row>
    <row r="35454" spans="5:6" ht="15" customHeight="1" x14ac:dyDescent="0.2">
      <c r="E35454" s="28"/>
      <c r="F35454" s="28"/>
    </row>
    <row r="35455" spans="5:6" ht="15" customHeight="1" x14ac:dyDescent="0.2">
      <c r="E35455" s="28"/>
      <c r="F35455" s="28"/>
    </row>
    <row r="35456" spans="5:6" ht="15" customHeight="1" x14ac:dyDescent="0.2">
      <c r="E35456" s="28"/>
      <c r="F35456" s="28"/>
    </row>
    <row r="35457" spans="5:6" ht="15" customHeight="1" x14ac:dyDescent="0.2">
      <c r="E35457" s="28"/>
      <c r="F35457" s="28"/>
    </row>
    <row r="35458" spans="5:6" ht="15" customHeight="1" x14ac:dyDescent="0.2">
      <c r="E35458" s="28"/>
      <c r="F35458" s="28"/>
    </row>
    <row r="35459" spans="5:6" ht="15" customHeight="1" x14ac:dyDescent="0.2">
      <c r="E35459" s="28"/>
      <c r="F35459" s="28"/>
    </row>
    <row r="35460" spans="5:6" ht="15" customHeight="1" x14ac:dyDescent="0.2">
      <c r="E35460" s="28"/>
      <c r="F35460" s="28"/>
    </row>
    <row r="35461" spans="5:6" ht="15" customHeight="1" x14ac:dyDescent="0.2">
      <c r="E35461" s="28"/>
      <c r="F35461" s="28"/>
    </row>
    <row r="35462" spans="5:6" ht="15" customHeight="1" x14ac:dyDescent="0.2">
      <c r="E35462" s="28"/>
      <c r="F35462" s="28"/>
    </row>
    <row r="35463" spans="5:6" ht="15" customHeight="1" x14ac:dyDescent="0.2">
      <c r="E35463" s="28"/>
      <c r="F35463" s="28"/>
    </row>
    <row r="35464" spans="5:6" ht="15" customHeight="1" x14ac:dyDescent="0.2">
      <c r="E35464" s="28"/>
      <c r="F35464" s="28"/>
    </row>
    <row r="35465" spans="5:6" ht="15" customHeight="1" x14ac:dyDescent="0.2">
      <c r="E35465" s="28"/>
      <c r="F35465" s="28"/>
    </row>
    <row r="35466" spans="5:6" ht="15" customHeight="1" x14ac:dyDescent="0.2">
      <c r="E35466" s="28"/>
      <c r="F35466" s="28"/>
    </row>
    <row r="35467" spans="5:6" ht="15" customHeight="1" x14ac:dyDescent="0.2">
      <c r="E35467" s="28"/>
      <c r="F35467" s="28"/>
    </row>
    <row r="35468" spans="5:6" ht="15" customHeight="1" x14ac:dyDescent="0.2">
      <c r="E35468" s="28"/>
      <c r="F35468" s="28"/>
    </row>
    <row r="35469" spans="5:6" ht="15" customHeight="1" x14ac:dyDescent="0.2">
      <c r="E35469" s="28"/>
      <c r="F35469" s="28"/>
    </row>
    <row r="35470" spans="5:6" ht="15" customHeight="1" x14ac:dyDescent="0.2">
      <c r="E35470" s="28"/>
      <c r="F35470" s="28"/>
    </row>
    <row r="35471" spans="5:6" ht="15" customHeight="1" x14ac:dyDescent="0.2">
      <c r="E35471" s="28"/>
      <c r="F35471" s="28"/>
    </row>
    <row r="35472" spans="5:6" ht="15" customHeight="1" x14ac:dyDescent="0.2">
      <c r="E35472" s="28"/>
      <c r="F35472" s="28"/>
    </row>
    <row r="35473" spans="5:6" ht="15" customHeight="1" x14ac:dyDescent="0.2">
      <c r="E35473" s="28"/>
      <c r="F35473" s="28"/>
    </row>
    <row r="35474" spans="5:6" ht="15" customHeight="1" x14ac:dyDescent="0.2">
      <c r="E35474" s="28"/>
      <c r="F35474" s="28"/>
    </row>
    <row r="35475" spans="5:6" ht="15" customHeight="1" x14ac:dyDescent="0.2">
      <c r="E35475" s="28"/>
      <c r="F35475" s="28"/>
    </row>
    <row r="35476" spans="5:6" ht="15" customHeight="1" x14ac:dyDescent="0.2">
      <c r="E35476" s="28"/>
      <c r="F35476" s="28"/>
    </row>
    <row r="35477" spans="5:6" ht="15" customHeight="1" x14ac:dyDescent="0.2">
      <c r="E35477" s="28"/>
      <c r="F35477" s="28"/>
    </row>
    <row r="35478" spans="5:6" ht="15" customHeight="1" x14ac:dyDescent="0.2">
      <c r="E35478" s="28"/>
      <c r="F35478" s="28"/>
    </row>
    <row r="35479" spans="5:6" ht="15" customHeight="1" x14ac:dyDescent="0.2">
      <c r="E35479" s="28"/>
      <c r="F35479" s="28"/>
    </row>
    <row r="35480" spans="5:6" ht="15" customHeight="1" x14ac:dyDescent="0.2">
      <c r="E35480" s="28"/>
      <c r="F35480" s="28"/>
    </row>
    <row r="35481" spans="5:6" ht="15" customHeight="1" x14ac:dyDescent="0.2">
      <c r="E35481" s="28"/>
      <c r="F35481" s="28"/>
    </row>
    <row r="35482" spans="5:6" ht="15" customHeight="1" x14ac:dyDescent="0.2">
      <c r="E35482" s="28"/>
      <c r="F35482" s="28"/>
    </row>
    <row r="35483" spans="5:6" ht="15" customHeight="1" x14ac:dyDescent="0.2">
      <c r="E35483" s="28"/>
      <c r="F35483" s="28"/>
    </row>
    <row r="35484" spans="5:6" ht="15" customHeight="1" x14ac:dyDescent="0.2">
      <c r="E35484" s="28"/>
      <c r="F35484" s="28"/>
    </row>
    <row r="35485" spans="5:6" ht="15" customHeight="1" x14ac:dyDescent="0.2">
      <c r="E35485" s="28"/>
      <c r="F35485" s="28"/>
    </row>
    <row r="35486" spans="5:6" ht="15" customHeight="1" x14ac:dyDescent="0.2">
      <c r="E35486" s="28"/>
      <c r="F35486" s="28"/>
    </row>
    <row r="35487" spans="5:6" ht="15" customHeight="1" x14ac:dyDescent="0.2">
      <c r="E35487" s="28"/>
      <c r="F35487" s="28"/>
    </row>
    <row r="35488" spans="5:6" ht="15" customHeight="1" x14ac:dyDescent="0.2">
      <c r="E35488" s="28"/>
      <c r="F35488" s="28"/>
    </row>
    <row r="35489" spans="5:6" ht="15" customHeight="1" x14ac:dyDescent="0.2">
      <c r="E35489" s="28"/>
      <c r="F35489" s="28"/>
    </row>
    <row r="35490" spans="5:6" ht="15" customHeight="1" x14ac:dyDescent="0.2">
      <c r="E35490" s="28"/>
      <c r="F35490" s="28"/>
    </row>
    <row r="35491" spans="5:6" ht="15" customHeight="1" x14ac:dyDescent="0.2">
      <c r="E35491" s="28"/>
      <c r="F35491" s="28"/>
    </row>
    <row r="35492" spans="5:6" ht="15" customHeight="1" x14ac:dyDescent="0.2">
      <c r="E35492" s="28"/>
      <c r="F35492" s="28"/>
    </row>
    <row r="35493" spans="5:6" ht="15" customHeight="1" x14ac:dyDescent="0.2">
      <c r="E35493" s="28"/>
      <c r="F35493" s="28"/>
    </row>
    <row r="35494" spans="5:6" ht="15" customHeight="1" x14ac:dyDescent="0.2">
      <c r="E35494" s="28"/>
      <c r="F35494" s="28"/>
    </row>
    <row r="35495" spans="5:6" ht="15" customHeight="1" x14ac:dyDescent="0.2">
      <c r="E35495" s="28"/>
      <c r="F35495" s="28"/>
    </row>
    <row r="35496" spans="5:6" ht="15" customHeight="1" x14ac:dyDescent="0.2">
      <c r="E35496" s="28"/>
      <c r="F35496" s="28"/>
    </row>
    <row r="35497" spans="5:6" ht="15" customHeight="1" x14ac:dyDescent="0.2">
      <c r="E35497" s="28"/>
      <c r="F35497" s="28"/>
    </row>
    <row r="35498" spans="5:6" ht="15" customHeight="1" x14ac:dyDescent="0.2">
      <c r="E35498" s="28"/>
      <c r="F35498" s="28"/>
    </row>
    <row r="35499" spans="5:6" ht="15" customHeight="1" x14ac:dyDescent="0.2">
      <c r="E35499" s="28"/>
      <c r="F35499" s="28"/>
    </row>
    <row r="35500" spans="5:6" ht="15" customHeight="1" x14ac:dyDescent="0.2">
      <c r="E35500" s="28"/>
      <c r="F35500" s="28"/>
    </row>
    <row r="35501" spans="5:6" ht="15" customHeight="1" x14ac:dyDescent="0.2">
      <c r="E35501" s="28"/>
      <c r="F35501" s="28"/>
    </row>
    <row r="35502" spans="5:6" ht="15" customHeight="1" x14ac:dyDescent="0.2">
      <c r="E35502" s="28"/>
      <c r="F35502" s="28"/>
    </row>
    <row r="35503" spans="5:6" ht="15" customHeight="1" x14ac:dyDescent="0.2">
      <c r="E35503" s="28"/>
      <c r="F35503" s="28"/>
    </row>
    <row r="35504" spans="5:6" ht="15" customHeight="1" x14ac:dyDescent="0.2">
      <c r="E35504" s="28"/>
      <c r="F35504" s="28"/>
    </row>
    <row r="35505" spans="5:6" ht="15" customHeight="1" x14ac:dyDescent="0.2">
      <c r="E35505" s="28"/>
      <c r="F35505" s="28"/>
    </row>
    <row r="35506" spans="5:6" ht="15" customHeight="1" x14ac:dyDescent="0.2">
      <c r="E35506" s="28"/>
      <c r="F35506" s="28"/>
    </row>
    <row r="35507" spans="5:6" ht="15" customHeight="1" x14ac:dyDescent="0.2">
      <c r="E35507" s="28"/>
      <c r="F35507" s="28"/>
    </row>
    <row r="35508" spans="5:6" ht="15" customHeight="1" x14ac:dyDescent="0.2">
      <c r="E35508" s="28"/>
      <c r="F35508" s="28"/>
    </row>
    <row r="35509" spans="5:6" ht="15" customHeight="1" x14ac:dyDescent="0.2">
      <c r="E35509" s="28"/>
      <c r="F35509" s="28"/>
    </row>
    <row r="35510" spans="5:6" ht="15" customHeight="1" x14ac:dyDescent="0.2">
      <c r="E35510" s="28"/>
      <c r="F35510" s="28"/>
    </row>
    <row r="35511" spans="5:6" ht="15" customHeight="1" x14ac:dyDescent="0.2">
      <c r="E35511" s="28"/>
      <c r="F35511" s="28"/>
    </row>
    <row r="35512" spans="5:6" ht="15" customHeight="1" x14ac:dyDescent="0.2">
      <c r="E35512" s="28"/>
      <c r="F35512" s="28"/>
    </row>
    <row r="35513" spans="5:6" ht="15" customHeight="1" x14ac:dyDescent="0.2">
      <c r="E35513" s="28"/>
      <c r="F35513" s="28"/>
    </row>
    <row r="35514" spans="5:6" ht="15" customHeight="1" x14ac:dyDescent="0.2">
      <c r="E35514" s="28"/>
      <c r="F35514" s="28"/>
    </row>
    <row r="35515" spans="5:6" ht="15" customHeight="1" x14ac:dyDescent="0.2">
      <c r="E35515" s="28"/>
      <c r="F35515" s="28"/>
    </row>
    <row r="35516" spans="5:6" ht="15" customHeight="1" x14ac:dyDescent="0.2">
      <c r="E35516" s="28"/>
      <c r="F35516" s="28"/>
    </row>
    <row r="35517" spans="5:6" ht="15" customHeight="1" x14ac:dyDescent="0.2">
      <c r="E35517" s="28"/>
      <c r="F35517" s="28"/>
    </row>
    <row r="35518" spans="5:6" ht="15" customHeight="1" x14ac:dyDescent="0.2">
      <c r="E35518" s="28"/>
      <c r="F35518" s="28"/>
    </row>
    <row r="35519" spans="5:6" ht="15" customHeight="1" x14ac:dyDescent="0.2">
      <c r="E35519" s="28"/>
      <c r="F35519" s="28"/>
    </row>
    <row r="35520" spans="5:6" ht="15" customHeight="1" x14ac:dyDescent="0.2">
      <c r="E35520" s="28"/>
      <c r="F35520" s="28"/>
    </row>
    <row r="35521" spans="5:6" ht="15" customHeight="1" x14ac:dyDescent="0.2">
      <c r="E35521" s="28"/>
      <c r="F35521" s="28"/>
    </row>
    <row r="35522" spans="5:6" ht="15" customHeight="1" x14ac:dyDescent="0.2">
      <c r="E35522" s="28"/>
      <c r="F35522" s="28"/>
    </row>
    <row r="35523" spans="5:6" ht="15" customHeight="1" x14ac:dyDescent="0.2">
      <c r="E35523" s="28"/>
      <c r="F35523" s="28"/>
    </row>
    <row r="35524" spans="5:6" ht="15" customHeight="1" x14ac:dyDescent="0.2">
      <c r="E35524" s="28"/>
      <c r="F35524" s="28"/>
    </row>
    <row r="35525" spans="5:6" ht="15" customHeight="1" x14ac:dyDescent="0.2">
      <c r="E35525" s="28"/>
      <c r="F35525" s="28"/>
    </row>
    <row r="35526" spans="5:6" ht="15" customHeight="1" x14ac:dyDescent="0.2">
      <c r="E35526" s="28"/>
      <c r="F35526" s="28"/>
    </row>
    <row r="35527" spans="5:6" ht="15" customHeight="1" x14ac:dyDescent="0.2">
      <c r="E35527" s="28"/>
      <c r="F35527" s="28"/>
    </row>
    <row r="35528" spans="5:6" ht="15" customHeight="1" x14ac:dyDescent="0.2">
      <c r="E35528" s="28"/>
      <c r="F35528" s="28"/>
    </row>
    <row r="35529" spans="5:6" ht="15" customHeight="1" x14ac:dyDescent="0.2">
      <c r="E35529" s="28"/>
      <c r="F35529" s="28"/>
    </row>
    <row r="35530" spans="5:6" ht="15" customHeight="1" x14ac:dyDescent="0.2">
      <c r="E35530" s="28"/>
      <c r="F35530" s="28"/>
    </row>
    <row r="35531" spans="5:6" ht="15" customHeight="1" x14ac:dyDescent="0.2">
      <c r="E35531" s="28"/>
      <c r="F35531" s="28"/>
    </row>
    <row r="35532" spans="5:6" ht="15" customHeight="1" x14ac:dyDescent="0.2">
      <c r="E35532" s="28"/>
      <c r="F35532" s="28"/>
    </row>
    <row r="35533" spans="5:6" ht="15" customHeight="1" x14ac:dyDescent="0.2">
      <c r="E35533" s="28"/>
      <c r="F35533" s="28"/>
    </row>
    <row r="35534" spans="5:6" ht="15" customHeight="1" x14ac:dyDescent="0.2">
      <c r="E35534" s="28"/>
      <c r="F35534" s="28"/>
    </row>
    <row r="35535" spans="5:6" ht="15" customHeight="1" x14ac:dyDescent="0.2">
      <c r="E35535" s="28"/>
      <c r="F35535" s="28"/>
    </row>
    <row r="35536" spans="5:6" ht="15" customHeight="1" x14ac:dyDescent="0.2">
      <c r="E35536" s="28"/>
      <c r="F35536" s="28"/>
    </row>
    <row r="35537" spans="5:6" ht="15" customHeight="1" x14ac:dyDescent="0.2">
      <c r="E35537" s="28"/>
      <c r="F35537" s="28"/>
    </row>
    <row r="35538" spans="5:6" ht="15" customHeight="1" x14ac:dyDescent="0.2">
      <c r="E35538" s="28"/>
      <c r="F35538" s="28"/>
    </row>
    <row r="35539" spans="5:6" ht="15" customHeight="1" x14ac:dyDescent="0.2">
      <c r="E35539" s="28"/>
      <c r="F35539" s="28"/>
    </row>
    <row r="35540" spans="5:6" ht="15" customHeight="1" x14ac:dyDescent="0.2">
      <c r="E35540" s="28"/>
      <c r="F35540" s="28"/>
    </row>
    <row r="35541" spans="5:6" ht="15" customHeight="1" x14ac:dyDescent="0.2">
      <c r="E35541" s="28"/>
      <c r="F35541" s="28"/>
    </row>
    <row r="35542" spans="5:6" ht="15" customHeight="1" x14ac:dyDescent="0.2">
      <c r="E35542" s="28"/>
      <c r="F35542" s="28"/>
    </row>
    <row r="35543" spans="5:6" ht="15" customHeight="1" x14ac:dyDescent="0.2">
      <c r="E35543" s="28"/>
      <c r="F35543" s="28"/>
    </row>
    <row r="35544" spans="5:6" ht="15" customHeight="1" x14ac:dyDescent="0.2">
      <c r="E35544" s="28"/>
      <c r="F35544" s="28"/>
    </row>
    <row r="35545" spans="5:6" ht="15" customHeight="1" x14ac:dyDescent="0.2">
      <c r="E35545" s="28"/>
      <c r="F35545" s="28"/>
    </row>
    <row r="35546" spans="5:6" ht="15" customHeight="1" x14ac:dyDescent="0.2">
      <c r="E35546" s="28"/>
      <c r="F35546" s="28"/>
    </row>
    <row r="35547" spans="5:6" ht="15" customHeight="1" x14ac:dyDescent="0.2">
      <c r="E35547" s="28"/>
      <c r="F35547" s="28"/>
    </row>
    <row r="35548" spans="5:6" ht="15" customHeight="1" x14ac:dyDescent="0.2">
      <c r="E35548" s="28"/>
      <c r="F35548" s="28"/>
    </row>
    <row r="35549" spans="5:6" ht="15" customHeight="1" x14ac:dyDescent="0.2">
      <c r="E35549" s="28"/>
      <c r="F35549" s="28"/>
    </row>
    <row r="35550" spans="5:6" ht="15" customHeight="1" x14ac:dyDescent="0.2">
      <c r="E35550" s="28"/>
      <c r="F35550" s="28"/>
    </row>
    <row r="35551" spans="5:6" ht="15" customHeight="1" x14ac:dyDescent="0.2">
      <c r="E35551" s="28"/>
      <c r="F35551" s="28"/>
    </row>
    <row r="35552" spans="5:6" ht="15" customHeight="1" x14ac:dyDescent="0.2">
      <c r="E35552" s="28"/>
      <c r="F35552" s="28"/>
    </row>
    <row r="35553" spans="5:6" ht="15" customHeight="1" x14ac:dyDescent="0.2">
      <c r="E35553" s="28"/>
      <c r="F35553" s="28"/>
    </row>
    <row r="35554" spans="5:6" ht="15" customHeight="1" x14ac:dyDescent="0.2">
      <c r="E35554" s="28"/>
      <c r="F35554" s="28"/>
    </row>
    <row r="35555" spans="5:6" ht="15" customHeight="1" x14ac:dyDescent="0.2">
      <c r="E35555" s="28"/>
      <c r="F35555" s="28"/>
    </row>
    <row r="35556" spans="5:6" ht="15" customHeight="1" x14ac:dyDescent="0.2">
      <c r="E35556" s="28"/>
      <c r="F35556" s="28"/>
    </row>
    <row r="35557" spans="5:6" ht="15" customHeight="1" x14ac:dyDescent="0.2">
      <c r="E35557" s="28"/>
      <c r="F35557" s="28"/>
    </row>
    <row r="35558" spans="5:6" ht="15" customHeight="1" x14ac:dyDescent="0.2">
      <c r="E35558" s="28"/>
      <c r="F35558" s="28"/>
    </row>
    <row r="35559" spans="5:6" ht="15" customHeight="1" x14ac:dyDescent="0.2">
      <c r="E35559" s="28"/>
      <c r="F35559" s="28"/>
    </row>
    <row r="35560" spans="5:6" ht="15" customHeight="1" x14ac:dyDescent="0.2">
      <c r="E35560" s="28"/>
      <c r="F35560" s="28"/>
    </row>
    <row r="35561" spans="5:6" ht="15" customHeight="1" x14ac:dyDescent="0.2">
      <c r="E35561" s="28"/>
      <c r="F35561" s="28"/>
    </row>
    <row r="35562" spans="5:6" ht="15" customHeight="1" x14ac:dyDescent="0.2">
      <c r="E35562" s="28"/>
      <c r="F35562" s="28"/>
    </row>
    <row r="35563" spans="5:6" ht="15" customHeight="1" x14ac:dyDescent="0.2">
      <c r="E35563" s="28"/>
      <c r="F35563" s="28"/>
    </row>
    <row r="35564" spans="5:6" ht="15" customHeight="1" x14ac:dyDescent="0.2">
      <c r="E35564" s="28"/>
      <c r="F35564" s="28"/>
    </row>
    <row r="35565" spans="5:6" ht="15" customHeight="1" x14ac:dyDescent="0.2">
      <c r="E35565" s="28"/>
      <c r="F35565" s="28"/>
    </row>
    <row r="35566" spans="5:6" ht="15" customHeight="1" x14ac:dyDescent="0.2">
      <c r="E35566" s="28"/>
      <c r="F35566" s="28"/>
    </row>
    <row r="35567" spans="5:6" ht="15" customHeight="1" x14ac:dyDescent="0.2">
      <c r="E35567" s="28"/>
      <c r="F35567" s="28"/>
    </row>
    <row r="35568" spans="5:6" ht="15" customHeight="1" x14ac:dyDescent="0.2">
      <c r="E35568" s="28"/>
      <c r="F35568" s="28"/>
    </row>
    <row r="35569" spans="5:6" ht="15" customHeight="1" x14ac:dyDescent="0.2">
      <c r="E35569" s="28"/>
      <c r="F35569" s="28"/>
    </row>
    <row r="35570" spans="5:6" ht="15" customHeight="1" x14ac:dyDescent="0.2">
      <c r="E35570" s="28"/>
      <c r="F35570" s="28"/>
    </row>
    <row r="35571" spans="5:6" ht="15" customHeight="1" x14ac:dyDescent="0.2">
      <c r="E35571" s="28"/>
      <c r="F35571" s="28"/>
    </row>
    <row r="35572" spans="5:6" ht="15" customHeight="1" x14ac:dyDescent="0.2">
      <c r="E35572" s="28"/>
      <c r="F35572" s="28"/>
    </row>
    <row r="35573" spans="5:6" ht="15" customHeight="1" x14ac:dyDescent="0.2">
      <c r="E35573" s="28"/>
      <c r="F35573" s="28"/>
    </row>
    <row r="35574" spans="5:6" ht="15" customHeight="1" x14ac:dyDescent="0.2">
      <c r="E35574" s="28"/>
      <c r="F35574" s="28"/>
    </row>
    <row r="35575" spans="5:6" ht="15" customHeight="1" x14ac:dyDescent="0.2">
      <c r="E35575" s="28"/>
      <c r="F35575" s="28"/>
    </row>
    <row r="35576" spans="5:6" ht="15" customHeight="1" x14ac:dyDescent="0.2">
      <c r="E35576" s="28"/>
      <c r="F35576" s="28"/>
    </row>
    <row r="35577" spans="5:6" ht="15" customHeight="1" x14ac:dyDescent="0.2">
      <c r="E35577" s="28"/>
      <c r="F35577" s="28"/>
    </row>
    <row r="35578" spans="5:6" ht="15" customHeight="1" x14ac:dyDescent="0.2">
      <c r="E35578" s="28"/>
      <c r="F35578" s="28"/>
    </row>
    <row r="35579" spans="5:6" ht="15" customHeight="1" x14ac:dyDescent="0.2">
      <c r="E35579" s="28"/>
      <c r="F35579" s="28"/>
    </row>
    <row r="35580" spans="5:6" ht="15" customHeight="1" x14ac:dyDescent="0.2">
      <c r="E35580" s="28"/>
      <c r="F35580" s="28"/>
    </row>
    <row r="35581" spans="5:6" ht="15" customHeight="1" x14ac:dyDescent="0.2">
      <c r="E35581" s="28"/>
      <c r="F35581" s="28"/>
    </row>
    <row r="35582" spans="5:6" ht="15" customHeight="1" x14ac:dyDescent="0.2">
      <c r="E35582" s="28"/>
      <c r="F35582" s="28"/>
    </row>
    <row r="35583" spans="5:6" ht="15" customHeight="1" x14ac:dyDescent="0.2">
      <c r="E35583" s="28"/>
      <c r="F35583" s="28"/>
    </row>
    <row r="35584" spans="5:6" ht="15" customHeight="1" x14ac:dyDescent="0.2">
      <c r="E35584" s="28"/>
      <c r="F35584" s="28"/>
    </row>
    <row r="35585" spans="5:6" ht="15" customHeight="1" x14ac:dyDescent="0.2">
      <c r="E35585" s="28"/>
      <c r="F35585" s="28"/>
    </row>
    <row r="35586" spans="5:6" ht="15" customHeight="1" x14ac:dyDescent="0.2">
      <c r="E35586" s="28"/>
      <c r="F35586" s="28"/>
    </row>
    <row r="35587" spans="5:6" ht="15" customHeight="1" x14ac:dyDescent="0.2">
      <c r="E35587" s="28"/>
      <c r="F35587" s="28"/>
    </row>
    <row r="35588" spans="5:6" ht="15" customHeight="1" x14ac:dyDescent="0.2">
      <c r="E35588" s="28"/>
      <c r="F35588" s="28"/>
    </row>
    <row r="35589" spans="5:6" ht="15" customHeight="1" x14ac:dyDescent="0.2">
      <c r="E35589" s="28"/>
      <c r="F35589" s="28"/>
    </row>
    <row r="35590" spans="5:6" ht="15" customHeight="1" x14ac:dyDescent="0.2">
      <c r="E35590" s="28"/>
      <c r="F35590" s="28"/>
    </row>
    <row r="35591" spans="5:6" ht="15" customHeight="1" x14ac:dyDescent="0.2">
      <c r="E35591" s="28"/>
      <c r="F35591" s="28"/>
    </row>
    <row r="35592" spans="5:6" ht="15" customHeight="1" x14ac:dyDescent="0.2">
      <c r="E35592" s="28"/>
      <c r="F35592" s="28"/>
    </row>
    <row r="35593" spans="5:6" ht="15" customHeight="1" x14ac:dyDescent="0.2">
      <c r="E35593" s="28"/>
      <c r="F35593" s="28"/>
    </row>
    <row r="35594" spans="5:6" ht="15" customHeight="1" x14ac:dyDescent="0.2">
      <c r="E35594" s="28"/>
      <c r="F35594" s="28"/>
    </row>
    <row r="35595" spans="5:6" ht="15" customHeight="1" x14ac:dyDescent="0.2">
      <c r="E35595" s="28"/>
      <c r="F35595" s="28"/>
    </row>
    <row r="35596" spans="5:6" ht="15" customHeight="1" x14ac:dyDescent="0.2">
      <c r="E35596" s="28"/>
      <c r="F35596" s="28"/>
    </row>
    <row r="35597" spans="5:6" ht="15" customHeight="1" x14ac:dyDescent="0.2">
      <c r="E35597" s="28"/>
      <c r="F35597" s="28"/>
    </row>
    <row r="35598" spans="5:6" ht="15" customHeight="1" x14ac:dyDescent="0.2">
      <c r="E35598" s="28"/>
      <c r="F35598" s="28"/>
    </row>
    <row r="35599" spans="5:6" ht="15" customHeight="1" x14ac:dyDescent="0.2">
      <c r="E35599" s="28"/>
      <c r="F35599" s="28"/>
    </row>
    <row r="35600" spans="5:6" ht="15" customHeight="1" x14ac:dyDescent="0.2">
      <c r="E35600" s="28"/>
      <c r="F35600" s="28"/>
    </row>
    <row r="35601" spans="5:6" ht="15" customHeight="1" x14ac:dyDescent="0.2">
      <c r="E35601" s="28"/>
      <c r="F35601" s="28"/>
    </row>
    <row r="35602" spans="5:6" ht="15" customHeight="1" x14ac:dyDescent="0.2">
      <c r="E35602" s="28"/>
      <c r="F35602" s="28"/>
    </row>
    <row r="35603" spans="5:6" ht="15" customHeight="1" x14ac:dyDescent="0.2">
      <c r="E35603" s="28"/>
      <c r="F35603" s="28"/>
    </row>
    <row r="35604" spans="5:6" ht="15" customHeight="1" x14ac:dyDescent="0.2">
      <c r="E35604" s="28"/>
      <c r="F35604" s="28"/>
    </row>
    <row r="35605" spans="5:6" ht="15" customHeight="1" x14ac:dyDescent="0.2">
      <c r="E35605" s="28"/>
      <c r="F35605" s="28"/>
    </row>
    <row r="35606" spans="5:6" ht="15" customHeight="1" x14ac:dyDescent="0.2">
      <c r="E35606" s="28"/>
      <c r="F35606" s="28"/>
    </row>
    <row r="35607" spans="5:6" ht="15" customHeight="1" x14ac:dyDescent="0.2">
      <c r="E35607" s="28"/>
      <c r="F35607" s="28"/>
    </row>
    <row r="35608" spans="5:6" ht="15" customHeight="1" x14ac:dyDescent="0.2">
      <c r="E35608" s="28"/>
      <c r="F35608" s="28"/>
    </row>
    <row r="35609" spans="5:6" ht="15" customHeight="1" x14ac:dyDescent="0.2">
      <c r="E35609" s="28"/>
      <c r="F35609" s="28"/>
    </row>
    <row r="35610" spans="5:6" ht="15" customHeight="1" x14ac:dyDescent="0.2">
      <c r="E35610" s="28"/>
      <c r="F35610" s="28"/>
    </row>
    <row r="35611" spans="5:6" ht="15" customHeight="1" x14ac:dyDescent="0.2">
      <c r="E35611" s="28"/>
      <c r="F35611" s="28"/>
    </row>
    <row r="35612" spans="5:6" ht="15" customHeight="1" x14ac:dyDescent="0.2">
      <c r="E35612" s="28"/>
      <c r="F35612" s="28"/>
    </row>
    <row r="35613" spans="5:6" ht="15" customHeight="1" x14ac:dyDescent="0.2">
      <c r="E35613" s="28"/>
      <c r="F35613" s="28"/>
    </row>
    <row r="35614" spans="5:6" ht="15" customHeight="1" x14ac:dyDescent="0.2">
      <c r="E35614" s="28"/>
      <c r="F35614" s="28"/>
    </row>
    <row r="35615" spans="5:6" ht="15" customHeight="1" x14ac:dyDescent="0.2">
      <c r="E35615" s="28"/>
      <c r="F35615" s="28"/>
    </row>
    <row r="35616" spans="5:6" ht="15" customHeight="1" x14ac:dyDescent="0.2">
      <c r="E35616" s="28"/>
      <c r="F35616" s="28"/>
    </row>
    <row r="35617" spans="5:6" ht="15" customHeight="1" x14ac:dyDescent="0.2">
      <c r="E35617" s="28"/>
      <c r="F35617" s="28"/>
    </row>
    <row r="35618" spans="5:6" ht="15" customHeight="1" x14ac:dyDescent="0.2">
      <c r="E35618" s="28"/>
      <c r="F35618" s="28"/>
    </row>
    <row r="35619" spans="5:6" ht="15" customHeight="1" x14ac:dyDescent="0.2">
      <c r="E35619" s="28"/>
      <c r="F35619" s="28"/>
    </row>
    <row r="35620" spans="5:6" ht="15" customHeight="1" x14ac:dyDescent="0.2">
      <c r="E35620" s="28"/>
      <c r="F35620" s="28"/>
    </row>
    <row r="35621" spans="5:6" ht="15" customHeight="1" x14ac:dyDescent="0.2">
      <c r="E35621" s="28"/>
      <c r="F35621" s="28"/>
    </row>
    <row r="35622" spans="5:6" ht="15" customHeight="1" x14ac:dyDescent="0.2">
      <c r="E35622" s="28"/>
      <c r="F35622" s="28"/>
    </row>
    <row r="35623" spans="5:6" ht="15" customHeight="1" x14ac:dyDescent="0.2">
      <c r="E35623" s="28"/>
      <c r="F35623" s="28"/>
    </row>
    <row r="35624" spans="5:6" ht="15" customHeight="1" x14ac:dyDescent="0.2">
      <c r="E35624" s="28"/>
      <c r="F35624" s="28"/>
    </row>
    <row r="35625" spans="5:6" ht="15" customHeight="1" x14ac:dyDescent="0.2">
      <c r="E35625" s="28"/>
      <c r="F35625" s="28"/>
    </row>
    <row r="35626" spans="5:6" ht="15" customHeight="1" x14ac:dyDescent="0.2">
      <c r="E35626" s="28"/>
      <c r="F35626" s="28"/>
    </row>
    <row r="35627" spans="5:6" ht="15" customHeight="1" x14ac:dyDescent="0.2">
      <c r="E35627" s="28"/>
      <c r="F35627" s="28"/>
    </row>
    <row r="35628" spans="5:6" ht="15" customHeight="1" x14ac:dyDescent="0.2">
      <c r="E35628" s="28"/>
      <c r="F35628" s="28"/>
    </row>
    <row r="35629" spans="5:6" ht="15" customHeight="1" x14ac:dyDescent="0.2">
      <c r="E35629" s="28"/>
      <c r="F35629" s="28"/>
    </row>
    <row r="35630" spans="5:6" ht="15" customHeight="1" x14ac:dyDescent="0.2">
      <c r="E35630" s="28"/>
      <c r="F35630" s="28"/>
    </row>
    <row r="35631" spans="5:6" ht="15" customHeight="1" x14ac:dyDescent="0.2">
      <c r="E35631" s="28"/>
      <c r="F35631" s="28"/>
    </row>
    <row r="35632" spans="5:6" ht="15" customHeight="1" x14ac:dyDescent="0.2">
      <c r="E35632" s="28"/>
      <c r="F35632" s="28"/>
    </row>
    <row r="35633" spans="5:6" ht="15" customHeight="1" x14ac:dyDescent="0.2">
      <c r="E35633" s="28"/>
      <c r="F35633" s="28"/>
    </row>
    <row r="35634" spans="5:6" ht="15" customHeight="1" x14ac:dyDescent="0.2">
      <c r="E35634" s="28"/>
      <c r="F35634" s="28"/>
    </row>
    <row r="35635" spans="5:6" ht="15" customHeight="1" x14ac:dyDescent="0.2">
      <c r="E35635" s="28"/>
      <c r="F35635" s="28"/>
    </row>
    <row r="35636" spans="5:6" ht="15" customHeight="1" x14ac:dyDescent="0.2">
      <c r="E35636" s="28"/>
      <c r="F35636" s="28"/>
    </row>
    <row r="35637" spans="5:6" ht="15" customHeight="1" x14ac:dyDescent="0.2">
      <c r="E35637" s="28"/>
      <c r="F35637" s="28"/>
    </row>
    <row r="35638" spans="5:6" ht="15" customHeight="1" x14ac:dyDescent="0.2">
      <c r="E35638" s="28"/>
      <c r="F35638" s="28"/>
    </row>
    <row r="35639" spans="5:6" ht="15" customHeight="1" x14ac:dyDescent="0.2">
      <c r="E35639" s="28"/>
      <c r="F35639" s="28"/>
    </row>
    <row r="35640" spans="5:6" ht="15" customHeight="1" x14ac:dyDescent="0.2">
      <c r="E35640" s="28"/>
      <c r="F35640" s="28"/>
    </row>
    <row r="35641" spans="5:6" ht="15" customHeight="1" x14ac:dyDescent="0.2">
      <c r="E35641" s="28"/>
      <c r="F35641" s="28"/>
    </row>
    <row r="35642" spans="5:6" ht="15" customHeight="1" x14ac:dyDescent="0.2">
      <c r="E35642" s="28"/>
      <c r="F35642" s="28"/>
    </row>
    <row r="35643" spans="5:6" ht="15" customHeight="1" x14ac:dyDescent="0.2">
      <c r="E35643" s="28"/>
      <c r="F35643" s="28"/>
    </row>
    <row r="35644" spans="5:6" ht="15" customHeight="1" x14ac:dyDescent="0.2">
      <c r="E35644" s="28"/>
      <c r="F35644" s="28"/>
    </row>
    <row r="35645" spans="5:6" ht="15" customHeight="1" x14ac:dyDescent="0.2">
      <c r="E35645" s="28"/>
      <c r="F35645" s="28"/>
    </row>
    <row r="35646" spans="5:6" ht="15" customHeight="1" x14ac:dyDescent="0.2">
      <c r="E35646" s="28"/>
      <c r="F35646" s="28"/>
    </row>
    <row r="35647" spans="5:6" ht="15" customHeight="1" x14ac:dyDescent="0.2">
      <c r="E35647" s="28"/>
      <c r="F35647" s="28"/>
    </row>
    <row r="35648" spans="5:6" ht="15" customHeight="1" x14ac:dyDescent="0.2">
      <c r="E35648" s="28"/>
      <c r="F35648" s="28"/>
    </row>
    <row r="35649" spans="5:6" ht="15" customHeight="1" x14ac:dyDescent="0.2">
      <c r="E35649" s="28"/>
      <c r="F35649" s="28"/>
    </row>
    <row r="35650" spans="5:6" ht="15" customHeight="1" x14ac:dyDescent="0.2">
      <c r="E35650" s="28"/>
      <c r="F35650" s="28"/>
    </row>
    <row r="35651" spans="5:6" ht="15" customHeight="1" x14ac:dyDescent="0.2">
      <c r="E35651" s="28"/>
      <c r="F35651" s="28"/>
    </row>
    <row r="35652" spans="5:6" ht="15" customHeight="1" x14ac:dyDescent="0.2">
      <c r="E35652" s="28"/>
      <c r="F35652" s="28"/>
    </row>
    <row r="35653" spans="5:6" ht="15" customHeight="1" x14ac:dyDescent="0.2">
      <c r="E35653" s="28"/>
      <c r="F35653" s="28"/>
    </row>
    <row r="35654" spans="5:6" ht="15" customHeight="1" x14ac:dyDescent="0.2">
      <c r="E35654" s="28"/>
      <c r="F35654" s="28"/>
    </row>
    <row r="35655" spans="5:6" ht="15" customHeight="1" x14ac:dyDescent="0.2">
      <c r="E35655" s="28"/>
      <c r="F35655" s="28"/>
    </row>
    <row r="35656" spans="5:6" ht="15" customHeight="1" x14ac:dyDescent="0.2">
      <c r="E35656" s="28"/>
      <c r="F35656" s="28"/>
    </row>
    <row r="35657" spans="5:6" ht="15" customHeight="1" x14ac:dyDescent="0.2">
      <c r="E35657" s="28"/>
      <c r="F35657" s="28"/>
    </row>
    <row r="35658" spans="5:6" ht="15" customHeight="1" x14ac:dyDescent="0.2">
      <c r="E35658" s="28"/>
      <c r="F35658" s="28"/>
    </row>
    <row r="35659" spans="5:6" ht="15" customHeight="1" x14ac:dyDescent="0.2">
      <c r="E35659" s="28"/>
      <c r="F35659" s="28"/>
    </row>
    <row r="35660" spans="5:6" ht="15" customHeight="1" x14ac:dyDescent="0.2">
      <c r="E35660" s="28"/>
      <c r="F35660" s="28"/>
    </row>
    <row r="35661" spans="5:6" ht="15" customHeight="1" x14ac:dyDescent="0.2">
      <c r="E35661" s="28"/>
      <c r="F35661" s="28"/>
    </row>
    <row r="35662" spans="5:6" ht="15" customHeight="1" x14ac:dyDescent="0.2">
      <c r="E35662" s="28"/>
      <c r="F35662" s="28"/>
    </row>
    <row r="35663" spans="5:6" ht="15" customHeight="1" x14ac:dyDescent="0.2">
      <c r="E35663" s="28"/>
      <c r="F35663" s="28"/>
    </row>
    <row r="35664" spans="5:6" ht="15" customHeight="1" x14ac:dyDescent="0.2">
      <c r="E35664" s="28"/>
      <c r="F35664" s="28"/>
    </row>
    <row r="35665" spans="5:6" ht="15" customHeight="1" x14ac:dyDescent="0.2">
      <c r="E35665" s="28"/>
      <c r="F35665" s="28"/>
    </row>
    <row r="35666" spans="5:6" ht="15" customHeight="1" x14ac:dyDescent="0.2">
      <c r="E35666" s="28"/>
      <c r="F35666" s="28"/>
    </row>
    <row r="35667" spans="5:6" ht="15" customHeight="1" x14ac:dyDescent="0.2">
      <c r="E35667" s="28"/>
      <c r="F35667" s="28"/>
    </row>
    <row r="35668" spans="5:6" ht="15" customHeight="1" x14ac:dyDescent="0.2">
      <c r="E35668" s="28"/>
      <c r="F35668" s="28"/>
    </row>
    <row r="35669" spans="5:6" ht="15" customHeight="1" x14ac:dyDescent="0.2">
      <c r="E35669" s="28"/>
      <c r="F35669" s="28"/>
    </row>
    <row r="35670" spans="5:6" ht="15" customHeight="1" x14ac:dyDescent="0.2">
      <c r="E35670" s="28"/>
      <c r="F35670" s="28"/>
    </row>
    <row r="35671" spans="5:6" ht="15" customHeight="1" x14ac:dyDescent="0.2">
      <c r="E35671" s="28"/>
      <c r="F35671" s="28"/>
    </row>
    <row r="35672" spans="5:6" ht="15" customHeight="1" x14ac:dyDescent="0.2">
      <c r="E35672" s="28"/>
      <c r="F35672" s="28"/>
    </row>
    <row r="35673" spans="5:6" ht="15" customHeight="1" x14ac:dyDescent="0.2">
      <c r="E35673" s="28"/>
      <c r="F35673" s="28"/>
    </row>
    <row r="35674" spans="5:6" ht="15" customHeight="1" x14ac:dyDescent="0.2">
      <c r="E35674" s="28"/>
      <c r="F35674" s="28"/>
    </row>
    <row r="35675" spans="5:6" ht="15" customHeight="1" x14ac:dyDescent="0.2">
      <c r="E35675" s="28"/>
      <c r="F35675" s="28"/>
    </row>
    <row r="35676" spans="5:6" ht="15" customHeight="1" x14ac:dyDescent="0.2">
      <c r="E35676" s="28"/>
      <c r="F35676" s="28"/>
    </row>
    <row r="35677" spans="5:6" ht="15" customHeight="1" x14ac:dyDescent="0.2">
      <c r="E35677" s="28"/>
      <c r="F35677" s="28"/>
    </row>
    <row r="35678" spans="5:6" ht="15" customHeight="1" x14ac:dyDescent="0.2">
      <c r="E35678" s="28"/>
      <c r="F35678" s="28"/>
    </row>
    <row r="35679" spans="5:6" ht="15" customHeight="1" x14ac:dyDescent="0.2">
      <c r="E35679" s="28"/>
      <c r="F35679" s="28"/>
    </row>
    <row r="35680" spans="5:6" ht="15" customHeight="1" x14ac:dyDescent="0.2">
      <c r="E35680" s="28"/>
      <c r="F35680" s="28"/>
    </row>
    <row r="35681" spans="5:6" ht="15" customHeight="1" x14ac:dyDescent="0.2">
      <c r="E35681" s="28"/>
      <c r="F35681" s="28"/>
    </row>
    <row r="35682" spans="5:6" ht="15" customHeight="1" x14ac:dyDescent="0.2">
      <c r="E35682" s="28"/>
      <c r="F35682" s="28"/>
    </row>
    <row r="35683" spans="5:6" ht="15" customHeight="1" x14ac:dyDescent="0.2">
      <c r="E35683" s="28"/>
      <c r="F35683" s="28"/>
    </row>
    <row r="35684" spans="5:6" ht="15" customHeight="1" x14ac:dyDescent="0.2">
      <c r="E35684" s="28"/>
      <c r="F35684" s="28"/>
    </row>
    <row r="35685" spans="5:6" ht="15" customHeight="1" x14ac:dyDescent="0.2">
      <c r="E35685" s="28"/>
      <c r="F35685" s="28"/>
    </row>
    <row r="35686" spans="5:6" ht="15" customHeight="1" x14ac:dyDescent="0.2">
      <c r="E35686" s="28"/>
      <c r="F35686" s="28"/>
    </row>
    <row r="35687" spans="5:6" ht="15" customHeight="1" x14ac:dyDescent="0.2">
      <c r="E35687" s="28"/>
      <c r="F35687" s="28"/>
    </row>
    <row r="35688" spans="5:6" ht="15" customHeight="1" x14ac:dyDescent="0.2">
      <c r="E35688" s="28"/>
      <c r="F35688" s="28"/>
    </row>
    <row r="35689" spans="5:6" ht="15" customHeight="1" x14ac:dyDescent="0.2">
      <c r="E35689" s="28"/>
      <c r="F35689" s="28"/>
    </row>
    <row r="35690" spans="5:6" ht="15" customHeight="1" x14ac:dyDescent="0.2">
      <c r="E35690" s="28"/>
      <c r="F35690" s="28"/>
    </row>
    <row r="35691" spans="5:6" ht="15" customHeight="1" x14ac:dyDescent="0.2">
      <c r="E35691" s="28"/>
      <c r="F35691" s="28"/>
    </row>
    <row r="35692" spans="5:6" ht="15" customHeight="1" x14ac:dyDescent="0.2">
      <c r="E35692" s="28"/>
      <c r="F35692" s="28"/>
    </row>
    <row r="35693" spans="5:6" ht="15" customHeight="1" x14ac:dyDescent="0.2">
      <c r="E35693" s="28"/>
      <c r="F35693" s="28"/>
    </row>
    <row r="35694" spans="5:6" ht="15" customHeight="1" x14ac:dyDescent="0.2">
      <c r="E35694" s="28"/>
      <c r="F35694" s="28"/>
    </row>
    <row r="35695" spans="5:6" ht="15" customHeight="1" x14ac:dyDescent="0.2">
      <c r="E35695" s="28"/>
      <c r="F35695" s="28"/>
    </row>
    <row r="35696" spans="5:6" ht="15" customHeight="1" x14ac:dyDescent="0.2">
      <c r="E35696" s="28"/>
      <c r="F35696" s="28"/>
    </row>
    <row r="35697" spans="5:6" ht="15" customHeight="1" x14ac:dyDescent="0.2">
      <c r="E35697" s="28"/>
      <c r="F35697" s="28"/>
    </row>
    <row r="35698" spans="5:6" ht="15" customHeight="1" x14ac:dyDescent="0.2">
      <c r="E35698" s="28"/>
      <c r="F35698" s="28"/>
    </row>
    <row r="35699" spans="5:6" ht="15" customHeight="1" x14ac:dyDescent="0.2">
      <c r="E35699" s="28"/>
      <c r="F35699" s="28"/>
    </row>
    <row r="35700" spans="5:6" ht="15" customHeight="1" x14ac:dyDescent="0.2">
      <c r="E35700" s="28"/>
      <c r="F35700" s="28"/>
    </row>
    <row r="35701" spans="5:6" ht="15" customHeight="1" x14ac:dyDescent="0.2">
      <c r="E35701" s="28"/>
      <c r="F35701" s="28"/>
    </row>
    <row r="35702" spans="5:6" ht="15" customHeight="1" x14ac:dyDescent="0.2">
      <c r="E35702" s="28"/>
      <c r="F35702" s="28"/>
    </row>
    <row r="35703" spans="5:6" ht="15" customHeight="1" x14ac:dyDescent="0.2">
      <c r="E35703" s="28"/>
      <c r="F35703" s="28"/>
    </row>
    <row r="35704" spans="5:6" ht="15" customHeight="1" x14ac:dyDescent="0.2">
      <c r="E35704" s="28"/>
      <c r="F35704" s="28"/>
    </row>
    <row r="35705" spans="5:6" ht="15" customHeight="1" x14ac:dyDescent="0.2">
      <c r="E35705" s="28"/>
      <c r="F35705" s="28"/>
    </row>
    <row r="35706" spans="5:6" ht="15" customHeight="1" x14ac:dyDescent="0.2">
      <c r="E35706" s="28"/>
      <c r="F35706" s="28"/>
    </row>
    <row r="35707" spans="5:6" ht="15" customHeight="1" x14ac:dyDescent="0.2">
      <c r="E35707" s="28"/>
      <c r="F35707" s="28"/>
    </row>
    <row r="35708" spans="5:6" ht="15" customHeight="1" x14ac:dyDescent="0.2">
      <c r="E35708" s="28"/>
      <c r="F35708" s="28"/>
    </row>
    <row r="35709" spans="5:6" ht="15" customHeight="1" x14ac:dyDescent="0.2">
      <c r="E35709" s="28"/>
      <c r="F35709" s="28"/>
    </row>
    <row r="35710" spans="5:6" ht="15" customHeight="1" x14ac:dyDescent="0.2">
      <c r="E35710" s="28"/>
      <c r="F35710" s="28"/>
    </row>
    <row r="35711" spans="5:6" ht="15" customHeight="1" x14ac:dyDescent="0.2">
      <c r="E35711" s="28"/>
      <c r="F35711" s="28"/>
    </row>
    <row r="35712" spans="5:6" ht="15" customHeight="1" x14ac:dyDescent="0.2">
      <c r="E35712" s="28"/>
      <c r="F35712" s="28"/>
    </row>
    <row r="35713" spans="5:6" ht="15" customHeight="1" x14ac:dyDescent="0.2">
      <c r="E35713" s="28"/>
      <c r="F35713" s="28"/>
    </row>
    <row r="35714" spans="5:6" ht="15" customHeight="1" x14ac:dyDescent="0.2">
      <c r="E35714" s="28"/>
      <c r="F35714" s="28"/>
    </row>
    <row r="35715" spans="5:6" ht="15" customHeight="1" x14ac:dyDescent="0.2">
      <c r="E35715" s="28"/>
      <c r="F35715" s="28"/>
    </row>
    <row r="35716" spans="5:6" ht="15" customHeight="1" x14ac:dyDescent="0.2">
      <c r="E35716" s="28"/>
      <c r="F35716" s="28"/>
    </row>
    <row r="35717" spans="5:6" ht="15" customHeight="1" x14ac:dyDescent="0.2">
      <c r="E35717" s="28"/>
      <c r="F35717" s="28"/>
    </row>
    <row r="35718" spans="5:6" ht="15" customHeight="1" x14ac:dyDescent="0.2">
      <c r="E35718" s="28"/>
      <c r="F35718" s="28"/>
    </row>
    <row r="35719" spans="5:6" ht="15" customHeight="1" x14ac:dyDescent="0.2">
      <c r="E35719" s="28"/>
      <c r="F35719" s="28"/>
    </row>
    <row r="35720" spans="5:6" ht="15" customHeight="1" x14ac:dyDescent="0.2">
      <c r="E35720" s="28"/>
      <c r="F35720" s="28"/>
    </row>
    <row r="35721" spans="5:6" ht="15" customHeight="1" x14ac:dyDescent="0.2">
      <c r="E35721" s="28"/>
      <c r="F35721" s="28"/>
    </row>
    <row r="35722" spans="5:6" ht="15" customHeight="1" x14ac:dyDescent="0.2">
      <c r="E35722" s="28"/>
      <c r="F35722" s="28"/>
    </row>
    <row r="35723" spans="5:6" ht="15" customHeight="1" x14ac:dyDescent="0.2">
      <c r="E35723" s="28"/>
      <c r="F35723" s="28"/>
    </row>
    <row r="35724" spans="5:6" ht="15" customHeight="1" x14ac:dyDescent="0.2">
      <c r="E35724" s="28"/>
      <c r="F35724" s="28"/>
    </row>
    <row r="35725" spans="5:6" ht="15" customHeight="1" x14ac:dyDescent="0.2">
      <c r="E35725" s="28"/>
      <c r="F35725" s="28"/>
    </row>
    <row r="35726" spans="5:6" ht="15" customHeight="1" x14ac:dyDescent="0.2">
      <c r="E35726" s="28"/>
      <c r="F35726" s="28"/>
    </row>
    <row r="35727" spans="5:6" ht="15" customHeight="1" x14ac:dyDescent="0.2">
      <c r="E35727" s="28"/>
      <c r="F35727" s="28"/>
    </row>
    <row r="35728" spans="5:6" ht="15" customHeight="1" x14ac:dyDescent="0.2">
      <c r="E35728" s="28"/>
      <c r="F35728" s="28"/>
    </row>
    <row r="35729" spans="5:6" ht="15" customHeight="1" x14ac:dyDescent="0.2">
      <c r="E35729" s="28"/>
      <c r="F35729" s="28"/>
    </row>
    <row r="35730" spans="5:6" ht="15" customHeight="1" x14ac:dyDescent="0.2">
      <c r="E35730" s="28"/>
      <c r="F35730" s="28"/>
    </row>
    <row r="35731" spans="5:6" ht="15" customHeight="1" x14ac:dyDescent="0.2">
      <c r="E35731" s="28"/>
      <c r="F35731" s="28"/>
    </row>
    <row r="35732" spans="5:6" ht="15" customHeight="1" x14ac:dyDescent="0.2">
      <c r="E35732" s="28"/>
      <c r="F35732" s="28"/>
    </row>
    <row r="35733" spans="5:6" ht="15" customHeight="1" x14ac:dyDescent="0.2">
      <c r="E35733" s="28"/>
      <c r="F35733" s="28"/>
    </row>
    <row r="35734" spans="5:6" ht="15" customHeight="1" x14ac:dyDescent="0.2">
      <c r="E35734" s="28"/>
      <c r="F35734" s="28"/>
    </row>
    <row r="35735" spans="5:6" ht="15" customHeight="1" x14ac:dyDescent="0.2">
      <c r="E35735" s="28"/>
      <c r="F35735" s="28"/>
    </row>
    <row r="35736" spans="5:6" ht="15" customHeight="1" x14ac:dyDescent="0.2">
      <c r="E35736" s="28"/>
      <c r="F35736" s="28"/>
    </row>
    <row r="35737" spans="5:6" ht="15" customHeight="1" x14ac:dyDescent="0.2">
      <c r="E35737" s="28"/>
      <c r="F35737" s="28"/>
    </row>
    <row r="35738" spans="5:6" ht="15" customHeight="1" x14ac:dyDescent="0.2">
      <c r="E35738" s="28"/>
      <c r="F35738" s="28"/>
    </row>
    <row r="35739" spans="5:6" ht="15" customHeight="1" x14ac:dyDescent="0.2">
      <c r="E35739" s="28"/>
      <c r="F35739" s="28"/>
    </row>
    <row r="35740" spans="5:6" ht="15" customHeight="1" x14ac:dyDescent="0.2">
      <c r="E35740" s="28"/>
      <c r="F35740" s="28"/>
    </row>
    <row r="35741" spans="5:6" ht="15" customHeight="1" x14ac:dyDescent="0.2">
      <c r="E35741" s="28"/>
      <c r="F35741" s="28"/>
    </row>
    <row r="35742" spans="5:6" ht="15" customHeight="1" x14ac:dyDescent="0.2">
      <c r="E35742" s="28"/>
      <c r="F35742" s="28"/>
    </row>
    <row r="35743" spans="5:6" ht="15" customHeight="1" x14ac:dyDescent="0.2">
      <c r="E35743" s="28"/>
      <c r="F35743" s="28"/>
    </row>
    <row r="35744" spans="5:6" ht="15" customHeight="1" x14ac:dyDescent="0.2">
      <c r="E35744" s="28"/>
      <c r="F35744" s="28"/>
    </row>
    <row r="35745" spans="5:6" ht="15" customHeight="1" x14ac:dyDescent="0.2">
      <c r="E35745" s="28"/>
      <c r="F35745" s="28"/>
    </row>
    <row r="35746" spans="5:6" ht="15" customHeight="1" x14ac:dyDescent="0.2">
      <c r="E35746" s="28"/>
      <c r="F35746" s="28"/>
    </row>
    <row r="35747" spans="5:6" ht="15" customHeight="1" x14ac:dyDescent="0.2">
      <c r="E35747" s="28"/>
      <c r="F35747" s="28"/>
    </row>
    <row r="35748" spans="5:6" ht="15" customHeight="1" x14ac:dyDescent="0.2">
      <c r="E35748" s="28"/>
      <c r="F35748" s="28"/>
    </row>
    <row r="35749" spans="5:6" ht="15" customHeight="1" x14ac:dyDescent="0.2">
      <c r="E35749" s="28"/>
      <c r="F35749" s="28"/>
    </row>
    <row r="35750" spans="5:6" ht="15" customHeight="1" x14ac:dyDescent="0.2">
      <c r="E35750" s="28"/>
      <c r="F35750" s="28"/>
    </row>
    <row r="35751" spans="5:6" ht="15" customHeight="1" x14ac:dyDescent="0.2">
      <c r="E35751" s="28"/>
      <c r="F35751" s="28"/>
    </row>
    <row r="35752" spans="5:6" ht="15" customHeight="1" x14ac:dyDescent="0.2">
      <c r="E35752" s="28"/>
      <c r="F35752" s="28"/>
    </row>
    <row r="35753" spans="5:6" ht="15" customHeight="1" x14ac:dyDescent="0.2">
      <c r="E35753" s="28"/>
      <c r="F35753" s="28"/>
    </row>
    <row r="35754" spans="5:6" ht="15" customHeight="1" x14ac:dyDescent="0.2">
      <c r="E35754" s="28"/>
      <c r="F35754" s="28"/>
    </row>
    <row r="35755" spans="5:6" ht="15" customHeight="1" x14ac:dyDescent="0.2">
      <c r="E35755" s="28"/>
      <c r="F35755" s="28"/>
    </row>
    <row r="35756" spans="5:6" ht="15" customHeight="1" x14ac:dyDescent="0.2">
      <c r="E35756" s="28"/>
      <c r="F35756" s="28"/>
    </row>
    <row r="35757" spans="5:6" ht="15" customHeight="1" x14ac:dyDescent="0.2">
      <c r="E35757" s="28"/>
      <c r="F35757" s="28"/>
    </row>
    <row r="35758" spans="5:6" ht="15" customHeight="1" x14ac:dyDescent="0.2">
      <c r="E35758" s="28"/>
      <c r="F35758" s="28"/>
    </row>
    <row r="35759" spans="5:6" ht="15" customHeight="1" x14ac:dyDescent="0.2">
      <c r="E35759" s="28"/>
      <c r="F35759" s="28"/>
    </row>
    <row r="35760" spans="5:6" ht="15" customHeight="1" x14ac:dyDescent="0.2">
      <c r="E35760" s="28"/>
      <c r="F35760" s="28"/>
    </row>
    <row r="35761" spans="5:6" ht="15" customHeight="1" x14ac:dyDescent="0.2">
      <c r="E35761" s="28"/>
      <c r="F35761" s="28"/>
    </row>
    <row r="35762" spans="5:6" ht="15" customHeight="1" x14ac:dyDescent="0.2">
      <c r="E35762" s="28"/>
      <c r="F35762" s="28"/>
    </row>
    <row r="35763" spans="5:6" ht="15" customHeight="1" x14ac:dyDescent="0.2">
      <c r="E35763" s="28"/>
      <c r="F35763" s="28"/>
    </row>
    <row r="35764" spans="5:6" ht="15" customHeight="1" x14ac:dyDescent="0.2">
      <c r="E35764" s="28"/>
      <c r="F35764" s="28"/>
    </row>
    <row r="35765" spans="5:6" ht="15" customHeight="1" x14ac:dyDescent="0.2">
      <c r="E35765" s="28"/>
      <c r="F35765" s="28"/>
    </row>
    <row r="35766" spans="5:6" ht="15" customHeight="1" x14ac:dyDescent="0.2">
      <c r="E35766" s="28"/>
      <c r="F35766" s="28"/>
    </row>
    <row r="35767" spans="5:6" ht="15" customHeight="1" x14ac:dyDescent="0.2">
      <c r="E35767" s="28"/>
      <c r="F35767" s="28"/>
    </row>
    <row r="35768" spans="5:6" ht="15" customHeight="1" x14ac:dyDescent="0.2">
      <c r="E35768" s="28"/>
      <c r="F35768" s="28"/>
    </row>
    <row r="35769" spans="5:6" ht="15" customHeight="1" x14ac:dyDescent="0.2">
      <c r="E35769" s="28"/>
      <c r="F35769" s="28"/>
    </row>
    <row r="35770" spans="5:6" ht="15" customHeight="1" x14ac:dyDescent="0.2">
      <c r="E35770" s="28"/>
      <c r="F35770" s="28"/>
    </row>
    <row r="35771" spans="5:6" ht="15" customHeight="1" x14ac:dyDescent="0.2">
      <c r="E35771" s="28"/>
      <c r="F35771" s="28"/>
    </row>
    <row r="35772" spans="5:6" ht="15" customHeight="1" x14ac:dyDescent="0.2">
      <c r="E35772" s="28"/>
      <c r="F35772" s="28"/>
    </row>
    <row r="35773" spans="5:6" ht="15" customHeight="1" x14ac:dyDescent="0.2">
      <c r="E35773" s="28"/>
      <c r="F35773" s="28"/>
    </row>
    <row r="35774" spans="5:6" ht="15" customHeight="1" x14ac:dyDescent="0.2">
      <c r="E35774" s="28"/>
      <c r="F35774" s="28"/>
    </row>
    <row r="35775" spans="5:6" ht="15" customHeight="1" x14ac:dyDescent="0.2">
      <c r="E35775" s="28"/>
      <c r="F35775" s="28"/>
    </row>
    <row r="35776" spans="5:6" ht="15" customHeight="1" x14ac:dyDescent="0.2">
      <c r="E35776" s="28"/>
      <c r="F35776" s="28"/>
    </row>
    <row r="35777" spans="5:6" ht="15" customHeight="1" x14ac:dyDescent="0.2">
      <c r="E35777" s="28"/>
      <c r="F35777" s="28"/>
    </row>
    <row r="35778" spans="5:6" ht="15" customHeight="1" x14ac:dyDescent="0.2">
      <c r="E35778" s="28"/>
      <c r="F35778" s="28"/>
    </row>
    <row r="35779" spans="5:6" ht="15" customHeight="1" x14ac:dyDescent="0.2">
      <c r="E35779" s="28"/>
      <c r="F35779" s="28"/>
    </row>
    <row r="35780" spans="5:6" ht="15" customHeight="1" x14ac:dyDescent="0.2">
      <c r="E35780" s="28"/>
      <c r="F35780" s="28"/>
    </row>
    <row r="35781" spans="5:6" ht="15" customHeight="1" x14ac:dyDescent="0.2">
      <c r="E35781" s="28"/>
      <c r="F35781" s="28"/>
    </row>
    <row r="35782" spans="5:6" ht="15" customHeight="1" x14ac:dyDescent="0.2">
      <c r="E35782" s="28"/>
      <c r="F35782" s="28"/>
    </row>
    <row r="35783" spans="5:6" ht="15" customHeight="1" x14ac:dyDescent="0.2">
      <c r="E35783" s="28"/>
      <c r="F35783" s="28"/>
    </row>
    <row r="35784" spans="5:6" ht="15" customHeight="1" x14ac:dyDescent="0.2">
      <c r="E35784" s="28"/>
      <c r="F35784" s="28"/>
    </row>
    <row r="35785" spans="5:6" ht="15" customHeight="1" x14ac:dyDescent="0.2">
      <c r="E35785" s="28"/>
      <c r="F35785" s="28"/>
    </row>
    <row r="35786" spans="5:6" ht="15" customHeight="1" x14ac:dyDescent="0.2">
      <c r="E35786" s="28"/>
      <c r="F35786" s="28"/>
    </row>
    <row r="35787" spans="5:6" ht="15" customHeight="1" x14ac:dyDescent="0.2">
      <c r="E35787" s="28"/>
      <c r="F35787" s="28"/>
    </row>
    <row r="35788" spans="5:6" ht="15" customHeight="1" x14ac:dyDescent="0.2">
      <c r="E35788" s="28"/>
      <c r="F35788" s="28"/>
    </row>
    <row r="35789" spans="5:6" ht="15" customHeight="1" x14ac:dyDescent="0.2">
      <c r="E35789" s="28"/>
      <c r="F35789" s="28"/>
    </row>
    <row r="35790" spans="5:6" ht="15" customHeight="1" x14ac:dyDescent="0.2">
      <c r="E35790" s="28"/>
      <c r="F35790" s="28"/>
    </row>
    <row r="35791" spans="5:6" ht="15" customHeight="1" x14ac:dyDescent="0.2">
      <c r="E35791" s="28"/>
      <c r="F35791" s="28"/>
    </row>
    <row r="35792" spans="5:6" ht="15" customHeight="1" x14ac:dyDescent="0.2">
      <c r="E35792" s="28"/>
      <c r="F35792" s="28"/>
    </row>
    <row r="35793" spans="5:6" ht="15" customHeight="1" x14ac:dyDescent="0.2">
      <c r="E35793" s="28"/>
      <c r="F35793" s="28"/>
    </row>
    <row r="35794" spans="5:6" ht="15" customHeight="1" x14ac:dyDescent="0.2">
      <c r="E35794" s="28"/>
      <c r="F35794" s="28"/>
    </row>
    <row r="35795" spans="5:6" ht="15" customHeight="1" x14ac:dyDescent="0.2">
      <c r="E35795" s="28"/>
      <c r="F35795" s="28"/>
    </row>
    <row r="35796" spans="5:6" ht="15" customHeight="1" x14ac:dyDescent="0.2">
      <c r="E35796" s="28"/>
      <c r="F35796" s="28"/>
    </row>
    <row r="35797" spans="5:6" ht="15" customHeight="1" x14ac:dyDescent="0.2">
      <c r="E35797" s="28"/>
      <c r="F35797" s="28"/>
    </row>
    <row r="35798" spans="5:6" ht="15" customHeight="1" x14ac:dyDescent="0.2">
      <c r="E35798" s="28"/>
      <c r="F35798" s="28"/>
    </row>
    <row r="35799" spans="5:6" ht="15" customHeight="1" x14ac:dyDescent="0.2">
      <c r="E35799" s="28"/>
      <c r="F35799" s="28"/>
    </row>
    <row r="35800" spans="5:6" ht="15" customHeight="1" x14ac:dyDescent="0.2">
      <c r="E35800" s="28"/>
      <c r="F35800" s="28"/>
    </row>
    <row r="35801" spans="5:6" ht="15" customHeight="1" x14ac:dyDescent="0.2">
      <c r="E35801" s="28"/>
      <c r="F35801" s="28"/>
    </row>
    <row r="35802" spans="5:6" ht="15" customHeight="1" x14ac:dyDescent="0.2">
      <c r="E35802" s="28"/>
      <c r="F35802" s="28"/>
    </row>
    <row r="35803" spans="5:6" ht="15" customHeight="1" x14ac:dyDescent="0.2">
      <c r="E35803" s="28"/>
      <c r="F35803" s="28"/>
    </row>
    <row r="35804" spans="5:6" ht="15" customHeight="1" x14ac:dyDescent="0.2">
      <c r="E35804" s="28"/>
      <c r="F35804" s="28"/>
    </row>
    <row r="35805" spans="5:6" ht="15" customHeight="1" x14ac:dyDescent="0.2">
      <c r="E35805" s="28"/>
      <c r="F35805" s="28"/>
    </row>
    <row r="35806" spans="5:6" ht="15" customHeight="1" x14ac:dyDescent="0.2">
      <c r="E35806" s="28"/>
      <c r="F35806" s="28"/>
    </row>
    <row r="35807" spans="5:6" ht="15" customHeight="1" x14ac:dyDescent="0.2">
      <c r="E35807" s="28"/>
      <c r="F35807" s="28"/>
    </row>
    <row r="35808" spans="5:6" ht="15" customHeight="1" x14ac:dyDescent="0.2">
      <c r="E35808" s="28"/>
      <c r="F35808" s="28"/>
    </row>
    <row r="35809" spans="5:6" ht="15" customHeight="1" x14ac:dyDescent="0.2">
      <c r="E35809" s="28"/>
      <c r="F35809" s="28"/>
    </row>
    <row r="35810" spans="5:6" ht="15" customHeight="1" x14ac:dyDescent="0.2">
      <c r="E35810" s="28"/>
      <c r="F35810" s="28"/>
    </row>
    <row r="35811" spans="5:6" ht="15" customHeight="1" x14ac:dyDescent="0.2">
      <c r="E35811" s="28"/>
      <c r="F35811" s="28"/>
    </row>
    <row r="35812" spans="5:6" ht="15" customHeight="1" x14ac:dyDescent="0.2">
      <c r="E35812" s="28"/>
      <c r="F35812" s="28"/>
    </row>
    <row r="35813" spans="5:6" ht="15" customHeight="1" x14ac:dyDescent="0.2">
      <c r="E35813" s="28"/>
      <c r="F35813" s="28"/>
    </row>
    <row r="35814" spans="5:6" ht="15" customHeight="1" x14ac:dyDescent="0.2">
      <c r="E35814" s="28"/>
      <c r="F35814" s="28"/>
    </row>
    <row r="35815" spans="5:6" ht="15" customHeight="1" x14ac:dyDescent="0.2">
      <c r="E35815" s="28"/>
      <c r="F35815" s="28"/>
    </row>
    <row r="35816" spans="5:6" ht="15" customHeight="1" x14ac:dyDescent="0.2">
      <c r="E35816" s="28"/>
      <c r="F35816" s="28"/>
    </row>
    <row r="35817" spans="5:6" ht="15" customHeight="1" x14ac:dyDescent="0.2">
      <c r="E35817" s="28"/>
      <c r="F35817" s="28"/>
    </row>
    <row r="35818" spans="5:6" ht="15" customHeight="1" x14ac:dyDescent="0.2">
      <c r="E35818" s="28"/>
      <c r="F35818" s="28"/>
    </row>
    <row r="35819" spans="5:6" ht="15" customHeight="1" x14ac:dyDescent="0.2">
      <c r="E35819" s="28"/>
      <c r="F35819" s="28"/>
    </row>
    <row r="35820" spans="5:6" ht="15" customHeight="1" x14ac:dyDescent="0.2">
      <c r="E35820" s="28"/>
      <c r="F35820" s="28"/>
    </row>
    <row r="35821" spans="5:6" ht="15" customHeight="1" x14ac:dyDescent="0.2">
      <c r="E35821" s="28"/>
      <c r="F35821" s="28"/>
    </row>
    <row r="35822" spans="5:6" ht="15" customHeight="1" x14ac:dyDescent="0.2">
      <c r="E35822" s="28"/>
      <c r="F35822" s="28"/>
    </row>
    <row r="35823" spans="5:6" ht="15" customHeight="1" x14ac:dyDescent="0.2">
      <c r="E35823" s="28"/>
      <c r="F35823" s="28"/>
    </row>
    <row r="35824" spans="5:6" ht="15" customHeight="1" x14ac:dyDescent="0.2">
      <c r="E35824" s="28"/>
      <c r="F35824" s="28"/>
    </row>
    <row r="35825" spans="5:6" ht="15" customHeight="1" x14ac:dyDescent="0.2">
      <c r="E35825" s="28"/>
      <c r="F35825" s="28"/>
    </row>
    <row r="35826" spans="5:6" ht="15" customHeight="1" x14ac:dyDescent="0.2">
      <c r="E35826" s="28"/>
      <c r="F35826" s="28"/>
    </row>
    <row r="35827" spans="5:6" ht="15" customHeight="1" x14ac:dyDescent="0.2">
      <c r="E35827" s="28"/>
      <c r="F35827" s="28"/>
    </row>
    <row r="35828" spans="5:6" ht="15" customHeight="1" x14ac:dyDescent="0.2">
      <c r="E35828" s="28"/>
      <c r="F35828" s="28"/>
    </row>
    <row r="35829" spans="5:6" ht="15" customHeight="1" x14ac:dyDescent="0.2">
      <c r="E35829" s="28"/>
      <c r="F35829" s="28"/>
    </row>
    <row r="35830" spans="5:6" ht="15" customHeight="1" x14ac:dyDescent="0.2">
      <c r="E35830" s="28"/>
      <c r="F35830" s="28"/>
    </row>
    <row r="35831" spans="5:6" ht="15" customHeight="1" x14ac:dyDescent="0.2">
      <c r="E35831" s="28"/>
      <c r="F35831" s="28"/>
    </row>
    <row r="35832" spans="5:6" ht="15" customHeight="1" x14ac:dyDescent="0.2">
      <c r="E35832" s="28"/>
      <c r="F35832" s="28"/>
    </row>
    <row r="35833" spans="5:6" ht="15" customHeight="1" x14ac:dyDescent="0.2">
      <c r="E35833" s="28"/>
      <c r="F35833" s="28"/>
    </row>
    <row r="35834" spans="5:6" ht="15" customHeight="1" x14ac:dyDescent="0.2">
      <c r="E35834" s="28"/>
      <c r="F35834" s="28"/>
    </row>
    <row r="35835" spans="5:6" ht="15" customHeight="1" x14ac:dyDescent="0.2">
      <c r="E35835" s="28"/>
      <c r="F35835" s="28"/>
    </row>
    <row r="35836" spans="5:6" ht="15" customHeight="1" x14ac:dyDescent="0.2">
      <c r="E35836" s="28"/>
      <c r="F35836" s="28"/>
    </row>
    <row r="35837" spans="5:6" ht="15" customHeight="1" x14ac:dyDescent="0.2">
      <c r="E35837" s="28"/>
      <c r="F35837" s="28"/>
    </row>
    <row r="35838" spans="5:6" ht="15" customHeight="1" x14ac:dyDescent="0.2">
      <c r="E35838" s="28"/>
      <c r="F35838" s="28"/>
    </row>
    <row r="35839" spans="5:6" ht="15" customHeight="1" x14ac:dyDescent="0.2">
      <c r="E35839" s="28"/>
      <c r="F35839" s="28"/>
    </row>
    <row r="35840" spans="5:6" ht="15" customHeight="1" x14ac:dyDescent="0.2">
      <c r="E35840" s="28"/>
      <c r="F35840" s="28"/>
    </row>
    <row r="35841" spans="5:6" ht="15" customHeight="1" x14ac:dyDescent="0.2">
      <c r="E35841" s="28"/>
      <c r="F35841" s="28"/>
    </row>
    <row r="35842" spans="5:6" ht="15" customHeight="1" x14ac:dyDescent="0.2">
      <c r="E35842" s="28"/>
      <c r="F35842" s="28"/>
    </row>
    <row r="35843" spans="5:6" ht="15" customHeight="1" x14ac:dyDescent="0.2">
      <c r="E35843" s="28"/>
      <c r="F35843" s="28"/>
    </row>
    <row r="35844" spans="5:6" ht="15" customHeight="1" x14ac:dyDescent="0.2">
      <c r="E35844" s="28"/>
      <c r="F35844" s="28"/>
    </row>
    <row r="35845" spans="5:6" ht="15" customHeight="1" x14ac:dyDescent="0.2">
      <c r="E35845" s="28"/>
      <c r="F35845" s="28"/>
    </row>
    <row r="35846" spans="5:6" ht="15" customHeight="1" x14ac:dyDescent="0.2">
      <c r="E35846" s="28"/>
      <c r="F35846" s="28"/>
    </row>
    <row r="35847" spans="5:6" ht="15" customHeight="1" x14ac:dyDescent="0.2">
      <c r="E35847" s="28"/>
      <c r="F35847" s="28"/>
    </row>
    <row r="35848" spans="5:6" ht="15" customHeight="1" x14ac:dyDescent="0.2">
      <c r="E35848" s="28"/>
      <c r="F35848" s="28"/>
    </row>
    <row r="35849" spans="5:6" ht="15" customHeight="1" x14ac:dyDescent="0.2">
      <c r="E35849" s="28"/>
      <c r="F35849" s="28"/>
    </row>
    <row r="35850" spans="5:6" ht="15" customHeight="1" x14ac:dyDescent="0.2">
      <c r="E35850" s="28"/>
      <c r="F35850" s="28"/>
    </row>
    <row r="35851" spans="5:6" ht="15" customHeight="1" x14ac:dyDescent="0.2">
      <c r="E35851" s="28"/>
      <c r="F35851" s="28"/>
    </row>
    <row r="35852" spans="5:6" ht="15" customHeight="1" x14ac:dyDescent="0.2">
      <c r="E35852" s="28"/>
      <c r="F35852" s="28"/>
    </row>
    <row r="35853" spans="5:6" ht="15" customHeight="1" x14ac:dyDescent="0.2">
      <c r="E35853" s="28"/>
      <c r="F35853" s="28"/>
    </row>
    <row r="35854" spans="5:6" ht="15" customHeight="1" x14ac:dyDescent="0.2">
      <c r="E35854" s="28"/>
      <c r="F35854" s="28"/>
    </row>
    <row r="35855" spans="5:6" ht="15" customHeight="1" x14ac:dyDescent="0.2">
      <c r="E35855" s="28"/>
      <c r="F35855" s="28"/>
    </row>
    <row r="35856" spans="5:6" ht="15" customHeight="1" x14ac:dyDescent="0.2">
      <c r="E35856" s="28"/>
      <c r="F35856" s="28"/>
    </row>
    <row r="35857" spans="5:6" ht="15" customHeight="1" x14ac:dyDescent="0.2">
      <c r="E35857" s="28"/>
      <c r="F35857" s="28"/>
    </row>
    <row r="35858" spans="5:6" ht="15" customHeight="1" x14ac:dyDescent="0.2">
      <c r="E35858" s="28"/>
      <c r="F35858" s="28"/>
    </row>
    <row r="35859" spans="5:6" ht="15" customHeight="1" x14ac:dyDescent="0.2">
      <c r="E35859" s="28"/>
      <c r="F35859" s="28"/>
    </row>
    <row r="35860" spans="5:6" ht="15" customHeight="1" x14ac:dyDescent="0.2">
      <c r="E35860" s="28"/>
      <c r="F35860" s="28"/>
    </row>
    <row r="35861" spans="5:6" ht="15" customHeight="1" x14ac:dyDescent="0.2">
      <c r="E35861" s="28"/>
      <c r="F35861" s="28"/>
    </row>
    <row r="35862" spans="5:6" ht="15" customHeight="1" x14ac:dyDescent="0.2">
      <c r="E35862" s="28"/>
      <c r="F35862" s="28"/>
    </row>
    <row r="35863" spans="5:6" ht="15" customHeight="1" x14ac:dyDescent="0.2">
      <c r="E35863" s="28"/>
      <c r="F35863" s="28"/>
    </row>
    <row r="35864" spans="5:6" ht="15" customHeight="1" x14ac:dyDescent="0.2">
      <c r="E35864" s="28"/>
      <c r="F35864" s="28"/>
    </row>
    <row r="35865" spans="5:6" ht="15" customHeight="1" x14ac:dyDescent="0.2">
      <c r="E35865" s="28"/>
      <c r="F35865" s="28"/>
    </row>
    <row r="35866" spans="5:6" ht="15" customHeight="1" x14ac:dyDescent="0.2">
      <c r="E35866" s="28"/>
      <c r="F35866" s="28"/>
    </row>
    <row r="35867" spans="5:6" ht="15" customHeight="1" x14ac:dyDescent="0.2">
      <c r="E35867" s="28"/>
      <c r="F35867" s="28"/>
    </row>
    <row r="35868" spans="5:6" ht="15" customHeight="1" x14ac:dyDescent="0.2">
      <c r="E35868" s="28"/>
      <c r="F35868" s="28"/>
    </row>
    <row r="35869" spans="5:6" ht="15" customHeight="1" x14ac:dyDescent="0.2">
      <c r="E35869" s="28"/>
      <c r="F35869" s="28"/>
    </row>
    <row r="35870" spans="5:6" ht="15" customHeight="1" x14ac:dyDescent="0.2">
      <c r="E35870" s="28"/>
      <c r="F35870" s="28"/>
    </row>
    <row r="35871" spans="5:6" ht="15" customHeight="1" x14ac:dyDescent="0.2">
      <c r="E35871" s="28"/>
      <c r="F35871" s="28"/>
    </row>
    <row r="35872" spans="5:6" ht="15" customHeight="1" x14ac:dyDescent="0.2">
      <c r="E35872" s="28"/>
      <c r="F35872" s="28"/>
    </row>
    <row r="35873" spans="5:6" ht="15" customHeight="1" x14ac:dyDescent="0.2">
      <c r="E35873" s="28"/>
      <c r="F35873" s="28"/>
    </row>
    <row r="35874" spans="5:6" ht="15" customHeight="1" x14ac:dyDescent="0.2">
      <c r="E35874" s="28"/>
      <c r="F35874" s="28"/>
    </row>
    <row r="35875" spans="5:6" ht="15" customHeight="1" x14ac:dyDescent="0.2">
      <c r="E35875" s="28"/>
      <c r="F35875" s="28"/>
    </row>
    <row r="35876" spans="5:6" ht="15" customHeight="1" x14ac:dyDescent="0.2">
      <c r="E35876" s="28"/>
      <c r="F35876" s="28"/>
    </row>
    <row r="35877" spans="5:6" ht="15" customHeight="1" x14ac:dyDescent="0.2">
      <c r="E35877" s="28"/>
      <c r="F35877" s="28"/>
    </row>
    <row r="35878" spans="5:6" ht="15" customHeight="1" x14ac:dyDescent="0.2">
      <c r="E35878" s="28"/>
      <c r="F35878" s="28"/>
    </row>
    <row r="35879" spans="5:6" ht="15" customHeight="1" x14ac:dyDescent="0.2">
      <c r="E35879" s="28"/>
      <c r="F35879" s="28"/>
    </row>
    <row r="35880" spans="5:6" ht="15" customHeight="1" x14ac:dyDescent="0.2">
      <c r="E35880" s="28"/>
      <c r="F35880" s="28"/>
    </row>
    <row r="35881" spans="5:6" ht="15" customHeight="1" x14ac:dyDescent="0.2">
      <c r="E35881" s="28"/>
      <c r="F35881" s="28"/>
    </row>
    <row r="35882" spans="5:6" ht="15" customHeight="1" x14ac:dyDescent="0.2">
      <c r="E35882" s="28"/>
      <c r="F35882" s="28"/>
    </row>
    <row r="35883" spans="5:6" ht="15" customHeight="1" x14ac:dyDescent="0.2">
      <c r="E35883" s="28"/>
      <c r="F35883" s="28"/>
    </row>
    <row r="35884" spans="5:6" ht="15" customHeight="1" x14ac:dyDescent="0.2">
      <c r="E35884" s="28"/>
      <c r="F35884" s="28"/>
    </row>
    <row r="35885" spans="5:6" ht="15" customHeight="1" x14ac:dyDescent="0.2">
      <c r="E35885" s="28"/>
      <c r="F35885" s="28"/>
    </row>
    <row r="35886" spans="5:6" ht="15" customHeight="1" x14ac:dyDescent="0.2">
      <c r="E35886" s="28"/>
      <c r="F35886" s="28"/>
    </row>
    <row r="35887" spans="5:6" ht="15" customHeight="1" x14ac:dyDescent="0.2">
      <c r="E35887" s="28"/>
      <c r="F35887" s="28"/>
    </row>
    <row r="35888" spans="5:6" ht="15" customHeight="1" x14ac:dyDescent="0.2">
      <c r="E35888" s="28"/>
      <c r="F35888" s="28"/>
    </row>
    <row r="35889" spans="5:6" ht="15" customHeight="1" x14ac:dyDescent="0.2">
      <c r="E35889" s="28"/>
      <c r="F35889" s="28"/>
    </row>
    <row r="35890" spans="5:6" ht="15" customHeight="1" x14ac:dyDescent="0.2">
      <c r="E35890" s="28"/>
      <c r="F35890" s="28"/>
    </row>
    <row r="35891" spans="5:6" ht="15" customHeight="1" x14ac:dyDescent="0.2">
      <c r="E35891" s="28"/>
      <c r="F35891" s="28"/>
    </row>
    <row r="35892" spans="5:6" ht="15" customHeight="1" x14ac:dyDescent="0.2">
      <c r="E35892" s="28"/>
      <c r="F35892" s="28"/>
    </row>
    <row r="35893" spans="5:6" ht="15" customHeight="1" x14ac:dyDescent="0.2">
      <c r="E35893" s="28"/>
      <c r="F35893" s="28"/>
    </row>
    <row r="35894" spans="5:6" ht="15" customHeight="1" x14ac:dyDescent="0.2">
      <c r="E35894" s="28"/>
      <c r="F35894" s="28"/>
    </row>
    <row r="35895" spans="5:6" ht="15" customHeight="1" x14ac:dyDescent="0.2">
      <c r="E35895" s="28"/>
      <c r="F35895" s="28"/>
    </row>
    <row r="35896" spans="5:6" ht="15" customHeight="1" x14ac:dyDescent="0.2">
      <c r="E35896" s="28"/>
      <c r="F35896" s="28"/>
    </row>
    <row r="35897" spans="5:6" ht="15" customHeight="1" x14ac:dyDescent="0.2">
      <c r="E35897" s="28"/>
      <c r="F35897" s="28"/>
    </row>
    <row r="35898" spans="5:6" ht="15" customHeight="1" x14ac:dyDescent="0.2">
      <c r="E35898" s="28"/>
      <c r="F35898" s="28"/>
    </row>
    <row r="35899" spans="5:6" ht="15" customHeight="1" x14ac:dyDescent="0.2">
      <c r="E35899" s="28"/>
      <c r="F35899" s="28"/>
    </row>
    <row r="35900" spans="5:6" ht="15" customHeight="1" x14ac:dyDescent="0.2">
      <c r="E35900" s="28"/>
      <c r="F35900" s="28"/>
    </row>
    <row r="35901" spans="5:6" ht="15" customHeight="1" x14ac:dyDescent="0.2">
      <c r="E35901" s="28"/>
      <c r="F35901" s="28"/>
    </row>
    <row r="35902" spans="5:6" ht="15" customHeight="1" x14ac:dyDescent="0.2">
      <c r="E35902" s="28"/>
      <c r="F35902" s="28"/>
    </row>
    <row r="35903" spans="5:6" ht="15" customHeight="1" x14ac:dyDescent="0.2">
      <c r="E35903" s="28"/>
      <c r="F35903" s="28"/>
    </row>
    <row r="35904" spans="5:6" ht="15" customHeight="1" x14ac:dyDescent="0.2">
      <c r="E35904" s="28"/>
      <c r="F35904" s="28"/>
    </row>
    <row r="35905" spans="5:6" ht="15" customHeight="1" x14ac:dyDescent="0.2">
      <c r="E35905" s="28"/>
      <c r="F35905" s="28"/>
    </row>
    <row r="35906" spans="5:6" ht="15" customHeight="1" x14ac:dyDescent="0.2">
      <c r="E35906" s="28"/>
      <c r="F35906" s="28"/>
    </row>
    <row r="35907" spans="5:6" ht="15" customHeight="1" x14ac:dyDescent="0.2">
      <c r="E35907" s="28"/>
      <c r="F35907" s="28"/>
    </row>
    <row r="35908" spans="5:6" ht="15" customHeight="1" x14ac:dyDescent="0.2">
      <c r="E35908" s="28"/>
      <c r="F35908" s="28"/>
    </row>
    <row r="35909" spans="5:6" ht="15" customHeight="1" x14ac:dyDescent="0.2">
      <c r="E35909" s="28"/>
      <c r="F35909" s="28"/>
    </row>
    <row r="35910" spans="5:6" ht="15" customHeight="1" x14ac:dyDescent="0.2">
      <c r="E35910" s="28"/>
      <c r="F35910" s="28"/>
    </row>
    <row r="35911" spans="5:6" ht="15" customHeight="1" x14ac:dyDescent="0.2">
      <c r="E35911" s="28"/>
      <c r="F35911" s="28"/>
    </row>
    <row r="35912" spans="5:6" ht="15" customHeight="1" x14ac:dyDescent="0.2">
      <c r="E35912" s="28"/>
      <c r="F35912" s="28"/>
    </row>
    <row r="35913" spans="5:6" ht="15" customHeight="1" x14ac:dyDescent="0.2">
      <c r="E35913" s="28"/>
      <c r="F35913" s="28"/>
    </row>
    <row r="35914" spans="5:6" ht="15" customHeight="1" x14ac:dyDescent="0.2">
      <c r="E35914" s="28"/>
      <c r="F35914" s="28"/>
    </row>
    <row r="35915" spans="5:6" ht="15" customHeight="1" x14ac:dyDescent="0.2">
      <c r="E35915" s="28"/>
      <c r="F35915" s="28"/>
    </row>
    <row r="35916" spans="5:6" ht="15" customHeight="1" x14ac:dyDescent="0.2">
      <c r="E35916" s="28"/>
      <c r="F35916" s="28"/>
    </row>
    <row r="35917" spans="5:6" ht="15" customHeight="1" x14ac:dyDescent="0.2">
      <c r="E35917" s="28"/>
      <c r="F35917" s="28"/>
    </row>
    <row r="35918" spans="5:6" ht="15" customHeight="1" x14ac:dyDescent="0.2">
      <c r="E35918" s="28"/>
      <c r="F35918" s="28"/>
    </row>
    <row r="35919" spans="5:6" ht="15" customHeight="1" x14ac:dyDescent="0.2">
      <c r="E35919" s="28"/>
      <c r="F35919" s="28"/>
    </row>
    <row r="35920" spans="5:6" ht="15" customHeight="1" x14ac:dyDescent="0.2">
      <c r="E35920" s="28"/>
      <c r="F35920" s="28"/>
    </row>
    <row r="35921" spans="5:6" ht="15" customHeight="1" x14ac:dyDescent="0.2">
      <c r="E35921" s="28"/>
      <c r="F35921" s="28"/>
    </row>
    <row r="35922" spans="5:6" ht="15" customHeight="1" x14ac:dyDescent="0.2">
      <c r="E35922" s="28"/>
      <c r="F35922" s="28"/>
    </row>
    <row r="35923" spans="5:6" ht="15" customHeight="1" x14ac:dyDescent="0.2">
      <c r="E35923" s="28"/>
      <c r="F35923" s="28"/>
    </row>
    <row r="35924" spans="5:6" ht="15" customHeight="1" x14ac:dyDescent="0.2">
      <c r="E35924" s="28"/>
      <c r="F35924" s="28"/>
    </row>
    <row r="35925" spans="5:6" ht="15" customHeight="1" x14ac:dyDescent="0.2">
      <c r="E35925" s="28"/>
      <c r="F35925" s="28"/>
    </row>
    <row r="35926" spans="5:6" ht="15" customHeight="1" x14ac:dyDescent="0.2">
      <c r="E35926" s="28"/>
      <c r="F35926" s="28"/>
    </row>
    <row r="35927" spans="5:6" ht="15" customHeight="1" x14ac:dyDescent="0.2">
      <c r="E35927" s="28"/>
      <c r="F35927" s="28"/>
    </row>
    <row r="35928" spans="5:6" ht="15" customHeight="1" x14ac:dyDescent="0.2">
      <c r="E35928" s="28"/>
      <c r="F35928" s="28"/>
    </row>
    <row r="35929" spans="5:6" ht="15" customHeight="1" x14ac:dyDescent="0.2">
      <c r="E35929" s="28"/>
      <c r="F35929" s="28"/>
    </row>
    <row r="35930" spans="5:6" ht="15" customHeight="1" x14ac:dyDescent="0.2">
      <c r="E35930" s="28"/>
      <c r="F35930" s="28"/>
    </row>
    <row r="35931" spans="5:6" ht="15" customHeight="1" x14ac:dyDescent="0.2">
      <c r="E35931" s="28"/>
      <c r="F35931" s="28"/>
    </row>
    <row r="35932" spans="5:6" ht="15" customHeight="1" x14ac:dyDescent="0.2">
      <c r="E35932" s="28"/>
      <c r="F35932" s="28"/>
    </row>
    <row r="35933" spans="5:6" ht="15" customHeight="1" x14ac:dyDescent="0.2">
      <c r="E35933" s="28"/>
      <c r="F35933" s="28"/>
    </row>
    <row r="35934" spans="5:6" ht="15" customHeight="1" x14ac:dyDescent="0.2">
      <c r="E35934" s="28"/>
      <c r="F35934" s="28"/>
    </row>
    <row r="35935" spans="5:6" ht="15" customHeight="1" x14ac:dyDescent="0.2">
      <c r="E35935" s="28"/>
      <c r="F35935" s="28"/>
    </row>
    <row r="35936" spans="5:6" ht="15" customHeight="1" x14ac:dyDescent="0.2">
      <c r="E35936" s="28"/>
      <c r="F35936" s="28"/>
    </row>
    <row r="35937" spans="5:6" ht="15" customHeight="1" x14ac:dyDescent="0.2">
      <c r="E35937" s="28"/>
      <c r="F35937" s="28"/>
    </row>
    <row r="35938" spans="5:6" ht="15" customHeight="1" x14ac:dyDescent="0.2">
      <c r="E35938" s="28"/>
      <c r="F35938" s="28"/>
    </row>
    <row r="35939" spans="5:6" ht="15" customHeight="1" x14ac:dyDescent="0.2">
      <c r="E35939" s="28"/>
      <c r="F35939" s="28"/>
    </row>
    <row r="35940" spans="5:6" ht="15" customHeight="1" x14ac:dyDescent="0.2">
      <c r="E35940" s="28"/>
      <c r="F35940" s="28"/>
    </row>
    <row r="35941" spans="5:6" ht="15" customHeight="1" x14ac:dyDescent="0.2">
      <c r="E35941" s="28"/>
      <c r="F35941" s="28"/>
    </row>
    <row r="35942" spans="5:6" ht="15" customHeight="1" x14ac:dyDescent="0.2">
      <c r="E35942" s="28"/>
      <c r="F35942" s="28"/>
    </row>
    <row r="35943" spans="5:6" ht="15" customHeight="1" x14ac:dyDescent="0.2">
      <c r="E35943" s="28"/>
      <c r="F35943" s="28"/>
    </row>
    <row r="35944" spans="5:6" ht="15" customHeight="1" x14ac:dyDescent="0.2">
      <c r="E35944" s="28"/>
      <c r="F35944" s="28"/>
    </row>
    <row r="35945" spans="5:6" ht="15" customHeight="1" x14ac:dyDescent="0.2">
      <c r="E35945" s="28"/>
      <c r="F35945" s="28"/>
    </row>
    <row r="35946" spans="5:6" ht="15" customHeight="1" x14ac:dyDescent="0.2">
      <c r="E35946" s="28"/>
      <c r="F35946" s="28"/>
    </row>
    <row r="35947" spans="5:6" ht="15" customHeight="1" x14ac:dyDescent="0.2">
      <c r="E35947" s="28"/>
      <c r="F35947" s="28"/>
    </row>
    <row r="35948" spans="5:6" ht="15" customHeight="1" x14ac:dyDescent="0.2">
      <c r="E35948" s="28"/>
      <c r="F35948" s="28"/>
    </row>
    <row r="35949" spans="5:6" ht="15" customHeight="1" x14ac:dyDescent="0.2">
      <c r="E35949" s="28"/>
      <c r="F35949" s="28"/>
    </row>
    <row r="35950" spans="5:6" ht="15" customHeight="1" x14ac:dyDescent="0.2">
      <c r="E35950" s="28"/>
      <c r="F35950" s="28"/>
    </row>
    <row r="35951" spans="5:6" ht="15" customHeight="1" x14ac:dyDescent="0.2">
      <c r="E35951" s="28"/>
      <c r="F35951" s="28"/>
    </row>
    <row r="35952" spans="5:6" ht="15" customHeight="1" x14ac:dyDescent="0.2">
      <c r="E35952" s="28"/>
      <c r="F35952" s="28"/>
    </row>
    <row r="35953" spans="5:6" ht="15" customHeight="1" x14ac:dyDescent="0.2">
      <c r="E35953" s="28"/>
      <c r="F35953" s="28"/>
    </row>
    <row r="35954" spans="5:6" ht="15" customHeight="1" x14ac:dyDescent="0.2">
      <c r="E35954" s="28"/>
      <c r="F35954" s="28"/>
    </row>
    <row r="35955" spans="5:6" ht="15" customHeight="1" x14ac:dyDescent="0.2">
      <c r="E35955" s="28"/>
      <c r="F35955" s="28"/>
    </row>
    <row r="35956" spans="5:6" ht="15" customHeight="1" x14ac:dyDescent="0.2">
      <c r="E35956" s="28"/>
      <c r="F35956" s="28"/>
    </row>
    <row r="35957" spans="5:6" ht="15" customHeight="1" x14ac:dyDescent="0.2">
      <c r="E35957" s="28"/>
      <c r="F35957" s="28"/>
    </row>
    <row r="35958" spans="5:6" ht="15" customHeight="1" x14ac:dyDescent="0.2">
      <c r="E35958" s="28"/>
      <c r="F35958" s="28"/>
    </row>
    <row r="35959" spans="5:6" ht="15" customHeight="1" x14ac:dyDescent="0.2">
      <c r="E35959" s="28"/>
      <c r="F35959" s="28"/>
    </row>
    <row r="35960" spans="5:6" ht="15" customHeight="1" x14ac:dyDescent="0.2">
      <c r="E35960" s="28"/>
      <c r="F35960" s="28"/>
    </row>
    <row r="35961" spans="5:6" ht="15" customHeight="1" x14ac:dyDescent="0.2">
      <c r="E35961" s="28"/>
      <c r="F35961" s="28"/>
    </row>
    <row r="35962" spans="5:6" ht="15" customHeight="1" x14ac:dyDescent="0.2">
      <c r="E35962" s="28"/>
      <c r="F35962" s="28"/>
    </row>
    <row r="35963" spans="5:6" ht="15" customHeight="1" x14ac:dyDescent="0.2">
      <c r="E35963" s="28"/>
      <c r="F35963" s="28"/>
    </row>
    <row r="35964" spans="5:6" ht="15" customHeight="1" x14ac:dyDescent="0.2">
      <c r="E35964" s="28"/>
      <c r="F35964" s="28"/>
    </row>
    <row r="35965" spans="5:6" ht="15" customHeight="1" x14ac:dyDescent="0.2">
      <c r="E35965" s="28"/>
      <c r="F35965" s="28"/>
    </row>
    <row r="35966" spans="5:6" ht="15" customHeight="1" x14ac:dyDescent="0.2">
      <c r="E35966" s="28"/>
      <c r="F35966" s="28"/>
    </row>
    <row r="35967" spans="5:6" ht="15" customHeight="1" x14ac:dyDescent="0.2">
      <c r="E35967" s="28"/>
      <c r="F35967" s="28"/>
    </row>
    <row r="35968" spans="5:6" ht="15" customHeight="1" x14ac:dyDescent="0.2">
      <c r="E35968" s="28"/>
      <c r="F35968" s="28"/>
    </row>
    <row r="35969" spans="5:6" ht="15" customHeight="1" x14ac:dyDescent="0.2">
      <c r="E35969" s="28"/>
      <c r="F35969" s="28"/>
    </row>
    <row r="35970" spans="5:6" ht="15" customHeight="1" x14ac:dyDescent="0.2">
      <c r="E35970" s="28"/>
      <c r="F35970" s="28"/>
    </row>
    <row r="35971" spans="5:6" ht="15" customHeight="1" x14ac:dyDescent="0.2">
      <c r="E35971" s="28"/>
      <c r="F35971" s="28"/>
    </row>
    <row r="35972" spans="5:6" ht="15" customHeight="1" x14ac:dyDescent="0.2">
      <c r="E35972" s="28"/>
      <c r="F35972" s="28"/>
    </row>
    <row r="35973" spans="5:6" ht="15" customHeight="1" x14ac:dyDescent="0.2">
      <c r="E35973" s="28"/>
      <c r="F35973" s="28"/>
    </row>
    <row r="35974" spans="5:6" ht="15" customHeight="1" x14ac:dyDescent="0.2">
      <c r="E35974" s="28"/>
      <c r="F35974" s="28"/>
    </row>
    <row r="35975" spans="5:6" ht="15" customHeight="1" x14ac:dyDescent="0.2">
      <c r="E35975" s="28"/>
      <c r="F35975" s="28"/>
    </row>
    <row r="35976" spans="5:6" ht="15" customHeight="1" x14ac:dyDescent="0.2">
      <c r="E35976" s="28"/>
      <c r="F35976" s="28"/>
    </row>
    <row r="35977" spans="5:6" ht="15" customHeight="1" x14ac:dyDescent="0.2">
      <c r="E35977" s="28"/>
      <c r="F35977" s="28"/>
    </row>
    <row r="35978" spans="5:6" ht="15" customHeight="1" x14ac:dyDescent="0.2">
      <c r="E35978" s="28"/>
      <c r="F35978" s="28"/>
    </row>
    <row r="35979" spans="5:6" ht="15" customHeight="1" x14ac:dyDescent="0.2">
      <c r="E35979" s="28"/>
      <c r="F35979" s="28"/>
    </row>
    <row r="35980" spans="5:6" ht="15" customHeight="1" x14ac:dyDescent="0.2">
      <c r="E35980" s="28"/>
      <c r="F35980" s="28"/>
    </row>
    <row r="35981" spans="5:6" ht="15" customHeight="1" x14ac:dyDescent="0.2">
      <c r="E35981" s="28"/>
      <c r="F35981" s="28"/>
    </row>
    <row r="35982" spans="5:6" ht="15" customHeight="1" x14ac:dyDescent="0.2">
      <c r="E35982" s="28"/>
      <c r="F35982" s="28"/>
    </row>
    <row r="35983" spans="5:6" ht="15" customHeight="1" x14ac:dyDescent="0.2">
      <c r="E35983" s="28"/>
      <c r="F35983" s="28"/>
    </row>
    <row r="35984" spans="5:6" ht="15" customHeight="1" x14ac:dyDescent="0.2">
      <c r="E35984" s="28"/>
      <c r="F35984" s="28"/>
    </row>
    <row r="35985" spans="5:6" ht="15" customHeight="1" x14ac:dyDescent="0.2">
      <c r="E35985" s="28"/>
      <c r="F35985" s="28"/>
    </row>
    <row r="35986" spans="5:6" ht="15" customHeight="1" x14ac:dyDescent="0.2">
      <c r="E35986" s="28"/>
      <c r="F35986" s="28"/>
    </row>
    <row r="35987" spans="5:6" ht="15" customHeight="1" x14ac:dyDescent="0.2">
      <c r="E35987" s="28"/>
      <c r="F35987" s="28"/>
    </row>
    <row r="35988" spans="5:6" ht="15" customHeight="1" x14ac:dyDescent="0.2">
      <c r="E35988" s="28"/>
      <c r="F35988" s="28"/>
    </row>
    <row r="35989" spans="5:6" ht="15" customHeight="1" x14ac:dyDescent="0.2">
      <c r="E35989" s="28"/>
      <c r="F35989" s="28"/>
    </row>
    <row r="35990" spans="5:6" ht="15" customHeight="1" x14ac:dyDescent="0.2">
      <c r="E35990" s="28"/>
      <c r="F35990" s="28"/>
    </row>
    <row r="35991" spans="5:6" ht="15" customHeight="1" x14ac:dyDescent="0.2">
      <c r="E35991" s="28"/>
      <c r="F35991" s="28"/>
    </row>
    <row r="35992" spans="5:6" ht="15" customHeight="1" x14ac:dyDescent="0.2">
      <c r="E35992" s="28"/>
      <c r="F35992" s="28"/>
    </row>
    <row r="35993" spans="5:6" ht="15" customHeight="1" x14ac:dyDescent="0.2">
      <c r="E35993" s="28"/>
      <c r="F35993" s="28"/>
    </row>
    <row r="35994" spans="5:6" ht="15" customHeight="1" x14ac:dyDescent="0.2">
      <c r="E35994" s="28"/>
      <c r="F35994" s="28"/>
    </row>
    <row r="35995" spans="5:6" ht="15" customHeight="1" x14ac:dyDescent="0.2">
      <c r="E35995" s="28"/>
      <c r="F35995" s="28"/>
    </row>
    <row r="35996" spans="5:6" ht="15" customHeight="1" x14ac:dyDescent="0.2">
      <c r="E35996" s="28"/>
      <c r="F35996" s="28"/>
    </row>
    <row r="35997" spans="5:6" ht="15" customHeight="1" x14ac:dyDescent="0.2">
      <c r="E35997" s="28"/>
      <c r="F35997" s="28"/>
    </row>
    <row r="35998" spans="5:6" ht="15" customHeight="1" x14ac:dyDescent="0.2">
      <c r="E35998" s="28"/>
      <c r="F35998" s="28"/>
    </row>
    <row r="35999" spans="5:6" ht="15" customHeight="1" x14ac:dyDescent="0.2">
      <c r="E35999" s="28"/>
      <c r="F35999" s="28"/>
    </row>
    <row r="36000" spans="5:6" ht="15" customHeight="1" x14ac:dyDescent="0.2">
      <c r="E36000" s="28"/>
      <c r="F36000" s="28"/>
    </row>
    <row r="36001" spans="5:6" ht="15" customHeight="1" x14ac:dyDescent="0.2">
      <c r="E36001" s="28"/>
      <c r="F36001" s="28"/>
    </row>
    <row r="36002" spans="5:6" ht="15" customHeight="1" x14ac:dyDescent="0.2">
      <c r="E36002" s="28"/>
      <c r="F36002" s="28"/>
    </row>
    <row r="36003" spans="5:6" ht="15" customHeight="1" x14ac:dyDescent="0.2">
      <c r="E36003" s="28"/>
      <c r="F36003" s="28"/>
    </row>
    <row r="36004" spans="5:6" ht="15" customHeight="1" x14ac:dyDescent="0.2">
      <c r="E36004" s="28"/>
      <c r="F36004" s="28"/>
    </row>
    <row r="36005" spans="5:6" ht="15" customHeight="1" x14ac:dyDescent="0.2">
      <c r="E36005" s="28"/>
      <c r="F36005" s="28"/>
    </row>
    <row r="36006" spans="5:6" ht="15" customHeight="1" x14ac:dyDescent="0.2">
      <c r="E36006" s="28"/>
      <c r="F36006" s="28"/>
    </row>
    <row r="36007" spans="5:6" ht="15" customHeight="1" x14ac:dyDescent="0.2">
      <c r="E36007" s="28"/>
      <c r="F36007" s="28"/>
    </row>
    <row r="36008" spans="5:6" ht="15" customHeight="1" x14ac:dyDescent="0.2">
      <c r="E36008" s="28"/>
      <c r="F36008" s="28"/>
    </row>
    <row r="36009" spans="5:6" ht="15" customHeight="1" x14ac:dyDescent="0.2">
      <c r="E36009" s="28"/>
      <c r="F36009" s="28"/>
    </row>
    <row r="36010" spans="5:6" ht="15" customHeight="1" x14ac:dyDescent="0.2">
      <c r="E36010" s="28"/>
      <c r="F36010" s="28"/>
    </row>
    <row r="36011" spans="5:6" ht="15" customHeight="1" x14ac:dyDescent="0.2">
      <c r="E36011" s="28"/>
      <c r="F36011" s="28"/>
    </row>
    <row r="36012" spans="5:6" ht="15" customHeight="1" x14ac:dyDescent="0.2">
      <c r="E36012" s="28"/>
      <c r="F36012" s="28"/>
    </row>
    <row r="36013" spans="5:6" ht="15" customHeight="1" x14ac:dyDescent="0.2">
      <c r="E36013" s="28"/>
      <c r="F36013" s="28"/>
    </row>
    <row r="36014" spans="5:6" ht="15" customHeight="1" x14ac:dyDescent="0.2">
      <c r="E36014" s="28"/>
      <c r="F36014" s="28"/>
    </row>
    <row r="36015" spans="5:6" ht="15" customHeight="1" x14ac:dyDescent="0.2">
      <c r="E36015" s="28"/>
      <c r="F36015" s="28"/>
    </row>
    <row r="36016" spans="5:6" ht="15" customHeight="1" x14ac:dyDescent="0.2">
      <c r="E36016" s="28"/>
      <c r="F36016" s="28"/>
    </row>
    <row r="36017" spans="5:6" ht="15" customHeight="1" x14ac:dyDescent="0.2">
      <c r="E36017" s="28"/>
      <c r="F36017" s="28"/>
    </row>
    <row r="36018" spans="5:6" ht="15" customHeight="1" x14ac:dyDescent="0.2">
      <c r="E36018" s="28"/>
      <c r="F36018" s="28"/>
    </row>
    <row r="36019" spans="5:6" ht="15" customHeight="1" x14ac:dyDescent="0.2">
      <c r="E36019" s="28"/>
      <c r="F36019" s="28"/>
    </row>
    <row r="36020" spans="5:6" ht="15" customHeight="1" x14ac:dyDescent="0.2">
      <c r="E36020" s="28"/>
      <c r="F36020" s="28"/>
    </row>
    <row r="36021" spans="5:6" ht="15" customHeight="1" x14ac:dyDescent="0.2">
      <c r="E36021" s="28"/>
      <c r="F36021" s="28"/>
    </row>
    <row r="36022" spans="5:6" ht="15" customHeight="1" x14ac:dyDescent="0.2">
      <c r="E36022" s="28"/>
      <c r="F36022" s="28"/>
    </row>
    <row r="36023" spans="5:6" ht="15" customHeight="1" x14ac:dyDescent="0.2">
      <c r="E36023" s="28"/>
      <c r="F36023" s="28"/>
    </row>
    <row r="36024" spans="5:6" ht="15" customHeight="1" x14ac:dyDescent="0.2">
      <c r="E36024" s="28"/>
      <c r="F36024" s="28"/>
    </row>
    <row r="36025" spans="5:6" ht="15" customHeight="1" x14ac:dyDescent="0.2">
      <c r="E36025" s="28"/>
      <c r="F36025" s="28"/>
    </row>
    <row r="36026" spans="5:6" ht="15" customHeight="1" x14ac:dyDescent="0.2">
      <c r="E36026" s="28"/>
      <c r="F36026" s="28"/>
    </row>
    <row r="36027" spans="5:6" ht="15" customHeight="1" x14ac:dyDescent="0.2">
      <c r="E36027" s="28"/>
      <c r="F36027" s="28"/>
    </row>
    <row r="36028" spans="5:6" ht="15" customHeight="1" x14ac:dyDescent="0.2">
      <c r="E36028" s="28"/>
      <c r="F36028" s="28"/>
    </row>
    <row r="36029" spans="5:6" ht="15" customHeight="1" x14ac:dyDescent="0.2">
      <c r="E36029" s="28"/>
      <c r="F36029" s="28"/>
    </row>
    <row r="36030" spans="5:6" ht="15" customHeight="1" x14ac:dyDescent="0.2">
      <c r="E36030" s="28"/>
      <c r="F36030" s="28"/>
    </row>
    <row r="36031" spans="5:6" ht="15" customHeight="1" x14ac:dyDescent="0.2">
      <c r="E36031" s="28"/>
      <c r="F36031" s="28"/>
    </row>
    <row r="36032" spans="5:6" ht="15" customHeight="1" x14ac:dyDescent="0.2">
      <c r="E36032" s="28"/>
      <c r="F36032" s="28"/>
    </row>
    <row r="36033" spans="5:6" ht="15" customHeight="1" x14ac:dyDescent="0.2">
      <c r="E36033" s="28"/>
      <c r="F36033" s="28"/>
    </row>
    <row r="36034" spans="5:6" ht="15" customHeight="1" x14ac:dyDescent="0.2">
      <c r="E36034" s="28"/>
      <c r="F36034" s="28"/>
    </row>
    <row r="36035" spans="5:6" ht="15" customHeight="1" x14ac:dyDescent="0.2">
      <c r="E36035" s="28"/>
      <c r="F36035" s="28"/>
    </row>
    <row r="36036" spans="5:6" ht="15" customHeight="1" x14ac:dyDescent="0.2">
      <c r="E36036" s="28"/>
      <c r="F36036" s="28"/>
    </row>
    <row r="36037" spans="5:6" ht="15" customHeight="1" x14ac:dyDescent="0.2">
      <c r="E36037" s="28"/>
      <c r="F36037" s="28"/>
    </row>
    <row r="36038" spans="5:6" ht="15" customHeight="1" x14ac:dyDescent="0.2">
      <c r="E36038" s="28"/>
      <c r="F36038" s="28"/>
    </row>
    <row r="36039" spans="5:6" ht="15" customHeight="1" x14ac:dyDescent="0.2">
      <c r="E36039" s="28"/>
      <c r="F36039" s="28"/>
    </row>
    <row r="36040" spans="5:6" ht="15" customHeight="1" x14ac:dyDescent="0.2">
      <c r="E36040" s="28"/>
      <c r="F36040" s="28"/>
    </row>
    <row r="36041" spans="5:6" ht="15" customHeight="1" x14ac:dyDescent="0.2">
      <c r="E36041" s="28"/>
      <c r="F36041" s="28"/>
    </row>
    <row r="36042" spans="5:6" ht="15" customHeight="1" x14ac:dyDescent="0.2">
      <c r="E36042" s="28"/>
      <c r="F36042" s="28"/>
    </row>
    <row r="36043" spans="5:6" ht="15" customHeight="1" x14ac:dyDescent="0.2">
      <c r="E36043" s="28"/>
      <c r="F36043" s="28"/>
    </row>
    <row r="36044" spans="5:6" ht="15" customHeight="1" x14ac:dyDescent="0.2">
      <c r="E36044" s="28"/>
      <c r="F36044" s="28"/>
    </row>
    <row r="36045" spans="5:6" ht="15" customHeight="1" x14ac:dyDescent="0.2">
      <c r="E36045" s="28"/>
      <c r="F36045" s="28"/>
    </row>
    <row r="36046" spans="5:6" ht="15" customHeight="1" x14ac:dyDescent="0.2">
      <c r="E36046" s="28"/>
      <c r="F36046" s="28"/>
    </row>
    <row r="36047" spans="5:6" ht="15" customHeight="1" x14ac:dyDescent="0.2">
      <c r="E36047" s="28"/>
      <c r="F36047" s="28"/>
    </row>
    <row r="36048" spans="5:6" ht="15" customHeight="1" x14ac:dyDescent="0.2">
      <c r="E36048" s="28"/>
      <c r="F36048" s="28"/>
    </row>
    <row r="36049" spans="5:6" ht="15" customHeight="1" x14ac:dyDescent="0.2">
      <c r="E36049" s="28"/>
      <c r="F36049" s="28"/>
    </row>
    <row r="36050" spans="5:6" ht="15" customHeight="1" x14ac:dyDescent="0.2">
      <c r="E36050" s="28"/>
      <c r="F36050" s="28"/>
    </row>
    <row r="36051" spans="5:6" ht="15" customHeight="1" x14ac:dyDescent="0.2">
      <c r="E36051" s="28"/>
      <c r="F36051" s="28"/>
    </row>
    <row r="36052" spans="5:6" ht="15" customHeight="1" x14ac:dyDescent="0.2">
      <c r="E36052" s="28"/>
      <c r="F36052" s="28"/>
    </row>
    <row r="36053" spans="5:6" ht="15" customHeight="1" x14ac:dyDescent="0.2">
      <c r="E36053" s="28"/>
      <c r="F36053" s="28"/>
    </row>
    <row r="36054" spans="5:6" ht="15" customHeight="1" x14ac:dyDescent="0.2">
      <c r="E36054" s="28"/>
      <c r="F36054" s="28"/>
    </row>
    <row r="36055" spans="5:6" ht="15" customHeight="1" x14ac:dyDescent="0.2">
      <c r="E36055" s="28"/>
      <c r="F36055" s="28"/>
    </row>
    <row r="36056" spans="5:6" ht="15" customHeight="1" x14ac:dyDescent="0.2">
      <c r="E36056" s="28"/>
      <c r="F36056" s="28"/>
    </row>
    <row r="36057" spans="5:6" ht="15" customHeight="1" x14ac:dyDescent="0.2">
      <c r="E36057" s="28"/>
      <c r="F36057" s="28"/>
    </row>
    <row r="36058" spans="5:6" ht="15" customHeight="1" x14ac:dyDescent="0.2">
      <c r="E36058" s="28"/>
      <c r="F36058" s="28"/>
    </row>
    <row r="36059" spans="5:6" ht="15" customHeight="1" x14ac:dyDescent="0.2">
      <c r="E36059" s="28"/>
      <c r="F36059" s="28"/>
    </row>
    <row r="36060" spans="5:6" ht="15" customHeight="1" x14ac:dyDescent="0.2">
      <c r="E36060" s="28"/>
      <c r="F36060" s="28"/>
    </row>
    <row r="36061" spans="5:6" ht="15" customHeight="1" x14ac:dyDescent="0.2">
      <c r="E36061" s="28"/>
      <c r="F36061" s="28"/>
    </row>
    <row r="36062" spans="5:6" ht="15" customHeight="1" x14ac:dyDescent="0.2">
      <c r="E36062" s="28"/>
      <c r="F36062" s="28"/>
    </row>
    <row r="36063" spans="5:6" ht="15" customHeight="1" x14ac:dyDescent="0.2">
      <c r="E36063" s="28"/>
      <c r="F36063" s="28"/>
    </row>
    <row r="36064" spans="5:6" ht="15" customHeight="1" x14ac:dyDescent="0.2">
      <c r="E36064" s="28"/>
      <c r="F36064" s="28"/>
    </row>
    <row r="36065" spans="5:6" ht="15" customHeight="1" x14ac:dyDescent="0.2">
      <c r="E36065" s="28"/>
      <c r="F36065" s="28"/>
    </row>
    <row r="36066" spans="5:6" ht="15" customHeight="1" x14ac:dyDescent="0.2">
      <c r="E36066" s="28"/>
      <c r="F36066" s="28"/>
    </row>
    <row r="36067" spans="5:6" ht="15" customHeight="1" x14ac:dyDescent="0.2">
      <c r="E36067" s="28"/>
      <c r="F36067" s="28"/>
    </row>
    <row r="36068" spans="5:6" ht="15" customHeight="1" x14ac:dyDescent="0.2">
      <c r="E36068" s="28"/>
      <c r="F36068" s="28"/>
    </row>
    <row r="36069" spans="5:6" ht="15" customHeight="1" x14ac:dyDescent="0.2">
      <c r="E36069" s="28"/>
      <c r="F36069" s="28"/>
    </row>
    <row r="36070" spans="5:6" ht="15" customHeight="1" x14ac:dyDescent="0.2">
      <c r="E36070" s="28"/>
      <c r="F36070" s="28"/>
    </row>
    <row r="36071" spans="5:6" ht="15" customHeight="1" x14ac:dyDescent="0.2">
      <c r="E36071" s="28"/>
      <c r="F36071" s="28"/>
    </row>
    <row r="36072" spans="5:6" ht="15" customHeight="1" x14ac:dyDescent="0.2">
      <c r="E36072" s="28"/>
      <c r="F36072" s="28"/>
    </row>
    <row r="36073" spans="5:6" ht="15" customHeight="1" x14ac:dyDescent="0.2">
      <c r="E36073" s="28"/>
      <c r="F36073" s="28"/>
    </row>
    <row r="36074" spans="5:6" ht="15" customHeight="1" x14ac:dyDescent="0.2">
      <c r="E36074" s="28"/>
      <c r="F36074" s="28"/>
    </row>
    <row r="36075" spans="5:6" ht="15" customHeight="1" x14ac:dyDescent="0.2">
      <c r="E36075" s="28"/>
      <c r="F36075" s="28"/>
    </row>
    <row r="36076" spans="5:6" ht="15" customHeight="1" x14ac:dyDescent="0.2">
      <c r="E36076" s="28"/>
      <c r="F36076" s="28"/>
    </row>
    <row r="36077" spans="5:6" ht="15" customHeight="1" x14ac:dyDescent="0.2">
      <c r="E36077" s="28"/>
      <c r="F36077" s="28"/>
    </row>
    <row r="36078" spans="5:6" ht="15" customHeight="1" x14ac:dyDescent="0.2">
      <c r="E36078" s="28"/>
      <c r="F36078" s="28"/>
    </row>
    <row r="36079" spans="5:6" ht="15" customHeight="1" x14ac:dyDescent="0.2">
      <c r="E36079" s="28"/>
      <c r="F36079" s="28"/>
    </row>
    <row r="36080" spans="5:6" ht="15" customHeight="1" x14ac:dyDescent="0.2">
      <c r="E36080" s="28"/>
      <c r="F36080" s="28"/>
    </row>
    <row r="36081" spans="5:6" ht="15" customHeight="1" x14ac:dyDescent="0.2">
      <c r="E36081" s="28"/>
      <c r="F36081" s="28"/>
    </row>
    <row r="36082" spans="5:6" ht="15" customHeight="1" x14ac:dyDescent="0.2">
      <c r="E36082" s="28"/>
      <c r="F36082" s="28"/>
    </row>
    <row r="36083" spans="5:6" ht="15" customHeight="1" x14ac:dyDescent="0.2">
      <c r="E36083" s="28"/>
      <c r="F36083" s="28"/>
    </row>
    <row r="36084" spans="5:6" ht="15" customHeight="1" x14ac:dyDescent="0.2">
      <c r="E36084" s="28"/>
      <c r="F36084" s="28"/>
    </row>
    <row r="36085" spans="5:6" ht="15" customHeight="1" x14ac:dyDescent="0.2">
      <c r="E36085" s="28"/>
      <c r="F36085" s="28"/>
    </row>
    <row r="36086" spans="5:6" ht="15" customHeight="1" x14ac:dyDescent="0.2">
      <c r="E36086" s="28"/>
      <c r="F36086" s="28"/>
    </row>
    <row r="36087" spans="5:6" ht="15" customHeight="1" x14ac:dyDescent="0.2">
      <c r="E36087" s="28"/>
      <c r="F36087" s="28"/>
    </row>
    <row r="36088" spans="5:6" ht="15" customHeight="1" x14ac:dyDescent="0.2">
      <c r="E36088" s="28"/>
      <c r="F36088" s="28"/>
    </row>
    <row r="36089" spans="5:6" ht="15" customHeight="1" x14ac:dyDescent="0.2">
      <c r="E36089" s="28"/>
      <c r="F36089" s="28"/>
    </row>
    <row r="36090" spans="5:6" ht="15" customHeight="1" x14ac:dyDescent="0.2">
      <c r="E36090" s="28"/>
      <c r="F36090" s="28"/>
    </row>
    <row r="36091" spans="5:6" ht="15" customHeight="1" x14ac:dyDescent="0.2">
      <c r="E36091" s="28"/>
      <c r="F36091" s="28"/>
    </row>
    <row r="36092" spans="5:6" ht="15" customHeight="1" x14ac:dyDescent="0.2">
      <c r="E36092" s="28"/>
      <c r="F36092" s="28"/>
    </row>
    <row r="36093" spans="5:6" ht="15" customHeight="1" x14ac:dyDescent="0.2">
      <c r="E36093" s="28"/>
      <c r="F36093" s="28"/>
    </row>
    <row r="36094" spans="5:6" ht="15" customHeight="1" x14ac:dyDescent="0.2">
      <c r="E36094" s="28"/>
      <c r="F36094" s="28"/>
    </row>
    <row r="36095" spans="5:6" ht="15" customHeight="1" x14ac:dyDescent="0.2">
      <c r="E36095" s="28"/>
      <c r="F36095" s="28"/>
    </row>
    <row r="36096" spans="5:6" ht="15" customHeight="1" x14ac:dyDescent="0.2">
      <c r="E36096" s="28"/>
      <c r="F36096" s="28"/>
    </row>
    <row r="36097" spans="5:6" ht="15" customHeight="1" x14ac:dyDescent="0.2">
      <c r="E36097" s="28"/>
      <c r="F36097" s="28"/>
    </row>
    <row r="36098" spans="5:6" ht="15" customHeight="1" x14ac:dyDescent="0.2">
      <c r="E36098" s="28"/>
      <c r="F36098" s="28"/>
    </row>
    <row r="36099" spans="5:6" ht="15" customHeight="1" x14ac:dyDescent="0.2">
      <c r="E36099" s="28"/>
      <c r="F36099" s="28"/>
    </row>
    <row r="36100" spans="5:6" ht="15" customHeight="1" x14ac:dyDescent="0.2">
      <c r="E36100" s="28"/>
      <c r="F36100" s="28"/>
    </row>
    <row r="36101" spans="5:6" ht="15" customHeight="1" x14ac:dyDescent="0.2">
      <c r="E36101" s="28"/>
      <c r="F36101" s="28"/>
    </row>
    <row r="36102" spans="5:6" ht="15" customHeight="1" x14ac:dyDescent="0.2">
      <c r="E36102" s="28"/>
      <c r="F36102" s="28"/>
    </row>
    <row r="36103" spans="5:6" ht="15" customHeight="1" x14ac:dyDescent="0.2">
      <c r="E36103" s="28"/>
      <c r="F36103" s="28"/>
    </row>
    <row r="36104" spans="5:6" ht="15" customHeight="1" x14ac:dyDescent="0.2">
      <c r="E36104" s="28"/>
      <c r="F36104" s="28"/>
    </row>
    <row r="36105" spans="5:6" ht="15" customHeight="1" x14ac:dyDescent="0.2">
      <c r="E36105" s="28"/>
      <c r="F36105" s="28"/>
    </row>
    <row r="36106" spans="5:6" ht="15" customHeight="1" x14ac:dyDescent="0.2">
      <c r="E36106" s="28"/>
      <c r="F36106" s="28"/>
    </row>
    <row r="36107" spans="5:6" ht="15" customHeight="1" x14ac:dyDescent="0.2">
      <c r="E36107" s="28"/>
      <c r="F36107" s="28"/>
    </row>
    <row r="36108" spans="5:6" ht="15" customHeight="1" x14ac:dyDescent="0.2">
      <c r="E36108" s="28"/>
      <c r="F36108" s="28"/>
    </row>
    <row r="36109" spans="5:6" ht="15" customHeight="1" x14ac:dyDescent="0.2">
      <c r="E36109" s="28"/>
      <c r="F36109" s="28"/>
    </row>
    <row r="36110" spans="5:6" ht="15" customHeight="1" x14ac:dyDescent="0.2">
      <c r="E36110" s="28"/>
      <c r="F36110" s="28"/>
    </row>
    <row r="36111" spans="5:6" ht="15" customHeight="1" x14ac:dyDescent="0.2">
      <c r="E36111" s="28"/>
      <c r="F36111" s="28"/>
    </row>
    <row r="36112" spans="5:6" ht="15" customHeight="1" x14ac:dyDescent="0.2">
      <c r="E36112" s="28"/>
      <c r="F36112" s="28"/>
    </row>
    <row r="36113" spans="5:6" ht="15" customHeight="1" x14ac:dyDescent="0.2">
      <c r="E36113" s="28"/>
      <c r="F36113" s="28"/>
    </row>
    <row r="36114" spans="5:6" ht="15" customHeight="1" x14ac:dyDescent="0.2">
      <c r="E36114" s="28"/>
      <c r="F36114" s="28"/>
    </row>
    <row r="36115" spans="5:6" ht="15" customHeight="1" x14ac:dyDescent="0.2">
      <c r="E36115" s="28"/>
      <c r="F36115" s="28"/>
    </row>
    <row r="36116" spans="5:6" ht="15" customHeight="1" x14ac:dyDescent="0.2">
      <c r="E36116" s="28"/>
      <c r="F36116" s="28"/>
    </row>
    <row r="36117" spans="5:6" ht="15" customHeight="1" x14ac:dyDescent="0.2">
      <c r="E36117" s="28"/>
      <c r="F36117" s="28"/>
    </row>
    <row r="36118" spans="5:6" ht="15" customHeight="1" x14ac:dyDescent="0.2">
      <c r="E36118" s="28"/>
      <c r="F36118" s="28"/>
    </row>
    <row r="36119" spans="5:6" ht="15" customHeight="1" x14ac:dyDescent="0.2">
      <c r="E36119" s="28"/>
      <c r="F36119" s="28"/>
    </row>
    <row r="36120" spans="5:6" ht="15" customHeight="1" x14ac:dyDescent="0.2">
      <c r="E36120" s="28"/>
      <c r="F36120" s="28"/>
    </row>
    <row r="36121" spans="5:6" ht="15" customHeight="1" x14ac:dyDescent="0.2">
      <c r="E36121" s="28"/>
      <c r="F36121" s="28"/>
    </row>
    <row r="36122" spans="5:6" ht="15" customHeight="1" x14ac:dyDescent="0.2">
      <c r="E36122" s="28"/>
      <c r="F36122" s="28"/>
    </row>
    <row r="36123" spans="5:6" ht="15" customHeight="1" x14ac:dyDescent="0.2">
      <c r="E36123" s="28"/>
      <c r="F36123" s="28"/>
    </row>
    <row r="36124" spans="5:6" ht="15" customHeight="1" x14ac:dyDescent="0.2">
      <c r="E36124" s="28"/>
      <c r="F36124" s="28"/>
    </row>
    <row r="36125" spans="5:6" ht="15" customHeight="1" x14ac:dyDescent="0.2">
      <c r="E36125" s="28"/>
      <c r="F36125" s="28"/>
    </row>
    <row r="36126" spans="5:6" ht="15" customHeight="1" x14ac:dyDescent="0.2">
      <c r="E36126" s="28"/>
      <c r="F36126" s="28"/>
    </row>
    <row r="36127" spans="5:6" ht="15" customHeight="1" x14ac:dyDescent="0.2">
      <c r="E36127" s="28"/>
      <c r="F36127" s="28"/>
    </row>
    <row r="36128" spans="5:6" ht="15" customHeight="1" x14ac:dyDescent="0.2">
      <c r="E36128" s="28"/>
      <c r="F36128" s="28"/>
    </row>
    <row r="36129" spans="5:6" ht="15" customHeight="1" x14ac:dyDescent="0.2">
      <c r="E36129" s="28"/>
      <c r="F36129" s="28"/>
    </row>
    <row r="36130" spans="5:6" ht="15" customHeight="1" x14ac:dyDescent="0.2">
      <c r="E36130" s="28"/>
      <c r="F36130" s="28"/>
    </row>
    <row r="36131" spans="5:6" ht="15" customHeight="1" x14ac:dyDescent="0.2">
      <c r="E36131" s="28"/>
      <c r="F36131" s="28"/>
    </row>
    <row r="36132" spans="5:6" ht="15" customHeight="1" x14ac:dyDescent="0.2">
      <c r="E36132" s="28"/>
      <c r="F36132" s="28"/>
    </row>
    <row r="36133" spans="5:6" ht="15" customHeight="1" x14ac:dyDescent="0.2">
      <c r="E36133" s="28"/>
      <c r="F36133" s="28"/>
    </row>
    <row r="36134" spans="5:6" ht="15" customHeight="1" x14ac:dyDescent="0.2">
      <c r="E36134" s="28"/>
      <c r="F36134" s="28"/>
    </row>
    <row r="36135" spans="5:6" ht="15" customHeight="1" x14ac:dyDescent="0.2">
      <c r="E36135" s="28"/>
      <c r="F36135" s="28"/>
    </row>
    <row r="36136" spans="5:6" ht="15" customHeight="1" x14ac:dyDescent="0.2">
      <c r="E36136" s="28"/>
      <c r="F36136" s="28"/>
    </row>
    <row r="36137" spans="5:6" ht="15" customHeight="1" x14ac:dyDescent="0.2">
      <c r="E36137" s="28"/>
      <c r="F36137" s="28"/>
    </row>
    <row r="36138" spans="5:6" ht="15" customHeight="1" x14ac:dyDescent="0.2">
      <c r="E36138" s="28"/>
      <c r="F36138" s="28"/>
    </row>
    <row r="36139" spans="5:6" ht="15" customHeight="1" x14ac:dyDescent="0.2">
      <c r="E36139" s="28"/>
      <c r="F36139" s="28"/>
    </row>
    <row r="36140" spans="5:6" ht="15" customHeight="1" x14ac:dyDescent="0.2">
      <c r="E36140" s="28"/>
      <c r="F36140" s="28"/>
    </row>
    <row r="36141" spans="5:6" ht="15" customHeight="1" x14ac:dyDescent="0.2">
      <c r="E36141" s="28"/>
      <c r="F36141" s="28"/>
    </row>
    <row r="36142" spans="5:6" ht="15" customHeight="1" x14ac:dyDescent="0.2">
      <c r="E36142" s="28"/>
      <c r="F36142" s="28"/>
    </row>
    <row r="36143" spans="5:6" ht="15" customHeight="1" x14ac:dyDescent="0.2">
      <c r="E36143" s="28"/>
      <c r="F36143" s="28"/>
    </row>
    <row r="36144" spans="5:6" ht="15" customHeight="1" x14ac:dyDescent="0.2">
      <c r="E36144" s="28"/>
      <c r="F36144" s="28"/>
    </row>
    <row r="36145" spans="5:6" ht="15" customHeight="1" x14ac:dyDescent="0.2">
      <c r="E36145" s="28"/>
      <c r="F36145" s="28"/>
    </row>
    <row r="36146" spans="5:6" ht="15" customHeight="1" x14ac:dyDescent="0.2">
      <c r="E36146" s="28"/>
      <c r="F36146" s="28"/>
    </row>
    <row r="36147" spans="5:6" ht="15" customHeight="1" x14ac:dyDescent="0.2">
      <c r="E36147" s="28"/>
      <c r="F36147" s="28"/>
    </row>
    <row r="36148" spans="5:6" ht="15" customHeight="1" x14ac:dyDescent="0.2">
      <c r="E36148" s="28"/>
      <c r="F36148" s="28"/>
    </row>
    <row r="36149" spans="5:6" ht="15" customHeight="1" x14ac:dyDescent="0.2">
      <c r="E36149" s="28"/>
      <c r="F36149" s="28"/>
    </row>
    <row r="36150" spans="5:6" ht="15" customHeight="1" x14ac:dyDescent="0.2">
      <c r="E36150" s="28"/>
      <c r="F36150" s="28"/>
    </row>
    <row r="36151" spans="5:6" ht="15" customHeight="1" x14ac:dyDescent="0.2">
      <c r="E36151" s="28"/>
      <c r="F36151" s="28"/>
    </row>
    <row r="36152" spans="5:6" ht="15" customHeight="1" x14ac:dyDescent="0.2">
      <c r="E36152" s="28"/>
      <c r="F36152" s="28"/>
    </row>
    <row r="36153" spans="5:6" ht="15" customHeight="1" x14ac:dyDescent="0.2">
      <c r="E36153" s="28"/>
      <c r="F36153" s="28"/>
    </row>
    <row r="36154" spans="5:6" ht="15" customHeight="1" x14ac:dyDescent="0.2">
      <c r="E36154" s="28"/>
      <c r="F36154" s="28"/>
    </row>
    <row r="36155" spans="5:6" ht="15" customHeight="1" x14ac:dyDescent="0.2">
      <c r="E36155" s="28"/>
      <c r="F36155" s="28"/>
    </row>
    <row r="36156" spans="5:6" ht="15" customHeight="1" x14ac:dyDescent="0.2">
      <c r="E36156" s="28"/>
      <c r="F36156" s="28"/>
    </row>
    <row r="36157" spans="5:6" ht="15" customHeight="1" x14ac:dyDescent="0.2">
      <c r="E36157" s="28"/>
      <c r="F36157" s="28"/>
    </row>
    <row r="36158" spans="5:6" ht="15" customHeight="1" x14ac:dyDescent="0.2">
      <c r="E36158" s="28"/>
      <c r="F36158" s="28"/>
    </row>
    <row r="36159" spans="5:6" ht="15" customHeight="1" x14ac:dyDescent="0.2">
      <c r="E36159" s="28"/>
      <c r="F36159" s="28"/>
    </row>
    <row r="36160" spans="5:6" ht="15" customHeight="1" x14ac:dyDescent="0.2">
      <c r="E36160" s="28"/>
      <c r="F36160" s="28"/>
    </row>
    <row r="36161" spans="5:6" ht="15" customHeight="1" x14ac:dyDescent="0.2">
      <c r="E36161" s="28"/>
      <c r="F36161" s="28"/>
    </row>
    <row r="36162" spans="5:6" ht="15" customHeight="1" x14ac:dyDescent="0.2">
      <c r="E36162" s="28"/>
      <c r="F36162" s="28"/>
    </row>
    <row r="36163" spans="5:6" ht="15" customHeight="1" x14ac:dyDescent="0.2">
      <c r="E36163" s="28"/>
      <c r="F36163" s="28"/>
    </row>
    <row r="36164" spans="5:6" ht="15" customHeight="1" x14ac:dyDescent="0.2">
      <c r="E36164" s="28"/>
      <c r="F36164" s="28"/>
    </row>
    <row r="36165" spans="5:6" ht="15" customHeight="1" x14ac:dyDescent="0.2">
      <c r="E36165" s="28"/>
      <c r="F36165" s="28"/>
    </row>
    <row r="36166" spans="5:6" ht="15" customHeight="1" x14ac:dyDescent="0.2">
      <c r="E36166" s="28"/>
      <c r="F36166" s="28"/>
    </row>
    <row r="36167" spans="5:6" ht="15" customHeight="1" x14ac:dyDescent="0.2">
      <c r="E36167" s="28"/>
      <c r="F36167" s="28"/>
    </row>
    <row r="36168" spans="5:6" ht="15" customHeight="1" x14ac:dyDescent="0.2">
      <c r="E36168" s="28"/>
      <c r="F36168" s="28"/>
    </row>
    <row r="36169" spans="5:6" ht="15" customHeight="1" x14ac:dyDescent="0.2">
      <c r="E36169" s="28"/>
      <c r="F36169" s="28"/>
    </row>
    <row r="36170" spans="5:6" ht="15" customHeight="1" x14ac:dyDescent="0.2">
      <c r="E36170" s="28"/>
      <c r="F36170" s="28"/>
    </row>
    <row r="36171" spans="5:6" ht="15" customHeight="1" x14ac:dyDescent="0.2">
      <c r="E36171" s="28"/>
      <c r="F36171" s="28"/>
    </row>
    <row r="36172" spans="5:6" ht="15" customHeight="1" x14ac:dyDescent="0.2">
      <c r="E36172" s="28"/>
      <c r="F36172" s="28"/>
    </row>
    <row r="36173" spans="5:6" ht="15" customHeight="1" x14ac:dyDescent="0.2">
      <c r="E36173" s="28"/>
      <c r="F36173" s="28"/>
    </row>
    <row r="36174" spans="5:6" ht="15" customHeight="1" x14ac:dyDescent="0.2">
      <c r="E36174" s="28"/>
      <c r="F36174" s="28"/>
    </row>
    <row r="36175" spans="5:6" ht="15" customHeight="1" x14ac:dyDescent="0.2">
      <c r="E36175" s="28"/>
      <c r="F36175" s="28"/>
    </row>
    <row r="36176" spans="5:6" ht="15" customHeight="1" x14ac:dyDescent="0.2">
      <c r="E36176" s="28"/>
      <c r="F36176" s="28"/>
    </row>
    <row r="36177" spans="5:6" ht="15" customHeight="1" x14ac:dyDescent="0.2">
      <c r="E36177" s="28"/>
      <c r="F36177" s="28"/>
    </row>
    <row r="36178" spans="5:6" ht="15" customHeight="1" x14ac:dyDescent="0.2">
      <c r="E36178" s="28"/>
      <c r="F36178" s="28"/>
    </row>
    <row r="36179" spans="5:6" ht="15" customHeight="1" x14ac:dyDescent="0.2">
      <c r="E36179" s="28"/>
      <c r="F36179" s="28"/>
    </row>
    <row r="36180" spans="5:6" ht="15" customHeight="1" x14ac:dyDescent="0.2">
      <c r="E36180" s="28"/>
      <c r="F36180" s="28"/>
    </row>
    <row r="36181" spans="5:6" ht="15" customHeight="1" x14ac:dyDescent="0.2">
      <c r="E36181" s="28"/>
      <c r="F36181" s="28"/>
    </row>
    <row r="36182" spans="5:6" ht="15" customHeight="1" x14ac:dyDescent="0.2">
      <c r="E36182" s="28"/>
      <c r="F36182" s="28"/>
    </row>
    <row r="36183" spans="5:6" ht="15" customHeight="1" x14ac:dyDescent="0.2">
      <c r="E36183" s="28"/>
      <c r="F36183" s="28"/>
    </row>
    <row r="36184" spans="5:6" ht="15" customHeight="1" x14ac:dyDescent="0.2">
      <c r="E36184" s="28"/>
      <c r="F36184" s="28"/>
    </row>
    <row r="36185" spans="5:6" ht="15" customHeight="1" x14ac:dyDescent="0.2">
      <c r="E36185" s="28"/>
      <c r="F36185" s="28"/>
    </row>
    <row r="36186" spans="5:6" ht="15" customHeight="1" x14ac:dyDescent="0.2">
      <c r="E36186" s="28"/>
      <c r="F36186" s="28"/>
    </row>
    <row r="36187" spans="5:6" ht="15" customHeight="1" x14ac:dyDescent="0.2">
      <c r="E36187" s="28"/>
      <c r="F36187" s="28"/>
    </row>
    <row r="36188" spans="5:6" ht="15" customHeight="1" x14ac:dyDescent="0.2">
      <c r="E36188" s="28"/>
      <c r="F36188" s="28"/>
    </row>
    <row r="36189" spans="5:6" ht="15" customHeight="1" x14ac:dyDescent="0.2">
      <c r="E36189" s="28"/>
      <c r="F36189" s="28"/>
    </row>
    <row r="36190" spans="5:6" ht="15" customHeight="1" x14ac:dyDescent="0.2">
      <c r="E36190" s="28"/>
      <c r="F36190" s="28"/>
    </row>
    <row r="36191" spans="5:6" ht="15" customHeight="1" x14ac:dyDescent="0.2">
      <c r="E36191" s="28"/>
      <c r="F36191" s="28"/>
    </row>
    <row r="36192" spans="5:6" ht="15" customHeight="1" x14ac:dyDescent="0.2">
      <c r="E36192" s="28"/>
      <c r="F36192" s="28"/>
    </row>
    <row r="36193" spans="5:6" ht="15" customHeight="1" x14ac:dyDescent="0.2">
      <c r="E36193" s="28"/>
      <c r="F36193" s="28"/>
    </row>
    <row r="36194" spans="5:6" ht="15" customHeight="1" x14ac:dyDescent="0.2">
      <c r="E36194" s="28"/>
      <c r="F36194" s="28"/>
    </row>
    <row r="36195" spans="5:6" ht="15" customHeight="1" x14ac:dyDescent="0.2">
      <c r="E36195" s="28"/>
      <c r="F36195" s="28"/>
    </row>
    <row r="36196" spans="5:6" ht="15" customHeight="1" x14ac:dyDescent="0.2">
      <c r="E36196" s="28"/>
      <c r="F36196" s="28"/>
    </row>
    <row r="36197" spans="5:6" ht="15" customHeight="1" x14ac:dyDescent="0.2">
      <c r="E36197" s="28"/>
      <c r="F36197" s="28"/>
    </row>
    <row r="36198" spans="5:6" ht="15" customHeight="1" x14ac:dyDescent="0.2">
      <c r="E36198" s="28"/>
      <c r="F36198" s="28"/>
    </row>
    <row r="36199" spans="5:6" ht="15" customHeight="1" x14ac:dyDescent="0.2">
      <c r="E36199" s="28"/>
      <c r="F36199" s="28"/>
    </row>
    <row r="36200" spans="5:6" ht="15" customHeight="1" x14ac:dyDescent="0.2">
      <c r="E36200" s="28"/>
      <c r="F36200" s="28"/>
    </row>
    <row r="36201" spans="5:6" ht="15" customHeight="1" x14ac:dyDescent="0.2">
      <c r="E36201" s="28"/>
      <c r="F36201" s="28"/>
    </row>
    <row r="36202" spans="5:6" ht="15" customHeight="1" x14ac:dyDescent="0.2">
      <c r="E36202" s="28"/>
      <c r="F36202" s="28"/>
    </row>
    <row r="36203" spans="5:6" ht="15" customHeight="1" x14ac:dyDescent="0.2">
      <c r="E36203" s="28"/>
      <c r="F36203" s="28"/>
    </row>
    <row r="36204" spans="5:6" ht="15" customHeight="1" x14ac:dyDescent="0.2">
      <c r="E36204" s="28"/>
      <c r="F36204" s="28"/>
    </row>
    <row r="36205" spans="5:6" ht="15" customHeight="1" x14ac:dyDescent="0.2">
      <c r="E36205" s="28"/>
      <c r="F36205" s="28"/>
    </row>
    <row r="36206" spans="5:6" ht="15" customHeight="1" x14ac:dyDescent="0.2">
      <c r="E36206" s="28"/>
      <c r="F36206" s="28"/>
    </row>
    <row r="36207" spans="5:6" ht="15" customHeight="1" x14ac:dyDescent="0.2">
      <c r="E36207" s="28"/>
      <c r="F36207" s="28"/>
    </row>
    <row r="36208" spans="5:6" ht="15" customHeight="1" x14ac:dyDescent="0.2">
      <c r="E36208" s="28"/>
      <c r="F36208" s="28"/>
    </row>
    <row r="36209" spans="5:6" ht="15" customHeight="1" x14ac:dyDescent="0.2">
      <c r="E36209" s="28"/>
      <c r="F36209" s="28"/>
    </row>
    <row r="36210" spans="5:6" ht="15" customHeight="1" x14ac:dyDescent="0.2">
      <c r="E36210" s="28"/>
      <c r="F36210" s="28"/>
    </row>
    <row r="36211" spans="5:6" ht="15" customHeight="1" x14ac:dyDescent="0.2">
      <c r="E36211" s="28"/>
      <c r="F36211" s="28"/>
    </row>
    <row r="36212" spans="5:6" ht="15" customHeight="1" x14ac:dyDescent="0.2">
      <c r="E36212" s="28"/>
      <c r="F36212" s="28"/>
    </row>
    <row r="36213" spans="5:6" ht="15" customHeight="1" x14ac:dyDescent="0.2">
      <c r="E36213" s="28"/>
      <c r="F36213" s="28"/>
    </row>
    <row r="36214" spans="5:6" ht="15" customHeight="1" x14ac:dyDescent="0.2">
      <c r="E36214" s="28"/>
      <c r="F36214" s="28"/>
    </row>
    <row r="36215" spans="5:6" ht="15" customHeight="1" x14ac:dyDescent="0.2">
      <c r="E36215" s="28"/>
      <c r="F36215" s="28"/>
    </row>
    <row r="36216" spans="5:6" ht="15" customHeight="1" x14ac:dyDescent="0.2">
      <c r="E36216" s="28"/>
      <c r="F36216" s="28"/>
    </row>
    <row r="36217" spans="5:6" ht="15" customHeight="1" x14ac:dyDescent="0.2">
      <c r="E36217" s="28"/>
      <c r="F36217" s="28"/>
    </row>
    <row r="36218" spans="5:6" ht="15" customHeight="1" x14ac:dyDescent="0.2">
      <c r="E36218" s="28"/>
      <c r="F36218" s="28"/>
    </row>
    <row r="36219" spans="5:6" ht="15" customHeight="1" x14ac:dyDescent="0.2">
      <c r="E36219" s="28"/>
      <c r="F36219" s="28"/>
    </row>
    <row r="36220" spans="5:6" ht="15" customHeight="1" x14ac:dyDescent="0.2">
      <c r="E36220" s="28"/>
      <c r="F36220" s="28"/>
    </row>
    <row r="36221" spans="5:6" ht="15" customHeight="1" x14ac:dyDescent="0.2">
      <c r="E36221" s="28"/>
      <c r="F36221" s="28"/>
    </row>
    <row r="36222" spans="5:6" ht="15" customHeight="1" x14ac:dyDescent="0.2">
      <c r="E36222" s="28"/>
      <c r="F36222" s="28"/>
    </row>
    <row r="36223" spans="5:6" ht="15" customHeight="1" x14ac:dyDescent="0.2">
      <c r="E36223" s="28"/>
      <c r="F36223" s="28"/>
    </row>
    <row r="36224" spans="5:6" ht="15" customHeight="1" x14ac:dyDescent="0.2">
      <c r="E36224" s="28"/>
      <c r="F36224" s="28"/>
    </row>
    <row r="36225" spans="5:6" ht="15" customHeight="1" x14ac:dyDescent="0.2">
      <c r="E36225" s="28"/>
      <c r="F36225" s="28"/>
    </row>
    <row r="36226" spans="5:6" ht="15" customHeight="1" x14ac:dyDescent="0.2">
      <c r="E36226" s="28"/>
      <c r="F36226" s="28"/>
    </row>
    <row r="36227" spans="5:6" ht="15" customHeight="1" x14ac:dyDescent="0.2">
      <c r="E36227" s="28"/>
      <c r="F36227" s="28"/>
    </row>
    <row r="36228" spans="5:6" ht="15" customHeight="1" x14ac:dyDescent="0.2">
      <c r="E36228" s="28"/>
      <c r="F36228" s="28"/>
    </row>
    <row r="36229" spans="5:6" ht="15" customHeight="1" x14ac:dyDescent="0.2">
      <c r="E36229" s="28"/>
      <c r="F36229" s="28"/>
    </row>
    <row r="36230" spans="5:6" ht="15" customHeight="1" x14ac:dyDescent="0.2">
      <c r="E36230" s="28"/>
      <c r="F36230" s="28"/>
    </row>
    <row r="36231" spans="5:6" ht="15" customHeight="1" x14ac:dyDescent="0.2">
      <c r="E36231" s="28"/>
      <c r="F36231" s="28"/>
    </row>
    <row r="36232" spans="5:6" ht="15" customHeight="1" x14ac:dyDescent="0.2">
      <c r="E36232" s="28"/>
      <c r="F36232" s="28"/>
    </row>
    <row r="36233" spans="5:6" ht="15" customHeight="1" x14ac:dyDescent="0.2">
      <c r="E36233" s="28"/>
      <c r="F36233" s="28"/>
    </row>
    <row r="36234" spans="5:6" ht="15" customHeight="1" x14ac:dyDescent="0.2">
      <c r="E36234" s="28"/>
      <c r="F36234" s="28"/>
    </row>
    <row r="36235" spans="5:6" ht="15" customHeight="1" x14ac:dyDescent="0.2">
      <c r="E36235" s="28"/>
      <c r="F36235" s="28"/>
    </row>
    <row r="36236" spans="5:6" ht="15" customHeight="1" x14ac:dyDescent="0.2">
      <c r="E36236" s="28"/>
      <c r="F36236" s="28"/>
    </row>
    <row r="36237" spans="5:6" ht="15" customHeight="1" x14ac:dyDescent="0.2">
      <c r="E36237" s="28"/>
      <c r="F36237" s="28"/>
    </row>
    <row r="36238" spans="5:6" ht="15" customHeight="1" x14ac:dyDescent="0.2">
      <c r="E36238" s="28"/>
      <c r="F36238" s="28"/>
    </row>
    <row r="36239" spans="5:6" ht="15" customHeight="1" x14ac:dyDescent="0.2">
      <c r="E36239" s="28"/>
      <c r="F36239" s="28"/>
    </row>
    <row r="36240" spans="5:6" ht="15" customHeight="1" x14ac:dyDescent="0.2">
      <c r="E36240" s="28"/>
      <c r="F36240" s="28"/>
    </row>
    <row r="36241" spans="5:6" ht="15" customHeight="1" x14ac:dyDescent="0.2">
      <c r="E36241" s="28"/>
      <c r="F36241" s="28"/>
    </row>
    <row r="36242" spans="5:6" ht="15" customHeight="1" x14ac:dyDescent="0.2">
      <c r="E36242" s="28"/>
      <c r="F36242" s="28"/>
    </row>
    <row r="36243" spans="5:6" ht="15" customHeight="1" x14ac:dyDescent="0.2">
      <c r="E36243" s="28"/>
      <c r="F36243" s="28"/>
    </row>
    <row r="36244" spans="5:6" ht="15" customHeight="1" x14ac:dyDescent="0.2">
      <c r="E36244" s="28"/>
      <c r="F36244" s="28"/>
    </row>
    <row r="36245" spans="5:6" ht="15" customHeight="1" x14ac:dyDescent="0.2">
      <c r="E36245" s="28"/>
      <c r="F36245" s="28"/>
    </row>
    <row r="36246" spans="5:6" ht="15" customHeight="1" x14ac:dyDescent="0.2">
      <c r="E36246" s="28"/>
      <c r="F36246" s="28"/>
    </row>
    <row r="36247" spans="5:6" ht="15" customHeight="1" x14ac:dyDescent="0.2">
      <c r="E36247" s="28"/>
      <c r="F36247" s="28"/>
    </row>
    <row r="36248" spans="5:6" ht="15" customHeight="1" x14ac:dyDescent="0.2">
      <c r="E36248" s="28"/>
      <c r="F36248" s="28"/>
    </row>
    <row r="36249" spans="5:6" ht="15" customHeight="1" x14ac:dyDescent="0.2">
      <c r="E36249" s="28"/>
      <c r="F36249" s="28"/>
    </row>
    <row r="36250" spans="5:6" ht="15" customHeight="1" x14ac:dyDescent="0.2">
      <c r="E36250" s="28"/>
      <c r="F36250" s="28"/>
    </row>
    <row r="36251" spans="5:6" ht="15" customHeight="1" x14ac:dyDescent="0.2">
      <c r="E36251" s="28"/>
      <c r="F36251" s="28"/>
    </row>
    <row r="36252" spans="5:6" ht="15" customHeight="1" x14ac:dyDescent="0.2">
      <c r="E36252" s="28"/>
      <c r="F36252" s="28"/>
    </row>
    <row r="36253" spans="5:6" ht="15" customHeight="1" x14ac:dyDescent="0.2">
      <c r="E36253" s="28"/>
      <c r="F36253" s="28"/>
    </row>
    <row r="36254" spans="5:6" ht="15" customHeight="1" x14ac:dyDescent="0.2">
      <c r="E36254" s="28"/>
      <c r="F36254" s="28"/>
    </row>
    <row r="36255" spans="5:6" ht="15" customHeight="1" x14ac:dyDescent="0.2">
      <c r="E36255" s="28"/>
      <c r="F36255" s="28"/>
    </row>
    <row r="36256" spans="5:6" ht="15" customHeight="1" x14ac:dyDescent="0.2">
      <c r="E36256" s="28"/>
      <c r="F36256" s="28"/>
    </row>
    <row r="36257" spans="5:6" ht="15" customHeight="1" x14ac:dyDescent="0.2">
      <c r="E36257" s="28"/>
      <c r="F36257" s="28"/>
    </row>
    <row r="36258" spans="5:6" ht="15" customHeight="1" x14ac:dyDescent="0.2">
      <c r="E36258" s="28"/>
      <c r="F36258" s="28"/>
    </row>
    <row r="36259" spans="5:6" ht="15" customHeight="1" x14ac:dyDescent="0.2">
      <c r="E36259" s="28"/>
      <c r="F36259" s="28"/>
    </row>
    <row r="36260" spans="5:6" ht="15" customHeight="1" x14ac:dyDescent="0.2">
      <c r="E36260" s="28"/>
      <c r="F36260" s="28"/>
    </row>
    <row r="36261" spans="5:6" ht="15" customHeight="1" x14ac:dyDescent="0.2">
      <c r="E36261" s="28"/>
      <c r="F36261" s="28"/>
    </row>
    <row r="36262" spans="5:6" ht="15" customHeight="1" x14ac:dyDescent="0.2">
      <c r="E36262" s="28"/>
      <c r="F36262" s="28"/>
    </row>
    <row r="36263" spans="5:6" ht="15" customHeight="1" x14ac:dyDescent="0.2">
      <c r="E36263" s="28"/>
      <c r="F36263" s="28"/>
    </row>
    <row r="36264" spans="5:6" ht="15" customHeight="1" x14ac:dyDescent="0.2">
      <c r="E36264" s="28"/>
      <c r="F36264" s="28"/>
    </row>
    <row r="36265" spans="5:6" ht="15" customHeight="1" x14ac:dyDescent="0.2">
      <c r="E36265" s="28"/>
      <c r="F36265" s="28"/>
    </row>
    <row r="36266" spans="5:6" ht="15" customHeight="1" x14ac:dyDescent="0.2">
      <c r="E36266" s="28"/>
      <c r="F36266" s="28"/>
    </row>
    <row r="36267" spans="5:6" ht="15" customHeight="1" x14ac:dyDescent="0.2">
      <c r="E36267" s="28"/>
      <c r="F36267" s="28"/>
    </row>
    <row r="36268" spans="5:6" ht="15" customHeight="1" x14ac:dyDescent="0.2">
      <c r="E36268" s="28"/>
      <c r="F36268" s="28"/>
    </row>
    <row r="36269" spans="5:6" ht="15" customHeight="1" x14ac:dyDescent="0.2">
      <c r="E36269" s="28"/>
      <c r="F36269" s="28"/>
    </row>
    <row r="36270" spans="5:6" ht="15" customHeight="1" x14ac:dyDescent="0.2">
      <c r="E36270" s="28"/>
      <c r="F36270" s="28"/>
    </row>
    <row r="36271" spans="5:6" ht="15" customHeight="1" x14ac:dyDescent="0.2">
      <c r="E36271" s="28"/>
      <c r="F36271" s="28"/>
    </row>
    <row r="36272" spans="5:6" ht="15" customHeight="1" x14ac:dyDescent="0.2">
      <c r="E36272" s="28"/>
      <c r="F36272" s="28"/>
    </row>
    <row r="36273" spans="5:6" ht="15" customHeight="1" x14ac:dyDescent="0.2">
      <c r="E36273" s="28"/>
      <c r="F36273" s="28"/>
    </row>
    <row r="36274" spans="5:6" ht="15" customHeight="1" x14ac:dyDescent="0.2">
      <c r="E36274" s="28"/>
      <c r="F36274" s="28"/>
    </row>
    <row r="36275" spans="5:6" ht="15" customHeight="1" x14ac:dyDescent="0.2">
      <c r="E36275" s="28"/>
      <c r="F36275" s="28"/>
    </row>
    <row r="36276" spans="5:6" ht="15" customHeight="1" x14ac:dyDescent="0.2">
      <c r="E36276" s="28"/>
      <c r="F36276" s="28"/>
    </row>
    <row r="36277" spans="5:6" ht="15" customHeight="1" x14ac:dyDescent="0.2">
      <c r="E36277" s="28"/>
      <c r="F36277" s="28"/>
    </row>
    <row r="36278" spans="5:6" ht="15" customHeight="1" x14ac:dyDescent="0.2">
      <c r="E36278" s="28"/>
      <c r="F36278" s="28"/>
    </row>
    <row r="36279" spans="5:6" ht="15" customHeight="1" x14ac:dyDescent="0.2">
      <c r="E36279" s="28"/>
      <c r="F36279" s="28"/>
    </row>
    <row r="36280" spans="5:6" ht="15" customHeight="1" x14ac:dyDescent="0.2">
      <c r="E36280" s="28"/>
      <c r="F36280" s="28"/>
    </row>
    <row r="36281" spans="5:6" ht="15" customHeight="1" x14ac:dyDescent="0.2">
      <c r="E36281" s="28"/>
      <c r="F36281" s="28"/>
    </row>
    <row r="36282" spans="5:6" ht="15" customHeight="1" x14ac:dyDescent="0.2">
      <c r="E36282" s="28"/>
      <c r="F36282" s="28"/>
    </row>
    <row r="36283" spans="5:6" ht="15" customHeight="1" x14ac:dyDescent="0.2">
      <c r="E36283" s="28"/>
      <c r="F36283" s="28"/>
    </row>
    <row r="36284" spans="5:6" ht="15" customHeight="1" x14ac:dyDescent="0.2">
      <c r="E36284" s="28"/>
      <c r="F36284" s="28"/>
    </row>
    <row r="36285" spans="5:6" ht="15" customHeight="1" x14ac:dyDescent="0.2">
      <c r="E36285" s="28"/>
      <c r="F36285" s="28"/>
    </row>
    <row r="36286" spans="5:6" ht="15" customHeight="1" x14ac:dyDescent="0.2">
      <c r="E36286" s="28"/>
      <c r="F36286" s="28"/>
    </row>
    <row r="36287" spans="5:6" ht="15" customHeight="1" x14ac:dyDescent="0.2">
      <c r="E36287" s="28"/>
      <c r="F36287" s="28"/>
    </row>
    <row r="36288" spans="5:6" ht="15" customHeight="1" x14ac:dyDescent="0.2">
      <c r="E36288" s="28"/>
      <c r="F36288" s="28"/>
    </row>
    <row r="36289" spans="5:6" ht="15" customHeight="1" x14ac:dyDescent="0.2">
      <c r="E36289" s="28"/>
      <c r="F36289" s="28"/>
    </row>
    <row r="36290" spans="5:6" ht="15" customHeight="1" x14ac:dyDescent="0.2">
      <c r="E36290" s="28"/>
      <c r="F36290" s="28"/>
    </row>
    <row r="36291" spans="5:6" ht="15" customHeight="1" x14ac:dyDescent="0.2">
      <c r="E36291" s="28"/>
      <c r="F36291" s="28"/>
    </row>
    <row r="36292" spans="5:6" ht="15" customHeight="1" x14ac:dyDescent="0.2">
      <c r="E36292" s="28"/>
      <c r="F36292" s="28"/>
    </row>
    <row r="36293" spans="5:6" ht="15" customHeight="1" x14ac:dyDescent="0.2">
      <c r="E36293" s="28"/>
      <c r="F36293" s="28"/>
    </row>
    <row r="36294" spans="5:6" ht="15" customHeight="1" x14ac:dyDescent="0.2">
      <c r="E36294" s="28"/>
      <c r="F36294" s="28"/>
    </row>
    <row r="36295" spans="5:6" ht="15" customHeight="1" x14ac:dyDescent="0.2">
      <c r="E36295" s="28"/>
      <c r="F36295" s="28"/>
    </row>
    <row r="36296" spans="5:6" ht="15" customHeight="1" x14ac:dyDescent="0.2">
      <c r="E36296" s="28"/>
      <c r="F36296" s="28"/>
    </row>
    <row r="36297" spans="5:6" ht="15" customHeight="1" x14ac:dyDescent="0.2">
      <c r="E36297" s="28"/>
      <c r="F36297" s="28"/>
    </row>
    <row r="36298" spans="5:6" ht="15" customHeight="1" x14ac:dyDescent="0.2">
      <c r="E36298" s="28"/>
      <c r="F36298" s="28"/>
    </row>
    <row r="36299" spans="5:6" ht="15" customHeight="1" x14ac:dyDescent="0.2">
      <c r="E36299" s="28"/>
      <c r="F36299" s="28"/>
    </row>
    <row r="36300" spans="5:6" ht="15" customHeight="1" x14ac:dyDescent="0.2">
      <c r="E36300" s="28"/>
      <c r="F36300" s="28"/>
    </row>
    <row r="36301" spans="5:6" ht="15" customHeight="1" x14ac:dyDescent="0.2">
      <c r="E36301" s="28"/>
      <c r="F36301" s="28"/>
    </row>
    <row r="36302" spans="5:6" ht="15" customHeight="1" x14ac:dyDescent="0.2">
      <c r="E36302" s="28"/>
      <c r="F36302" s="28"/>
    </row>
    <row r="36303" spans="5:6" ht="15" customHeight="1" x14ac:dyDescent="0.2">
      <c r="E36303" s="28"/>
      <c r="F36303" s="28"/>
    </row>
    <row r="36304" spans="5:6" ht="15" customHeight="1" x14ac:dyDescent="0.2">
      <c r="E36304" s="28"/>
      <c r="F36304" s="28"/>
    </row>
    <row r="36305" spans="5:6" ht="15" customHeight="1" x14ac:dyDescent="0.2">
      <c r="E36305" s="28"/>
      <c r="F36305" s="28"/>
    </row>
    <row r="36306" spans="5:6" ht="15" customHeight="1" x14ac:dyDescent="0.2">
      <c r="E36306" s="28"/>
      <c r="F36306" s="28"/>
    </row>
    <row r="36307" spans="5:6" ht="15" customHeight="1" x14ac:dyDescent="0.2">
      <c r="E36307" s="28"/>
      <c r="F36307" s="28"/>
    </row>
    <row r="36308" spans="5:6" ht="15" customHeight="1" x14ac:dyDescent="0.2">
      <c r="E36308" s="28"/>
      <c r="F36308" s="28"/>
    </row>
    <row r="36309" spans="5:6" ht="15" customHeight="1" x14ac:dyDescent="0.2">
      <c r="E36309" s="28"/>
      <c r="F36309" s="28"/>
    </row>
    <row r="36310" spans="5:6" ht="15" customHeight="1" x14ac:dyDescent="0.2">
      <c r="E36310" s="28"/>
      <c r="F36310" s="28"/>
    </row>
    <row r="36311" spans="5:6" ht="15" customHeight="1" x14ac:dyDescent="0.2">
      <c r="E36311" s="28"/>
      <c r="F36311" s="28"/>
    </row>
    <row r="36312" spans="5:6" ht="15" customHeight="1" x14ac:dyDescent="0.2">
      <c r="E36312" s="28"/>
      <c r="F36312" s="28"/>
    </row>
    <row r="36313" spans="5:6" ht="15" customHeight="1" x14ac:dyDescent="0.2">
      <c r="E36313" s="28"/>
      <c r="F36313" s="28"/>
    </row>
    <row r="36314" spans="5:6" ht="15" customHeight="1" x14ac:dyDescent="0.2">
      <c r="E36314" s="28"/>
      <c r="F36314" s="28"/>
    </row>
    <row r="36315" spans="5:6" ht="15" customHeight="1" x14ac:dyDescent="0.2">
      <c r="E36315" s="28"/>
      <c r="F36315" s="28"/>
    </row>
    <row r="36316" spans="5:6" ht="15" customHeight="1" x14ac:dyDescent="0.2">
      <c r="E36316" s="28"/>
      <c r="F36316" s="28"/>
    </row>
    <row r="36317" spans="5:6" ht="15" customHeight="1" x14ac:dyDescent="0.2">
      <c r="E36317" s="28"/>
      <c r="F36317" s="28"/>
    </row>
    <row r="36318" spans="5:6" ht="15" customHeight="1" x14ac:dyDescent="0.2">
      <c r="E36318" s="28"/>
      <c r="F36318" s="28"/>
    </row>
    <row r="36319" spans="5:6" ht="15" customHeight="1" x14ac:dyDescent="0.2">
      <c r="E36319" s="28"/>
      <c r="F36319" s="28"/>
    </row>
    <row r="36320" spans="5:6" ht="15" customHeight="1" x14ac:dyDescent="0.2">
      <c r="E36320" s="28"/>
      <c r="F36320" s="28"/>
    </row>
    <row r="36321" spans="5:6" ht="15" customHeight="1" x14ac:dyDescent="0.2">
      <c r="E36321" s="28"/>
      <c r="F36321" s="28"/>
    </row>
    <row r="36322" spans="5:6" ht="15" customHeight="1" x14ac:dyDescent="0.2">
      <c r="E36322" s="28"/>
      <c r="F36322" s="28"/>
    </row>
    <row r="36323" spans="5:6" ht="15" customHeight="1" x14ac:dyDescent="0.2">
      <c r="E36323" s="28"/>
      <c r="F36323" s="28"/>
    </row>
    <row r="36324" spans="5:6" ht="15" customHeight="1" x14ac:dyDescent="0.2">
      <c r="E36324" s="28"/>
      <c r="F36324" s="28"/>
    </row>
    <row r="36325" spans="5:6" ht="15" customHeight="1" x14ac:dyDescent="0.2">
      <c r="E36325" s="28"/>
      <c r="F36325" s="28"/>
    </row>
    <row r="36326" spans="5:6" ht="15" customHeight="1" x14ac:dyDescent="0.2">
      <c r="E36326" s="28"/>
      <c r="F36326" s="28"/>
    </row>
    <row r="36327" spans="5:6" ht="15" customHeight="1" x14ac:dyDescent="0.2">
      <c r="E36327" s="28"/>
      <c r="F36327" s="28"/>
    </row>
    <row r="36328" spans="5:6" ht="15" customHeight="1" x14ac:dyDescent="0.2">
      <c r="E36328" s="28"/>
      <c r="F36328" s="28"/>
    </row>
    <row r="36329" spans="5:6" ht="15" customHeight="1" x14ac:dyDescent="0.2">
      <c r="E36329" s="28"/>
      <c r="F36329" s="28"/>
    </row>
    <row r="36330" spans="5:6" ht="15" customHeight="1" x14ac:dyDescent="0.2">
      <c r="E36330" s="28"/>
      <c r="F36330" s="28"/>
    </row>
    <row r="36331" spans="5:6" ht="15" customHeight="1" x14ac:dyDescent="0.2">
      <c r="E36331" s="28"/>
      <c r="F36331" s="28"/>
    </row>
    <row r="36332" spans="5:6" ht="15" customHeight="1" x14ac:dyDescent="0.2">
      <c r="E36332" s="28"/>
      <c r="F36332" s="28"/>
    </row>
    <row r="36333" spans="5:6" ht="15" customHeight="1" x14ac:dyDescent="0.2">
      <c r="E36333" s="28"/>
      <c r="F36333" s="28"/>
    </row>
    <row r="36334" spans="5:6" ht="15" customHeight="1" x14ac:dyDescent="0.2">
      <c r="E36334" s="28"/>
      <c r="F36334" s="28"/>
    </row>
    <row r="36335" spans="5:6" ht="15" customHeight="1" x14ac:dyDescent="0.2">
      <c r="E36335" s="28"/>
      <c r="F36335" s="28"/>
    </row>
    <row r="36336" spans="5:6" ht="15" customHeight="1" x14ac:dyDescent="0.2">
      <c r="E36336" s="28"/>
      <c r="F36336" s="28"/>
    </row>
    <row r="36337" spans="5:6" ht="15" customHeight="1" x14ac:dyDescent="0.2">
      <c r="E36337" s="28"/>
      <c r="F36337" s="28"/>
    </row>
    <row r="36338" spans="5:6" ht="15" customHeight="1" x14ac:dyDescent="0.2">
      <c r="E36338" s="28"/>
      <c r="F36338" s="28"/>
    </row>
    <row r="36339" spans="5:6" ht="15" customHeight="1" x14ac:dyDescent="0.2">
      <c r="E36339" s="28"/>
      <c r="F36339" s="28"/>
    </row>
    <row r="36340" spans="5:6" ht="15" customHeight="1" x14ac:dyDescent="0.2">
      <c r="E36340" s="28"/>
      <c r="F36340" s="28"/>
    </row>
    <row r="36341" spans="5:6" ht="15" customHeight="1" x14ac:dyDescent="0.2">
      <c r="E36341" s="28"/>
      <c r="F36341" s="28"/>
    </row>
    <row r="36342" spans="5:6" ht="15" customHeight="1" x14ac:dyDescent="0.2">
      <c r="E36342" s="28"/>
      <c r="F36342" s="28"/>
    </row>
    <row r="36343" spans="5:6" ht="15" customHeight="1" x14ac:dyDescent="0.2">
      <c r="E36343" s="28"/>
      <c r="F36343" s="28"/>
    </row>
    <row r="36344" spans="5:6" ht="15" customHeight="1" x14ac:dyDescent="0.2">
      <c r="E36344" s="28"/>
      <c r="F36344" s="28"/>
    </row>
    <row r="36345" spans="5:6" ht="15" customHeight="1" x14ac:dyDescent="0.2">
      <c r="E36345" s="28"/>
      <c r="F36345" s="28"/>
    </row>
    <row r="36346" spans="5:6" ht="15" customHeight="1" x14ac:dyDescent="0.2">
      <c r="E36346" s="28"/>
      <c r="F36346" s="28"/>
    </row>
    <row r="36347" spans="5:6" ht="15" customHeight="1" x14ac:dyDescent="0.2">
      <c r="E36347" s="28"/>
      <c r="F36347" s="28"/>
    </row>
    <row r="36348" spans="5:6" ht="15" customHeight="1" x14ac:dyDescent="0.2">
      <c r="E36348" s="28"/>
      <c r="F36348" s="28"/>
    </row>
    <row r="36349" spans="5:6" ht="15" customHeight="1" x14ac:dyDescent="0.2">
      <c r="E36349" s="28"/>
      <c r="F36349" s="28"/>
    </row>
    <row r="36350" spans="5:6" ht="15" customHeight="1" x14ac:dyDescent="0.2">
      <c r="E36350" s="28"/>
      <c r="F36350" s="28"/>
    </row>
    <row r="36351" spans="5:6" ht="15" customHeight="1" x14ac:dyDescent="0.2">
      <c r="E36351" s="28"/>
      <c r="F36351" s="28"/>
    </row>
    <row r="36352" spans="5:6" ht="15" customHeight="1" x14ac:dyDescent="0.2">
      <c r="E36352" s="28"/>
      <c r="F36352" s="28"/>
    </row>
    <row r="36353" spans="5:6" ht="15" customHeight="1" x14ac:dyDescent="0.2">
      <c r="E36353" s="28"/>
      <c r="F36353" s="28"/>
    </row>
    <row r="36354" spans="5:6" ht="15" customHeight="1" x14ac:dyDescent="0.2">
      <c r="E36354" s="28"/>
      <c r="F36354" s="28"/>
    </row>
    <row r="36355" spans="5:6" ht="15" customHeight="1" x14ac:dyDescent="0.2">
      <c r="E36355" s="28"/>
      <c r="F36355" s="28"/>
    </row>
    <row r="36356" spans="5:6" ht="15" customHeight="1" x14ac:dyDescent="0.2">
      <c r="E36356" s="28"/>
      <c r="F36356" s="28"/>
    </row>
    <row r="36357" spans="5:6" ht="15" customHeight="1" x14ac:dyDescent="0.2">
      <c r="E36357" s="28"/>
      <c r="F36357" s="28"/>
    </row>
    <row r="36358" spans="5:6" ht="15" customHeight="1" x14ac:dyDescent="0.2">
      <c r="E36358" s="28"/>
      <c r="F36358" s="28"/>
    </row>
    <row r="36359" spans="5:6" ht="15" customHeight="1" x14ac:dyDescent="0.2">
      <c r="E36359" s="28"/>
      <c r="F36359" s="28"/>
    </row>
    <row r="36360" spans="5:6" ht="15" customHeight="1" x14ac:dyDescent="0.2">
      <c r="E36360" s="28"/>
      <c r="F36360" s="28"/>
    </row>
    <row r="36361" spans="5:6" ht="15" customHeight="1" x14ac:dyDescent="0.2">
      <c r="E36361" s="28"/>
      <c r="F36361" s="28"/>
    </row>
    <row r="36362" spans="5:6" ht="15" customHeight="1" x14ac:dyDescent="0.2">
      <c r="E36362" s="28"/>
      <c r="F36362" s="28"/>
    </row>
    <row r="36363" spans="5:6" ht="15" customHeight="1" x14ac:dyDescent="0.2">
      <c r="E36363" s="28"/>
      <c r="F36363" s="28"/>
    </row>
    <row r="36364" spans="5:6" ht="15" customHeight="1" x14ac:dyDescent="0.2">
      <c r="E36364" s="28"/>
      <c r="F36364" s="28"/>
    </row>
    <row r="36365" spans="5:6" ht="15" customHeight="1" x14ac:dyDescent="0.2">
      <c r="E36365" s="28"/>
      <c r="F36365" s="28"/>
    </row>
    <row r="36366" spans="5:6" ht="15" customHeight="1" x14ac:dyDescent="0.2">
      <c r="E36366" s="28"/>
      <c r="F36366" s="28"/>
    </row>
    <row r="36367" spans="5:6" ht="15" customHeight="1" x14ac:dyDescent="0.2">
      <c r="E36367" s="28"/>
      <c r="F36367" s="28"/>
    </row>
    <row r="36368" spans="5:6" ht="15" customHeight="1" x14ac:dyDescent="0.2">
      <c r="E36368" s="28"/>
      <c r="F36368" s="28"/>
    </row>
    <row r="36369" spans="5:6" ht="15" customHeight="1" x14ac:dyDescent="0.2">
      <c r="E36369" s="28"/>
      <c r="F36369" s="28"/>
    </row>
    <row r="36370" spans="5:6" ht="15" customHeight="1" x14ac:dyDescent="0.2">
      <c r="E36370" s="28"/>
      <c r="F36370" s="28"/>
    </row>
    <row r="36371" spans="5:6" ht="15" customHeight="1" x14ac:dyDescent="0.2">
      <c r="E36371" s="28"/>
      <c r="F36371" s="28"/>
    </row>
    <row r="36372" spans="5:6" ht="15" customHeight="1" x14ac:dyDescent="0.2">
      <c r="E36372" s="28"/>
      <c r="F36372" s="28"/>
    </row>
    <row r="36373" spans="5:6" ht="15" customHeight="1" x14ac:dyDescent="0.2">
      <c r="E36373" s="28"/>
      <c r="F36373" s="28"/>
    </row>
    <row r="36374" spans="5:6" ht="15" customHeight="1" x14ac:dyDescent="0.2">
      <c r="E36374" s="28"/>
      <c r="F36374" s="28"/>
    </row>
    <row r="36375" spans="5:6" ht="15" customHeight="1" x14ac:dyDescent="0.2">
      <c r="E36375" s="28"/>
      <c r="F36375" s="28"/>
    </row>
    <row r="36376" spans="5:6" ht="15" customHeight="1" x14ac:dyDescent="0.2">
      <c r="E36376" s="28"/>
      <c r="F36376" s="28"/>
    </row>
    <row r="36377" spans="5:6" ht="15" customHeight="1" x14ac:dyDescent="0.2">
      <c r="E36377" s="28"/>
      <c r="F36377" s="28"/>
    </row>
    <row r="36378" spans="5:6" ht="15" customHeight="1" x14ac:dyDescent="0.2">
      <c r="E36378" s="28"/>
      <c r="F36378" s="28"/>
    </row>
    <row r="36379" spans="5:6" ht="15" customHeight="1" x14ac:dyDescent="0.2">
      <c r="E36379" s="28"/>
      <c r="F36379" s="28"/>
    </row>
    <row r="36380" spans="5:6" ht="15" customHeight="1" x14ac:dyDescent="0.2">
      <c r="E36380" s="28"/>
      <c r="F36380" s="28"/>
    </row>
    <row r="36381" spans="5:6" ht="15" customHeight="1" x14ac:dyDescent="0.2">
      <c r="E36381" s="28"/>
      <c r="F36381" s="28"/>
    </row>
    <row r="36382" spans="5:6" ht="15" customHeight="1" x14ac:dyDescent="0.2">
      <c r="E36382" s="28"/>
      <c r="F36382" s="28"/>
    </row>
    <row r="36383" spans="5:6" ht="15" customHeight="1" x14ac:dyDescent="0.2">
      <c r="E36383" s="28"/>
      <c r="F36383" s="28"/>
    </row>
    <row r="36384" spans="5:6" ht="15" customHeight="1" x14ac:dyDescent="0.2">
      <c r="E36384" s="28"/>
      <c r="F36384" s="28"/>
    </row>
    <row r="36385" spans="5:6" ht="15" customHeight="1" x14ac:dyDescent="0.2">
      <c r="E36385" s="28"/>
      <c r="F36385" s="28"/>
    </row>
    <row r="36386" spans="5:6" ht="15" customHeight="1" x14ac:dyDescent="0.2">
      <c r="E36386" s="28"/>
      <c r="F36386" s="28"/>
    </row>
    <row r="36387" spans="5:6" ht="15" customHeight="1" x14ac:dyDescent="0.2">
      <c r="E36387" s="28"/>
      <c r="F36387" s="28"/>
    </row>
    <row r="36388" spans="5:6" ht="15" customHeight="1" x14ac:dyDescent="0.2">
      <c r="E36388" s="28"/>
      <c r="F36388" s="28"/>
    </row>
    <row r="36389" spans="5:6" ht="15" customHeight="1" x14ac:dyDescent="0.2">
      <c r="E36389" s="28"/>
      <c r="F36389" s="28"/>
    </row>
    <row r="36390" spans="5:6" ht="15" customHeight="1" x14ac:dyDescent="0.2">
      <c r="E36390" s="28"/>
      <c r="F36390" s="28"/>
    </row>
    <row r="36391" spans="5:6" ht="15" customHeight="1" x14ac:dyDescent="0.2">
      <c r="E36391" s="28"/>
      <c r="F36391" s="28"/>
    </row>
    <row r="36392" spans="5:6" ht="15" customHeight="1" x14ac:dyDescent="0.2">
      <c r="E36392" s="28"/>
      <c r="F36392" s="28"/>
    </row>
    <row r="36393" spans="5:6" ht="15" customHeight="1" x14ac:dyDescent="0.2">
      <c r="E36393" s="28"/>
      <c r="F36393" s="28"/>
    </row>
    <row r="36394" spans="5:6" ht="15" customHeight="1" x14ac:dyDescent="0.2">
      <c r="E36394" s="28"/>
      <c r="F36394" s="28"/>
    </row>
    <row r="36395" spans="5:6" ht="15" customHeight="1" x14ac:dyDescent="0.2">
      <c r="E36395" s="28"/>
      <c r="F36395" s="28"/>
    </row>
    <row r="36396" spans="5:6" ht="15" customHeight="1" x14ac:dyDescent="0.2">
      <c r="E36396" s="28"/>
      <c r="F36396" s="28"/>
    </row>
    <row r="36397" spans="5:6" ht="15" customHeight="1" x14ac:dyDescent="0.2">
      <c r="E36397" s="28"/>
      <c r="F36397" s="28"/>
    </row>
    <row r="36398" spans="5:6" ht="15" customHeight="1" x14ac:dyDescent="0.2">
      <c r="E36398" s="28"/>
      <c r="F36398" s="28"/>
    </row>
    <row r="36399" spans="5:6" ht="15" customHeight="1" x14ac:dyDescent="0.2">
      <c r="E36399" s="28"/>
      <c r="F36399" s="28"/>
    </row>
    <row r="36400" spans="5:6" ht="15" customHeight="1" x14ac:dyDescent="0.2">
      <c r="E36400" s="28"/>
      <c r="F36400" s="28"/>
    </row>
    <row r="36401" spans="5:6" ht="15" customHeight="1" x14ac:dyDescent="0.2">
      <c r="E36401" s="28"/>
      <c r="F36401" s="28"/>
    </row>
    <row r="36402" spans="5:6" ht="15" customHeight="1" x14ac:dyDescent="0.2">
      <c r="E36402" s="28"/>
      <c r="F36402" s="28"/>
    </row>
    <row r="36403" spans="5:6" ht="15" customHeight="1" x14ac:dyDescent="0.2">
      <c r="E36403" s="28"/>
      <c r="F36403" s="28"/>
    </row>
    <row r="36404" spans="5:6" ht="15" customHeight="1" x14ac:dyDescent="0.2">
      <c r="E36404" s="28"/>
      <c r="F36404" s="28"/>
    </row>
    <row r="36405" spans="5:6" ht="15" customHeight="1" x14ac:dyDescent="0.2">
      <c r="E36405" s="28"/>
      <c r="F36405" s="28"/>
    </row>
    <row r="36406" spans="5:6" ht="15" customHeight="1" x14ac:dyDescent="0.2">
      <c r="E36406" s="28"/>
      <c r="F36406" s="28"/>
    </row>
    <row r="36407" spans="5:6" ht="15" customHeight="1" x14ac:dyDescent="0.2">
      <c r="E36407" s="28"/>
      <c r="F36407" s="28"/>
    </row>
    <row r="36408" spans="5:6" ht="15" customHeight="1" x14ac:dyDescent="0.2">
      <c r="E36408" s="28"/>
      <c r="F36408" s="28"/>
    </row>
    <row r="36409" spans="5:6" ht="15" customHeight="1" x14ac:dyDescent="0.2">
      <c r="E36409" s="28"/>
      <c r="F36409" s="28"/>
    </row>
    <row r="36410" spans="5:6" ht="15" customHeight="1" x14ac:dyDescent="0.2">
      <c r="E36410" s="28"/>
      <c r="F36410" s="28"/>
    </row>
    <row r="36411" spans="5:6" ht="15" customHeight="1" x14ac:dyDescent="0.2">
      <c r="E36411" s="28"/>
      <c r="F36411" s="28"/>
    </row>
    <row r="36412" spans="5:6" ht="15" customHeight="1" x14ac:dyDescent="0.2">
      <c r="E36412" s="28"/>
      <c r="F36412" s="28"/>
    </row>
    <row r="36413" spans="5:6" ht="15" customHeight="1" x14ac:dyDescent="0.2">
      <c r="E36413" s="28"/>
      <c r="F36413" s="28"/>
    </row>
    <row r="36414" spans="5:6" ht="15" customHeight="1" x14ac:dyDescent="0.2">
      <c r="E36414" s="28"/>
      <c r="F36414" s="28"/>
    </row>
    <row r="36415" spans="5:6" ht="15" customHeight="1" x14ac:dyDescent="0.2">
      <c r="E36415" s="28"/>
      <c r="F36415" s="28"/>
    </row>
    <row r="36416" spans="5:6" ht="15" customHeight="1" x14ac:dyDescent="0.2">
      <c r="E36416" s="28"/>
      <c r="F36416" s="28"/>
    </row>
    <row r="36417" spans="5:6" ht="15" customHeight="1" x14ac:dyDescent="0.2">
      <c r="E36417" s="28"/>
      <c r="F36417" s="28"/>
    </row>
    <row r="36418" spans="5:6" ht="15" customHeight="1" x14ac:dyDescent="0.2">
      <c r="E36418" s="28"/>
      <c r="F36418" s="28"/>
    </row>
    <row r="36419" spans="5:6" ht="15" customHeight="1" x14ac:dyDescent="0.2">
      <c r="E36419" s="28"/>
      <c r="F36419" s="28"/>
    </row>
    <row r="36420" spans="5:6" ht="15" customHeight="1" x14ac:dyDescent="0.2">
      <c r="E36420" s="28"/>
      <c r="F36420" s="28"/>
    </row>
    <row r="36421" spans="5:6" ht="15" customHeight="1" x14ac:dyDescent="0.2">
      <c r="E36421" s="28"/>
      <c r="F36421" s="28"/>
    </row>
    <row r="36422" spans="5:6" ht="15" customHeight="1" x14ac:dyDescent="0.2">
      <c r="E36422" s="28"/>
      <c r="F36422" s="28"/>
    </row>
    <row r="36423" spans="5:6" ht="15" customHeight="1" x14ac:dyDescent="0.2">
      <c r="E36423" s="28"/>
      <c r="F36423" s="28"/>
    </row>
    <row r="36424" spans="5:6" ht="15" customHeight="1" x14ac:dyDescent="0.2">
      <c r="E36424" s="28"/>
      <c r="F36424" s="28"/>
    </row>
    <row r="36425" spans="5:6" ht="15" customHeight="1" x14ac:dyDescent="0.2">
      <c r="E36425" s="28"/>
      <c r="F36425" s="28"/>
    </row>
    <row r="36426" spans="5:6" ht="15" customHeight="1" x14ac:dyDescent="0.2">
      <c r="E36426" s="28"/>
      <c r="F36426" s="28"/>
    </row>
    <row r="36427" spans="5:6" ht="15" customHeight="1" x14ac:dyDescent="0.2">
      <c r="E36427" s="28"/>
      <c r="F36427" s="28"/>
    </row>
    <row r="36428" spans="5:6" ht="15" customHeight="1" x14ac:dyDescent="0.2">
      <c r="E36428" s="28"/>
      <c r="F36428" s="28"/>
    </row>
    <row r="36429" spans="5:6" ht="15" customHeight="1" x14ac:dyDescent="0.2">
      <c r="E36429" s="28"/>
      <c r="F36429" s="28"/>
    </row>
    <row r="36430" spans="5:6" ht="15" customHeight="1" x14ac:dyDescent="0.2">
      <c r="E36430" s="28"/>
      <c r="F36430" s="28"/>
    </row>
    <row r="36431" spans="5:6" ht="15" customHeight="1" x14ac:dyDescent="0.2">
      <c r="E36431" s="28"/>
      <c r="F36431" s="28"/>
    </row>
    <row r="36432" spans="5:6" ht="15" customHeight="1" x14ac:dyDescent="0.2">
      <c r="E36432" s="28"/>
      <c r="F36432" s="28"/>
    </row>
    <row r="36433" spans="5:6" ht="15" customHeight="1" x14ac:dyDescent="0.2">
      <c r="E36433" s="28"/>
      <c r="F36433" s="28"/>
    </row>
    <row r="36434" spans="5:6" ht="15" customHeight="1" x14ac:dyDescent="0.2">
      <c r="E36434" s="28"/>
      <c r="F36434" s="28"/>
    </row>
    <row r="36435" spans="5:6" ht="15" customHeight="1" x14ac:dyDescent="0.2">
      <c r="E36435" s="28"/>
      <c r="F36435" s="28"/>
    </row>
    <row r="36436" spans="5:6" ht="15" customHeight="1" x14ac:dyDescent="0.2">
      <c r="E36436" s="28"/>
      <c r="F36436" s="28"/>
    </row>
    <row r="36437" spans="5:6" ht="15" customHeight="1" x14ac:dyDescent="0.2">
      <c r="E36437" s="28"/>
      <c r="F36437" s="28"/>
    </row>
    <row r="36438" spans="5:6" ht="15" customHeight="1" x14ac:dyDescent="0.2">
      <c r="E36438" s="28"/>
      <c r="F36438" s="28"/>
    </row>
    <row r="36439" spans="5:6" ht="15" customHeight="1" x14ac:dyDescent="0.2">
      <c r="E36439" s="28"/>
      <c r="F36439" s="28"/>
    </row>
    <row r="36440" spans="5:6" ht="15" customHeight="1" x14ac:dyDescent="0.2">
      <c r="E36440" s="28"/>
      <c r="F36440" s="28"/>
    </row>
    <row r="36441" spans="5:6" ht="15" customHeight="1" x14ac:dyDescent="0.2">
      <c r="E36441" s="28"/>
      <c r="F36441" s="28"/>
    </row>
    <row r="36442" spans="5:6" ht="15" customHeight="1" x14ac:dyDescent="0.2">
      <c r="E36442" s="28"/>
      <c r="F36442" s="28"/>
    </row>
    <row r="36443" spans="5:6" ht="15" customHeight="1" x14ac:dyDescent="0.2">
      <c r="E36443" s="28"/>
      <c r="F36443" s="28"/>
    </row>
    <row r="36444" spans="5:6" ht="15" customHeight="1" x14ac:dyDescent="0.2">
      <c r="E36444" s="28"/>
      <c r="F36444" s="28"/>
    </row>
    <row r="36445" spans="5:6" ht="15" customHeight="1" x14ac:dyDescent="0.2">
      <c r="E36445" s="28"/>
      <c r="F36445" s="28"/>
    </row>
    <row r="36446" spans="5:6" ht="15" customHeight="1" x14ac:dyDescent="0.2">
      <c r="E36446" s="28"/>
      <c r="F36446" s="28"/>
    </row>
    <row r="36447" spans="5:6" ht="15" customHeight="1" x14ac:dyDescent="0.2">
      <c r="E36447" s="28"/>
      <c r="F36447" s="28"/>
    </row>
    <row r="36448" spans="5:6" ht="15" customHeight="1" x14ac:dyDescent="0.2">
      <c r="E36448" s="28"/>
      <c r="F36448" s="28"/>
    </row>
    <row r="36449" spans="5:6" ht="15" customHeight="1" x14ac:dyDescent="0.2">
      <c r="E36449" s="28"/>
      <c r="F36449" s="28"/>
    </row>
    <row r="36450" spans="5:6" ht="15" customHeight="1" x14ac:dyDescent="0.2">
      <c r="E36450" s="28"/>
      <c r="F36450" s="28"/>
    </row>
    <row r="36451" spans="5:6" ht="15" customHeight="1" x14ac:dyDescent="0.2">
      <c r="E36451" s="28"/>
      <c r="F36451" s="28"/>
    </row>
    <row r="36452" spans="5:6" ht="15" customHeight="1" x14ac:dyDescent="0.2">
      <c r="E36452" s="28"/>
      <c r="F36452" s="28"/>
    </row>
    <row r="36453" spans="5:6" ht="15" customHeight="1" x14ac:dyDescent="0.2">
      <c r="E36453" s="28"/>
      <c r="F36453" s="28"/>
    </row>
    <row r="36454" spans="5:6" ht="15" customHeight="1" x14ac:dyDescent="0.2">
      <c r="E36454" s="28"/>
      <c r="F36454" s="28"/>
    </row>
    <row r="36455" spans="5:6" ht="15" customHeight="1" x14ac:dyDescent="0.2">
      <c r="E36455" s="28"/>
      <c r="F36455" s="28"/>
    </row>
    <row r="36456" spans="5:6" ht="15" customHeight="1" x14ac:dyDescent="0.2">
      <c r="E36456" s="28"/>
      <c r="F36456" s="28"/>
    </row>
    <row r="36457" spans="5:6" ht="15" customHeight="1" x14ac:dyDescent="0.2">
      <c r="E36457" s="28"/>
      <c r="F36457" s="28"/>
    </row>
    <row r="36458" spans="5:6" ht="15" customHeight="1" x14ac:dyDescent="0.2">
      <c r="E36458" s="28"/>
      <c r="F36458" s="28"/>
    </row>
    <row r="36459" spans="5:6" ht="15" customHeight="1" x14ac:dyDescent="0.2">
      <c r="E36459" s="28"/>
      <c r="F36459" s="28"/>
    </row>
    <row r="36460" spans="5:6" ht="15" customHeight="1" x14ac:dyDescent="0.2">
      <c r="E36460" s="28"/>
      <c r="F36460" s="28"/>
    </row>
    <row r="36461" spans="5:6" ht="15" customHeight="1" x14ac:dyDescent="0.2">
      <c r="E36461" s="28"/>
      <c r="F36461" s="28"/>
    </row>
    <row r="36462" spans="5:6" ht="15" customHeight="1" x14ac:dyDescent="0.2">
      <c r="E36462" s="28"/>
      <c r="F36462" s="28"/>
    </row>
    <row r="36463" spans="5:6" ht="15" customHeight="1" x14ac:dyDescent="0.2">
      <c r="E36463" s="28"/>
      <c r="F36463" s="28"/>
    </row>
    <row r="36464" spans="5:6" ht="15" customHeight="1" x14ac:dyDescent="0.2">
      <c r="E36464" s="28"/>
      <c r="F36464" s="28"/>
    </row>
    <row r="36465" spans="5:6" ht="15" customHeight="1" x14ac:dyDescent="0.2">
      <c r="E36465" s="28"/>
      <c r="F36465" s="28"/>
    </row>
    <row r="36466" spans="5:6" ht="15" customHeight="1" x14ac:dyDescent="0.2">
      <c r="E36466" s="28"/>
      <c r="F36466" s="28"/>
    </row>
    <row r="36467" spans="5:6" ht="15" customHeight="1" x14ac:dyDescent="0.2">
      <c r="E36467" s="28"/>
      <c r="F36467" s="28"/>
    </row>
    <row r="36468" spans="5:6" ht="15" customHeight="1" x14ac:dyDescent="0.2">
      <c r="E36468" s="28"/>
      <c r="F36468" s="28"/>
    </row>
    <row r="36469" spans="5:6" ht="15" customHeight="1" x14ac:dyDescent="0.2">
      <c r="E36469" s="28"/>
      <c r="F36469" s="28"/>
    </row>
    <row r="36470" spans="5:6" ht="15" customHeight="1" x14ac:dyDescent="0.2">
      <c r="E36470" s="28"/>
      <c r="F36470" s="28"/>
    </row>
    <row r="36471" spans="5:6" ht="15" customHeight="1" x14ac:dyDescent="0.2">
      <c r="E36471" s="28"/>
      <c r="F36471" s="28"/>
    </row>
    <row r="36472" spans="5:6" ht="15" customHeight="1" x14ac:dyDescent="0.2">
      <c r="E36472" s="28"/>
      <c r="F36472" s="28"/>
    </row>
    <row r="36473" spans="5:6" ht="15" customHeight="1" x14ac:dyDescent="0.2">
      <c r="E36473" s="28"/>
      <c r="F36473" s="28"/>
    </row>
    <row r="36474" spans="5:6" ht="15" customHeight="1" x14ac:dyDescent="0.2">
      <c r="E36474" s="28"/>
      <c r="F36474" s="28"/>
    </row>
    <row r="36475" spans="5:6" ht="15" customHeight="1" x14ac:dyDescent="0.2">
      <c r="E36475" s="28"/>
      <c r="F36475" s="28"/>
    </row>
    <row r="36476" spans="5:6" ht="15" customHeight="1" x14ac:dyDescent="0.2">
      <c r="E36476" s="28"/>
      <c r="F36476" s="28"/>
    </row>
    <row r="36477" spans="5:6" ht="15" customHeight="1" x14ac:dyDescent="0.2">
      <c r="E36477" s="28"/>
      <c r="F36477" s="28"/>
    </row>
    <row r="36478" spans="5:6" ht="15" customHeight="1" x14ac:dyDescent="0.2">
      <c r="E36478" s="28"/>
      <c r="F36478" s="28"/>
    </row>
    <row r="36479" spans="5:6" ht="15" customHeight="1" x14ac:dyDescent="0.2">
      <c r="E36479" s="28"/>
      <c r="F36479" s="28"/>
    </row>
    <row r="36480" spans="5:6" ht="15" customHeight="1" x14ac:dyDescent="0.2">
      <c r="E36480" s="28"/>
      <c r="F36480" s="28"/>
    </row>
    <row r="36481" spans="5:6" ht="15" customHeight="1" x14ac:dyDescent="0.2">
      <c r="E36481" s="28"/>
      <c r="F36481" s="28"/>
    </row>
    <row r="36482" spans="5:6" ht="15" customHeight="1" x14ac:dyDescent="0.2">
      <c r="E36482" s="28"/>
      <c r="F36482" s="28"/>
    </row>
    <row r="36483" spans="5:6" ht="15" customHeight="1" x14ac:dyDescent="0.2">
      <c r="E36483" s="28"/>
      <c r="F36483" s="28"/>
    </row>
    <row r="36484" spans="5:6" ht="15" customHeight="1" x14ac:dyDescent="0.2">
      <c r="E36484" s="28"/>
      <c r="F36484" s="28"/>
    </row>
    <row r="36485" spans="5:6" ht="15" customHeight="1" x14ac:dyDescent="0.2">
      <c r="E36485" s="28"/>
      <c r="F36485" s="28"/>
    </row>
    <row r="36486" spans="5:6" ht="15" customHeight="1" x14ac:dyDescent="0.2">
      <c r="E36486" s="28"/>
      <c r="F36486" s="28"/>
    </row>
    <row r="36487" spans="5:6" ht="15" customHeight="1" x14ac:dyDescent="0.2">
      <c r="E36487" s="28"/>
      <c r="F36487" s="28"/>
    </row>
    <row r="36488" spans="5:6" ht="15" customHeight="1" x14ac:dyDescent="0.2">
      <c r="E36488" s="28"/>
      <c r="F36488" s="28"/>
    </row>
    <row r="36489" spans="5:6" ht="15" customHeight="1" x14ac:dyDescent="0.2">
      <c r="E36489" s="28"/>
      <c r="F36489" s="28"/>
    </row>
    <row r="36490" spans="5:6" ht="15" customHeight="1" x14ac:dyDescent="0.2">
      <c r="E36490" s="28"/>
      <c r="F36490" s="28"/>
    </row>
    <row r="36491" spans="5:6" ht="15" customHeight="1" x14ac:dyDescent="0.2">
      <c r="E36491" s="28"/>
      <c r="F36491" s="28"/>
    </row>
    <row r="36492" spans="5:6" ht="15" customHeight="1" x14ac:dyDescent="0.2">
      <c r="E36492" s="28"/>
      <c r="F36492" s="28"/>
    </row>
    <row r="36493" spans="5:6" ht="15" customHeight="1" x14ac:dyDescent="0.2">
      <c r="E36493" s="28"/>
      <c r="F36493" s="28"/>
    </row>
    <row r="36494" spans="5:6" ht="15" customHeight="1" x14ac:dyDescent="0.2">
      <c r="E36494" s="28"/>
      <c r="F36494" s="28"/>
    </row>
    <row r="36495" spans="5:6" ht="15" customHeight="1" x14ac:dyDescent="0.2">
      <c r="E36495" s="28"/>
      <c r="F36495" s="28"/>
    </row>
    <row r="36496" spans="5:6" ht="15" customHeight="1" x14ac:dyDescent="0.2">
      <c r="E36496" s="28"/>
      <c r="F36496" s="28"/>
    </row>
    <row r="36497" spans="5:6" ht="15" customHeight="1" x14ac:dyDescent="0.2">
      <c r="E36497" s="28"/>
      <c r="F36497" s="28"/>
    </row>
    <row r="36498" spans="5:6" ht="15" customHeight="1" x14ac:dyDescent="0.2">
      <c r="E36498" s="28"/>
      <c r="F36498" s="28"/>
    </row>
    <row r="36499" spans="5:6" ht="15" customHeight="1" x14ac:dyDescent="0.2">
      <c r="E36499" s="28"/>
      <c r="F36499" s="28"/>
    </row>
    <row r="36500" spans="5:6" ht="15" customHeight="1" x14ac:dyDescent="0.2">
      <c r="E36500" s="28"/>
      <c r="F36500" s="28"/>
    </row>
    <row r="36501" spans="5:6" ht="15" customHeight="1" x14ac:dyDescent="0.2">
      <c r="E36501" s="28"/>
      <c r="F36501" s="28"/>
    </row>
    <row r="36502" spans="5:6" ht="15" customHeight="1" x14ac:dyDescent="0.2">
      <c r="E36502" s="28"/>
      <c r="F36502" s="28"/>
    </row>
    <row r="36503" spans="5:6" ht="15" customHeight="1" x14ac:dyDescent="0.2">
      <c r="E36503" s="28"/>
      <c r="F36503" s="28"/>
    </row>
    <row r="36504" spans="5:6" ht="15" customHeight="1" x14ac:dyDescent="0.2">
      <c r="E36504" s="28"/>
      <c r="F36504" s="28"/>
    </row>
    <row r="36505" spans="5:6" ht="15" customHeight="1" x14ac:dyDescent="0.2">
      <c r="E36505" s="28"/>
      <c r="F36505" s="28"/>
    </row>
    <row r="36506" spans="5:6" ht="15" customHeight="1" x14ac:dyDescent="0.2">
      <c r="E36506" s="28"/>
      <c r="F36506" s="28"/>
    </row>
    <row r="36507" spans="5:6" ht="15" customHeight="1" x14ac:dyDescent="0.2">
      <c r="E36507" s="28"/>
      <c r="F36507" s="28"/>
    </row>
    <row r="36508" spans="5:6" ht="15" customHeight="1" x14ac:dyDescent="0.2">
      <c r="E36508" s="28"/>
      <c r="F36508" s="28"/>
    </row>
    <row r="36509" spans="5:6" ht="15" customHeight="1" x14ac:dyDescent="0.2">
      <c r="E36509" s="28"/>
      <c r="F36509" s="28"/>
    </row>
    <row r="36510" spans="5:6" ht="15" customHeight="1" x14ac:dyDescent="0.2">
      <c r="E36510" s="28"/>
      <c r="F36510" s="28"/>
    </row>
    <row r="36511" spans="5:6" ht="15" customHeight="1" x14ac:dyDescent="0.2">
      <c r="E36511" s="28"/>
      <c r="F36511" s="28"/>
    </row>
    <row r="36512" spans="5:6" ht="15" customHeight="1" x14ac:dyDescent="0.2">
      <c r="E36512" s="28"/>
      <c r="F36512" s="28"/>
    </row>
    <row r="36513" spans="5:6" ht="15" customHeight="1" x14ac:dyDescent="0.2">
      <c r="E36513" s="28"/>
      <c r="F36513" s="28"/>
    </row>
    <row r="36514" spans="5:6" ht="15" customHeight="1" x14ac:dyDescent="0.2">
      <c r="E36514" s="28"/>
      <c r="F36514" s="28"/>
    </row>
    <row r="36515" spans="5:6" ht="15" customHeight="1" x14ac:dyDescent="0.2">
      <c r="E36515" s="28"/>
      <c r="F36515" s="28"/>
    </row>
    <row r="36516" spans="5:6" ht="15" customHeight="1" x14ac:dyDescent="0.2">
      <c r="E36516" s="28"/>
      <c r="F36516" s="28"/>
    </row>
    <row r="36517" spans="5:6" ht="15" customHeight="1" x14ac:dyDescent="0.2">
      <c r="E36517" s="28"/>
      <c r="F36517" s="28"/>
    </row>
    <row r="36518" spans="5:6" ht="15" customHeight="1" x14ac:dyDescent="0.2">
      <c r="E36518" s="28"/>
      <c r="F36518" s="28"/>
    </row>
    <row r="36519" spans="5:6" ht="15" customHeight="1" x14ac:dyDescent="0.2">
      <c r="E36519" s="28"/>
      <c r="F36519" s="28"/>
    </row>
    <row r="36520" spans="5:6" ht="15" customHeight="1" x14ac:dyDescent="0.2">
      <c r="E36520" s="28"/>
      <c r="F36520" s="28"/>
    </row>
    <row r="36521" spans="5:6" ht="15" customHeight="1" x14ac:dyDescent="0.2">
      <c r="E36521" s="28"/>
      <c r="F36521" s="28"/>
    </row>
    <row r="36522" spans="5:6" ht="15" customHeight="1" x14ac:dyDescent="0.2">
      <c r="E36522" s="28"/>
      <c r="F36522" s="28"/>
    </row>
    <row r="36523" spans="5:6" ht="15" customHeight="1" x14ac:dyDescent="0.2">
      <c r="E36523" s="28"/>
      <c r="F36523" s="28"/>
    </row>
    <row r="36524" spans="5:6" ht="15" customHeight="1" x14ac:dyDescent="0.2">
      <c r="E36524" s="28"/>
      <c r="F36524" s="28"/>
    </row>
    <row r="36525" spans="5:6" ht="15" customHeight="1" x14ac:dyDescent="0.2">
      <c r="E36525" s="28"/>
      <c r="F36525" s="28"/>
    </row>
    <row r="36526" spans="5:6" ht="15" customHeight="1" x14ac:dyDescent="0.2">
      <c r="E36526" s="28"/>
      <c r="F36526" s="28"/>
    </row>
    <row r="36527" spans="5:6" ht="15" customHeight="1" x14ac:dyDescent="0.2">
      <c r="E36527" s="28"/>
      <c r="F36527" s="28"/>
    </row>
    <row r="36528" spans="5:6" ht="15" customHeight="1" x14ac:dyDescent="0.2">
      <c r="E36528" s="28"/>
      <c r="F36528" s="28"/>
    </row>
    <row r="36529" spans="5:6" ht="15" customHeight="1" x14ac:dyDescent="0.2">
      <c r="E36529" s="28"/>
      <c r="F36529" s="28"/>
    </row>
    <row r="36530" spans="5:6" ht="15" customHeight="1" x14ac:dyDescent="0.2">
      <c r="E36530" s="28"/>
      <c r="F36530" s="28"/>
    </row>
    <row r="36531" spans="5:6" ht="15" customHeight="1" x14ac:dyDescent="0.2">
      <c r="E36531" s="28"/>
      <c r="F36531" s="28"/>
    </row>
    <row r="36532" spans="5:6" ht="15" customHeight="1" x14ac:dyDescent="0.2">
      <c r="E36532" s="28"/>
      <c r="F36532" s="28"/>
    </row>
    <row r="36533" spans="5:6" ht="15" customHeight="1" x14ac:dyDescent="0.2">
      <c r="E36533" s="28"/>
      <c r="F36533" s="28"/>
    </row>
    <row r="36534" spans="5:6" ht="15" customHeight="1" x14ac:dyDescent="0.2">
      <c r="E36534" s="28"/>
      <c r="F36534" s="28"/>
    </row>
    <row r="36535" spans="5:6" ht="15" customHeight="1" x14ac:dyDescent="0.2">
      <c r="E36535" s="28"/>
      <c r="F36535" s="28"/>
    </row>
    <row r="36536" spans="5:6" ht="15" customHeight="1" x14ac:dyDescent="0.2">
      <c r="E36536" s="28"/>
      <c r="F36536" s="28"/>
    </row>
    <row r="36537" spans="5:6" ht="15" customHeight="1" x14ac:dyDescent="0.2">
      <c r="E36537" s="28"/>
      <c r="F36537" s="28"/>
    </row>
    <row r="36538" spans="5:6" ht="15" customHeight="1" x14ac:dyDescent="0.2">
      <c r="E36538" s="28"/>
      <c r="F36538" s="28"/>
    </row>
    <row r="36539" spans="5:6" ht="15" customHeight="1" x14ac:dyDescent="0.2">
      <c r="E36539" s="28"/>
      <c r="F36539" s="28"/>
    </row>
    <row r="36540" spans="5:6" ht="15" customHeight="1" x14ac:dyDescent="0.2">
      <c r="E36540" s="28"/>
      <c r="F36540" s="28"/>
    </row>
    <row r="36541" spans="5:6" ht="15" customHeight="1" x14ac:dyDescent="0.2">
      <c r="E36541" s="28"/>
      <c r="F36541" s="28"/>
    </row>
    <row r="36542" spans="5:6" ht="15" customHeight="1" x14ac:dyDescent="0.2">
      <c r="E36542" s="28"/>
      <c r="F36542" s="28"/>
    </row>
    <row r="36543" spans="5:6" ht="15" customHeight="1" x14ac:dyDescent="0.2">
      <c r="E36543" s="28"/>
      <c r="F36543" s="28"/>
    </row>
    <row r="36544" spans="5:6" ht="15" customHeight="1" x14ac:dyDescent="0.2">
      <c r="E36544" s="28"/>
      <c r="F36544" s="28"/>
    </row>
    <row r="36545" spans="5:6" ht="15" customHeight="1" x14ac:dyDescent="0.2">
      <c r="E36545" s="28"/>
      <c r="F36545" s="28"/>
    </row>
    <row r="36546" spans="5:6" ht="15" customHeight="1" x14ac:dyDescent="0.2">
      <c r="E36546" s="28"/>
      <c r="F36546" s="28"/>
    </row>
    <row r="36547" spans="5:6" ht="15" customHeight="1" x14ac:dyDescent="0.2">
      <c r="E36547" s="28"/>
      <c r="F36547" s="28"/>
    </row>
    <row r="36548" spans="5:6" ht="15" customHeight="1" x14ac:dyDescent="0.2">
      <c r="E36548" s="28"/>
      <c r="F36548" s="28"/>
    </row>
    <row r="36549" spans="5:6" ht="15" customHeight="1" x14ac:dyDescent="0.2">
      <c r="E36549" s="28"/>
      <c r="F36549" s="28"/>
    </row>
    <row r="36550" spans="5:6" ht="15" customHeight="1" x14ac:dyDescent="0.2">
      <c r="E36550" s="28"/>
      <c r="F36550" s="28"/>
    </row>
    <row r="36551" spans="5:6" ht="15" customHeight="1" x14ac:dyDescent="0.2">
      <c r="E36551" s="28"/>
      <c r="F36551" s="28"/>
    </row>
    <row r="36552" spans="5:6" ht="15" customHeight="1" x14ac:dyDescent="0.2">
      <c r="E36552" s="28"/>
      <c r="F36552" s="28"/>
    </row>
    <row r="36553" spans="5:6" ht="15" customHeight="1" x14ac:dyDescent="0.2">
      <c r="E36553" s="28"/>
      <c r="F36553" s="28"/>
    </row>
    <row r="36554" spans="5:6" ht="15" customHeight="1" x14ac:dyDescent="0.2">
      <c r="E36554" s="28"/>
      <c r="F36554" s="28"/>
    </row>
    <row r="36555" spans="5:6" ht="15" customHeight="1" x14ac:dyDescent="0.2">
      <c r="E36555" s="28"/>
      <c r="F36555" s="28"/>
    </row>
    <row r="36556" spans="5:6" ht="15" customHeight="1" x14ac:dyDescent="0.2">
      <c r="E36556" s="28"/>
      <c r="F36556" s="28"/>
    </row>
    <row r="36557" spans="5:6" ht="15" customHeight="1" x14ac:dyDescent="0.2">
      <c r="E36557" s="28"/>
      <c r="F36557" s="28"/>
    </row>
    <row r="36558" spans="5:6" ht="15" customHeight="1" x14ac:dyDescent="0.2">
      <c r="E36558" s="28"/>
      <c r="F36558" s="28"/>
    </row>
    <row r="36559" spans="5:6" ht="15" customHeight="1" x14ac:dyDescent="0.2">
      <c r="E36559" s="28"/>
      <c r="F36559" s="28"/>
    </row>
    <row r="36560" spans="5:6" ht="15" customHeight="1" x14ac:dyDescent="0.2">
      <c r="E36560" s="28"/>
      <c r="F36560" s="28"/>
    </row>
    <row r="36561" spans="5:6" ht="15" customHeight="1" x14ac:dyDescent="0.2">
      <c r="E36561" s="28"/>
      <c r="F36561" s="28"/>
    </row>
    <row r="36562" spans="5:6" ht="15" customHeight="1" x14ac:dyDescent="0.2">
      <c r="E36562" s="28"/>
      <c r="F36562" s="28"/>
    </row>
    <row r="36563" spans="5:6" ht="15" customHeight="1" x14ac:dyDescent="0.2">
      <c r="E36563" s="28"/>
      <c r="F36563" s="28"/>
    </row>
    <row r="36564" spans="5:6" ht="15" customHeight="1" x14ac:dyDescent="0.2">
      <c r="E36564" s="28"/>
      <c r="F36564" s="28"/>
    </row>
    <row r="36565" spans="5:6" ht="15" customHeight="1" x14ac:dyDescent="0.2">
      <c r="E36565" s="28"/>
      <c r="F36565" s="28"/>
    </row>
    <row r="36566" spans="5:6" ht="15" customHeight="1" x14ac:dyDescent="0.2">
      <c r="E36566" s="28"/>
      <c r="F36566" s="28"/>
    </row>
    <row r="36567" spans="5:6" ht="15" customHeight="1" x14ac:dyDescent="0.2">
      <c r="E36567" s="28"/>
      <c r="F36567" s="28"/>
    </row>
    <row r="36568" spans="5:6" ht="15" customHeight="1" x14ac:dyDescent="0.2">
      <c r="E36568" s="28"/>
      <c r="F36568" s="28"/>
    </row>
    <row r="36569" spans="5:6" ht="15" customHeight="1" x14ac:dyDescent="0.2">
      <c r="E36569" s="28"/>
      <c r="F36569" s="28"/>
    </row>
    <row r="36570" spans="5:6" ht="15" customHeight="1" x14ac:dyDescent="0.2">
      <c r="E36570" s="28"/>
      <c r="F36570" s="28"/>
    </row>
    <row r="36571" spans="5:6" ht="15" customHeight="1" x14ac:dyDescent="0.2">
      <c r="E36571" s="28"/>
      <c r="F36571" s="28"/>
    </row>
    <row r="36572" spans="5:6" ht="15" customHeight="1" x14ac:dyDescent="0.2">
      <c r="E36572" s="28"/>
      <c r="F36572" s="28"/>
    </row>
    <row r="36573" spans="5:6" ht="15" customHeight="1" x14ac:dyDescent="0.2">
      <c r="E36573" s="28"/>
      <c r="F36573" s="28"/>
    </row>
    <row r="36574" spans="5:6" ht="15" customHeight="1" x14ac:dyDescent="0.2">
      <c r="E36574" s="28"/>
      <c r="F36574" s="28"/>
    </row>
    <row r="36575" spans="5:6" ht="15" customHeight="1" x14ac:dyDescent="0.2">
      <c r="E36575" s="28"/>
      <c r="F36575" s="28"/>
    </row>
    <row r="36576" spans="5:6" ht="15" customHeight="1" x14ac:dyDescent="0.2">
      <c r="E36576" s="28"/>
      <c r="F36576" s="28"/>
    </row>
    <row r="36577" spans="5:6" ht="15" customHeight="1" x14ac:dyDescent="0.2">
      <c r="E36577" s="28"/>
      <c r="F36577" s="28"/>
    </row>
    <row r="36578" spans="5:6" ht="15" customHeight="1" x14ac:dyDescent="0.2">
      <c r="E36578" s="28"/>
      <c r="F36578" s="28"/>
    </row>
    <row r="36579" spans="5:6" ht="15" customHeight="1" x14ac:dyDescent="0.2">
      <c r="E36579" s="28"/>
      <c r="F36579" s="28"/>
    </row>
    <row r="36580" spans="5:6" ht="15" customHeight="1" x14ac:dyDescent="0.2">
      <c r="E36580" s="28"/>
      <c r="F36580" s="28"/>
    </row>
    <row r="36581" spans="5:6" ht="15" customHeight="1" x14ac:dyDescent="0.2">
      <c r="E36581" s="28"/>
      <c r="F36581" s="28"/>
    </row>
    <row r="36582" spans="5:6" ht="15" customHeight="1" x14ac:dyDescent="0.2">
      <c r="E36582" s="28"/>
      <c r="F36582" s="28"/>
    </row>
    <row r="36583" spans="5:6" ht="15" customHeight="1" x14ac:dyDescent="0.2">
      <c r="E36583" s="28"/>
      <c r="F36583" s="28"/>
    </row>
    <row r="36584" spans="5:6" ht="15" customHeight="1" x14ac:dyDescent="0.2">
      <c r="E36584" s="28"/>
      <c r="F36584" s="28"/>
    </row>
    <row r="36585" spans="5:6" ht="15" customHeight="1" x14ac:dyDescent="0.2">
      <c r="E36585" s="28"/>
      <c r="F36585" s="28"/>
    </row>
    <row r="36586" spans="5:6" ht="15" customHeight="1" x14ac:dyDescent="0.2">
      <c r="E36586" s="28"/>
      <c r="F36586" s="28"/>
    </row>
    <row r="36587" spans="5:6" ht="15" customHeight="1" x14ac:dyDescent="0.2">
      <c r="E36587" s="28"/>
      <c r="F36587" s="28"/>
    </row>
    <row r="36588" spans="5:6" ht="15" customHeight="1" x14ac:dyDescent="0.2">
      <c r="E36588" s="28"/>
      <c r="F36588" s="28"/>
    </row>
    <row r="36589" spans="5:6" ht="15" customHeight="1" x14ac:dyDescent="0.2">
      <c r="E36589" s="28"/>
      <c r="F36589" s="28"/>
    </row>
    <row r="36590" spans="5:6" ht="15" customHeight="1" x14ac:dyDescent="0.2">
      <c r="E36590" s="28"/>
      <c r="F36590" s="28"/>
    </row>
    <row r="36591" spans="5:6" ht="15" customHeight="1" x14ac:dyDescent="0.2">
      <c r="E36591" s="28"/>
      <c r="F36591" s="28"/>
    </row>
    <row r="36592" spans="5:6" ht="15" customHeight="1" x14ac:dyDescent="0.2">
      <c r="E36592" s="28"/>
      <c r="F36592" s="28"/>
    </row>
    <row r="36593" spans="5:6" ht="15" customHeight="1" x14ac:dyDescent="0.2">
      <c r="E36593" s="28"/>
      <c r="F36593" s="28"/>
    </row>
    <row r="36594" spans="5:6" ht="15" customHeight="1" x14ac:dyDescent="0.2">
      <c r="E36594" s="28"/>
      <c r="F36594" s="28"/>
    </row>
    <row r="36595" spans="5:6" ht="15" customHeight="1" x14ac:dyDescent="0.2">
      <c r="E36595" s="28"/>
      <c r="F36595" s="28"/>
    </row>
    <row r="36596" spans="5:6" ht="15" customHeight="1" x14ac:dyDescent="0.2">
      <c r="E36596" s="28"/>
      <c r="F36596" s="28"/>
    </row>
    <row r="36597" spans="5:6" ht="15" customHeight="1" x14ac:dyDescent="0.2">
      <c r="E36597" s="28"/>
      <c r="F36597" s="28"/>
    </row>
    <row r="36598" spans="5:6" ht="15" customHeight="1" x14ac:dyDescent="0.2">
      <c r="E36598" s="28"/>
      <c r="F36598" s="28"/>
    </row>
    <row r="36599" spans="5:6" ht="15" customHeight="1" x14ac:dyDescent="0.2">
      <c r="E36599" s="28"/>
      <c r="F36599" s="28"/>
    </row>
    <row r="36600" spans="5:6" ht="15" customHeight="1" x14ac:dyDescent="0.2">
      <c r="E36600" s="28"/>
      <c r="F36600" s="28"/>
    </row>
    <row r="36601" spans="5:6" ht="15" customHeight="1" x14ac:dyDescent="0.2">
      <c r="E36601" s="28"/>
      <c r="F36601" s="28"/>
    </row>
    <row r="36602" spans="5:6" ht="15" customHeight="1" x14ac:dyDescent="0.2">
      <c r="E36602" s="28"/>
      <c r="F36602" s="28"/>
    </row>
    <row r="36603" spans="5:6" ht="15" customHeight="1" x14ac:dyDescent="0.2">
      <c r="E36603" s="28"/>
      <c r="F36603" s="28"/>
    </row>
    <row r="36604" spans="5:6" ht="15" customHeight="1" x14ac:dyDescent="0.2">
      <c r="E36604" s="28"/>
      <c r="F36604" s="28"/>
    </row>
    <row r="36605" spans="5:6" ht="15" customHeight="1" x14ac:dyDescent="0.2">
      <c r="E36605" s="28"/>
      <c r="F36605" s="28"/>
    </row>
    <row r="36606" spans="5:6" ht="15" customHeight="1" x14ac:dyDescent="0.2">
      <c r="E36606" s="28"/>
      <c r="F36606" s="28"/>
    </row>
    <row r="36607" spans="5:6" ht="15" customHeight="1" x14ac:dyDescent="0.2">
      <c r="E36607" s="28"/>
      <c r="F36607" s="28"/>
    </row>
    <row r="36608" spans="5:6" ht="15" customHeight="1" x14ac:dyDescent="0.2">
      <c r="E36608" s="28"/>
      <c r="F36608" s="28"/>
    </row>
    <row r="36609" spans="5:6" ht="15" customHeight="1" x14ac:dyDescent="0.2">
      <c r="E36609" s="28"/>
      <c r="F36609" s="28"/>
    </row>
    <row r="36610" spans="5:6" ht="15" customHeight="1" x14ac:dyDescent="0.2">
      <c r="E36610" s="28"/>
      <c r="F36610" s="28"/>
    </row>
    <row r="36611" spans="5:6" ht="15" customHeight="1" x14ac:dyDescent="0.2">
      <c r="E36611" s="28"/>
      <c r="F36611" s="28"/>
    </row>
    <row r="36612" spans="5:6" ht="15" customHeight="1" x14ac:dyDescent="0.2">
      <c r="E36612" s="28"/>
      <c r="F36612" s="28"/>
    </row>
    <row r="36613" spans="5:6" ht="15" customHeight="1" x14ac:dyDescent="0.2">
      <c r="E36613" s="28"/>
      <c r="F36613" s="28"/>
    </row>
    <row r="36614" spans="5:6" ht="15" customHeight="1" x14ac:dyDescent="0.2">
      <c r="E36614" s="28"/>
      <c r="F36614" s="28"/>
    </row>
    <row r="36615" spans="5:6" ht="15" customHeight="1" x14ac:dyDescent="0.2">
      <c r="E36615" s="28"/>
      <c r="F36615" s="28"/>
    </row>
    <row r="36616" spans="5:6" ht="15" customHeight="1" x14ac:dyDescent="0.2">
      <c r="E36616" s="28"/>
      <c r="F36616" s="28"/>
    </row>
    <row r="36617" spans="5:6" ht="15" customHeight="1" x14ac:dyDescent="0.2">
      <c r="E36617" s="28"/>
      <c r="F36617" s="28"/>
    </row>
    <row r="36618" spans="5:6" ht="15" customHeight="1" x14ac:dyDescent="0.2">
      <c r="E36618" s="28"/>
      <c r="F36618" s="28"/>
    </row>
    <row r="36619" spans="5:6" ht="15" customHeight="1" x14ac:dyDescent="0.2">
      <c r="E36619" s="28"/>
      <c r="F36619" s="28"/>
    </row>
    <row r="36620" spans="5:6" ht="15" customHeight="1" x14ac:dyDescent="0.2">
      <c r="E36620" s="28"/>
      <c r="F36620" s="28"/>
    </row>
    <row r="36621" spans="5:6" ht="15" customHeight="1" x14ac:dyDescent="0.2">
      <c r="E36621" s="28"/>
      <c r="F36621" s="28"/>
    </row>
    <row r="36622" spans="5:6" ht="15" customHeight="1" x14ac:dyDescent="0.2">
      <c r="E36622" s="28"/>
      <c r="F36622" s="28"/>
    </row>
    <row r="36623" spans="5:6" ht="15" customHeight="1" x14ac:dyDescent="0.2">
      <c r="E36623" s="28"/>
      <c r="F36623" s="28"/>
    </row>
    <row r="36624" spans="5:6" ht="15" customHeight="1" x14ac:dyDescent="0.2">
      <c r="E36624" s="28"/>
      <c r="F36624" s="28"/>
    </row>
    <row r="36625" spans="5:6" ht="15" customHeight="1" x14ac:dyDescent="0.2">
      <c r="E36625" s="28"/>
      <c r="F36625" s="28"/>
    </row>
    <row r="36626" spans="5:6" ht="15" customHeight="1" x14ac:dyDescent="0.2">
      <c r="E36626" s="28"/>
      <c r="F36626" s="28"/>
    </row>
    <row r="36627" spans="5:6" ht="15" customHeight="1" x14ac:dyDescent="0.2">
      <c r="E36627" s="28"/>
      <c r="F36627" s="28"/>
    </row>
    <row r="36628" spans="5:6" ht="15" customHeight="1" x14ac:dyDescent="0.2">
      <c r="E36628" s="28"/>
      <c r="F36628" s="28"/>
    </row>
    <row r="36629" spans="5:6" ht="15" customHeight="1" x14ac:dyDescent="0.2">
      <c r="E36629" s="28"/>
      <c r="F36629" s="28"/>
    </row>
    <row r="36630" spans="5:6" ht="15" customHeight="1" x14ac:dyDescent="0.2">
      <c r="E36630" s="28"/>
      <c r="F36630" s="28"/>
    </row>
    <row r="36631" spans="5:6" ht="15" customHeight="1" x14ac:dyDescent="0.2">
      <c r="E36631" s="28"/>
      <c r="F36631" s="28"/>
    </row>
    <row r="36632" spans="5:6" ht="15" customHeight="1" x14ac:dyDescent="0.2">
      <c r="E36632" s="28"/>
      <c r="F36632" s="28"/>
    </row>
    <row r="36633" spans="5:6" ht="15" customHeight="1" x14ac:dyDescent="0.2">
      <c r="E36633" s="28"/>
      <c r="F36633" s="28"/>
    </row>
    <row r="36634" spans="5:6" ht="15" customHeight="1" x14ac:dyDescent="0.2">
      <c r="E36634" s="28"/>
      <c r="F36634" s="28"/>
    </row>
    <row r="36635" spans="5:6" ht="15" customHeight="1" x14ac:dyDescent="0.2">
      <c r="E36635" s="28"/>
      <c r="F36635" s="28"/>
    </row>
    <row r="36636" spans="5:6" ht="15" customHeight="1" x14ac:dyDescent="0.2">
      <c r="E36636" s="28"/>
      <c r="F36636" s="28"/>
    </row>
    <row r="36637" spans="5:6" ht="15" customHeight="1" x14ac:dyDescent="0.2">
      <c r="E36637" s="28"/>
      <c r="F36637" s="28"/>
    </row>
    <row r="36638" spans="5:6" ht="15" customHeight="1" x14ac:dyDescent="0.2">
      <c r="E36638" s="28"/>
      <c r="F36638" s="28"/>
    </row>
    <row r="36639" spans="5:6" ht="15" customHeight="1" x14ac:dyDescent="0.2">
      <c r="E36639" s="28"/>
      <c r="F36639" s="28"/>
    </row>
    <row r="36640" spans="5:6" ht="15" customHeight="1" x14ac:dyDescent="0.2">
      <c r="E36640" s="28"/>
      <c r="F36640" s="28"/>
    </row>
    <row r="36641" spans="5:6" ht="15" customHeight="1" x14ac:dyDescent="0.2">
      <c r="E36641" s="28"/>
      <c r="F36641" s="28"/>
    </row>
    <row r="36642" spans="5:6" ht="15" customHeight="1" x14ac:dyDescent="0.2">
      <c r="E36642" s="28"/>
      <c r="F36642" s="28"/>
    </row>
    <row r="36643" spans="5:6" ht="15" customHeight="1" x14ac:dyDescent="0.2">
      <c r="E36643" s="28"/>
      <c r="F36643" s="28"/>
    </row>
    <row r="36644" spans="5:6" ht="15" customHeight="1" x14ac:dyDescent="0.2">
      <c r="E36644" s="28"/>
      <c r="F36644" s="28"/>
    </row>
    <row r="36645" spans="5:6" ht="15" customHeight="1" x14ac:dyDescent="0.2">
      <c r="E36645" s="28"/>
      <c r="F36645" s="28"/>
    </row>
    <row r="36646" spans="5:6" ht="15" customHeight="1" x14ac:dyDescent="0.2">
      <c r="E36646" s="28"/>
      <c r="F36646" s="28"/>
    </row>
    <row r="36647" spans="5:6" ht="15" customHeight="1" x14ac:dyDescent="0.2">
      <c r="E36647" s="28"/>
      <c r="F36647" s="28"/>
    </row>
    <row r="36648" spans="5:6" ht="15" customHeight="1" x14ac:dyDescent="0.2">
      <c r="E36648" s="28"/>
      <c r="F36648" s="28"/>
    </row>
    <row r="36649" spans="5:6" ht="15" customHeight="1" x14ac:dyDescent="0.2">
      <c r="E36649" s="28"/>
      <c r="F36649" s="28"/>
    </row>
    <row r="36650" spans="5:6" ht="15" customHeight="1" x14ac:dyDescent="0.2">
      <c r="E36650" s="28"/>
      <c r="F36650" s="28"/>
    </row>
    <row r="36651" spans="5:6" ht="15" customHeight="1" x14ac:dyDescent="0.2">
      <c r="E36651" s="28"/>
      <c r="F36651" s="28"/>
    </row>
    <row r="36652" spans="5:6" ht="15" customHeight="1" x14ac:dyDescent="0.2">
      <c r="E36652" s="28"/>
      <c r="F36652" s="28"/>
    </row>
    <row r="36653" spans="5:6" ht="15" customHeight="1" x14ac:dyDescent="0.2">
      <c r="E36653" s="28"/>
      <c r="F36653" s="28"/>
    </row>
    <row r="36654" spans="5:6" ht="15" customHeight="1" x14ac:dyDescent="0.2">
      <c r="E36654" s="28"/>
      <c r="F36654" s="28"/>
    </row>
    <row r="36655" spans="5:6" ht="15" customHeight="1" x14ac:dyDescent="0.2">
      <c r="E36655" s="28"/>
      <c r="F36655" s="28"/>
    </row>
    <row r="36656" spans="5:6" ht="15" customHeight="1" x14ac:dyDescent="0.2">
      <c r="E36656" s="28"/>
      <c r="F36656" s="28"/>
    </row>
    <row r="36657" spans="5:6" ht="15" customHeight="1" x14ac:dyDescent="0.2">
      <c r="E36657" s="28"/>
      <c r="F36657" s="28"/>
    </row>
    <row r="36658" spans="5:6" ht="15" customHeight="1" x14ac:dyDescent="0.2">
      <c r="E36658" s="28"/>
      <c r="F36658" s="28"/>
    </row>
    <row r="36659" spans="5:6" ht="15" customHeight="1" x14ac:dyDescent="0.2">
      <c r="E36659" s="28"/>
      <c r="F36659" s="28"/>
    </row>
    <row r="36660" spans="5:6" ht="15" customHeight="1" x14ac:dyDescent="0.2">
      <c r="E36660" s="28"/>
      <c r="F36660" s="28"/>
    </row>
    <row r="36661" spans="5:6" ht="15" customHeight="1" x14ac:dyDescent="0.2">
      <c r="E36661" s="28"/>
      <c r="F36661" s="28"/>
    </row>
    <row r="36662" spans="5:6" ht="15" customHeight="1" x14ac:dyDescent="0.2">
      <c r="E36662" s="28"/>
      <c r="F36662" s="28"/>
    </row>
    <row r="36663" spans="5:6" ht="15" customHeight="1" x14ac:dyDescent="0.2">
      <c r="E36663" s="28"/>
      <c r="F36663" s="28"/>
    </row>
    <row r="36664" spans="5:6" ht="15" customHeight="1" x14ac:dyDescent="0.2">
      <c r="E36664" s="28"/>
      <c r="F36664" s="28"/>
    </row>
    <row r="36665" spans="5:6" ht="15" customHeight="1" x14ac:dyDescent="0.2">
      <c r="E36665" s="28"/>
      <c r="F36665" s="28"/>
    </row>
    <row r="36666" spans="5:6" ht="15" customHeight="1" x14ac:dyDescent="0.2">
      <c r="E36666" s="28"/>
      <c r="F36666" s="28"/>
    </row>
    <row r="36667" spans="5:6" ht="15" customHeight="1" x14ac:dyDescent="0.2">
      <c r="E36667" s="28"/>
      <c r="F36667" s="28"/>
    </row>
    <row r="36668" spans="5:6" ht="15" customHeight="1" x14ac:dyDescent="0.2">
      <c r="E36668" s="28"/>
      <c r="F36668" s="28"/>
    </row>
    <row r="36669" spans="5:6" ht="15" customHeight="1" x14ac:dyDescent="0.2">
      <c r="E36669" s="28"/>
      <c r="F36669" s="28"/>
    </row>
    <row r="36670" spans="5:6" ht="15" customHeight="1" x14ac:dyDescent="0.2">
      <c r="E36670" s="28"/>
      <c r="F36670" s="28"/>
    </row>
    <row r="36671" spans="5:6" ht="15" customHeight="1" x14ac:dyDescent="0.2">
      <c r="E36671" s="28"/>
      <c r="F36671" s="28"/>
    </row>
    <row r="36672" spans="5:6" ht="15" customHeight="1" x14ac:dyDescent="0.2">
      <c r="E36672" s="28"/>
      <c r="F36672" s="28"/>
    </row>
    <row r="36673" spans="5:6" ht="15" customHeight="1" x14ac:dyDescent="0.2">
      <c r="E36673" s="28"/>
      <c r="F36673" s="28"/>
    </row>
    <row r="36674" spans="5:6" ht="15" customHeight="1" x14ac:dyDescent="0.2">
      <c r="E36674" s="28"/>
      <c r="F36674" s="28"/>
    </row>
    <row r="36675" spans="5:6" ht="15" customHeight="1" x14ac:dyDescent="0.2">
      <c r="E36675" s="28"/>
      <c r="F36675" s="28"/>
    </row>
    <row r="36676" spans="5:6" ht="15" customHeight="1" x14ac:dyDescent="0.2">
      <c r="E36676" s="28"/>
      <c r="F36676" s="28"/>
    </row>
    <row r="36677" spans="5:6" ht="15" customHeight="1" x14ac:dyDescent="0.2">
      <c r="E36677" s="28"/>
      <c r="F36677" s="28"/>
    </row>
    <row r="36678" spans="5:6" ht="15" customHeight="1" x14ac:dyDescent="0.2">
      <c r="E36678" s="28"/>
      <c r="F36678" s="28"/>
    </row>
    <row r="36679" spans="5:6" ht="15" customHeight="1" x14ac:dyDescent="0.2">
      <c r="E36679" s="28"/>
      <c r="F36679" s="28"/>
    </row>
    <row r="36680" spans="5:6" ht="15" customHeight="1" x14ac:dyDescent="0.2">
      <c r="E36680" s="28"/>
      <c r="F36680" s="28"/>
    </row>
    <row r="36681" spans="5:6" ht="15" customHeight="1" x14ac:dyDescent="0.2">
      <c r="E36681" s="28"/>
      <c r="F36681" s="28"/>
    </row>
    <row r="36682" spans="5:6" ht="15" customHeight="1" x14ac:dyDescent="0.2">
      <c r="E36682" s="28"/>
      <c r="F36682" s="28"/>
    </row>
    <row r="36683" spans="5:6" ht="15" customHeight="1" x14ac:dyDescent="0.2">
      <c r="E36683" s="28"/>
      <c r="F36683" s="28"/>
    </row>
    <row r="36684" spans="5:6" ht="15" customHeight="1" x14ac:dyDescent="0.2">
      <c r="E36684" s="28"/>
      <c r="F36684" s="28"/>
    </row>
    <row r="36685" spans="5:6" ht="15" customHeight="1" x14ac:dyDescent="0.2">
      <c r="E36685" s="28"/>
      <c r="F36685" s="28"/>
    </row>
    <row r="36686" spans="5:6" ht="15" customHeight="1" x14ac:dyDescent="0.2">
      <c r="E36686" s="28"/>
      <c r="F36686" s="28"/>
    </row>
    <row r="36687" spans="5:6" ht="15" customHeight="1" x14ac:dyDescent="0.2">
      <c r="E36687" s="28"/>
      <c r="F36687" s="28"/>
    </row>
    <row r="36688" spans="5:6" ht="15" customHeight="1" x14ac:dyDescent="0.2">
      <c r="E36688" s="28"/>
      <c r="F36688" s="28"/>
    </row>
    <row r="36689" spans="5:6" ht="15" customHeight="1" x14ac:dyDescent="0.2">
      <c r="E36689" s="28"/>
      <c r="F36689" s="28"/>
    </row>
    <row r="36690" spans="5:6" ht="15" customHeight="1" x14ac:dyDescent="0.2">
      <c r="E36690" s="28"/>
      <c r="F36690" s="28"/>
    </row>
    <row r="36691" spans="5:6" ht="15" customHeight="1" x14ac:dyDescent="0.2">
      <c r="E36691" s="28"/>
      <c r="F36691" s="28"/>
    </row>
    <row r="36692" spans="5:6" ht="15" customHeight="1" x14ac:dyDescent="0.2">
      <c r="E36692" s="28"/>
      <c r="F36692" s="28"/>
    </row>
    <row r="36693" spans="5:6" ht="15" customHeight="1" x14ac:dyDescent="0.2">
      <c r="E36693" s="28"/>
      <c r="F36693" s="28"/>
    </row>
    <row r="36694" spans="5:6" ht="15" customHeight="1" x14ac:dyDescent="0.2">
      <c r="E36694" s="28"/>
      <c r="F36694" s="28"/>
    </row>
    <row r="36695" spans="5:6" ht="15" customHeight="1" x14ac:dyDescent="0.2">
      <c r="E36695" s="28"/>
      <c r="F36695" s="28"/>
    </row>
    <row r="36696" spans="5:6" ht="15" customHeight="1" x14ac:dyDescent="0.2">
      <c r="E36696" s="28"/>
      <c r="F36696" s="28"/>
    </row>
    <row r="36697" spans="5:6" ht="15" customHeight="1" x14ac:dyDescent="0.2">
      <c r="E36697" s="28"/>
      <c r="F36697" s="28"/>
    </row>
    <row r="36698" spans="5:6" ht="15" customHeight="1" x14ac:dyDescent="0.2">
      <c r="E36698" s="28"/>
      <c r="F36698" s="28"/>
    </row>
    <row r="36699" spans="5:6" ht="15" customHeight="1" x14ac:dyDescent="0.2">
      <c r="E36699" s="28"/>
      <c r="F36699" s="28"/>
    </row>
    <row r="36700" spans="5:6" ht="15" customHeight="1" x14ac:dyDescent="0.2">
      <c r="E36700" s="28"/>
      <c r="F36700" s="28"/>
    </row>
    <row r="36701" spans="5:6" ht="15" customHeight="1" x14ac:dyDescent="0.2">
      <c r="E36701" s="28"/>
      <c r="F36701" s="28"/>
    </row>
    <row r="36702" spans="5:6" ht="15" customHeight="1" x14ac:dyDescent="0.2">
      <c r="E36702" s="28"/>
      <c r="F36702" s="28"/>
    </row>
    <row r="36703" spans="5:6" ht="15" customHeight="1" x14ac:dyDescent="0.2">
      <c r="E36703" s="28"/>
      <c r="F36703" s="28"/>
    </row>
    <row r="36704" spans="5:6" ht="15" customHeight="1" x14ac:dyDescent="0.2">
      <c r="E36704" s="28"/>
      <c r="F36704" s="28"/>
    </row>
    <row r="36705" spans="5:6" ht="15" customHeight="1" x14ac:dyDescent="0.2">
      <c r="E36705" s="28"/>
      <c r="F36705" s="28"/>
    </row>
    <row r="36706" spans="5:6" ht="15" customHeight="1" x14ac:dyDescent="0.2">
      <c r="E36706" s="28"/>
      <c r="F36706" s="28"/>
    </row>
    <row r="36707" spans="5:6" ht="15" customHeight="1" x14ac:dyDescent="0.2">
      <c r="E36707" s="28"/>
      <c r="F36707" s="28"/>
    </row>
    <row r="36708" spans="5:6" ht="15" customHeight="1" x14ac:dyDescent="0.2">
      <c r="E36708" s="28"/>
      <c r="F36708" s="28"/>
    </row>
    <row r="36709" spans="5:6" ht="15" customHeight="1" x14ac:dyDescent="0.2">
      <c r="E36709" s="28"/>
      <c r="F36709" s="28"/>
    </row>
    <row r="36710" spans="5:6" ht="15" customHeight="1" x14ac:dyDescent="0.2">
      <c r="E36710" s="28"/>
      <c r="F36710" s="28"/>
    </row>
    <row r="36711" spans="5:6" ht="15" customHeight="1" x14ac:dyDescent="0.2">
      <c r="E36711" s="28"/>
      <c r="F36711" s="28"/>
    </row>
    <row r="36712" spans="5:6" ht="15" customHeight="1" x14ac:dyDescent="0.2">
      <c r="E36712" s="28"/>
      <c r="F36712" s="28"/>
    </row>
    <row r="36713" spans="5:6" ht="15" customHeight="1" x14ac:dyDescent="0.2">
      <c r="E36713" s="28"/>
      <c r="F36713" s="28"/>
    </row>
    <row r="36714" spans="5:6" ht="15" customHeight="1" x14ac:dyDescent="0.2">
      <c r="E36714" s="28"/>
      <c r="F36714" s="28"/>
    </row>
    <row r="36715" spans="5:6" ht="15" customHeight="1" x14ac:dyDescent="0.2">
      <c r="E36715" s="28"/>
      <c r="F36715" s="28"/>
    </row>
    <row r="36716" spans="5:6" ht="15" customHeight="1" x14ac:dyDescent="0.2">
      <c r="E36716" s="28"/>
      <c r="F36716" s="28"/>
    </row>
    <row r="36717" spans="5:6" ht="15" customHeight="1" x14ac:dyDescent="0.2">
      <c r="E36717" s="28"/>
      <c r="F36717" s="28"/>
    </row>
    <row r="36718" spans="5:6" ht="15" customHeight="1" x14ac:dyDescent="0.2">
      <c r="E36718" s="28"/>
      <c r="F36718" s="28"/>
    </row>
    <row r="36719" spans="5:6" ht="15" customHeight="1" x14ac:dyDescent="0.2">
      <c r="E36719" s="28"/>
      <c r="F36719" s="28"/>
    </row>
    <row r="36720" spans="5:6" ht="15" customHeight="1" x14ac:dyDescent="0.2">
      <c r="E36720" s="28"/>
      <c r="F36720" s="28"/>
    </row>
    <row r="36721" spans="5:6" ht="15" customHeight="1" x14ac:dyDescent="0.2">
      <c r="E36721" s="28"/>
      <c r="F36721" s="28"/>
    </row>
    <row r="36722" spans="5:6" ht="15" customHeight="1" x14ac:dyDescent="0.2">
      <c r="E36722" s="28"/>
      <c r="F36722" s="28"/>
    </row>
    <row r="36723" spans="5:6" ht="15" customHeight="1" x14ac:dyDescent="0.2">
      <c r="E36723" s="28"/>
      <c r="F36723" s="28"/>
    </row>
    <row r="36724" spans="5:6" ht="15" customHeight="1" x14ac:dyDescent="0.2">
      <c r="E36724" s="28"/>
      <c r="F36724" s="28"/>
    </row>
    <row r="36725" spans="5:6" ht="15" customHeight="1" x14ac:dyDescent="0.2">
      <c r="E36725" s="28"/>
      <c r="F36725" s="28"/>
    </row>
    <row r="36726" spans="5:6" ht="15" customHeight="1" x14ac:dyDescent="0.2">
      <c r="E36726" s="28"/>
      <c r="F36726" s="28"/>
    </row>
    <row r="36727" spans="5:6" ht="15" customHeight="1" x14ac:dyDescent="0.2">
      <c r="E36727" s="28"/>
      <c r="F36727" s="28"/>
    </row>
    <row r="36728" spans="5:6" ht="15" customHeight="1" x14ac:dyDescent="0.2">
      <c r="E36728" s="28"/>
      <c r="F36728" s="28"/>
    </row>
    <row r="36729" spans="5:6" ht="15" customHeight="1" x14ac:dyDescent="0.2">
      <c r="E36729" s="28"/>
      <c r="F36729" s="28"/>
    </row>
    <row r="36730" spans="5:6" ht="15" customHeight="1" x14ac:dyDescent="0.2">
      <c r="E36730" s="28"/>
      <c r="F36730" s="28"/>
    </row>
    <row r="36731" spans="5:6" ht="15" customHeight="1" x14ac:dyDescent="0.2">
      <c r="E36731" s="28"/>
      <c r="F36731" s="28"/>
    </row>
    <row r="36732" spans="5:6" ht="15" customHeight="1" x14ac:dyDescent="0.2">
      <c r="E36732" s="28"/>
      <c r="F36732" s="28"/>
    </row>
    <row r="36733" spans="5:6" ht="15" customHeight="1" x14ac:dyDescent="0.2">
      <c r="E36733" s="28"/>
      <c r="F36733" s="28"/>
    </row>
    <row r="36734" spans="5:6" ht="15" customHeight="1" x14ac:dyDescent="0.2">
      <c r="E36734" s="28"/>
      <c r="F36734" s="28"/>
    </row>
    <row r="36735" spans="5:6" ht="15" customHeight="1" x14ac:dyDescent="0.2">
      <c r="E36735" s="28"/>
      <c r="F36735" s="28"/>
    </row>
    <row r="36736" spans="5:6" ht="15" customHeight="1" x14ac:dyDescent="0.2">
      <c r="E36736" s="28"/>
      <c r="F36736" s="28"/>
    </row>
    <row r="36737" spans="5:6" ht="15" customHeight="1" x14ac:dyDescent="0.2">
      <c r="E36737" s="28"/>
      <c r="F36737" s="28"/>
    </row>
    <row r="36738" spans="5:6" ht="15" customHeight="1" x14ac:dyDescent="0.2">
      <c r="E36738" s="28"/>
      <c r="F36738" s="28"/>
    </row>
    <row r="36739" spans="5:6" ht="15" customHeight="1" x14ac:dyDescent="0.2">
      <c r="E36739" s="28"/>
      <c r="F36739" s="28"/>
    </row>
    <row r="36740" spans="5:6" ht="15" customHeight="1" x14ac:dyDescent="0.2">
      <c r="E36740" s="28"/>
      <c r="F36740" s="28"/>
    </row>
    <row r="36741" spans="5:6" ht="15" customHeight="1" x14ac:dyDescent="0.2">
      <c r="E36741" s="28"/>
      <c r="F36741" s="28"/>
    </row>
    <row r="36742" spans="5:6" ht="15" customHeight="1" x14ac:dyDescent="0.2">
      <c r="E36742" s="28"/>
      <c r="F36742" s="28"/>
    </row>
    <row r="36743" spans="5:6" ht="15" customHeight="1" x14ac:dyDescent="0.2">
      <c r="E36743" s="28"/>
      <c r="F36743" s="28"/>
    </row>
    <row r="36744" spans="5:6" ht="15" customHeight="1" x14ac:dyDescent="0.2">
      <c r="E36744" s="28"/>
      <c r="F36744" s="28"/>
    </row>
    <row r="36745" spans="5:6" ht="15" customHeight="1" x14ac:dyDescent="0.2">
      <c r="E36745" s="28"/>
      <c r="F36745" s="28"/>
    </row>
    <row r="36746" spans="5:6" ht="15" customHeight="1" x14ac:dyDescent="0.2">
      <c r="E36746" s="28"/>
      <c r="F36746" s="28"/>
    </row>
    <row r="36747" spans="5:6" ht="15" customHeight="1" x14ac:dyDescent="0.2">
      <c r="E36747" s="28"/>
      <c r="F36747" s="28"/>
    </row>
    <row r="36748" spans="5:6" ht="15" customHeight="1" x14ac:dyDescent="0.2">
      <c r="E36748" s="28"/>
      <c r="F36748" s="28"/>
    </row>
    <row r="36749" spans="5:6" ht="15" customHeight="1" x14ac:dyDescent="0.2">
      <c r="E36749" s="28"/>
      <c r="F36749" s="28"/>
    </row>
    <row r="36750" spans="5:6" ht="15" customHeight="1" x14ac:dyDescent="0.2">
      <c r="E36750" s="28"/>
      <c r="F36750" s="28"/>
    </row>
    <row r="36751" spans="5:6" ht="15" customHeight="1" x14ac:dyDescent="0.2">
      <c r="E36751" s="28"/>
      <c r="F36751" s="28"/>
    </row>
    <row r="36752" spans="5:6" ht="15" customHeight="1" x14ac:dyDescent="0.2">
      <c r="E36752" s="28"/>
      <c r="F36752" s="28"/>
    </row>
    <row r="36753" spans="5:6" ht="15" customHeight="1" x14ac:dyDescent="0.2">
      <c r="E36753" s="28"/>
      <c r="F36753" s="28"/>
    </row>
    <row r="36754" spans="5:6" ht="15" customHeight="1" x14ac:dyDescent="0.2">
      <c r="E36754" s="28"/>
      <c r="F36754" s="28"/>
    </row>
    <row r="36755" spans="5:6" ht="15" customHeight="1" x14ac:dyDescent="0.2">
      <c r="E36755" s="28"/>
      <c r="F36755" s="28"/>
    </row>
    <row r="36756" spans="5:6" ht="15" customHeight="1" x14ac:dyDescent="0.2">
      <c r="E36756" s="28"/>
      <c r="F36756" s="28"/>
    </row>
    <row r="36757" spans="5:6" ht="15" customHeight="1" x14ac:dyDescent="0.2">
      <c r="E36757" s="28"/>
      <c r="F36757" s="28"/>
    </row>
    <row r="36758" spans="5:6" ht="15" customHeight="1" x14ac:dyDescent="0.2">
      <c r="E36758" s="28"/>
      <c r="F36758" s="28"/>
    </row>
    <row r="36759" spans="5:6" ht="15" customHeight="1" x14ac:dyDescent="0.2">
      <c r="E36759" s="28"/>
      <c r="F36759" s="28"/>
    </row>
    <row r="36760" spans="5:6" ht="15" customHeight="1" x14ac:dyDescent="0.2">
      <c r="E36760" s="28"/>
      <c r="F36760" s="28"/>
    </row>
    <row r="36761" spans="5:6" ht="15" customHeight="1" x14ac:dyDescent="0.2">
      <c r="E36761" s="28"/>
      <c r="F36761" s="28"/>
    </row>
    <row r="36762" spans="5:6" ht="15" customHeight="1" x14ac:dyDescent="0.2">
      <c r="E36762" s="28"/>
      <c r="F36762" s="28"/>
    </row>
    <row r="36763" spans="5:6" ht="15" customHeight="1" x14ac:dyDescent="0.2">
      <c r="E36763" s="28"/>
      <c r="F36763" s="28"/>
    </row>
    <row r="36764" spans="5:6" ht="15" customHeight="1" x14ac:dyDescent="0.2">
      <c r="E36764" s="28"/>
      <c r="F36764" s="28"/>
    </row>
    <row r="36765" spans="5:6" ht="15" customHeight="1" x14ac:dyDescent="0.2">
      <c r="E36765" s="28"/>
      <c r="F36765" s="28"/>
    </row>
    <row r="36766" spans="5:6" ht="15" customHeight="1" x14ac:dyDescent="0.2">
      <c r="E36766" s="28"/>
      <c r="F36766" s="28"/>
    </row>
    <row r="36767" spans="5:6" ht="15" customHeight="1" x14ac:dyDescent="0.2">
      <c r="E36767" s="28"/>
      <c r="F36767" s="28"/>
    </row>
    <row r="36768" spans="5:6" ht="15" customHeight="1" x14ac:dyDescent="0.2">
      <c r="E36768" s="28"/>
      <c r="F36768" s="28"/>
    </row>
    <row r="36769" spans="5:6" ht="15" customHeight="1" x14ac:dyDescent="0.2">
      <c r="E36769" s="28"/>
      <c r="F36769" s="28"/>
    </row>
    <row r="36770" spans="5:6" ht="15" customHeight="1" x14ac:dyDescent="0.2">
      <c r="E36770" s="28"/>
      <c r="F36770" s="28"/>
    </row>
    <row r="36771" spans="5:6" ht="15" customHeight="1" x14ac:dyDescent="0.2">
      <c r="E36771" s="28"/>
      <c r="F36771" s="28"/>
    </row>
    <row r="36772" spans="5:6" ht="15" customHeight="1" x14ac:dyDescent="0.2">
      <c r="E36772" s="28"/>
      <c r="F36772" s="28"/>
    </row>
    <row r="36773" spans="5:6" ht="15" customHeight="1" x14ac:dyDescent="0.2">
      <c r="E36773" s="28"/>
      <c r="F36773" s="28"/>
    </row>
    <row r="36774" spans="5:6" ht="15" customHeight="1" x14ac:dyDescent="0.2">
      <c r="E36774" s="28"/>
      <c r="F36774" s="28"/>
    </row>
    <row r="36775" spans="5:6" ht="15" customHeight="1" x14ac:dyDescent="0.2">
      <c r="E36775" s="28"/>
      <c r="F36775" s="28"/>
    </row>
    <row r="36776" spans="5:6" ht="15" customHeight="1" x14ac:dyDescent="0.2">
      <c r="E36776" s="28"/>
      <c r="F36776" s="28"/>
    </row>
    <row r="36777" spans="5:6" ht="15" customHeight="1" x14ac:dyDescent="0.2">
      <c r="E36777" s="28"/>
      <c r="F36777" s="28"/>
    </row>
    <row r="36778" spans="5:6" ht="15" customHeight="1" x14ac:dyDescent="0.2">
      <c r="E36778" s="28"/>
      <c r="F36778" s="28"/>
    </row>
    <row r="36779" spans="5:6" ht="15" customHeight="1" x14ac:dyDescent="0.2">
      <c r="E36779" s="28"/>
      <c r="F36779" s="28"/>
    </row>
    <row r="36780" spans="5:6" ht="15" customHeight="1" x14ac:dyDescent="0.2">
      <c r="E36780" s="28"/>
      <c r="F36780" s="28"/>
    </row>
    <row r="36781" spans="5:6" ht="15" customHeight="1" x14ac:dyDescent="0.2">
      <c r="E36781" s="28"/>
      <c r="F36781" s="28"/>
    </row>
    <row r="36782" spans="5:6" ht="15" customHeight="1" x14ac:dyDescent="0.2">
      <c r="E36782" s="28"/>
      <c r="F36782" s="28"/>
    </row>
    <row r="36783" spans="5:6" ht="15" customHeight="1" x14ac:dyDescent="0.2">
      <c r="E36783" s="28"/>
      <c r="F36783" s="28"/>
    </row>
    <row r="36784" spans="5:6" ht="15" customHeight="1" x14ac:dyDescent="0.2">
      <c r="E36784" s="28"/>
      <c r="F36784" s="28"/>
    </row>
    <row r="36785" spans="5:6" ht="15" customHeight="1" x14ac:dyDescent="0.2">
      <c r="E36785" s="28"/>
      <c r="F36785" s="28"/>
    </row>
    <row r="36786" spans="5:6" ht="15" customHeight="1" x14ac:dyDescent="0.2">
      <c r="E36786" s="28"/>
      <c r="F36786" s="28"/>
    </row>
    <row r="36787" spans="5:6" ht="15" customHeight="1" x14ac:dyDescent="0.2">
      <c r="E36787" s="28"/>
      <c r="F36787" s="28"/>
    </row>
    <row r="36788" spans="5:6" ht="15" customHeight="1" x14ac:dyDescent="0.2">
      <c r="E36788" s="28"/>
      <c r="F36788" s="28"/>
    </row>
    <row r="36789" spans="5:6" ht="15" customHeight="1" x14ac:dyDescent="0.2">
      <c r="E36789" s="28"/>
      <c r="F36789" s="28"/>
    </row>
    <row r="36790" spans="5:6" ht="15" customHeight="1" x14ac:dyDescent="0.2">
      <c r="E36790" s="28"/>
      <c r="F36790" s="28"/>
    </row>
    <row r="36791" spans="5:6" ht="15" customHeight="1" x14ac:dyDescent="0.2">
      <c r="E36791" s="28"/>
      <c r="F36791" s="28"/>
    </row>
    <row r="36792" spans="5:6" ht="15" customHeight="1" x14ac:dyDescent="0.2">
      <c r="E36792" s="28"/>
      <c r="F36792" s="28"/>
    </row>
    <row r="36793" spans="5:6" ht="15" customHeight="1" x14ac:dyDescent="0.2">
      <c r="E36793" s="28"/>
      <c r="F36793" s="28"/>
    </row>
    <row r="36794" spans="5:6" ht="15" customHeight="1" x14ac:dyDescent="0.2">
      <c r="E36794" s="28"/>
      <c r="F36794" s="28"/>
    </row>
    <row r="36795" spans="5:6" ht="15" customHeight="1" x14ac:dyDescent="0.2">
      <c r="E36795" s="28"/>
      <c r="F36795" s="28"/>
    </row>
    <row r="36796" spans="5:6" ht="15" customHeight="1" x14ac:dyDescent="0.2">
      <c r="E36796" s="28"/>
      <c r="F36796" s="28"/>
    </row>
    <row r="36797" spans="5:6" ht="15" customHeight="1" x14ac:dyDescent="0.2">
      <c r="E36797" s="28"/>
      <c r="F36797" s="28"/>
    </row>
    <row r="36798" spans="5:6" ht="15" customHeight="1" x14ac:dyDescent="0.2">
      <c r="E36798" s="28"/>
      <c r="F36798" s="28"/>
    </row>
    <row r="36799" spans="5:6" ht="15" customHeight="1" x14ac:dyDescent="0.2">
      <c r="E36799" s="28"/>
      <c r="F36799" s="28"/>
    </row>
    <row r="36800" spans="5:6" ht="15" customHeight="1" x14ac:dyDescent="0.2">
      <c r="E36800" s="28"/>
      <c r="F36800" s="28"/>
    </row>
    <row r="36801" spans="5:6" ht="15" customHeight="1" x14ac:dyDescent="0.2">
      <c r="E36801" s="28"/>
      <c r="F36801" s="28"/>
    </row>
    <row r="36802" spans="5:6" ht="15" customHeight="1" x14ac:dyDescent="0.2">
      <c r="E36802" s="28"/>
      <c r="F36802" s="28"/>
    </row>
    <row r="36803" spans="5:6" ht="15" customHeight="1" x14ac:dyDescent="0.2">
      <c r="E36803" s="28"/>
      <c r="F36803" s="28"/>
    </row>
    <row r="36804" spans="5:6" ht="15" customHeight="1" x14ac:dyDescent="0.2">
      <c r="E36804" s="28"/>
      <c r="F36804" s="28"/>
    </row>
    <row r="36805" spans="5:6" ht="15" customHeight="1" x14ac:dyDescent="0.2">
      <c r="E36805" s="28"/>
      <c r="F36805" s="28"/>
    </row>
    <row r="36806" spans="5:6" ht="15" customHeight="1" x14ac:dyDescent="0.2">
      <c r="E36806" s="28"/>
      <c r="F36806" s="28"/>
    </row>
    <row r="36807" spans="5:6" ht="15" customHeight="1" x14ac:dyDescent="0.2">
      <c r="E36807" s="28"/>
      <c r="F36807" s="28"/>
    </row>
    <row r="36808" spans="5:6" ht="15" customHeight="1" x14ac:dyDescent="0.2">
      <c r="E36808" s="28"/>
      <c r="F36808" s="28"/>
    </row>
    <row r="36809" spans="5:6" ht="15" customHeight="1" x14ac:dyDescent="0.2">
      <c r="E36809" s="28"/>
      <c r="F36809" s="28"/>
    </row>
    <row r="36810" spans="5:6" ht="15" customHeight="1" x14ac:dyDescent="0.2">
      <c r="E36810" s="28"/>
      <c r="F36810" s="28"/>
    </row>
    <row r="36811" spans="5:6" ht="15" customHeight="1" x14ac:dyDescent="0.2">
      <c r="E36811" s="28"/>
      <c r="F36811" s="28"/>
    </row>
    <row r="36812" spans="5:6" ht="15" customHeight="1" x14ac:dyDescent="0.2">
      <c r="E36812" s="28"/>
      <c r="F36812" s="28"/>
    </row>
    <row r="36813" spans="5:6" ht="15" customHeight="1" x14ac:dyDescent="0.2">
      <c r="E36813" s="28"/>
      <c r="F36813" s="28"/>
    </row>
    <row r="36814" spans="5:6" ht="15" customHeight="1" x14ac:dyDescent="0.2">
      <c r="E36814" s="28"/>
      <c r="F36814" s="28"/>
    </row>
    <row r="36815" spans="5:6" ht="15" customHeight="1" x14ac:dyDescent="0.2">
      <c r="E36815" s="28"/>
      <c r="F36815" s="28"/>
    </row>
    <row r="36816" spans="5:6" ht="15" customHeight="1" x14ac:dyDescent="0.2">
      <c r="E36816" s="28"/>
      <c r="F36816" s="28"/>
    </row>
    <row r="36817" spans="5:6" ht="15" customHeight="1" x14ac:dyDescent="0.2">
      <c r="E36817" s="28"/>
      <c r="F36817" s="28"/>
    </row>
    <row r="36818" spans="5:6" ht="15" customHeight="1" x14ac:dyDescent="0.2">
      <c r="E36818" s="28"/>
      <c r="F36818" s="28"/>
    </row>
    <row r="36819" spans="5:6" ht="15" customHeight="1" x14ac:dyDescent="0.2">
      <c r="E36819" s="28"/>
      <c r="F36819" s="28"/>
    </row>
    <row r="36820" spans="5:6" ht="15" customHeight="1" x14ac:dyDescent="0.2">
      <c r="E36820" s="28"/>
      <c r="F36820" s="28"/>
    </row>
    <row r="36821" spans="5:6" ht="15" customHeight="1" x14ac:dyDescent="0.2">
      <c r="E36821" s="28"/>
      <c r="F36821" s="28"/>
    </row>
    <row r="36822" spans="5:6" ht="15" customHeight="1" x14ac:dyDescent="0.2">
      <c r="E36822" s="28"/>
      <c r="F36822" s="28"/>
    </row>
    <row r="36823" spans="5:6" ht="15" customHeight="1" x14ac:dyDescent="0.2">
      <c r="E36823" s="28"/>
      <c r="F36823" s="28"/>
    </row>
    <row r="36824" spans="5:6" ht="15" customHeight="1" x14ac:dyDescent="0.2">
      <c r="E36824" s="28"/>
      <c r="F36824" s="28"/>
    </row>
    <row r="36825" spans="5:6" ht="15" customHeight="1" x14ac:dyDescent="0.2">
      <c r="E36825" s="28"/>
      <c r="F36825" s="28"/>
    </row>
    <row r="36826" spans="5:6" ht="15" customHeight="1" x14ac:dyDescent="0.2">
      <c r="E36826" s="28"/>
      <c r="F36826" s="28"/>
    </row>
    <row r="36827" spans="5:6" ht="15" customHeight="1" x14ac:dyDescent="0.2">
      <c r="E36827" s="28"/>
      <c r="F36827" s="28"/>
    </row>
    <row r="36828" spans="5:6" ht="15" customHeight="1" x14ac:dyDescent="0.2">
      <c r="E36828" s="28"/>
      <c r="F36828" s="28"/>
    </row>
    <row r="36829" spans="5:6" ht="15" customHeight="1" x14ac:dyDescent="0.2">
      <c r="E36829" s="28"/>
      <c r="F36829" s="28"/>
    </row>
    <row r="36830" spans="5:6" ht="15" customHeight="1" x14ac:dyDescent="0.2">
      <c r="E36830" s="28"/>
      <c r="F36830" s="28"/>
    </row>
    <row r="36831" spans="5:6" ht="15" customHeight="1" x14ac:dyDescent="0.2">
      <c r="E36831" s="28"/>
      <c r="F36831" s="28"/>
    </row>
    <row r="36832" spans="5:6" ht="15" customHeight="1" x14ac:dyDescent="0.2">
      <c r="E36832" s="28"/>
      <c r="F36832" s="28"/>
    </row>
    <row r="36833" spans="5:6" ht="15" customHeight="1" x14ac:dyDescent="0.2">
      <c r="E36833" s="28"/>
      <c r="F36833" s="28"/>
    </row>
    <row r="36834" spans="5:6" ht="15" customHeight="1" x14ac:dyDescent="0.2">
      <c r="E36834" s="28"/>
      <c r="F36834" s="28"/>
    </row>
    <row r="36835" spans="5:6" ht="15" customHeight="1" x14ac:dyDescent="0.2">
      <c r="E36835" s="28"/>
      <c r="F36835" s="28"/>
    </row>
    <row r="36836" spans="5:6" ht="15" customHeight="1" x14ac:dyDescent="0.2">
      <c r="E36836" s="28"/>
      <c r="F36836" s="28"/>
    </row>
    <row r="36837" spans="5:6" ht="15" customHeight="1" x14ac:dyDescent="0.2">
      <c r="E36837" s="28"/>
      <c r="F36837" s="28"/>
    </row>
    <row r="36838" spans="5:6" ht="15" customHeight="1" x14ac:dyDescent="0.2">
      <c r="E36838" s="28"/>
      <c r="F36838" s="28"/>
    </row>
    <row r="36839" spans="5:6" ht="15" customHeight="1" x14ac:dyDescent="0.2">
      <c r="E36839" s="28"/>
      <c r="F36839" s="28"/>
    </row>
    <row r="36840" spans="5:6" ht="15" customHeight="1" x14ac:dyDescent="0.2">
      <c r="E36840" s="28"/>
      <c r="F36840" s="28"/>
    </row>
    <row r="36841" spans="5:6" ht="15" customHeight="1" x14ac:dyDescent="0.2">
      <c r="E36841" s="28"/>
      <c r="F36841" s="28"/>
    </row>
    <row r="36842" spans="5:6" ht="15" customHeight="1" x14ac:dyDescent="0.2">
      <c r="E36842" s="28"/>
      <c r="F36842" s="28"/>
    </row>
    <row r="36843" spans="5:6" ht="15" customHeight="1" x14ac:dyDescent="0.2">
      <c r="E36843" s="28"/>
      <c r="F36843" s="28"/>
    </row>
    <row r="36844" spans="5:6" ht="15" customHeight="1" x14ac:dyDescent="0.2">
      <c r="E36844" s="28"/>
      <c r="F36844" s="28"/>
    </row>
    <row r="36845" spans="5:6" ht="15" customHeight="1" x14ac:dyDescent="0.2">
      <c r="E36845" s="28"/>
      <c r="F36845" s="28"/>
    </row>
    <row r="36846" spans="5:6" ht="15" customHeight="1" x14ac:dyDescent="0.2">
      <c r="E36846" s="28"/>
      <c r="F36846" s="28"/>
    </row>
    <row r="36847" spans="5:6" ht="15" customHeight="1" x14ac:dyDescent="0.2">
      <c r="E36847" s="28"/>
      <c r="F36847" s="28"/>
    </row>
    <row r="36848" spans="5:6" ht="15" customHeight="1" x14ac:dyDescent="0.2">
      <c r="E36848" s="28"/>
      <c r="F36848" s="28"/>
    </row>
    <row r="36849" spans="5:6" ht="15" customHeight="1" x14ac:dyDescent="0.2">
      <c r="E36849" s="28"/>
      <c r="F36849" s="28"/>
    </row>
    <row r="36850" spans="5:6" ht="15" customHeight="1" x14ac:dyDescent="0.2">
      <c r="E36850" s="28"/>
      <c r="F36850" s="28"/>
    </row>
    <row r="36851" spans="5:6" ht="15" customHeight="1" x14ac:dyDescent="0.2">
      <c r="E36851" s="28"/>
      <c r="F36851" s="28"/>
    </row>
    <row r="36852" spans="5:6" ht="15" customHeight="1" x14ac:dyDescent="0.2">
      <c r="E36852" s="28"/>
      <c r="F36852" s="28"/>
    </row>
    <row r="36853" spans="5:6" ht="15" customHeight="1" x14ac:dyDescent="0.2">
      <c r="E36853" s="28"/>
      <c r="F36853" s="28"/>
    </row>
    <row r="36854" spans="5:6" ht="15" customHeight="1" x14ac:dyDescent="0.2">
      <c r="E36854" s="28"/>
      <c r="F36854" s="28"/>
    </row>
    <row r="36855" spans="5:6" ht="15" customHeight="1" x14ac:dyDescent="0.2">
      <c r="E36855" s="28"/>
      <c r="F36855" s="28"/>
    </row>
    <row r="36856" spans="5:6" ht="15" customHeight="1" x14ac:dyDescent="0.2">
      <c r="E36856" s="28"/>
      <c r="F36856" s="28"/>
    </row>
    <row r="36857" spans="5:6" ht="15" customHeight="1" x14ac:dyDescent="0.2">
      <c r="E36857" s="28"/>
      <c r="F36857" s="28"/>
    </row>
    <row r="36858" spans="5:6" ht="15" customHeight="1" x14ac:dyDescent="0.2">
      <c r="E36858" s="28"/>
      <c r="F36858" s="28"/>
    </row>
    <row r="36859" spans="5:6" ht="15" customHeight="1" x14ac:dyDescent="0.2">
      <c r="E36859" s="28"/>
      <c r="F36859" s="28"/>
    </row>
    <row r="36860" spans="5:6" ht="15" customHeight="1" x14ac:dyDescent="0.2">
      <c r="E36860" s="28"/>
      <c r="F36860" s="28"/>
    </row>
    <row r="36861" spans="5:6" ht="15" customHeight="1" x14ac:dyDescent="0.2">
      <c r="E36861" s="28"/>
      <c r="F36861" s="28"/>
    </row>
    <row r="36862" spans="5:6" ht="15" customHeight="1" x14ac:dyDescent="0.2">
      <c r="E36862" s="28"/>
      <c r="F36862" s="28"/>
    </row>
    <row r="36863" spans="5:6" ht="15" customHeight="1" x14ac:dyDescent="0.2">
      <c r="E36863" s="28"/>
      <c r="F36863" s="28"/>
    </row>
    <row r="36864" spans="5:6" ht="15" customHeight="1" x14ac:dyDescent="0.2">
      <c r="E36864" s="28"/>
      <c r="F36864" s="28"/>
    </row>
    <row r="36865" spans="5:6" ht="15" customHeight="1" x14ac:dyDescent="0.2">
      <c r="E36865" s="28"/>
      <c r="F36865" s="28"/>
    </row>
    <row r="36866" spans="5:6" ht="15" customHeight="1" x14ac:dyDescent="0.2">
      <c r="E36866" s="28"/>
      <c r="F36866" s="28"/>
    </row>
    <row r="36867" spans="5:6" ht="15" customHeight="1" x14ac:dyDescent="0.2">
      <c r="E36867" s="28"/>
      <c r="F36867" s="28"/>
    </row>
    <row r="36868" spans="5:6" ht="15" customHeight="1" x14ac:dyDescent="0.2">
      <c r="E36868" s="28"/>
      <c r="F36868" s="28"/>
    </row>
    <row r="36869" spans="5:6" ht="15" customHeight="1" x14ac:dyDescent="0.2">
      <c r="E36869" s="28"/>
      <c r="F36869" s="28"/>
    </row>
    <row r="36870" spans="5:6" ht="15" customHeight="1" x14ac:dyDescent="0.2">
      <c r="E36870" s="28"/>
      <c r="F36870" s="28"/>
    </row>
    <row r="36871" spans="5:6" ht="15" customHeight="1" x14ac:dyDescent="0.2">
      <c r="E36871" s="28"/>
      <c r="F36871" s="28"/>
    </row>
    <row r="36872" spans="5:6" ht="15" customHeight="1" x14ac:dyDescent="0.2">
      <c r="E36872" s="28"/>
      <c r="F36872" s="28"/>
    </row>
    <row r="36873" spans="5:6" ht="15" customHeight="1" x14ac:dyDescent="0.2">
      <c r="E36873" s="28"/>
      <c r="F36873" s="28"/>
    </row>
    <row r="36874" spans="5:6" ht="15" customHeight="1" x14ac:dyDescent="0.2">
      <c r="E36874" s="28"/>
      <c r="F36874" s="28"/>
    </row>
    <row r="36875" spans="5:6" ht="15" customHeight="1" x14ac:dyDescent="0.2">
      <c r="E36875" s="28"/>
      <c r="F36875" s="28"/>
    </row>
    <row r="36876" spans="5:6" ht="15" customHeight="1" x14ac:dyDescent="0.2">
      <c r="E36876" s="28"/>
      <c r="F36876" s="28"/>
    </row>
    <row r="36877" spans="5:6" ht="15" customHeight="1" x14ac:dyDescent="0.2">
      <c r="E36877" s="28"/>
      <c r="F36877" s="28"/>
    </row>
    <row r="36878" spans="5:6" ht="15" customHeight="1" x14ac:dyDescent="0.2">
      <c r="E36878" s="28"/>
      <c r="F36878" s="28"/>
    </row>
    <row r="36879" spans="5:6" ht="15" customHeight="1" x14ac:dyDescent="0.2">
      <c r="E36879" s="28"/>
      <c r="F36879" s="28"/>
    </row>
    <row r="36880" spans="5:6" ht="15" customHeight="1" x14ac:dyDescent="0.2">
      <c r="E36880" s="28"/>
      <c r="F36880" s="28"/>
    </row>
    <row r="36881" spans="5:6" ht="15" customHeight="1" x14ac:dyDescent="0.2">
      <c r="E36881" s="28"/>
      <c r="F36881" s="28"/>
    </row>
    <row r="36882" spans="5:6" ht="15" customHeight="1" x14ac:dyDescent="0.2">
      <c r="E36882" s="28"/>
      <c r="F36882" s="28"/>
    </row>
    <row r="36883" spans="5:6" ht="15" customHeight="1" x14ac:dyDescent="0.2">
      <c r="E36883" s="28"/>
      <c r="F36883" s="28"/>
    </row>
    <row r="36884" spans="5:6" ht="15" customHeight="1" x14ac:dyDescent="0.2">
      <c r="E36884" s="28"/>
      <c r="F36884" s="28"/>
    </row>
    <row r="36885" spans="5:6" ht="15" customHeight="1" x14ac:dyDescent="0.2">
      <c r="E36885" s="28"/>
      <c r="F36885" s="28"/>
    </row>
    <row r="36886" spans="5:6" ht="15" customHeight="1" x14ac:dyDescent="0.2">
      <c r="E36886" s="28"/>
      <c r="F36886" s="28"/>
    </row>
    <row r="36887" spans="5:6" ht="15" customHeight="1" x14ac:dyDescent="0.2">
      <c r="E36887" s="28"/>
      <c r="F36887" s="28"/>
    </row>
    <row r="36888" spans="5:6" ht="15" customHeight="1" x14ac:dyDescent="0.2">
      <c r="E36888" s="28"/>
      <c r="F36888" s="28"/>
    </row>
    <row r="36889" spans="5:6" ht="15" customHeight="1" x14ac:dyDescent="0.2">
      <c r="E36889" s="28"/>
      <c r="F36889" s="28"/>
    </row>
    <row r="36890" spans="5:6" ht="15" customHeight="1" x14ac:dyDescent="0.2">
      <c r="E36890" s="28"/>
      <c r="F36890" s="28"/>
    </row>
    <row r="36891" spans="5:6" ht="15" customHeight="1" x14ac:dyDescent="0.2">
      <c r="E36891" s="28"/>
      <c r="F36891" s="28"/>
    </row>
    <row r="36892" spans="5:6" ht="15" customHeight="1" x14ac:dyDescent="0.2">
      <c r="E36892" s="28"/>
      <c r="F36892" s="28"/>
    </row>
    <row r="36893" spans="5:6" ht="15" customHeight="1" x14ac:dyDescent="0.2">
      <c r="E36893" s="28"/>
      <c r="F36893" s="28"/>
    </row>
    <row r="36894" spans="5:6" ht="15" customHeight="1" x14ac:dyDescent="0.2">
      <c r="E36894" s="28"/>
      <c r="F36894" s="28"/>
    </row>
    <row r="36895" spans="5:6" ht="15" customHeight="1" x14ac:dyDescent="0.2">
      <c r="E36895" s="28"/>
      <c r="F36895" s="28"/>
    </row>
    <row r="36896" spans="5:6" ht="15" customHeight="1" x14ac:dyDescent="0.2">
      <c r="E36896" s="28"/>
      <c r="F36896" s="28"/>
    </row>
    <row r="36897" spans="5:6" ht="15" customHeight="1" x14ac:dyDescent="0.2">
      <c r="E36897" s="28"/>
      <c r="F36897" s="28"/>
    </row>
    <row r="36898" spans="5:6" ht="15" customHeight="1" x14ac:dyDescent="0.2">
      <c r="E36898" s="28"/>
      <c r="F36898" s="28"/>
    </row>
    <row r="36899" spans="5:6" ht="15" customHeight="1" x14ac:dyDescent="0.2">
      <c r="E36899" s="28"/>
      <c r="F36899" s="28"/>
    </row>
    <row r="36900" spans="5:6" ht="15" customHeight="1" x14ac:dyDescent="0.2">
      <c r="E36900" s="28"/>
      <c r="F36900" s="28"/>
    </row>
    <row r="36901" spans="5:6" ht="15" customHeight="1" x14ac:dyDescent="0.2">
      <c r="E36901" s="28"/>
      <c r="F36901" s="28"/>
    </row>
    <row r="36902" spans="5:6" ht="15" customHeight="1" x14ac:dyDescent="0.2">
      <c r="E36902" s="28"/>
      <c r="F36902" s="28"/>
    </row>
    <row r="36903" spans="5:6" ht="15" customHeight="1" x14ac:dyDescent="0.2">
      <c r="E36903" s="28"/>
      <c r="F36903" s="28"/>
    </row>
    <row r="36904" spans="5:6" ht="15" customHeight="1" x14ac:dyDescent="0.2">
      <c r="E36904" s="28"/>
      <c r="F36904" s="28"/>
    </row>
    <row r="36905" spans="5:6" ht="15" customHeight="1" x14ac:dyDescent="0.2">
      <c r="E36905" s="28"/>
      <c r="F36905" s="28"/>
    </row>
    <row r="36906" spans="5:6" ht="15" customHeight="1" x14ac:dyDescent="0.2">
      <c r="E36906" s="28"/>
      <c r="F36906" s="28"/>
    </row>
    <row r="36907" spans="5:6" ht="15" customHeight="1" x14ac:dyDescent="0.2">
      <c r="E36907" s="28"/>
      <c r="F36907" s="28"/>
    </row>
    <row r="36908" spans="5:6" ht="15" customHeight="1" x14ac:dyDescent="0.2">
      <c r="E36908" s="28"/>
      <c r="F36908" s="28"/>
    </row>
    <row r="36909" spans="5:6" ht="15" customHeight="1" x14ac:dyDescent="0.2">
      <c r="E36909" s="28"/>
      <c r="F36909" s="28"/>
    </row>
    <row r="36910" spans="5:6" ht="15" customHeight="1" x14ac:dyDescent="0.2">
      <c r="E36910" s="28"/>
      <c r="F36910" s="28"/>
    </row>
    <row r="36911" spans="5:6" ht="15" customHeight="1" x14ac:dyDescent="0.2">
      <c r="E36911" s="28"/>
      <c r="F36911" s="28"/>
    </row>
    <row r="36912" spans="5:6" ht="15" customHeight="1" x14ac:dyDescent="0.2">
      <c r="E36912" s="28"/>
      <c r="F36912" s="28"/>
    </row>
    <row r="36913" spans="5:6" ht="15" customHeight="1" x14ac:dyDescent="0.2">
      <c r="E36913" s="28"/>
      <c r="F36913" s="28"/>
    </row>
    <row r="36914" spans="5:6" ht="15" customHeight="1" x14ac:dyDescent="0.2">
      <c r="E36914" s="28"/>
      <c r="F36914" s="28"/>
    </row>
    <row r="36915" spans="5:6" ht="15" customHeight="1" x14ac:dyDescent="0.2">
      <c r="E36915" s="28"/>
      <c r="F36915" s="28"/>
    </row>
    <row r="36916" spans="5:6" ht="15" customHeight="1" x14ac:dyDescent="0.2">
      <c r="E36916" s="28"/>
      <c r="F36916" s="28"/>
    </row>
    <row r="36917" spans="5:6" ht="15" customHeight="1" x14ac:dyDescent="0.2">
      <c r="E36917" s="28"/>
      <c r="F36917" s="28"/>
    </row>
    <row r="36918" spans="5:6" ht="15" customHeight="1" x14ac:dyDescent="0.2">
      <c r="E36918" s="28"/>
      <c r="F36918" s="28"/>
    </row>
    <row r="36919" spans="5:6" ht="15" customHeight="1" x14ac:dyDescent="0.2">
      <c r="E36919" s="28"/>
      <c r="F36919" s="28"/>
    </row>
    <row r="36920" spans="5:6" ht="15" customHeight="1" x14ac:dyDescent="0.2">
      <c r="E36920" s="28"/>
      <c r="F36920" s="28"/>
    </row>
    <row r="36921" spans="5:6" ht="15" customHeight="1" x14ac:dyDescent="0.2">
      <c r="E36921" s="28"/>
      <c r="F36921" s="28"/>
    </row>
    <row r="36922" spans="5:6" ht="15" customHeight="1" x14ac:dyDescent="0.2">
      <c r="E36922" s="28"/>
      <c r="F36922" s="28"/>
    </row>
    <row r="36923" spans="5:6" ht="15" customHeight="1" x14ac:dyDescent="0.2">
      <c r="E36923" s="28"/>
      <c r="F36923" s="28"/>
    </row>
    <row r="36924" spans="5:6" ht="15" customHeight="1" x14ac:dyDescent="0.2">
      <c r="E36924" s="28"/>
      <c r="F36924" s="28"/>
    </row>
    <row r="36925" spans="5:6" ht="15" customHeight="1" x14ac:dyDescent="0.2">
      <c r="E36925" s="28"/>
      <c r="F36925" s="28"/>
    </row>
    <row r="36926" spans="5:6" ht="15" customHeight="1" x14ac:dyDescent="0.2">
      <c r="E36926" s="28"/>
      <c r="F36926" s="28"/>
    </row>
    <row r="36927" spans="5:6" ht="15" customHeight="1" x14ac:dyDescent="0.2">
      <c r="E36927" s="28"/>
      <c r="F36927" s="28"/>
    </row>
    <row r="36928" spans="5:6" ht="15" customHeight="1" x14ac:dyDescent="0.2">
      <c r="E36928" s="28"/>
      <c r="F36928" s="28"/>
    </row>
    <row r="36929" spans="5:6" ht="15" customHeight="1" x14ac:dyDescent="0.2">
      <c r="E36929" s="28"/>
      <c r="F36929" s="28"/>
    </row>
    <row r="36930" spans="5:6" ht="15" customHeight="1" x14ac:dyDescent="0.2">
      <c r="E36930" s="28"/>
      <c r="F36930" s="28"/>
    </row>
    <row r="36931" spans="5:6" ht="15" customHeight="1" x14ac:dyDescent="0.2">
      <c r="E36931" s="28"/>
      <c r="F36931" s="28"/>
    </row>
    <row r="36932" spans="5:6" ht="15" customHeight="1" x14ac:dyDescent="0.2">
      <c r="E36932" s="28"/>
      <c r="F36932" s="28"/>
    </row>
    <row r="36933" spans="5:6" ht="15" customHeight="1" x14ac:dyDescent="0.2">
      <c r="E36933" s="28"/>
      <c r="F36933" s="28"/>
    </row>
    <row r="36934" spans="5:6" ht="15" customHeight="1" x14ac:dyDescent="0.2">
      <c r="E36934" s="28"/>
      <c r="F36934" s="28"/>
    </row>
    <row r="36935" spans="5:6" ht="15" customHeight="1" x14ac:dyDescent="0.2">
      <c r="E36935" s="28"/>
      <c r="F36935" s="28"/>
    </row>
    <row r="36936" spans="5:6" ht="15" customHeight="1" x14ac:dyDescent="0.2">
      <c r="E36936" s="28"/>
      <c r="F36936" s="28"/>
    </row>
    <row r="36937" spans="5:6" ht="15" customHeight="1" x14ac:dyDescent="0.2">
      <c r="E36937" s="28"/>
      <c r="F36937" s="28"/>
    </row>
    <row r="36938" spans="5:6" ht="15" customHeight="1" x14ac:dyDescent="0.2">
      <c r="E36938" s="28"/>
      <c r="F36938" s="28"/>
    </row>
    <row r="36939" spans="5:6" ht="15" customHeight="1" x14ac:dyDescent="0.2">
      <c r="E36939" s="28"/>
      <c r="F36939" s="28"/>
    </row>
    <row r="36940" spans="5:6" ht="15" customHeight="1" x14ac:dyDescent="0.2">
      <c r="E36940" s="28"/>
      <c r="F36940" s="28"/>
    </row>
    <row r="36941" spans="5:6" ht="15" customHeight="1" x14ac:dyDescent="0.2">
      <c r="E36941" s="28"/>
      <c r="F36941" s="28"/>
    </row>
    <row r="36942" spans="5:6" ht="15" customHeight="1" x14ac:dyDescent="0.2">
      <c r="E36942" s="28"/>
      <c r="F36942" s="28"/>
    </row>
    <row r="36943" spans="5:6" ht="15" customHeight="1" x14ac:dyDescent="0.2">
      <c r="E36943" s="28"/>
      <c r="F36943" s="28"/>
    </row>
    <row r="36944" spans="5:6" ht="15" customHeight="1" x14ac:dyDescent="0.2">
      <c r="E36944" s="28"/>
      <c r="F36944" s="28"/>
    </row>
    <row r="36945" spans="5:6" ht="15" customHeight="1" x14ac:dyDescent="0.2">
      <c r="E36945" s="28"/>
      <c r="F36945" s="28"/>
    </row>
    <row r="36946" spans="5:6" ht="15" customHeight="1" x14ac:dyDescent="0.2">
      <c r="E36946" s="28"/>
      <c r="F36946" s="28"/>
    </row>
    <row r="36947" spans="5:6" ht="15" customHeight="1" x14ac:dyDescent="0.2">
      <c r="E36947" s="28"/>
      <c r="F36947" s="28"/>
    </row>
    <row r="36948" spans="5:6" ht="15" customHeight="1" x14ac:dyDescent="0.2">
      <c r="E36948" s="28"/>
      <c r="F36948" s="28"/>
    </row>
    <row r="36949" spans="5:6" ht="15" customHeight="1" x14ac:dyDescent="0.2">
      <c r="E36949" s="28"/>
      <c r="F36949" s="28"/>
    </row>
    <row r="36950" spans="5:6" ht="15" customHeight="1" x14ac:dyDescent="0.2">
      <c r="E36950" s="28"/>
      <c r="F36950" s="28"/>
    </row>
    <row r="36951" spans="5:6" ht="15" customHeight="1" x14ac:dyDescent="0.2">
      <c r="E36951" s="28"/>
      <c r="F36951" s="28"/>
    </row>
    <row r="36952" spans="5:6" ht="15" customHeight="1" x14ac:dyDescent="0.2">
      <c r="E36952" s="28"/>
      <c r="F36952" s="28"/>
    </row>
    <row r="36953" spans="5:6" ht="15" customHeight="1" x14ac:dyDescent="0.2">
      <c r="E36953" s="28"/>
      <c r="F36953" s="28"/>
    </row>
    <row r="36954" spans="5:6" ht="15" customHeight="1" x14ac:dyDescent="0.2">
      <c r="E36954" s="28"/>
      <c r="F36954" s="28"/>
    </row>
    <row r="36955" spans="5:6" ht="15" customHeight="1" x14ac:dyDescent="0.2">
      <c r="E36955" s="28"/>
      <c r="F36955" s="28"/>
    </row>
    <row r="36956" spans="5:6" ht="15" customHeight="1" x14ac:dyDescent="0.2">
      <c r="E36956" s="28"/>
      <c r="F36956" s="28"/>
    </row>
    <row r="36957" spans="5:6" ht="15" customHeight="1" x14ac:dyDescent="0.2">
      <c r="E36957" s="28"/>
      <c r="F36957" s="28"/>
    </row>
    <row r="36958" spans="5:6" ht="15" customHeight="1" x14ac:dyDescent="0.2">
      <c r="E36958" s="28"/>
      <c r="F36958" s="28"/>
    </row>
    <row r="36959" spans="5:6" ht="15" customHeight="1" x14ac:dyDescent="0.2">
      <c r="E36959" s="28"/>
      <c r="F36959" s="28"/>
    </row>
    <row r="36960" spans="5:6" ht="15" customHeight="1" x14ac:dyDescent="0.2">
      <c r="E36960" s="28"/>
      <c r="F36960" s="28"/>
    </row>
    <row r="36961" spans="5:6" ht="15" customHeight="1" x14ac:dyDescent="0.2">
      <c r="E36961" s="28"/>
      <c r="F36961" s="28"/>
    </row>
    <row r="36962" spans="5:6" ht="15" customHeight="1" x14ac:dyDescent="0.2">
      <c r="E36962" s="28"/>
      <c r="F36962" s="28"/>
    </row>
    <row r="36963" spans="5:6" ht="15" customHeight="1" x14ac:dyDescent="0.2">
      <c r="E36963" s="28"/>
      <c r="F36963" s="28"/>
    </row>
    <row r="36964" spans="5:6" ht="15" customHeight="1" x14ac:dyDescent="0.2">
      <c r="E36964" s="28"/>
      <c r="F36964" s="28"/>
    </row>
    <row r="36965" spans="5:6" ht="15" customHeight="1" x14ac:dyDescent="0.2">
      <c r="E36965" s="28"/>
      <c r="F36965" s="28"/>
    </row>
    <row r="36966" spans="5:6" ht="15" customHeight="1" x14ac:dyDescent="0.2">
      <c r="E36966" s="28"/>
      <c r="F36966" s="28"/>
    </row>
    <row r="36967" spans="5:6" ht="15" customHeight="1" x14ac:dyDescent="0.2">
      <c r="E36967" s="28"/>
      <c r="F36967" s="28"/>
    </row>
    <row r="36968" spans="5:6" ht="15" customHeight="1" x14ac:dyDescent="0.2">
      <c r="E36968" s="28"/>
      <c r="F36968" s="28"/>
    </row>
    <row r="36969" spans="5:6" ht="15" customHeight="1" x14ac:dyDescent="0.2">
      <c r="E36969" s="28"/>
      <c r="F36969" s="28"/>
    </row>
    <row r="36970" spans="5:6" ht="15" customHeight="1" x14ac:dyDescent="0.2">
      <c r="E36970" s="28"/>
      <c r="F36970" s="28"/>
    </row>
    <row r="36971" spans="5:6" ht="15" customHeight="1" x14ac:dyDescent="0.2">
      <c r="E36971" s="28"/>
      <c r="F36971" s="28"/>
    </row>
    <row r="36972" spans="5:6" ht="15" customHeight="1" x14ac:dyDescent="0.2">
      <c r="E36972" s="28"/>
      <c r="F36972" s="28"/>
    </row>
    <row r="36973" spans="5:6" ht="15" customHeight="1" x14ac:dyDescent="0.2">
      <c r="E36973" s="28"/>
      <c r="F36973" s="28"/>
    </row>
    <row r="36974" spans="5:6" ht="15" customHeight="1" x14ac:dyDescent="0.2">
      <c r="E36974" s="28"/>
      <c r="F36974" s="28"/>
    </row>
    <row r="36975" spans="5:6" ht="15" customHeight="1" x14ac:dyDescent="0.2">
      <c r="E36975" s="28"/>
      <c r="F36975" s="28"/>
    </row>
    <row r="36976" spans="5:6" ht="15" customHeight="1" x14ac:dyDescent="0.2">
      <c r="E36976" s="28"/>
      <c r="F36976" s="28"/>
    </row>
    <row r="36977" spans="5:6" ht="15" customHeight="1" x14ac:dyDescent="0.2">
      <c r="E36977" s="28"/>
      <c r="F36977" s="28"/>
    </row>
    <row r="36978" spans="5:6" ht="15" customHeight="1" x14ac:dyDescent="0.2">
      <c r="E36978" s="28"/>
      <c r="F36978" s="28"/>
    </row>
    <row r="36979" spans="5:6" ht="15" customHeight="1" x14ac:dyDescent="0.2">
      <c r="E36979" s="28"/>
      <c r="F36979" s="28"/>
    </row>
    <row r="36980" spans="5:6" ht="15" customHeight="1" x14ac:dyDescent="0.2">
      <c r="E36980" s="28"/>
      <c r="F36980" s="28"/>
    </row>
    <row r="36981" spans="5:6" ht="15" customHeight="1" x14ac:dyDescent="0.2">
      <c r="E36981" s="28"/>
      <c r="F36981" s="28"/>
    </row>
    <row r="36982" spans="5:6" ht="15" customHeight="1" x14ac:dyDescent="0.2">
      <c r="E36982" s="28"/>
      <c r="F36982" s="28"/>
    </row>
    <row r="36983" spans="5:6" ht="15" customHeight="1" x14ac:dyDescent="0.2">
      <c r="E36983" s="28"/>
      <c r="F36983" s="28"/>
    </row>
    <row r="36984" spans="5:6" ht="15" customHeight="1" x14ac:dyDescent="0.2">
      <c r="E36984" s="28"/>
      <c r="F36984" s="28"/>
    </row>
    <row r="36985" spans="5:6" ht="15" customHeight="1" x14ac:dyDescent="0.2">
      <c r="E36985" s="28"/>
      <c r="F36985" s="28"/>
    </row>
    <row r="36986" spans="5:6" ht="15" customHeight="1" x14ac:dyDescent="0.2">
      <c r="E36986" s="28"/>
      <c r="F36986" s="28"/>
    </row>
    <row r="36987" spans="5:6" ht="15" customHeight="1" x14ac:dyDescent="0.2">
      <c r="E36987" s="28"/>
      <c r="F36987" s="28"/>
    </row>
    <row r="36988" spans="5:6" ht="15" customHeight="1" x14ac:dyDescent="0.2">
      <c r="E36988" s="28"/>
      <c r="F36988" s="28"/>
    </row>
    <row r="36989" spans="5:6" ht="15" customHeight="1" x14ac:dyDescent="0.2">
      <c r="E36989" s="28"/>
      <c r="F36989" s="28"/>
    </row>
    <row r="36990" spans="5:6" ht="15" customHeight="1" x14ac:dyDescent="0.2">
      <c r="E36990" s="28"/>
      <c r="F36990" s="28"/>
    </row>
    <row r="36991" spans="5:6" ht="15" customHeight="1" x14ac:dyDescent="0.2">
      <c r="E36991" s="28"/>
      <c r="F36991" s="28"/>
    </row>
    <row r="36992" spans="5:6" ht="15" customHeight="1" x14ac:dyDescent="0.2">
      <c r="E36992" s="28"/>
      <c r="F36992" s="28"/>
    </row>
    <row r="36993" spans="5:6" ht="15" customHeight="1" x14ac:dyDescent="0.2">
      <c r="E36993" s="28"/>
      <c r="F36993" s="28"/>
    </row>
    <row r="36994" spans="5:6" ht="15" customHeight="1" x14ac:dyDescent="0.2">
      <c r="E36994" s="28"/>
      <c r="F36994" s="28"/>
    </row>
    <row r="36995" spans="5:6" ht="15" customHeight="1" x14ac:dyDescent="0.2">
      <c r="E36995" s="28"/>
      <c r="F36995" s="28"/>
    </row>
    <row r="36996" spans="5:6" ht="15" customHeight="1" x14ac:dyDescent="0.2">
      <c r="E36996" s="28"/>
      <c r="F36996" s="28"/>
    </row>
    <row r="36997" spans="5:6" ht="15" customHeight="1" x14ac:dyDescent="0.2">
      <c r="E36997" s="28"/>
      <c r="F36997" s="28"/>
    </row>
    <row r="36998" spans="5:6" ht="15" customHeight="1" x14ac:dyDescent="0.2">
      <c r="E36998" s="28"/>
      <c r="F36998" s="28"/>
    </row>
    <row r="36999" spans="5:6" ht="15" customHeight="1" x14ac:dyDescent="0.2">
      <c r="E36999" s="28"/>
      <c r="F36999" s="28"/>
    </row>
    <row r="37000" spans="5:6" ht="15" customHeight="1" x14ac:dyDescent="0.2">
      <c r="E37000" s="28"/>
      <c r="F37000" s="28"/>
    </row>
    <row r="37001" spans="5:6" ht="15" customHeight="1" x14ac:dyDescent="0.2">
      <c r="E37001" s="28"/>
      <c r="F37001" s="28"/>
    </row>
    <row r="37002" spans="5:6" ht="15" customHeight="1" x14ac:dyDescent="0.2">
      <c r="E37002" s="28"/>
      <c r="F37002" s="28"/>
    </row>
    <row r="37003" spans="5:6" ht="15" customHeight="1" x14ac:dyDescent="0.2">
      <c r="E37003" s="28"/>
      <c r="F37003" s="28"/>
    </row>
    <row r="37004" spans="5:6" ht="15" customHeight="1" x14ac:dyDescent="0.2">
      <c r="E37004" s="28"/>
      <c r="F37004" s="28"/>
    </row>
    <row r="37005" spans="5:6" ht="15" customHeight="1" x14ac:dyDescent="0.2">
      <c r="E37005" s="28"/>
      <c r="F37005" s="28"/>
    </row>
    <row r="37006" spans="5:6" ht="15" customHeight="1" x14ac:dyDescent="0.2">
      <c r="E37006" s="28"/>
      <c r="F37006" s="28"/>
    </row>
    <row r="37007" spans="5:6" ht="15" customHeight="1" x14ac:dyDescent="0.2">
      <c r="E37007" s="28"/>
      <c r="F37007" s="28"/>
    </row>
    <row r="37008" spans="5:6" ht="15" customHeight="1" x14ac:dyDescent="0.2">
      <c r="E37008" s="28"/>
      <c r="F37008" s="28"/>
    </row>
    <row r="37009" spans="5:6" ht="15" customHeight="1" x14ac:dyDescent="0.2">
      <c r="E37009" s="28"/>
      <c r="F37009" s="28"/>
    </row>
    <row r="37010" spans="5:6" ht="15" customHeight="1" x14ac:dyDescent="0.2">
      <c r="E37010" s="28"/>
      <c r="F37010" s="28"/>
    </row>
    <row r="37011" spans="5:6" ht="15" customHeight="1" x14ac:dyDescent="0.2">
      <c r="E37011" s="28"/>
      <c r="F37011" s="28"/>
    </row>
    <row r="37012" spans="5:6" ht="15" customHeight="1" x14ac:dyDescent="0.2">
      <c r="E37012" s="28"/>
      <c r="F37012" s="28"/>
    </row>
    <row r="37013" spans="5:6" ht="15" customHeight="1" x14ac:dyDescent="0.2">
      <c r="E37013" s="28"/>
      <c r="F37013" s="28"/>
    </row>
    <row r="37014" spans="5:6" ht="15" customHeight="1" x14ac:dyDescent="0.2">
      <c r="E37014" s="28"/>
      <c r="F37014" s="28"/>
    </row>
    <row r="37015" spans="5:6" ht="15" customHeight="1" x14ac:dyDescent="0.2">
      <c r="E37015" s="28"/>
      <c r="F37015" s="28"/>
    </row>
    <row r="37016" spans="5:6" ht="15" customHeight="1" x14ac:dyDescent="0.2">
      <c r="E37016" s="28"/>
      <c r="F37016" s="28"/>
    </row>
    <row r="37017" spans="5:6" ht="15" customHeight="1" x14ac:dyDescent="0.2">
      <c r="E37017" s="28"/>
      <c r="F37017" s="28"/>
    </row>
    <row r="37018" spans="5:6" ht="15" customHeight="1" x14ac:dyDescent="0.2">
      <c r="E37018" s="28"/>
      <c r="F37018" s="28"/>
    </row>
    <row r="37019" spans="5:6" ht="15" customHeight="1" x14ac:dyDescent="0.2">
      <c r="E37019" s="28"/>
      <c r="F37019" s="28"/>
    </row>
    <row r="37020" spans="5:6" ht="15" customHeight="1" x14ac:dyDescent="0.2">
      <c r="E37020" s="28"/>
      <c r="F37020" s="28"/>
    </row>
    <row r="37021" spans="5:6" ht="15" customHeight="1" x14ac:dyDescent="0.2">
      <c r="E37021" s="28"/>
      <c r="F37021" s="28"/>
    </row>
    <row r="37022" spans="5:6" ht="15" customHeight="1" x14ac:dyDescent="0.2">
      <c r="E37022" s="28"/>
      <c r="F37022" s="28"/>
    </row>
    <row r="37023" spans="5:6" ht="15" customHeight="1" x14ac:dyDescent="0.2">
      <c r="E37023" s="28"/>
      <c r="F37023" s="28"/>
    </row>
    <row r="37024" spans="5:6" ht="15" customHeight="1" x14ac:dyDescent="0.2">
      <c r="E37024" s="28"/>
      <c r="F37024" s="28"/>
    </row>
    <row r="37025" spans="5:6" ht="15" customHeight="1" x14ac:dyDescent="0.2">
      <c r="E37025" s="28"/>
      <c r="F37025" s="28"/>
    </row>
    <row r="37026" spans="5:6" ht="15" customHeight="1" x14ac:dyDescent="0.2">
      <c r="E37026" s="28"/>
      <c r="F37026" s="28"/>
    </row>
    <row r="37027" spans="5:6" ht="15" customHeight="1" x14ac:dyDescent="0.2">
      <c r="E37027" s="28"/>
      <c r="F37027" s="28"/>
    </row>
    <row r="37028" spans="5:6" ht="15" customHeight="1" x14ac:dyDescent="0.2">
      <c r="E37028" s="28"/>
      <c r="F37028" s="28"/>
    </row>
    <row r="37029" spans="5:6" ht="15" customHeight="1" x14ac:dyDescent="0.2">
      <c r="E37029" s="28"/>
      <c r="F37029" s="28"/>
    </row>
    <row r="37030" spans="5:6" ht="15" customHeight="1" x14ac:dyDescent="0.2">
      <c r="E37030" s="28"/>
      <c r="F37030" s="28"/>
    </row>
    <row r="37031" spans="5:6" ht="15" customHeight="1" x14ac:dyDescent="0.2">
      <c r="E37031" s="28"/>
      <c r="F37031" s="28"/>
    </row>
    <row r="37032" spans="5:6" ht="15" customHeight="1" x14ac:dyDescent="0.2">
      <c r="E37032" s="28"/>
      <c r="F37032" s="28"/>
    </row>
    <row r="37033" spans="5:6" ht="15" customHeight="1" x14ac:dyDescent="0.2">
      <c r="E37033" s="28"/>
      <c r="F37033" s="28"/>
    </row>
    <row r="37034" spans="5:6" ht="15" customHeight="1" x14ac:dyDescent="0.2">
      <c r="E37034" s="28"/>
      <c r="F37034" s="28"/>
    </row>
    <row r="37035" spans="5:6" ht="15" customHeight="1" x14ac:dyDescent="0.2">
      <c r="E37035" s="28"/>
      <c r="F37035" s="28"/>
    </row>
    <row r="37036" spans="5:6" ht="15" customHeight="1" x14ac:dyDescent="0.2">
      <c r="E37036" s="28"/>
      <c r="F37036" s="28"/>
    </row>
    <row r="37037" spans="5:6" ht="15" customHeight="1" x14ac:dyDescent="0.2">
      <c r="E37037" s="28"/>
      <c r="F37037" s="28"/>
    </row>
    <row r="37038" spans="5:6" ht="15" customHeight="1" x14ac:dyDescent="0.2">
      <c r="E37038" s="28"/>
      <c r="F37038" s="28"/>
    </row>
    <row r="37039" spans="5:6" ht="15" customHeight="1" x14ac:dyDescent="0.2">
      <c r="E37039" s="28"/>
      <c r="F37039" s="28"/>
    </row>
    <row r="37040" spans="5:6" ht="15" customHeight="1" x14ac:dyDescent="0.2">
      <c r="E37040" s="28"/>
      <c r="F37040" s="28"/>
    </row>
    <row r="37041" spans="5:6" ht="15" customHeight="1" x14ac:dyDescent="0.2">
      <c r="E37041" s="28"/>
      <c r="F37041" s="28"/>
    </row>
    <row r="37042" spans="5:6" ht="15" customHeight="1" x14ac:dyDescent="0.2">
      <c r="E37042" s="28"/>
      <c r="F37042" s="28"/>
    </row>
    <row r="37043" spans="5:6" ht="15" customHeight="1" x14ac:dyDescent="0.2">
      <c r="E37043" s="28"/>
      <c r="F37043" s="28"/>
    </row>
    <row r="37044" spans="5:6" ht="15" customHeight="1" x14ac:dyDescent="0.2">
      <c r="E37044" s="28"/>
      <c r="F37044" s="28"/>
    </row>
    <row r="37045" spans="5:6" ht="15" customHeight="1" x14ac:dyDescent="0.2">
      <c r="E37045" s="28"/>
      <c r="F37045" s="28"/>
    </row>
    <row r="37046" spans="5:6" ht="15" customHeight="1" x14ac:dyDescent="0.2">
      <c r="E37046" s="28"/>
      <c r="F37046" s="28"/>
    </row>
    <row r="37047" spans="5:6" ht="15" customHeight="1" x14ac:dyDescent="0.2">
      <c r="E37047" s="28"/>
      <c r="F37047" s="28"/>
    </row>
    <row r="37048" spans="5:6" ht="15" customHeight="1" x14ac:dyDescent="0.2">
      <c r="E37048" s="28"/>
      <c r="F37048" s="28"/>
    </row>
    <row r="37049" spans="5:6" ht="15" customHeight="1" x14ac:dyDescent="0.2">
      <c r="E37049" s="28"/>
      <c r="F37049" s="28"/>
    </row>
    <row r="37050" spans="5:6" ht="15" customHeight="1" x14ac:dyDescent="0.2">
      <c r="E37050" s="28"/>
      <c r="F37050" s="28"/>
    </row>
    <row r="37051" spans="5:6" ht="15" customHeight="1" x14ac:dyDescent="0.2">
      <c r="E37051" s="28"/>
      <c r="F37051" s="28"/>
    </row>
    <row r="37052" spans="5:6" ht="15" customHeight="1" x14ac:dyDescent="0.2">
      <c r="E37052" s="28"/>
      <c r="F37052" s="28"/>
    </row>
    <row r="37053" spans="5:6" ht="15" customHeight="1" x14ac:dyDescent="0.2">
      <c r="E37053" s="28"/>
      <c r="F37053" s="28"/>
    </row>
    <row r="37054" spans="5:6" ht="15" customHeight="1" x14ac:dyDescent="0.2">
      <c r="E37054" s="28"/>
      <c r="F37054" s="28"/>
    </row>
    <row r="37055" spans="5:6" ht="15" customHeight="1" x14ac:dyDescent="0.2">
      <c r="E37055" s="28"/>
      <c r="F37055" s="28"/>
    </row>
    <row r="37056" spans="5:6" ht="15" customHeight="1" x14ac:dyDescent="0.2">
      <c r="E37056" s="28"/>
      <c r="F37056" s="28"/>
    </row>
    <row r="37057" spans="5:6" ht="15" customHeight="1" x14ac:dyDescent="0.2">
      <c r="E37057" s="28"/>
      <c r="F37057" s="28"/>
    </row>
    <row r="37058" spans="5:6" ht="15" customHeight="1" x14ac:dyDescent="0.2">
      <c r="E37058" s="28"/>
      <c r="F37058" s="28"/>
    </row>
    <row r="37059" spans="5:6" ht="15" customHeight="1" x14ac:dyDescent="0.2">
      <c r="E37059" s="28"/>
      <c r="F37059" s="28"/>
    </row>
    <row r="37060" spans="5:6" ht="15" customHeight="1" x14ac:dyDescent="0.2">
      <c r="E37060" s="28"/>
      <c r="F37060" s="28"/>
    </row>
    <row r="37061" spans="5:6" ht="15" customHeight="1" x14ac:dyDescent="0.2">
      <c r="E37061" s="28"/>
      <c r="F37061" s="28"/>
    </row>
    <row r="37062" spans="5:6" ht="15" customHeight="1" x14ac:dyDescent="0.2">
      <c r="E37062" s="28"/>
      <c r="F37062" s="28"/>
    </row>
    <row r="37063" spans="5:6" ht="15" customHeight="1" x14ac:dyDescent="0.2">
      <c r="E37063" s="28"/>
      <c r="F37063" s="28"/>
    </row>
    <row r="37064" spans="5:6" ht="15" customHeight="1" x14ac:dyDescent="0.2">
      <c r="E37064" s="28"/>
      <c r="F37064" s="28"/>
    </row>
    <row r="37065" spans="5:6" ht="15" customHeight="1" x14ac:dyDescent="0.2">
      <c r="E37065" s="28"/>
      <c r="F37065" s="28"/>
    </row>
    <row r="37066" spans="5:6" ht="15" customHeight="1" x14ac:dyDescent="0.2">
      <c r="E37066" s="28"/>
      <c r="F37066" s="28"/>
    </row>
    <row r="37067" spans="5:6" ht="15" customHeight="1" x14ac:dyDescent="0.2">
      <c r="E37067" s="28"/>
      <c r="F37067" s="28"/>
    </row>
    <row r="37068" spans="5:6" ht="15" customHeight="1" x14ac:dyDescent="0.2">
      <c r="E37068" s="28"/>
      <c r="F37068" s="28"/>
    </row>
    <row r="37069" spans="5:6" ht="15" customHeight="1" x14ac:dyDescent="0.2">
      <c r="E37069" s="28"/>
      <c r="F37069" s="28"/>
    </row>
    <row r="37070" spans="5:6" ht="15" customHeight="1" x14ac:dyDescent="0.2">
      <c r="E37070" s="28"/>
      <c r="F37070" s="28"/>
    </row>
    <row r="37071" spans="5:6" ht="15" customHeight="1" x14ac:dyDescent="0.2">
      <c r="E37071" s="28"/>
      <c r="F37071" s="28"/>
    </row>
    <row r="37072" spans="5:6" ht="15" customHeight="1" x14ac:dyDescent="0.2">
      <c r="E37072" s="28"/>
      <c r="F37072" s="28"/>
    </row>
    <row r="37073" spans="5:6" ht="15" customHeight="1" x14ac:dyDescent="0.2">
      <c r="E37073" s="28"/>
      <c r="F37073" s="28"/>
    </row>
    <row r="37074" spans="5:6" ht="15" customHeight="1" x14ac:dyDescent="0.2">
      <c r="E37074" s="28"/>
      <c r="F37074" s="28"/>
    </row>
    <row r="37075" spans="5:6" ht="15" customHeight="1" x14ac:dyDescent="0.2">
      <c r="E37075" s="28"/>
      <c r="F37075" s="28"/>
    </row>
    <row r="37076" spans="5:6" ht="15" customHeight="1" x14ac:dyDescent="0.2">
      <c r="E37076" s="28"/>
      <c r="F37076" s="28"/>
    </row>
    <row r="37077" spans="5:6" ht="15" customHeight="1" x14ac:dyDescent="0.2">
      <c r="E37077" s="28"/>
      <c r="F37077" s="28"/>
    </row>
    <row r="37078" spans="5:6" ht="15" customHeight="1" x14ac:dyDescent="0.2">
      <c r="E37078" s="28"/>
      <c r="F37078" s="28"/>
    </row>
    <row r="37079" spans="5:6" ht="15" customHeight="1" x14ac:dyDescent="0.2">
      <c r="E37079" s="28"/>
      <c r="F37079" s="28"/>
    </row>
    <row r="37080" spans="5:6" ht="15" customHeight="1" x14ac:dyDescent="0.2">
      <c r="E37080" s="28"/>
      <c r="F37080" s="28"/>
    </row>
    <row r="37081" spans="5:6" ht="15" customHeight="1" x14ac:dyDescent="0.2">
      <c r="E37081" s="28"/>
      <c r="F37081" s="28"/>
    </row>
    <row r="37082" spans="5:6" ht="15" customHeight="1" x14ac:dyDescent="0.2">
      <c r="E37082" s="28"/>
      <c r="F37082" s="28"/>
    </row>
    <row r="37083" spans="5:6" ht="15" customHeight="1" x14ac:dyDescent="0.2">
      <c r="E37083" s="28"/>
      <c r="F37083" s="28"/>
    </row>
    <row r="37084" spans="5:6" ht="15" customHeight="1" x14ac:dyDescent="0.2">
      <c r="E37084" s="28"/>
      <c r="F37084" s="28"/>
    </row>
    <row r="37085" spans="5:6" ht="15" customHeight="1" x14ac:dyDescent="0.2">
      <c r="E37085" s="28"/>
      <c r="F37085" s="28"/>
    </row>
    <row r="37086" spans="5:6" ht="15" customHeight="1" x14ac:dyDescent="0.2">
      <c r="E37086" s="28"/>
      <c r="F37086" s="28"/>
    </row>
    <row r="37087" spans="5:6" ht="15" customHeight="1" x14ac:dyDescent="0.2">
      <c r="E37087" s="28"/>
      <c r="F37087" s="28"/>
    </row>
    <row r="37088" spans="5:6" ht="15" customHeight="1" x14ac:dyDescent="0.2">
      <c r="E37088" s="28"/>
      <c r="F37088" s="28"/>
    </row>
    <row r="37089" spans="5:6" ht="15" customHeight="1" x14ac:dyDescent="0.2">
      <c r="E37089" s="28"/>
      <c r="F37089" s="28"/>
    </row>
    <row r="37090" spans="5:6" ht="15" customHeight="1" x14ac:dyDescent="0.2">
      <c r="E37090" s="28"/>
      <c r="F37090" s="28"/>
    </row>
    <row r="37091" spans="5:6" ht="15" customHeight="1" x14ac:dyDescent="0.2">
      <c r="E37091" s="28"/>
      <c r="F37091" s="28"/>
    </row>
    <row r="37092" spans="5:6" ht="15" customHeight="1" x14ac:dyDescent="0.2">
      <c r="E37092" s="28"/>
      <c r="F37092" s="28"/>
    </row>
    <row r="37093" spans="5:6" ht="15" customHeight="1" x14ac:dyDescent="0.2">
      <c r="E37093" s="28"/>
      <c r="F37093" s="28"/>
    </row>
    <row r="37094" spans="5:6" ht="15" customHeight="1" x14ac:dyDescent="0.2">
      <c r="E37094" s="28"/>
      <c r="F37094" s="28"/>
    </row>
    <row r="37095" spans="5:6" ht="15" customHeight="1" x14ac:dyDescent="0.2">
      <c r="E37095" s="28"/>
      <c r="F37095" s="28"/>
    </row>
    <row r="37096" spans="5:6" ht="15" customHeight="1" x14ac:dyDescent="0.2">
      <c r="E37096" s="28"/>
      <c r="F37096" s="28"/>
    </row>
    <row r="37097" spans="5:6" ht="15" customHeight="1" x14ac:dyDescent="0.2">
      <c r="E37097" s="28"/>
      <c r="F37097" s="28"/>
    </row>
    <row r="37098" spans="5:6" ht="15" customHeight="1" x14ac:dyDescent="0.2">
      <c r="E37098" s="28"/>
      <c r="F37098" s="28"/>
    </row>
    <row r="37099" spans="5:6" ht="15" customHeight="1" x14ac:dyDescent="0.2">
      <c r="E37099" s="28"/>
      <c r="F37099" s="28"/>
    </row>
    <row r="37100" spans="5:6" ht="15" customHeight="1" x14ac:dyDescent="0.2">
      <c r="E37100" s="28"/>
      <c r="F37100" s="28"/>
    </row>
    <row r="37101" spans="5:6" ht="15" customHeight="1" x14ac:dyDescent="0.2">
      <c r="E37101" s="28"/>
      <c r="F37101" s="28"/>
    </row>
    <row r="37102" spans="5:6" ht="15" customHeight="1" x14ac:dyDescent="0.2">
      <c r="E37102" s="28"/>
      <c r="F37102" s="28"/>
    </row>
    <row r="37103" spans="5:6" ht="15" customHeight="1" x14ac:dyDescent="0.2">
      <c r="E37103" s="28"/>
      <c r="F37103" s="28"/>
    </row>
    <row r="37104" spans="5:6" ht="15" customHeight="1" x14ac:dyDescent="0.2">
      <c r="E37104" s="28"/>
      <c r="F37104" s="28"/>
    </row>
    <row r="37105" spans="5:6" ht="15" customHeight="1" x14ac:dyDescent="0.2">
      <c r="E37105" s="28"/>
      <c r="F37105" s="28"/>
    </row>
    <row r="37106" spans="5:6" ht="15" customHeight="1" x14ac:dyDescent="0.2">
      <c r="E37106" s="28"/>
      <c r="F37106" s="28"/>
    </row>
    <row r="37107" spans="5:6" ht="15" customHeight="1" x14ac:dyDescent="0.2">
      <c r="E37107" s="28"/>
      <c r="F37107" s="28"/>
    </row>
    <row r="37108" spans="5:6" ht="15" customHeight="1" x14ac:dyDescent="0.2">
      <c r="E37108" s="28"/>
      <c r="F37108" s="28"/>
    </row>
    <row r="37109" spans="5:6" ht="15" customHeight="1" x14ac:dyDescent="0.2">
      <c r="E37109" s="28"/>
      <c r="F37109" s="28"/>
    </row>
    <row r="37110" spans="5:6" ht="15" customHeight="1" x14ac:dyDescent="0.2">
      <c r="E37110" s="28"/>
      <c r="F37110" s="28"/>
    </row>
    <row r="37111" spans="5:6" ht="15" customHeight="1" x14ac:dyDescent="0.2">
      <c r="E37111" s="28"/>
      <c r="F37111" s="28"/>
    </row>
    <row r="37112" spans="5:6" ht="15" customHeight="1" x14ac:dyDescent="0.2">
      <c r="E37112" s="28"/>
      <c r="F37112" s="28"/>
    </row>
    <row r="37113" spans="5:6" ht="15" customHeight="1" x14ac:dyDescent="0.2">
      <c r="E37113" s="28"/>
      <c r="F37113" s="28"/>
    </row>
    <row r="37114" spans="5:6" ht="15" customHeight="1" x14ac:dyDescent="0.2">
      <c r="E37114" s="28"/>
      <c r="F37114" s="28"/>
    </row>
    <row r="37115" spans="5:6" ht="15" customHeight="1" x14ac:dyDescent="0.2">
      <c r="E37115" s="28"/>
      <c r="F37115" s="28"/>
    </row>
    <row r="37116" spans="5:6" ht="15" customHeight="1" x14ac:dyDescent="0.2">
      <c r="E37116" s="28"/>
      <c r="F37116" s="28"/>
    </row>
    <row r="37117" spans="5:6" ht="15" customHeight="1" x14ac:dyDescent="0.2">
      <c r="E37117" s="28"/>
      <c r="F37117" s="28"/>
    </row>
    <row r="37118" spans="5:6" ht="15" customHeight="1" x14ac:dyDescent="0.2">
      <c r="E37118" s="28"/>
      <c r="F37118" s="28"/>
    </row>
    <row r="37119" spans="5:6" ht="15" customHeight="1" x14ac:dyDescent="0.2">
      <c r="E37119" s="28"/>
      <c r="F37119" s="28"/>
    </row>
    <row r="37120" spans="5:6" ht="15" customHeight="1" x14ac:dyDescent="0.2">
      <c r="E37120" s="28"/>
      <c r="F37120" s="28"/>
    </row>
    <row r="37121" spans="5:6" ht="15" customHeight="1" x14ac:dyDescent="0.2">
      <c r="E37121" s="28"/>
      <c r="F37121" s="28"/>
    </row>
    <row r="37122" spans="5:6" ht="15" customHeight="1" x14ac:dyDescent="0.2">
      <c r="E37122" s="28"/>
      <c r="F37122" s="28"/>
    </row>
    <row r="37123" spans="5:6" ht="15" customHeight="1" x14ac:dyDescent="0.2">
      <c r="E37123" s="28"/>
      <c r="F37123" s="28"/>
    </row>
    <row r="37124" spans="5:6" ht="15" customHeight="1" x14ac:dyDescent="0.2">
      <c r="E37124" s="28"/>
      <c r="F37124" s="28"/>
    </row>
    <row r="37125" spans="5:6" ht="15" customHeight="1" x14ac:dyDescent="0.2">
      <c r="E37125" s="28"/>
      <c r="F37125" s="28"/>
    </row>
    <row r="37126" spans="5:6" ht="15" customHeight="1" x14ac:dyDescent="0.2">
      <c r="E37126" s="28"/>
      <c r="F37126" s="28"/>
    </row>
    <row r="37127" spans="5:6" ht="15" customHeight="1" x14ac:dyDescent="0.2">
      <c r="E37127" s="28"/>
      <c r="F37127" s="28"/>
    </row>
    <row r="37128" spans="5:6" ht="15" customHeight="1" x14ac:dyDescent="0.2">
      <c r="E37128" s="28"/>
      <c r="F37128" s="28"/>
    </row>
    <row r="37129" spans="5:6" ht="15" customHeight="1" x14ac:dyDescent="0.2">
      <c r="E37129" s="28"/>
      <c r="F37129" s="28"/>
    </row>
    <row r="37130" spans="5:6" ht="15" customHeight="1" x14ac:dyDescent="0.2">
      <c r="E37130" s="28"/>
      <c r="F37130" s="28"/>
    </row>
    <row r="37131" spans="5:6" ht="15" customHeight="1" x14ac:dyDescent="0.2">
      <c r="E37131" s="28"/>
      <c r="F37131" s="28"/>
    </row>
    <row r="37132" spans="5:6" ht="15" customHeight="1" x14ac:dyDescent="0.2">
      <c r="E37132" s="28"/>
      <c r="F37132" s="28"/>
    </row>
    <row r="37133" spans="5:6" ht="15" customHeight="1" x14ac:dyDescent="0.2">
      <c r="E37133" s="28"/>
      <c r="F37133" s="28"/>
    </row>
    <row r="37134" spans="5:6" ht="15" customHeight="1" x14ac:dyDescent="0.2">
      <c r="E37134" s="28"/>
      <c r="F37134" s="28"/>
    </row>
    <row r="37135" spans="5:6" ht="15" customHeight="1" x14ac:dyDescent="0.2">
      <c r="E37135" s="28"/>
      <c r="F37135" s="28"/>
    </row>
    <row r="37136" spans="5:6" ht="15" customHeight="1" x14ac:dyDescent="0.2">
      <c r="E37136" s="28"/>
      <c r="F37136" s="28"/>
    </row>
    <row r="37137" spans="5:6" ht="15" customHeight="1" x14ac:dyDescent="0.2">
      <c r="E37137" s="28"/>
      <c r="F37137" s="28"/>
    </row>
    <row r="37138" spans="5:6" ht="15" customHeight="1" x14ac:dyDescent="0.2">
      <c r="E37138" s="28"/>
      <c r="F37138" s="28"/>
    </row>
    <row r="37139" spans="5:6" ht="15" customHeight="1" x14ac:dyDescent="0.2">
      <c r="E37139" s="28"/>
      <c r="F37139" s="28"/>
    </row>
    <row r="37140" spans="5:6" ht="15" customHeight="1" x14ac:dyDescent="0.2">
      <c r="E37140" s="28"/>
      <c r="F37140" s="28"/>
    </row>
    <row r="37141" spans="5:6" ht="15" customHeight="1" x14ac:dyDescent="0.2">
      <c r="E37141" s="28"/>
      <c r="F37141" s="28"/>
    </row>
    <row r="37142" spans="5:6" ht="15" customHeight="1" x14ac:dyDescent="0.2">
      <c r="E37142" s="28"/>
      <c r="F37142" s="28"/>
    </row>
    <row r="37143" spans="5:6" ht="15" customHeight="1" x14ac:dyDescent="0.2">
      <c r="E37143" s="28"/>
      <c r="F37143" s="28"/>
    </row>
    <row r="37144" spans="5:6" ht="15" customHeight="1" x14ac:dyDescent="0.2">
      <c r="E37144" s="28"/>
      <c r="F37144" s="28"/>
    </row>
    <row r="37145" spans="5:6" ht="15" customHeight="1" x14ac:dyDescent="0.2">
      <c r="E37145" s="28"/>
      <c r="F37145" s="28"/>
    </row>
    <row r="37146" spans="5:6" ht="15" customHeight="1" x14ac:dyDescent="0.2">
      <c r="E37146" s="28"/>
      <c r="F37146" s="28"/>
    </row>
    <row r="37147" spans="5:6" ht="15" customHeight="1" x14ac:dyDescent="0.2">
      <c r="E37147" s="28"/>
      <c r="F37147" s="28"/>
    </row>
    <row r="37148" spans="5:6" ht="15" customHeight="1" x14ac:dyDescent="0.2">
      <c r="E37148" s="28"/>
      <c r="F37148" s="28"/>
    </row>
    <row r="37149" spans="5:6" ht="15" customHeight="1" x14ac:dyDescent="0.2">
      <c r="E37149" s="28"/>
      <c r="F37149" s="28"/>
    </row>
    <row r="37150" spans="5:6" ht="15" customHeight="1" x14ac:dyDescent="0.2">
      <c r="E37150" s="28"/>
      <c r="F37150" s="28"/>
    </row>
    <row r="37151" spans="5:6" ht="15" customHeight="1" x14ac:dyDescent="0.2">
      <c r="E37151" s="28"/>
      <c r="F37151" s="28"/>
    </row>
    <row r="37152" spans="5:6" ht="15" customHeight="1" x14ac:dyDescent="0.2">
      <c r="E37152" s="28"/>
      <c r="F37152" s="28"/>
    </row>
    <row r="37153" spans="5:6" ht="15" customHeight="1" x14ac:dyDescent="0.2">
      <c r="E37153" s="28"/>
      <c r="F37153" s="28"/>
    </row>
    <row r="37154" spans="5:6" ht="15" customHeight="1" x14ac:dyDescent="0.2">
      <c r="E37154" s="28"/>
      <c r="F37154" s="28"/>
    </row>
    <row r="37155" spans="5:6" ht="15" customHeight="1" x14ac:dyDescent="0.2">
      <c r="E37155" s="28"/>
      <c r="F37155" s="28"/>
    </row>
    <row r="37156" spans="5:6" ht="15" customHeight="1" x14ac:dyDescent="0.2">
      <c r="E37156" s="28"/>
      <c r="F37156" s="28"/>
    </row>
    <row r="37157" spans="5:6" ht="15" customHeight="1" x14ac:dyDescent="0.2">
      <c r="E37157" s="28"/>
      <c r="F37157" s="28"/>
    </row>
    <row r="37158" spans="5:6" ht="15" customHeight="1" x14ac:dyDescent="0.2">
      <c r="E37158" s="28"/>
      <c r="F37158" s="28"/>
    </row>
    <row r="37159" spans="5:6" ht="15" customHeight="1" x14ac:dyDescent="0.2">
      <c r="E37159" s="28"/>
      <c r="F37159" s="28"/>
    </row>
    <row r="37160" spans="5:6" ht="15" customHeight="1" x14ac:dyDescent="0.2">
      <c r="E37160" s="28"/>
      <c r="F37160" s="28"/>
    </row>
    <row r="37161" spans="5:6" ht="15" customHeight="1" x14ac:dyDescent="0.2">
      <c r="E37161" s="28"/>
      <c r="F37161" s="28"/>
    </row>
    <row r="37162" spans="5:6" ht="15" customHeight="1" x14ac:dyDescent="0.2">
      <c r="E37162" s="28"/>
      <c r="F37162" s="28"/>
    </row>
    <row r="37163" spans="5:6" ht="15" customHeight="1" x14ac:dyDescent="0.2">
      <c r="E37163" s="28"/>
      <c r="F37163" s="28"/>
    </row>
    <row r="37164" spans="5:6" ht="15" customHeight="1" x14ac:dyDescent="0.2">
      <c r="E37164" s="28"/>
      <c r="F37164" s="28"/>
    </row>
    <row r="37165" spans="5:6" ht="15" customHeight="1" x14ac:dyDescent="0.2">
      <c r="E37165" s="28"/>
      <c r="F37165" s="28"/>
    </row>
    <row r="37166" spans="5:6" ht="15" customHeight="1" x14ac:dyDescent="0.2">
      <c r="E37166" s="28"/>
      <c r="F37166" s="28"/>
    </row>
    <row r="37167" spans="5:6" ht="15" customHeight="1" x14ac:dyDescent="0.2">
      <c r="E37167" s="28"/>
      <c r="F37167" s="28"/>
    </row>
    <row r="37168" spans="5:6" ht="15" customHeight="1" x14ac:dyDescent="0.2">
      <c r="E37168" s="28"/>
      <c r="F37168" s="28"/>
    </row>
    <row r="37169" spans="5:6" ht="15" customHeight="1" x14ac:dyDescent="0.2">
      <c r="E37169" s="28"/>
      <c r="F37169" s="28"/>
    </row>
    <row r="37170" spans="5:6" ht="15" customHeight="1" x14ac:dyDescent="0.2">
      <c r="E37170" s="28"/>
      <c r="F37170" s="28"/>
    </row>
    <row r="37171" spans="5:6" ht="15" customHeight="1" x14ac:dyDescent="0.2">
      <c r="E37171" s="28"/>
      <c r="F37171" s="28"/>
    </row>
    <row r="37172" spans="5:6" ht="15" customHeight="1" x14ac:dyDescent="0.2">
      <c r="E37172" s="28"/>
      <c r="F37172" s="28"/>
    </row>
    <row r="37173" spans="5:6" ht="15" customHeight="1" x14ac:dyDescent="0.2">
      <c r="E37173" s="28"/>
      <c r="F37173" s="28"/>
    </row>
    <row r="37174" spans="5:6" ht="15" customHeight="1" x14ac:dyDescent="0.2">
      <c r="E37174" s="28"/>
      <c r="F37174" s="28"/>
    </row>
    <row r="37175" spans="5:6" ht="15" customHeight="1" x14ac:dyDescent="0.2">
      <c r="E37175" s="28"/>
      <c r="F37175" s="28"/>
    </row>
    <row r="37176" spans="5:6" ht="15" customHeight="1" x14ac:dyDescent="0.2">
      <c r="E37176" s="28"/>
      <c r="F37176" s="28"/>
    </row>
    <row r="37177" spans="5:6" ht="15" customHeight="1" x14ac:dyDescent="0.2">
      <c r="E37177" s="28"/>
      <c r="F37177" s="28"/>
    </row>
    <row r="37178" spans="5:6" ht="15" customHeight="1" x14ac:dyDescent="0.2">
      <c r="E37178" s="28"/>
      <c r="F37178" s="28"/>
    </row>
    <row r="37179" spans="5:6" ht="15" customHeight="1" x14ac:dyDescent="0.2">
      <c r="E37179" s="28"/>
      <c r="F37179" s="28"/>
    </row>
    <row r="37180" spans="5:6" ht="15" customHeight="1" x14ac:dyDescent="0.2">
      <c r="E37180" s="28"/>
      <c r="F37180" s="28"/>
    </row>
    <row r="37181" spans="5:6" ht="15" customHeight="1" x14ac:dyDescent="0.2">
      <c r="E37181" s="28"/>
      <c r="F37181" s="28"/>
    </row>
    <row r="37182" spans="5:6" ht="15" customHeight="1" x14ac:dyDescent="0.2">
      <c r="E37182" s="28"/>
      <c r="F37182" s="28"/>
    </row>
    <row r="37183" spans="5:6" ht="15" customHeight="1" x14ac:dyDescent="0.2">
      <c r="E37183" s="28"/>
      <c r="F37183" s="28"/>
    </row>
    <row r="37184" spans="5:6" ht="15" customHeight="1" x14ac:dyDescent="0.2">
      <c r="E37184" s="28"/>
      <c r="F37184" s="28"/>
    </row>
    <row r="37185" spans="5:6" ht="15" customHeight="1" x14ac:dyDescent="0.2">
      <c r="E37185" s="28"/>
      <c r="F37185" s="28"/>
    </row>
    <row r="37186" spans="5:6" ht="15" customHeight="1" x14ac:dyDescent="0.2">
      <c r="E37186" s="28"/>
      <c r="F37186" s="28"/>
    </row>
    <row r="37187" spans="5:6" ht="15" customHeight="1" x14ac:dyDescent="0.2">
      <c r="E37187" s="28"/>
      <c r="F37187" s="28"/>
    </row>
    <row r="37188" spans="5:6" ht="15" customHeight="1" x14ac:dyDescent="0.2">
      <c r="E37188" s="28"/>
      <c r="F37188" s="28"/>
    </row>
    <row r="37189" spans="5:6" ht="15" customHeight="1" x14ac:dyDescent="0.2">
      <c r="E37189" s="28"/>
      <c r="F37189" s="28"/>
    </row>
    <row r="37190" spans="5:6" ht="15" customHeight="1" x14ac:dyDescent="0.2">
      <c r="E37190" s="28"/>
      <c r="F37190" s="28"/>
    </row>
    <row r="37191" spans="5:6" ht="15" customHeight="1" x14ac:dyDescent="0.2">
      <c r="E37191" s="28"/>
      <c r="F37191" s="28"/>
    </row>
    <row r="37192" spans="5:6" ht="15" customHeight="1" x14ac:dyDescent="0.2">
      <c r="E37192" s="28"/>
      <c r="F37192" s="28"/>
    </row>
    <row r="37193" spans="5:6" ht="15" customHeight="1" x14ac:dyDescent="0.2">
      <c r="E37193" s="28"/>
      <c r="F37193" s="28"/>
    </row>
    <row r="37194" spans="5:6" ht="15" customHeight="1" x14ac:dyDescent="0.2">
      <c r="E37194" s="28"/>
      <c r="F37194" s="28"/>
    </row>
    <row r="37195" spans="5:6" ht="15" customHeight="1" x14ac:dyDescent="0.2">
      <c r="E37195" s="28"/>
      <c r="F37195" s="28"/>
    </row>
    <row r="37196" spans="5:6" ht="15" customHeight="1" x14ac:dyDescent="0.2">
      <c r="E37196" s="28"/>
      <c r="F37196" s="28"/>
    </row>
    <row r="37197" spans="5:6" ht="15" customHeight="1" x14ac:dyDescent="0.2">
      <c r="E37197" s="28"/>
      <c r="F37197" s="28"/>
    </row>
    <row r="37198" spans="5:6" ht="15" customHeight="1" x14ac:dyDescent="0.2">
      <c r="E37198" s="28"/>
      <c r="F37198" s="28"/>
    </row>
    <row r="37199" spans="5:6" ht="15" customHeight="1" x14ac:dyDescent="0.2">
      <c r="E37199" s="28"/>
      <c r="F37199" s="28"/>
    </row>
    <row r="37200" spans="5:6" ht="15" customHeight="1" x14ac:dyDescent="0.2">
      <c r="E37200" s="28"/>
      <c r="F37200" s="28"/>
    </row>
    <row r="37201" spans="5:6" ht="15" customHeight="1" x14ac:dyDescent="0.2">
      <c r="E37201" s="28"/>
      <c r="F37201" s="28"/>
    </row>
    <row r="37202" spans="5:6" ht="15" customHeight="1" x14ac:dyDescent="0.2">
      <c r="E37202" s="28"/>
      <c r="F37202" s="28"/>
    </row>
    <row r="37203" spans="5:6" ht="15" customHeight="1" x14ac:dyDescent="0.2">
      <c r="E37203" s="28"/>
      <c r="F37203" s="28"/>
    </row>
    <row r="37204" spans="5:6" ht="15" customHeight="1" x14ac:dyDescent="0.2">
      <c r="E37204" s="28"/>
      <c r="F37204" s="28"/>
    </row>
    <row r="37205" spans="5:6" ht="15" customHeight="1" x14ac:dyDescent="0.2">
      <c r="E37205" s="28"/>
      <c r="F37205" s="28"/>
    </row>
    <row r="37206" spans="5:6" ht="15" customHeight="1" x14ac:dyDescent="0.2">
      <c r="E37206" s="28"/>
      <c r="F37206" s="28"/>
    </row>
    <row r="37207" spans="5:6" ht="15" customHeight="1" x14ac:dyDescent="0.2">
      <c r="E37207" s="28"/>
      <c r="F37207" s="28"/>
    </row>
    <row r="37208" spans="5:6" ht="15" customHeight="1" x14ac:dyDescent="0.2">
      <c r="E37208" s="28"/>
      <c r="F37208" s="28"/>
    </row>
    <row r="37209" spans="5:6" ht="15" customHeight="1" x14ac:dyDescent="0.2">
      <c r="E37209" s="28"/>
      <c r="F37209" s="28"/>
    </row>
    <row r="37210" spans="5:6" ht="15" customHeight="1" x14ac:dyDescent="0.2">
      <c r="E37210" s="28"/>
      <c r="F37210" s="28"/>
    </row>
    <row r="37211" spans="5:6" ht="15" customHeight="1" x14ac:dyDescent="0.2">
      <c r="E37211" s="28"/>
      <c r="F37211" s="28"/>
    </row>
    <row r="37212" spans="5:6" ht="15" customHeight="1" x14ac:dyDescent="0.2">
      <c r="E37212" s="28"/>
      <c r="F37212" s="28"/>
    </row>
    <row r="37213" spans="5:6" ht="15" customHeight="1" x14ac:dyDescent="0.2">
      <c r="E37213" s="28"/>
      <c r="F37213" s="28"/>
    </row>
    <row r="37214" spans="5:6" ht="15" customHeight="1" x14ac:dyDescent="0.2">
      <c r="E37214" s="28"/>
      <c r="F37214" s="28"/>
    </row>
    <row r="37215" spans="5:6" ht="15" customHeight="1" x14ac:dyDescent="0.2">
      <c r="E37215" s="28"/>
      <c r="F37215" s="28"/>
    </row>
    <row r="37216" spans="5:6" ht="15" customHeight="1" x14ac:dyDescent="0.2">
      <c r="E37216" s="28"/>
      <c r="F37216" s="28"/>
    </row>
    <row r="37217" spans="5:6" ht="15" customHeight="1" x14ac:dyDescent="0.2">
      <c r="E37217" s="28"/>
      <c r="F37217" s="28"/>
    </row>
    <row r="37218" spans="5:6" ht="15" customHeight="1" x14ac:dyDescent="0.2">
      <c r="E37218" s="28"/>
      <c r="F37218" s="28"/>
    </row>
    <row r="37219" spans="5:6" ht="15" customHeight="1" x14ac:dyDescent="0.2">
      <c r="E37219" s="28"/>
      <c r="F37219" s="28"/>
    </row>
    <row r="37220" spans="5:6" ht="15" customHeight="1" x14ac:dyDescent="0.2">
      <c r="E37220" s="28"/>
      <c r="F37220" s="28"/>
    </row>
    <row r="37221" spans="5:6" ht="15" customHeight="1" x14ac:dyDescent="0.2">
      <c r="E37221" s="28"/>
      <c r="F37221" s="28"/>
    </row>
    <row r="37222" spans="5:6" ht="15" customHeight="1" x14ac:dyDescent="0.2">
      <c r="E37222" s="28"/>
      <c r="F37222" s="28"/>
    </row>
    <row r="37223" spans="5:6" ht="15" customHeight="1" x14ac:dyDescent="0.2">
      <c r="E37223" s="28"/>
      <c r="F37223" s="28"/>
    </row>
    <row r="37224" spans="5:6" ht="15" customHeight="1" x14ac:dyDescent="0.2">
      <c r="E37224" s="28"/>
      <c r="F37224" s="28"/>
    </row>
    <row r="37225" spans="5:6" ht="15" customHeight="1" x14ac:dyDescent="0.2">
      <c r="E37225" s="28"/>
      <c r="F37225" s="28"/>
    </row>
    <row r="37226" spans="5:6" ht="15" customHeight="1" x14ac:dyDescent="0.2">
      <c r="E37226" s="28"/>
      <c r="F37226" s="28"/>
    </row>
    <row r="37227" spans="5:6" ht="15" customHeight="1" x14ac:dyDescent="0.2">
      <c r="E37227" s="28"/>
      <c r="F37227" s="28"/>
    </row>
    <row r="37228" spans="5:6" ht="15" customHeight="1" x14ac:dyDescent="0.2">
      <c r="E37228" s="28"/>
      <c r="F37228" s="28"/>
    </row>
    <row r="37229" spans="5:6" ht="15" customHeight="1" x14ac:dyDescent="0.2">
      <c r="E37229" s="28"/>
      <c r="F37229" s="28"/>
    </row>
    <row r="37230" spans="5:6" ht="15" customHeight="1" x14ac:dyDescent="0.2">
      <c r="E37230" s="28"/>
      <c r="F37230" s="28"/>
    </row>
    <row r="37231" spans="5:6" ht="15" customHeight="1" x14ac:dyDescent="0.2">
      <c r="E37231" s="28"/>
      <c r="F37231" s="28"/>
    </row>
    <row r="37232" spans="5:6" ht="15" customHeight="1" x14ac:dyDescent="0.2">
      <c r="E37232" s="28"/>
      <c r="F37232" s="28"/>
    </row>
    <row r="37233" spans="5:6" ht="15" customHeight="1" x14ac:dyDescent="0.2">
      <c r="E37233" s="28"/>
      <c r="F37233" s="28"/>
    </row>
    <row r="37234" spans="5:6" ht="15" customHeight="1" x14ac:dyDescent="0.2">
      <c r="E37234" s="28"/>
      <c r="F37234" s="28"/>
    </row>
    <row r="37235" spans="5:6" ht="15" customHeight="1" x14ac:dyDescent="0.2">
      <c r="E37235" s="28"/>
      <c r="F37235" s="28"/>
    </row>
    <row r="37236" spans="5:6" ht="15" customHeight="1" x14ac:dyDescent="0.2">
      <c r="E37236" s="28"/>
      <c r="F37236" s="28"/>
    </row>
    <row r="37237" spans="5:6" ht="15" customHeight="1" x14ac:dyDescent="0.2">
      <c r="E37237" s="28"/>
      <c r="F37237" s="28"/>
    </row>
    <row r="37238" spans="5:6" ht="15" customHeight="1" x14ac:dyDescent="0.2">
      <c r="E37238" s="28"/>
      <c r="F37238" s="28"/>
    </row>
    <row r="37239" spans="5:6" ht="15" customHeight="1" x14ac:dyDescent="0.2">
      <c r="E37239" s="28"/>
      <c r="F37239" s="28"/>
    </row>
    <row r="37240" spans="5:6" ht="15" customHeight="1" x14ac:dyDescent="0.2">
      <c r="E37240" s="28"/>
      <c r="F37240" s="28"/>
    </row>
    <row r="37241" spans="5:6" ht="15" customHeight="1" x14ac:dyDescent="0.2">
      <c r="E37241" s="28"/>
      <c r="F37241" s="28"/>
    </row>
    <row r="37242" spans="5:6" ht="15" customHeight="1" x14ac:dyDescent="0.2">
      <c r="E37242" s="28"/>
      <c r="F37242" s="28"/>
    </row>
    <row r="37243" spans="5:6" ht="15" customHeight="1" x14ac:dyDescent="0.2">
      <c r="E37243" s="28"/>
      <c r="F37243" s="28"/>
    </row>
    <row r="37244" spans="5:6" ht="15" customHeight="1" x14ac:dyDescent="0.2">
      <c r="E37244" s="28"/>
      <c r="F37244" s="28"/>
    </row>
    <row r="37245" spans="5:6" ht="15" customHeight="1" x14ac:dyDescent="0.2">
      <c r="E37245" s="28"/>
      <c r="F37245" s="28"/>
    </row>
    <row r="37246" spans="5:6" ht="15" customHeight="1" x14ac:dyDescent="0.2">
      <c r="E37246" s="28"/>
      <c r="F37246" s="28"/>
    </row>
    <row r="37247" spans="5:6" ht="15" customHeight="1" x14ac:dyDescent="0.2">
      <c r="E37247" s="28"/>
      <c r="F37247" s="28"/>
    </row>
    <row r="37248" spans="5:6" ht="15" customHeight="1" x14ac:dyDescent="0.2">
      <c r="E37248" s="28"/>
      <c r="F37248" s="28"/>
    </row>
    <row r="37249" spans="5:6" ht="15" customHeight="1" x14ac:dyDescent="0.2">
      <c r="E37249" s="28"/>
      <c r="F37249" s="28"/>
    </row>
    <row r="37250" spans="5:6" ht="15" customHeight="1" x14ac:dyDescent="0.2">
      <c r="E37250" s="28"/>
      <c r="F37250" s="28"/>
    </row>
    <row r="37251" spans="5:6" ht="15" customHeight="1" x14ac:dyDescent="0.2">
      <c r="E37251" s="28"/>
      <c r="F37251" s="28"/>
    </row>
    <row r="37252" spans="5:6" ht="15" customHeight="1" x14ac:dyDescent="0.2">
      <c r="E37252" s="28"/>
      <c r="F37252" s="28"/>
    </row>
    <row r="37253" spans="5:6" ht="15" customHeight="1" x14ac:dyDescent="0.2">
      <c r="E37253" s="28"/>
      <c r="F37253" s="28"/>
    </row>
    <row r="37254" spans="5:6" ht="15" customHeight="1" x14ac:dyDescent="0.2">
      <c r="E37254" s="28"/>
      <c r="F37254" s="28"/>
    </row>
    <row r="37255" spans="5:6" ht="15" customHeight="1" x14ac:dyDescent="0.2">
      <c r="E37255" s="28"/>
      <c r="F37255" s="28"/>
    </row>
    <row r="37256" spans="5:6" ht="15" customHeight="1" x14ac:dyDescent="0.2">
      <c r="E37256" s="28"/>
      <c r="F37256" s="28"/>
    </row>
    <row r="37257" spans="5:6" ht="15" customHeight="1" x14ac:dyDescent="0.2">
      <c r="E37257" s="28"/>
      <c r="F37257" s="28"/>
    </row>
    <row r="37258" spans="5:6" ht="15" customHeight="1" x14ac:dyDescent="0.2">
      <c r="E37258" s="28"/>
      <c r="F37258" s="28"/>
    </row>
    <row r="37259" spans="5:6" ht="15" customHeight="1" x14ac:dyDescent="0.2">
      <c r="E37259" s="28"/>
      <c r="F37259" s="28"/>
    </row>
    <row r="37260" spans="5:6" ht="15" customHeight="1" x14ac:dyDescent="0.2">
      <c r="E37260" s="28"/>
      <c r="F37260" s="28"/>
    </row>
    <row r="37261" spans="5:6" ht="15" customHeight="1" x14ac:dyDescent="0.2">
      <c r="E37261" s="28"/>
      <c r="F37261" s="28"/>
    </row>
    <row r="37262" spans="5:6" ht="15" customHeight="1" x14ac:dyDescent="0.2">
      <c r="E37262" s="28"/>
      <c r="F37262" s="28"/>
    </row>
    <row r="37263" spans="5:6" ht="15" customHeight="1" x14ac:dyDescent="0.2">
      <c r="E37263" s="28"/>
      <c r="F37263" s="28"/>
    </row>
    <row r="37264" spans="5:6" ht="15" customHeight="1" x14ac:dyDescent="0.2">
      <c r="E37264" s="28"/>
      <c r="F37264" s="28"/>
    </row>
    <row r="37265" spans="5:6" ht="15" customHeight="1" x14ac:dyDescent="0.2">
      <c r="E37265" s="28"/>
      <c r="F37265" s="28"/>
    </row>
    <row r="37266" spans="5:6" ht="15" customHeight="1" x14ac:dyDescent="0.2">
      <c r="E37266" s="28"/>
      <c r="F37266" s="28"/>
    </row>
    <row r="37267" spans="5:6" ht="15" customHeight="1" x14ac:dyDescent="0.2">
      <c r="E37267" s="28"/>
      <c r="F37267" s="28"/>
    </row>
    <row r="37268" spans="5:6" ht="15" customHeight="1" x14ac:dyDescent="0.2">
      <c r="E37268" s="28"/>
      <c r="F37268" s="28"/>
    </row>
    <row r="37269" spans="5:6" ht="15" customHeight="1" x14ac:dyDescent="0.2">
      <c r="E37269" s="28"/>
      <c r="F37269" s="28"/>
    </row>
    <row r="37270" spans="5:6" ht="15" customHeight="1" x14ac:dyDescent="0.2">
      <c r="E37270" s="28"/>
      <c r="F37270" s="28"/>
    </row>
    <row r="37271" spans="5:6" ht="15" customHeight="1" x14ac:dyDescent="0.2">
      <c r="E37271" s="28"/>
      <c r="F37271" s="28"/>
    </row>
    <row r="37272" spans="5:6" ht="15" customHeight="1" x14ac:dyDescent="0.2">
      <c r="E37272" s="28"/>
      <c r="F37272" s="28"/>
    </row>
    <row r="37273" spans="5:6" ht="15" customHeight="1" x14ac:dyDescent="0.2">
      <c r="E37273" s="28"/>
      <c r="F37273" s="28"/>
    </row>
    <row r="37274" spans="5:6" ht="15" customHeight="1" x14ac:dyDescent="0.2">
      <c r="E37274" s="28"/>
      <c r="F37274" s="28"/>
    </row>
    <row r="37275" spans="5:6" ht="15" customHeight="1" x14ac:dyDescent="0.2">
      <c r="E37275" s="28"/>
      <c r="F37275" s="28"/>
    </row>
    <row r="37276" spans="5:6" ht="15" customHeight="1" x14ac:dyDescent="0.2">
      <c r="E37276" s="28"/>
      <c r="F37276" s="28"/>
    </row>
    <row r="37277" spans="5:6" ht="15" customHeight="1" x14ac:dyDescent="0.2">
      <c r="E37277" s="28"/>
      <c r="F37277" s="28"/>
    </row>
    <row r="37278" spans="5:6" ht="15" customHeight="1" x14ac:dyDescent="0.2">
      <c r="E37278" s="28"/>
      <c r="F37278" s="28"/>
    </row>
    <row r="37279" spans="5:6" ht="15" customHeight="1" x14ac:dyDescent="0.2">
      <c r="E37279" s="28"/>
      <c r="F37279" s="28"/>
    </row>
    <row r="37280" spans="5:6" ht="15" customHeight="1" x14ac:dyDescent="0.2">
      <c r="E37280" s="28"/>
      <c r="F37280" s="28"/>
    </row>
    <row r="37281" spans="5:6" ht="15" customHeight="1" x14ac:dyDescent="0.2">
      <c r="E37281" s="28"/>
      <c r="F37281" s="28"/>
    </row>
    <row r="37282" spans="5:6" ht="15" customHeight="1" x14ac:dyDescent="0.2">
      <c r="E37282" s="28"/>
      <c r="F37282" s="28"/>
    </row>
    <row r="37283" spans="5:6" ht="15" customHeight="1" x14ac:dyDescent="0.2">
      <c r="E37283" s="28"/>
      <c r="F37283" s="28"/>
    </row>
    <row r="37284" spans="5:6" ht="15" customHeight="1" x14ac:dyDescent="0.2">
      <c r="E37284" s="28"/>
      <c r="F37284" s="28"/>
    </row>
    <row r="37285" spans="5:6" ht="15" customHeight="1" x14ac:dyDescent="0.2">
      <c r="E37285" s="28"/>
      <c r="F37285" s="28"/>
    </row>
    <row r="37286" spans="5:6" ht="15" customHeight="1" x14ac:dyDescent="0.2">
      <c r="E37286" s="28"/>
      <c r="F37286" s="28"/>
    </row>
    <row r="37287" spans="5:6" ht="15" customHeight="1" x14ac:dyDescent="0.2">
      <c r="E37287" s="28"/>
      <c r="F37287" s="28"/>
    </row>
    <row r="37288" spans="5:6" ht="15" customHeight="1" x14ac:dyDescent="0.2">
      <c r="E37288" s="28"/>
      <c r="F37288" s="28"/>
    </row>
    <row r="37289" spans="5:6" ht="15" customHeight="1" x14ac:dyDescent="0.2">
      <c r="E37289" s="28"/>
      <c r="F37289" s="28"/>
    </row>
    <row r="37290" spans="5:6" ht="15" customHeight="1" x14ac:dyDescent="0.2">
      <c r="E37290" s="28"/>
      <c r="F37290" s="28"/>
    </row>
    <row r="37291" spans="5:6" ht="15" customHeight="1" x14ac:dyDescent="0.2">
      <c r="E37291" s="28"/>
      <c r="F37291" s="28"/>
    </row>
    <row r="37292" spans="5:6" ht="15" customHeight="1" x14ac:dyDescent="0.2">
      <c r="E37292" s="28"/>
      <c r="F37292" s="28"/>
    </row>
    <row r="37293" spans="5:6" ht="15" customHeight="1" x14ac:dyDescent="0.2">
      <c r="E37293" s="28"/>
      <c r="F37293" s="28"/>
    </row>
    <row r="37294" spans="5:6" ht="15" customHeight="1" x14ac:dyDescent="0.2">
      <c r="E37294" s="28"/>
      <c r="F37294" s="28"/>
    </row>
    <row r="37295" spans="5:6" ht="15" customHeight="1" x14ac:dyDescent="0.2">
      <c r="E37295" s="28"/>
      <c r="F37295" s="28"/>
    </row>
    <row r="37296" spans="5:6" ht="15" customHeight="1" x14ac:dyDescent="0.2">
      <c r="E37296" s="28"/>
      <c r="F37296" s="28"/>
    </row>
    <row r="37297" spans="5:6" ht="15" customHeight="1" x14ac:dyDescent="0.2">
      <c r="E37297" s="28"/>
      <c r="F37297" s="28"/>
    </row>
    <row r="37298" spans="5:6" ht="15" customHeight="1" x14ac:dyDescent="0.2">
      <c r="E37298" s="28"/>
      <c r="F37298" s="28"/>
    </row>
    <row r="37299" spans="5:6" ht="15" customHeight="1" x14ac:dyDescent="0.2">
      <c r="E37299" s="28"/>
      <c r="F37299" s="28"/>
    </row>
    <row r="37300" spans="5:6" ht="15" customHeight="1" x14ac:dyDescent="0.2">
      <c r="E37300" s="28"/>
      <c r="F37300" s="28"/>
    </row>
    <row r="37301" spans="5:6" ht="15" customHeight="1" x14ac:dyDescent="0.2">
      <c r="E37301" s="28"/>
      <c r="F37301" s="28"/>
    </row>
    <row r="37302" spans="5:6" ht="15" customHeight="1" x14ac:dyDescent="0.2">
      <c r="E37302" s="28"/>
      <c r="F37302" s="28"/>
    </row>
    <row r="37303" spans="5:6" ht="15" customHeight="1" x14ac:dyDescent="0.2">
      <c r="E37303" s="28"/>
      <c r="F37303" s="28"/>
    </row>
    <row r="37304" spans="5:6" ht="15" customHeight="1" x14ac:dyDescent="0.2">
      <c r="E37304" s="28"/>
      <c r="F37304" s="28"/>
    </row>
    <row r="37305" spans="5:6" ht="15" customHeight="1" x14ac:dyDescent="0.2">
      <c r="E37305" s="28"/>
      <c r="F37305" s="28"/>
    </row>
    <row r="37306" spans="5:6" ht="15" customHeight="1" x14ac:dyDescent="0.2">
      <c r="E37306" s="28"/>
      <c r="F37306" s="28"/>
    </row>
    <row r="37307" spans="5:6" ht="15" customHeight="1" x14ac:dyDescent="0.2">
      <c r="E37307" s="28"/>
      <c r="F37307" s="28"/>
    </row>
    <row r="37308" spans="5:6" ht="15" customHeight="1" x14ac:dyDescent="0.2">
      <c r="E37308" s="28"/>
      <c r="F37308" s="28"/>
    </row>
    <row r="37309" spans="5:6" ht="15" customHeight="1" x14ac:dyDescent="0.2">
      <c r="E37309" s="28"/>
      <c r="F37309" s="28"/>
    </row>
    <row r="37310" spans="5:6" ht="15" customHeight="1" x14ac:dyDescent="0.2">
      <c r="E37310" s="28"/>
      <c r="F37310" s="28"/>
    </row>
    <row r="37311" spans="5:6" ht="15" customHeight="1" x14ac:dyDescent="0.2">
      <c r="E37311" s="28"/>
      <c r="F37311" s="28"/>
    </row>
    <row r="37312" spans="5:6" ht="15" customHeight="1" x14ac:dyDescent="0.2">
      <c r="E37312" s="28"/>
      <c r="F37312" s="28"/>
    </row>
    <row r="37313" spans="5:6" ht="15" customHeight="1" x14ac:dyDescent="0.2">
      <c r="E37313" s="28"/>
      <c r="F37313" s="28"/>
    </row>
    <row r="37314" spans="5:6" ht="15" customHeight="1" x14ac:dyDescent="0.2">
      <c r="E37314" s="28"/>
      <c r="F37314" s="28"/>
    </row>
    <row r="37315" spans="5:6" ht="15" customHeight="1" x14ac:dyDescent="0.2">
      <c r="E37315" s="28"/>
      <c r="F37315" s="28"/>
    </row>
    <row r="37316" spans="5:6" ht="15" customHeight="1" x14ac:dyDescent="0.2">
      <c r="E37316" s="28"/>
      <c r="F37316" s="28"/>
    </row>
    <row r="37317" spans="5:6" ht="15" customHeight="1" x14ac:dyDescent="0.2">
      <c r="E37317" s="28"/>
      <c r="F37317" s="28"/>
    </row>
    <row r="37318" spans="5:6" ht="15" customHeight="1" x14ac:dyDescent="0.2">
      <c r="E37318" s="28"/>
      <c r="F37318" s="28"/>
    </row>
    <row r="37319" spans="5:6" ht="15" customHeight="1" x14ac:dyDescent="0.2">
      <c r="E37319" s="28"/>
      <c r="F37319" s="28"/>
    </row>
    <row r="37320" spans="5:6" ht="15" customHeight="1" x14ac:dyDescent="0.2">
      <c r="E37320" s="28"/>
      <c r="F37320" s="28"/>
    </row>
    <row r="37321" spans="5:6" ht="15" customHeight="1" x14ac:dyDescent="0.2">
      <c r="E37321" s="28"/>
      <c r="F37321" s="28"/>
    </row>
    <row r="37322" spans="5:6" ht="15" customHeight="1" x14ac:dyDescent="0.2">
      <c r="E37322" s="28"/>
      <c r="F37322" s="28"/>
    </row>
    <row r="37323" spans="5:6" ht="15" customHeight="1" x14ac:dyDescent="0.2">
      <c r="E37323" s="28"/>
      <c r="F37323" s="28"/>
    </row>
    <row r="37324" spans="5:6" ht="15" customHeight="1" x14ac:dyDescent="0.2">
      <c r="E37324" s="28"/>
      <c r="F37324" s="28"/>
    </row>
    <row r="37325" spans="5:6" ht="15" customHeight="1" x14ac:dyDescent="0.2">
      <c r="E37325" s="28"/>
      <c r="F37325" s="28"/>
    </row>
    <row r="37326" spans="5:6" ht="15" customHeight="1" x14ac:dyDescent="0.2">
      <c r="E37326" s="28"/>
      <c r="F37326" s="28"/>
    </row>
    <row r="37327" spans="5:6" ht="15" customHeight="1" x14ac:dyDescent="0.2">
      <c r="E37327" s="28"/>
      <c r="F37327" s="28"/>
    </row>
    <row r="37328" spans="5:6" ht="15" customHeight="1" x14ac:dyDescent="0.2">
      <c r="E37328" s="28"/>
      <c r="F37328" s="28"/>
    </row>
    <row r="37329" spans="5:6" ht="15" customHeight="1" x14ac:dyDescent="0.2">
      <c r="E37329" s="28"/>
      <c r="F37329" s="28"/>
    </row>
    <row r="37330" spans="5:6" ht="15" customHeight="1" x14ac:dyDescent="0.2">
      <c r="E37330" s="28"/>
      <c r="F37330" s="28"/>
    </row>
    <row r="37331" spans="5:6" ht="15" customHeight="1" x14ac:dyDescent="0.2">
      <c r="E37331" s="28"/>
      <c r="F37331" s="28"/>
    </row>
    <row r="37332" spans="5:6" ht="15" customHeight="1" x14ac:dyDescent="0.2">
      <c r="E37332" s="28"/>
      <c r="F37332" s="28"/>
    </row>
    <row r="37333" spans="5:6" ht="15" customHeight="1" x14ac:dyDescent="0.2">
      <c r="E37333" s="28"/>
      <c r="F37333" s="28"/>
    </row>
    <row r="37334" spans="5:6" ht="15" customHeight="1" x14ac:dyDescent="0.2">
      <c r="E37334" s="28"/>
      <c r="F37334" s="28"/>
    </row>
    <row r="37335" spans="5:6" ht="15" customHeight="1" x14ac:dyDescent="0.2">
      <c r="E37335" s="28"/>
      <c r="F37335" s="28"/>
    </row>
    <row r="37336" spans="5:6" ht="15" customHeight="1" x14ac:dyDescent="0.2">
      <c r="E37336" s="28"/>
      <c r="F37336" s="28"/>
    </row>
    <row r="37337" spans="5:6" ht="15" customHeight="1" x14ac:dyDescent="0.2">
      <c r="E37337" s="28"/>
      <c r="F37337" s="28"/>
    </row>
    <row r="37338" spans="5:6" ht="15" customHeight="1" x14ac:dyDescent="0.2">
      <c r="E37338" s="28"/>
      <c r="F37338" s="28"/>
    </row>
    <row r="37339" spans="5:6" ht="15" customHeight="1" x14ac:dyDescent="0.2">
      <c r="E37339" s="28"/>
      <c r="F37339" s="28"/>
    </row>
    <row r="37340" spans="5:6" ht="15" customHeight="1" x14ac:dyDescent="0.2">
      <c r="E37340" s="28"/>
      <c r="F37340" s="28"/>
    </row>
    <row r="37341" spans="5:6" ht="15" customHeight="1" x14ac:dyDescent="0.2">
      <c r="E37341" s="28"/>
      <c r="F37341" s="28"/>
    </row>
    <row r="37342" spans="5:6" ht="15" customHeight="1" x14ac:dyDescent="0.2">
      <c r="E37342" s="28"/>
      <c r="F37342" s="28"/>
    </row>
    <row r="37343" spans="5:6" ht="15" customHeight="1" x14ac:dyDescent="0.2">
      <c r="E37343" s="28"/>
      <c r="F37343" s="28"/>
    </row>
    <row r="37344" spans="5:6" ht="15" customHeight="1" x14ac:dyDescent="0.2">
      <c r="E37344" s="28"/>
      <c r="F37344" s="28"/>
    </row>
    <row r="37345" spans="5:6" ht="15" customHeight="1" x14ac:dyDescent="0.2">
      <c r="E37345" s="28"/>
      <c r="F37345" s="28"/>
    </row>
    <row r="37346" spans="5:6" ht="15" customHeight="1" x14ac:dyDescent="0.2">
      <c r="E37346" s="28"/>
      <c r="F37346" s="28"/>
    </row>
    <row r="37347" spans="5:6" ht="15" customHeight="1" x14ac:dyDescent="0.2">
      <c r="E37347" s="28"/>
      <c r="F37347" s="28"/>
    </row>
    <row r="37348" spans="5:6" ht="15" customHeight="1" x14ac:dyDescent="0.2">
      <c r="E37348" s="28"/>
      <c r="F37348" s="28"/>
    </row>
    <row r="37349" spans="5:6" ht="15" customHeight="1" x14ac:dyDescent="0.2">
      <c r="E37349" s="28"/>
      <c r="F37349" s="28"/>
    </row>
    <row r="37350" spans="5:6" ht="15" customHeight="1" x14ac:dyDescent="0.2">
      <c r="E37350" s="28"/>
      <c r="F37350" s="28"/>
    </row>
    <row r="37351" spans="5:6" ht="15" customHeight="1" x14ac:dyDescent="0.2">
      <c r="E37351" s="28"/>
      <c r="F37351" s="28"/>
    </row>
    <row r="37352" spans="5:6" ht="15" customHeight="1" x14ac:dyDescent="0.2">
      <c r="E37352" s="28"/>
      <c r="F37352" s="28"/>
    </row>
    <row r="37353" spans="5:6" ht="15" customHeight="1" x14ac:dyDescent="0.2">
      <c r="E37353" s="28"/>
      <c r="F37353" s="28"/>
    </row>
    <row r="37354" spans="5:6" ht="15" customHeight="1" x14ac:dyDescent="0.2">
      <c r="E37354" s="28"/>
      <c r="F37354" s="28"/>
    </row>
    <row r="37355" spans="5:6" ht="15" customHeight="1" x14ac:dyDescent="0.2">
      <c r="E37355" s="28"/>
      <c r="F37355" s="28"/>
    </row>
    <row r="37356" spans="5:6" ht="15" customHeight="1" x14ac:dyDescent="0.2">
      <c r="E37356" s="28"/>
      <c r="F37356" s="28"/>
    </row>
    <row r="37357" spans="5:6" ht="15" customHeight="1" x14ac:dyDescent="0.2">
      <c r="E37357" s="28"/>
      <c r="F37357" s="28"/>
    </row>
    <row r="37358" spans="5:6" ht="15" customHeight="1" x14ac:dyDescent="0.2">
      <c r="E37358" s="28"/>
      <c r="F37358" s="28"/>
    </row>
    <row r="37359" spans="5:6" ht="15" customHeight="1" x14ac:dyDescent="0.2">
      <c r="E37359" s="28"/>
      <c r="F37359" s="28"/>
    </row>
    <row r="37360" spans="5:6" ht="15" customHeight="1" x14ac:dyDescent="0.2">
      <c r="E37360" s="28"/>
      <c r="F37360" s="28"/>
    </row>
    <row r="37361" spans="5:6" ht="15" customHeight="1" x14ac:dyDescent="0.2">
      <c r="E37361" s="28"/>
      <c r="F37361" s="28"/>
    </row>
    <row r="37362" spans="5:6" ht="15" customHeight="1" x14ac:dyDescent="0.2">
      <c r="E37362" s="28"/>
      <c r="F37362" s="28"/>
    </row>
    <row r="37363" spans="5:6" ht="15" customHeight="1" x14ac:dyDescent="0.2">
      <c r="E37363" s="28"/>
      <c r="F37363" s="28"/>
    </row>
    <row r="37364" spans="5:6" ht="15" customHeight="1" x14ac:dyDescent="0.2">
      <c r="E37364" s="28"/>
      <c r="F37364" s="28"/>
    </row>
    <row r="37365" spans="5:6" ht="15" customHeight="1" x14ac:dyDescent="0.2">
      <c r="E37365" s="28"/>
      <c r="F37365" s="28"/>
    </row>
    <row r="37366" spans="5:6" ht="15" customHeight="1" x14ac:dyDescent="0.2">
      <c r="E37366" s="28"/>
      <c r="F37366" s="28"/>
    </row>
    <row r="37367" spans="5:6" ht="15" customHeight="1" x14ac:dyDescent="0.2">
      <c r="E37367" s="28"/>
      <c r="F37367" s="28"/>
    </row>
    <row r="37368" spans="5:6" ht="15" customHeight="1" x14ac:dyDescent="0.2">
      <c r="E37368" s="28"/>
      <c r="F37368" s="28"/>
    </row>
    <row r="37369" spans="5:6" ht="15" customHeight="1" x14ac:dyDescent="0.2">
      <c r="E37369" s="28"/>
      <c r="F37369" s="28"/>
    </row>
    <row r="37370" spans="5:6" ht="15" customHeight="1" x14ac:dyDescent="0.2">
      <c r="E37370" s="28"/>
      <c r="F37370" s="28"/>
    </row>
    <row r="37371" spans="5:6" ht="15" customHeight="1" x14ac:dyDescent="0.2">
      <c r="E37371" s="28"/>
      <c r="F37371" s="28"/>
    </row>
    <row r="37372" spans="5:6" ht="15" customHeight="1" x14ac:dyDescent="0.2">
      <c r="E37372" s="28"/>
      <c r="F37372" s="28"/>
    </row>
    <row r="37373" spans="5:6" ht="15" customHeight="1" x14ac:dyDescent="0.2">
      <c r="E37373" s="28"/>
      <c r="F37373" s="28"/>
    </row>
    <row r="37374" spans="5:6" ht="15" customHeight="1" x14ac:dyDescent="0.2">
      <c r="E37374" s="28"/>
      <c r="F37374" s="28"/>
    </row>
    <row r="37375" spans="5:6" ht="15" customHeight="1" x14ac:dyDescent="0.2">
      <c r="E37375" s="28"/>
      <c r="F37375" s="28"/>
    </row>
    <row r="37376" spans="5:6" ht="15" customHeight="1" x14ac:dyDescent="0.2">
      <c r="E37376" s="28"/>
      <c r="F37376" s="28"/>
    </row>
    <row r="37377" spans="5:6" ht="15" customHeight="1" x14ac:dyDescent="0.2">
      <c r="E37377" s="28"/>
      <c r="F37377" s="28"/>
    </row>
    <row r="37378" spans="5:6" ht="15" customHeight="1" x14ac:dyDescent="0.2">
      <c r="E37378" s="28"/>
      <c r="F37378" s="28"/>
    </row>
    <row r="37379" spans="5:6" ht="15" customHeight="1" x14ac:dyDescent="0.2">
      <c r="E37379" s="28"/>
      <c r="F37379" s="28"/>
    </row>
    <row r="37380" spans="5:6" ht="15" customHeight="1" x14ac:dyDescent="0.2">
      <c r="E37380" s="28"/>
      <c r="F37380" s="28"/>
    </row>
    <row r="37381" spans="5:6" ht="15" customHeight="1" x14ac:dyDescent="0.2">
      <c r="E37381" s="28"/>
      <c r="F37381" s="28"/>
    </row>
    <row r="37382" spans="5:6" ht="15" customHeight="1" x14ac:dyDescent="0.2">
      <c r="E37382" s="28"/>
      <c r="F37382" s="28"/>
    </row>
    <row r="37383" spans="5:6" ht="15" customHeight="1" x14ac:dyDescent="0.2">
      <c r="E37383" s="28"/>
      <c r="F37383" s="28"/>
    </row>
    <row r="37384" spans="5:6" ht="15" customHeight="1" x14ac:dyDescent="0.2">
      <c r="E37384" s="28"/>
      <c r="F37384" s="28"/>
    </row>
    <row r="37385" spans="5:6" ht="15" customHeight="1" x14ac:dyDescent="0.2">
      <c r="E37385" s="28"/>
      <c r="F37385" s="28"/>
    </row>
    <row r="37386" spans="5:6" ht="15" customHeight="1" x14ac:dyDescent="0.2">
      <c r="E37386" s="28"/>
      <c r="F37386" s="28"/>
    </row>
    <row r="37387" spans="5:6" ht="15" customHeight="1" x14ac:dyDescent="0.2">
      <c r="E37387" s="28"/>
      <c r="F37387" s="28"/>
    </row>
    <row r="37388" spans="5:6" ht="15" customHeight="1" x14ac:dyDescent="0.2">
      <c r="E37388" s="28"/>
      <c r="F37388" s="28"/>
    </row>
    <row r="37389" spans="5:6" ht="15" customHeight="1" x14ac:dyDescent="0.2">
      <c r="E37389" s="28"/>
      <c r="F37389" s="28"/>
    </row>
    <row r="37390" spans="5:6" ht="15" customHeight="1" x14ac:dyDescent="0.2">
      <c r="E37390" s="28"/>
      <c r="F37390" s="28"/>
    </row>
    <row r="37391" spans="5:6" ht="15" customHeight="1" x14ac:dyDescent="0.2">
      <c r="E37391" s="28"/>
      <c r="F37391" s="28"/>
    </row>
    <row r="37392" spans="5:6" ht="15" customHeight="1" x14ac:dyDescent="0.2">
      <c r="E37392" s="28"/>
      <c r="F37392" s="28"/>
    </row>
    <row r="37393" spans="5:6" ht="15" customHeight="1" x14ac:dyDescent="0.2">
      <c r="E37393" s="28"/>
      <c r="F37393" s="28"/>
    </row>
    <row r="37394" spans="5:6" ht="15" customHeight="1" x14ac:dyDescent="0.2">
      <c r="E37394" s="28"/>
      <c r="F37394" s="28"/>
    </row>
    <row r="37395" spans="5:6" ht="15" customHeight="1" x14ac:dyDescent="0.2">
      <c r="E37395" s="28"/>
      <c r="F37395" s="28"/>
    </row>
    <row r="37396" spans="5:6" ht="15" customHeight="1" x14ac:dyDescent="0.2">
      <c r="E37396" s="28"/>
      <c r="F37396" s="28"/>
    </row>
    <row r="37397" spans="5:6" ht="15" customHeight="1" x14ac:dyDescent="0.2">
      <c r="E37397" s="28"/>
      <c r="F37397" s="28"/>
    </row>
    <row r="37398" spans="5:6" ht="15" customHeight="1" x14ac:dyDescent="0.2">
      <c r="E37398" s="28"/>
      <c r="F37398" s="28"/>
    </row>
    <row r="37399" spans="5:6" ht="15" customHeight="1" x14ac:dyDescent="0.2">
      <c r="E37399" s="28"/>
      <c r="F37399" s="28"/>
    </row>
    <row r="37400" spans="5:6" ht="15" customHeight="1" x14ac:dyDescent="0.2">
      <c r="E37400" s="28"/>
      <c r="F37400" s="28"/>
    </row>
    <row r="37401" spans="5:6" ht="15" customHeight="1" x14ac:dyDescent="0.2">
      <c r="E37401" s="28"/>
      <c r="F37401" s="28"/>
    </row>
    <row r="37402" spans="5:6" ht="15" customHeight="1" x14ac:dyDescent="0.2">
      <c r="E37402" s="28"/>
      <c r="F37402" s="28"/>
    </row>
    <row r="37403" spans="5:6" ht="15" customHeight="1" x14ac:dyDescent="0.2">
      <c r="E37403" s="28"/>
      <c r="F37403" s="28"/>
    </row>
    <row r="37404" spans="5:6" ht="15" customHeight="1" x14ac:dyDescent="0.2">
      <c r="E37404" s="28"/>
      <c r="F37404" s="28"/>
    </row>
    <row r="37405" spans="5:6" ht="15" customHeight="1" x14ac:dyDescent="0.2">
      <c r="E37405" s="28"/>
      <c r="F37405" s="28"/>
    </row>
    <row r="37406" spans="5:6" ht="15" customHeight="1" x14ac:dyDescent="0.2">
      <c r="E37406" s="28"/>
      <c r="F37406" s="28"/>
    </row>
    <row r="37407" spans="5:6" ht="15" customHeight="1" x14ac:dyDescent="0.2">
      <c r="E37407" s="28"/>
      <c r="F37407" s="28"/>
    </row>
    <row r="37408" spans="5:6" ht="15" customHeight="1" x14ac:dyDescent="0.2">
      <c r="E37408" s="28"/>
      <c r="F37408" s="28"/>
    </row>
    <row r="37409" spans="5:6" ht="15" customHeight="1" x14ac:dyDescent="0.2">
      <c r="E37409" s="28"/>
      <c r="F37409" s="28"/>
    </row>
    <row r="37410" spans="5:6" ht="15" customHeight="1" x14ac:dyDescent="0.2">
      <c r="E37410" s="28"/>
      <c r="F37410" s="28"/>
    </row>
    <row r="37411" spans="5:6" ht="15" customHeight="1" x14ac:dyDescent="0.2">
      <c r="E37411" s="28"/>
      <c r="F37411" s="28"/>
    </row>
    <row r="37412" spans="5:6" ht="15" customHeight="1" x14ac:dyDescent="0.2">
      <c r="E37412" s="28"/>
      <c r="F37412" s="28"/>
    </row>
    <row r="37413" spans="5:6" ht="15" customHeight="1" x14ac:dyDescent="0.2">
      <c r="E37413" s="28"/>
      <c r="F37413" s="28"/>
    </row>
    <row r="37414" spans="5:6" ht="15" customHeight="1" x14ac:dyDescent="0.2">
      <c r="E37414" s="28"/>
      <c r="F37414" s="28"/>
    </row>
    <row r="37415" spans="5:6" ht="15" customHeight="1" x14ac:dyDescent="0.2">
      <c r="E37415" s="28"/>
      <c r="F37415" s="28"/>
    </row>
    <row r="37416" spans="5:6" ht="15" customHeight="1" x14ac:dyDescent="0.2">
      <c r="E37416" s="28"/>
      <c r="F37416" s="28"/>
    </row>
    <row r="37417" spans="5:6" ht="15" customHeight="1" x14ac:dyDescent="0.2">
      <c r="E37417" s="28"/>
      <c r="F37417" s="28"/>
    </row>
    <row r="37418" spans="5:6" ht="15" customHeight="1" x14ac:dyDescent="0.2">
      <c r="E37418" s="28"/>
      <c r="F37418" s="28"/>
    </row>
    <row r="37419" spans="5:6" ht="15" customHeight="1" x14ac:dyDescent="0.2">
      <c r="E37419" s="28"/>
      <c r="F37419" s="28"/>
    </row>
    <row r="37420" spans="5:6" ht="15" customHeight="1" x14ac:dyDescent="0.2">
      <c r="E37420" s="28"/>
      <c r="F37420" s="28"/>
    </row>
    <row r="37421" spans="5:6" ht="15" customHeight="1" x14ac:dyDescent="0.2">
      <c r="E37421" s="28"/>
      <c r="F37421" s="28"/>
    </row>
    <row r="37422" spans="5:6" ht="15" customHeight="1" x14ac:dyDescent="0.2">
      <c r="E37422" s="28"/>
      <c r="F37422" s="28"/>
    </row>
    <row r="37423" spans="5:6" ht="15" customHeight="1" x14ac:dyDescent="0.2">
      <c r="E37423" s="28"/>
      <c r="F37423" s="28"/>
    </row>
    <row r="37424" spans="5:6" ht="15" customHeight="1" x14ac:dyDescent="0.2">
      <c r="E37424" s="28"/>
      <c r="F37424" s="28"/>
    </row>
    <row r="37425" spans="5:6" ht="15" customHeight="1" x14ac:dyDescent="0.2">
      <c r="E37425" s="28"/>
      <c r="F37425" s="28"/>
    </row>
    <row r="37426" spans="5:6" ht="15" customHeight="1" x14ac:dyDescent="0.2">
      <c r="E37426" s="28"/>
      <c r="F37426" s="28"/>
    </row>
    <row r="37427" spans="5:6" ht="15" customHeight="1" x14ac:dyDescent="0.2">
      <c r="E37427" s="28"/>
      <c r="F37427" s="28"/>
    </row>
    <row r="37428" spans="5:6" ht="15" customHeight="1" x14ac:dyDescent="0.2">
      <c r="E37428" s="28"/>
      <c r="F37428" s="28"/>
    </row>
    <row r="37429" spans="5:6" ht="15" customHeight="1" x14ac:dyDescent="0.2">
      <c r="E37429" s="28"/>
      <c r="F37429" s="28"/>
    </row>
    <row r="37430" spans="5:6" ht="15" customHeight="1" x14ac:dyDescent="0.2">
      <c r="E37430" s="28"/>
      <c r="F37430" s="28"/>
    </row>
    <row r="37431" spans="5:6" ht="15" customHeight="1" x14ac:dyDescent="0.2">
      <c r="E37431" s="28"/>
      <c r="F37431" s="28"/>
    </row>
    <row r="37432" spans="5:6" ht="15" customHeight="1" x14ac:dyDescent="0.2">
      <c r="E37432" s="28"/>
      <c r="F37432" s="28"/>
    </row>
    <row r="37433" spans="5:6" ht="15" customHeight="1" x14ac:dyDescent="0.2">
      <c r="E37433" s="28"/>
      <c r="F37433" s="28"/>
    </row>
    <row r="37434" spans="5:6" ht="15" customHeight="1" x14ac:dyDescent="0.2">
      <c r="E37434" s="28"/>
      <c r="F37434" s="28"/>
    </row>
    <row r="37435" spans="5:6" ht="15" customHeight="1" x14ac:dyDescent="0.2">
      <c r="E37435" s="28"/>
      <c r="F37435" s="28"/>
    </row>
    <row r="37436" spans="5:6" ht="15" customHeight="1" x14ac:dyDescent="0.2">
      <c r="E37436" s="28"/>
      <c r="F37436" s="28"/>
    </row>
    <row r="37437" spans="5:6" ht="15" customHeight="1" x14ac:dyDescent="0.2">
      <c r="E37437" s="28"/>
      <c r="F37437" s="28"/>
    </row>
    <row r="37438" spans="5:6" ht="15" customHeight="1" x14ac:dyDescent="0.2">
      <c r="E37438" s="28"/>
      <c r="F37438" s="28"/>
    </row>
    <row r="37439" spans="5:6" ht="15" customHeight="1" x14ac:dyDescent="0.2">
      <c r="E37439" s="28"/>
      <c r="F37439" s="28"/>
    </row>
    <row r="37440" spans="5:6" ht="15" customHeight="1" x14ac:dyDescent="0.2">
      <c r="E37440" s="28"/>
      <c r="F37440" s="28"/>
    </row>
    <row r="37441" spans="5:6" ht="15" customHeight="1" x14ac:dyDescent="0.2">
      <c r="E37441" s="28"/>
      <c r="F37441" s="28"/>
    </row>
    <row r="37442" spans="5:6" ht="15" customHeight="1" x14ac:dyDescent="0.2">
      <c r="E37442" s="28"/>
      <c r="F37442" s="28"/>
    </row>
    <row r="37443" spans="5:6" ht="15" customHeight="1" x14ac:dyDescent="0.2">
      <c r="E37443" s="28"/>
      <c r="F37443" s="28"/>
    </row>
    <row r="37444" spans="5:6" ht="15" customHeight="1" x14ac:dyDescent="0.2">
      <c r="E37444" s="28"/>
      <c r="F37444" s="28"/>
    </row>
    <row r="37445" spans="5:6" ht="15" customHeight="1" x14ac:dyDescent="0.2">
      <c r="E37445" s="28"/>
      <c r="F37445" s="28"/>
    </row>
    <row r="37446" spans="5:6" ht="15" customHeight="1" x14ac:dyDescent="0.2">
      <c r="E37446" s="28"/>
      <c r="F37446" s="28"/>
    </row>
    <row r="37447" spans="5:6" ht="15" customHeight="1" x14ac:dyDescent="0.2">
      <c r="E37447" s="28"/>
      <c r="F37447" s="28"/>
    </row>
    <row r="37448" spans="5:6" ht="15" customHeight="1" x14ac:dyDescent="0.2">
      <c r="E37448" s="28"/>
      <c r="F37448" s="28"/>
    </row>
    <row r="37449" spans="5:6" ht="15" customHeight="1" x14ac:dyDescent="0.2">
      <c r="E37449" s="28"/>
      <c r="F37449" s="28"/>
    </row>
    <row r="37450" spans="5:6" ht="15" customHeight="1" x14ac:dyDescent="0.2">
      <c r="E37450" s="28"/>
      <c r="F37450" s="28"/>
    </row>
    <row r="37451" spans="5:6" ht="15" customHeight="1" x14ac:dyDescent="0.2">
      <c r="E37451" s="28"/>
      <c r="F37451" s="28"/>
    </row>
    <row r="37452" spans="5:6" ht="15" customHeight="1" x14ac:dyDescent="0.2">
      <c r="E37452" s="28"/>
      <c r="F37452" s="28"/>
    </row>
    <row r="37453" spans="5:6" ht="15" customHeight="1" x14ac:dyDescent="0.2">
      <c r="E37453" s="28"/>
      <c r="F37453" s="28"/>
    </row>
    <row r="37454" spans="5:6" ht="15" customHeight="1" x14ac:dyDescent="0.2">
      <c r="E37454" s="28"/>
      <c r="F37454" s="28"/>
    </row>
    <row r="37455" spans="5:6" ht="15" customHeight="1" x14ac:dyDescent="0.2">
      <c r="E37455" s="28"/>
      <c r="F37455" s="28"/>
    </row>
    <row r="37456" spans="5:6" ht="15" customHeight="1" x14ac:dyDescent="0.2">
      <c r="E37456" s="28"/>
      <c r="F37456" s="28"/>
    </row>
    <row r="37457" spans="5:6" ht="15" customHeight="1" x14ac:dyDescent="0.2">
      <c r="E37457" s="28"/>
      <c r="F37457" s="28"/>
    </row>
    <row r="37458" spans="5:6" ht="15" customHeight="1" x14ac:dyDescent="0.2">
      <c r="E37458" s="28"/>
      <c r="F37458" s="28"/>
    </row>
    <row r="37459" spans="5:6" ht="15" customHeight="1" x14ac:dyDescent="0.2">
      <c r="E37459" s="28"/>
      <c r="F37459" s="28"/>
    </row>
    <row r="37460" spans="5:6" ht="15" customHeight="1" x14ac:dyDescent="0.2">
      <c r="E37460" s="28"/>
      <c r="F37460" s="28"/>
    </row>
    <row r="37461" spans="5:6" ht="15" customHeight="1" x14ac:dyDescent="0.2">
      <c r="E37461" s="28"/>
      <c r="F37461" s="28"/>
    </row>
    <row r="37462" spans="5:6" ht="15" customHeight="1" x14ac:dyDescent="0.2">
      <c r="E37462" s="28"/>
      <c r="F37462" s="28"/>
    </row>
    <row r="37463" spans="5:6" ht="15" customHeight="1" x14ac:dyDescent="0.2">
      <c r="E37463" s="28"/>
      <c r="F37463" s="28"/>
    </row>
    <row r="37464" spans="5:6" ht="15" customHeight="1" x14ac:dyDescent="0.2">
      <c r="E37464" s="28"/>
      <c r="F37464" s="28"/>
    </row>
    <row r="37465" spans="5:6" ht="15" customHeight="1" x14ac:dyDescent="0.2">
      <c r="E37465" s="28"/>
      <c r="F37465" s="28"/>
    </row>
    <row r="37466" spans="5:6" ht="15" customHeight="1" x14ac:dyDescent="0.2">
      <c r="E37466" s="28"/>
      <c r="F37466" s="28"/>
    </row>
    <row r="37467" spans="5:6" ht="15" customHeight="1" x14ac:dyDescent="0.2">
      <c r="E37467" s="28"/>
      <c r="F37467" s="28"/>
    </row>
    <row r="37468" spans="5:6" ht="15" customHeight="1" x14ac:dyDescent="0.2">
      <c r="E37468" s="28"/>
      <c r="F37468" s="28"/>
    </row>
    <row r="37469" spans="5:6" ht="15" customHeight="1" x14ac:dyDescent="0.2">
      <c r="E37469" s="28"/>
      <c r="F37469" s="28"/>
    </row>
    <row r="37470" spans="5:6" ht="15" customHeight="1" x14ac:dyDescent="0.2">
      <c r="E37470" s="28"/>
      <c r="F37470" s="28"/>
    </row>
    <row r="37471" spans="5:6" ht="15" customHeight="1" x14ac:dyDescent="0.2">
      <c r="E37471" s="28"/>
      <c r="F37471" s="28"/>
    </row>
    <row r="37472" spans="5:6" ht="15" customHeight="1" x14ac:dyDescent="0.2">
      <c r="E37472" s="28"/>
      <c r="F37472" s="28"/>
    </row>
    <row r="37473" spans="5:6" ht="15" customHeight="1" x14ac:dyDescent="0.2">
      <c r="E37473" s="28"/>
      <c r="F37473" s="28"/>
    </row>
    <row r="37474" spans="5:6" ht="15" customHeight="1" x14ac:dyDescent="0.2">
      <c r="E37474" s="28"/>
      <c r="F37474" s="28"/>
    </row>
    <row r="37475" spans="5:6" ht="15" customHeight="1" x14ac:dyDescent="0.2">
      <c r="E37475" s="28"/>
      <c r="F37475" s="28"/>
    </row>
    <row r="37476" spans="5:6" ht="15" customHeight="1" x14ac:dyDescent="0.2">
      <c r="E37476" s="28"/>
      <c r="F37476" s="28"/>
    </row>
    <row r="37477" spans="5:6" ht="15" customHeight="1" x14ac:dyDescent="0.2">
      <c r="E37477" s="28"/>
      <c r="F37477" s="28"/>
    </row>
    <row r="37478" spans="5:6" ht="15" customHeight="1" x14ac:dyDescent="0.2">
      <c r="E37478" s="28"/>
      <c r="F37478" s="28"/>
    </row>
    <row r="37479" spans="5:6" ht="15" customHeight="1" x14ac:dyDescent="0.2">
      <c r="E37479" s="28"/>
      <c r="F37479" s="28"/>
    </row>
    <row r="37480" spans="5:6" ht="15" customHeight="1" x14ac:dyDescent="0.2">
      <c r="E37480" s="28"/>
      <c r="F37480" s="28"/>
    </row>
    <row r="37481" spans="5:6" ht="15" customHeight="1" x14ac:dyDescent="0.2">
      <c r="E37481" s="28"/>
      <c r="F37481" s="28"/>
    </row>
    <row r="37482" spans="5:6" ht="15" customHeight="1" x14ac:dyDescent="0.2">
      <c r="E37482" s="28"/>
      <c r="F37482" s="28"/>
    </row>
    <row r="37483" spans="5:6" ht="15" customHeight="1" x14ac:dyDescent="0.2">
      <c r="E37483" s="28"/>
      <c r="F37483" s="28"/>
    </row>
    <row r="37484" spans="5:6" ht="15" customHeight="1" x14ac:dyDescent="0.2">
      <c r="E37484" s="28"/>
      <c r="F37484" s="28"/>
    </row>
    <row r="37485" spans="5:6" ht="15" customHeight="1" x14ac:dyDescent="0.2">
      <c r="E37485" s="28"/>
      <c r="F37485" s="28"/>
    </row>
    <row r="37486" spans="5:6" ht="15" customHeight="1" x14ac:dyDescent="0.2">
      <c r="E37486" s="28"/>
      <c r="F37486" s="28"/>
    </row>
    <row r="37487" spans="5:6" ht="15" customHeight="1" x14ac:dyDescent="0.2">
      <c r="E37487" s="28"/>
      <c r="F37487" s="28"/>
    </row>
    <row r="37488" spans="5:6" ht="15" customHeight="1" x14ac:dyDescent="0.2">
      <c r="E37488" s="28"/>
      <c r="F37488" s="28"/>
    </row>
    <row r="37489" spans="5:6" ht="15" customHeight="1" x14ac:dyDescent="0.2">
      <c r="E37489" s="28"/>
      <c r="F37489" s="28"/>
    </row>
    <row r="37490" spans="5:6" ht="15" customHeight="1" x14ac:dyDescent="0.2">
      <c r="E37490" s="28"/>
      <c r="F37490" s="28"/>
    </row>
    <row r="37491" spans="5:6" ht="15" customHeight="1" x14ac:dyDescent="0.2">
      <c r="E37491" s="28"/>
      <c r="F37491" s="28"/>
    </row>
    <row r="37492" spans="5:6" ht="15" customHeight="1" x14ac:dyDescent="0.2">
      <c r="E37492" s="28"/>
      <c r="F37492" s="28"/>
    </row>
    <row r="37493" spans="5:6" ht="15" customHeight="1" x14ac:dyDescent="0.2">
      <c r="E37493" s="28"/>
      <c r="F37493" s="28"/>
    </row>
    <row r="37494" spans="5:6" ht="15" customHeight="1" x14ac:dyDescent="0.2">
      <c r="E37494" s="28"/>
      <c r="F37494" s="28"/>
    </row>
    <row r="37495" spans="5:6" ht="15" customHeight="1" x14ac:dyDescent="0.2">
      <c r="E37495" s="28"/>
      <c r="F37495" s="28"/>
    </row>
    <row r="37496" spans="5:6" ht="15" customHeight="1" x14ac:dyDescent="0.2">
      <c r="E37496" s="28"/>
      <c r="F37496" s="28"/>
    </row>
    <row r="37497" spans="5:6" ht="15" customHeight="1" x14ac:dyDescent="0.2">
      <c r="E37497" s="28"/>
      <c r="F37497" s="28"/>
    </row>
    <row r="37498" spans="5:6" ht="15" customHeight="1" x14ac:dyDescent="0.2">
      <c r="E37498" s="28"/>
      <c r="F37498" s="28"/>
    </row>
    <row r="37499" spans="5:6" ht="15" customHeight="1" x14ac:dyDescent="0.2">
      <c r="E37499" s="28"/>
      <c r="F37499" s="28"/>
    </row>
    <row r="37500" spans="5:6" ht="15" customHeight="1" x14ac:dyDescent="0.2">
      <c r="E37500" s="28"/>
      <c r="F37500" s="28"/>
    </row>
    <row r="37501" spans="5:6" ht="15" customHeight="1" x14ac:dyDescent="0.2">
      <c r="E37501" s="28"/>
      <c r="F37501" s="28"/>
    </row>
    <row r="37502" spans="5:6" ht="15" customHeight="1" x14ac:dyDescent="0.2">
      <c r="E37502" s="28"/>
      <c r="F37502" s="28"/>
    </row>
    <row r="37503" spans="5:6" ht="15" customHeight="1" x14ac:dyDescent="0.2">
      <c r="E37503" s="28"/>
      <c r="F37503" s="28"/>
    </row>
    <row r="37504" spans="5:6" ht="15" customHeight="1" x14ac:dyDescent="0.2">
      <c r="E37504" s="28"/>
      <c r="F37504" s="28"/>
    </row>
    <row r="37505" spans="5:6" ht="15" customHeight="1" x14ac:dyDescent="0.2">
      <c r="E37505" s="28"/>
      <c r="F37505" s="28"/>
    </row>
    <row r="37506" spans="5:6" ht="15" customHeight="1" x14ac:dyDescent="0.2">
      <c r="E37506" s="28"/>
      <c r="F37506" s="28"/>
    </row>
    <row r="37507" spans="5:6" ht="15" customHeight="1" x14ac:dyDescent="0.2">
      <c r="E37507" s="28"/>
      <c r="F37507" s="28"/>
    </row>
    <row r="37508" spans="5:6" ht="15" customHeight="1" x14ac:dyDescent="0.2">
      <c r="E37508" s="28"/>
      <c r="F37508" s="28"/>
    </row>
    <row r="37509" spans="5:6" ht="15" customHeight="1" x14ac:dyDescent="0.2">
      <c r="E37509" s="28"/>
      <c r="F37509" s="28"/>
    </row>
    <row r="37510" spans="5:6" ht="15" customHeight="1" x14ac:dyDescent="0.2">
      <c r="E37510" s="28"/>
      <c r="F37510" s="28"/>
    </row>
    <row r="37511" spans="5:6" ht="15" customHeight="1" x14ac:dyDescent="0.2">
      <c r="E37511" s="28"/>
      <c r="F37511" s="28"/>
    </row>
    <row r="37512" spans="5:6" ht="15" customHeight="1" x14ac:dyDescent="0.2">
      <c r="E37512" s="28"/>
      <c r="F37512" s="28"/>
    </row>
    <row r="37513" spans="5:6" ht="15" customHeight="1" x14ac:dyDescent="0.2">
      <c r="E37513" s="28"/>
      <c r="F37513" s="28"/>
    </row>
    <row r="37514" spans="5:6" ht="15" customHeight="1" x14ac:dyDescent="0.2">
      <c r="E37514" s="28"/>
      <c r="F37514" s="28"/>
    </row>
    <row r="37515" spans="5:6" ht="15" customHeight="1" x14ac:dyDescent="0.2">
      <c r="E37515" s="28"/>
      <c r="F37515" s="28"/>
    </row>
    <row r="37516" spans="5:6" ht="15" customHeight="1" x14ac:dyDescent="0.2">
      <c r="E37516" s="28"/>
      <c r="F37516" s="28"/>
    </row>
    <row r="37517" spans="5:6" ht="15" customHeight="1" x14ac:dyDescent="0.2">
      <c r="E37517" s="28"/>
      <c r="F37517" s="28"/>
    </row>
    <row r="37518" spans="5:6" ht="15" customHeight="1" x14ac:dyDescent="0.2">
      <c r="E37518" s="28"/>
      <c r="F37518" s="28"/>
    </row>
    <row r="37519" spans="5:6" ht="15" customHeight="1" x14ac:dyDescent="0.2">
      <c r="E37519" s="28"/>
      <c r="F37519" s="28"/>
    </row>
    <row r="37520" spans="5:6" ht="15" customHeight="1" x14ac:dyDescent="0.2">
      <c r="E37520" s="28"/>
      <c r="F37520" s="28"/>
    </row>
    <row r="37521" spans="5:6" ht="15" customHeight="1" x14ac:dyDescent="0.2">
      <c r="E37521" s="28"/>
      <c r="F37521" s="28"/>
    </row>
    <row r="37522" spans="5:6" ht="15" customHeight="1" x14ac:dyDescent="0.2">
      <c r="E37522" s="28"/>
      <c r="F37522" s="28"/>
    </row>
    <row r="37523" spans="5:6" ht="15" customHeight="1" x14ac:dyDescent="0.2">
      <c r="E37523" s="28"/>
      <c r="F37523" s="28"/>
    </row>
    <row r="37524" spans="5:6" ht="15" customHeight="1" x14ac:dyDescent="0.2">
      <c r="E37524" s="28"/>
      <c r="F37524" s="28"/>
    </row>
    <row r="37525" spans="5:6" ht="15" customHeight="1" x14ac:dyDescent="0.2">
      <c r="E37525" s="28"/>
      <c r="F37525" s="28"/>
    </row>
    <row r="37526" spans="5:6" ht="15" customHeight="1" x14ac:dyDescent="0.2">
      <c r="E37526" s="28"/>
      <c r="F37526" s="28"/>
    </row>
    <row r="37527" spans="5:6" ht="15" customHeight="1" x14ac:dyDescent="0.2">
      <c r="E37527" s="28"/>
      <c r="F37527" s="28"/>
    </row>
    <row r="37528" spans="5:6" ht="15" customHeight="1" x14ac:dyDescent="0.2">
      <c r="E37528" s="28"/>
      <c r="F37528" s="28"/>
    </row>
    <row r="37529" spans="5:6" ht="15" customHeight="1" x14ac:dyDescent="0.2">
      <c r="E37529" s="28"/>
      <c r="F37529" s="28"/>
    </row>
    <row r="37530" spans="5:6" ht="15" customHeight="1" x14ac:dyDescent="0.2">
      <c r="E37530" s="28"/>
      <c r="F37530" s="28"/>
    </row>
    <row r="37531" spans="5:6" ht="15" customHeight="1" x14ac:dyDescent="0.2">
      <c r="E37531" s="28"/>
      <c r="F37531" s="28"/>
    </row>
    <row r="37532" spans="5:6" ht="15" customHeight="1" x14ac:dyDescent="0.2">
      <c r="E37532" s="28"/>
      <c r="F37532" s="28"/>
    </row>
    <row r="37533" spans="5:6" ht="15" customHeight="1" x14ac:dyDescent="0.2">
      <c r="E37533" s="28"/>
      <c r="F37533" s="28"/>
    </row>
    <row r="37534" spans="5:6" ht="15" customHeight="1" x14ac:dyDescent="0.2">
      <c r="E37534" s="28"/>
      <c r="F37534" s="28"/>
    </row>
    <row r="37535" spans="5:6" ht="15" customHeight="1" x14ac:dyDescent="0.2">
      <c r="E37535" s="28"/>
      <c r="F37535" s="28"/>
    </row>
    <row r="37536" spans="5:6" ht="15" customHeight="1" x14ac:dyDescent="0.2">
      <c r="E37536" s="28"/>
      <c r="F37536" s="28"/>
    </row>
    <row r="37537" spans="5:6" ht="15" customHeight="1" x14ac:dyDescent="0.2">
      <c r="E37537" s="28"/>
      <c r="F37537" s="28"/>
    </row>
    <row r="37538" spans="5:6" ht="15" customHeight="1" x14ac:dyDescent="0.2">
      <c r="E37538" s="28"/>
      <c r="F37538" s="28"/>
    </row>
    <row r="37539" spans="5:6" ht="15" customHeight="1" x14ac:dyDescent="0.2">
      <c r="E37539" s="28"/>
      <c r="F37539" s="28"/>
    </row>
    <row r="37540" spans="5:6" ht="15" customHeight="1" x14ac:dyDescent="0.2">
      <c r="E37540" s="28"/>
      <c r="F37540" s="28"/>
    </row>
    <row r="37541" spans="5:6" ht="15" customHeight="1" x14ac:dyDescent="0.2">
      <c r="E37541" s="28"/>
      <c r="F37541" s="28"/>
    </row>
    <row r="37542" spans="5:6" ht="15" customHeight="1" x14ac:dyDescent="0.2">
      <c r="E37542" s="28"/>
      <c r="F37542" s="28"/>
    </row>
    <row r="37543" spans="5:6" ht="15" customHeight="1" x14ac:dyDescent="0.2">
      <c r="E37543" s="28"/>
      <c r="F37543" s="28"/>
    </row>
    <row r="37544" spans="5:6" ht="15" customHeight="1" x14ac:dyDescent="0.2">
      <c r="E37544" s="28"/>
      <c r="F37544" s="28"/>
    </row>
    <row r="37545" spans="5:6" ht="15" customHeight="1" x14ac:dyDescent="0.2">
      <c r="E37545" s="28"/>
      <c r="F37545" s="28"/>
    </row>
    <row r="37546" spans="5:6" ht="15" customHeight="1" x14ac:dyDescent="0.2">
      <c r="E37546" s="28"/>
      <c r="F37546" s="28"/>
    </row>
    <row r="37547" spans="5:6" ht="15" customHeight="1" x14ac:dyDescent="0.2">
      <c r="E37547" s="28"/>
      <c r="F37547" s="28"/>
    </row>
    <row r="37548" spans="5:6" ht="15" customHeight="1" x14ac:dyDescent="0.2">
      <c r="E37548" s="28"/>
      <c r="F37548" s="28"/>
    </row>
    <row r="37549" spans="5:6" ht="15" customHeight="1" x14ac:dyDescent="0.2">
      <c r="E37549" s="28"/>
      <c r="F37549" s="28"/>
    </row>
    <row r="37550" spans="5:6" ht="15" customHeight="1" x14ac:dyDescent="0.2">
      <c r="E37550" s="28"/>
      <c r="F37550" s="28"/>
    </row>
    <row r="37551" spans="5:6" ht="15" customHeight="1" x14ac:dyDescent="0.2">
      <c r="E37551" s="28"/>
      <c r="F37551" s="28"/>
    </row>
    <row r="37552" spans="5:6" ht="15" customHeight="1" x14ac:dyDescent="0.2">
      <c r="E37552" s="28"/>
      <c r="F37552" s="28"/>
    </row>
    <row r="37553" spans="5:6" ht="15" customHeight="1" x14ac:dyDescent="0.2">
      <c r="E37553" s="28"/>
      <c r="F37553" s="28"/>
    </row>
    <row r="37554" spans="5:6" ht="15" customHeight="1" x14ac:dyDescent="0.2">
      <c r="E37554" s="28"/>
      <c r="F37554" s="28"/>
    </row>
    <row r="37555" spans="5:6" ht="15" customHeight="1" x14ac:dyDescent="0.2">
      <c r="E37555" s="28"/>
      <c r="F37555" s="28"/>
    </row>
    <row r="37556" spans="5:6" ht="15" customHeight="1" x14ac:dyDescent="0.2">
      <c r="E37556" s="28"/>
      <c r="F37556" s="28"/>
    </row>
    <row r="37557" spans="5:6" ht="15" customHeight="1" x14ac:dyDescent="0.2">
      <c r="E37557" s="28"/>
      <c r="F37557" s="28"/>
    </row>
    <row r="37558" spans="5:6" ht="15" customHeight="1" x14ac:dyDescent="0.2">
      <c r="E37558" s="28"/>
      <c r="F37558" s="28"/>
    </row>
    <row r="37559" spans="5:6" ht="15" customHeight="1" x14ac:dyDescent="0.2">
      <c r="E37559" s="28"/>
      <c r="F37559" s="28"/>
    </row>
    <row r="37560" spans="5:6" ht="15" customHeight="1" x14ac:dyDescent="0.2">
      <c r="E37560" s="28"/>
      <c r="F37560" s="28"/>
    </row>
    <row r="37561" spans="5:6" ht="15" customHeight="1" x14ac:dyDescent="0.2">
      <c r="E37561" s="28"/>
      <c r="F37561" s="28"/>
    </row>
    <row r="37562" spans="5:6" ht="15" customHeight="1" x14ac:dyDescent="0.2">
      <c r="E37562" s="28"/>
      <c r="F37562" s="28"/>
    </row>
    <row r="37563" spans="5:6" ht="15" customHeight="1" x14ac:dyDescent="0.2">
      <c r="E37563" s="28"/>
      <c r="F37563" s="28"/>
    </row>
    <row r="37564" spans="5:6" ht="15" customHeight="1" x14ac:dyDescent="0.2">
      <c r="E37564" s="28"/>
      <c r="F37564" s="28"/>
    </row>
    <row r="37565" spans="5:6" ht="15" customHeight="1" x14ac:dyDescent="0.2">
      <c r="E37565" s="28"/>
      <c r="F37565" s="28"/>
    </row>
    <row r="37566" spans="5:6" ht="15" customHeight="1" x14ac:dyDescent="0.2">
      <c r="E37566" s="28"/>
      <c r="F37566" s="28"/>
    </row>
    <row r="37567" spans="5:6" ht="15" customHeight="1" x14ac:dyDescent="0.2">
      <c r="E37567" s="28"/>
      <c r="F37567" s="28"/>
    </row>
    <row r="37568" spans="5:6" ht="15" customHeight="1" x14ac:dyDescent="0.2">
      <c r="E37568" s="28"/>
      <c r="F37568" s="28"/>
    </row>
    <row r="37569" spans="5:6" ht="15" customHeight="1" x14ac:dyDescent="0.2">
      <c r="E37569" s="28"/>
      <c r="F37569" s="28"/>
    </row>
    <row r="37570" spans="5:6" ht="15" customHeight="1" x14ac:dyDescent="0.2">
      <c r="E37570" s="28"/>
      <c r="F37570" s="28"/>
    </row>
    <row r="37571" spans="5:6" ht="15" customHeight="1" x14ac:dyDescent="0.2">
      <c r="E37571" s="28"/>
      <c r="F37571" s="28"/>
    </row>
    <row r="37572" spans="5:6" ht="15" customHeight="1" x14ac:dyDescent="0.2">
      <c r="E37572" s="28"/>
      <c r="F37572" s="28"/>
    </row>
    <row r="37573" spans="5:6" ht="15" customHeight="1" x14ac:dyDescent="0.2">
      <c r="E37573" s="28"/>
      <c r="F37573" s="28"/>
    </row>
    <row r="37574" spans="5:6" ht="15" customHeight="1" x14ac:dyDescent="0.2">
      <c r="E37574" s="28"/>
      <c r="F37574" s="28"/>
    </row>
    <row r="37575" spans="5:6" ht="15" customHeight="1" x14ac:dyDescent="0.2">
      <c r="E37575" s="28"/>
      <c r="F37575" s="28"/>
    </row>
    <row r="37576" spans="5:6" ht="15" customHeight="1" x14ac:dyDescent="0.2">
      <c r="E37576" s="28"/>
      <c r="F37576" s="28"/>
    </row>
    <row r="37577" spans="5:6" ht="15" customHeight="1" x14ac:dyDescent="0.2">
      <c r="E37577" s="28"/>
      <c r="F37577" s="28"/>
    </row>
    <row r="37578" spans="5:6" ht="15" customHeight="1" x14ac:dyDescent="0.2">
      <c r="E37578" s="28"/>
      <c r="F37578" s="28"/>
    </row>
    <row r="37579" spans="5:6" ht="15" customHeight="1" x14ac:dyDescent="0.2">
      <c r="E37579" s="28"/>
      <c r="F37579" s="28"/>
    </row>
    <row r="37580" spans="5:6" ht="15" customHeight="1" x14ac:dyDescent="0.2">
      <c r="E37580" s="28"/>
      <c r="F37580" s="28"/>
    </row>
    <row r="37581" spans="5:6" ht="15" customHeight="1" x14ac:dyDescent="0.2">
      <c r="E37581" s="28"/>
      <c r="F37581" s="28"/>
    </row>
    <row r="37582" spans="5:6" ht="15" customHeight="1" x14ac:dyDescent="0.2">
      <c r="E37582" s="28"/>
      <c r="F37582" s="28"/>
    </row>
    <row r="37583" spans="5:6" ht="15" customHeight="1" x14ac:dyDescent="0.2">
      <c r="E37583" s="28"/>
      <c r="F37583" s="28"/>
    </row>
    <row r="37584" spans="5:6" ht="15" customHeight="1" x14ac:dyDescent="0.2">
      <c r="E37584" s="28"/>
      <c r="F37584" s="28"/>
    </row>
    <row r="37585" spans="5:6" ht="15" customHeight="1" x14ac:dyDescent="0.2">
      <c r="E37585" s="28"/>
      <c r="F37585" s="28"/>
    </row>
    <row r="37586" spans="5:6" ht="15" customHeight="1" x14ac:dyDescent="0.2">
      <c r="E37586" s="28"/>
      <c r="F37586" s="28"/>
    </row>
    <row r="37587" spans="5:6" ht="15" customHeight="1" x14ac:dyDescent="0.2">
      <c r="E37587" s="28"/>
      <c r="F37587" s="28"/>
    </row>
    <row r="37588" spans="5:6" ht="15" customHeight="1" x14ac:dyDescent="0.2">
      <c r="E37588" s="28"/>
      <c r="F37588" s="28"/>
    </row>
    <row r="37589" spans="5:6" ht="15" customHeight="1" x14ac:dyDescent="0.2">
      <c r="E37589" s="28"/>
      <c r="F37589" s="28"/>
    </row>
    <row r="37590" spans="5:6" ht="15" customHeight="1" x14ac:dyDescent="0.2">
      <c r="E37590" s="28"/>
      <c r="F37590" s="28"/>
    </row>
    <row r="37591" spans="5:6" ht="15" customHeight="1" x14ac:dyDescent="0.2">
      <c r="E37591" s="28"/>
      <c r="F37591" s="28"/>
    </row>
    <row r="37592" spans="5:6" ht="15" customHeight="1" x14ac:dyDescent="0.2">
      <c r="E37592" s="28"/>
      <c r="F37592" s="28"/>
    </row>
    <row r="37593" spans="5:6" ht="15" customHeight="1" x14ac:dyDescent="0.2">
      <c r="E37593" s="28"/>
      <c r="F37593" s="28"/>
    </row>
    <row r="37594" spans="5:6" ht="15" customHeight="1" x14ac:dyDescent="0.2">
      <c r="E37594" s="28"/>
      <c r="F37594" s="28"/>
    </row>
    <row r="37595" spans="5:6" ht="15" customHeight="1" x14ac:dyDescent="0.2">
      <c r="E37595" s="28"/>
      <c r="F37595" s="28"/>
    </row>
    <row r="37596" spans="5:6" ht="15" customHeight="1" x14ac:dyDescent="0.2">
      <c r="E37596" s="28"/>
      <c r="F37596" s="28"/>
    </row>
    <row r="37597" spans="5:6" ht="15" customHeight="1" x14ac:dyDescent="0.2">
      <c r="E37597" s="28"/>
      <c r="F37597" s="28"/>
    </row>
    <row r="37598" spans="5:6" ht="15" customHeight="1" x14ac:dyDescent="0.2">
      <c r="E37598" s="28"/>
      <c r="F37598" s="28"/>
    </row>
    <row r="37599" spans="5:6" ht="15" customHeight="1" x14ac:dyDescent="0.2">
      <c r="E37599" s="28"/>
      <c r="F37599" s="28"/>
    </row>
    <row r="37600" spans="5:6" ht="15" customHeight="1" x14ac:dyDescent="0.2">
      <c r="E37600" s="28"/>
      <c r="F37600" s="28"/>
    </row>
    <row r="37601" spans="5:6" ht="15" customHeight="1" x14ac:dyDescent="0.2">
      <c r="E37601" s="28"/>
      <c r="F37601" s="28"/>
    </row>
    <row r="37602" spans="5:6" ht="15" customHeight="1" x14ac:dyDescent="0.2">
      <c r="E37602" s="28"/>
      <c r="F37602" s="28"/>
    </row>
    <row r="37603" spans="5:6" ht="15" customHeight="1" x14ac:dyDescent="0.2">
      <c r="E37603" s="28"/>
      <c r="F37603" s="28"/>
    </row>
    <row r="37604" spans="5:6" ht="15" customHeight="1" x14ac:dyDescent="0.2">
      <c r="E37604" s="28"/>
      <c r="F37604" s="28"/>
    </row>
    <row r="37605" spans="5:6" ht="15" customHeight="1" x14ac:dyDescent="0.2">
      <c r="E37605" s="28"/>
      <c r="F37605" s="28"/>
    </row>
    <row r="37606" spans="5:6" ht="15" customHeight="1" x14ac:dyDescent="0.2">
      <c r="E37606" s="28"/>
      <c r="F37606" s="28"/>
    </row>
    <row r="37607" spans="5:6" ht="15" customHeight="1" x14ac:dyDescent="0.2">
      <c r="E37607" s="28"/>
      <c r="F37607" s="28"/>
    </row>
    <row r="37608" spans="5:6" ht="15" customHeight="1" x14ac:dyDescent="0.2">
      <c r="E37608" s="28"/>
      <c r="F37608" s="28"/>
    </row>
    <row r="37609" spans="5:6" ht="15" customHeight="1" x14ac:dyDescent="0.2">
      <c r="E37609" s="28"/>
      <c r="F37609" s="28"/>
    </row>
    <row r="37610" spans="5:6" ht="15" customHeight="1" x14ac:dyDescent="0.2">
      <c r="E37610" s="28"/>
      <c r="F37610" s="28"/>
    </row>
    <row r="37611" spans="5:6" ht="15" customHeight="1" x14ac:dyDescent="0.2">
      <c r="E37611" s="28"/>
      <c r="F37611" s="28"/>
    </row>
    <row r="37612" spans="5:6" ht="15" customHeight="1" x14ac:dyDescent="0.2">
      <c r="E37612" s="28"/>
      <c r="F37612" s="28"/>
    </row>
    <row r="37613" spans="5:6" ht="15" customHeight="1" x14ac:dyDescent="0.2">
      <c r="E37613" s="28"/>
      <c r="F37613" s="28"/>
    </row>
    <row r="37614" spans="5:6" ht="15" customHeight="1" x14ac:dyDescent="0.2">
      <c r="E37614" s="28"/>
      <c r="F37614" s="28"/>
    </row>
    <row r="37615" spans="5:6" ht="15" customHeight="1" x14ac:dyDescent="0.2">
      <c r="E37615" s="28"/>
      <c r="F37615" s="28"/>
    </row>
    <row r="37616" spans="5:6" ht="15" customHeight="1" x14ac:dyDescent="0.2">
      <c r="E37616" s="28"/>
      <c r="F37616" s="28"/>
    </row>
    <row r="37617" spans="5:6" ht="15" customHeight="1" x14ac:dyDescent="0.2">
      <c r="E37617" s="28"/>
      <c r="F37617" s="28"/>
    </row>
    <row r="37618" spans="5:6" ht="15" customHeight="1" x14ac:dyDescent="0.2">
      <c r="E37618" s="28"/>
      <c r="F37618" s="28"/>
    </row>
    <row r="37619" spans="5:6" ht="15" customHeight="1" x14ac:dyDescent="0.2">
      <c r="E37619" s="28"/>
      <c r="F37619" s="28"/>
    </row>
    <row r="37620" spans="5:6" ht="15" customHeight="1" x14ac:dyDescent="0.2">
      <c r="E37620" s="28"/>
      <c r="F37620" s="28"/>
    </row>
    <row r="37621" spans="5:6" ht="15" customHeight="1" x14ac:dyDescent="0.2">
      <c r="E37621" s="28"/>
      <c r="F37621" s="28"/>
    </row>
    <row r="37622" spans="5:6" ht="15" customHeight="1" x14ac:dyDescent="0.2">
      <c r="E37622" s="28"/>
      <c r="F37622" s="28"/>
    </row>
    <row r="37623" spans="5:6" ht="15" customHeight="1" x14ac:dyDescent="0.2">
      <c r="E37623" s="28"/>
      <c r="F37623" s="28"/>
    </row>
    <row r="37624" spans="5:6" ht="15" customHeight="1" x14ac:dyDescent="0.2">
      <c r="E37624" s="28"/>
      <c r="F37624" s="28"/>
    </row>
    <row r="37625" spans="5:6" ht="15" customHeight="1" x14ac:dyDescent="0.2">
      <c r="E37625" s="28"/>
      <c r="F37625" s="28"/>
    </row>
    <row r="37626" spans="5:6" ht="15" customHeight="1" x14ac:dyDescent="0.2">
      <c r="E37626" s="28"/>
      <c r="F37626" s="28"/>
    </row>
    <row r="37627" spans="5:6" ht="15" customHeight="1" x14ac:dyDescent="0.2">
      <c r="E37627" s="28"/>
      <c r="F37627" s="28"/>
    </row>
    <row r="37628" spans="5:6" ht="15" customHeight="1" x14ac:dyDescent="0.2">
      <c r="E37628" s="28"/>
      <c r="F37628" s="28"/>
    </row>
    <row r="37629" spans="5:6" ht="15" customHeight="1" x14ac:dyDescent="0.2">
      <c r="E37629" s="28"/>
      <c r="F37629" s="28"/>
    </row>
    <row r="37630" spans="5:6" ht="15" customHeight="1" x14ac:dyDescent="0.2">
      <c r="E37630" s="28"/>
      <c r="F37630" s="28"/>
    </row>
    <row r="37631" spans="5:6" ht="15" customHeight="1" x14ac:dyDescent="0.2">
      <c r="E37631" s="28"/>
      <c r="F37631" s="28"/>
    </row>
    <row r="37632" spans="5:6" ht="15" customHeight="1" x14ac:dyDescent="0.2">
      <c r="E37632" s="28"/>
      <c r="F37632" s="28"/>
    </row>
    <row r="37633" spans="5:6" ht="15" customHeight="1" x14ac:dyDescent="0.2">
      <c r="E37633" s="28"/>
      <c r="F37633" s="28"/>
    </row>
    <row r="37634" spans="5:6" ht="15" customHeight="1" x14ac:dyDescent="0.2">
      <c r="E37634" s="28"/>
      <c r="F37634" s="28"/>
    </row>
    <row r="37635" spans="5:6" ht="15" customHeight="1" x14ac:dyDescent="0.2">
      <c r="E37635" s="28"/>
      <c r="F37635" s="28"/>
    </row>
    <row r="37636" spans="5:6" ht="15" customHeight="1" x14ac:dyDescent="0.2">
      <c r="E37636" s="28"/>
      <c r="F37636" s="28"/>
    </row>
    <row r="37637" spans="5:6" ht="15" customHeight="1" x14ac:dyDescent="0.2">
      <c r="E37637" s="28"/>
      <c r="F37637" s="28"/>
    </row>
    <row r="37638" spans="5:6" ht="15" customHeight="1" x14ac:dyDescent="0.2">
      <c r="E37638" s="28"/>
      <c r="F37638" s="28"/>
    </row>
    <row r="37639" spans="5:6" ht="15" customHeight="1" x14ac:dyDescent="0.2">
      <c r="E37639" s="28"/>
      <c r="F37639" s="28"/>
    </row>
    <row r="37640" spans="5:6" ht="15" customHeight="1" x14ac:dyDescent="0.2">
      <c r="E37640" s="28"/>
      <c r="F37640" s="28"/>
    </row>
    <row r="37641" spans="5:6" ht="15" customHeight="1" x14ac:dyDescent="0.2">
      <c r="E37641" s="28"/>
      <c r="F37641" s="28"/>
    </row>
    <row r="37642" spans="5:6" ht="15" customHeight="1" x14ac:dyDescent="0.2">
      <c r="E37642" s="28"/>
      <c r="F37642" s="28"/>
    </row>
    <row r="37643" spans="5:6" ht="15" customHeight="1" x14ac:dyDescent="0.2">
      <c r="E37643" s="28"/>
      <c r="F37643" s="28"/>
    </row>
    <row r="37644" spans="5:6" ht="15" customHeight="1" x14ac:dyDescent="0.2">
      <c r="E37644" s="28"/>
      <c r="F37644" s="28"/>
    </row>
    <row r="37645" spans="5:6" ht="15" customHeight="1" x14ac:dyDescent="0.2">
      <c r="E37645" s="28"/>
      <c r="F37645" s="28"/>
    </row>
    <row r="37646" spans="5:6" ht="15" customHeight="1" x14ac:dyDescent="0.2">
      <c r="E37646" s="28"/>
      <c r="F37646" s="28"/>
    </row>
    <row r="37647" spans="5:6" ht="15" customHeight="1" x14ac:dyDescent="0.2">
      <c r="E37647" s="28"/>
      <c r="F37647" s="28"/>
    </row>
    <row r="37648" spans="5:6" ht="15" customHeight="1" x14ac:dyDescent="0.2">
      <c r="E37648" s="28"/>
      <c r="F37648" s="28"/>
    </row>
    <row r="37649" spans="5:6" ht="15" customHeight="1" x14ac:dyDescent="0.2">
      <c r="E37649" s="28"/>
      <c r="F37649" s="28"/>
    </row>
    <row r="37650" spans="5:6" ht="15" customHeight="1" x14ac:dyDescent="0.2">
      <c r="E37650" s="28"/>
      <c r="F37650" s="28"/>
    </row>
    <row r="37651" spans="5:6" ht="15" customHeight="1" x14ac:dyDescent="0.2">
      <c r="E37651" s="28"/>
      <c r="F37651" s="28"/>
    </row>
    <row r="37652" spans="5:6" ht="15" customHeight="1" x14ac:dyDescent="0.2">
      <c r="E37652" s="28"/>
      <c r="F37652" s="28"/>
    </row>
    <row r="37653" spans="5:6" ht="15" customHeight="1" x14ac:dyDescent="0.2">
      <c r="E37653" s="28"/>
      <c r="F37653" s="28"/>
    </row>
    <row r="37654" spans="5:6" ht="15" customHeight="1" x14ac:dyDescent="0.2">
      <c r="E37654" s="28"/>
      <c r="F37654" s="28"/>
    </row>
    <row r="37655" spans="5:6" ht="15" customHeight="1" x14ac:dyDescent="0.2">
      <c r="E37655" s="28"/>
      <c r="F37655" s="28"/>
    </row>
    <row r="37656" spans="5:6" ht="15" customHeight="1" x14ac:dyDescent="0.2">
      <c r="E37656" s="28"/>
      <c r="F37656" s="28"/>
    </row>
    <row r="37657" spans="5:6" ht="15" customHeight="1" x14ac:dyDescent="0.2">
      <c r="E37657" s="28"/>
      <c r="F37657" s="28"/>
    </row>
    <row r="37658" spans="5:6" ht="15" customHeight="1" x14ac:dyDescent="0.2">
      <c r="E37658" s="28"/>
      <c r="F37658" s="28"/>
    </row>
    <row r="37659" spans="5:6" ht="15" customHeight="1" x14ac:dyDescent="0.2">
      <c r="E37659" s="28"/>
      <c r="F37659" s="28"/>
    </row>
    <row r="37660" spans="5:6" ht="15" customHeight="1" x14ac:dyDescent="0.2">
      <c r="E37660" s="28"/>
      <c r="F37660" s="28"/>
    </row>
    <row r="37661" spans="5:6" ht="15" customHeight="1" x14ac:dyDescent="0.2">
      <c r="E37661" s="28"/>
      <c r="F37661" s="28"/>
    </row>
    <row r="37662" spans="5:6" ht="15" customHeight="1" x14ac:dyDescent="0.2">
      <c r="E37662" s="28"/>
      <c r="F37662" s="28"/>
    </row>
    <row r="37663" spans="5:6" ht="15" customHeight="1" x14ac:dyDescent="0.2">
      <c r="E37663" s="28"/>
      <c r="F37663" s="28"/>
    </row>
    <row r="37664" spans="5:6" ht="15" customHeight="1" x14ac:dyDescent="0.2">
      <c r="E37664" s="28"/>
      <c r="F37664" s="28"/>
    </row>
    <row r="37665" spans="5:6" ht="15" customHeight="1" x14ac:dyDescent="0.2">
      <c r="E37665" s="28"/>
      <c r="F37665" s="28"/>
    </row>
    <row r="37666" spans="5:6" ht="15" customHeight="1" x14ac:dyDescent="0.2">
      <c r="E37666" s="28"/>
      <c r="F37666" s="28"/>
    </row>
    <row r="37667" spans="5:6" ht="15" customHeight="1" x14ac:dyDescent="0.2">
      <c r="E37667" s="28"/>
      <c r="F37667" s="28"/>
    </row>
    <row r="37668" spans="5:6" ht="15" customHeight="1" x14ac:dyDescent="0.2">
      <c r="E37668" s="28"/>
      <c r="F37668" s="28"/>
    </row>
    <row r="37669" spans="5:6" ht="15" customHeight="1" x14ac:dyDescent="0.2">
      <c r="E37669" s="28"/>
      <c r="F37669" s="28"/>
    </row>
    <row r="37670" spans="5:6" ht="15" customHeight="1" x14ac:dyDescent="0.2">
      <c r="E37670" s="28"/>
      <c r="F37670" s="28"/>
    </row>
    <row r="37671" spans="5:6" ht="15" customHeight="1" x14ac:dyDescent="0.2">
      <c r="E37671" s="28"/>
      <c r="F37671" s="28"/>
    </row>
    <row r="37672" spans="5:6" ht="15" customHeight="1" x14ac:dyDescent="0.2">
      <c r="E37672" s="28"/>
      <c r="F37672" s="28"/>
    </row>
    <row r="37673" spans="5:6" ht="15" customHeight="1" x14ac:dyDescent="0.2">
      <c r="E37673" s="28"/>
      <c r="F37673" s="28"/>
    </row>
    <row r="37674" spans="5:6" ht="15" customHeight="1" x14ac:dyDescent="0.2">
      <c r="E37674" s="28"/>
      <c r="F37674" s="28"/>
    </row>
    <row r="37675" spans="5:6" ht="15" customHeight="1" x14ac:dyDescent="0.2">
      <c r="E37675" s="28"/>
      <c r="F37675" s="28"/>
    </row>
    <row r="37676" spans="5:6" ht="15" customHeight="1" x14ac:dyDescent="0.2">
      <c r="E37676" s="28"/>
      <c r="F37676" s="28"/>
    </row>
    <row r="37677" spans="5:6" ht="15" customHeight="1" x14ac:dyDescent="0.2">
      <c r="E37677" s="28"/>
      <c r="F37677" s="28"/>
    </row>
    <row r="37678" spans="5:6" ht="15" customHeight="1" x14ac:dyDescent="0.2">
      <c r="E37678" s="28"/>
      <c r="F37678" s="28"/>
    </row>
    <row r="37679" spans="5:6" ht="15" customHeight="1" x14ac:dyDescent="0.2">
      <c r="E37679" s="28"/>
      <c r="F37679" s="28"/>
    </row>
    <row r="37680" spans="5:6" ht="15" customHeight="1" x14ac:dyDescent="0.2">
      <c r="E37680" s="28"/>
      <c r="F37680" s="28"/>
    </row>
    <row r="37681" spans="5:6" ht="15" customHeight="1" x14ac:dyDescent="0.2">
      <c r="E37681" s="28"/>
      <c r="F37681" s="28"/>
    </row>
    <row r="37682" spans="5:6" ht="15" customHeight="1" x14ac:dyDescent="0.2">
      <c r="E37682" s="28"/>
      <c r="F37682" s="28"/>
    </row>
    <row r="37683" spans="5:6" ht="15" customHeight="1" x14ac:dyDescent="0.2">
      <c r="E37683" s="28"/>
      <c r="F37683" s="28"/>
    </row>
    <row r="37684" spans="5:6" ht="15" customHeight="1" x14ac:dyDescent="0.2">
      <c r="E37684" s="28"/>
      <c r="F37684" s="28"/>
    </row>
    <row r="37685" spans="5:6" ht="15" customHeight="1" x14ac:dyDescent="0.2">
      <c r="E37685" s="28"/>
      <c r="F37685" s="28"/>
    </row>
    <row r="37686" spans="5:6" ht="15" customHeight="1" x14ac:dyDescent="0.2">
      <c r="E37686" s="28"/>
      <c r="F37686" s="28"/>
    </row>
    <row r="37687" spans="5:6" ht="15" customHeight="1" x14ac:dyDescent="0.2">
      <c r="E37687" s="28"/>
      <c r="F37687" s="28"/>
    </row>
    <row r="37688" spans="5:6" ht="15" customHeight="1" x14ac:dyDescent="0.2">
      <c r="E37688" s="28"/>
      <c r="F37688" s="28"/>
    </row>
    <row r="37689" spans="5:6" ht="15" customHeight="1" x14ac:dyDescent="0.2">
      <c r="E37689" s="28"/>
      <c r="F37689" s="28"/>
    </row>
    <row r="37690" spans="5:6" ht="15" customHeight="1" x14ac:dyDescent="0.2">
      <c r="E37690" s="28"/>
      <c r="F37690" s="28"/>
    </row>
    <row r="37691" spans="5:6" ht="15" customHeight="1" x14ac:dyDescent="0.2">
      <c r="E37691" s="28"/>
      <c r="F37691" s="28"/>
    </row>
    <row r="37692" spans="5:6" ht="15" customHeight="1" x14ac:dyDescent="0.2">
      <c r="E37692" s="28"/>
      <c r="F37692" s="28"/>
    </row>
    <row r="37693" spans="5:6" ht="15" customHeight="1" x14ac:dyDescent="0.2">
      <c r="E37693" s="28"/>
      <c r="F37693" s="28"/>
    </row>
    <row r="37694" spans="5:6" ht="15" customHeight="1" x14ac:dyDescent="0.2">
      <c r="E37694" s="28"/>
      <c r="F37694" s="28"/>
    </row>
    <row r="37695" spans="5:6" ht="15" customHeight="1" x14ac:dyDescent="0.2">
      <c r="E37695" s="28"/>
      <c r="F37695" s="28"/>
    </row>
    <row r="37696" spans="5:6" ht="15" customHeight="1" x14ac:dyDescent="0.2">
      <c r="E37696" s="28"/>
      <c r="F37696" s="28"/>
    </row>
    <row r="37697" spans="5:6" ht="15" customHeight="1" x14ac:dyDescent="0.2">
      <c r="E37697" s="28"/>
      <c r="F37697" s="28"/>
    </row>
    <row r="37698" spans="5:6" ht="15" customHeight="1" x14ac:dyDescent="0.2">
      <c r="E37698" s="28"/>
      <c r="F37698" s="28"/>
    </row>
    <row r="37699" spans="5:6" ht="15" customHeight="1" x14ac:dyDescent="0.2">
      <c r="E37699" s="28"/>
      <c r="F37699" s="28"/>
    </row>
    <row r="37700" spans="5:6" ht="15" customHeight="1" x14ac:dyDescent="0.2">
      <c r="E37700" s="28"/>
      <c r="F37700" s="28"/>
    </row>
    <row r="37701" spans="5:6" ht="15" customHeight="1" x14ac:dyDescent="0.2">
      <c r="E37701" s="28"/>
      <c r="F37701" s="28"/>
    </row>
    <row r="37702" spans="5:6" ht="15" customHeight="1" x14ac:dyDescent="0.2">
      <c r="E37702" s="28"/>
      <c r="F37702" s="28"/>
    </row>
    <row r="37703" spans="5:6" ht="15" customHeight="1" x14ac:dyDescent="0.2">
      <c r="E37703" s="28"/>
      <c r="F37703" s="28"/>
    </row>
    <row r="37704" spans="5:6" ht="15" customHeight="1" x14ac:dyDescent="0.2">
      <c r="E37704" s="28"/>
      <c r="F37704" s="28"/>
    </row>
    <row r="37705" spans="5:6" ht="15" customHeight="1" x14ac:dyDescent="0.2">
      <c r="E37705" s="28"/>
      <c r="F37705" s="28"/>
    </row>
    <row r="37706" spans="5:6" ht="15" customHeight="1" x14ac:dyDescent="0.2">
      <c r="E37706" s="28"/>
      <c r="F37706" s="28"/>
    </row>
    <row r="37707" spans="5:6" ht="15" customHeight="1" x14ac:dyDescent="0.2">
      <c r="E37707" s="28"/>
      <c r="F37707" s="28"/>
    </row>
    <row r="37708" spans="5:6" ht="15" customHeight="1" x14ac:dyDescent="0.2">
      <c r="E37708" s="28"/>
      <c r="F37708" s="28"/>
    </row>
    <row r="37709" spans="5:6" ht="15" customHeight="1" x14ac:dyDescent="0.2">
      <c r="E37709" s="28"/>
      <c r="F37709" s="28"/>
    </row>
    <row r="37710" spans="5:6" ht="15" customHeight="1" x14ac:dyDescent="0.2">
      <c r="E37710" s="28"/>
      <c r="F37710" s="28"/>
    </row>
    <row r="37711" spans="5:6" ht="15" customHeight="1" x14ac:dyDescent="0.2">
      <c r="E37711" s="28"/>
      <c r="F37711" s="28"/>
    </row>
    <row r="37712" spans="5:6" ht="15" customHeight="1" x14ac:dyDescent="0.2">
      <c r="E37712" s="28"/>
      <c r="F37712" s="28"/>
    </row>
    <row r="37713" spans="5:6" ht="15" customHeight="1" x14ac:dyDescent="0.2">
      <c r="E37713" s="28"/>
      <c r="F37713" s="28"/>
    </row>
    <row r="37714" spans="5:6" ht="15" customHeight="1" x14ac:dyDescent="0.2">
      <c r="E37714" s="28"/>
      <c r="F37714" s="28"/>
    </row>
    <row r="37715" spans="5:6" ht="15" customHeight="1" x14ac:dyDescent="0.2">
      <c r="E37715" s="28"/>
      <c r="F37715" s="28"/>
    </row>
    <row r="37716" spans="5:6" ht="15" customHeight="1" x14ac:dyDescent="0.2">
      <c r="E37716" s="28"/>
      <c r="F37716" s="28"/>
    </row>
    <row r="37717" spans="5:6" ht="15" customHeight="1" x14ac:dyDescent="0.2">
      <c r="E37717" s="28"/>
      <c r="F37717" s="28"/>
    </row>
    <row r="37718" spans="5:6" ht="15" customHeight="1" x14ac:dyDescent="0.2">
      <c r="E37718" s="28"/>
      <c r="F37718" s="28"/>
    </row>
    <row r="37719" spans="5:6" ht="15" customHeight="1" x14ac:dyDescent="0.2">
      <c r="E37719" s="28"/>
      <c r="F37719" s="28"/>
    </row>
    <row r="37720" spans="5:6" ht="15" customHeight="1" x14ac:dyDescent="0.2">
      <c r="E37720" s="28"/>
      <c r="F37720" s="28"/>
    </row>
    <row r="37721" spans="5:6" ht="15" customHeight="1" x14ac:dyDescent="0.2">
      <c r="E37721" s="28"/>
      <c r="F37721" s="28"/>
    </row>
    <row r="37722" spans="5:6" ht="15" customHeight="1" x14ac:dyDescent="0.2">
      <c r="E37722" s="28"/>
      <c r="F37722" s="28"/>
    </row>
    <row r="37723" spans="5:6" ht="15" customHeight="1" x14ac:dyDescent="0.2">
      <c r="E37723" s="28"/>
      <c r="F37723" s="28"/>
    </row>
    <row r="37724" spans="5:6" ht="15" customHeight="1" x14ac:dyDescent="0.2">
      <c r="E37724" s="28"/>
      <c r="F37724" s="28"/>
    </row>
    <row r="37725" spans="5:6" ht="15" customHeight="1" x14ac:dyDescent="0.2">
      <c r="E37725" s="28"/>
      <c r="F37725" s="28"/>
    </row>
    <row r="37726" spans="5:6" ht="15" customHeight="1" x14ac:dyDescent="0.2">
      <c r="E37726" s="28"/>
      <c r="F37726" s="28"/>
    </row>
    <row r="37727" spans="5:6" ht="15" customHeight="1" x14ac:dyDescent="0.2">
      <c r="E37727" s="28"/>
      <c r="F37727" s="28"/>
    </row>
    <row r="37728" spans="5:6" ht="15" customHeight="1" x14ac:dyDescent="0.2">
      <c r="E37728" s="28"/>
      <c r="F37728" s="28"/>
    </row>
    <row r="37729" spans="5:6" ht="15" customHeight="1" x14ac:dyDescent="0.2">
      <c r="E37729" s="28"/>
      <c r="F37729" s="28"/>
    </row>
    <row r="37730" spans="5:6" ht="15" customHeight="1" x14ac:dyDescent="0.2">
      <c r="E37730" s="28"/>
      <c r="F37730" s="28"/>
    </row>
    <row r="37731" spans="5:6" ht="15" customHeight="1" x14ac:dyDescent="0.2">
      <c r="E37731" s="28"/>
      <c r="F37731" s="28"/>
    </row>
    <row r="37732" spans="5:6" ht="15" customHeight="1" x14ac:dyDescent="0.2">
      <c r="E37732" s="28"/>
      <c r="F37732" s="28"/>
    </row>
    <row r="37733" spans="5:6" ht="15" customHeight="1" x14ac:dyDescent="0.2">
      <c r="E37733" s="28"/>
      <c r="F37733" s="28"/>
    </row>
    <row r="37734" spans="5:6" ht="15" customHeight="1" x14ac:dyDescent="0.2">
      <c r="E37734" s="28"/>
      <c r="F37734" s="28"/>
    </row>
    <row r="37735" spans="5:6" ht="15" customHeight="1" x14ac:dyDescent="0.2">
      <c r="E37735" s="28"/>
      <c r="F37735" s="28"/>
    </row>
    <row r="37736" spans="5:6" ht="15" customHeight="1" x14ac:dyDescent="0.2">
      <c r="E37736" s="28"/>
      <c r="F37736" s="28"/>
    </row>
    <row r="37737" spans="5:6" ht="15" customHeight="1" x14ac:dyDescent="0.2">
      <c r="E37737" s="28"/>
      <c r="F37737" s="28"/>
    </row>
    <row r="37738" spans="5:6" ht="15" customHeight="1" x14ac:dyDescent="0.2">
      <c r="E37738" s="28"/>
      <c r="F37738" s="28"/>
    </row>
    <row r="37739" spans="5:6" ht="15" customHeight="1" x14ac:dyDescent="0.2">
      <c r="E37739" s="28"/>
      <c r="F37739" s="28"/>
    </row>
    <row r="37740" spans="5:6" ht="15" customHeight="1" x14ac:dyDescent="0.2">
      <c r="E37740" s="28"/>
      <c r="F37740" s="28"/>
    </row>
    <row r="37741" spans="5:6" ht="15" customHeight="1" x14ac:dyDescent="0.2">
      <c r="E37741" s="28"/>
      <c r="F37741" s="28"/>
    </row>
    <row r="37742" spans="5:6" ht="15" customHeight="1" x14ac:dyDescent="0.2">
      <c r="E37742" s="28"/>
      <c r="F37742" s="28"/>
    </row>
    <row r="37743" spans="5:6" ht="15" customHeight="1" x14ac:dyDescent="0.2">
      <c r="E37743" s="28"/>
      <c r="F37743" s="28"/>
    </row>
    <row r="37744" spans="5:6" ht="15" customHeight="1" x14ac:dyDescent="0.2">
      <c r="E37744" s="28"/>
      <c r="F37744" s="28"/>
    </row>
    <row r="37745" spans="5:6" ht="15" customHeight="1" x14ac:dyDescent="0.2">
      <c r="E37745" s="28"/>
      <c r="F37745" s="28"/>
    </row>
    <row r="37746" spans="5:6" ht="15" customHeight="1" x14ac:dyDescent="0.2">
      <c r="E37746" s="28"/>
      <c r="F37746" s="28"/>
    </row>
    <row r="37747" spans="5:6" ht="15" customHeight="1" x14ac:dyDescent="0.2">
      <c r="E37747" s="28"/>
      <c r="F37747" s="28"/>
    </row>
    <row r="37748" spans="5:6" ht="15" customHeight="1" x14ac:dyDescent="0.2">
      <c r="E37748" s="28"/>
      <c r="F37748" s="28"/>
    </row>
    <row r="37749" spans="5:6" ht="15" customHeight="1" x14ac:dyDescent="0.2">
      <c r="E37749" s="28"/>
      <c r="F37749" s="28"/>
    </row>
    <row r="37750" spans="5:6" ht="15" customHeight="1" x14ac:dyDescent="0.2">
      <c r="E37750" s="28"/>
      <c r="F37750" s="28"/>
    </row>
    <row r="37751" spans="5:6" ht="15" customHeight="1" x14ac:dyDescent="0.2">
      <c r="E37751" s="28"/>
      <c r="F37751" s="28"/>
    </row>
    <row r="37752" spans="5:6" ht="15" customHeight="1" x14ac:dyDescent="0.2">
      <c r="E37752" s="28"/>
      <c r="F37752" s="28"/>
    </row>
    <row r="37753" spans="5:6" ht="15" customHeight="1" x14ac:dyDescent="0.2">
      <c r="E37753" s="28"/>
      <c r="F37753" s="28"/>
    </row>
    <row r="37754" spans="5:6" ht="15" customHeight="1" x14ac:dyDescent="0.2">
      <c r="E37754" s="28"/>
      <c r="F37754" s="28"/>
    </row>
    <row r="37755" spans="5:6" ht="15" customHeight="1" x14ac:dyDescent="0.2">
      <c r="E37755" s="28"/>
      <c r="F37755" s="28"/>
    </row>
    <row r="37756" spans="5:6" ht="15" customHeight="1" x14ac:dyDescent="0.2">
      <c r="E37756" s="28"/>
      <c r="F37756" s="28"/>
    </row>
    <row r="37757" spans="5:6" ht="15" customHeight="1" x14ac:dyDescent="0.2">
      <c r="E37757" s="28"/>
      <c r="F37757" s="28"/>
    </row>
    <row r="37758" spans="5:6" ht="15" customHeight="1" x14ac:dyDescent="0.2">
      <c r="E37758" s="28"/>
      <c r="F37758" s="28"/>
    </row>
    <row r="37759" spans="5:6" ht="15" customHeight="1" x14ac:dyDescent="0.2">
      <c r="E37759" s="28"/>
      <c r="F37759" s="28"/>
    </row>
    <row r="37760" spans="5:6" ht="15" customHeight="1" x14ac:dyDescent="0.2">
      <c r="E37760" s="28"/>
      <c r="F37760" s="28"/>
    </row>
    <row r="37761" spans="5:6" ht="15" customHeight="1" x14ac:dyDescent="0.2">
      <c r="E37761" s="28"/>
      <c r="F37761" s="28"/>
    </row>
    <row r="37762" spans="5:6" ht="15" customHeight="1" x14ac:dyDescent="0.2">
      <c r="E37762" s="28"/>
      <c r="F37762" s="28"/>
    </row>
    <row r="37763" spans="5:6" ht="15" customHeight="1" x14ac:dyDescent="0.2">
      <c r="E37763" s="28"/>
      <c r="F37763" s="28"/>
    </row>
    <row r="37764" spans="5:6" ht="15" customHeight="1" x14ac:dyDescent="0.2">
      <c r="E37764" s="28"/>
      <c r="F37764" s="28"/>
    </row>
    <row r="37765" spans="5:6" ht="15" customHeight="1" x14ac:dyDescent="0.2">
      <c r="E37765" s="28"/>
      <c r="F37765" s="28"/>
    </row>
    <row r="37766" spans="5:6" ht="15" customHeight="1" x14ac:dyDescent="0.2">
      <c r="E37766" s="28"/>
      <c r="F37766" s="28"/>
    </row>
    <row r="37767" spans="5:6" ht="15" customHeight="1" x14ac:dyDescent="0.2">
      <c r="E37767" s="28"/>
      <c r="F37767" s="28"/>
    </row>
    <row r="37768" spans="5:6" ht="15" customHeight="1" x14ac:dyDescent="0.2">
      <c r="E37768" s="28"/>
      <c r="F37768" s="28"/>
    </row>
    <row r="37769" spans="5:6" ht="15" customHeight="1" x14ac:dyDescent="0.2">
      <c r="E37769" s="28"/>
      <c r="F37769" s="28"/>
    </row>
    <row r="37770" spans="5:6" ht="15" customHeight="1" x14ac:dyDescent="0.2">
      <c r="E37770" s="28"/>
      <c r="F37770" s="28"/>
    </row>
    <row r="37771" spans="5:6" ht="15" customHeight="1" x14ac:dyDescent="0.2">
      <c r="E37771" s="28"/>
      <c r="F37771" s="28"/>
    </row>
    <row r="37772" spans="5:6" ht="15" customHeight="1" x14ac:dyDescent="0.2">
      <c r="E37772" s="28"/>
      <c r="F37772" s="28"/>
    </row>
    <row r="37773" spans="5:6" ht="15" customHeight="1" x14ac:dyDescent="0.2">
      <c r="E37773" s="28"/>
      <c r="F37773" s="28"/>
    </row>
    <row r="37774" spans="5:6" ht="15" customHeight="1" x14ac:dyDescent="0.2">
      <c r="E37774" s="28"/>
      <c r="F37774" s="28"/>
    </row>
    <row r="37775" spans="5:6" ht="15" customHeight="1" x14ac:dyDescent="0.2">
      <c r="E37775" s="28"/>
      <c r="F37775" s="28"/>
    </row>
    <row r="37776" spans="5:6" ht="15" customHeight="1" x14ac:dyDescent="0.2">
      <c r="E37776" s="28"/>
      <c r="F37776" s="28"/>
    </row>
    <row r="37777" spans="5:6" ht="15" customHeight="1" x14ac:dyDescent="0.2">
      <c r="E37777" s="28"/>
      <c r="F37777" s="28"/>
    </row>
    <row r="37778" spans="5:6" ht="15" customHeight="1" x14ac:dyDescent="0.2">
      <c r="E37778" s="28"/>
      <c r="F37778" s="28"/>
    </row>
    <row r="37779" spans="5:6" ht="15" customHeight="1" x14ac:dyDescent="0.2">
      <c r="E37779" s="28"/>
      <c r="F37779" s="28"/>
    </row>
    <row r="37780" spans="5:6" ht="15" customHeight="1" x14ac:dyDescent="0.2">
      <c r="E37780" s="28"/>
      <c r="F37780" s="28"/>
    </row>
    <row r="37781" spans="5:6" ht="15" customHeight="1" x14ac:dyDescent="0.2">
      <c r="E37781" s="28"/>
      <c r="F37781" s="28"/>
    </row>
    <row r="37782" spans="5:6" ht="15" customHeight="1" x14ac:dyDescent="0.2">
      <c r="E37782" s="28"/>
      <c r="F37782" s="28"/>
    </row>
    <row r="37783" spans="5:6" ht="15" customHeight="1" x14ac:dyDescent="0.2">
      <c r="E37783" s="28"/>
      <c r="F37783" s="28"/>
    </row>
    <row r="37784" spans="5:6" ht="15" customHeight="1" x14ac:dyDescent="0.2">
      <c r="E37784" s="28"/>
      <c r="F37784" s="28"/>
    </row>
    <row r="37785" spans="5:6" ht="15" customHeight="1" x14ac:dyDescent="0.2">
      <c r="E37785" s="28"/>
      <c r="F37785" s="28"/>
    </row>
    <row r="37786" spans="5:6" ht="15" customHeight="1" x14ac:dyDescent="0.2">
      <c r="E37786" s="28"/>
      <c r="F37786" s="28"/>
    </row>
    <row r="37787" spans="5:6" ht="15" customHeight="1" x14ac:dyDescent="0.2">
      <c r="E37787" s="28"/>
      <c r="F37787" s="28"/>
    </row>
    <row r="37788" spans="5:6" ht="15" customHeight="1" x14ac:dyDescent="0.2">
      <c r="E37788" s="28"/>
      <c r="F37788" s="28"/>
    </row>
    <row r="37789" spans="5:6" ht="15" customHeight="1" x14ac:dyDescent="0.2">
      <c r="E37789" s="28"/>
      <c r="F37789" s="28"/>
    </row>
    <row r="37790" spans="5:6" ht="15" customHeight="1" x14ac:dyDescent="0.2">
      <c r="E37790" s="28"/>
      <c r="F37790" s="28"/>
    </row>
    <row r="37791" spans="5:6" ht="15" customHeight="1" x14ac:dyDescent="0.2">
      <c r="E37791" s="28"/>
      <c r="F37791" s="28"/>
    </row>
    <row r="37792" spans="5:6" ht="15" customHeight="1" x14ac:dyDescent="0.2">
      <c r="E37792" s="28"/>
      <c r="F37792" s="28"/>
    </row>
    <row r="37793" spans="5:6" ht="15" customHeight="1" x14ac:dyDescent="0.2">
      <c r="E37793" s="28"/>
      <c r="F37793" s="28"/>
    </row>
    <row r="37794" spans="5:6" ht="15" customHeight="1" x14ac:dyDescent="0.2">
      <c r="E37794" s="28"/>
      <c r="F37794" s="28"/>
    </row>
    <row r="37795" spans="5:6" ht="15" customHeight="1" x14ac:dyDescent="0.2">
      <c r="E37795" s="28"/>
      <c r="F37795" s="28"/>
    </row>
    <row r="37796" spans="5:6" ht="15" customHeight="1" x14ac:dyDescent="0.2">
      <c r="E37796" s="28"/>
      <c r="F37796" s="28"/>
    </row>
    <row r="37797" spans="5:6" ht="15" customHeight="1" x14ac:dyDescent="0.2">
      <c r="E37797" s="28"/>
      <c r="F37797" s="28"/>
    </row>
    <row r="37798" spans="5:6" ht="15" customHeight="1" x14ac:dyDescent="0.2">
      <c r="E37798" s="28"/>
      <c r="F37798" s="28"/>
    </row>
    <row r="37799" spans="5:6" ht="15" customHeight="1" x14ac:dyDescent="0.2">
      <c r="E37799" s="28"/>
      <c r="F37799" s="28"/>
    </row>
    <row r="37800" spans="5:6" ht="15" customHeight="1" x14ac:dyDescent="0.2">
      <c r="E37800" s="28"/>
      <c r="F37800" s="28"/>
    </row>
    <row r="37801" spans="5:6" ht="15" customHeight="1" x14ac:dyDescent="0.2">
      <c r="E37801" s="28"/>
      <c r="F37801" s="28"/>
    </row>
    <row r="37802" spans="5:6" ht="15" customHeight="1" x14ac:dyDescent="0.2">
      <c r="E37802" s="28"/>
      <c r="F37802" s="28"/>
    </row>
    <row r="37803" spans="5:6" ht="15" customHeight="1" x14ac:dyDescent="0.2">
      <c r="E37803" s="28"/>
      <c r="F37803" s="28"/>
    </row>
    <row r="37804" spans="5:6" ht="15" customHeight="1" x14ac:dyDescent="0.2">
      <c r="E37804" s="28"/>
      <c r="F37804" s="28"/>
    </row>
    <row r="37805" spans="5:6" ht="15" customHeight="1" x14ac:dyDescent="0.2">
      <c r="E37805" s="28"/>
      <c r="F37805" s="28"/>
    </row>
    <row r="37806" spans="5:6" ht="15" customHeight="1" x14ac:dyDescent="0.2">
      <c r="E37806" s="28"/>
      <c r="F37806" s="28"/>
    </row>
    <row r="37807" spans="5:6" ht="15" customHeight="1" x14ac:dyDescent="0.2">
      <c r="E37807" s="28"/>
      <c r="F37807" s="28"/>
    </row>
    <row r="37808" spans="5:6" ht="15" customHeight="1" x14ac:dyDescent="0.2">
      <c r="E37808" s="28"/>
      <c r="F37808" s="28"/>
    </row>
    <row r="37809" spans="5:6" ht="15" customHeight="1" x14ac:dyDescent="0.2">
      <c r="E37809" s="28"/>
      <c r="F37809" s="28"/>
    </row>
    <row r="37810" spans="5:6" ht="15" customHeight="1" x14ac:dyDescent="0.2">
      <c r="E37810" s="28"/>
      <c r="F37810" s="28"/>
    </row>
    <row r="37811" spans="5:6" ht="15" customHeight="1" x14ac:dyDescent="0.2">
      <c r="E37811" s="28"/>
      <c r="F37811" s="28"/>
    </row>
    <row r="37812" spans="5:6" ht="15" customHeight="1" x14ac:dyDescent="0.2">
      <c r="E37812" s="28"/>
      <c r="F37812" s="28"/>
    </row>
    <row r="37813" spans="5:6" ht="15" customHeight="1" x14ac:dyDescent="0.2">
      <c r="E37813" s="28"/>
      <c r="F37813" s="28"/>
    </row>
    <row r="37814" spans="5:6" ht="15" customHeight="1" x14ac:dyDescent="0.2">
      <c r="E37814" s="28"/>
      <c r="F37814" s="28"/>
    </row>
    <row r="37815" spans="5:6" ht="15" customHeight="1" x14ac:dyDescent="0.2">
      <c r="E37815" s="28"/>
      <c r="F37815" s="28"/>
    </row>
    <row r="37816" spans="5:6" ht="15" customHeight="1" x14ac:dyDescent="0.2">
      <c r="E37816" s="28"/>
      <c r="F37816" s="28"/>
    </row>
    <row r="37817" spans="5:6" ht="15" customHeight="1" x14ac:dyDescent="0.2">
      <c r="E37817" s="28"/>
      <c r="F37817" s="28"/>
    </row>
    <row r="37818" spans="5:6" ht="15" customHeight="1" x14ac:dyDescent="0.2">
      <c r="E37818" s="28"/>
      <c r="F37818" s="28"/>
    </row>
    <row r="37819" spans="5:6" ht="15" customHeight="1" x14ac:dyDescent="0.2">
      <c r="E37819" s="28"/>
      <c r="F37819" s="28"/>
    </row>
    <row r="37820" spans="5:6" ht="15" customHeight="1" x14ac:dyDescent="0.2">
      <c r="E37820" s="28"/>
      <c r="F37820" s="28"/>
    </row>
    <row r="37821" spans="5:6" ht="15" customHeight="1" x14ac:dyDescent="0.2">
      <c r="E37821" s="28"/>
      <c r="F37821" s="28"/>
    </row>
    <row r="37822" spans="5:6" ht="15" customHeight="1" x14ac:dyDescent="0.2">
      <c r="E37822" s="28"/>
      <c r="F37822" s="28"/>
    </row>
    <row r="37823" spans="5:6" ht="15" customHeight="1" x14ac:dyDescent="0.2">
      <c r="E37823" s="28"/>
      <c r="F37823" s="28"/>
    </row>
    <row r="37824" spans="5:6" ht="15" customHeight="1" x14ac:dyDescent="0.2">
      <c r="E37824" s="28"/>
      <c r="F37824" s="28"/>
    </row>
    <row r="37825" spans="5:6" ht="15" customHeight="1" x14ac:dyDescent="0.2">
      <c r="E37825" s="28"/>
      <c r="F37825" s="28"/>
    </row>
    <row r="37826" spans="5:6" ht="15" customHeight="1" x14ac:dyDescent="0.2">
      <c r="E37826" s="28"/>
      <c r="F37826" s="28"/>
    </row>
    <row r="37827" spans="5:6" ht="15" customHeight="1" x14ac:dyDescent="0.2">
      <c r="E37827" s="28"/>
      <c r="F37827" s="28"/>
    </row>
    <row r="37828" spans="5:6" ht="15" customHeight="1" x14ac:dyDescent="0.2">
      <c r="E37828" s="28"/>
      <c r="F37828" s="28"/>
    </row>
    <row r="37829" spans="5:6" ht="15" customHeight="1" x14ac:dyDescent="0.2">
      <c r="E37829" s="28"/>
      <c r="F37829" s="28"/>
    </row>
    <row r="37830" spans="5:6" ht="15" customHeight="1" x14ac:dyDescent="0.2">
      <c r="E37830" s="28"/>
      <c r="F37830" s="28"/>
    </row>
    <row r="37831" spans="5:6" ht="15" customHeight="1" x14ac:dyDescent="0.2">
      <c r="E37831" s="28"/>
      <c r="F37831" s="28"/>
    </row>
    <row r="37832" spans="5:6" ht="15" customHeight="1" x14ac:dyDescent="0.2">
      <c r="E37832" s="28"/>
      <c r="F37832" s="28"/>
    </row>
    <row r="37833" spans="5:6" ht="15" customHeight="1" x14ac:dyDescent="0.2">
      <c r="E37833" s="28"/>
      <c r="F37833" s="28"/>
    </row>
    <row r="37834" spans="5:6" ht="15" customHeight="1" x14ac:dyDescent="0.2">
      <c r="E37834" s="28"/>
      <c r="F37834" s="28"/>
    </row>
    <row r="37835" spans="5:6" ht="15" customHeight="1" x14ac:dyDescent="0.2">
      <c r="E37835" s="28"/>
      <c r="F37835" s="28"/>
    </row>
    <row r="37836" spans="5:6" ht="15" customHeight="1" x14ac:dyDescent="0.2">
      <c r="E37836" s="28"/>
      <c r="F37836" s="28"/>
    </row>
    <row r="37837" spans="5:6" ht="15" customHeight="1" x14ac:dyDescent="0.2">
      <c r="E37837" s="28"/>
      <c r="F37837" s="28"/>
    </row>
    <row r="37838" spans="5:6" ht="15" customHeight="1" x14ac:dyDescent="0.2">
      <c r="E37838" s="28"/>
      <c r="F37838" s="28"/>
    </row>
    <row r="37839" spans="5:6" ht="15" customHeight="1" x14ac:dyDescent="0.2">
      <c r="E37839" s="28"/>
      <c r="F37839" s="28"/>
    </row>
    <row r="37840" spans="5:6" ht="15" customHeight="1" x14ac:dyDescent="0.2">
      <c r="E37840" s="28"/>
      <c r="F37840" s="28"/>
    </row>
    <row r="37841" spans="5:6" ht="15" customHeight="1" x14ac:dyDescent="0.2">
      <c r="E37841" s="28"/>
      <c r="F37841" s="28"/>
    </row>
    <row r="37842" spans="5:6" ht="15" customHeight="1" x14ac:dyDescent="0.2">
      <c r="E37842" s="28"/>
      <c r="F37842" s="28"/>
    </row>
    <row r="37843" spans="5:6" ht="15" customHeight="1" x14ac:dyDescent="0.2">
      <c r="E37843" s="28"/>
      <c r="F37843" s="28"/>
    </row>
    <row r="37844" spans="5:6" ht="15" customHeight="1" x14ac:dyDescent="0.2">
      <c r="E37844" s="28"/>
      <c r="F37844" s="28"/>
    </row>
    <row r="37845" spans="5:6" ht="15" customHeight="1" x14ac:dyDescent="0.2">
      <c r="E37845" s="28"/>
      <c r="F37845" s="28"/>
    </row>
    <row r="37846" spans="5:6" ht="15" customHeight="1" x14ac:dyDescent="0.2">
      <c r="E37846" s="28"/>
      <c r="F37846" s="28"/>
    </row>
    <row r="37847" spans="5:6" ht="15" customHeight="1" x14ac:dyDescent="0.2">
      <c r="E37847" s="28"/>
      <c r="F37847" s="28"/>
    </row>
    <row r="37848" spans="5:6" ht="15" customHeight="1" x14ac:dyDescent="0.2">
      <c r="E37848" s="28"/>
      <c r="F37848" s="28"/>
    </row>
    <row r="37849" spans="5:6" ht="15" customHeight="1" x14ac:dyDescent="0.2">
      <c r="E37849" s="28"/>
      <c r="F37849" s="28"/>
    </row>
    <row r="37850" spans="5:6" ht="15" customHeight="1" x14ac:dyDescent="0.2">
      <c r="E37850" s="28"/>
      <c r="F37850" s="28"/>
    </row>
    <row r="37851" spans="5:6" ht="15" customHeight="1" x14ac:dyDescent="0.2">
      <c r="E37851" s="28"/>
      <c r="F37851" s="28"/>
    </row>
    <row r="37852" spans="5:6" ht="15" customHeight="1" x14ac:dyDescent="0.2">
      <c r="E37852" s="28"/>
      <c r="F37852" s="28"/>
    </row>
    <row r="37853" spans="5:6" ht="15" customHeight="1" x14ac:dyDescent="0.2">
      <c r="E37853" s="28"/>
      <c r="F37853" s="28"/>
    </row>
    <row r="37854" spans="5:6" ht="15" customHeight="1" x14ac:dyDescent="0.2">
      <c r="E37854" s="28"/>
      <c r="F37854" s="28"/>
    </row>
    <row r="37855" spans="5:6" ht="15" customHeight="1" x14ac:dyDescent="0.2">
      <c r="E37855" s="28"/>
      <c r="F37855" s="28"/>
    </row>
    <row r="37856" spans="5:6" ht="15" customHeight="1" x14ac:dyDescent="0.2">
      <c r="E37856" s="28"/>
      <c r="F37856" s="28"/>
    </row>
    <row r="37857" spans="5:6" ht="15" customHeight="1" x14ac:dyDescent="0.2">
      <c r="E37857" s="28"/>
      <c r="F37857" s="28"/>
    </row>
    <row r="37858" spans="5:6" ht="15" customHeight="1" x14ac:dyDescent="0.2">
      <c r="E37858" s="28"/>
      <c r="F37858" s="28"/>
    </row>
    <row r="37859" spans="5:6" ht="15" customHeight="1" x14ac:dyDescent="0.2">
      <c r="E37859" s="28"/>
      <c r="F37859" s="28"/>
    </row>
    <row r="37860" spans="5:6" ht="15" customHeight="1" x14ac:dyDescent="0.2">
      <c r="E37860" s="28"/>
      <c r="F37860" s="28"/>
    </row>
    <row r="37861" spans="5:6" ht="15" customHeight="1" x14ac:dyDescent="0.2">
      <c r="E37861" s="28"/>
      <c r="F37861" s="28"/>
    </row>
    <row r="37862" spans="5:6" ht="15" customHeight="1" x14ac:dyDescent="0.2">
      <c r="E37862" s="28"/>
      <c r="F37862" s="28"/>
    </row>
    <row r="37863" spans="5:6" ht="15" customHeight="1" x14ac:dyDescent="0.2">
      <c r="E37863" s="28"/>
      <c r="F37863" s="28"/>
    </row>
    <row r="37864" spans="5:6" ht="15" customHeight="1" x14ac:dyDescent="0.2">
      <c r="E37864" s="28"/>
      <c r="F37864" s="28"/>
    </row>
    <row r="37865" spans="5:6" ht="15" customHeight="1" x14ac:dyDescent="0.2">
      <c r="E37865" s="28"/>
      <c r="F37865" s="28"/>
    </row>
    <row r="37866" spans="5:6" ht="15" customHeight="1" x14ac:dyDescent="0.2">
      <c r="E37866" s="28"/>
      <c r="F37866" s="28"/>
    </row>
    <row r="37867" spans="5:6" ht="15" customHeight="1" x14ac:dyDescent="0.2">
      <c r="E37867" s="28"/>
      <c r="F37867" s="28"/>
    </row>
    <row r="37868" spans="5:6" ht="15" customHeight="1" x14ac:dyDescent="0.2">
      <c r="E37868" s="28"/>
      <c r="F37868" s="28"/>
    </row>
    <row r="37869" spans="5:6" ht="15" customHeight="1" x14ac:dyDescent="0.2">
      <c r="E37869" s="28"/>
      <c r="F37869" s="28"/>
    </row>
    <row r="37870" spans="5:6" ht="15" customHeight="1" x14ac:dyDescent="0.2">
      <c r="E37870" s="28"/>
      <c r="F37870" s="28"/>
    </row>
    <row r="37871" spans="5:6" ht="15" customHeight="1" x14ac:dyDescent="0.2">
      <c r="E37871" s="28"/>
      <c r="F37871" s="28"/>
    </row>
    <row r="37872" spans="5:6" ht="15" customHeight="1" x14ac:dyDescent="0.2">
      <c r="E37872" s="28"/>
      <c r="F37872" s="28"/>
    </row>
    <row r="37873" spans="5:6" ht="15" customHeight="1" x14ac:dyDescent="0.2">
      <c r="E37873" s="28"/>
      <c r="F37873" s="28"/>
    </row>
    <row r="37874" spans="5:6" ht="15" customHeight="1" x14ac:dyDescent="0.2">
      <c r="E37874" s="28"/>
      <c r="F37874" s="28"/>
    </row>
    <row r="37875" spans="5:6" ht="15" customHeight="1" x14ac:dyDescent="0.2">
      <c r="E37875" s="28"/>
      <c r="F37875" s="28"/>
    </row>
    <row r="37876" spans="5:6" ht="15" customHeight="1" x14ac:dyDescent="0.2">
      <c r="E37876" s="28"/>
      <c r="F37876" s="28"/>
    </row>
    <row r="37877" spans="5:6" ht="15" customHeight="1" x14ac:dyDescent="0.2">
      <c r="E37877" s="28"/>
      <c r="F37877" s="28"/>
    </row>
    <row r="37878" spans="5:6" ht="15" customHeight="1" x14ac:dyDescent="0.2">
      <c r="E37878" s="28"/>
      <c r="F37878" s="28"/>
    </row>
    <row r="37879" spans="5:6" ht="15" customHeight="1" x14ac:dyDescent="0.2">
      <c r="E37879" s="28"/>
      <c r="F37879" s="28"/>
    </row>
    <row r="37880" spans="5:6" ht="15" customHeight="1" x14ac:dyDescent="0.2">
      <c r="E37880" s="28"/>
      <c r="F37880" s="28"/>
    </row>
    <row r="37881" spans="5:6" ht="15" customHeight="1" x14ac:dyDescent="0.2">
      <c r="E37881" s="28"/>
      <c r="F37881" s="28"/>
    </row>
    <row r="37882" spans="5:6" ht="15" customHeight="1" x14ac:dyDescent="0.2">
      <c r="E37882" s="28"/>
      <c r="F37882" s="28"/>
    </row>
    <row r="37883" spans="5:6" ht="15" customHeight="1" x14ac:dyDescent="0.2">
      <c r="E37883" s="28"/>
      <c r="F37883" s="28"/>
    </row>
    <row r="37884" spans="5:6" ht="15" customHeight="1" x14ac:dyDescent="0.2">
      <c r="E37884" s="28"/>
      <c r="F37884" s="28"/>
    </row>
    <row r="37885" spans="5:6" ht="15" customHeight="1" x14ac:dyDescent="0.2">
      <c r="E37885" s="28"/>
      <c r="F37885" s="28"/>
    </row>
    <row r="37886" spans="5:6" ht="15" customHeight="1" x14ac:dyDescent="0.2">
      <c r="E37886" s="28"/>
      <c r="F37886" s="28"/>
    </row>
    <row r="37887" spans="5:6" ht="15" customHeight="1" x14ac:dyDescent="0.2">
      <c r="E37887" s="28"/>
      <c r="F37887" s="28"/>
    </row>
    <row r="37888" spans="5:6" ht="15" customHeight="1" x14ac:dyDescent="0.2">
      <c r="E37888" s="28"/>
      <c r="F37888" s="28"/>
    </row>
    <row r="37889" spans="5:6" ht="15" customHeight="1" x14ac:dyDescent="0.2">
      <c r="E37889" s="28"/>
      <c r="F37889" s="28"/>
    </row>
    <row r="37890" spans="5:6" ht="15" customHeight="1" x14ac:dyDescent="0.2">
      <c r="E37890" s="28"/>
      <c r="F37890" s="28"/>
    </row>
    <row r="37891" spans="5:6" ht="15" customHeight="1" x14ac:dyDescent="0.2">
      <c r="E37891" s="28"/>
      <c r="F37891" s="28"/>
    </row>
    <row r="37892" spans="5:6" ht="15" customHeight="1" x14ac:dyDescent="0.2">
      <c r="E37892" s="28"/>
      <c r="F37892" s="28"/>
    </row>
    <row r="37893" spans="5:6" ht="15" customHeight="1" x14ac:dyDescent="0.2">
      <c r="E37893" s="28"/>
      <c r="F37893" s="28"/>
    </row>
    <row r="37894" spans="5:6" ht="15" customHeight="1" x14ac:dyDescent="0.2">
      <c r="E37894" s="28"/>
      <c r="F37894" s="28"/>
    </row>
    <row r="37895" spans="5:6" ht="15" customHeight="1" x14ac:dyDescent="0.2">
      <c r="E37895" s="28"/>
      <c r="F37895" s="28"/>
    </row>
    <row r="37896" spans="5:6" ht="15" customHeight="1" x14ac:dyDescent="0.2">
      <c r="E37896" s="28"/>
      <c r="F37896" s="28"/>
    </row>
    <row r="37897" spans="5:6" ht="15" customHeight="1" x14ac:dyDescent="0.2">
      <c r="E37897" s="28"/>
      <c r="F37897" s="28"/>
    </row>
    <row r="37898" spans="5:6" ht="15" customHeight="1" x14ac:dyDescent="0.2">
      <c r="E37898" s="28"/>
      <c r="F37898" s="28"/>
    </row>
    <row r="37899" spans="5:6" ht="15" customHeight="1" x14ac:dyDescent="0.2">
      <c r="E37899" s="28"/>
      <c r="F37899" s="28"/>
    </row>
    <row r="37900" spans="5:6" ht="15" customHeight="1" x14ac:dyDescent="0.2">
      <c r="E37900" s="28"/>
      <c r="F37900" s="28"/>
    </row>
    <row r="37901" spans="5:6" ht="15" customHeight="1" x14ac:dyDescent="0.2">
      <c r="E37901" s="28"/>
      <c r="F37901" s="28"/>
    </row>
    <row r="37902" spans="5:6" ht="15" customHeight="1" x14ac:dyDescent="0.2">
      <c r="E37902" s="28"/>
      <c r="F37902" s="28"/>
    </row>
    <row r="37903" spans="5:6" ht="15" customHeight="1" x14ac:dyDescent="0.2">
      <c r="E37903" s="28"/>
      <c r="F37903" s="28"/>
    </row>
    <row r="37904" spans="5:6" ht="15" customHeight="1" x14ac:dyDescent="0.2">
      <c r="E37904" s="28"/>
      <c r="F37904" s="28"/>
    </row>
    <row r="37905" spans="5:6" ht="15" customHeight="1" x14ac:dyDescent="0.2">
      <c r="E37905" s="28"/>
      <c r="F37905" s="28"/>
    </row>
    <row r="37906" spans="5:6" ht="15" customHeight="1" x14ac:dyDescent="0.2">
      <c r="E37906" s="28"/>
      <c r="F37906" s="28"/>
    </row>
    <row r="37907" spans="5:6" ht="15" customHeight="1" x14ac:dyDescent="0.2">
      <c r="E37907" s="28"/>
      <c r="F37907" s="28"/>
    </row>
    <row r="37908" spans="5:6" ht="15" customHeight="1" x14ac:dyDescent="0.2">
      <c r="E37908" s="28"/>
      <c r="F37908" s="28"/>
    </row>
    <row r="37909" spans="5:6" ht="15" customHeight="1" x14ac:dyDescent="0.2">
      <c r="E37909" s="28"/>
      <c r="F37909" s="28"/>
    </row>
    <row r="37910" spans="5:6" ht="15" customHeight="1" x14ac:dyDescent="0.2">
      <c r="E37910" s="28"/>
      <c r="F37910" s="28"/>
    </row>
    <row r="37911" spans="5:6" ht="15" customHeight="1" x14ac:dyDescent="0.2">
      <c r="E37911" s="28"/>
      <c r="F37911" s="28"/>
    </row>
    <row r="37912" spans="5:6" ht="15" customHeight="1" x14ac:dyDescent="0.2">
      <c r="E37912" s="28"/>
      <c r="F37912" s="28"/>
    </row>
    <row r="37913" spans="5:6" ht="15" customHeight="1" x14ac:dyDescent="0.2">
      <c r="E37913" s="28"/>
      <c r="F37913" s="28"/>
    </row>
    <row r="37914" spans="5:6" ht="15" customHeight="1" x14ac:dyDescent="0.2">
      <c r="E37914" s="28"/>
      <c r="F37914" s="28"/>
    </row>
    <row r="37915" spans="5:6" ht="15" customHeight="1" x14ac:dyDescent="0.2">
      <c r="E37915" s="28"/>
      <c r="F37915" s="28"/>
    </row>
    <row r="37916" spans="5:6" ht="15" customHeight="1" x14ac:dyDescent="0.2">
      <c r="E37916" s="28"/>
      <c r="F37916" s="28"/>
    </row>
    <row r="37917" spans="5:6" ht="15" customHeight="1" x14ac:dyDescent="0.2">
      <c r="E37917" s="28"/>
      <c r="F37917" s="28"/>
    </row>
    <row r="37918" spans="5:6" ht="15" customHeight="1" x14ac:dyDescent="0.2">
      <c r="E37918" s="28"/>
      <c r="F37918" s="28"/>
    </row>
    <row r="37919" spans="5:6" ht="15" customHeight="1" x14ac:dyDescent="0.2">
      <c r="E37919" s="28"/>
      <c r="F37919" s="28"/>
    </row>
    <row r="37920" spans="5:6" ht="15" customHeight="1" x14ac:dyDescent="0.2">
      <c r="E37920" s="28"/>
      <c r="F37920" s="28"/>
    </row>
    <row r="37921" spans="5:6" ht="15" customHeight="1" x14ac:dyDescent="0.2">
      <c r="E37921" s="28"/>
      <c r="F37921" s="28"/>
    </row>
    <row r="37922" spans="5:6" ht="15" customHeight="1" x14ac:dyDescent="0.2">
      <c r="E37922" s="28"/>
      <c r="F37922" s="28"/>
    </row>
    <row r="37923" spans="5:6" ht="15" customHeight="1" x14ac:dyDescent="0.2">
      <c r="E37923" s="28"/>
      <c r="F37923" s="28"/>
    </row>
    <row r="37924" spans="5:6" ht="15" customHeight="1" x14ac:dyDescent="0.2">
      <c r="E37924" s="28"/>
      <c r="F37924" s="28"/>
    </row>
    <row r="37925" spans="5:6" ht="15" customHeight="1" x14ac:dyDescent="0.2">
      <c r="E37925" s="28"/>
      <c r="F37925" s="28"/>
    </row>
    <row r="37926" spans="5:6" ht="15" customHeight="1" x14ac:dyDescent="0.2">
      <c r="E37926" s="28"/>
      <c r="F37926" s="28"/>
    </row>
    <row r="37927" spans="5:6" ht="15" customHeight="1" x14ac:dyDescent="0.2">
      <c r="E37927" s="28"/>
      <c r="F37927" s="28"/>
    </row>
    <row r="37928" spans="5:6" ht="15" customHeight="1" x14ac:dyDescent="0.2">
      <c r="E37928" s="28"/>
      <c r="F37928" s="28"/>
    </row>
    <row r="37929" spans="5:6" ht="15" customHeight="1" x14ac:dyDescent="0.2">
      <c r="E37929" s="28"/>
      <c r="F37929" s="28"/>
    </row>
    <row r="37930" spans="5:6" ht="15" customHeight="1" x14ac:dyDescent="0.2">
      <c r="E37930" s="28"/>
      <c r="F37930" s="28"/>
    </row>
    <row r="37931" spans="5:6" ht="15" customHeight="1" x14ac:dyDescent="0.2">
      <c r="E37931" s="28"/>
      <c r="F37931" s="28"/>
    </row>
    <row r="37932" spans="5:6" ht="15" customHeight="1" x14ac:dyDescent="0.2">
      <c r="E37932" s="28"/>
      <c r="F37932" s="28"/>
    </row>
    <row r="37933" spans="5:6" ht="15" customHeight="1" x14ac:dyDescent="0.2">
      <c r="E37933" s="28"/>
      <c r="F37933" s="28"/>
    </row>
    <row r="37934" spans="5:6" ht="15" customHeight="1" x14ac:dyDescent="0.2">
      <c r="E37934" s="28"/>
      <c r="F37934" s="28"/>
    </row>
    <row r="37935" spans="5:6" ht="15" customHeight="1" x14ac:dyDescent="0.2">
      <c r="E37935" s="28"/>
      <c r="F37935" s="28"/>
    </row>
    <row r="37936" spans="5:6" ht="15" customHeight="1" x14ac:dyDescent="0.2">
      <c r="E37936" s="28"/>
      <c r="F37936" s="28"/>
    </row>
    <row r="37937" spans="5:6" ht="15" customHeight="1" x14ac:dyDescent="0.2">
      <c r="E37937" s="28"/>
      <c r="F37937" s="28"/>
    </row>
    <row r="37938" spans="5:6" ht="15" customHeight="1" x14ac:dyDescent="0.2">
      <c r="E37938" s="28"/>
      <c r="F37938" s="28"/>
    </row>
    <row r="37939" spans="5:6" ht="15" customHeight="1" x14ac:dyDescent="0.2">
      <c r="E37939" s="28"/>
      <c r="F37939" s="28"/>
    </row>
    <row r="37940" spans="5:6" ht="15" customHeight="1" x14ac:dyDescent="0.2">
      <c r="E37940" s="28"/>
      <c r="F37940" s="28"/>
    </row>
    <row r="37941" spans="5:6" ht="15" customHeight="1" x14ac:dyDescent="0.2">
      <c r="E37941" s="28"/>
      <c r="F37941" s="28"/>
    </row>
    <row r="37942" spans="5:6" ht="15" customHeight="1" x14ac:dyDescent="0.2">
      <c r="E37942" s="28"/>
      <c r="F37942" s="28"/>
    </row>
    <row r="37943" spans="5:6" ht="15" customHeight="1" x14ac:dyDescent="0.2">
      <c r="E37943" s="28"/>
      <c r="F37943" s="28"/>
    </row>
    <row r="37944" spans="5:6" ht="15" customHeight="1" x14ac:dyDescent="0.2">
      <c r="E37944" s="28"/>
      <c r="F37944" s="28"/>
    </row>
    <row r="37945" spans="5:6" ht="15" customHeight="1" x14ac:dyDescent="0.2">
      <c r="E37945" s="28"/>
      <c r="F37945" s="28"/>
    </row>
    <row r="37946" spans="5:6" ht="15" customHeight="1" x14ac:dyDescent="0.2">
      <c r="E37946" s="28"/>
      <c r="F37946" s="28"/>
    </row>
    <row r="37947" spans="5:6" ht="15" customHeight="1" x14ac:dyDescent="0.2">
      <c r="E37947" s="28"/>
      <c r="F37947" s="28"/>
    </row>
    <row r="37948" spans="5:6" ht="15" customHeight="1" x14ac:dyDescent="0.2">
      <c r="E37948" s="28"/>
      <c r="F37948" s="28"/>
    </row>
    <row r="37949" spans="5:6" ht="15" customHeight="1" x14ac:dyDescent="0.2">
      <c r="E37949" s="28"/>
      <c r="F37949" s="28"/>
    </row>
    <row r="37950" spans="5:6" ht="15" customHeight="1" x14ac:dyDescent="0.2">
      <c r="E37950" s="28"/>
      <c r="F37950" s="28"/>
    </row>
    <row r="37951" spans="5:6" ht="15" customHeight="1" x14ac:dyDescent="0.2">
      <c r="E37951" s="28"/>
      <c r="F37951" s="28"/>
    </row>
    <row r="37952" spans="5:6" ht="15" customHeight="1" x14ac:dyDescent="0.2">
      <c r="E37952" s="28"/>
      <c r="F37952" s="28"/>
    </row>
    <row r="37953" spans="5:6" ht="15" customHeight="1" x14ac:dyDescent="0.2">
      <c r="E37953" s="28"/>
      <c r="F37953" s="28"/>
    </row>
    <row r="37954" spans="5:6" ht="15" customHeight="1" x14ac:dyDescent="0.2">
      <c r="E37954" s="28"/>
      <c r="F37954" s="28"/>
    </row>
    <row r="37955" spans="5:6" ht="15" customHeight="1" x14ac:dyDescent="0.2">
      <c r="E37955" s="28"/>
      <c r="F37955" s="28"/>
    </row>
    <row r="37956" spans="5:6" ht="15" customHeight="1" x14ac:dyDescent="0.2">
      <c r="E37956" s="28"/>
      <c r="F37956" s="28"/>
    </row>
    <row r="37957" spans="5:6" ht="15" customHeight="1" x14ac:dyDescent="0.2">
      <c r="E37957" s="28"/>
      <c r="F37957" s="28"/>
    </row>
    <row r="37958" spans="5:6" ht="15" customHeight="1" x14ac:dyDescent="0.2">
      <c r="E37958" s="28"/>
      <c r="F37958" s="28"/>
    </row>
    <row r="37959" spans="5:6" ht="15" customHeight="1" x14ac:dyDescent="0.2">
      <c r="E37959" s="28"/>
      <c r="F37959" s="28"/>
    </row>
    <row r="37960" spans="5:6" ht="15" customHeight="1" x14ac:dyDescent="0.2">
      <c r="E37960" s="28"/>
      <c r="F37960" s="28"/>
    </row>
    <row r="37961" spans="5:6" ht="15" customHeight="1" x14ac:dyDescent="0.2">
      <c r="E37961" s="28"/>
      <c r="F37961" s="28"/>
    </row>
    <row r="37962" spans="5:6" ht="15" customHeight="1" x14ac:dyDescent="0.2">
      <c r="E37962" s="28"/>
      <c r="F37962" s="28"/>
    </row>
    <row r="37963" spans="5:6" ht="15" customHeight="1" x14ac:dyDescent="0.2">
      <c r="E37963" s="28"/>
      <c r="F37963" s="28"/>
    </row>
    <row r="37964" spans="5:6" ht="15" customHeight="1" x14ac:dyDescent="0.2">
      <c r="E37964" s="28"/>
      <c r="F37964" s="28"/>
    </row>
    <row r="37965" spans="5:6" ht="15" customHeight="1" x14ac:dyDescent="0.2">
      <c r="E37965" s="28"/>
      <c r="F37965" s="28"/>
    </row>
    <row r="37966" spans="5:6" ht="15" customHeight="1" x14ac:dyDescent="0.2">
      <c r="E37966" s="28"/>
      <c r="F37966" s="28"/>
    </row>
    <row r="37967" spans="5:6" ht="15" customHeight="1" x14ac:dyDescent="0.2">
      <c r="E37967" s="28"/>
      <c r="F37967" s="28"/>
    </row>
    <row r="37968" spans="5:6" ht="15" customHeight="1" x14ac:dyDescent="0.2">
      <c r="E37968" s="28"/>
      <c r="F37968" s="28"/>
    </row>
    <row r="37969" spans="5:6" ht="15" customHeight="1" x14ac:dyDescent="0.2">
      <c r="E37969" s="28"/>
      <c r="F37969" s="28"/>
    </row>
    <row r="37970" spans="5:6" ht="15" customHeight="1" x14ac:dyDescent="0.2">
      <c r="E37970" s="28"/>
      <c r="F37970" s="28"/>
    </row>
    <row r="37971" spans="5:6" ht="15" customHeight="1" x14ac:dyDescent="0.2">
      <c r="E37971" s="28"/>
      <c r="F37971" s="28"/>
    </row>
    <row r="37972" spans="5:6" ht="15" customHeight="1" x14ac:dyDescent="0.2">
      <c r="E37972" s="28"/>
      <c r="F37972" s="28"/>
    </row>
    <row r="37973" spans="5:6" ht="15" customHeight="1" x14ac:dyDescent="0.2">
      <c r="E37973" s="28"/>
      <c r="F37973" s="28"/>
    </row>
    <row r="37974" spans="5:6" ht="15" customHeight="1" x14ac:dyDescent="0.2">
      <c r="E37974" s="28"/>
      <c r="F37974" s="28"/>
    </row>
    <row r="37975" spans="5:6" ht="15" customHeight="1" x14ac:dyDescent="0.2">
      <c r="E37975" s="28"/>
      <c r="F37975" s="28"/>
    </row>
    <row r="37976" spans="5:6" ht="15" customHeight="1" x14ac:dyDescent="0.2">
      <c r="E37976" s="28"/>
      <c r="F37976" s="28"/>
    </row>
    <row r="37977" spans="5:6" ht="15" customHeight="1" x14ac:dyDescent="0.2">
      <c r="E37977" s="28"/>
      <c r="F37977" s="28"/>
    </row>
    <row r="37978" spans="5:6" ht="15" customHeight="1" x14ac:dyDescent="0.2">
      <c r="E37978" s="28"/>
      <c r="F37978" s="28"/>
    </row>
    <row r="37979" spans="5:6" ht="15" customHeight="1" x14ac:dyDescent="0.2">
      <c r="E37979" s="28"/>
      <c r="F37979" s="28"/>
    </row>
    <row r="37980" spans="5:6" ht="15" customHeight="1" x14ac:dyDescent="0.2">
      <c r="E37980" s="28"/>
      <c r="F37980" s="28"/>
    </row>
    <row r="37981" spans="5:6" ht="15" customHeight="1" x14ac:dyDescent="0.2">
      <c r="E37981" s="28"/>
      <c r="F37981" s="28"/>
    </row>
    <row r="37982" spans="5:6" ht="15" customHeight="1" x14ac:dyDescent="0.2">
      <c r="E37982" s="28"/>
      <c r="F37982" s="28"/>
    </row>
    <row r="37983" spans="5:6" ht="15" customHeight="1" x14ac:dyDescent="0.2">
      <c r="E37983" s="28"/>
      <c r="F37983" s="28"/>
    </row>
    <row r="37984" spans="5:6" ht="15" customHeight="1" x14ac:dyDescent="0.2">
      <c r="E37984" s="28"/>
      <c r="F37984" s="28"/>
    </row>
    <row r="37985" spans="5:6" ht="15" customHeight="1" x14ac:dyDescent="0.2">
      <c r="E37985" s="28"/>
      <c r="F37985" s="28"/>
    </row>
    <row r="37986" spans="5:6" ht="15" customHeight="1" x14ac:dyDescent="0.2">
      <c r="E37986" s="28"/>
      <c r="F37986" s="28"/>
    </row>
    <row r="37987" spans="5:6" ht="15" customHeight="1" x14ac:dyDescent="0.2">
      <c r="E37987" s="28"/>
      <c r="F37987" s="28"/>
    </row>
    <row r="37988" spans="5:6" ht="15" customHeight="1" x14ac:dyDescent="0.2">
      <c r="E37988" s="28"/>
      <c r="F37988" s="28"/>
    </row>
    <row r="37989" spans="5:6" ht="15" customHeight="1" x14ac:dyDescent="0.2">
      <c r="E37989" s="28"/>
      <c r="F37989" s="28"/>
    </row>
    <row r="37990" spans="5:6" ht="15" customHeight="1" x14ac:dyDescent="0.2">
      <c r="E37990" s="28"/>
      <c r="F37990" s="28"/>
    </row>
    <row r="37991" spans="5:6" ht="15" customHeight="1" x14ac:dyDescent="0.2">
      <c r="E37991" s="28"/>
      <c r="F37991" s="28"/>
    </row>
    <row r="37992" spans="5:6" ht="15" customHeight="1" x14ac:dyDescent="0.2">
      <c r="E37992" s="28"/>
      <c r="F37992" s="28"/>
    </row>
    <row r="37993" spans="5:6" ht="15" customHeight="1" x14ac:dyDescent="0.2">
      <c r="E37993" s="28"/>
      <c r="F37993" s="28"/>
    </row>
    <row r="37994" spans="5:6" ht="15" customHeight="1" x14ac:dyDescent="0.2">
      <c r="E37994" s="28"/>
      <c r="F37994" s="28"/>
    </row>
    <row r="37995" spans="5:6" ht="15" customHeight="1" x14ac:dyDescent="0.2">
      <c r="E37995" s="28"/>
      <c r="F37995" s="28"/>
    </row>
    <row r="37996" spans="5:6" ht="15" customHeight="1" x14ac:dyDescent="0.2">
      <c r="E37996" s="28"/>
      <c r="F37996" s="28"/>
    </row>
    <row r="37997" spans="5:6" ht="15" customHeight="1" x14ac:dyDescent="0.2">
      <c r="E37997" s="28"/>
      <c r="F37997" s="28"/>
    </row>
    <row r="37998" spans="5:6" ht="15" customHeight="1" x14ac:dyDescent="0.2">
      <c r="E37998" s="28"/>
      <c r="F37998" s="28"/>
    </row>
    <row r="37999" spans="5:6" ht="15" customHeight="1" x14ac:dyDescent="0.2">
      <c r="E37999" s="28"/>
      <c r="F37999" s="28"/>
    </row>
    <row r="38000" spans="5:6" ht="15" customHeight="1" x14ac:dyDescent="0.2">
      <c r="E38000" s="28"/>
      <c r="F38000" s="28"/>
    </row>
    <row r="38001" spans="5:6" ht="15" customHeight="1" x14ac:dyDescent="0.2">
      <c r="E38001" s="28"/>
      <c r="F38001" s="28"/>
    </row>
    <row r="38002" spans="5:6" ht="15" customHeight="1" x14ac:dyDescent="0.2">
      <c r="E38002" s="28"/>
      <c r="F38002" s="28"/>
    </row>
    <row r="38003" spans="5:6" ht="15" customHeight="1" x14ac:dyDescent="0.2">
      <c r="E38003" s="28"/>
      <c r="F38003" s="28"/>
    </row>
    <row r="38004" spans="5:6" ht="15" customHeight="1" x14ac:dyDescent="0.2">
      <c r="E38004" s="28"/>
      <c r="F38004" s="28"/>
    </row>
    <row r="38005" spans="5:6" ht="15" customHeight="1" x14ac:dyDescent="0.2">
      <c r="E38005" s="28"/>
      <c r="F38005" s="28"/>
    </row>
    <row r="38006" spans="5:6" ht="15" customHeight="1" x14ac:dyDescent="0.2">
      <c r="E38006" s="28"/>
      <c r="F38006" s="28"/>
    </row>
    <row r="38007" spans="5:6" ht="15" customHeight="1" x14ac:dyDescent="0.2">
      <c r="E38007" s="28"/>
      <c r="F38007" s="28"/>
    </row>
    <row r="38008" spans="5:6" ht="15" customHeight="1" x14ac:dyDescent="0.2">
      <c r="E38008" s="28"/>
      <c r="F38008" s="28"/>
    </row>
    <row r="38009" spans="5:6" ht="15" customHeight="1" x14ac:dyDescent="0.2">
      <c r="E38009" s="28"/>
      <c r="F38009" s="28"/>
    </row>
    <row r="38010" spans="5:6" ht="15" customHeight="1" x14ac:dyDescent="0.2">
      <c r="E38010" s="28"/>
      <c r="F38010" s="28"/>
    </row>
    <row r="38011" spans="5:6" ht="15" customHeight="1" x14ac:dyDescent="0.2">
      <c r="E38011" s="28"/>
      <c r="F38011" s="28"/>
    </row>
    <row r="38012" spans="5:6" ht="15" customHeight="1" x14ac:dyDescent="0.2">
      <c r="E38012" s="28"/>
      <c r="F38012" s="28"/>
    </row>
    <row r="38013" spans="5:6" ht="15" customHeight="1" x14ac:dyDescent="0.2">
      <c r="E38013" s="28"/>
      <c r="F38013" s="28"/>
    </row>
    <row r="38014" spans="5:6" ht="15" customHeight="1" x14ac:dyDescent="0.2">
      <c r="E38014" s="28"/>
      <c r="F38014" s="28"/>
    </row>
    <row r="38015" spans="5:6" ht="15" customHeight="1" x14ac:dyDescent="0.2">
      <c r="E38015" s="28"/>
      <c r="F38015" s="28"/>
    </row>
    <row r="38016" spans="5:6" ht="15" customHeight="1" x14ac:dyDescent="0.2">
      <c r="E38016" s="28"/>
      <c r="F38016" s="28"/>
    </row>
    <row r="38017" spans="5:6" ht="15" customHeight="1" x14ac:dyDescent="0.2">
      <c r="E38017" s="28"/>
      <c r="F38017" s="28"/>
    </row>
    <row r="38018" spans="5:6" ht="15" customHeight="1" x14ac:dyDescent="0.2">
      <c r="E38018" s="28"/>
      <c r="F38018" s="28"/>
    </row>
    <row r="38019" spans="5:6" ht="15" customHeight="1" x14ac:dyDescent="0.2">
      <c r="E38019" s="28"/>
      <c r="F38019" s="28"/>
    </row>
    <row r="38020" spans="5:6" ht="15" customHeight="1" x14ac:dyDescent="0.2">
      <c r="E38020" s="28"/>
      <c r="F38020" s="28"/>
    </row>
    <row r="38021" spans="5:6" ht="15" customHeight="1" x14ac:dyDescent="0.2">
      <c r="E38021" s="28"/>
      <c r="F38021" s="28"/>
    </row>
    <row r="38022" spans="5:6" ht="15" customHeight="1" x14ac:dyDescent="0.2">
      <c r="E38022" s="28"/>
      <c r="F38022" s="28"/>
    </row>
    <row r="38023" spans="5:6" ht="15" customHeight="1" x14ac:dyDescent="0.2">
      <c r="E38023" s="28"/>
      <c r="F38023" s="28"/>
    </row>
    <row r="38024" spans="5:6" ht="15" customHeight="1" x14ac:dyDescent="0.2">
      <c r="E38024" s="28"/>
      <c r="F38024" s="28"/>
    </row>
    <row r="38025" spans="5:6" ht="15" customHeight="1" x14ac:dyDescent="0.2">
      <c r="E38025" s="28"/>
      <c r="F38025" s="28"/>
    </row>
    <row r="38026" spans="5:6" ht="15" customHeight="1" x14ac:dyDescent="0.2">
      <c r="E38026" s="28"/>
      <c r="F38026" s="28"/>
    </row>
    <row r="38027" spans="5:6" ht="15" customHeight="1" x14ac:dyDescent="0.2">
      <c r="E38027" s="28"/>
      <c r="F38027" s="28"/>
    </row>
    <row r="38028" spans="5:6" ht="15" customHeight="1" x14ac:dyDescent="0.2">
      <c r="E38028" s="28"/>
      <c r="F38028" s="28"/>
    </row>
    <row r="38029" spans="5:6" ht="15" customHeight="1" x14ac:dyDescent="0.2">
      <c r="E38029" s="28"/>
      <c r="F38029" s="28"/>
    </row>
    <row r="38030" spans="5:6" ht="15" customHeight="1" x14ac:dyDescent="0.2">
      <c r="E38030" s="28"/>
      <c r="F38030" s="28"/>
    </row>
    <row r="38031" spans="5:6" ht="15" customHeight="1" x14ac:dyDescent="0.2">
      <c r="E38031" s="28"/>
      <c r="F38031" s="28"/>
    </row>
    <row r="38032" spans="5:6" ht="15" customHeight="1" x14ac:dyDescent="0.2">
      <c r="E38032" s="28"/>
      <c r="F38032" s="28"/>
    </row>
    <row r="38033" spans="5:6" ht="15" customHeight="1" x14ac:dyDescent="0.2">
      <c r="E38033" s="28"/>
      <c r="F38033" s="28"/>
    </row>
    <row r="38034" spans="5:6" ht="15" customHeight="1" x14ac:dyDescent="0.2">
      <c r="E38034" s="28"/>
      <c r="F38034" s="28"/>
    </row>
    <row r="38035" spans="5:6" ht="15" customHeight="1" x14ac:dyDescent="0.2">
      <c r="E38035" s="28"/>
      <c r="F38035" s="28"/>
    </row>
    <row r="38036" spans="5:6" ht="15" customHeight="1" x14ac:dyDescent="0.2">
      <c r="E38036" s="28"/>
      <c r="F38036" s="28"/>
    </row>
    <row r="38037" spans="5:6" ht="15" customHeight="1" x14ac:dyDescent="0.2">
      <c r="E38037" s="28"/>
      <c r="F38037" s="28"/>
    </row>
    <row r="38038" spans="5:6" ht="15" customHeight="1" x14ac:dyDescent="0.2">
      <c r="E38038" s="28"/>
      <c r="F38038" s="28"/>
    </row>
    <row r="38039" spans="5:6" ht="15" customHeight="1" x14ac:dyDescent="0.2">
      <c r="E38039" s="28"/>
      <c r="F38039" s="28"/>
    </row>
    <row r="38040" spans="5:6" ht="15" customHeight="1" x14ac:dyDescent="0.2">
      <c r="E38040" s="28"/>
      <c r="F38040" s="28"/>
    </row>
    <row r="38041" spans="5:6" ht="15" customHeight="1" x14ac:dyDescent="0.2">
      <c r="E38041" s="28"/>
      <c r="F38041" s="28"/>
    </row>
    <row r="38042" spans="5:6" ht="15" customHeight="1" x14ac:dyDescent="0.2">
      <c r="E38042" s="28"/>
      <c r="F38042" s="28"/>
    </row>
    <row r="38043" spans="5:6" ht="15" customHeight="1" x14ac:dyDescent="0.2">
      <c r="E38043" s="28"/>
      <c r="F38043" s="28"/>
    </row>
    <row r="38044" spans="5:6" ht="15" customHeight="1" x14ac:dyDescent="0.2">
      <c r="E38044" s="28"/>
      <c r="F38044" s="28"/>
    </row>
    <row r="38045" spans="5:6" ht="15" customHeight="1" x14ac:dyDescent="0.2">
      <c r="E38045" s="28"/>
      <c r="F38045" s="28"/>
    </row>
    <row r="38046" spans="5:6" ht="15" customHeight="1" x14ac:dyDescent="0.2">
      <c r="E38046" s="28"/>
      <c r="F38046" s="28"/>
    </row>
    <row r="38047" spans="5:6" ht="15" customHeight="1" x14ac:dyDescent="0.2">
      <c r="E38047" s="28"/>
      <c r="F38047" s="28"/>
    </row>
    <row r="38048" spans="5:6" ht="15" customHeight="1" x14ac:dyDescent="0.2">
      <c r="E38048" s="28"/>
      <c r="F38048" s="28"/>
    </row>
    <row r="38049" spans="5:6" ht="15" customHeight="1" x14ac:dyDescent="0.2">
      <c r="E38049" s="28"/>
      <c r="F38049" s="28"/>
    </row>
    <row r="38050" spans="5:6" ht="15" customHeight="1" x14ac:dyDescent="0.2">
      <c r="E38050" s="28"/>
      <c r="F38050" s="28"/>
    </row>
    <row r="38051" spans="5:6" ht="15" customHeight="1" x14ac:dyDescent="0.2">
      <c r="E38051" s="28"/>
      <c r="F38051" s="28"/>
    </row>
    <row r="38052" spans="5:6" ht="15" customHeight="1" x14ac:dyDescent="0.2">
      <c r="E38052" s="28"/>
      <c r="F38052" s="28"/>
    </row>
    <row r="38053" spans="5:6" ht="15" customHeight="1" x14ac:dyDescent="0.2">
      <c r="E38053" s="28"/>
      <c r="F38053" s="28"/>
    </row>
    <row r="38054" spans="5:6" ht="15" customHeight="1" x14ac:dyDescent="0.2">
      <c r="E38054" s="28"/>
      <c r="F38054" s="28"/>
    </row>
    <row r="38055" spans="5:6" ht="15" customHeight="1" x14ac:dyDescent="0.2">
      <c r="E38055" s="28"/>
      <c r="F38055" s="28"/>
    </row>
    <row r="38056" spans="5:6" ht="15" customHeight="1" x14ac:dyDescent="0.2">
      <c r="E38056" s="28"/>
      <c r="F38056" s="28"/>
    </row>
    <row r="38057" spans="5:6" ht="15" customHeight="1" x14ac:dyDescent="0.2">
      <c r="E38057" s="28"/>
      <c r="F38057" s="28"/>
    </row>
    <row r="38058" spans="5:6" ht="15" customHeight="1" x14ac:dyDescent="0.2">
      <c r="E38058" s="28"/>
      <c r="F38058" s="28"/>
    </row>
    <row r="38059" spans="5:6" ht="15" customHeight="1" x14ac:dyDescent="0.2">
      <c r="E38059" s="28"/>
      <c r="F38059" s="28"/>
    </row>
    <row r="38060" spans="5:6" ht="15" customHeight="1" x14ac:dyDescent="0.2">
      <c r="E38060" s="28"/>
      <c r="F38060" s="28"/>
    </row>
    <row r="38061" spans="5:6" ht="15" customHeight="1" x14ac:dyDescent="0.2">
      <c r="E38061" s="28"/>
      <c r="F38061" s="28"/>
    </row>
    <row r="38062" spans="5:6" ht="15" customHeight="1" x14ac:dyDescent="0.2">
      <c r="E38062" s="28"/>
      <c r="F38062" s="28"/>
    </row>
    <row r="38063" spans="5:6" ht="15" customHeight="1" x14ac:dyDescent="0.2">
      <c r="E38063" s="28"/>
      <c r="F38063" s="28"/>
    </row>
    <row r="38064" spans="5:6" ht="15" customHeight="1" x14ac:dyDescent="0.2">
      <c r="E38064" s="28"/>
      <c r="F38064" s="28"/>
    </row>
    <row r="38065" spans="5:6" ht="15" customHeight="1" x14ac:dyDescent="0.2">
      <c r="E38065" s="28"/>
      <c r="F38065" s="28"/>
    </row>
    <row r="38066" spans="5:6" ht="15" customHeight="1" x14ac:dyDescent="0.2">
      <c r="E38066" s="28"/>
      <c r="F38066" s="28"/>
    </row>
    <row r="38067" spans="5:6" ht="15" customHeight="1" x14ac:dyDescent="0.2">
      <c r="E38067" s="28"/>
      <c r="F38067" s="28"/>
    </row>
    <row r="38068" spans="5:6" ht="15" customHeight="1" x14ac:dyDescent="0.2">
      <c r="E38068" s="28"/>
      <c r="F38068" s="28"/>
    </row>
    <row r="38069" spans="5:6" ht="15" customHeight="1" x14ac:dyDescent="0.2">
      <c r="E38069" s="28"/>
      <c r="F38069" s="28"/>
    </row>
    <row r="38070" spans="5:6" ht="15" customHeight="1" x14ac:dyDescent="0.2">
      <c r="E38070" s="28"/>
      <c r="F38070" s="28"/>
    </row>
    <row r="38071" spans="5:6" ht="15" customHeight="1" x14ac:dyDescent="0.2">
      <c r="E38071" s="28"/>
      <c r="F38071" s="28"/>
    </row>
    <row r="38072" spans="5:6" ht="15" customHeight="1" x14ac:dyDescent="0.2">
      <c r="E38072" s="28"/>
      <c r="F38072" s="28"/>
    </row>
    <row r="38073" spans="5:6" ht="15" customHeight="1" x14ac:dyDescent="0.2">
      <c r="E38073" s="28"/>
      <c r="F38073" s="28"/>
    </row>
    <row r="38074" spans="5:6" ht="15" customHeight="1" x14ac:dyDescent="0.2">
      <c r="E38074" s="28"/>
      <c r="F38074" s="28"/>
    </row>
    <row r="38075" spans="5:6" ht="15" customHeight="1" x14ac:dyDescent="0.2">
      <c r="E38075" s="28"/>
      <c r="F38075" s="28"/>
    </row>
    <row r="38076" spans="5:6" ht="15" customHeight="1" x14ac:dyDescent="0.2">
      <c r="E38076" s="28"/>
      <c r="F38076" s="28"/>
    </row>
    <row r="38077" spans="5:6" ht="15" customHeight="1" x14ac:dyDescent="0.2">
      <c r="E38077" s="28"/>
      <c r="F38077" s="28"/>
    </row>
    <row r="38078" spans="5:6" ht="15" customHeight="1" x14ac:dyDescent="0.2">
      <c r="E38078" s="28"/>
      <c r="F38078" s="28"/>
    </row>
    <row r="38079" spans="5:6" ht="15" customHeight="1" x14ac:dyDescent="0.2">
      <c r="E38079" s="28"/>
      <c r="F38079" s="28"/>
    </row>
    <row r="38080" spans="5:6" ht="15" customHeight="1" x14ac:dyDescent="0.2">
      <c r="E38080" s="28"/>
      <c r="F38080" s="28"/>
    </row>
    <row r="38081" spans="5:6" ht="15" customHeight="1" x14ac:dyDescent="0.2">
      <c r="E38081" s="28"/>
      <c r="F38081" s="28"/>
    </row>
    <row r="38082" spans="5:6" ht="15" customHeight="1" x14ac:dyDescent="0.2">
      <c r="E38082" s="28"/>
      <c r="F38082" s="28"/>
    </row>
    <row r="38083" spans="5:6" ht="15" customHeight="1" x14ac:dyDescent="0.2">
      <c r="E38083" s="28"/>
      <c r="F38083" s="28"/>
    </row>
    <row r="38084" spans="5:6" ht="15" customHeight="1" x14ac:dyDescent="0.2">
      <c r="E38084" s="28"/>
      <c r="F38084" s="28"/>
    </row>
    <row r="38085" spans="5:6" ht="15" customHeight="1" x14ac:dyDescent="0.2">
      <c r="E38085" s="28"/>
      <c r="F38085" s="28"/>
    </row>
    <row r="38086" spans="5:6" ht="15" customHeight="1" x14ac:dyDescent="0.2">
      <c r="E38086" s="28"/>
      <c r="F38086" s="28"/>
    </row>
    <row r="38087" spans="5:6" ht="15" customHeight="1" x14ac:dyDescent="0.2">
      <c r="E38087" s="28"/>
      <c r="F38087" s="28"/>
    </row>
    <row r="38088" spans="5:6" ht="15" customHeight="1" x14ac:dyDescent="0.2">
      <c r="E38088" s="28"/>
      <c r="F38088" s="28"/>
    </row>
    <row r="38089" spans="5:6" ht="15" customHeight="1" x14ac:dyDescent="0.2">
      <c r="E38089" s="28"/>
      <c r="F38089" s="28"/>
    </row>
    <row r="38090" spans="5:6" ht="15" customHeight="1" x14ac:dyDescent="0.2">
      <c r="E38090" s="28"/>
      <c r="F38090" s="28"/>
    </row>
    <row r="38091" spans="5:6" ht="15" customHeight="1" x14ac:dyDescent="0.2">
      <c r="E38091" s="28"/>
      <c r="F38091" s="28"/>
    </row>
    <row r="38092" spans="5:6" ht="15" customHeight="1" x14ac:dyDescent="0.2">
      <c r="E38092" s="28"/>
      <c r="F38092" s="28"/>
    </row>
    <row r="38093" spans="5:6" ht="15" customHeight="1" x14ac:dyDescent="0.2">
      <c r="E38093" s="28"/>
      <c r="F38093" s="28"/>
    </row>
    <row r="38094" spans="5:6" ht="15" customHeight="1" x14ac:dyDescent="0.2">
      <c r="E38094" s="28"/>
      <c r="F38094" s="28"/>
    </row>
    <row r="38095" spans="5:6" ht="15" customHeight="1" x14ac:dyDescent="0.2">
      <c r="E38095" s="28"/>
      <c r="F38095" s="28"/>
    </row>
    <row r="38096" spans="5:6" ht="15" customHeight="1" x14ac:dyDescent="0.2">
      <c r="E38096" s="28"/>
      <c r="F38096" s="28"/>
    </row>
    <row r="38097" spans="5:6" ht="15" customHeight="1" x14ac:dyDescent="0.2">
      <c r="E38097" s="28"/>
      <c r="F38097" s="28"/>
    </row>
    <row r="38098" spans="5:6" ht="15" customHeight="1" x14ac:dyDescent="0.2">
      <c r="E38098" s="28"/>
      <c r="F38098" s="28"/>
    </row>
    <row r="38099" spans="5:6" ht="15" customHeight="1" x14ac:dyDescent="0.2">
      <c r="E38099" s="28"/>
      <c r="F38099" s="28"/>
    </row>
    <row r="38100" spans="5:6" ht="15" customHeight="1" x14ac:dyDescent="0.2">
      <c r="E38100" s="28"/>
      <c r="F38100" s="28"/>
    </row>
    <row r="38101" spans="5:6" ht="15" customHeight="1" x14ac:dyDescent="0.2">
      <c r="E38101" s="28"/>
      <c r="F38101" s="28"/>
    </row>
    <row r="38102" spans="5:6" ht="15" customHeight="1" x14ac:dyDescent="0.2">
      <c r="E38102" s="28"/>
      <c r="F38102" s="28"/>
    </row>
    <row r="38103" spans="5:6" ht="15" customHeight="1" x14ac:dyDescent="0.2">
      <c r="E38103" s="28"/>
      <c r="F38103" s="28"/>
    </row>
    <row r="38104" spans="5:6" ht="15" customHeight="1" x14ac:dyDescent="0.2">
      <c r="E38104" s="28"/>
      <c r="F38104" s="28"/>
    </row>
    <row r="38105" spans="5:6" ht="15" customHeight="1" x14ac:dyDescent="0.2">
      <c r="E38105" s="28"/>
      <c r="F38105" s="28"/>
    </row>
    <row r="38106" spans="5:6" ht="15" customHeight="1" x14ac:dyDescent="0.2">
      <c r="E38106" s="28"/>
      <c r="F38106" s="28"/>
    </row>
    <row r="38107" spans="5:6" ht="15" customHeight="1" x14ac:dyDescent="0.2">
      <c r="E38107" s="28"/>
      <c r="F38107" s="28"/>
    </row>
    <row r="38108" spans="5:6" ht="15" customHeight="1" x14ac:dyDescent="0.2">
      <c r="E38108" s="28"/>
      <c r="F38108" s="28"/>
    </row>
    <row r="38109" spans="5:6" ht="15" customHeight="1" x14ac:dyDescent="0.2">
      <c r="E38109" s="28"/>
      <c r="F38109" s="28"/>
    </row>
    <row r="38110" spans="5:6" ht="15" customHeight="1" x14ac:dyDescent="0.2">
      <c r="E38110" s="28"/>
      <c r="F38110" s="28"/>
    </row>
    <row r="38111" spans="5:6" ht="15" customHeight="1" x14ac:dyDescent="0.2">
      <c r="E38111" s="28"/>
      <c r="F38111" s="28"/>
    </row>
    <row r="38112" spans="5:6" ht="15" customHeight="1" x14ac:dyDescent="0.2">
      <c r="E38112" s="28"/>
      <c r="F38112" s="28"/>
    </row>
    <row r="38113" spans="5:6" ht="15" customHeight="1" x14ac:dyDescent="0.2">
      <c r="E38113" s="28"/>
      <c r="F38113" s="28"/>
    </row>
    <row r="38114" spans="5:6" ht="15" customHeight="1" x14ac:dyDescent="0.2">
      <c r="E38114" s="28"/>
      <c r="F38114" s="28"/>
    </row>
    <row r="38115" spans="5:6" ht="15" customHeight="1" x14ac:dyDescent="0.2">
      <c r="E38115" s="28"/>
      <c r="F38115" s="28"/>
    </row>
    <row r="38116" spans="5:6" ht="15" customHeight="1" x14ac:dyDescent="0.2">
      <c r="E38116" s="28"/>
      <c r="F38116" s="28"/>
    </row>
    <row r="38117" spans="5:6" ht="15" customHeight="1" x14ac:dyDescent="0.2">
      <c r="E38117" s="28"/>
      <c r="F38117" s="28"/>
    </row>
    <row r="38118" spans="5:6" ht="15" customHeight="1" x14ac:dyDescent="0.2">
      <c r="E38118" s="28"/>
      <c r="F38118" s="28"/>
    </row>
    <row r="38119" spans="5:6" ht="15" customHeight="1" x14ac:dyDescent="0.2">
      <c r="E38119" s="28"/>
      <c r="F38119" s="28"/>
    </row>
    <row r="38120" spans="5:6" ht="15" customHeight="1" x14ac:dyDescent="0.2">
      <c r="E38120" s="28"/>
      <c r="F38120" s="28"/>
    </row>
    <row r="38121" spans="5:6" ht="15" customHeight="1" x14ac:dyDescent="0.2">
      <c r="E38121" s="28"/>
      <c r="F38121" s="28"/>
    </row>
    <row r="38122" spans="5:6" ht="15" customHeight="1" x14ac:dyDescent="0.2">
      <c r="E38122" s="28"/>
      <c r="F38122" s="28"/>
    </row>
    <row r="38123" spans="5:6" ht="15" customHeight="1" x14ac:dyDescent="0.2">
      <c r="E38123" s="28"/>
      <c r="F38123" s="28"/>
    </row>
    <row r="38124" spans="5:6" ht="15" customHeight="1" x14ac:dyDescent="0.2">
      <c r="E38124" s="28"/>
      <c r="F38124" s="28"/>
    </row>
    <row r="38125" spans="5:6" ht="15" customHeight="1" x14ac:dyDescent="0.2">
      <c r="E38125" s="28"/>
      <c r="F38125" s="28"/>
    </row>
    <row r="38126" spans="5:6" ht="15" customHeight="1" x14ac:dyDescent="0.2">
      <c r="E38126" s="28"/>
      <c r="F38126" s="28"/>
    </row>
    <row r="38127" spans="5:6" ht="15" customHeight="1" x14ac:dyDescent="0.2">
      <c r="E38127" s="28"/>
      <c r="F38127" s="28"/>
    </row>
    <row r="38128" spans="5:6" ht="15" customHeight="1" x14ac:dyDescent="0.2">
      <c r="E38128" s="28"/>
      <c r="F38128" s="28"/>
    </row>
    <row r="38129" spans="5:6" ht="15" customHeight="1" x14ac:dyDescent="0.2">
      <c r="E38129" s="28"/>
      <c r="F38129" s="28"/>
    </row>
    <row r="38130" spans="5:6" ht="15" customHeight="1" x14ac:dyDescent="0.2">
      <c r="E38130" s="28"/>
      <c r="F38130" s="28"/>
    </row>
    <row r="38131" spans="5:6" ht="15" customHeight="1" x14ac:dyDescent="0.2">
      <c r="E38131" s="28"/>
      <c r="F38131" s="28"/>
    </row>
    <row r="38132" spans="5:6" ht="15" customHeight="1" x14ac:dyDescent="0.2">
      <c r="E38132" s="28"/>
      <c r="F38132" s="28"/>
    </row>
    <row r="38133" spans="5:6" ht="15" customHeight="1" x14ac:dyDescent="0.2">
      <c r="E38133" s="28"/>
      <c r="F38133" s="28"/>
    </row>
    <row r="38134" spans="5:6" ht="15" customHeight="1" x14ac:dyDescent="0.2">
      <c r="E38134" s="28"/>
      <c r="F38134" s="28"/>
    </row>
    <row r="38135" spans="5:6" ht="15" customHeight="1" x14ac:dyDescent="0.2">
      <c r="E38135" s="28"/>
      <c r="F38135" s="28"/>
    </row>
    <row r="38136" spans="5:6" ht="15" customHeight="1" x14ac:dyDescent="0.2">
      <c r="E38136" s="28"/>
      <c r="F38136" s="28"/>
    </row>
    <row r="38137" spans="5:6" ht="15" customHeight="1" x14ac:dyDescent="0.2">
      <c r="E38137" s="28"/>
      <c r="F38137" s="28"/>
    </row>
    <row r="38138" spans="5:6" ht="15" customHeight="1" x14ac:dyDescent="0.2">
      <c r="E38138" s="28"/>
      <c r="F38138" s="28"/>
    </row>
    <row r="38139" spans="5:6" ht="15" customHeight="1" x14ac:dyDescent="0.2">
      <c r="E38139" s="28"/>
      <c r="F38139" s="28"/>
    </row>
    <row r="38140" spans="5:6" ht="15" customHeight="1" x14ac:dyDescent="0.2">
      <c r="E38140" s="28"/>
      <c r="F38140" s="28"/>
    </row>
    <row r="38141" spans="5:6" ht="15" customHeight="1" x14ac:dyDescent="0.2">
      <c r="E38141" s="28"/>
      <c r="F38141" s="28"/>
    </row>
    <row r="38142" spans="5:6" ht="15" customHeight="1" x14ac:dyDescent="0.2">
      <c r="E38142" s="28"/>
      <c r="F38142" s="28"/>
    </row>
    <row r="38143" spans="5:6" ht="15" customHeight="1" x14ac:dyDescent="0.2">
      <c r="E38143" s="28"/>
      <c r="F38143" s="28"/>
    </row>
    <row r="38144" spans="5:6" ht="15" customHeight="1" x14ac:dyDescent="0.2">
      <c r="E38144" s="28"/>
      <c r="F38144" s="28"/>
    </row>
    <row r="38145" spans="5:6" ht="15" customHeight="1" x14ac:dyDescent="0.2">
      <c r="E38145" s="28"/>
      <c r="F38145" s="28"/>
    </row>
    <row r="38146" spans="5:6" ht="15" customHeight="1" x14ac:dyDescent="0.2">
      <c r="E38146" s="28"/>
      <c r="F38146" s="28"/>
    </row>
    <row r="38147" spans="5:6" ht="15" customHeight="1" x14ac:dyDescent="0.2">
      <c r="E38147" s="28"/>
      <c r="F38147" s="28"/>
    </row>
    <row r="38148" spans="5:6" ht="15" customHeight="1" x14ac:dyDescent="0.2">
      <c r="E38148" s="28"/>
      <c r="F38148" s="28"/>
    </row>
    <row r="38149" spans="5:6" ht="15" customHeight="1" x14ac:dyDescent="0.2">
      <c r="E38149" s="28"/>
      <c r="F38149" s="28"/>
    </row>
    <row r="38150" spans="5:6" ht="15" customHeight="1" x14ac:dyDescent="0.2">
      <c r="E38150" s="28"/>
      <c r="F38150" s="28"/>
    </row>
    <row r="38151" spans="5:6" ht="15" customHeight="1" x14ac:dyDescent="0.2">
      <c r="E38151" s="28"/>
      <c r="F38151" s="28"/>
    </row>
    <row r="38152" spans="5:6" ht="15" customHeight="1" x14ac:dyDescent="0.2">
      <c r="E38152" s="28"/>
      <c r="F38152" s="28"/>
    </row>
    <row r="38153" spans="5:6" ht="15" customHeight="1" x14ac:dyDescent="0.2">
      <c r="E38153" s="28"/>
      <c r="F38153" s="28"/>
    </row>
    <row r="38154" spans="5:6" ht="15" customHeight="1" x14ac:dyDescent="0.2">
      <c r="E38154" s="28"/>
      <c r="F38154" s="28"/>
    </row>
    <row r="38155" spans="5:6" ht="15" customHeight="1" x14ac:dyDescent="0.2">
      <c r="E38155" s="28"/>
      <c r="F38155" s="28"/>
    </row>
    <row r="38156" spans="5:6" ht="15" customHeight="1" x14ac:dyDescent="0.2">
      <c r="E38156" s="28"/>
      <c r="F38156" s="28"/>
    </row>
    <row r="38157" spans="5:6" ht="15" customHeight="1" x14ac:dyDescent="0.2">
      <c r="E38157" s="28"/>
      <c r="F38157" s="28"/>
    </row>
    <row r="38158" spans="5:6" ht="15" customHeight="1" x14ac:dyDescent="0.2">
      <c r="E38158" s="28"/>
      <c r="F38158" s="28"/>
    </row>
    <row r="38159" spans="5:6" ht="15" customHeight="1" x14ac:dyDescent="0.2">
      <c r="E38159" s="28"/>
      <c r="F38159" s="28"/>
    </row>
    <row r="38160" spans="5:6" ht="15" customHeight="1" x14ac:dyDescent="0.2">
      <c r="E38160" s="28"/>
      <c r="F38160" s="28"/>
    </row>
    <row r="38161" spans="5:6" ht="15" customHeight="1" x14ac:dyDescent="0.2">
      <c r="E38161" s="28"/>
      <c r="F38161" s="28"/>
    </row>
    <row r="38162" spans="5:6" ht="15" customHeight="1" x14ac:dyDescent="0.2">
      <c r="E38162" s="28"/>
      <c r="F38162" s="28"/>
    </row>
    <row r="38163" spans="5:6" ht="15" customHeight="1" x14ac:dyDescent="0.2">
      <c r="E38163" s="28"/>
      <c r="F38163" s="28"/>
    </row>
    <row r="38164" spans="5:6" ht="15" customHeight="1" x14ac:dyDescent="0.2">
      <c r="E38164" s="28"/>
      <c r="F38164" s="28"/>
    </row>
    <row r="38165" spans="5:6" ht="15" customHeight="1" x14ac:dyDescent="0.2">
      <c r="E38165" s="28"/>
      <c r="F38165" s="28"/>
    </row>
    <row r="38166" spans="5:6" ht="15" customHeight="1" x14ac:dyDescent="0.2">
      <c r="E38166" s="28"/>
      <c r="F38166" s="28"/>
    </row>
    <row r="38167" spans="5:6" ht="15" customHeight="1" x14ac:dyDescent="0.2">
      <c r="E38167" s="28"/>
      <c r="F38167" s="28"/>
    </row>
    <row r="38168" spans="5:6" ht="15" customHeight="1" x14ac:dyDescent="0.2">
      <c r="E38168" s="28"/>
      <c r="F38168" s="28"/>
    </row>
    <row r="38169" spans="5:6" ht="15" customHeight="1" x14ac:dyDescent="0.2">
      <c r="E38169" s="28"/>
      <c r="F38169" s="28"/>
    </row>
    <row r="38170" spans="5:6" ht="15" customHeight="1" x14ac:dyDescent="0.2">
      <c r="E38170" s="28"/>
      <c r="F38170" s="28"/>
    </row>
    <row r="38171" spans="5:6" ht="15" customHeight="1" x14ac:dyDescent="0.2">
      <c r="E38171" s="28"/>
      <c r="F38171" s="28"/>
    </row>
    <row r="38172" spans="5:6" ht="15" customHeight="1" x14ac:dyDescent="0.2">
      <c r="E38172" s="28"/>
      <c r="F38172" s="28"/>
    </row>
    <row r="38173" spans="5:6" ht="15" customHeight="1" x14ac:dyDescent="0.2">
      <c r="E38173" s="28"/>
      <c r="F38173" s="28"/>
    </row>
    <row r="38174" spans="5:6" ht="15" customHeight="1" x14ac:dyDescent="0.2">
      <c r="E38174" s="28"/>
      <c r="F38174" s="28"/>
    </row>
    <row r="38175" spans="5:6" ht="15" customHeight="1" x14ac:dyDescent="0.2">
      <c r="E38175" s="28"/>
      <c r="F38175" s="28"/>
    </row>
    <row r="38176" spans="5:6" ht="15" customHeight="1" x14ac:dyDescent="0.2">
      <c r="E38176" s="28"/>
      <c r="F38176" s="28"/>
    </row>
    <row r="38177" spans="5:6" ht="15" customHeight="1" x14ac:dyDescent="0.2">
      <c r="E38177" s="28"/>
      <c r="F38177" s="28"/>
    </row>
    <row r="38178" spans="5:6" ht="15" customHeight="1" x14ac:dyDescent="0.2">
      <c r="E38178" s="28"/>
      <c r="F38178" s="28"/>
    </row>
    <row r="38179" spans="5:6" ht="15" customHeight="1" x14ac:dyDescent="0.2">
      <c r="E38179" s="28"/>
      <c r="F38179" s="28"/>
    </row>
    <row r="38180" spans="5:6" ht="15" customHeight="1" x14ac:dyDescent="0.2">
      <c r="E38180" s="28"/>
      <c r="F38180" s="28"/>
    </row>
    <row r="38181" spans="5:6" ht="15" customHeight="1" x14ac:dyDescent="0.2">
      <c r="E38181" s="28"/>
      <c r="F38181" s="28"/>
    </row>
    <row r="38182" spans="5:6" ht="15" customHeight="1" x14ac:dyDescent="0.2">
      <c r="E38182" s="28"/>
      <c r="F38182" s="28"/>
    </row>
    <row r="38183" spans="5:6" ht="15" customHeight="1" x14ac:dyDescent="0.2">
      <c r="E38183" s="28"/>
      <c r="F38183" s="28"/>
    </row>
    <row r="38184" spans="5:6" ht="15" customHeight="1" x14ac:dyDescent="0.2">
      <c r="E38184" s="28"/>
      <c r="F38184" s="28"/>
    </row>
    <row r="38185" spans="5:6" ht="15" customHeight="1" x14ac:dyDescent="0.2">
      <c r="E38185" s="28"/>
      <c r="F38185" s="28"/>
    </row>
    <row r="38186" spans="5:6" ht="15" customHeight="1" x14ac:dyDescent="0.2">
      <c r="E38186" s="28"/>
      <c r="F38186" s="28"/>
    </row>
    <row r="38187" spans="5:6" ht="15" customHeight="1" x14ac:dyDescent="0.2">
      <c r="E38187" s="28"/>
      <c r="F38187" s="28"/>
    </row>
    <row r="38188" spans="5:6" ht="15" customHeight="1" x14ac:dyDescent="0.2">
      <c r="E38188" s="28"/>
      <c r="F38188" s="28"/>
    </row>
    <row r="38189" spans="5:6" ht="15" customHeight="1" x14ac:dyDescent="0.2">
      <c r="E38189" s="28"/>
      <c r="F38189" s="28"/>
    </row>
    <row r="38190" spans="5:6" ht="15" customHeight="1" x14ac:dyDescent="0.2">
      <c r="E38190" s="28"/>
      <c r="F38190" s="28"/>
    </row>
    <row r="38191" spans="5:6" ht="15" customHeight="1" x14ac:dyDescent="0.2">
      <c r="E38191" s="28"/>
      <c r="F38191" s="28"/>
    </row>
    <row r="38192" spans="5:6" ht="15" customHeight="1" x14ac:dyDescent="0.2">
      <c r="E38192" s="28"/>
      <c r="F38192" s="28"/>
    </row>
    <row r="38193" spans="5:6" ht="15" customHeight="1" x14ac:dyDescent="0.2">
      <c r="E38193" s="28"/>
      <c r="F38193" s="28"/>
    </row>
    <row r="38194" spans="5:6" ht="15" customHeight="1" x14ac:dyDescent="0.2">
      <c r="E38194" s="28"/>
      <c r="F38194" s="28"/>
    </row>
    <row r="38195" spans="5:6" ht="15" customHeight="1" x14ac:dyDescent="0.2">
      <c r="E38195" s="28"/>
      <c r="F38195" s="28"/>
    </row>
    <row r="38196" spans="5:6" ht="15" customHeight="1" x14ac:dyDescent="0.2">
      <c r="E38196" s="28"/>
      <c r="F38196" s="28"/>
    </row>
    <row r="38197" spans="5:6" ht="15" customHeight="1" x14ac:dyDescent="0.2">
      <c r="E38197" s="28"/>
      <c r="F38197" s="28"/>
    </row>
    <row r="38198" spans="5:6" ht="15" customHeight="1" x14ac:dyDescent="0.2">
      <c r="E38198" s="28"/>
      <c r="F38198" s="28"/>
    </row>
    <row r="38199" spans="5:6" ht="15" customHeight="1" x14ac:dyDescent="0.2">
      <c r="E38199" s="28"/>
      <c r="F38199" s="28"/>
    </row>
    <row r="38200" spans="5:6" ht="15" customHeight="1" x14ac:dyDescent="0.2">
      <c r="E38200" s="28"/>
      <c r="F38200" s="28"/>
    </row>
    <row r="38201" spans="5:6" ht="15" customHeight="1" x14ac:dyDescent="0.2">
      <c r="E38201" s="28"/>
      <c r="F38201" s="28"/>
    </row>
    <row r="38202" spans="5:6" ht="15" customHeight="1" x14ac:dyDescent="0.2">
      <c r="E38202" s="28"/>
      <c r="F38202" s="28"/>
    </row>
    <row r="38203" spans="5:6" ht="15" customHeight="1" x14ac:dyDescent="0.2">
      <c r="E38203" s="28"/>
      <c r="F38203" s="28"/>
    </row>
    <row r="38204" spans="5:6" ht="15" customHeight="1" x14ac:dyDescent="0.2">
      <c r="E38204" s="28"/>
      <c r="F38204" s="28"/>
    </row>
    <row r="38205" spans="5:6" ht="15" customHeight="1" x14ac:dyDescent="0.2">
      <c r="E38205" s="28"/>
      <c r="F38205" s="28"/>
    </row>
    <row r="38206" spans="5:6" ht="15" customHeight="1" x14ac:dyDescent="0.2">
      <c r="E38206" s="28"/>
      <c r="F38206" s="28"/>
    </row>
    <row r="38207" spans="5:6" ht="15" customHeight="1" x14ac:dyDescent="0.2">
      <c r="E38207" s="28"/>
      <c r="F38207" s="28"/>
    </row>
    <row r="38208" spans="5:6" ht="15" customHeight="1" x14ac:dyDescent="0.2">
      <c r="E38208" s="28"/>
      <c r="F38208" s="28"/>
    </row>
    <row r="38209" spans="5:6" ht="15" customHeight="1" x14ac:dyDescent="0.2">
      <c r="E38209" s="28"/>
      <c r="F38209" s="28"/>
    </row>
    <row r="38210" spans="5:6" ht="15" customHeight="1" x14ac:dyDescent="0.2">
      <c r="E38210" s="28"/>
      <c r="F38210" s="28"/>
    </row>
    <row r="38211" spans="5:6" ht="15" customHeight="1" x14ac:dyDescent="0.2">
      <c r="E38211" s="28"/>
      <c r="F38211" s="28"/>
    </row>
    <row r="38212" spans="5:6" ht="15" customHeight="1" x14ac:dyDescent="0.2">
      <c r="E38212" s="28"/>
      <c r="F38212" s="28"/>
    </row>
    <row r="38213" spans="5:6" ht="15" customHeight="1" x14ac:dyDescent="0.2">
      <c r="E38213" s="28"/>
      <c r="F38213" s="28"/>
    </row>
    <row r="38214" spans="5:6" ht="15" customHeight="1" x14ac:dyDescent="0.2">
      <c r="E38214" s="28"/>
      <c r="F38214" s="28"/>
    </row>
    <row r="38215" spans="5:6" ht="15" customHeight="1" x14ac:dyDescent="0.2">
      <c r="E38215" s="28"/>
      <c r="F38215" s="28"/>
    </row>
    <row r="38216" spans="5:6" ht="15" customHeight="1" x14ac:dyDescent="0.2">
      <c r="E38216" s="28"/>
      <c r="F38216" s="28"/>
    </row>
    <row r="38217" spans="5:6" ht="15" customHeight="1" x14ac:dyDescent="0.2">
      <c r="E38217" s="28"/>
      <c r="F38217" s="28"/>
    </row>
    <row r="38218" spans="5:6" ht="15" customHeight="1" x14ac:dyDescent="0.2">
      <c r="E38218" s="28"/>
      <c r="F38218" s="28"/>
    </row>
    <row r="38219" spans="5:6" ht="15" customHeight="1" x14ac:dyDescent="0.2">
      <c r="E38219" s="28"/>
      <c r="F38219" s="28"/>
    </row>
    <row r="38220" spans="5:6" ht="15" customHeight="1" x14ac:dyDescent="0.2">
      <c r="E38220" s="28"/>
      <c r="F38220" s="28"/>
    </row>
    <row r="38221" spans="5:6" ht="15" customHeight="1" x14ac:dyDescent="0.2">
      <c r="E38221" s="28"/>
      <c r="F38221" s="28"/>
    </row>
    <row r="38222" spans="5:6" ht="15" customHeight="1" x14ac:dyDescent="0.2">
      <c r="E38222" s="28"/>
      <c r="F38222" s="28"/>
    </row>
    <row r="38223" spans="5:6" ht="15" customHeight="1" x14ac:dyDescent="0.2">
      <c r="E38223" s="28"/>
      <c r="F38223" s="28"/>
    </row>
    <row r="38224" spans="5:6" ht="15" customHeight="1" x14ac:dyDescent="0.2">
      <c r="E38224" s="28"/>
      <c r="F38224" s="28"/>
    </row>
    <row r="38225" spans="5:6" ht="15" customHeight="1" x14ac:dyDescent="0.2">
      <c r="E38225" s="28"/>
      <c r="F38225" s="28"/>
    </row>
    <row r="38226" spans="5:6" ht="15" customHeight="1" x14ac:dyDescent="0.2">
      <c r="E38226" s="28"/>
      <c r="F38226" s="28"/>
    </row>
    <row r="38227" spans="5:6" ht="15" customHeight="1" x14ac:dyDescent="0.2">
      <c r="E38227" s="28"/>
      <c r="F38227" s="28"/>
    </row>
    <row r="38228" spans="5:6" ht="15" customHeight="1" x14ac:dyDescent="0.2">
      <c r="E38228" s="28"/>
      <c r="F38228" s="28"/>
    </row>
    <row r="38229" spans="5:6" ht="15" customHeight="1" x14ac:dyDescent="0.2">
      <c r="E38229" s="28"/>
      <c r="F38229" s="28"/>
    </row>
    <row r="38230" spans="5:6" ht="15" customHeight="1" x14ac:dyDescent="0.2">
      <c r="E38230" s="28"/>
      <c r="F38230" s="28"/>
    </row>
    <row r="38231" spans="5:6" ht="15" customHeight="1" x14ac:dyDescent="0.2">
      <c r="E38231" s="28"/>
      <c r="F38231" s="28"/>
    </row>
    <row r="38232" spans="5:6" ht="15" customHeight="1" x14ac:dyDescent="0.2">
      <c r="E38232" s="28"/>
      <c r="F38232" s="28"/>
    </row>
    <row r="38233" spans="5:6" ht="15" customHeight="1" x14ac:dyDescent="0.2">
      <c r="E38233" s="28"/>
      <c r="F38233" s="28"/>
    </row>
    <row r="38234" spans="5:6" ht="15" customHeight="1" x14ac:dyDescent="0.2">
      <c r="E38234" s="28"/>
      <c r="F38234" s="28"/>
    </row>
    <row r="38235" spans="5:6" ht="15" customHeight="1" x14ac:dyDescent="0.2">
      <c r="E38235" s="28"/>
      <c r="F38235" s="28"/>
    </row>
    <row r="38236" spans="5:6" ht="15" customHeight="1" x14ac:dyDescent="0.2">
      <c r="E38236" s="28"/>
      <c r="F38236" s="28"/>
    </row>
    <row r="38237" spans="5:6" ht="15" customHeight="1" x14ac:dyDescent="0.2">
      <c r="E38237" s="28"/>
      <c r="F38237" s="28"/>
    </row>
    <row r="38238" spans="5:6" ht="15" customHeight="1" x14ac:dyDescent="0.2">
      <c r="E38238" s="28"/>
      <c r="F38238" s="28"/>
    </row>
    <row r="38239" spans="5:6" ht="15" customHeight="1" x14ac:dyDescent="0.2">
      <c r="E38239" s="28"/>
      <c r="F38239" s="28"/>
    </row>
    <row r="38240" spans="5:6" ht="15" customHeight="1" x14ac:dyDescent="0.2">
      <c r="E38240" s="28"/>
      <c r="F38240" s="28"/>
    </row>
    <row r="38241" spans="5:6" ht="15" customHeight="1" x14ac:dyDescent="0.2">
      <c r="E38241" s="28"/>
      <c r="F38241" s="28"/>
    </row>
    <row r="38242" spans="5:6" ht="15" customHeight="1" x14ac:dyDescent="0.2">
      <c r="E38242" s="28"/>
      <c r="F38242" s="28"/>
    </row>
    <row r="38243" spans="5:6" ht="15" customHeight="1" x14ac:dyDescent="0.2">
      <c r="E38243" s="28"/>
      <c r="F38243" s="28"/>
    </row>
    <row r="38244" spans="5:6" ht="15" customHeight="1" x14ac:dyDescent="0.2">
      <c r="E38244" s="28"/>
      <c r="F38244" s="28"/>
    </row>
    <row r="38245" spans="5:6" ht="15" customHeight="1" x14ac:dyDescent="0.2">
      <c r="E38245" s="28"/>
      <c r="F38245" s="28"/>
    </row>
    <row r="38246" spans="5:6" ht="15" customHeight="1" x14ac:dyDescent="0.2">
      <c r="E38246" s="28"/>
      <c r="F38246" s="28"/>
    </row>
    <row r="38247" spans="5:6" ht="15" customHeight="1" x14ac:dyDescent="0.2">
      <c r="E38247" s="28"/>
      <c r="F38247" s="28"/>
    </row>
    <row r="38248" spans="5:6" ht="15" customHeight="1" x14ac:dyDescent="0.2">
      <c r="E38248" s="28"/>
      <c r="F38248" s="28"/>
    </row>
    <row r="38249" spans="5:6" ht="15" customHeight="1" x14ac:dyDescent="0.2">
      <c r="E38249" s="28"/>
      <c r="F38249" s="28"/>
    </row>
    <row r="38250" spans="5:6" ht="15" customHeight="1" x14ac:dyDescent="0.2">
      <c r="E38250" s="28"/>
      <c r="F38250" s="28"/>
    </row>
    <row r="38251" spans="5:6" ht="15" customHeight="1" x14ac:dyDescent="0.2">
      <c r="E38251" s="28"/>
      <c r="F38251" s="28"/>
    </row>
    <row r="38252" spans="5:6" ht="15" customHeight="1" x14ac:dyDescent="0.2">
      <c r="E38252" s="28"/>
      <c r="F38252" s="28"/>
    </row>
    <row r="38253" spans="5:6" ht="15" customHeight="1" x14ac:dyDescent="0.2">
      <c r="E38253" s="28"/>
      <c r="F38253" s="28"/>
    </row>
    <row r="38254" spans="5:6" ht="15" customHeight="1" x14ac:dyDescent="0.2">
      <c r="E38254" s="28"/>
      <c r="F38254" s="28"/>
    </row>
    <row r="38255" spans="5:6" ht="15" customHeight="1" x14ac:dyDescent="0.2">
      <c r="E38255" s="28"/>
      <c r="F38255" s="28"/>
    </row>
    <row r="38256" spans="5:6" ht="15" customHeight="1" x14ac:dyDescent="0.2">
      <c r="E38256" s="28"/>
      <c r="F38256" s="28"/>
    </row>
    <row r="38257" spans="5:6" ht="15" customHeight="1" x14ac:dyDescent="0.2">
      <c r="E38257" s="28"/>
      <c r="F38257" s="28"/>
    </row>
    <row r="38258" spans="5:6" ht="15" customHeight="1" x14ac:dyDescent="0.2">
      <c r="E38258" s="28"/>
      <c r="F38258" s="28"/>
    </row>
    <row r="38259" spans="5:6" ht="15" customHeight="1" x14ac:dyDescent="0.2">
      <c r="E38259" s="28"/>
      <c r="F38259" s="28"/>
    </row>
    <row r="38260" spans="5:6" ht="15" customHeight="1" x14ac:dyDescent="0.2">
      <c r="E38260" s="28"/>
      <c r="F38260" s="28"/>
    </row>
    <row r="38261" spans="5:6" ht="15" customHeight="1" x14ac:dyDescent="0.2">
      <c r="E38261" s="28"/>
      <c r="F38261" s="28"/>
    </row>
    <row r="38262" spans="5:6" ht="15" customHeight="1" x14ac:dyDescent="0.2">
      <c r="E38262" s="28"/>
      <c r="F38262" s="28"/>
    </row>
    <row r="38263" spans="5:6" ht="15" customHeight="1" x14ac:dyDescent="0.2">
      <c r="E38263" s="28"/>
      <c r="F38263" s="28"/>
    </row>
    <row r="38264" spans="5:6" ht="15" customHeight="1" x14ac:dyDescent="0.2">
      <c r="E38264" s="28"/>
      <c r="F38264" s="28"/>
    </row>
    <row r="38265" spans="5:6" ht="15" customHeight="1" x14ac:dyDescent="0.2">
      <c r="E38265" s="28"/>
      <c r="F38265" s="28"/>
    </row>
    <row r="38266" spans="5:6" ht="15" customHeight="1" x14ac:dyDescent="0.2">
      <c r="E38266" s="28"/>
      <c r="F38266" s="28"/>
    </row>
    <row r="38267" spans="5:6" ht="15" customHeight="1" x14ac:dyDescent="0.2">
      <c r="E38267" s="28"/>
      <c r="F38267" s="28"/>
    </row>
    <row r="38268" spans="5:6" ht="15" customHeight="1" x14ac:dyDescent="0.2">
      <c r="E38268" s="28"/>
      <c r="F38268" s="28"/>
    </row>
    <row r="38269" spans="5:6" ht="15" customHeight="1" x14ac:dyDescent="0.2">
      <c r="E38269" s="28"/>
      <c r="F38269" s="28"/>
    </row>
    <row r="38270" spans="5:6" ht="15" customHeight="1" x14ac:dyDescent="0.2">
      <c r="E38270" s="28"/>
      <c r="F38270" s="28"/>
    </row>
    <row r="38271" spans="5:6" ht="15" customHeight="1" x14ac:dyDescent="0.2">
      <c r="E38271" s="28"/>
      <c r="F38271" s="28"/>
    </row>
    <row r="38272" spans="5:6" ht="15" customHeight="1" x14ac:dyDescent="0.2">
      <c r="E38272" s="28"/>
      <c r="F38272" s="28"/>
    </row>
    <row r="38273" spans="5:6" ht="15" customHeight="1" x14ac:dyDescent="0.2">
      <c r="E38273" s="28"/>
      <c r="F38273" s="28"/>
    </row>
    <row r="38274" spans="5:6" ht="15" customHeight="1" x14ac:dyDescent="0.2">
      <c r="E38274" s="28"/>
      <c r="F38274" s="28"/>
    </row>
    <row r="38275" spans="5:6" ht="15" customHeight="1" x14ac:dyDescent="0.2">
      <c r="E38275" s="28"/>
      <c r="F38275" s="28"/>
    </row>
    <row r="38276" spans="5:6" ht="15" customHeight="1" x14ac:dyDescent="0.2">
      <c r="E38276" s="28"/>
      <c r="F38276" s="28"/>
    </row>
    <row r="38277" spans="5:6" ht="15" customHeight="1" x14ac:dyDescent="0.2">
      <c r="E38277" s="28"/>
      <c r="F38277" s="28"/>
    </row>
    <row r="38278" spans="5:6" ht="15" customHeight="1" x14ac:dyDescent="0.2">
      <c r="E38278" s="28"/>
      <c r="F38278" s="28"/>
    </row>
    <row r="38279" spans="5:6" ht="15" customHeight="1" x14ac:dyDescent="0.2">
      <c r="E38279" s="28"/>
      <c r="F38279" s="28"/>
    </row>
    <row r="38280" spans="5:6" ht="15" customHeight="1" x14ac:dyDescent="0.2">
      <c r="E38280" s="28"/>
      <c r="F38280" s="28"/>
    </row>
    <row r="38281" spans="5:6" ht="15" customHeight="1" x14ac:dyDescent="0.2">
      <c r="E38281" s="28"/>
      <c r="F38281" s="28"/>
    </row>
    <row r="38282" spans="5:6" ht="15" customHeight="1" x14ac:dyDescent="0.2">
      <c r="E38282" s="28"/>
      <c r="F38282" s="28"/>
    </row>
    <row r="38283" spans="5:6" ht="15" customHeight="1" x14ac:dyDescent="0.2">
      <c r="E38283" s="28"/>
      <c r="F38283" s="28"/>
    </row>
    <row r="38284" spans="5:6" ht="15" customHeight="1" x14ac:dyDescent="0.2">
      <c r="E38284" s="28"/>
      <c r="F38284" s="28"/>
    </row>
    <row r="38285" spans="5:6" ht="15" customHeight="1" x14ac:dyDescent="0.2">
      <c r="E38285" s="28"/>
      <c r="F38285" s="28"/>
    </row>
    <row r="38286" spans="5:6" ht="15" customHeight="1" x14ac:dyDescent="0.2">
      <c r="E38286" s="28"/>
      <c r="F38286" s="28"/>
    </row>
    <row r="38287" spans="5:6" ht="15" customHeight="1" x14ac:dyDescent="0.2">
      <c r="E38287" s="28"/>
      <c r="F38287" s="28"/>
    </row>
    <row r="38288" spans="5:6" ht="15" customHeight="1" x14ac:dyDescent="0.2">
      <c r="E38288" s="28"/>
      <c r="F38288" s="28"/>
    </row>
    <row r="38289" spans="5:6" ht="15" customHeight="1" x14ac:dyDescent="0.2">
      <c r="E38289" s="28"/>
      <c r="F38289" s="28"/>
    </row>
    <row r="38290" spans="5:6" ht="15" customHeight="1" x14ac:dyDescent="0.2">
      <c r="E38290" s="28"/>
      <c r="F38290" s="28"/>
    </row>
    <row r="38291" spans="5:6" ht="15" customHeight="1" x14ac:dyDescent="0.2">
      <c r="E38291" s="28"/>
      <c r="F38291" s="28"/>
    </row>
    <row r="38292" spans="5:6" ht="15" customHeight="1" x14ac:dyDescent="0.2">
      <c r="E38292" s="28"/>
      <c r="F38292" s="28"/>
    </row>
    <row r="38293" spans="5:6" ht="15" customHeight="1" x14ac:dyDescent="0.2">
      <c r="E38293" s="28"/>
      <c r="F38293" s="28"/>
    </row>
    <row r="38294" spans="5:6" ht="15" customHeight="1" x14ac:dyDescent="0.2">
      <c r="E38294" s="28"/>
      <c r="F38294" s="28"/>
    </row>
    <row r="38295" spans="5:6" ht="15" customHeight="1" x14ac:dyDescent="0.2">
      <c r="E38295" s="28"/>
      <c r="F38295" s="28"/>
    </row>
    <row r="38296" spans="5:6" ht="15" customHeight="1" x14ac:dyDescent="0.2">
      <c r="E38296" s="28"/>
      <c r="F38296" s="28"/>
    </row>
    <row r="38297" spans="5:6" ht="15" customHeight="1" x14ac:dyDescent="0.2">
      <c r="E38297" s="28"/>
      <c r="F38297" s="28"/>
    </row>
    <row r="38298" spans="5:6" ht="15" customHeight="1" x14ac:dyDescent="0.2">
      <c r="E38298" s="28"/>
      <c r="F38298" s="28"/>
    </row>
    <row r="38299" spans="5:6" ht="15" customHeight="1" x14ac:dyDescent="0.2">
      <c r="E38299" s="28"/>
      <c r="F38299" s="28"/>
    </row>
    <row r="38300" spans="5:6" ht="15" customHeight="1" x14ac:dyDescent="0.2">
      <c r="E38300" s="28"/>
      <c r="F38300" s="28"/>
    </row>
    <row r="38301" spans="5:6" ht="15" customHeight="1" x14ac:dyDescent="0.2">
      <c r="E38301" s="28"/>
      <c r="F38301" s="28"/>
    </row>
    <row r="38302" spans="5:6" ht="15" customHeight="1" x14ac:dyDescent="0.2">
      <c r="E38302" s="28"/>
      <c r="F38302" s="28"/>
    </row>
    <row r="38303" spans="5:6" ht="15" customHeight="1" x14ac:dyDescent="0.2">
      <c r="E38303" s="28"/>
      <c r="F38303" s="28"/>
    </row>
    <row r="38304" spans="5:6" ht="15" customHeight="1" x14ac:dyDescent="0.2">
      <c r="E38304" s="28"/>
      <c r="F38304" s="28"/>
    </row>
    <row r="38305" spans="5:6" ht="15" customHeight="1" x14ac:dyDescent="0.2">
      <c r="E38305" s="28"/>
      <c r="F38305" s="28"/>
    </row>
    <row r="38306" spans="5:6" ht="15" customHeight="1" x14ac:dyDescent="0.2">
      <c r="E38306" s="28"/>
      <c r="F38306" s="28"/>
    </row>
    <row r="38307" spans="5:6" ht="15" customHeight="1" x14ac:dyDescent="0.2">
      <c r="E38307" s="28"/>
      <c r="F38307" s="28"/>
    </row>
    <row r="38308" spans="5:6" ht="15" customHeight="1" x14ac:dyDescent="0.2">
      <c r="E38308" s="28"/>
      <c r="F38308" s="28"/>
    </row>
    <row r="38309" spans="5:6" ht="15" customHeight="1" x14ac:dyDescent="0.2">
      <c r="E38309" s="28"/>
      <c r="F38309" s="28"/>
    </row>
    <row r="38310" spans="5:6" ht="15" customHeight="1" x14ac:dyDescent="0.2">
      <c r="E38310" s="28"/>
      <c r="F38310" s="28"/>
    </row>
    <row r="38311" spans="5:6" ht="15" customHeight="1" x14ac:dyDescent="0.2">
      <c r="E38311" s="28"/>
      <c r="F38311" s="28"/>
    </row>
    <row r="38312" spans="5:6" ht="15" customHeight="1" x14ac:dyDescent="0.2">
      <c r="E38312" s="28"/>
      <c r="F38312" s="28"/>
    </row>
    <row r="38313" spans="5:6" ht="15" customHeight="1" x14ac:dyDescent="0.2">
      <c r="E38313" s="28"/>
      <c r="F38313" s="28"/>
    </row>
    <row r="38314" spans="5:6" ht="15" customHeight="1" x14ac:dyDescent="0.2">
      <c r="E38314" s="28"/>
      <c r="F38314" s="28"/>
    </row>
    <row r="38315" spans="5:6" ht="15" customHeight="1" x14ac:dyDescent="0.2">
      <c r="E38315" s="28"/>
      <c r="F38315" s="28"/>
    </row>
    <row r="38316" spans="5:6" ht="15" customHeight="1" x14ac:dyDescent="0.2">
      <c r="E38316" s="28"/>
      <c r="F38316" s="28"/>
    </row>
    <row r="38317" spans="5:6" ht="15" customHeight="1" x14ac:dyDescent="0.2">
      <c r="E38317" s="28"/>
      <c r="F38317" s="28"/>
    </row>
    <row r="38318" spans="5:6" ht="15" customHeight="1" x14ac:dyDescent="0.2">
      <c r="E38318" s="28"/>
      <c r="F38318" s="28"/>
    </row>
    <row r="38319" spans="5:6" ht="15" customHeight="1" x14ac:dyDescent="0.2">
      <c r="E38319" s="28"/>
      <c r="F38319" s="28"/>
    </row>
    <row r="38320" spans="5:6" ht="15" customHeight="1" x14ac:dyDescent="0.2">
      <c r="E38320" s="28"/>
      <c r="F38320" s="28"/>
    </row>
    <row r="38321" spans="5:6" ht="15" customHeight="1" x14ac:dyDescent="0.2">
      <c r="E38321" s="28"/>
      <c r="F38321" s="28"/>
    </row>
    <row r="38322" spans="5:6" ht="15" customHeight="1" x14ac:dyDescent="0.2">
      <c r="E38322" s="28"/>
      <c r="F38322" s="28"/>
    </row>
    <row r="38323" spans="5:6" ht="15" customHeight="1" x14ac:dyDescent="0.2">
      <c r="E38323" s="28"/>
      <c r="F38323" s="28"/>
    </row>
    <row r="38324" spans="5:6" ht="15" customHeight="1" x14ac:dyDescent="0.2">
      <c r="E38324" s="28"/>
      <c r="F38324" s="28"/>
    </row>
    <row r="38325" spans="5:6" ht="15" customHeight="1" x14ac:dyDescent="0.2">
      <c r="E38325" s="28"/>
      <c r="F38325" s="28"/>
    </row>
    <row r="38326" spans="5:6" ht="15" customHeight="1" x14ac:dyDescent="0.2">
      <c r="E38326" s="28"/>
      <c r="F38326" s="28"/>
    </row>
    <row r="38327" spans="5:6" ht="15" customHeight="1" x14ac:dyDescent="0.2">
      <c r="E38327" s="28"/>
      <c r="F38327" s="28"/>
    </row>
    <row r="38328" spans="5:6" ht="15" customHeight="1" x14ac:dyDescent="0.2">
      <c r="E38328" s="28"/>
      <c r="F38328" s="28"/>
    </row>
    <row r="38329" spans="5:6" ht="15" customHeight="1" x14ac:dyDescent="0.2">
      <c r="E38329" s="28"/>
      <c r="F38329" s="28"/>
    </row>
    <row r="38330" spans="5:6" ht="15" customHeight="1" x14ac:dyDescent="0.2">
      <c r="E38330" s="28"/>
      <c r="F38330" s="28"/>
    </row>
    <row r="38331" spans="5:6" ht="15" customHeight="1" x14ac:dyDescent="0.2">
      <c r="E38331" s="28"/>
      <c r="F38331" s="28"/>
    </row>
    <row r="38332" spans="5:6" ht="15" customHeight="1" x14ac:dyDescent="0.2">
      <c r="E38332" s="28"/>
      <c r="F38332" s="28"/>
    </row>
    <row r="38333" spans="5:6" ht="15" customHeight="1" x14ac:dyDescent="0.2">
      <c r="E38333" s="28"/>
      <c r="F38333" s="28"/>
    </row>
    <row r="38334" spans="5:6" ht="15" customHeight="1" x14ac:dyDescent="0.2">
      <c r="E38334" s="28"/>
      <c r="F38334" s="28"/>
    </row>
    <row r="38335" spans="5:6" ht="15" customHeight="1" x14ac:dyDescent="0.2">
      <c r="E38335" s="28"/>
      <c r="F38335" s="28"/>
    </row>
    <row r="38336" spans="5:6" ht="15" customHeight="1" x14ac:dyDescent="0.2">
      <c r="E38336" s="28"/>
      <c r="F38336" s="28"/>
    </row>
    <row r="38337" spans="5:6" ht="15" customHeight="1" x14ac:dyDescent="0.2">
      <c r="E38337" s="28"/>
      <c r="F38337" s="28"/>
    </row>
    <row r="38338" spans="5:6" ht="15" customHeight="1" x14ac:dyDescent="0.2">
      <c r="E38338" s="28"/>
      <c r="F38338" s="28"/>
    </row>
    <row r="38339" spans="5:6" ht="15" customHeight="1" x14ac:dyDescent="0.2">
      <c r="E38339" s="28"/>
      <c r="F38339" s="28"/>
    </row>
    <row r="38340" spans="5:6" ht="15" customHeight="1" x14ac:dyDescent="0.2">
      <c r="E38340" s="28"/>
      <c r="F38340" s="28"/>
    </row>
    <row r="38341" spans="5:6" ht="15" customHeight="1" x14ac:dyDescent="0.2">
      <c r="E38341" s="28"/>
      <c r="F38341" s="28"/>
    </row>
    <row r="38342" spans="5:6" ht="15" customHeight="1" x14ac:dyDescent="0.2">
      <c r="E38342" s="28"/>
      <c r="F38342" s="28"/>
    </row>
    <row r="38343" spans="5:6" ht="15" customHeight="1" x14ac:dyDescent="0.2">
      <c r="E38343" s="28"/>
      <c r="F38343" s="28"/>
    </row>
    <row r="38344" spans="5:6" ht="15" customHeight="1" x14ac:dyDescent="0.2">
      <c r="E38344" s="28"/>
      <c r="F38344" s="28"/>
    </row>
    <row r="38345" spans="5:6" ht="15" customHeight="1" x14ac:dyDescent="0.2">
      <c r="E38345" s="28"/>
      <c r="F38345" s="28"/>
    </row>
    <row r="38346" spans="5:6" ht="15" customHeight="1" x14ac:dyDescent="0.2">
      <c r="E38346" s="28"/>
      <c r="F38346" s="28"/>
    </row>
    <row r="38347" spans="5:6" ht="15" customHeight="1" x14ac:dyDescent="0.2">
      <c r="E38347" s="28"/>
      <c r="F38347" s="28"/>
    </row>
    <row r="38348" spans="5:6" ht="15" customHeight="1" x14ac:dyDescent="0.2">
      <c r="E38348" s="28"/>
      <c r="F38348" s="28"/>
    </row>
    <row r="38349" spans="5:6" ht="15" customHeight="1" x14ac:dyDescent="0.2">
      <c r="E38349" s="28"/>
      <c r="F38349" s="28"/>
    </row>
    <row r="38350" spans="5:6" ht="15" customHeight="1" x14ac:dyDescent="0.2">
      <c r="E38350" s="28"/>
      <c r="F38350" s="28"/>
    </row>
    <row r="38351" spans="5:6" ht="15" customHeight="1" x14ac:dyDescent="0.2">
      <c r="E38351" s="28"/>
      <c r="F38351" s="28"/>
    </row>
    <row r="38352" spans="5:6" ht="15" customHeight="1" x14ac:dyDescent="0.2">
      <c r="E38352" s="28"/>
      <c r="F38352" s="28"/>
    </row>
    <row r="38353" spans="5:6" ht="15" customHeight="1" x14ac:dyDescent="0.2">
      <c r="E38353" s="28"/>
      <c r="F38353" s="28"/>
    </row>
    <row r="38354" spans="5:6" ht="15" customHeight="1" x14ac:dyDescent="0.2">
      <c r="E38354" s="28"/>
      <c r="F38354" s="28"/>
    </row>
    <row r="38355" spans="5:6" ht="15" customHeight="1" x14ac:dyDescent="0.2">
      <c r="E38355" s="28"/>
      <c r="F38355" s="28"/>
    </row>
    <row r="38356" spans="5:6" ht="15" customHeight="1" x14ac:dyDescent="0.2">
      <c r="E38356" s="28"/>
      <c r="F38356" s="28"/>
    </row>
    <row r="38357" spans="5:6" ht="15" customHeight="1" x14ac:dyDescent="0.2">
      <c r="E38357" s="28"/>
      <c r="F38357" s="28"/>
    </row>
    <row r="38358" spans="5:6" ht="15" customHeight="1" x14ac:dyDescent="0.2">
      <c r="E38358" s="28"/>
      <c r="F38358" s="28"/>
    </row>
    <row r="38359" spans="5:6" ht="15" customHeight="1" x14ac:dyDescent="0.2">
      <c r="E38359" s="28"/>
      <c r="F38359" s="28"/>
    </row>
    <row r="38360" spans="5:6" ht="15" customHeight="1" x14ac:dyDescent="0.2">
      <c r="E38360" s="28"/>
      <c r="F38360" s="28"/>
    </row>
    <row r="38361" spans="5:6" ht="15" customHeight="1" x14ac:dyDescent="0.2">
      <c r="E38361" s="28"/>
      <c r="F38361" s="28"/>
    </row>
    <row r="38362" spans="5:6" ht="15" customHeight="1" x14ac:dyDescent="0.2">
      <c r="E38362" s="28"/>
      <c r="F38362" s="28"/>
    </row>
    <row r="38363" spans="5:6" ht="15" customHeight="1" x14ac:dyDescent="0.2">
      <c r="E38363" s="28"/>
      <c r="F38363" s="28"/>
    </row>
    <row r="38364" spans="5:6" ht="15" customHeight="1" x14ac:dyDescent="0.2">
      <c r="E38364" s="28"/>
      <c r="F38364" s="28"/>
    </row>
    <row r="38365" spans="5:6" ht="15" customHeight="1" x14ac:dyDescent="0.2">
      <c r="E38365" s="28"/>
      <c r="F38365" s="28"/>
    </row>
    <row r="38366" spans="5:6" ht="15" customHeight="1" x14ac:dyDescent="0.2">
      <c r="E38366" s="28"/>
      <c r="F38366" s="28"/>
    </row>
    <row r="38367" spans="5:6" ht="15" customHeight="1" x14ac:dyDescent="0.2">
      <c r="E38367" s="28"/>
      <c r="F38367" s="28"/>
    </row>
    <row r="38368" spans="5:6" ht="15" customHeight="1" x14ac:dyDescent="0.2">
      <c r="E38368" s="28"/>
      <c r="F38368" s="28"/>
    </row>
    <row r="38369" spans="5:6" ht="15" customHeight="1" x14ac:dyDescent="0.2">
      <c r="E38369" s="28"/>
      <c r="F38369" s="28"/>
    </row>
    <row r="38370" spans="5:6" ht="15" customHeight="1" x14ac:dyDescent="0.2">
      <c r="E38370" s="28"/>
      <c r="F38370" s="28"/>
    </row>
    <row r="38371" spans="5:6" ht="15" customHeight="1" x14ac:dyDescent="0.2">
      <c r="E38371" s="28"/>
      <c r="F38371" s="28"/>
    </row>
    <row r="38372" spans="5:6" ht="15" customHeight="1" x14ac:dyDescent="0.2">
      <c r="E38372" s="28"/>
      <c r="F38372" s="28"/>
    </row>
    <row r="38373" spans="5:6" ht="15" customHeight="1" x14ac:dyDescent="0.2">
      <c r="E38373" s="28"/>
      <c r="F38373" s="28"/>
    </row>
    <row r="38374" spans="5:6" ht="15" customHeight="1" x14ac:dyDescent="0.2">
      <c r="E38374" s="28"/>
      <c r="F38374" s="28"/>
    </row>
    <row r="38375" spans="5:6" ht="15" customHeight="1" x14ac:dyDescent="0.2">
      <c r="E38375" s="28"/>
      <c r="F38375" s="28"/>
    </row>
    <row r="38376" spans="5:6" ht="15" customHeight="1" x14ac:dyDescent="0.2">
      <c r="E38376" s="28"/>
      <c r="F38376" s="28"/>
    </row>
    <row r="38377" spans="5:6" ht="15" customHeight="1" x14ac:dyDescent="0.2">
      <c r="E38377" s="28"/>
      <c r="F38377" s="28"/>
    </row>
    <row r="38378" spans="5:6" ht="15" customHeight="1" x14ac:dyDescent="0.2">
      <c r="E38378" s="28"/>
      <c r="F38378" s="28"/>
    </row>
    <row r="38379" spans="5:6" ht="15" customHeight="1" x14ac:dyDescent="0.2">
      <c r="E38379" s="28"/>
      <c r="F38379" s="28"/>
    </row>
    <row r="38380" spans="5:6" ht="15" customHeight="1" x14ac:dyDescent="0.2">
      <c r="E38380" s="28"/>
      <c r="F38380" s="28"/>
    </row>
    <row r="38381" spans="5:6" ht="15" customHeight="1" x14ac:dyDescent="0.2">
      <c r="E38381" s="28"/>
      <c r="F38381" s="28"/>
    </row>
    <row r="38382" spans="5:6" ht="15" customHeight="1" x14ac:dyDescent="0.2">
      <c r="E38382" s="28"/>
      <c r="F38382" s="28"/>
    </row>
    <row r="38383" spans="5:6" ht="15" customHeight="1" x14ac:dyDescent="0.2">
      <c r="E38383" s="28"/>
      <c r="F38383" s="28"/>
    </row>
    <row r="38384" spans="5:6" ht="15" customHeight="1" x14ac:dyDescent="0.2">
      <c r="E38384" s="28"/>
      <c r="F38384" s="28"/>
    </row>
    <row r="38385" spans="5:6" ht="15" customHeight="1" x14ac:dyDescent="0.2">
      <c r="E38385" s="28"/>
      <c r="F38385" s="28"/>
    </row>
    <row r="38386" spans="5:6" ht="15" customHeight="1" x14ac:dyDescent="0.2">
      <c r="E38386" s="28"/>
      <c r="F38386" s="28"/>
    </row>
    <row r="38387" spans="5:6" ht="15" customHeight="1" x14ac:dyDescent="0.2">
      <c r="E38387" s="28"/>
      <c r="F38387" s="28"/>
    </row>
    <row r="38388" spans="5:6" ht="15" customHeight="1" x14ac:dyDescent="0.2">
      <c r="E38388" s="28"/>
      <c r="F38388" s="28"/>
    </row>
    <row r="38389" spans="5:6" ht="15" customHeight="1" x14ac:dyDescent="0.2">
      <c r="E38389" s="28"/>
      <c r="F38389" s="28"/>
    </row>
    <row r="38390" spans="5:6" ht="15" customHeight="1" x14ac:dyDescent="0.2">
      <c r="E38390" s="28"/>
      <c r="F38390" s="28"/>
    </row>
    <row r="38391" spans="5:6" ht="15" customHeight="1" x14ac:dyDescent="0.2">
      <c r="E38391" s="28"/>
      <c r="F38391" s="28"/>
    </row>
    <row r="38392" spans="5:6" ht="15" customHeight="1" x14ac:dyDescent="0.2">
      <c r="E38392" s="28"/>
      <c r="F38392" s="28"/>
    </row>
    <row r="38393" spans="5:6" ht="15" customHeight="1" x14ac:dyDescent="0.2">
      <c r="E38393" s="28"/>
      <c r="F38393" s="28"/>
    </row>
    <row r="38394" spans="5:6" ht="15" customHeight="1" x14ac:dyDescent="0.2">
      <c r="E38394" s="28"/>
      <c r="F38394" s="28"/>
    </row>
    <row r="38395" spans="5:6" ht="15" customHeight="1" x14ac:dyDescent="0.2">
      <c r="E38395" s="28"/>
      <c r="F38395" s="28"/>
    </row>
    <row r="38396" spans="5:6" ht="15" customHeight="1" x14ac:dyDescent="0.2">
      <c r="E38396" s="28"/>
      <c r="F38396" s="28"/>
    </row>
    <row r="38397" spans="5:6" ht="15" customHeight="1" x14ac:dyDescent="0.2">
      <c r="E38397" s="28"/>
      <c r="F38397" s="28"/>
    </row>
    <row r="38398" spans="5:6" ht="15" customHeight="1" x14ac:dyDescent="0.2">
      <c r="E38398" s="28"/>
      <c r="F38398" s="28"/>
    </row>
    <row r="38399" spans="5:6" ht="15" customHeight="1" x14ac:dyDescent="0.2">
      <c r="E38399" s="28"/>
      <c r="F38399" s="28"/>
    </row>
    <row r="38400" spans="5:6" ht="15" customHeight="1" x14ac:dyDescent="0.2">
      <c r="E38400" s="28"/>
      <c r="F38400" s="28"/>
    </row>
    <row r="38401" spans="5:6" ht="15" customHeight="1" x14ac:dyDescent="0.2">
      <c r="E38401" s="28"/>
      <c r="F38401" s="28"/>
    </row>
    <row r="38402" spans="5:6" ht="15" customHeight="1" x14ac:dyDescent="0.2">
      <c r="E38402" s="28"/>
      <c r="F38402" s="28"/>
    </row>
    <row r="38403" spans="5:6" ht="15" customHeight="1" x14ac:dyDescent="0.2">
      <c r="E38403" s="28"/>
      <c r="F38403" s="28"/>
    </row>
    <row r="38404" spans="5:6" ht="15" customHeight="1" x14ac:dyDescent="0.2">
      <c r="E38404" s="28"/>
      <c r="F38404" s="28"/>
    </row>
    <row r="38405" spans="5:6" ht="15" customHeight="1" x14ac:dyDescent="0.2">
      <c r="E38405" s="28"/>
      <c r="F38405" s="28"/>
    </row>
    <row r="38406" spans="5:6" ht="15" customHeight="1" x14ac:dyDescent="0.2">
      <c r="E38406" s="28"/>
      <c r="F38406" s="28"/>
    </row>
    <row r="38407" spans="5:6" ht="15" customHeight="1" x14ac:dyDescent="0.2">
      <c r="E38407" s="28"/>
      <c r="F38407" s="28"/>
    </row>
    <row r="38408" spans="5:6" ht="15" customHeight="1" x14ac:dyDescent="0.2">
      <c r="E38408" s="28"/>
      <c r="F38408" s="28"/>
    </row>
    <row r="38409" spans="5:6" ht="15" customHeight="1" x14ac:dyDescent="0.2">
      <c r="E38409" s="28"/>
      <c r="F38409" s="28"/>
    </row>
    <row r="38410" spans="5:6" ht="15" customHeight="1" x14ac:dyDescent="0.2">
      <c r="E38410" s="28"/>
      <c r="F38410" s="28"/>
    </row>
    <row r="38411" spans="5:6" ht="15" customHeight="1" x14ac:dyDescent="0.2">
      <c r="E38411" s="28"/>
      <c r="F38411" s="28"/>
    </row>
    <row r="38412" spans="5:6" ht="15" customHeight="1" x14ac:dyDescent="0.2">
      <c r="E38412" s="28"/>
      <c r="F38412" s="28"/>
    </row>
    <row r="38413" spans="5:6" ht="15" customHeight="1" x14ac:dyDescent="0.2">
      <c r="E38413" s="28"/>
      <c r="F38413" s="28"/>
    </row>
    <row r="38414" spans="5:6" ht="15" customHeight="1" x14ac:dyDescent="0.2">
      <c r="E38414" s="28"/>
      <c r="F38414" s="28"/>
    </row>
    <row r="38415" spans="5:6" ht="15" customHeight="1" x14ac:dyDescent="0.2">
      <c r="E38415" s="28"/>
      <c r="F38415" s="28"/>
    </row>
    <row r="38416" spans="5:6" ht="15" customHeight="1" x14ac:dyDescent="0.2">
      <c r="E38416" s="28"/>
      <c r="F38416" s="28"/>
    </row>
    <row r="38417" spans="5:6" ht="15" customHeight="1" x14ac:dyDescent="0.2">
      <c r="E38417" s="28"/>
      <c r="F38417" s="28"/>
    </row>
    <row r="38418" spans="5:6" ht="15" customHeight="1" x14ac:dyDescent="0.2">
      <c r="E38418" s="28"/>
      <c r="F38418" s="28"/>
    </row>
    <row r="38419" spans="5:6" ht="15" customHeight="1" x14ac:dyDescent="0.2">
      <c r="E38419" s="28"/>
      <c r="F38419" s="28"/>
    </row>
    <row r="38420" spans="5:6" ht="15" customHeight="1" x14ac:dyDescent="0.2">
      <c r="E38420" s="28"/>
      <c r="F38420" s="28"/>
    </row>
    <row r="38421" spans="5:6" ht="15" customHeight="1" x14ac:dyDescent="0.2">
      <c r="E38421" s="28"/>
      <c r="F38421" s="28"/>
    </row>
    <row r="38422" spans="5:6" ht="15" customHeight="1" x14ac:dyDescent="0.2">
      <c r="E38422" s="28"/>
      <c r="F38422" s="28"/>
    </row>
    <row r="38423" spans="5:6" ht="15" customHeight="1" x14ac:dyDescent="0.2">
      <c r="E38423" s="28"/>
      <c r="F38423" s="28"/>
    </row>
    <row r="38424" spans="5:6" ht="15" customHeight="1" x14ac:dyDescent="0.2">
      <c r="E38424" s="28"/>
      <c r="F38424" s="28"/>
    </row>
    <row r="38425" spans="5:6" ht="15" customHeight="1" x14ac:dyDescent="0.2">
      <c r="E38425" s="28"/>
      <c r="F38425" s="28"/>
    </row>
    <row r="38426" spans="5:6" ht="15" customHeight="1" x14ac:dyDescent="0.2">
      <c r="E38426" s="28"/>
      <c r="F38426" s="28"/>
    </row>
    <row r="38427" spans="5:6" ht="15" customHeight="1" x14ac:dyDescent="0.2">
      <c r="E38427" s="28"/>
      <c r="F38427" s="28"/>
    </row>
    <row r="38428" spans="5:6" ht="15" customHeight="1" x14ac:dyDescent="0.2">
      <c r="E38428" s="28"/>
      <c r="F38428" s="28"/>
    </row>
    <row r="38429" spans="5:6" ht="15" customHeight="1" x14ac:dyDescent="0.2">
      <c r="E38429" s="28"/>
      <c r="F38429" s="28"/>
    </row>
    <row r="38430" spans="5:6" ht="15" customHeight="1" x14ac:dyDescent="0.2">
      <c r="E38430" s="28"/>
      <c r="F38430" s="28"/>
    </row>
    <row r="38431" spans="5:6" ht="15" customHeight="1" x14ac:dyDescent="0.2">
      <c r="E38431" s="28"/>
      <c r="F38431" s="28"/>
    </row>
    <row r="38432" spans="5:6" ht="15" customHeight="1" x14ac:dyDescent="0.2">
      <c r="E38432" s="28"/>
      <c r="F38432" s="28"/>
    </row>
    <row r="38433" spans="5:6" ht="15" customHeight="1" x14ac:dyDescent="0.2">
      <c r="E38433" s="28"/>
      <c r="F38433" s="28"/>
    </row>
    <row r="38434" spans="5:6" ht="15" customHeight="1" x14ac:dyDescent="0.2">
      <c r="E38434" s="28"/>
      <c r="F38434" s="28"/>
    </row>
    <row r="38435" spans="5:6" ht="15" customHeight="1" x14ac:dyDescent="0.2">
      <c r="E38435" s="28"/>
      <c r="F38435" s="28"/>
    </row>
    <row r="38436" spans="5:6" ht="15" customHeight="1" x14ac:dyDescent="0.2">
      <c r="E38436" s="28"/>
      <c r="F38436" s="28"/>
    </row>
    <row r="38437" spans="5:6" ht="15" customHeight="1" x14ac:dyDescent="0.2">
      <c r="E38437" s="28"/>
      <c r="F38437" s="28"/>
    </row>
    <row r="38438" spans="5:6" ht="15" customHeight="1" x14ac:dyDescent="0.2">
      <c r="E38438" s="28"/>
      <c r="F38438" s="28"/>
    </row>
    <row r="38439" spans="5:6" ht="15" customHeight="1" x14ac:dyDescent="0.2">
      <c r="E38439" s="28"/>
      <c r="F38439" s="28"/>
    </row>
    <row r="38440" spans="5:6" ht="15" customHeight="1" x14ac:dyDescent="0.2">
      <c r="E38440" s="28"/>
      <c r="F38440" s="28"/>
    </row>
    <row r="38441" spans="5:6" ht="15" customHeight="1" x14ac:dyDescent="0.2">
      <c r="E38441" s="28"/>
      <c r="F38441" s="28"/>
    </row>
    <row r="38442" spans="5:6" ht="15" customHeight="1" x14ac:dyDescent="0.2">
      <c r="E38442" s="28"/>
      <c r="F38442" s="28"/>
    </row>
    <row r="38443" spans="5:6" ht="15" customHeight="1" x14ac:dyDescent="0.2">
      <c r="E38443" s="28"/>
      <c r="F38443" s="28"/>
    </row>
    <row r="38444" spans="5:6" ht="15" customHeight="1" x14ac:dyDescent="0.2">
      <c r="E38444" s="28"/>
      <c r="F38444" s="28"/>
    </row>
    <row r="38445" spans="5:6" ht="15" customHeight="1" x14ac:dyDescent="0.2">
      <c r="E38445" s="28"/>
      <c r="F38445" s="28"/>
    </row>
    <row r="38446" spans="5:6" ht="15" customHeight="1" x14ac:dyDescent="0.2">
      <c r="E38446" s="28"/>
      <c r="F38446" s="28"/>
    </row>
    <row r="38447" spans="5:6" ht="15" customHeight="1" x14ac:dyDescent="0.2">
      <c r="E38447" s="28"/>
      <c r="F38447" s="28"/>
    </row>
    <row r="38448" spans="5:6" ht="15" customHeight="1" x14ac:dyDescent="0.2">
      <c r="E38448" s="28"/>
      <c r="F38448" s="28"/>
    </row>
    <row r="38449" spans="5:6" ht="15" customHeight="1" x14ac:dyDescent="0.2">
      <c r="E38449" s="28"/>
      <c r="F38449" s="28"/>
    </row>
    <row r="38450" spans="5:6" ht="15" customHeight="1" x14ac:dyDescent="0.2">
      <c r="E38450" s="28"/>
      <c r="F38450" s="28"/>
    </row>
    <row r="38451" spans="5:6" ht="15" customHeight="1" x14ac:dyDescent="0.2">
      <c r="E38451" s="28"/>
      <c r="F38451" s="28"/>
    </row>
    <row r="38452" spans="5:6" ht="15" customHeight="1" x14ac:dyDescent="0.2">
      <c r="E38452" s="28"/>
      <c r="F38452" s="28"/>
    </row>
    <row r="38453" spans="5:6" ht="15" customHeight="1" x14ac:dyDescent="0.2">
      <c r="E38453" s="28"/>
      <c r="F38453" s="28"/>
    </row>
    <row r="38454" spans="5:6" ht="15" customHeight="1" x14ac:dyDescent="0.2">
      <c r="E38454" s="28"/>
      <c r="F38454" s="28"/>
    </row>
    <row r="38455" spans="5:6" ht="15" customHeight="1" x14ac:dyDescent="0.2">
      <c r="E38455" s="28"/>
      <c r="F38455" s="28"/>
    </row>
    <row r="38456" spans="5:6" ht="15" customHeight="1" x14ac:dyDescent="0.2">
      <c r="E38456" s="28"/>
      <c r="F38456" s="28"/>
    </row>
    <row r="38457" spans="5:6" ht="15" customHeight="1" x14ac:dyDescent="0.2">
      <c r="E38457" s="28"/>
      <c r="F38457" s="28"/>
    </row>
    <row r="38458" spans="5:6" ht="15" customHeight="1" x14ac:dyDescent="0.2">
      <c r="E38458" s="28"/>
      <c r="F38458" s="28"/>
    </row>
    <row r="38459" spans="5:6" ht="15" customHeight="1" x14ac:dyDescent="0.2">
      <c r="E38459" s="28"/>
      <c r="F38459" s="28"/>
    </row>
    <row r="38460" spans="5:6" ht="15" customHeight="1" x14ac:dyDescent="0.2">
      <c r="E38460" s="28"/>
      <c r="F38460" s="28"/>
    </row>
    <row r="38461" spans="5:6" ht="15" customHeight="1" x14ac:dyDescent="0.2">
      <c r="E38461" s="28"/>
      <c r="F38461" s="28"/>
    </row>
    <row r="38462" spans="5:6" ht="15" customHeight="1" x14ac:dyDescent="0.2">
      <c r="E38462" s="28"/>
      <c r="F38462" s="28"/>
    </row>
    <row r="38463" spans="5:6" ht="15" customHeight="1" x14ac:dyDescent="0.2">
      <c r="E38463" s="28"/>
      <c r="F38463" s="28"/>
    </row>
    <row r="38464" spans="5:6" ht="15" customHeight="1" x14ac:dyDescent="0.2">
      <c r="E38464" s="28"/>
      <c r="F38464" s="28"/>
    </row>
    <row r="38465" spans="5:6" ht="15" customHeight="1" x14ac:dyDescent="0.2">
      <c r="E38465" s="28"/>
      <c r="F38465" s="28"/>
    </row>
    <row r="38466" spans="5:6" ht="15" customHeight="1" x14ac:dyDescent="0.2">
      <c r="E38466" s="28"/>
      <c r="F38466" s="28"/>
    </row>
    <row r="38467" spans="5:6" ht="15" customHeight="1" x14ac:dyDescent="0.2">
      <c r="E38467" s="28"/>
      <c r="F38467" s="28"/>
    </row>
    <row r="38468" spans="5:6" ht="15" customHeight="1" x14ac:dyDescent="0.2">
      <c r="E38468" s="28"/>
      <c r="F38468" s="28"/>
    </row>
    <row r="38469" spans="5:6" ht="15" customHeight="1" x14ac:dyDescent="0.2">
      <c r="E38469" s="28"/>
      <c r="F38469" s="28"/>
    </row>
    <row r="38470" spans="5:6" ht="15" customHeight="1" x14ac:dyDescent="0.2">
      <c r="E38470" s="28"/>
      <c r="F38470" s="28"/>
    </row>
    <row r="38471" spans="5:6" ht="15" customHeight="1" x14ac:dyDescent="0.2">
      <c r="E38471" s="28"/>
      <c r="F38471" s="28"/>
    </row>
    <row r="38472" spans="5:6" ht="15" customHeight="1" x14ac:dyDescent="0.2">
      <c r="E38472" s="28"/>
      <c r="F38472" s="28"/>
    </row>
    <row r="38473" spans="5:6" ht="15" customHeight="1" x14ac:dyDescent="0.2">
      <c r="E38473" s="28"/>
      <c r="F38473" s="28"/>
    </row>
    <row r="38474" spans="5:6" ht="15" customHeight="1" x14ac:dyDescent="0.2">
      <c r="E38474" s="28"/>
      <c r="F38474" s="28"/>
    </row>
    <row r="38475" spans="5:6" ht="15" customHeight="1" x14ac:dyDescent="0.2">
      <c r="E38475" s="28"/>
      <c r="F38475" s="28"/>
    </row>
    <row r="38476" spans="5:6" ht="15" customHeight="1" x14ac:dyDescent="0.2">
      <c r="E38476" s="28"/>
      <c r="F38476" s="28"/>
    </row>
    <row r="38477" spans="5:6" ht="15" customHeight="1" x14ac:dyDescent="0.2">
      <c r="E38477" s="28"/>
      <c r="F38477" s="28"/>
    </row>
    <row r="38478" spans="5:6" ht="15" customHeight="1" x14ac:dyDescent="0.2">
      <c r="E38478" s="28"/>
      <c r="F38478" s="28"/>
    </row>
    <row r="38479" spans="5:6" ht="15" customHeight="1" x14ac:dyDescent="0.2">
      <c r="E38479" s="28"/>
      <c r="F38479" s="28"/>
    </row>
    <row r="38480" spans="5:6" ht="15" customHeight="1" x14ac:dyDescent="0.2">
      <c r="E38480" s="28"/>
      <c r="F38480" s="28"/>
    </row>
    <row r="38481" spans="5:6" ht="15" customHeight="1" x14ac:dyDescent="0.2">
      <c r="E38481" s="28"/>
      <c r="F38481" s="28"/>
    </row>
    <row r="38482" spans="5:6" ht="15" customHeight="1" x14ac:dyDescent="0.2">
      <c r="E38482" s="28"/>
      <c r="F38482" s="28"/>
    </row>
    <row r="38483" spans="5:6" ht="15" customHeight="1" x14ac:dyDescent="0.2">
      <c r="E38483" s="28"/>
      <c r="F38483" s="28"/>
    </row>
    <row r="38484" spans="5:6" ht="15" customHeight="1" x14ac:dyDescent="0.2">
      <c r="E38484" s="28"/>
      <c r="F38484" s="28"/>
    </row>
    <row r="38485" spans="5:6" ht="15" customHeight="1" x14ac:dyDescent="0.2">
      <c r="E38485" s="28"/>
      <c r="F38485" s="28"/>
    </row>
    <row r="38486" spans="5:6" ht="15" customHeight="1" x14ac:dyDescent="0.2">
      <c r="E38486" s="28"/>
      <c r="F38486" s="28"/>
    </row>
    <row r="38487" spans="5:6" ht="15" customHeight="1" x14ac:dyDescent="0.2">
      <c r="E38487" s="28"/>
      <c r="F38487" s="28"/>
    </row>
    <row r="38488" spans="5:6" ht="15" customHeight="1" x14ac:dyDescent="0.2">
      <c r="E38488" s="28"/>
      <c r="F38488" s="28"/>
    </row>
    <row r="38489" spans="5:6" ht="15" customHeight="1" x14ac:dyDescent="0.2">
      <c r="E38489" s="28"/>
      <c r="F38489" s="28"/>
    </row>
    <row r="38490" spans="5:6" ht="15" customHeight="1" x14ac:dyDescent="0.2">
      <c r="E38490" s="28"/>
      <c r="F38490" s="28"/>
    </row>
    <row r="38491" spans="5:6" ht="15" customHeight="1" x14ac:dyDescent="0.2">
      <c r="E38491" s="28"/>
      <c r="F38491" s="28"/>
    </row>
    <row r="38492" spans="5:6" ht="15" customHeight="1" x14ac:dyDescent="0.2">
      <c r="E38492" s="28"/>
      <c r="F38492" s="28"/>
    </row>
    <row r="38493" spans="5:6" ht="15" customHeight="1" x14ac:dyDescent="0.2">
      <c r="E38493" s="28"/>
      <c r="F38493" s="28"/>
    </row>
    <row r="38494" spans="5:6" ht="15" customHeight="1" x14ac:dyDescent="0.2">
      <c r="E38494" s="28"/>
      <c r="F38494" s="28"/>
    </row>
    <row r="38495" spans="5:6" ht="15" customHeight="1" x14ac:dyDescent="0.2">
      <c r="E38495" s="28"/>
      <c r="F38495" s="28"/>
    </row>
    <row r="38496" spans="5:6" ht="15" customHeight="1" x14ac:dyDescent="0.2">
      <c r="E38496" s="28"/>
      <c r="F38496" s="28"/>
    </row>
    <row r="38497" spans="5:6" ht="15" customHeight="1" x14ac:dyDescent="0.2">
      <c r="E38497" s="28"/>
      <c r="F38497" s="28"/>
    </row>
    <row r="38498" spans="5:6" ht="15" customHeight="1" x14ac:dyDescent="0.2">
      <c r="E38498" s="28"/>
      <c r="F38498" s="28"/>
    </row>
    <row r="38499" spans="5:6" ht="15" customHeight="1" x14ac:dyDescent="0.2">
      <c r="E38499" s="28"/>
      <c r="F38499" s="28"/>
    </row>
    <row r="38500" spans="5:6" ht="15" customHeight="1" x14ac:dyDescent="0.2">
      <c r="E38500" s="28"/>
      <c r="F38500" s="28"/>
    </row>
    <row r="38501" spans="5:6" ht="15" customHeight="1" x14ac:dyDescent="0.2">
      <c r="E38501" s="28"/>
      <c r="F38501" s="28"/>
    </row>
    <row r="38502" spans="5:6" ht="15" customHeight="1" x14ac:dyDescent="0.2">
      <c r="E38502" s="28"/>
      <c r="F38502" s="28"/>
    </row>
    <row r="38503" spans="5:6" ht="15" customHeight="1" x14ac:dyDescent="0.2">
      <c r="E38503" s="28"/>
      <c r="F38503" s="28"/>
    </row>
    <row r="38504" spans="5:6" ht="15" customHeight="1" x14ac:dyDescent="0.2">
      <c r="E38504" s="28"/>
      <c r="F38504" s="28"/>
    </row>
    <row r="38505" spans="5:6" ht="15" customHeight="1" x14ac:dyDescent="0.2">
      <c r="E38505" s="28"/>
      <c r="F38505" s="28"/>
    </row>
    <row r="38506" spans="5:6" ht="15" customHeight="1" x14ac:dyDescent="0.2">
      <c r="E38506" s="28"/>
      <c r="F38506" s="28"/>
    </row>
    <row r="38507" spans="5:6" ht="15" customHeight="1" x14ac:dyDescent="0.2">
      <c r="E38507" s="28"/>
      <c r="F38507" s="28"/>
    </row>
    <row r="38508" spans="5:6" ht="15" customHeight="1" x14ac:dyDescent="0.2">
      <c r="E38508" s="28"/>
      <c r="F38508" s="28"/>
    </row>
    <row r="38509" spans="5:6" ht="15" customHeight="1" x14ac:dyDescent="0.2">
      <c r="E38509" s="28"/>
      <c r="F38509" s="28"/>
    </row>
    <row r="38510" spans="5:6" ht="15" customHeight="1" x14ac:dyDescent="0.2">
      <c r="E38510" s="28"/>
      <c r="F38510" s="28"/>
    </row>
    <row r="38511" spans="5:6" ht="15" customHeight="1" x14ac:dyDescent="0.2">
      <c r="E38511" s="28"/>
      <c r="F38511" s="28"/>
    </row>
    <row r="38512" spans="5:6" ht="15" customHeight="1" x14ac:dyDescent="0.2">
      <c r="E38512" s="28"/>
      <c r="F38512" s="28"/>
    </row>
    <row r="38513" spans="5:6" ht="15" customHeight="1" x14ac:dyDescent="0.2">
      <c r="E38513" s="28"/>
      <c r="F38513" s="28"/>
    </row>
    <row r="38514" spans="5:6" ht="15" customHeight="1" x14ac:dyDescent="0.2">
      <c r="E38514" s="28"/>
      <c r="F38514" s="28"/>
    </row>
    <row r="38515" spans="5:6" ht="15" customHeight="1" x14ac:dyDescent="0.2">
      <c r="E38515" s="28"/>
      <c r="F38515" s="28"/>
    </row>
    <row r="38516" spans="5:6" ht="15" customHeight="1" x14ac:dyDescent="0.2">
      <c r="E38516" s="28"/>
      <c r="F38516" s="28"/>
    </row>
    <row r="38517" spans="5:6" ht="15" customHeight="1" x14ac:dyDescent="0.2">
      <c r="E38517" s="28"/>
      <c r="F38517" s="28"/>
    </row>
    <row r="38518" spans="5:6" ht="15" customHeight="1" x14ac:dyDescent="0.2">
      <c r="E38518" s="28"/>
      <c r="F38518" s="28"/>
    </row>
    <row r="38519" spans="5:6" ht="15" customHeight="1" x14ac:dyDescent="0.2">
      <c r="E38519" s="28"/>
      <c r="F38519" s="28"/>
    </row>
    <row r="38520" spans="5:6" ht="15" customHeight="1" x14ac:dyDescent="0.2">
      <c r="E38520" s="28"/>
      <c r="F38520" s="28"/>
    </row>
    <row r="38521" spans="5:6" ht="15" customHeight="1" x14ac:dyDescent="0.2">
      <c r="E38521" s="28"/>
      <c r="F38521" s="28"/>
    </row>
    <row r="38522" spans="5:6" ht="15" customHeight="1" x14ac:dyDescent="0.2">
      <c r="E38522" s="28"/>
      <c r="F38522" s="28"/>
    </row>
    <row r="38523" spans="5:6" ht="15" customHeight="1" x14ac:dyDescent="0.2">
      <c r="E38523" s="28"/>
      <c r="F38523" s="28"/>
    </row>
    <row r="38524" spans="5:6" ht="15" customHeight="1" x14ac:dyDescent="0.2">
      <c r="E38524" s="28"/>
      <c r="F38524" s="28"/>
    </row>
    <row r="38525" spans="5:6" ht="15" customHeight="1" x14ac:dyDescent="0.2">
      <c r="E38525" s="28"/>
      <c r="F38525" s="28"/>
    </row>
    <row r="38526" spans="5:6" ht="15" customHeight="1" x14ac:dyDescent="0.2">
      <c r="E38526" s="28"/>
      <c r="F38526" s="28"/>
    </row>
    <row r="38527" spans="5:6" ht="15" customHeight="1" x14ac:dyDescent="0.2">
      <c r="E38527" s="28"/>
      <c r="F38527" s="28"/>
    </row>
    <row r="38528" spans="5:6" ht="15" customHeight="1" x14ac:dyDescent="0.2">
      <c r="E38528" s="28"/>
      <c r="F38528" s="28"/>
    </row>
    <row r="38529" spans="5:6" ht="15" customHeight="1" x14ac:dyDescent="0.2">
      <c r="E38529" s="28"/>
      <c r="F38529" s="28"/>
    </row>
    <row r="38530" spans="5:6" ht="15" customHeight="1" x14ac:dyDescent="0.2">
      <c r="E38530" s="28"/>
      <c r="F38530" s="28"/>
    </row>
    <row r="38531" spans="5:6" ht="15" customHeight="1" x14ac:dyDescent="0.2">
      <c r="E38531" s="28"/>
      <c r="F38531" s="28"/>
    </row>
    <row r="38532" spans="5:6" ht="15" customHeight="1" x14ac:dyDescent="0.2">
      <c r="E38532" s="28"/>
      <c r="F38532" s="28"/>
    </row>
    <row r="38533" spans="5:6" ht="15" customHeight="1" x14ac:dyDescent="0.2">
      <c r="E38533" s="28"/>
      <c r="F38533" s="28"/>
    </row>
    <row r="38534" spans="5:6" ht="15" customHeight="1" x14ac:dyDescent="0.2">
      <c r="E38534" s="28"/>
      <c r="F38534" s="28"/>
    </row>
    <row r="38535" spans="5:6" ht="15" customHeight="1" x14ac:dyDescent="0.2">
      <c r="E38535" s="28"/>
      <c r="F38535" s="28"/>
    </row>
    <row r="38536" spans="5:6" ht="15" customHeight="1" x14ac:dyDescent="0.2">
      <c r="E38536" s="28"/>
      <c r="F38536" s="28"/>
    </row>
    <row r="38537" spans="5:6" ht="15" customHeight="1" x14ac:dyDescent="0.2">
      <c r="E38537" s="28"/>
      <c r="F38537" s="28"/>
    </row>
    <row r="38538" spans="5:6" ht="15" customHeight="1" x14ac:dyDescent="0.2">
      <c r="E38538" s="28"/>
      <c r="F38538" s="28"/>
    </row>
    <row r="38539" spans="5:6" ht="15" customHeight="1" x14ac:dyDescent="0.2">
      <c r="E38539" s="28"/>
      <c r="F38539" s="28"/>
    </row>
    <row r="38540" spans="5:6" ht="15" customHeight="1" x14ac:dyDescent="0.2">
      <c r="E38540" s="28"/>
      <c r="F38540" s="28"/>
    </row>
    <row r="38541" spans="5:6" ht="15" customHeight="1" x14ac:dyDescent="0.2">
      <c r="E38541" s="28"/>
      <c r="F38541" s="28"/>
    </row>
    <row r="38542" spans="5:6" ht="15" customHeight="1" x14ac:dyDescent="0.2">
      <c r="E38542" s="28"/>
      <c r="F38542" s="28"/>
    </row>
    <row r="38543" spans="5:6" ht="15" customHeight="1" x14ac:dyDescent="0.2">
      <c r="E38543" s="28"/>
      <c r="F38543" s="28"/>
    </row>
    <row r="38544" spans="5:6" ht="15" customHeight="1" x14ac:dyDescent="0.2">
      <c r="E38544" s="28"/>
      <c r="F38544" s="28"/>
    </row>
    <row r="38545" spans="5:6" ht="15" customHeight="1" x14ac:dyDescent="0.2">
      <c r="E38545" s="28"/>
      <c r="F38545" s="28"/>
    </row>
    <row r="38546" spans="5:6" ht="15" customHeight="1" x14ac:dyDescent="0.2">
      <c r="E38546" s="28"/>
      <c r="F38546" s="28"/>
    </row>
    <row r="38547" spans="5:6" ht="15" customHeight="1" x14ac:dyDescent="0.2">
      <c r="E38547" s="28"/>
      <c r="F38547" s="28"/>
    </row>
    <row r="38548" spans="5:6" ht="15" customHeight="1" x14ac:dyDescent="0.2">
      <c r="E38548" s="28"/>
      <c r="F38548" s="28"/>
    </row>
    <row r="38549" spans="5:6" ht="15" customHeight="1" x14ac:dyDescent="0.2">
      <c r="E38549" s="28"/>
      <c r="F38549" s="28"/>
    </row>
    <row r="38550" spans="5:6" ht="15" customHeight="1" x14ac:dyDescent="0.2">
      <c r="E38550" s="28"/>
      <c r="F38550" s="28"/>
    </row>
    <row r="38551" spans="5:6" ht="15" customHeight="1" x14ac:dyDescent="0.2">
      <c r="E38551" s="28"/>
      <c r="F38551" s="28"/>
    </row>
    <row r="38552" spans="5:6" ht="15" customHeight="1" x14ac:dyDescent="0.2">
      <c r="E38552" s="28"/>
      <c r="F38552" s="28"/>
    </row>
    <row r="38553" spans="5:6" ht="15" customHeight="1" x14ac:dyDescent="0.2">
      <c r="E38553" s="28"/>
      <c r="F38553" s="28"/>
    </row>
    <row r="38554" spans="5:6" ht="15" customHeight="1" x14ac:dyDescent="0.2">
      <c r="E38554" s="28"/>
      <c r="F38554" s="28"/>
    </row>
    <row r="38555" spans="5:6" ht="15" customHeight="1" x14ac:dyDescent="0.2">
      <c r="E38555" s="28"/>
      <c r="F38555" s="28"/>
    </row>
    <row r="38556" spans="5:6" ht="15" customHeight="1" x14ac:dyDescent="0.2">
      <c r="E38556" s="28"/>
      <c r="F38556" s="28"/>
    </row>
    <row r="38557" spans="5:6" ht="15" customHeight="1" x14ac:dyDescent="0.2">
      <c r="E38557" s="28"/>
      <c r="F38557" s="28"/>
    </row>
    <row r="38558" spans="5:6" ht="15" customHeight="1" x14ac:dyDescent="0.2">
      <c r="E38558" s="28"/>
      <c r="F38558" s="28"/>
    </row>
    <row r="38559" spans="5:6" ht="15" customHeight="1" x14ac:dyDescent="0.2">
      <c r="E38559" s="28"/>
      <c r="F38559" s="28"/>
    </row>
    <row r="38560" spans="5:6" ht="15" customHeight="1" x14ac:dyDescent="0.2">
      <c r="E38560" s="28"/>
      <c r="F38560" s="28"/>
    </row>
    <row r="38561" spans="5:6" ht="15" customHeight="1" x14ac:dyDescent="0.2">
      <c r="E38561" s="28"/>
      <c r="F38561" s="28"/>
    </row>
    <row r="38562" spans="5:6" ht="15" customHeight="1" x14ac:dyDescent="0.2">
      <c r="E38562" s="28"/>
      <c r="F38562" s="28"/>
    </row>
    <row r="38563" spans="5:6" ht="15" customHeight="1" x14ac:dyDescent="0.2">
      <c r="E38563" s="28"/>
      <c r="F38563" s="28"/>
    </row>
    <row r="38564" spans="5:6" ht="15" customHeight="1" x14ac:dyDescent="0.2">
      <c r="E38564" s="28"/>
      <c r="F38564" s="28"/>
    </row>
    <row r="38565" spans="5:6" ht="15" customHeight="1" x14ac:dyDescent="0.2">
      <c r="E38565" s="28"/>
      <c r="F38565" s="28"/>
    </row>
    <row r="38566" spans="5:6" ht="15" customHeight="1" x14ac:dyDescent="0.2">
      <c r="E38566" s="28"/>
      <c r="F38566" s="28"/>
    </row>
    <row r="38567" spans="5:6" ht="15" customHeight="1" x14ac:dyDescent="0.2">
      <c r="E38567" s="28"/>
      <c r="F38567" s="28"/>
    </row>
    <row r="38568" spans="5:6" ht="15" customHeight="1" x14ac:dyDescent="0.2">
      <c r="E38568" s="28"/>
      <c r="F38568" s="28"/>
    </row>
    <row r="38569" spans="5:6" ht="15" customHeight="1" x14ac:dyDescent="0.2">
      <c r="E38569" s="28"/>
      <c r="F38569" s="28"/>
    </row>
    <row r="38570" spans="5:6" ht="15" customHeight="1" x14ac:dyDescent="0.2">
      <c r="E38570" s="28"/>
      <c r="F38570" s="28"/>
    </row>
    <row r="38571" spans="5:6" ht="15" customHeight="1" x14ac:dyDescent="0.2">
      <c r="E38571" s="28"/>
      <c r="F38571" s="28"/>
    </row>
    <row r="38572" spans="5:6" ht="15" customHeight="1" x14ac:dyDescent="0.2">
      <c r="E38572" s="28"/>
      <c r="F38572" s="28"/>
    </row>
    <row r="38573" spans="5:6" ht="15" customHeight="1" x14ac:dyDescent="0.2">
      <c r="E38573" s="28"/>
      <c r="F38573" s="28"/>
    </row>
    <row r="38574" spans="5:6" ht="15" customHeight="1" x14ac:dyDescent="0.2">
      <c r="E38574" s="28"/>
      <c r="F38574" s="28"/>
    </row>
    <row r="38575" spans="5:6" ht="15" customHeight="1" x14ac:dyDescent="0.2">
      <c r="E38575" s="28"/>
      <c r="F38575" s="28"/>
    </row>
    <row r="38576" spans="5:6" ht="15" customHeight="1" x14ac:dyDescent="0.2">
      <c r="E38576" s="28"/>
      <c r="F38576" s="28"/>
    </row>
    <row r="38577" spans="5:6" ht="15" customHeight="1" x14ac:dyDescent="0.2">
      <c r="E38577" s="28"/>
      <c r="F38577" s="28"/>
    </row>
    <row r="38578" spans="5:6" ht="15" customHeight="1" x14ac:dyDescent="0.2">
      <c r="E38578" s="28"/>
      <c r="F38578" s="28"/>
    </row>
    <row r="38579" spans="5:6" ht="15" customHeight="1" x14ac:dyDescent="0.2">
      <c r="E38579" s="28"/>
      <c r="F38579" s="28"/>
    </row>
    <row r="38580" spans="5:6" ht="15" customHeight="1" x14ac:dyDescent="0.2">
      <c r="E38580" s="28"/>
      <c r="F38580" s="28"/>
    </row>
    <row r="38581" spans="5:6" ht="15" customHeight="1" x14ac:dyDescent="0.2">
      <c r="E38581" s="28"/>
      <c r="F38581" s="28"/>
    </row>
    <row r="38582" spans="5:6" ht="15" customHeight="1" x14ac:dyDescent="0.2">
      <c r="E38582" s="28"/>
      <c r="F38582" s="28"/>
    </row>
    <row r="38583" spans="5:6" ht="15" customHeight="1" x14ac:dyDescent="0.2">
      <c r="E38583" s="28"/>
      <c r="F38583" s="28"/>
    </row>
    <row r="38584" spans="5:6" ht="15" customHeight="1" x14ac:dyDescent="0.2">
      <c r="E38584" s="28"/>
      <c r="F38584" s="28"/>
    </row>
    <row r="38585" spans="5:6" ht="15" customHeight="1" x14ac:dyDescent="0.2">
      <c r="E38585" s="28"/>
      <c r="F38585" s="28"/>
    </row>
    <row r="38586" spans="5:6" ht="15" customHeight="1" x14ac:dyDescent="0.2">
      <c r="E38586" s="28"/>
      <c r="F38586" s="28"/>
    </row>
    <row r="38587" spans="5:6" ht="15" customHeight="1" x14ac:dyDescent="0.2">
      <c r="E38587" s="28"/>
      <c r="F38587" s="28"/>
    </row>
    <row r="38588" spans="5:6" ht="15" customHeight="1" x14ac:dyDescent="0.2">
      <c r="E38588" s="28"/>
      <c r="F38588" s="28"/>
    </row>
    <row r="38589" spans="5:6" ht="15" customHeight="1" x14ac:dyDescent="0.2">
      <c r="E38589" s="28"/>
      <c r="F38589" s="28"/>
    </row>
    <row r="38590" spans="5:6" ht="15" customHeight="1" x14ac:dyDescent="0.2">
      <c r="E38590" s="28"/>
      <c r="F38590" s="28"/>
    </row>
    <row r="38591" spans="5:6" ht="15" customHeight="1" x14ac:dyDescent="0.2">
      <c r="E38591" s="28"/>
      <c r="F38591" s="28"/>
    </row>
    <row r="38592" spans="5:6" ht="15" customHeight="1" x14ac:dyDescent="0.2">
      <c r="E38592" s="28"/>
      <c r="F38592" s="28"/>
    </row>
    <row r="38593" spans="5:6" ht="15" customHeight="1" x14ac:dyDescent="0.2">
      <c r="E38593" s="28"/>
      <c r="F38593" s="28"/>
    </row>
    <row r="38594" spans="5:6" ht="15" customHeight="1" x14ac:dyDescent="0.2">
      <c r="E38594" s="28"/>
      <c r="F38594" s="28"/>
    </row>
    <row r="38595" spans="5:6" ht="15" customHeight="1" x14ac:dyDescent="0.2">
      <c r="E38595" s="28"/>
      <c r="F38595" s="28"/>
    </row>
    <row r="38596" spans="5:6" ht="15" customHeight="1" x14ac:dyDescent="0.2">
      <c r="E38596" s="28"/>
      <c r="F38596" s="28"/>
    </row>
    <row r="38597" spans="5:6" ht="15" customHeight="1" x14ac:dyDescent="0.2">
      <c r="E38597" s="28"/>
      <c r="F38597" s="28"/>
    </row>
    <row r="38598" spans="5:6" ht="15" customHeight="1" x14ac:dyDescent="0.2">
      <c r="E38598" s="28"/>
      <c r="F38598" s="28"/>
    </row>
    <row r="38599" spans="5:6" ht="15" customHeight="1" x14ac:dyDescent="0.2">
      <c r="E38599" s="28"/>
      <c r="F38599" s="28"/>
    </row>
    <row r="38600" spans="5:6" ht="15" customHeight="1" x14ac:dyDescent="0.2">
      <c r="E38600" s="28"/>
      <c r="F38600" s="28"/>
    </row>
    <row r="38601" spans="5:6" ht="15" customHeight="1" x14ac:dyDescent="0.2">
      <c r="E38601" s="28"/>
      <c r="F38601" s="28"/>
    </row>
    <row r="38602" spans="5:6" ht="15" customHeight="1" x14ac:dyDescent="0.2">
      <c r="E38602" s="28"/>
      <c r="F38602" s="28"/>
    </row>
    <row r="38603" spans="5:6" ht="15" customHeight="1" x14ac:dyDescent="0.2">
      <c r="E38603" s="28"/>
      <c r="F38603" s="28"/>
    </row>
    <row r="38604" spans="5:6" ht="15" customHeight="1" x14ac:dyDescent="0.2">
      <c r="E38604" s="28"/>
      <c r="F38604" s="28"/>
    </row>
    <row r="38605" spans="5:6" ht="15" customHeight="1" x14ac:dyDescent="0.2">
      <c r="E38605" s="28"/>
      <c r="F38605" s="28"/>
    </row>
    <row r="38606" spans="5:6" ht="15" customHeight="1" x14ac:dyDescent="0.2">
      <c r="E38606" s="28"/>
      <c r="F38606" s="28"/>
    </row>
    <row r="38607" spans="5:6" ht="15" customHeight="1" x14ac:dyDescent="0.2">
      <c r="E38607" s="28"/>
      <c r="F38607" s="28"/>
    </row>
    <row r="38608" spans="5:6" ht="15" customHeight="1" x14ac:dyDescent="0.2">
      <c r="E38608" s="28"/>
      <c r="F38608" s="28"/>
    </row>
    <row r="38609" spans="5:6" ht="15" customHeight="1" x14ac:dyDescent="0.2">
      <c r="E38609" s="28"/>
      <c r="F38609" s="28"/>
    </row>
    <row r="38610" spans="5:6" ht="15" customHeight="1" x14ac:dyDescent="0.2">
      <c r="E38610" s="28"/>
      <c r="F38610" s="28"/>
    </row>
    <row r="38611" spans="5:6" ht="15" customHeight="1" x14ac:dyDescent="0.2">
      <c r="E38611" s="28"/>
      <c r="F38611" s="28"/>
    </row>
    <row r="38612" spans="5:6" ht="15" customHeight="1" x14ac:dyDescent="0.2">
      <c r="E38612" s="28"/>
      <c r="F38612" s="28"/>
    </row>
    <row r="38613" spans="5:6" ht="15" customHeight="1" x14ac:dyDescent="0.2">
      <c r="E38613" s="28"/>
      <c r="F38613" s="28"/>
    </row>
    <row r="38614" spans="5:6" ht="15" customHeight="1" x14ac:dyDescent="0.2">
      <c r="E38614" s="28"/>
      <c r="F38614" s="28"/>
    </row>
    <row r="38615" spans="5:6" ht="15" customHeight="1" x14ac:dyDescent="0.2">
      <c r="E38615" s="28"/>
      <c r="F38615" s="28"/>
    </row>
    <row r="38616" spans="5:6" ht="15" customHeight="1" x14ac:dyDescent="0.2">
      <c r="E38616" s="28"/>
      <c r="F38616" s="28"/>
    </row>
    <row r="38617" spans="5:6" ht="15" customHeight="1" x14ac:dyDescent="0.2">
      <c r="E38617" s="28"/>
      <c r="F38617" s="28"/>
    </row>
    <row r="38618" spans="5:6" ht="15" customHeight="1" x14ac:dyDescent="0.2">
      <c r="E38618" s="28"/>
      <c r="F38618" s="28"/>
    </row>
    <row r="38619" spans="5:6" ht="15" customHeight="1" x14ac:dyDescent="0.2">
      <c r="E38619" s="28"/>
      <c r="F38619" s="28"/>
    </row>
    <row r="38620" spans="5:6" ht="15" customHeight="1" x14ac:dyDescent="0.2">
      <c r="E38620" s="28"/>
      <c r="F38620" s="28"/>
    </row>
    <row r="38621" spans="5:6" ht="15" customHeight="1" x14ac:dyDescent="0.2">
      <c r="E38621" s="28"/>
      <c r="F38621" s="28"/>
    </row>
    <row r="38622" spans="5:6" ht="15" customHeight="1" x14ac:dyDescent="0.2">
      <c r="E38622" s="28"/>
      <c r="F38622" s="28"/>
    </row>
    <row r="38623" spans="5:6" ht="15" customHeight="1" x14ac:dyDescent="0.2">
      <c r="E38623" s="28"/>
      <c r="F38623" s="28"/>
    </row>
    <row r="38624" spans="5:6" ht="15" customHeight="1" x14ac:dyDescent="0.2">
      <c r="E38624" s="28"/>
      <c r="F38624" s="28"/>
    </row>
    <row r="38625" spans="5:6" ht="15" customHeight="1" x14ac:dyDescent="0.2">
      <c r="E38625" s="28"/>
      <c r="F38625" s="28"/>
    </row>
    <row r="38626" spans="5:6" ht="15" customHeight="1" x14ac:dyDescent="0.2">
      <c r="E38626" s="28"/>
      <c r="F38626" s="28"/>
    </row>
    <row r="38627" spans="5:6" ht="15" customHeight="1" x14ac:dyDescent="0.2">
      <c r="E38627" s="28"/>
      <c r="F38627" s="28"/>
    </row>
    <row r="38628" spans="5:6" ht="15" customHeight="1" x14ac:dyDescent="0.2">
      <c r="E38628" s="28"/>
      <c r="F38628" s="28"/>
    </row>
    <row r="38629" spans="5:6" ht="15" customHeight="1" x14ac:dyDescent="0.2">
      <c r="E38629" s="28"/>
      <c r="F38629" s="28"/>
    </row>
    <row r="38630" spans="5:6" ht="15" customHeight="1" x14ac:dyDescent="0.2">
      <c r="E38630" s="28"/>
      <c r="F38630" s="28"/>
    </row>
    <row r="38631" spans="5:6" ht="15" customHeight="1" x14ac:dyDescent="0.2">
      <c r="E38631" s="28"/>
      <c r="F38631" s="28"/>
    </row>
    <row r="38632" spans="5:6" ht="15" customHeight="1" x14ac:dyDescent="0.2">
      <c r="E38632" s="28"/>
      <c r="F38632" s="28"/>
    </row>
    <row r="38633" spans="5:6" ht="15" customHeight="1" x14ac:dyDescent="0.2">
      <c r="E38633" s="28"/>
      <c r="F38633" s="28"/>
    </row>
    <row r="38634" spans="5:6" ht="15" customHeight="1" x14ac:dyDescent="0.2">
      <c r="E38634" s="28"/>
      <c r="F38634" s="28"/>
    </row>
    <row r="38635" spans="5:6" ht="15" customHeight="1" x14ac:dyDescent="0.2">
      <c r="E38635" s="28"/>
      <c r="F38635" s="28"/>
    </row>
    <row r="38636" spans="5:6" ht="15" customHeight="1" x14ac:dyDescent="0.2">
      <c r="E38636" s="28"/>
      <c r="F38636" s="28"/>
    </row>
    <row r="38637" spans="5:6" ht="15" customHeight="1" x14ac:dyDescent="0.2">
      <c r="E38637" s="28"/>
      <c r="F38637" s="28"/>
    </row>
    <row r="38638" spans="5:6" ht="15" customHeight="1" x14ac:dyDescent="0.2">
      <c r="E38638" s="28"/>
      <c r="F38638" s="28"/>
    </row>
    <row r="38639" spans="5:6" ht="15" customHeight="1" x14ac:dyDescent="0.2">
      <c r="E38639" s="28"/>
      <c r="F38639" s="28"/>
    </row>
    <row r="38640" spans="5:6" ht="15" customHeight="1" x14ac:dyDescent="0.2">
      <c r="E38640" s="28"/>
      <c r="F38640" s="28"/>
    </row>
    <row r="38641" spans="5:6" ht="15" customHeight="1" x14ac:dyDescent="0.2">
      <c r="E38641" s="28"/>
      <c r="F38641" s="28"/>
    </row>
    <row r="38642" spans="5:6" ht="15" customHeight="1" x14ac:dyDescent="0.2">
      <c r="E38642" s="28"/>
      <c r="F38642" s="28"/>
    </row>
    <row r="38643" spans="5:6" ht="15" customHeight="1" x14ac:dyDescent="0.2">
      <c r="E38643" s="28"/>
      <c r="F38643" s="28"/>
    </row>
    <row r="38644" spans="5:6" ht="15" customHeight="1" x14ac:dyDescent="0.2">
      <c r="E38644" s="28"/>
      <c r="F38644" s="28"/>
    </row>
    <row r="38645" spans="5:6" ht="15" customHeight="1" x14ac:dyDescent="0.2">
      <c r="E38645" s="28"/>
      <c r="F38645" s="28"/>
    </row>
    <row r="38646" spans="5:6" ht="15" customHeight="1" x14ac:dyDescent="0.2">
      <c r="E38646" s="28"/>
      <c r="F38646" s="28"/>
    </row>
    <row r="38647" spans="5:6" ht="15" customHeight="1" x14ac:dyDescent="0.2">
      <c r="E38647" s="28"/>
      <c r="F38647" s="28"/>
    </row>
    <row r="38648" spans="5:6" ht="15" customHeight="1" x14ac:dyDescent="0.2">
      <c r="E38648" s="28"/>
      <c r="F38648" s="28"/>
    </row>
    <row r="38649" spans="5:6" ht="15" customHeight="1" x14ac:dyDescent="0.2">
      <c r="E38649" s="28"/>
      <c r="F38649" s="28"/>
    </row>
    <row r="38650" spans="5:6" ht="15" customHeight="1" x14ac:dyDescent="0.2">
      <c r="E38650" s="28"/>
      <c r="F38650" s="28"/>
    </row>
    <row r="38651" spans="5:6" ht="15" customHeight="1" x14ac:dyDescent="0.2">
      <c r="E38651" s="28"/>
      <c r="F38651" s="28"/>
    </row>
    <row r="38652" spans="5:6" ht="15" customHeight="1" x14ac:dyDescent="0.2">
      <c r="E38652" s="28"/>
      <c r="F38652" s="28"/>
    </row>
    <row r="38653" spans="5:6" ht="15" customHeight="1" x14ac:dyDescent="0.2">
      <c r="E38653" s="28"/>
      <c r="F38653" s="28"/>
    </row>
    <row r="38654" spans="5:6" ht="15" customHeight="1" x14ac:dyDescent="0.2">
      <c r="E38654" s="28"/>
      <c r="F38654" s="28"/>
    </row>
    <row r="38655" spans="5:6" ht="15" customHeight="1" x14ac:dyDescent="0.2">
      <c r="E38655" s="28"/>
      <c r="F38655" s="28"/>
    </row>
    <row r="38656" spans="5:6" ht="15" customHeight="1" x14ac:dyDescent="0.2">
      <c r="E38656" s="28"/>
      <c r="F38656" s="28"/>
    </row>
    <row r="38657" spans="5:6" ht="15" customHeight="1" x14ac:dyDescent="0.2">
      <c r="E38657" s="28"/>
      <c r="F38657" s="28"/>
    </row>
    <row r="38658" spans="5:6" ht="15" customHeight="1" x14ac:dyDescent="0.2">
      <c r="E38658" s="28"/>
      <c r="F38658" s="28"/>
    </row>
    <row r="38659" spans="5:6" ht="15" customHeight="1" x14ac:dyDescent="0.2">
      <c r="E38659" s="28"/>
      <c r="F38659" s="28"/>
    </row>
    <row r="38660" spans="5:6" ht="15" customHeight="1" x14ac:dyDescent="0.2">
      <c r="E38660" s="28"/>
      <c r="F38660" s="28"/>
    </row>
    <row r="38661" spans="5:6" ht="15" customHeight="1" x14ac:dyDescent="0.2">
      <c r="E38661" s="28"/>
      <c r="F38661" s="28"/>
    </row>
    <row r="38662" spans="5:6" ht="15" customHeight="1" x14ac:dyDescent="0.2">
      <c r="E38662" s="28"/>
      <c r="F38662" s="28"/>
    </row>
    <row r="38663" spans="5:6" ht="15" customHeight="1" x14ac:dyDescent="0.2">
      <c r="E38663" s="28"/>
      <c r="F38663" s="28"/>
    </row>
    <row r="38664" spans="5:6" ht="15" customHeight="1" x14ac:dyDescent="0.2">
      <c r="E38664" s="28"/>
      <c r="F38664" s="28"/>
    </row>
    <row r="38665" spans="5:6" ht="15" customHeight="1" x14ac:dyDescent="0.2">
      <c r="E38665" s="28"/>
      <c r="F38665" s="28"/>
    </row>
    <row r="38666" spans="5:6" ht="15" customHeight="1" x14ac:dyDescent="0.2">
      <c r="E38666" s="28"/>
      <c r="F38666" s="28"/>
    </row>
    <row r="38667" spans="5:6" ht="15" customHeight="1" x14ac:dyDescent="0.2">
      <c r="E38667" s="28"/>
      <c r="F38667" s="28"/>
    </row>
    <row r="38668" spans="5:6" ht="15" customHeight="1" x14ac:dyDescent="0.2">
      <c r="E38668" s="28"/>
      <c r="F38668" s="28"/>
    </row>
    <row r="38669" spans="5:6" ht="15" customHeight="1" x14ac:dyDescent="0.2">
      <c r="E38669" s="28"/>
      <c r="F38669" s="28"/>
    </row>
    <row r="38670" spans="5:6" ht="15" customHeight="1" x14ac:dyDescent="0.2">
      <c r="E38670" s="28"/>
      <c r="F38670" s="28"/>
    </row>
    <row r="38671" spans="5:6" ht="15" customHeight="1" x14ac:dyDescent="0.2">
      <c r="E38671" s="28"/>
      <c r="F38671" s="28"/>
    </row>
    <row r="38672" spans="5:6" ht="15" customHeight="1" x14ac:dyDescent="0.2">
      <c r="E38672" s="28"/>
      <c r="F38672" s="28"/>
    </row>
    <row r="38673" spans="5:6" ht="15" customHeight="1" x14ac:dyDescent="0.2">
      <c r="E38673" s="28"/>
      <c r="F38673" s="28"/>
    </row>
    <row r="38674" spans="5:6" ht="15" customHeight="1" x14ac:dyDescent="0.2">
      <c r="E38674" s="28"/>
      <c r="F38674" s="28"/>
    </row>
    <row r="38675" spans="5:6" ht="15" customHeight="1" x14ac:dyDescent="0.2">
      <c r="E38675" s="28"/>
      <c r="F38675" s="28"/>
    </row>
    <row r="38676" spans="5:6" ht="15" customHeight="1" x14ac:dyDescent="0.2">
      <c r="E38676" s="28"/>
      <c r="F38676" s="28"/>
    </row>
    <row r="38677" spans="5:6" ht="15" customHeight="1" x14ac:dyDescent="0.2">
      <c r="E38677" s="28"/>
      <c r="F38677" s="28"/>
    </row>
    <row r="38678" spans="5:6" ht="15" customHeight="1" x14ac:dyDescent="0.2">
      <c r="E38678" s="28"/>
      <c r="F38678" s="28"/>
    </row>
    <row r="38679" spans="5:6" ht="15" customHeight="1" x14ac:dyDescent="0.2">
      <c r="E38679" s="28"/>
      <c r="F38679" s="28"/>
    </row>
    <row r="38680" spans="5:6" ht="15" customHeight="1" x14ac:dyDescent="0.2">
      <c r="E38680" s="28"/>
      <c r="F38680" s="28"/>
    </row>
    <row r="38681" spans="5:6" ht="15" customHeight="1" x14ac:dyDescent="0.2">
      <c r="E38681" s="28"/>
      <c r="F38681" s="28"/>
    </row>
    <row r="38682" spans="5:6" ht="15" customHeight="1" x14ac:dyDescent="0.2">
      <c r="E38682" s="28"/>
      <c r="F38682" s="28"/>
    </row>
    <row r="38683" spans="5:6" ht="15" customHeight="1" x14ac:dyDescent="0.2">
      <c r="E38683" s="28"/>
      <c r="F38683" s="28"/>
    </row>
    <row r="38684" spans="5:6" ht="15" customHeight="1" x14ac:dyDescent="0.2">
      <c r="E38684" s="28"/>
      <c r="F38684" s="28"/>
    </row>
    <row r="38685" spans="5:6" ht="15" customHeight="1" x14ac:dyDescent="0.2">
      <c r="E38685" s="28"/>
      <c r="F38685" s="28"/>
    </row>
    <row r="38686" spans="5:6" ht="15" customHeight="1" x14ac:dyDescent="0.2">
      <c r="E38686" s="28"/>
      <c r="F38686" s="28"/>
    </row>
    <row r="38687" spans="5:6" ht="15" customHeight="1" x14ac:dyDescent="0.2">
      <c r="E38687" s="28"/>
      <c r="F38687" s="28"/>
    </row>
    <row r="38688" spans="5:6" ht="15" customHeight="1" x14ac:dyDescent="0.2">
      <c r="E38688" s="28"/>
      <c r="F38688" s="28"/>
    </row>
    <row r="38689" spans="5:6" ht="15" customHeight="1" x14ac:dyDescent="0.2">
      <c r="E38689" s="28"/>
      <c r="F38689" s="28"/>
    </row>
    <row r="38690" spans="5:6" ht="15" customHeight="1" x14ac:dyDescent="0.2">
      <c r="E38690" s="28"/>
      <c r="F38690" s="28"/>
    </row>
    <row r="38691" spans="5:6" ht="15" customHeight="1" x14ac:dyDescent="0.2">
      <c r="E38691" s="28"/>
      <c r="F38691" s="28"/>
    </row>
    <row r="38692" spans="5:6" ht="15" customHeight="1" x14ac:dyDescent="0.2">
      <c r="E38692" s="28"/>
      <c r="F38692" s="28"/>
    </row>
    <row r="38693" spans="5:6" ht="15" customHeight="1" x14ac:dyDescent="0.2">
      <c r="E38693" s="28"/>
      <c r="F38693" s="28"/>
    </row>
    <row r="38694" spans="5:6" ht="15" customHeight="1" x14ac:dyDescent="0.2">
      <c r="E38694" s="28"/>
      <c r="F38694" s="28"/>
    </row>
    <row r="38695" spans="5:6" ht="15" customHeight="1" x14ac:dyDescent="0.2">
      <c r="E38695" s="28"/>
      <c r="F38695" s="28"/>
    </row>
    <row r="38696" spans="5:6" ht="15" customHeight="1" x14ac:dyDescent="0.2">
      <c r="E38696" s="28"/>
      <c r="F38696" s="28"/>
    </row>
    <row r="38697" spans="5:6" ht="15" customHeight="1" x14ac:dyDescent="0.2">
      <c r="E38697" s="28"/>
      <c r="F38697" s="28"/>
    </row>
    <row r="38698" spans="5:6" ht="15" customHeight="1" x14ac:dyDescent="0.2">
      <c r="E38698" s="28"/>
      <c r="F38698" s="28"/>
    </row>
    <row r="38699" spans="5:6" ht="15" customHeight="1" x14ac:dyDescent="0.2">
      <c r="E38699" s="28"/>
      <c r="F38699" s="28"/>
    </row>
    <row r="38700" spans="5:6" ht="15" customHeight="1" x14ac:dyDescent="0.2">
      <c r="E38700" s="28"/>
      <c r="F38700" s="28"/>
    </row>
    <row r="38701" spans="5:6" ht="15" customHeight="1" x14ac:dyDescent="0.2">
      <c r="E38701" s="28"/>
      <c r="F38701" s="28"/>
    </row>
    <row r="38702" spans="5:6" ht="15" customHeight="1" x14ac:dyDescent="0.2">
      <c r="E38702" s="28"/>
      <c r="F38702" s="28"/>
    </row>
    <row r="38703" spans="5:6" ht="15" customHeight="1" x14ac:dyDescent="0.2">
      <c r="E38703" s="28"/>
      <c r="F38703" s="28"/>
    </row>
    <row r="38704" spans="5:6" ht="15" customHeight="1" x14ac:dyDescent="0.2">
      <c r="E38704" s="28"/>
      <c r="F38704" s="28"/>
    </row>
    <row r="38705" spans="5:6" ht="15" customHeight="1" x14ac:dyDescent="0.2">
      <c r="E38705" s="28"/>
      <c r="F38705" s="28"/>
    </row>
    <row r="38706" spans="5:6" ht="15" customHeight="1" x14ac:dyDescent="0.2">
      <c r="E38706" s="28"/>
      <c r="F38706" s="28"/>
    </row>
    <row r="38707" spans="5:6" ht="15" customHeight="1" x14ac:dyDescent="0.2">
      <c r="E38707" s="28"/>
      <c r="F38707" s="28"/>
    </row>
    <row r="38708" spans="5:6" ht="15" customHeight="1" x14ac:dyDescent="0.2">
      <c r="E38708" s="28"/>
      <c r="F38708" s="28"/>
    </row>
    <row r="38709" spans="5:6" ht="15" customHeight="1" x14ac:dyDescent="0.2">
      <c r="E38709" s="28"/>
      <c r="F38709" s="28"/>
    </row>
    <row r="38710" spans="5:6" ht="15" customHeight="1" x14ac:dyDescent="0.2">
      <c r="E38710" s="28"/>
      <c r="F38710" s="28"/>
    </row>
    <row r="38711" spans="5:6" ht="15" customHeight="1" x14ac:dyDescent="0.2">
      <c r="E38711" s="28"/>
      <c r="F38711" s="28"/>
    </row>
    <row r="38712" spans="5:6" ht="15" customHeight="1" x14ac:dyDescent="0.2">
      <c r="E38712" s="28"/>
      <c r="F38712" s="28"/>
    </row>
    <row r="38713" spans="5:6" ht="15" customHeight="1" x14ac:dyDescent="0.2">
      <c r="E38713" s="28"/>
      <c r="F38713" s="28"/>
    </row>
    <row r="38714" spans="5:6" ht="15" customHeight="1" x14ac:dyDescent="0.2">
      <c r="E38714" s="28"/>
      <c r="F38714" s="28"/>
    </row>
    <row r="38715" spans="5:6" ht="15" customHeight="1" x14ac:dyDescent="0.2">
      <c r="E38715" s="28"/>
      <c r="F38715" s="28"/>
    </row>
    <row r="38716" spans="5:6" ht="15" customHeight="1" x14ac:dyDescent="0.2">
      <c r="E38716" s="28"/>
      <c r="F38716" s="28"/>
    </row>
    <row r="38717" spans="5:6" ht="15" customHeight="1" x14ac:dyDescent="0.2">
      <c r="E38717" s="28"/>
      <c r="F38717" s="28"/>
    </row>
    <row r="38718" spans="5:6" ht="15" customHeight="1" x14ac:dyDescent="0.2">
      <c r="E38718" s="28"/>
      <c r="F38718" s="28"/>
    </row>
    <row r="38719" spans="5:6" ht="15" customHeight="1" x14ac:dyDescent="0.2">
      <c r="E38719" s="28"/>
      <c r="F38719" s="28"/>
    </row>
    <row r="38720" spans="5:6" ht="15" customHeight="1" x14ac:dyDescent="0.2">
      <c r="E38720" s="28"/>
      <c r="F38720" s="28"/>
    </row>
    <row r="38721" spans="5:6" ht="15" customHeight="1" x14ac:dyDescent="0.2">
      <c r="E38721" s="28"/>
      <c r="F38721" s="28"/>
    </row>
    <row r="38722" spans="5:6" ht="15" customHeight="1" x14ac:dyDescent="0.2">
      <c r="E38722" s="28"/>
      <c r="F38722" s="28"/>
    </row>
    <row r="38723" spans="5:6" ht="15" customHeight="1" x14ac:dyDescent="0.2">
      <c r="E38723" s="28"/>
      <c r="F38723" s="28"/>
    </row>
    <row r="38724" spans="5:6" ht="15" customHeight="1" x14ac:dyDescent="0.2">
      <c r="E38724" s="28"/>
      <c r="F38724" s="28"/>
    </row>
    <row r="38725" spans="5:6" ht="15" customHeight="1" x14ac:dyDescent="0.2">
      <c r="E38725" s="28"/>
      <c r="F38725" s="28"/>
    </row>
    <row r="38726" spans="5:6" ht="15" customHeight="1" x14ac:dyDescent="0.2">
      <c r="E38726" s="28"/>
      <c r="F38726" s="28"/>
    </row>
    <row r="38727" spans="5:6" ht="15" customHeight="1" x14ac:dyDescent="0.2">
      <c r="E38727" s="28"/>
      <c r="F38727" s="28"/>
    </row>
    <row r="38728" spans="5:6" ht="15" customHeight="1" x14ac:dyDescent="0.2">
      <c r="E38728" s="28"/>
      <c r="F38728" s="28"/>
    </row>
    <row r="38729" spans="5:6" ht="15" customHeight="1" x14ac:dyDescent="0.2">
      <c r="E38729" s="28"/>
      <c r="F38729" s="28"/>
    </row>
    <row r="38730" spans="5:6" ht="15" customHeight="1" x14ac:dyDescent="0.2">
      <c r="E38730" s="28"/>
      <c r="F38730" s="28"/>
    </row>
    <row r="38731" spans="5:6" ht="15" customHeight="1" x14ac:dyDescent="0.2">
      <c r="E38731" s="28"/>
      <c r="F38731" s="28"/>
    </row>
    <row r="38732" spans="5:6" ht="15" customHeight="1" x14ac:dyDescent="0.2">
      <c r="E38732" s="28"/>
      <c r="F38732" s="28"/>
    </row>
    <row r="38733" spans="5:6" ht="15" customHeight="1" x14ac:dyDescent="0.2">
      <c r="E38733" s="28"/>
      <c r="F38733" s="28"/>
    </row>
    <row r="38734" spans="5:6" ht="15" customHeight="1" x14ac:dyDescent="0.2">
      <c r="E38734" s="28"/>
      <c r="F38734" s="28"/>
    </row>
    <row r="38735" spans="5:6" ht="15" customHeight="1" x14ac:dyDescent="0.2">
      <c r="E38735" s="28"/>
      <c r="F38735" s="28"/>
    </row>
    <row r="38736" spans="5:6" ht="15" customHeight="1" x14ac:dyDescent="0.2">
      <c r="E38736" s="28"/>
      <c r="F38736" s="28"/>
    </row>
    <row r="38737" spans="5:6" ht="15" customHeight="1" x14ac:dyDescent="0.2">
      <c r="E38737" s="28"/>
      <c r="F38737" s="28"/>
    </row>
    <row r="38738" spans="5:6" ht="15" customHeight="1" x14ac:dyDescent="0.2">
      <c r="E38738" s="28"/>
      <c r="F38738" s="28"/>
    </row>
    <row r="38739" spans="5:6" ht="15" customHeight="1" x14ac:dyDescent="0.2">
      <c r="E38739" s="28"/>
      <c r="F38739" s="28"/>
    </row>
    <row r="38740" spans="5:6" ht="15" customHeight="1" x14ac:dyDescent="0.2">
      <c r="E38740" s="28"/>
      <c r="F38740" s="28"/>
    </row>
    <row r="38741" spans="5:6" ht="15" customHeight="1" x14ac:dyDescent="0.2">
      <c r="E38741" s="28"/>
      <c r="F38741" s="28"/>
    </row>
    <row r="38742" spans="5:6" ht="15" customHeight="1" x14ac:dyDescent="0.2">
      <c r="E38742" s="28"/>
      <c r="F38742" s="28"/>
    </row>
    <row r="38743" spans="5:6" ht="15" customHeight="1" x14ac:dyDescent="0.2">
      <c r="E38743" s="28"/>
      <c r="F38743" s="28"/>
    </row>
    <row r="38744" spans="5:6" ht="15" customHeight="1" x14ac:dyDescent="0.2">
      <c r="E38744" s="28"/>
      <c r="F38744" s="28"/>
    </row>
    <row r="38745" spans="5:6" ht="15" customHeight="1" x14ac:dyDescent="0.2">
      <c r="E38745" s="28"/>
      <c r="F38745" s="28"/>
    </row>
    <row r="38746" spans="5:6" ht="15" customHeight="1" x14ac:dyDescent="0.2">
      <c r="E38746" s="28"/>
      <c r="F38746" s="28"/>
    </row>
    <row r="38747" spans="5:6" ht="15" customHeight="1" x14ac:dyDescent="0.2">
      <c r="E38747" s="28"/>
      <c r="F38747" s="28"/>
    </row>
    <row r="38748" spans="5:6" ht="15" customHeight="1" x14ac:dyDescent="0.2">
      <c r="E38748" s="28"/>
      <c r="F38748" s="28"/>
    </row>
    <row r="38749" spans="5:6" ht="15" customHeight="1" x14ac:dyDescent="0.2">
      <c r="E38749" s="28"/>
      <c r="F38749" s="28"/>
    </row>
    <row r="38750" spans="5:6" ht="15" customHeight="1" x14ac:dyDescent="0.2">
      <c r="E38750" s="28"/>
      <c r="F38750" s="28"/>
    </row>
    <row r="38751" spans="5:6" ht="15" customHeight="1" x14ac:dyDescent="0.2">
      <c r="E38751" s="28"/>
      <c r="F38751" s="28"/>
    </row>
    <row r="38752" spans="5:6" ht="15" customHeight="1" x14ac:dyDescent="0.2">
      <c r="E38752" s="28"/>
      <c r="F38752" s="28"/>
    </row>
    <row r="38753" spans="5:6" ht="15" customHeight="1" x14ac:dyDescent="0.2">
      <c r="E38753" s="28"/>
      <c r="F38753" s="28"/>
    </row>
    <row r="38754" spans="5:6" ht="15" customHeight="1" x14ac:dyDescent="0.2">
      <c r="E38754" s="28"/>
      <c r="F38754" s="28"/>
    </row>
    <row r="38755" spans="5:6" ht="15" customHeight="1" x14ac:dyDescent="0.2">
      <c r="E38755" s="28"/>
      <c r="F38755" s="28"/>
    </row>
    <row r="38756" spans="5:6" ht="15" customHeight="1" x14ac:dyDescent="0.2">
      <c r="E38756" s="28"/>
      <c r="F38756" s="28"/>
    </row>
    <row r="38757" spans="5:6" ht="15" customHeight="1" x14ac:dyDescent="0.2">
      <c r="E38757" s="28"/>
      <c r="F38757" s="28"/>
    </row>
    <row r="38758" spans="5:6" ht="15" customHeight="1" x14ac:dyDescent="0.2">
      <c r="E38758" s="28"/>
      <c r="F38758" s="28"/>
    </row>
    <row r="38759" spans="5:6" ht="15" customHeight="1" x14ac:dyDescent="0.2">
      <c r="E38759" s="28"/>
      <c r="F38759" s="28"/>
    </row>
    <row r="38760" spans="5:6" ht="15" customHeight="1" x14ac:dyDescent="0.2">
      <c r="E38760" s="28"/>
      <c r="F38760" s="28"/>
    </row>
    <row r="38761" spans="5:6" ht="15" customHeight="1" x14ac:dyDescent="0.2">
      <c r="E38761" s="28"/>
      <c r="F38761" s="28"/>
    </row>
    <row r="38762" spans="5:6" ht="15" customHeight="1" x14ac:dyDescent="0.2">
      <c r="E38762" s="28"/>
      <c r="F38762" s="28"/>
    </row>
    <row r="38763" spans="5:6" ht="15" customHeight="1" x14ac:dyDescent="0.2">
      <c r="E38763" s="28"/>
      <c r="F38763" s="28"/>
    </row>
    <row r="38764" spans="5:6" ht="15" customHeight="1" x14ac:dyDescent="0.2">
      <c r="E38764" s="28"/>
      <c r="F38764" s="28"/>
    </row>
    <row r="38765" spans="5:6" ht="15" customHeight="1" x14ac:dyDescent="0.2">
      <c r="E38765" s="28"/>
      <c r="F38765" s="28"/>
    </row>
    <row r="38766" spans="5:6" ht="15" customHeight="1" x14ac:dyDescent="0.2">
      <c r="E38766" s="28"/>
      <c r="F38766" s="28"/>
    </row>
    <row r="38767" spans="5:6" ht="15" customHeight="1" x14ac:dyDescent="0.2">
      <c r="E38767" s="28"/>
      <c r="F38767" s="28"/>
    </row>
    <row r="38768" spans="5:6" ht="15" customHeight="1" x14ac:dyDescent="0.2">
      <c r="E38768" s="28"/>
      <c r="F38768" s="28"/>
    </row>
    <row r="38769" spans="5:6" ht="15" customHeight="1" x14ac:dyDescent="0.2">
      <c r="E38769" s="28"/>
      <c r="F38769" s="28"/>
    </row>
    <row r="38770" spans="5:6" ht="15" customHeight="1" x14ac:dyDescent="0.2">
      <c r="E38770" s="28"/>
      <c r="F38770" s="28"/>
    </row>
    <row r="38771" spans="5:6" ht="15" customHeight="1" x14ac:dyDescent="0.2">
      <c r="E38771" s="28"/>
      <c r="F38771" s="28"/>
    </row>
    <row r="38772" spans="5:6" ht="15" customHeight="1" x14ac:dyDescent="0.2">
      <c r="E38772" s="28"/>
      <c r="F38772" s="28"/>
    </row>
    <row r="38773" spans="5:6" ht="15" customHeight="1" x14ac:dyDescent="0.2">
      <c r="E38773" s="28"/>
      <c r="F38773" s="28"/>
    </row>
    <row r="38774" spans="5:6" ht="15" customHeight="1" x14ac:dyDescent="0.2">
      <c r="E38774" s="28"/>
      <c r="F38774" s="28"/>
    </row>
    <row r="38775" spans="5:6" ht="15" customHeight="1" x14ac:dyDescent="0.2">
      <c r="E38775" s="28"/>
      <c r="F38775" s="28"/>
    </row>
    <row r="38776" spans="5:6" ht="15" customHeight="1" x14ac:dyDescent="0.2">
      <c r="E38776" s="28"/>
      <c r="F38776" s="28"/>
    </row>
    <row r="38777" spans="5:6" ht="15" customHeight="1" x14ac:dyDescent="0.2">
      <c r="E38777" s="28"/>
      <c r="F38777" s="28"/>
    </row>
    <row r="38778" spans="5:6" ht="15" customHeight="1" x14ac:dyDescent="0.2">
      <c r="E38778" s="28"/>
      <c r="F38778" s="28"/>
    </row>
    <row r="38779" spans="5:6" ht="15" customHeight="1" x14ac:dyDescent="0.2">
      <c r="E38779" s="28"/>
      <c r="F38779" s="28"/>
    </row>
    <row r="38780" spans="5:6" ht="15" customHeight="1" x14ac:dyDescent="0.2">
      <c r="E38780" s="28"/>
      <c r="F38780" s="28"/>
    </row>
    <row r="38781" spans="5:6" ht="15" customHeight="1" x14ac:dyDescent="0.2">
      <c r="E38781" s="28"/>
      <c r="F38781" s="28"/>
    </row>
    <row r="38782" spans="5:6" ht="15" customHeight="1" x14ac:dyDescent="0.2">
      <c r="E38782" s="28"/>
      <c r="F38782" s="28"/>
    </row>
    <row r="38783" spans="5:6" ht="15" customHeight="1" x14ac:dyDescent="0.2">
      <c r="E38783" s="28"/>
      <c r="F38783" s="28"/>
    </row>
    <row r="38784" spans="5:6" ht="15" customHeight="1" x14ac:dyDescent="0.2">
      <c r="E38784" s="28"/>
      <c r="F38784" s="28"/>
    </row>
    <row r="38785" spans="5:6" ht="15" customHeight="1" x14ac:dyDescent="0.2">
      <c r="E38785" s="28"/>
      <c r="F38785" s="28"/>
    </row>
    <row r="38786" spans="5:6" ht="15" customHeight="1" x14ac:dyDescent="0.2">
      <c r="E38786" s="28"/>
      <c r="F38786" s="28"/>
    </row>
    <row r="38787" spans="5:6" ht="15" customHeight="1" x14ac:dyDescent="0.2">
      <c r="E38787" s="28"/>
      <c r="F38787" s="28"/>
    </row>
    <row r="38788" spans="5:6" ht="15" customHeight="1" x14ac:dyDescent="0.2">
      <c r="E38788" s="28"/>
      <c r="F38788" s="28"/>
    </row>
    <row r="38789" spans="5:6" ht="15" customHeight="1" x14ac:dyDescent="0.2">
      <c r="E38789" s="28"/>
      <c r="F38789" s="28"/>
    </row>
    <row r="38790" spans="5:6" ht="15" customHeight="1" x14ac:dyDescent="0.2">
      <c r="E38790" s="28"/>
      <c r="F38790" s="28"/>
    </row>
    <row r="38791" spans="5:6" ht="15" customHeight="1" x14ac:dyDescent="0.2">
      <c r="E38791" s="28"/>
      <c r="F38791" s="28"/>
    </row>
    <row r="38792" spans="5:6" ht="15" customHeight="1" x14ac:dyDescent="0.2">
      <c r="E38792" s="28"/>
      <c r="F38792" s="28"/>
    </row>
    <row r="38793" spans="5:6" ht="15" customHeight="1" x14ac:dyDescent="0.2">
      <c r="E38793" s="28"/>
      <c r="F38793" s="28"/>
    </row>
    <row r="38794" spans="5:6" ht="15" customHeight="1" x14ac:dyDescent="0.2">
      <c r="E38794" s="28"/>
      <c r="F38794" s="28"/>
    </row>
    <row r="38795" spans="5:6" ht="15" customHeight="1" x14ac:dyDescent="0.2">
      <c r="E38795" s="28"/>
      <c r="F38795" s="28"/>
    </row>
    <row r="38796" spans="5:6" ht="15" customHeight="1" x14ac:dyDescent="0.2">
      <c r="E38796" s="28"/>
      <c r="F38796" s="28"/>
    </row>
    <row r="38797" spans="5:6" ht="15" customHeight="1" x14ac:dyDescent="0.2">
      <c r="E38797" s="28"/>
      <c r="F38797" s="28"/>
    </row>
    <row r="38798" spans="5:6" ht="15" customHeight="1" x14ac:dyDescent="0.2">
      <c r="E38798" s="28"/>
      <c r="F38798" s="28"/>
    </row>
    <row r="38799" spans="5:6" ht="15" customHeight="1" x14ac:dyDescent="0.2">
      <c r="E38799" s="28"/>
      <c r="F38799" s="28"/>
    </row>
    <row r="38800" spans="5:6" ht="15" customHeight="1" x14ac:dyDescent="0.2">
      <c r="E38800" s="28"/>
      <c r="F38800" s="28"/>
    </row>
    <row r="38801" spans="5:6" ht="15" customHeight="1" x14ac:dyDescent="0.2">
      <c r="E38801" s="28"/>
      <c r="F38801" s="28"/>
    </row>
    <row r="38802" spans="5:6" ht="15" customHeight="1" x14ac:dyDescent="0.2">
      <c r="E38802" s="28"/>
      <c r="F38802" s="28"/>
    </row>
    <row r="38803" spans="5:6" ht="15" customHeight="1" x14ac:dyDescent="0.2">
      <c r="E38803" s="28"/>
      <c r="F38803" s="28"/>
    </row>
    <row r="38804" spans="5:6" ht="15" customHeight="1" x14ac:dyDescent="0.2">
      <c r="E38804" s="28"/>
      <c r="F38804" s="28"/>
    </row>
    <row r="38805" spans="5:6" ht="15" customHeight="1" x14ac:dyDescent="0.2">
      <c r="E38805" s="28"/>
      <c r="F38805" s="28"/>
    </row>
    <row r="38806" spans="5:6" ht="15" customHeight="1" x14ac:dyDescent="0.2">
      <c r="E38806" s="28"/>
      <c r="F38806" s="28"/>
    </row>
    <row r="38807" spans="5:6" ht="15" customHeight="1" x14ac:dyDescent="0.2">
      <c r="E38807" s="28"/>
      <c r="F38807" s="28"/>
    </row>
    <row r="38808" spans="5:6" ht="15" customHeight="1" x14ac:dyDescent="0.2">
      <c r="E38808" s="28"/>
      <c r="F38808" s="28"/>
    </row>
    <row r="38809" spans="5:6" ht="15" customHeight="1" x14ac:dyDescent="0.2">
      <c r="E38809" s="28"/>
      <c r="F38809" s="28"/>
    </row>
    <row r="38810" spans="5:6" ht="15" customHeight="1" x14ac:dyDescent="0.2">
      <c r="E38810" s="28"/>
      <c r="F38810" s="28"/>
    </row>
    <row r="38811" spans="5:6" ht="15" customHeight="1" x14ac:dyDescent="0.2">
      <c r="E38811" s="28"/>
      <c r="F38811" s="28"/>
    </row>
    <row r="38812" spans="5:6" ht="15" customHeight="1" x14ac:dyDescent="0.2">
      <c r="E38812" s="28"/>
      <c r="F38812" s="28"/>
    </row>
    <row r="38813" spans="5:6" ht="15" customHeight="1" x14ac:dyDescent="0.2">
      <c r="E38813" s="28"/>
      <c r="F38813" s="28"/>
    </row>
    <row r="38814" spans="5:6" ht="15" customHeight="1" x14ac:dyDescent="0.2">
      <c r="E38814" s="28"/>
      <c r="F38814" s="28"/>
    </row>
    <row r="38815" spans="5:6" ht="15" customHeight="1" x14ac:dyDescent="0.2">
      <c r="E38815" s="28"/>
      <c r="F38815" s="28"/>
    </row>
    <row r="38816" spans="5:6" ht="15" customHeight="1" x14ac:dyDescent="0.2">
      <c r="E38816" s="28"/>
      <c r="F38816" s="28"/>
    </row>
    <row r="38817" spans="5:6" ht="15" customHeight="1" x14ac:dyDescent="0.2">
      <c r="E38817" s="28"/>
      <c r="F38817" s="28"/>
    </row>
    <row r="38818" spans="5:6" ht="15" customHeight="1" x14ac:dyDescent="0.2">
      <c r="E38818" s="28"/>
      <c r="F38818" s="28"/>
    </row>
    <row r="38819" spans="5:6" ht="15" customHeight="1" x14ac:dyDescent="0.2">
      <c r="E38819" s="28"/>
      <c r="F38819" s="28"/>
    </row>
    <row r="38820" spans="5:6" ht="15" customHeight="1" x14ac:dyDescent="0.2">
      <c r="E38820" s="28"/>
      <c r="F38820" s="28"/>
    </row>
    <row r="38821" spans="5:6" ht="15" customHeight="1" x14ac:dyDescent="0.2">
      <c r="E38821" s="28"/>
      <c r="F38821" s="28"/>
    </row>
    <row r="38822" spans="5:6" ht="15" customHeight="1" x14ac:dyDescent="0.2">
      <c r="E38822" s="28"/>
      <c r="F38822" s="28"/>
    </row>
    <row r="38823" spans="5:6" ht="15" customHeight="1" x14ac:dyDescent="0.2">
      <c r="E38823" s="28"/>
      <c r="F38823" s="28"/>
    </row>
    <row r="38824" spans="5:6" ht="15" customHeight="1" x14ac:dyDescent="0.2">
      <c r="E38824" s="28"/>
      <c r="F38824" s="28"/>
    </row>
    <row r="38825" spans="5:6" ht="15" customHeight="1" x14ac:dyDescent="0.2">
      <c r="E38825" s="28"/>
      <c r="F38825" s="28"/>
    </row>
    <row r="38826" spans="5:6" ht="15" customHeight="1" x14ac:dyDescent="0.2">
      <c r="E38826" s="28"/>
      <c r="F38826" s="28"/>
    </row>
    <row r="38827" spans="5:6" ht="15" customHeight="1" x14ac:dyDescent="0.2">
      <c r="E38827" s="28"/>
      <c r="F38827" s="28"/>
    </row>
    <row r="38828" spans="5:6" ht="15" customHeight="1" x14ac:dyDescent="0.2">
      <c r="E38828" s="28"/>
      <c r="F38828" s="28"/>
    </row>
    <row r="38829" spans="5:6" ht="15" customHeight="1" x14ac:dyDescent="0.2">
      <c r="E38829" s="28"/>
      <c r="F38829" s="28"/>
    </row>
    <row r="38830" spans="5:6" ht="15" customHeight="1" x14ac:dyDescent="0.2">
      <c r="E38830" s="28"/>
      <c r="F38830" s="28"/>
    </row>
    <row r="38831" spans="5:6" ht="15" customHeight="1" x14ac:dyDescent="0.2">
      <c r="E38831" s="28"/>
      <c r="F38831" s="28"/>
    </row>
    <row r="38832" spans="5:6" ht="15" customHeight="1" x14ac:dyDescent="0.2">
      <c r="E38832" s="28"/>
      <c r="F38832" s="28"/>
    </row>
    <row r="38833" spans="5:6" ht="15" customHeight="1" x14ac:dyDescent="0.2">
      <c r="E38833" s="28"/>
      <c r="F38833" s="28"/>
    </row>
    <row r="38834" spans="5:6" ht="15" customHeight="1" x14ac:dyDescent="0.2">
      <c r="E38834" s="28"/>
      <c r="F38834" s="28"/>
    </row>
    <row r="38835" spans="5:6" ht="15" customHeight="1" x14ac:dyDescent="0.2">
      <c r="E38835" s="28"/>
      <c r="F38835" s="28"/>
    </row>
    <row r="38836" spans="5:6" ht="15" customHeight="1" x14ac:dyDescent="0.2">
      <c r="E38836" s="28"/>
      <c r="F38836" s="28"/>
    </row>
    <row r="38837" spans="5:6" ht="15" customHeight="1" x14ac:dyDescent="0.2">
      <c r="E38837" s="28"/>
      <c r="F38837" s="28"/>
    </row>
    <row r="38838" spans="5:6" ht="15" customHeight="1" x14ac:dyDescent="0.2">
      <c r="E38838" s="28"/>
      <c r="F38838" s="28"/>
    </row>
    <row r="38839" spans="5:6" ht="15" customHeight="1" x14ac:dyDescent="0.2">
      <c r="E38839" s="28"/>
      <c r="F38839" s="28"/>
    </row>
    <row r="38840" spans="5:6" ht="15" customHeight="1" x14ac:dyDescent="0.2">
      <c r="E38840" s="28"/>
      <c r="F38840" s="28"/>
    </row>
    <row r="38841" spans="5:6" ht="15" customHeight="1" x14ac:dyDescent="0.2">
      <c r="E38841" s="28"/>
      <c r="F38841" s="28"/>
    </row>
    <row r="38842" spans="5:6" ht="15" customHeight="1" x14ac:dyDescent="0.2">
      <c r="E38842" s="28"/>
      <c r="F38842" s="28"/>
    </row>
    <row r="38843" spans="5:6" ht="15" customHeight="1" x14ac:dyDescent="0.2">
      <c r="E38843" s="28"/>
      <c r="F38843" s="28"/>
    </row>
    <row r="38844" spans="5:6" ht="15" customHeight="1" x14ac:dyDescent="0.2">
      <c r="E38844" s="28"/>
      <c r="F38844" s="28"/>
    </row>
    <row r="38845" spans="5:6" ht="15" customHeight="1" x14ac:dyDescent="0.2">
      <c r="E38845" s="28"/>
      <c r="F38845" s="28"/>
    </row>
    <row r="38846" spans="5:6" ht="15" customHeight="1" x14ac:dyDescent="0.2">
      <c r="E38846" s="28"/>
      <c r="F38846" s="28"/>
    </row>
    <row r="38847" spans="5:6" ht="15" customHeight="1" x14ac:dyDescent="0.2">
      <c r="E38847" s="28"/>
      <c r="F38847" s="28"/>
    </row>
    <row r="38848" spans="5:6" ht="15" customHeight="1" x14ac:dyDescent="0.2">
      <c r="E38848" s="28"/>
      <c r="F38848" s="28"/>
    </row>
    <row r="38849" spans="5:6" ht="15" customHeight="1" x14ac:dyDescent="0.2">
      <c r="E38849" s="28"/>
      <c r="F38849" s="28"/>
    </row>
    <row r="38850" spans="5:6" ht="15" customHeight="1" x14ac:dyDescent="0.2">
      <c r="E38850" s="28"/>
      <c r="F38850" s="28"/>
    </row>
    <row r="38851" spans="5:6" ht="15" customHeight="1" x14ac:dyDescent="0.2">
      <c r="E38851" s="28"/>
      <c r="F38851" s="28"/>
    </row>
    <row r="38852" spans="5:6" ht="15" customHeight="1" x14ac:dyDescent="0.2">
      <c r="E38852" s="28"/>
      <c r="F38852" s="28"/>
    </row>
    <row r="38853" spans="5:6" ht="15" customHeight="1" x14ac:dyDescent="0.2">
      <c r="E38853" s="28"/>
      <c r="F38853" s="28"/>
    </row>
    <row r="38854" spans="5:6" ht="15" customHeight="1" x14ac:dyDescent="0.2">
      <c r="E38854" s="28"/>
      <c r="F38854" s="28"/>
    </row>
    <row r="38855" spans="5:6" ht="15" customHeight="1" x14ac:dyDescent="0.2">
      <c r="E38855" s="28"/>
      <c r="F38855" s="28"/>
    </row>
    <row r="38856" spans="5:6" ht="15" customHeight="1" x14ac:dyDescent="0.2">
      <c r="E38856" s="28"/>
      <c r="F38856" s="28"/>
    </row>
    <row r="38857" spans="5:6" ht="15" customHeight="1" x14ac:dyDescent="0.2">
      <c r="E38857" s="28"/>
      <c r="F38857" s="28"/>
    </row>
    <row r="38858" spans="5:6" ht="15" customHeight="1" x14ac:dyDescent="0.2">
      <c r="E38858" s="28"/>
      <c r="F38858" s="28"/>
    </row>
    <row r="38859" spans="5:6" ht="15" customHeight="1" x14ac:dyDescent="0.2">
      <c r="E38859" s="28"/>
      <c r="F38859" s="28"/>
    </row>
    <row r="38860" spans="5:6" ht="15" customHeight="1" x14ac:dyDescent="0.2">
      <c r="E38860" s="28"/>
      <c r="F38860" s="28"/>
    </row>
    <row r="38861" spans="5:6" ht="15" customHeight="1" x14ac:dyDescent="0.2">
      <c r="E38861" s="28"/>
      <c r="F38861" s="28"/>
    </row>
    <row r="38862" spans="5:6" ht="15" customHeight="1" x14ac:dyDescent="0.2">
      <c r="E38862" s="28"/>
      <c r="F38862" s="28"/>
    </row>
    <row r="38863" spans="5:6" ht="15" customHeight="1" x14ac:dyDescent="0.2">
      <c r="E38863" s="28"/>
      <c r="F38863" s="28"/>
    </row>
    <row r="38864" spans="5:6" ht="15" customHeight="1" x14ac:dyDescent="0.2">
      <c r="E38864" s="28"/>
      <c r="F38864" s="28"/>
    </row>
    <row r="38865" spans="5:6" ht="15" customHeight="1" x14ac:dyDescent="0.2">
      <c r="E38865" s="28"/>
      <c r="F38865" s="28"/>
    </row>
    <row r="38866" spans="5:6" ht="15" customHeight="1" x14ac:dyDescent="0.2">
      <c r="E38866" s="28"/>
      <c r="F38866" s="28"/>
    </row>
    <row r="38867" spans="5:6" ht="15" customHeight="1" x14ac:dyDescent="0.2">
      <c r="E38867" s="28"/>
      <c r="F38867" s="28"/>
    </row>
    <row r="38868" spans="5:6" ht="15" customHeight="1" x14ac:dyDescent="0.2">
      <c r="E38868" s="28"/>
      <c r="F38868" s="28"/>
    </row>
    <row r="38869" spans="5:6" ht="15" customHeight="1" x14ac:dyDescent="0.2">
      <c r="E38869" s="28"/>
      <c r="F38869" s="28"/>
    </row>
    <row r="38870" spans="5:6" ht="15" customHeight="1" x14ac:dyDescent="0.2">
      <c r="E38870" s="28"/>
      <c r="F38870" s="28"/>
    </row>
    <row r="38871" spans="5:6" ht="15" customHeight="1" x14ac:dyDescent="0.2">
      <c r="E38871" s="28"/>
      <c r="F38871" s="28"/>
    </row>
    <row r="38872" spans="5:6" ht="15" customHeight="1" x14ac:dyDescent="0.2">
      <c r="E38872" s="28"/>
      <c r="F38872" s="28"/>
    </row>
    <row r="38873" spans="5:6" ht="15" customHeight="1" x14ac:dyDescent="0.2">
      <c r="E38873" s="28"/>
      <c r="F38873" s="28"/>
    </row>
    <row r="38874" spans="5:6" ht="15" customHeight="1" x14ac:dyDescent="0.2">
      <c r="E38874" s="28"/>
      <c r="F38874" s="28"/>
    </row>
    <row r="38875" spans="5:6" ht="15" customHeight="1" x14ac:dyDescent="0.2">
      <c r="E38875" s="28"/>
      <c r="F38875" s="28"/>
    </row>
    <row r="38876" spans="5:6" ht="15" customHeight="1" x14ac:dyDescent="0.2">
      <c r="E38876" s="28"/>
      <c r="F38876" s="28"/>
    </row>
    <row r="38877" spans="5:6" ht="15" customHeight="1" x14ac:dyDescent="0.2">
      <c r="E38877" s="28"/>
      <c r="F38877" s="28"/>
    </row>
    <row r="38878" spans="5:6" ht="15" customHeight="1" x14ac:dyDescent="0.2">
      <c r="E38878" s="28"/>
      <c r="F38878" s="28"/>
    </row>
    <row r="38879" spans="5:6" ht="15" customHeight="1" x14ac:dyDescent="0.2">
      <c r="E38879" s="28"/>
      <c r="F38879" s="28"/>
    </row>
    <row r="38880" spans="5:6" ht="15" customHeight="1" x14ac:dyDescent="0.2">
      <c r="E38880" s="28"/>
      <c r="F38880" s="28"/>
    </row>
    <row r="38881" spans="5:6" ht="15" customHeight="1" x14ac:dyDescent="0.2">
      <c r="E38881" s="28"/>
      <c r="F38881" s="28"/>
    </row>
    <row r="38882" spans="5:6" ht="15" customHeight="1" x14ac:dyDescent="0.2">
      <c r="E38882" s="28"/>
      <c r="F38882" s="28"/>
    </row>
    <row r="38883" spans="5:6" ht="15" customHeight="1" x14ac:dyDescent="0.2">
      <c r="E38883" s="28"/>
      <c r="F38883" s="28"/>
    </row>
    <row r="38884" spans="5:6" ht="15" customHeight="1" x14ac:dyDescent="0.2">
      <c r="E38884" s="28"/>
      <c r="F38884" s="28"/>
    </row>
    <row r="38885" spans="5:6" ht="15" customHeight="1" x14ac:dyDescent="0.2">
      <c r="E38885" s="28"/>
      <c r="F38885" s="28"/>
    </row>
    <row r="38886" spans="5:6" ht="15" customHeight="1" x14ac:dyDescent="0.2">
      <c r="E38886" s="28"/>
      <c r="F38886" s="28"/>
    </row>
    <row r="38887" spans="5:6" ht="15" customHeight="1" x14ac:dyDescent="0.2">
      <c r="E38887" s="28"/>
      <c r="F38887" s="28"/>
    </row>
    <row r="38888" spans="5:6" ht="15" customHeight="1" x14ac:dyDescent="0.2">
      <c r="E38888" s="28"/>
      <c r="F38888" s="28"/>
    </row>
    <row r="38889" spans="5:6" ht="15" customHeight="1" x14ac:dyDescent="0.2">
      <c r="E38889" s="28"/>
      <c r="F38889" s="28"/>
    </row>
    <row r="38890" spans="5:6" ht="15" customHeight="1" x14ac:dyDescent="0.2">
      <c r="E38890" s="28"/>
      <c r="F38890" s="28"/>
    </row>
    <row r="38891" spans="5:6" ht="15" customHeight="1" x14ac:dyDescent="0.2">
      <c r="E38891" s="28"/>
      <c r="F38891" s="28"/>
    </row>
    <row r="38892" spans="5:6" ht="15" customHeight="1" x14ac:dyDescent="0.2">
      <c r="E38892" s="28"/>
      <c r="F38892" s="28"/>
    </row>
    <row r="38893" spans="5:6" ht="15" customHeight="1" x14ac:dyDescent="0.2">
      <c r="E38893" s="28"/>
      <c r="F38893" s="28"/>
    </row>
    <row r="38894" spans="5:6" ht="15" customHeight="1" x14ac:dyDescent="0.2">
      <c r="E38894" s="28"/>
      <c r="F38894" s="28"/>
    </row>
    <row r="38895" spans="5:6" ht="15" customHeight="1" x14ac:dyDescent="0.2">
      <c r="E38895" s="28"/>
      <c r="F38895" s="28"/>
    </row>
    <row r="38896" spans="5:6" ht="15" customHeight="1" x14ac:dyDescent="0.2">
      <c r="E38896" s="28"/>
      <c r="F38896" s="28"/>
    </row>
    <row r="38897" spans="5:6" ht="15" customHeight="1" x14ac:dyDescent="0.2">
      <c r="E38897" s="28"/>
      <c r="F38897" s="28"/>
    </row>
    <row r="38898" spans="5:6" ht="15" customHeight="1" x14ac:dyDescent="0.2">
      <c r="E38898" s="28"/>
      <c r="F38898" s="28"/>
    </row>
    <row r="38899" spans="5:6" ht="15" customHeight="1" x14ac:dyDescent="0.2">
      <c r="E38899" s="28"/>
      <c r="F38899" s="28"/>
    </row>
    <row r="38900" spans="5:6" ht="15" customHeight="1" x14ac:dyDescent="0.2">
      <c r="E38900" s="28"/>
      <c r="F38900" s="28"/>
    </row>
    <row r="38901" spans="5:6" ht="15" customHeight="1" x14ac:dyDescent="0.2">
      <c r="E38901" s="28"/>
      <c r="F38901" s="28"/>
    </row>
    <row r="38902" spans="5:6" ht="15" customHeight="1" x14ac:dyDescent="0.2">
      <c r="E38902" s="28"/>
      <c r="F38902" s="28"/>
    </row>
    <row r="38903" spans="5:6" ht="15" customHeight="1" x14ac:dyDescent="0.2">
      <c r="E38903" s="28"/>
      <c r="F38903" s="28"/>
    </row>
    <row r="38904" spans="5:6" ht="15" customHeight="1" x14ac:dyDescent="0.2">
      <c r="E38904" s="28"/>
      <c r="F38904" s="28"/>
    </row>
    <row r="38905" spans="5:6" ht="15" customHeight="1" x14ac:dyDescent="0.2">
      <c r="E38905" s="28"/>
      <c r="F38905" s="28"/>
    </row>
    <row r="38906" spans="5:6" ht="15" customHeight="1" x14ac:dyDescent="0.2">
      <c r="E38906" s="28"/>
      <c r="F38906" s="28"/>
    </row>
    <row r="38907" spans="5:6" ht="15" customHeight="1" x14ac:dyDescent="0.2">
      <c r="E38907" s="28"/>
      <c r="F38907" s="28"/>
    </row>
    <row r="38908" spans="5:6" ht="15" customHeight="1" x14ac:dyDescent="0.2">
      <c r="E38908" s="28"/>
      <c r="F38908" s="28"/>
    </row>
    <row r="38909" spans="5:6" ht="15" customHeight="1" x14ac:dyDescent="0.2">
      <c r="E38909" s="28"/>
      <c r="F38909" s="28"/>
    </row>
    <row r="38910" spans="5:6" ht="15" customHeight="1" x14ac:dyDescent="0.2">
      <c r="E38910" s="28"/>
      <c r="F38910" s="28"/>
    </row>
    <row r="38911" spans="5:6" ht="15" customHeight="1" x14ac:dyDescent="0.2">
      <c r="E38911" s="28"/>
      <c r="F38911" s="28"/>
    </row>
    <row r="38912" spans="5:6" ht="15" customHeight="1" x14ac:dyDescent="0.2">
      <c r="E38912" s="28"/>
      <c r="F38912" s="28"/>
    </row>
    <row r="38913" spans="5:6" ht="15" customHeight="1" x14ac:dyDescent="0.2">
      <c r="E38913" s="28"/>
      <c r="F38913" s="28"/>
    </row>
    <row r="38914" spans="5:6" ht="15" customHeight="1" x14ac:dyDescent="0.2">
      <c r="E38914" s="28"/>
      <c r="F38914" s="28"/>
    </row>
    <row r="38915" spans="5:6" ht="15" customHeight="1" x14ac:dyDescent="0.2">
      <c r="E38915" s="28"/>
      <c r="F38915" s="28"/>
    </row>
    <row r="38916" spans="5:6" ht="15" customHeight="1" x14ac:dyDescent="0.2">
      <c r="E38916" s="28"/>
      <c r="F38916" s="28"/>
    </row>
    <row r="38917" spans="5:6" ht="15" customHeight="1" x14ac:dyDescent="0.2">
      <c r="E38917" s="28"/>
      <c r="F38917" s="28"/>
    </row>
    <row r="38918" spans="5:6" ht="15" customHeight="1" x14ac:dyDescent="0.2">
      <c r="E38918" s="28"/>
      <c r="F38918" s="28"/>
    </row>
    <row r="38919" spans="5:6" ht="15" customHeight="1" x14ac:dyDescent="0.2">
      <c r="E38919" s="28"/>
      <c r="F38919" s="28"/>
    </row>
    <row r="38920" spans="5:6" ht="15" customHeight="1" x14ac:dyDescent="0.2">
      <c r="E38920" s="28"/>
      <c r="F38920" s="28"/>
    </row>
    <row r="38921" spans="5:6" ht="15" customHeight="1" x14ac:dyDescent="0.2">
      <c r="E38921" s="28"/>
      <c r="F38921" s="28"/>
    </row>
    <row r="38922" spans="5:6" ht="15" customHeight="1" x14ac:dyDescent="0.2">
      <c r="E38922" s="28"/>
      <c r="F38922" s="28"/>
    </row>
    <row r="38923" spans="5:6" ht="15" customHeight="1" x14ac:dyDescent="0.2">
      <c r="E38923" s="28"/>
      <c r="F38923" s="28"/>
    </row>
    <row r="38924" spans="5:6" ht="15" customHeight="1" x14ac:dyDescent="0.2">
      <c r="E38924" s="28"/>
      <c r="F38924" s="28"/>
    </row>
    <row r="38925" spans="5:6" ht="15" customHeight="1" x14ac:dyDescent="0.2">
      <c r="E38925" s="28"/>
      <c r="F38925" s="28"/>
    </row>
    <row r="38926" spans="5:6" ht="15" customHeight="1" x14ac:dyDescent="0.2">
      <c r="E38926" s="28"/>
      <c r="F38926" s="28"/>
    </row>
    <row r="38927" spans="5:6" ht="15" customHeight="1" x14ac:dyDescent="0.2">
      <c r="E38927" s="28"/>
      <c r="F38927" s="28"/>
    </row>
    <row r="38928" spans="5:6" ht="15" customHeight="1" x14ac:dyDescent="0.2">
      <c r="E38928" s="28"/>
      <c r="F38928" s="28"/>
    </row>
    <row r="38929" spans="5:6" ht="15" customHeight="1" x14ac:dyDescent="0.2">
      <c r="E38929" s="28"/>
      <c r="F38929" s="28"/>
    </row>
    <row r="38930" spans="5:6" ht="15" customHeight="1" x14ac:dyDescent="0.2">
      <c r="E38930" s="28"/>
      <c r="F38930" s="28"/>
    </row>
    <row r="38931" spans="5:6" ht="15" customHeight="1" x14ac:dyDescent="0.2">
      <c r="E38931" s="28"/>
      <c r="F38931" s="28"/>
    </row>
    <row r="38932" spans="5:6" ht="15" customHeight="1" x14ac:dyDescent="0.2">
      <c r="E38932" s="28"/>
      <c r="F38932" s="28"/>
    </row>
    <row r="38933" spans="5:6" ht="15" customHeight="1" x14ac:dyDescent="0.2">
      <c r="E38933" s="28"/>
      <c r="F38933" s="28"/>
    </row>
    <row r="38934" spans="5:6" ht="15" customHeight="1" x14ac:dyDescent="0.2">
      <c r="E38934" s="28"/>
      <c r="F38934" s="28"/>
    </row>
    <row r="38935" spans="5:6" ht="15" customHeight="1" x14ac:dyDescent="0.2">
      <c r="E38935" s="28"/>
      <c r="F38935" s="28"/>
    </row>
    <row r="38936" spans="5:6" ht="15" customHeight="1" x14ac:dyDescent="0.2">
      <c r="E38936" s="28"/>
      <c r="F38936" s="28"/>
    </row>
    <row r="38937" spans="5:6" ht="15" customHeight="1" x14ac:dyDescent="0.2">
      <c r="E38937" s="28"/>
      <c r="F38937" s="28"/>
    </row>
    <row r="38938" spans="5:6" ht="15" customHeight="1" x14ac:dyDescent="0.2">
      <c r="E38938" s="28"/>
      <c r="F38938" s="28"/>
    </row>
    <row r="38939" spans="5:6" ht="15" customHeight="1" x14ac:dyDescent="0.2">
      <c r="E38939" s="28"/>
      <c r="F38939" s="28"/>
    </row>
    <row r="38940" spans="5:6" ht="15" customHeight="1" x14ac:dyDescent="0.2">
      <c r="E38940" s="28"/>
      <c r="F38940" s="28"/>
    </row>
    <row r="38941" spans="5:6" ht="15" customHeight="1" x14ac:dyDescent="0.2">
      <c r="E38941" s="28"/>
      <c r="F38941" s="28"/>
    </row>
    <row r="38942" spans="5:6" ht="15" customHeight="1" x14ac:dyDescent="0.2">
      <c r="E38942" s="28"/>
      <c r="F38942" s="28"/>
    </row>
    <row r="38943" spans="5:6" ht="15" customHeight="1" x14ac:dyDescent="0.2">
      <c r="E38943" s="28"/>
      <c r="F38943" s="28"/>
    </row>
    <row r="38944" spans="5:6" ht="15" customHeight="1" x14ac:dyDescent="0.2">
      <c r="E38944" s="28"/>
      <c r="F38944" s="28"/>
    </row>
    <row r="38945" spans="5:6" ht="15" customHeight="1" x14ac:dyDescent="0.2">
      <c r="E38945" s="28"/>
      <c r="F38945" s="28"/>
    </row>
    <row r="38946" spans="5:6" ht="15" customHeight="1" x14ac:dyDescent="0.2">
      <c r="E38946" s="28"/>
      <c r="F38946" s="28"/>
    </row>
    <row r="38947" spans="5:6" ht="15" customHeight="1" x14ac:dyDescent="0.2">
      <c r="E38947" s="28"/>
      <c r="F38947" s="28"/>
    </row>
    <row r="38948" spans="5:6" ht="15" customHeight="1" x14ac:dyDescent="0.2">
      <c r="E38948" s="28"/>
      <c r="F38948" s="28"/>
    </row>
    <row r="38949" spans="5:6" ht="15" customHeight="1" x14ac:dyDescent="0.2">
      <c r="E38949" s="28"/>
      <c r="F38949" s="28"/>
    </row>
    <row r="38950" spans="5:6" ht="15" customHeight="1" x14ac:dyDescent="0.2">
      <c r="E38950" s="28"/>
      <c r="F38950" s="28"/>
    </row>
    <row r="38951" spans="5:6" ht="15" customHeight="1" x14ac:dyDescent="0.2">
      <c r="E38951" s="28"/>
      <c r="F38951" s="28"/>
    </row>
    <row r="38952" spans="5:6" ht="15" customHeight="1" x14ac:dyDescent="0.2">
      <c r="E38952" s="28"/>
      <c r="F38952" s="28"/>
    </row>
    <row r="38953" spans="5:6" ht="15" customHeight="1" x14ac:dyDescent="0.2">
      <c r="E38953" s="28"/>
      <c r="F38953" s="28"/>
    </row>
    <row r="38954" spans="5:6" ht="15" customHeight="1" x14ac:dyDescent="0.2">
      <c r="E38954" s="28"/>
      <c r="F38954" s="28"/>
    </row>
    <row r="38955" spans="5:6" ht="15" customHeight="1" x14ac:dyDescent="0.2">
      <c r="E38955" s="28"/>
      <c r="F38955" s="28"/>
    </row>
    <row r="38956" spans="5:6" ht="15" customHeight="1" x14ac:dyDescent="0.2">
      <c r="E38956" s="28"/>
      <c r="F38956" s="28"/>
    </row>
    <row r="38957" spans="5:6" ht="15" customHeight="1" x14ac:dyDescent="0.2">
      <c r="E38957" s="28"/>
      <c r="F38957" s="28"/>
    </row>
    <row r="38958" spans="5:6" ht="15" customHeight="1" x14ac:dyDescent="0.2">
      <c r="E38958" s="28"/>
      <c r="F38958" s="28"/>
    </row>
    <row r="38959" spans="5:6" ht="15" customHeight="1" x14ac:dyDescent="0.2">
      <c r="E38959" s="28"/>
      <c r="F38959" s="28"/>
    </row>
    <row r="38960" spans="5:6" ht="15" customHeight="1" x14ac:dyDescent="0.2">
      <c r="E38960" s="28"/>
      <c r="F38960" s="28"/>
    </row>
    <row r="38961" spans="5:6" ht="15" customHeight="1" x14ac:dyDescent="0.2">
      <c r="E38961" s="28"/>
      <c r="F38961" s="28"/>
    </row>
    <row r="38962" spans="5:6" ht="15" customHeight="1" x14ac:dyDescent="0.2">
      <c r="E38962" s="28"/>
      <c r="F38962" s="28"/>
    </row>
    <row r="38963" spans="5:6" ht="15" customHeight="1" x14ac:dyDescent="0.2">
      <c r="E38963" s="28"/>
      <c r="F38963" s="28"/>
    </row>
    <row r="38964" spans="5:6" ht="15" customHeight="1" x14ac:dyDescent="0.2">
      <c r="E38964" s="28"/>
      <c r="F38964" s="28"/>
    </row>
    <row r="38965" spans="5:6" ht="15" customHeight="1" x14ac:dyDescent="0.2">
      <c r="E38965" s="28"/>
      <c r="F38965" s="28"/>
    </row>
    <row r="38966" spans="5:6" ht="15" customHeight="1" x14ac:dyDescent="0.2">
      <c r="E38966" s="28"/>
      <c r="F38966" s="28"/>
    </row>
    <row r="38967" spans="5:6" ht="15" customHeight="1" x14ac:dyDescent="0.2">
      <c r="E38967" s="28"/>
      <c r="F38967" s="28"/>
    </row>
    <row r="38968" spans="5:6" ht="15" customHeight="1" x14ac:dyDescent="0.2">
      <c r="E38968" s="28"/>
      <c r="F38968" s="28"/>
    </row>
    <row r="38969" spans="5:6" ht="15" customHeight="1" x14ac:dyDescent="0.2">
      <c r="E38969" s="28"/>
      <c r="F38969" s="28"/>
    </row>
    <row r="38970" spans="5:6" ht="15" customHeight="1" x14ac:dyDescent="0.2">
      <c r="E38970" s="28"/>
      <c r="F38970" s="28"/>
    </row>
    <row r="38971" spans="5:6" ht="15" customHeight="1" x14ac:dyDescent="0.2">
      <c r="E38971" s="28"/>
      <c r="F38971" s="28"/>
    </row>
    <row r="38972" spans="5:6" ht="15" customHeight="1" x14ac:dyDescent="0.2">
      <c r="E38972" s="28"/>
      <c r="F38972" s="28"/>
    </row>
    <row r="38973" spans="5:6" ht="15" customHeight="1" x14ac:dyDescent="0.2">
      <c r="E38973" s="28"/>
      <c r="F38973" s="28"/>
    </row>
    <row r="38974" spans="5:6" ht="15" customHeight="1" x14ac:dyDescent="0.2">
      <c r="E38974" s="28"/>
      <c r="F38974" s="28"/>
    </row>
    <row r="38975" spans="5:6" ht="15" customHeight="1" x14ac:dyDescent="0.2">
      <c r="E38975" s="28"/>
      <c r="F38975" s="28"/>
    </row>
    <row r="38976" spans="5:6" ht="15" customHeight="1" x14ac:dyDescent="0.2">
      <c r="E38976" s="28"/>
      <c r="F38976" s="28"/>
    </row>
    <row r="38977" spans="5:6" ht="15" customHeight="1" x14ac:dyDescent="0.2">
      <c r="E38977" s="28"/>
      <c r="F38977" s="28"/>
    </row>
    <row r="38978" spans="5:6" ht="15" customHeight="1" x14ac:dyDescent="0.2">
      <c r="E38978" s="28"/>
      <c r="F38978" s="28"/>
    </row>
    <row r="38979" spans="5:6" ht="15" customHeight="1" x14ac:dyDescent="0.2">
      <c r="E38979" s="28"/>
      <c r="F38979" s="28"/>
    </row>
    <row r="38980" spans="5:6" ht="15" customHeight="1" x14ac:dyDescent="0.2">
      <c r="E38980" s="28"/>
      <c r="F38980" s="28"/>
    </row>
    <row r="38981" spans="5:6" ht="15" customHeight="1" x14ac:dyDescent="0.2">
      <c r="E38981" s="28"/>
      <c r="F38981" s="28"/>
    </row>
    <row r="38982" spans="5:6" ht="15" customHeight="1" x14ac:dyDescent="0.2">
      <c r="E38982" s="28"/>
      <c r="F38982" s="28"/>
    </row>
    <row r="38983" spans="5:6" ht="15" customHeight="1" x14ac:dyDescent="0.2">
      <c r="E38983" s="28"/>
      <c r="F38983" s="28"/>
    </row>
    <row r="38984" spans="5:6" ht="15" customHeight="1" x14ac:dyDescent="0.2">
      <c r="E38984" s="28"/>
      <c r="F38984" s="28"/>
    </row>
    <row r="38985" spans="5:6" ht="15" customHeight="1" x14ac:dyDescent="0.2">
      <c r="E38985" s="28"/>
      <c r="F38985" s="28"/>
    </row>
    <row r="38986" spans="5:6" ht="15" customHeight="1" x14ac:dyDescent="0.2">
      <c r="E38986" s="28"/>
      <c r="F38986" s="28"/>
    </row>
    <row r="38987" spans="5:6" ht="15" customHeight="1" x14ac:dyDescent="0.2">
      <c r="E38987" s="28"/>
      <c r="F38987" s="28"/>
    </row>
    <row r="38988" spans="5:6" ht="15" customHeight="1" x14ac:dyDescent="0.2">
      <c r="E38988" s="28"/>
      <c r="F38988" s="28"/>
    </row>
    <row r="38989" spans="5:6" ht="15" customHeight="1" x14ac:dyDescent="0.2">
      <c r="E38989" s="28"/>
      <c r="F38989" s="28"/>
    </row>
    <row r="38990" spans="5:6" ht="15" customHeight="1" x14ac:dyDescent="0.2">
      <c r="E38990" s="28"/>
      <c r="F38990" s="28"/>
    </row>
    <row r="38991" spans="5:6" ht="15" customHeight="1" x14ac:dyDescent="0.2">
      <c r="E38991" s="28"/>
      <c r="F38991" s="28"/>
    </row>
    <row r="38992" spans="5:6" ht="15" customHeight="1" x14ac:dyDescent="0.2">
      <c r="E38992" s="28"/>
      <c r="F38992" s="28"/>
    </row>
    <row r="38993" spans="5:6" ht="15" customHeight="1" x14ac:dyDescent="0.2">
      <c r="E38993" s="28"/>
      <c r="F38993" s="28"/>
    </row>
    <row r="38994" spans="5:6" ht="15" customHeight="1" x14ac:dyDescent="0.2">
      <c r="E38994" s="28"/>
      <c r="F38994" s="28"/>
    </row>
    <row r="38995" spans="5:6" ht="15" customHeight="1" x14ac:dyDescent="0.2">
      <c r="E38995" s="28"/>
      <c r="F38995" s="28"/>
    </row>
    <row r="38996" spans="5:6" ht="15" customHeight="1" x14ac:dyDescent="0.2">
      <c r="E38996" s="28"/>
      <c r="F38996" s="28"/>
    </row>
    <row r="38997" spans="5:6" ht="15" customHeight="1" x14ac:dyDescent="0.2">
      <c r="E38997" s="28"/>
      <c r="F38997" s="28"/>
    </row>
    <row r="38998" spans="5:6" ht="15" customHeight="1" x14ac:dyDescent="0.2">
      <c r="E38998" s="28"/>
      <c r="F38998" s="28"/>
    </row>
    <row r="38999" spans="5:6" ht="15" customHeight="1" x14ac:dyDescent="0.2">
      <c r="E38999" s="28"/>
      <c r="F38999" s="28"/>
    </row>
    <row r="39000" spans="5:6" ht="15" customHeight="1" x14ac:dyDescent="0.2">
      <c r="E39000" s="28"/>
      <c r="F39000" s="28"/>
    </row>
    <row r="39001" spans="5:6" ht="15" customHeight="1" x14ac:dyDescent="0.2">
      <c r="E39001" s="28"/>
      <c r="F39001" s="28"/>
    </row>
    <row r="39002" spans="5:6" ht="15" customHeight="1" x14ac:dyDescent="0.2">
      <c r="E39002" s="28"/>
      <c r="F39002" s="28"/>
    </row>
    <row r="39003" spans="5:6" ht="15" customHeight="1" x14ac:dyDescent="0.2">
      <c r="E39003" s="28"/>
      <c r="F39003" s="28"/>
    </row>
    <row r="39004" spans="5:6" ht="15" customHeight="1" x14ac:dyDescent="0.2">
      <c r="E39004" s="28"/>
      <c r="F39004" s="28"/>
    </row>
    <row r="39005" spans="5:6" ht="15" customHeight="1" x14ac:dyDescent="0.2">
      <c r="E39005" s="28"/>
      <c r="F39005" s="28"/>
    </row>
    <row r="39006" spans="5:6" ht="15" customHeight="1" x14ac:dyDescent="0.2">
      <c r="E39006" s="28"/>
      <c r="F39006" s="28"/>
    </row>
    <row r="39007" spans="5:6" ht="15" customHeight="1" x14ac:dyDescent="0.2">
      <c r="E39007" s="28"/>
      <c r="F39007" s="28"/>
    </row>
    <row r="39008" spans="5:6" ht="15" customHeight="1" x14ac:dyDescent="0.2">
      <c r="E39008" s="28"/>
      <c r="F39008" s="28"/>
    </row>
    <row r="39009" spans="5:6" ht="15" customHeight="1" x14ac:dyDescent="0.2">
      <c r="E39009" s="28"/>
      <c r="F39009" s="28"/>
    </row>
    <row r="39010" spans="5:6" ht="15" customHeight="1" x14ac:dyDescent="0.2">
      <c r="E39010" s="28"/>
      <c r="F39010" s="28"/>
    </row>
    <row r="39011" spans="5:6" ht="15" customHeight="1" x14ac:dyDescent="0.2">
      <c r="E39011" s="28"/>
      <c r="F39011" s="28"/>
    </row>
    <row r="39012" spans="5:6" ht="15" customHeight="1" x14ac:dyDescent="0.2">
      <c r="E39012" s="28"/>
      <c r="F39012" s="28"/>
    </row>
    <row r="39013" spans="5:6" ht="15" customHeight="1" x14ac:dyDescent="0.2">
      <c r="E39013" s="28"/>
      <c r="F39013" s="28"/>
    </row>
    <row r="39014" spans="5:6" ht="15" customHeight="1" x14ac:dyDescent="0.2">
      <c r="E39014" s="28"/>
      <c r="F39014" s="28"/>
    </row>
    <row r="39015" spans="5:6" ht="15" customHeight="1" x14ac:dyDescent="0.2">
      <c r="E39015" s="28"/>
      <c r="F39015" s="28"/>
    </row>
    <row r="39016" spans="5:6" ht="15" customHeight="1" x14ac:dyDescent="0.2">
      <c r="E39016" s="28"/>
      <c r="F39016" s="28"/>
    </row>
    <row r="39017" spans="5:6" ht="15" customHeight="1" x14ac:dyDescent="0.2">
      <c r="E39017" s="28"/>
      <c r="F39017" s="28"/>
    </row>
    <row r="39018" spans="5:6" ht="15" customHeight="1" x14ac:dyDescent="0.2">
      <c r="E39018" s="28"/>
      <c r="F39018" s="28"/>
    </row>
    <row r="39019" spans="5:6" ht="15" customHeight="1" x14ac:dyDescent="0.2">
      <c r="E39019" s="28"/>
      <c r="F39019" s="28"/>
    </row>
    <row r="39020" spans="5:6" ht="15" customHeight="1" x14ac:dyDescent="0.2">
      <c r="E39020" s="28"/>
      <c r="F39020" s="28"/>
    </row>
    <row r="39021" spans="5:6" ht="15" customHeight="1" x14ac:dyDescent="0.2">
      <c r="E39021" s="28"/>
      <c r="F39021" s="28"/>
    </row>
    <row r="39022" spans="5:6" ht="15" customHeight="1" x14ac:dyDescent="0.2">
      <c r="E39022" s="28"/>
      <c r="F39022" s="28"/>
    </row>
    <row r="39023" spans="5:6" ht="15" customHeight="1" x14ac:dyDescent="0.2">
      <c r="E39023" s="28"/>
      <c r="F39023" s="28"/>
    </row>
    <row r="39024" spans="5:6" ht="15" customHeight="1" x14ac:dyDescent="0.2">
      <c r="E39024" s="28"/>
      <c r="F39024" s="28"/>
    </row>
    <row r="39025" spans="5:6" ht="15" customHeight="1" x14ac:dyDescent="0.2">
      <c r="E39025" s="28"/>
      <c r="F39025" s="28"/>
    </row>
    <row r="39026" spans="5:6" ht="15" customHeight="1" x14ac:dyDescent="0.2">
      <c r="E39026" s="28"/>
      <c r="F39026" s="28"/>
    </row>
    <row r="39027" spans="5:6" ht="15" customHeight="1" x14ac:dyDescent="0.2">
      <c r="E39027" s="28"/>
      <c r="F39027" s="28"/>
    </row>
    <row r="39028" spans="5:6" ht="15" customHeight="1" x14ac:dyDescent="0.2">
      <c r="E39028" s="28"/>
      <c r="F39028" s="28"/>
    </row>
    <row r="39029" spans="5:6" ht="15" customHeight="1" x14ac:dyDescent="0.2">
      <c r="E39029" s="28"/>
      <c r="F39029" s="28"/>
    </row>
    <row r="39030" spans="5:6" ht="15" customHeight="1" x14ac:dyDescent="0.2">
      <c r="E39030" s="28"/>
      <c r="F39030" s="28"/>
    </row>
    <row r="39031" spans="5:6" ht="15" customHeight="1" x14ac:dyDescent="0.2">
      <c r="E39031" s="28"/>
      <c r="F39031" s="28"/>
    </row>
    <row r="39032" spans="5:6" ht="15" customHeight="1" x14ac:dyDescent="0.2">
      <c r="E39032" s="28"/>
      <c r="F39032" s="28"/>
    </row>
    <row r="39033" spans="5:6" ht="15" customHeight="1" x14ac:dyDescent="0.2">
      <c r="E39033" s="28"/>
      <c r="F39033" s="28"/>
    </row>
    <row r="39034" spans="5:6" ht="15" customHeight="1" x14ac:dyDescent="0.2">
      <c r="E39034" s="28"/>
      <c r="F39034" s="28"/>
    </row>
    <row r="39035" spans="5:6" ht="15" customHeight="1" x14ac:dyDescent="0.2">
      <c r="E39035" s="28"/>
      <c r="F39035" s="28"/>
    </row>
    <row r="39036" spans="5:6" ht="15" customHeight="1" x14ac:dyDescent="0.2">
      <c r="E39036" s="28"/>
      <c r="F39036" s="28"/>
    </row>
    <row r="39037" spans="5:6" ht="15" customHeight="1" x14ac:dyDescent="0.2">
      <c r="E39037" s="28"/>
      <c r="F39037" s="28"/>
    </row>
    <row r="39038" spans="5:6" ht="15" customHeight="1" x14ac:dyDescent="0.2">
      <c r="E39038" s="28"/>
      <c r="F39038" s="28"/>
    </row>
    <row r="39039" spans="5:6" ht="15" customHeight="1" x14ac:dyDescent="0.2">
      <c r="E39039" s="28"/>
      <c r="F39039" s="28"/>
    </row>
    <row r="39040" spans="5:6" ht="15" customHeight="1" x14ac:dyDescent="0.2">
      <c r="E39040" s="28"/>
      <c r="F39040" s="28"/>
    </row>
    <row r="39041" spans="5:6" ht="15" customHeight="1" x14ac:dyDescent="0.2">
      <c r="E39041" s="28"/>
      <c r="F39041" s="28"/>
    </row>
    <row r="39042" spans="5:6" ht="15" customHeight="1" x14ac:dyDescent="0.2">
      <c r="E39042" s="28"/>
      <c r="F39042" s="28"/>
    </row>
    <row r="39043" spans="5:6" ht="15" customHeight="1" x14ac:dyDescent="0.2">
      <c r="E39043" s="28"/>
      <c r="F39043" s="28"/>
    </row>
    <row r="39044" spans="5:6" ht="15" customHeight="1" x14ac:dyDescent="0.2">
      <c r="E39044" s="28"/>
      <c r="F39044" s="28"/>
    </row>
    <row r="39045" spans="5:6" ht="15" customHeight="1" x14ac:dyDescent="0.2">
      <c r="E39045" s="28"/>
      <c r="F39045" s="28"/>
    </row>
    <row r="39046" spans="5:6" ht="15" customHeight="1" x14ac:dyDescent="0.2">
      <c r="E39046" s="28"/>
      <c r="F39046" s="28"/>
    </row>
    <row r="39047" spans="5:6" ht="15" customHeight="1" x14ac:dyDescent="0.2">
      <c r="E39047" s="28"/>
      <c r="F39047" s="28"/>
    </row>
    <row r="39048" spans="5:6" ht="15" customHeight="1" x14ac:dyDescent="0.2">
      <c r="E39048" s="28"/>
      <c r="F39048" s="28"/>
    </row>
    <row r="39049" spans="5:6" ht="15" customHeight="1" x14ac:dyDescent="0.2">
      <c r="E39049" s="28"/>
      <c r="F39049" s="28"/>
    </row>
    <row r="39050" spans="5:6" ht="15" customHeight="1" x14ac:dyDescent="0.2">
      <c r="E39050" s="28"/>
      <c r="F39050" s="28"/>
    </row>
    <row r="39051" spans="5:6" ht="15" customHeight="1" x14ac:dyDescent="0.2">
      <c r="E39051" s="28"/>
      <c r="F39051" s="28"/>
    </row>
    <row r="39052" spans="5:6" ht="15" customHeight="1" x14ac:dyDescent="0.2">
      <c r="E39052" s="28"/>
      <c r="F39052" s="28"/>
    </row>
    <row r="39053" spans="5:6" ht="15" customHeight="1" x14ac:dyDescent="0.2">
      <c r="E39053" s="28"/>
      <c r="F39053" s="28"/>
    </row>
    <row r="39054" spans="5:6" ht="15" customHeight="1" x14ac:dyDescent="0.2">
      <c r="E39054" s="28"/>
      <c r="F39054" s="28"/>
    </row>
    <row r="39055" spans="5:6" ht="15" customHeight="1" x14ac:dyDescent="0.2">
      <c r="E39055" s="28"/>
      <c r="F39055" s="28"/>
    </row>
    <row r="39056" spans="5:6" ht="15" customHeight="1" x14ac:dyDescent="0.2">
      <c r="E39056" s="28"/>
      <c r="F39056" s="28"/>
    </row>
    <row r="39057" spans="5:6" ht="15" customHeight="1" x14ac:dyDescent="0.2">
      <c r="E39057" s="28"/>
      <c r="F39057" s="28"/>
    </row>
    <row r="39058" spans="5:6" ht="15" customHeight="1" x14ac:dyDescent="0.2">
      <c r="E39058" s="28"/>
      <c r="F39058" s="28"/>
    </row>
    <row r="39059" spans="5:6" ht="15" customHeight="1" x14ac:dyDescent="0.2">
      <c r="E39059" s="28"/>
      <c r="F39059" s="28"/>
    </row>
    <row r="39060" spans="5:6" ht="15" customHeight="1" x14ac:dyDescent="0.2">
      <c r="E39060" s="28"/>
      <c r="F39060" s="28"/>
    </row>
    <row r="39061" spans="5:6" ht="15" customHeight="1" x14ac:dyDescent="0.2">
      <c r="E39061" s="28"/>
      <c r="F39061" s="28"/>
    </row>
    <row r="39062" spans="5:6" ht="15" customHeight="1" x14ac:dyDescent="0.2">
      <c r="E39062" s="28"/>
      <c r="F39062" s="28"/>
    </row>
    <row r="39063" spans="5:6" ht="15" customHeight="1" x14ac:dyDescent="0.2">
      <c r="E39063" s="28"/>
      <c r="F39063" s="28"/>
    </row>
    <row r="39064" spans="5:6" ht="15" customHeight="1" x14ac:dyDescent="0.2">
      <c r="E39064" s="28"/>
      <c r="F39064" s="28"/>
    </row>
    <row r="39065" spans="5:6" ht="15" customHeight="1" x14ac:dyDescent="0.2">
      <c r="E39065" s="28"/>
      <c r="F39065" s="28"/>
    </row>
    <row r="39066" spans="5:6" ht="15" customHeight="1" x14ac:dyDescent="0.2">
      <c r="E39066" s="28"/>
      <c r="F39066" s="28"/>
    </row>
    <row r="39067" spans="5:6" ht="15" customHeight="1" x14ac:dyDescent="0.2">
      <c r="E39067" s="28"/>
      <c r="F39067" s="28"/>
    </row>
    <row r="39068" spans="5:6" ht="15" customHeight="1" x14ac:dyDescent="0.2">
      <c r="E39068" s="28"/>
      <c r="F39068" s="28"/>
    </row>
    <row r="39069" spans="5:6" ht="15" customHeight="1" x14ac:dyDescent="0.2">
      <c r="E39069" s="28"/>
      <c r="F39069" s="28"/>
    </row>
    <row r="39070" spans="5:6" ht="15" customHeight="1" x14ac:dyDescent="0.2">
      <c r="E39070" s="28"/>
      <c r="F39070" s="28"/>
    </row>
    <row r="39071" spans="5:6" ht="15" customHeight="1" x14ac:dyDescent="0.2">
      <c r="E39071" s="28"/>
      <c r="F39071" s="28"/>
    </row>
    <row r="39072" spans="5:6" ht="15" customHeight="1" x14ac:dyDescent="0.2">
      <c r="E39072" s="28"/>
      <c r="F39072" s="28"/>
    </row>
    <row r="39073" spans="5:6" ht="15" customHeight="1" x14ac:dyDescent="0.2">
      <c r="E39073" s="28"/>
      <c r="F39073" s="28"/>
    </row>
    <row r="39074" spans="5:6" ht="15" customHeight="1" x14ac:dyDescent="0.2">
      <c r="E39074" s="28"/>
      <c r="F39074" s="28"/>
    </row>
    <row r="39075" spans="5:6" ht="15" customHeight="1" x14ac:dyDescent="0.2">
      <c r="E39075" s="28"/>
      <c r="F39075" s="28"/>
    </row>
    <row r="39076" spans="5:6" ht="15" customHeight="1" x14ac:dyDescent="0.2">
      <c r="E39076" s="28"/>
      <c r="F39076" s="28"/>
    </row>
    <row r="39077" spans="5:6" ht="15" customHeight="1" x14ac:dyDescent="0.2">
      <c r="E39077" s="28"/>
      <c r="F39077" s="28"/>
    </row>
    <row r="39078" spans="5:6" ht="15" customHeight="1" x14ac:dyDescent="0.2">
      <c r="E39078" s="28"/>
      <c r="F39078" s="28"/>
    </row>
    <row r="39079" spans="5:6" ht="15" customHeight="1" x14ac:dyDescent="0.2">
      <c r="E39079" s="28"/>
      <c r="F39079" s="28"/>
    </row>
    <row r="39080" spans="5:6" ht="15" customHeight="1" x14ac:dyDescent="0.2">
      <c r="E39080" s="28"/>
      <c r="F39080" s="28"/>
    </row>
    <row r="39081" spans="5:6" ht="15" customHeight="1" x14ac:dyDescent="0.2">
      <c r="E39081" s="28"/>
      <c r="F39081" s="28"/>
    </row>
    <row r="39082" spans="5:6" ht="15" customHeight="1" x14ac:dyDescent="0.2">
      <c r="E39082" s="28"/>
      <c r="F39082" s="28"/>
    </row>
    <row r="39083" spans="5:6" ht="15" customHeight="1" x14ac:dyDescent="0.2">
      <c r="E39083" s="28"/>
      <c r="F39083" s="28"/>
    </row>
    <row r="39084" spans="5:6" ht="15" customHeight="1" x14ac:dyDescent="0.2">
      <c r="E39084" s="28"/>
      <c r="F39084" s="28"/>
    </row>
    <row r="39085" spans="5:6" ht="15" customHeight="1" x14ac:dyDescent="0.2">
      <c r="E39085" s="28"/>
      <c r="F39085" s="28"/>
    </row>
    <row r="39086" spans="5:6" ht="15" customHeight="1" x14ac:dyDescent="0.2">
      <c r="E39086" s="28"/>
      <c r="F39086" s="28"/>
    </row>
    <row r="39087" spans="5:6" ht="15" customHeight="1" x14ac:dyDescent="0.2">
      <c r="E39087" s="28"/>
      <c r="F39087" s="28"/>
    </row>
    <row r="39088" spans="5:6" ht="15" customHeight="1" x14ac:dyDescent="0.2">
      <c r="E39088" s="28"/>
      <c r="F39088" s="28"/>
    </row>
    <row r="39089" spans="5:6" ht="15" customHeight="1" x14ac:dyDescent="0.2">
      <c r="E39089" s="28"/>
      <c r="F39089" s="28"/>
    </row>
    <row r="39090" spans="5:6" ht="15" customHeight="1" x14ac:dyDescent="0.2">
      <c r="E39090" s="28"/>
      <c r="F39090" s="28"/>
    </row>
    <row r="39091" spans="5:6" ht="15" customHeight="1" x14ac:dyDescent="0.2">
      <c r="E39091" s="28"/>
      <c r="F39091" s="28"/>
    </row>
    <row r="39092" spans="5:6" ht="15" customHeight="1" x14ac:dyDescent="0.2">
      <c r="E39092" s="28"/>
      <c r="F39092" s="28"/>
    </row>
    <row r="39093" spans="5:6" ht="15" customHeight="1" x14ac:dyDescent="0.2">
      <c r="E39093" s="28"/>
      <c r="F39093" s="28"/>
    </row>
    <row r="39094" spans="5:6" ht="15" customHeight="1" x14ac:dyDescent="0.2">
      <c r="E39094" s="28"/>
      <c r="F39094" s="28"/>
    </row>
    <row r="39095" spans="5:6" ht="15" customHeight="1" x14ac:dyDescent="0.2">
      <c r="E39095" s="28"/>
      <c r="F39095" s="28"/>
    </row>
    <row r="39096" spans="5:6" ht="15" customHeight="1" x14ac:dyDescent="0.2">
      <c r="E39096" s="28"/>
      <c r="F39096" s="28"/>
    </row>
    <row r="39097" spans="5:6" ht="15" customHeight="1" x14ac:dyDescent="0.2">
      <c r="E39097" s="28"/>
      <c r="F39097" s="28"/>
    </row>
    <row r="39098" spans="5:6" ht="15" customHeight="1" x14ac:dyDescent="0.2">
      <c r="E39098" s="28"/>
      <c r="F39098" s="28"/>
    </row>
    <row r="39099" spans="5:6" ht="15" customHeight="1" x14ac:dyDescent="0.2">
      <c r="E39099" s="28"/>
      <c r="F39099" s="28"/>
    </row>
    <row r="39100" spans="5:6" ht="15" customHeight="1" x14ac:dyDescent="0.2">
      <c r="E39100" s="28"/>
      <c r="F39100" s="28"/>
    </row>
    <row r="39101" spans="5:6" ht="15" customHeight="1" x14ac:dyDescent="0.2">
      <c r="E39101" s="28"/>
      <c r="F39101" s="28"/>
    </row>
    <row r="39102" spans="5:6" ht="15" customHeight="1" x14ac:dyDescent="0.2">
      <c r="E39102" s="28"/>
      <c r="F39102" s="28"/>
    </row>
    <row r="39103" spans="5:6" ht="15" customHeight="1" x14ac:dyDescent="0.2">
      <c r="E39103" s="28"/>
      <c r="F39103" s="28"/>
    </row>
    <row r="39104" spans="5:6" ht="15" customHeight="1" x14ac:dyDescent="0.2">
      <c r="E39104" s="28"/>
      <c r="F39104" s="28"/>
    </row>
    <row r="39105" spans="5:6" ht="15" customHeight="1" x14ac:dyDescent="0.2">
      <c r="E39105" s="28"/>
      <c r="F39105" s="28"/>
    </row>
    <row r="39106" spans="5:6" ht="15" customHeight="1" x14ac:dyDescent="0.2">
      <c r="E39106" s="28"/>
      <c r="F39106" s="28"/>
    </row>
    <row r="39107" spans="5:6" ht="15" customHeight="1" x14ac:dyDescent="0.2">
      <c r="E39107" s="28"/>
      <c r="F39107" s="28"/>
    </row>
    <row r="39108" spans="5:6" ht="15" customHeight="1" x14ac:dyDescent="0.2">
      <c r="E39108" s="28"/>
      <c r="F39108" s="28"/>
    </row>
    <row r="39109" spans="5:6" ht="15" customHeight="1" x14ac:dyDescent="0.2">
      <c r="E39109" s="28"/>
      <c r="F39109" s="28"/>
    </row>
    <row r="39110" spans="5:6" ht="15" customHeight="1" x14ac:dyDescent="0.2">
      <c r="E39110" s="28"/>
      <c r="F39110" s="28"/>
    </row>
    <row r="39111" spans="5:6" ht="15" customHeight="1" x14ac:dyDescent="0.2">
      <c r="E39111" s="28"/>
      <c r="F39111" s="28"/>
    </row>
    <row r="39112" spans="5:6" ht="15" customHeight="1" x14ac:dyDescent="0.2">
      <c r="E39112" s="28"/>
      <c r="F39112" s="28"/>
    </row>
    <row r="39113" spans="5:6" ht="15" customHeight="1" x14ac:dyDescent="0.2">
      <c r="E39113" s="28"/>
      <c r="F39113" s="28"/>
    </row>
    <row r="39114" spans="5:6" ht="15" customHeight="1" x14ac:dyDescent="0.2">
      <c r="E39114" s="28"/>
      <c r="F39114" s="28"/>
    </row>
    <row r="39115" spans="5:6" ht="15" customHeight="1" x14ac:dyDescent="0.2">
      <c r="E39115" s="28"/>
      <c r="F39115" s="28"/>
    </row>
    <row r="39116" spans="5:6" ht="15" customHeight="1" x14ac:dyDescent="0.2">
      <c r="E39116" s="28"/>
      <c r="F39116" s="28"/>
    </row>
    <row r="39117" spans="5:6" ht="15" customHeight="1" x14ac:dyDescent="0.2">
      <c r="E39117" s="28"/>
      <c r="F39117" s="28"/>
    </row>
    <row r="39118" spans="5:6" ht="15" customHeight="1" x14ac:dyDescent="0.2">
      <c r="E39118" s="28"/>
      <c r="F39118" s="28"/>
    </row>
    <row r="39119" spans="5:6" ht="15" customHeight="1" x14ac:dyDescent="0.2">
      <c r="E39119" s="28"/>
      <c r="F39119" s="28"/>
    </row>
    <row r="39120" spans="5:6" ht="15" customHeight="1" x14ac:dyDescent="0.2">
      <c r="E39120" s="28"/>
      <c r="F39120" s="28"/>
    </row>
    <row r="39121" spans="5:6" ht="15" customHeight="1" x14ac:dyDescent="0.2">
      <c r="E39121" s="28"/>
      <c r="F39121" s="28"/>
    </row>
    <row r="39122" spans="5:6" ht="15" customHeight="1" x14ac:dyDescent="0.2">
      <c r="E39122" s="28"/>
      <c r="F39122" s="28"/>
    </row>
    <row r="39123" spans="5:6" ht="15" customHeight="1" x14ac:dyDescent="0.2">
      <c r="E39123" s="28"/>
      <c r="F39123" s="28"/>
    </row>
    <row r="39124" spans="5:6" ht="15" customHeight="1" x14ac:dyDescent="0.2">
      <c r="E39124" s="28"/>
      <c r="F39124" s="28"/>
    </row>
    <row r="39125" spans="5:6" ht="15" customHeight="1" x14ac:dyDescent="0.2">
      <c r="E39125" s="28"/>
      <c r="F39125" s="28"/>
    </row>
    <row r="39126" spans="5:6" ht="15" customHeight="1" x14ac:dyDescent="0.2">
      <c r="E39126" s="28"/>
      <c r="F39126" s="28"/>
    </row>
    <row r="39127" spans="5:6" ht="15" customHeight="1" x14ac:dyDescent="0.2">
      <c r="E39127" s="28"/>
      <c r="F39127" s="28"/>
    </row>
    <row r="39128" spans="5:6" ht="15" customHeight="1" x14ac:dyDescent="0.2">
      <c r="E39128" s="28"/>
      <c r="F39128" s="28"/>
    </row>
    <row r="39129" spans="5:6" ht="15" customHeight="1" x14ac:dyDescent="0.2">
      <c r="E39129" s="28"/>
      <c r="F39129" s="28"/>
    </row>
    <row r="39130" spans="5:6" ht="15" customHeight="1" x14ac:dyDescent="0.2">
      <c r="E39130" s="28"/>
      <c r="F39130" s="28"/>
    </row>
    <row r="39131" spans="5:6" ht="15" customHeight="1" x14ac:dyDescent="0.2">
      <c r="E39131" s="28"/>
      <c r="F39131" s="28"/>
    </row>
    <row r="39132" spans="5:6" ht="15" customHeight="1" x14ac:dyDescent="0.2">
      <c r="E39132" s="28"/>
      <c r="F39132" s="28"/>
    </row>
    <row r="39133" spans="5:6" ht="15" customHeight="1" x14ac:dyDescent="0.2">
      <c r="E39133" s="28"/>
      <c r="F39133" s="28"/>
    </row>
    <row r="39134" spans="5:6" ht="15" customHeight="1" x14ac:dyDescent="0.2">
      <c r="E39134" s="28"/>
      <c r="F39134" s="28"/>
    </row>
    <row r="39135" spans="5:6" ht="15" customHeight="1" x14ac:dyDescent="0.2">
      <c r="E39135" s="28"/>
      <c r="F39135" s="28"/>
    </row>
    <row r="39136" spans="5:6" ht="15" customHeight="1" x14ac:dyDescent="0.2">
      <c r="E39136" s="28"/>
      <c r="F39136" s="28"/>
    </row>
    <row r="39137" spans="5:6" ht="15" customHeight="1" x14ac:dyDescent="0.2">
      <c r="E39137" s="28"/>
      <c r="F39137" s="28"/>
    </row>
    <row r="39138" spans="5:6" ht="15" customHeight="1" x14ac:dyDescent="0.2">
      <c r="E39138" s="28"/>
      <c r="F39138" s="28"/>
    </row>
    <row r="39139" spans="5:6" ht="15" customHeight="1" x14ac:dyDescent="0.2">
      <c r="E39139" s="28"/>
      <c r="F39139" s="28"/>
    </row>
    <row r="39140" spans="5:6" ht="15" customHeight="1" x14ac:dyDescent="0.2">
      <c r="E39140" s="28"/>
      <c r="F39140" s="28"/>
    </row>
    <row r="39141" spans="5:6" ht="15" customHeight="1" x14ac:dyDescent="0.2">
      <c r="E39141" s="28"/>
      <c r="F39141" s="28"/>
    </row>
    <row r="39142" spans="5:6" ht="15" customHeight="1" x14ac:dyDescent="0.2">
      <c r="E39142" s="28"/>
      <c r="F39142" s="28"/>
    </row>
    <row r="39143" spans="5:6" ht="15" customHeight="1" x14ac:dyDescent="0.2">
      <c r="E39143" s="28"/>
      <c r="F39143" s="28"/>
    </row>
    <row r="39144" spans="5:6" ht="15" customHeight="1" x14ac:dyDescent="0.2">
      <c r="E39144" s="28"/>
      <c r="F39144" s="28"/>
    </row>
    <row r="39145" spans="5:6" ht="15" customHeight="1" x14ac:dyDescent="0.2">
      <c r="E39145" s="28"/>
      <c r="F39145" s="28"/>
    </row>
    <row r="39146" spans="5:6" ht="15" customHeight="1" x14ac:dyDescent="0.2">
      <c r="E39146" s="28"/>
      <c r="F39146" s="28"/>
    </row>
    <row r="39147" spans="5:6" ht="15" customHeight="1" x14ac:dyDescent="0.2">
      <c r="E39147" s="28"/>
      <c r="F39147" s="28"/>
    </row>
    <row r="39148" spans="5:6" ht="15" customHeight="1" x14ac:dyDescent="0.2">
      <c r="E39148" s="28"/>
      <c r="F39148" s="28"/>
    </row>
    <row r="39149" spans="5:6" ht="15" customHeight="1" x14ac:dyDescent="0.2">
      <c r="E39149" s="28"/>
      <c r="F39149" s="28"/>
    </row>
    <row r="39150" spans="5:6" ht="15" customHeight="1" x14ac:dyDescent="0.2">
      <c r="E39150" s="28"/>
      <c r="F39150" s="28"/>
    </row>
    <row r="39151" spans="5:6" ht="15" customHeight="1" x14ac:dyDescent="0.2">
      <c r="E39151" s="28"/>
      <c r="F39151" s="28"/>
    </row>
    <row r="39152" spans="5:6" ht="15" customHeight="1" x14ac:dyDescent="0.2">
      <c r="E39152" s="28"/>
      <c r="F39152" s="28"/>
    </row>
    <row r="39153" spans="5:6" ht="15" customHeight="1" x14ac:dyDescent="0.2">
      <c r="E39153" s="28"/>
      <c r="F39153" s="28"/>
    </row>
    <row r="39154" spans="5:6" ht="15" customHeight="1" x14ac:dyDescent="0.2">
      <c r="E39154" s="28"/>
      <c r="F39154" s="28"/>
    </row>
    <row r="39155" spans="5:6" ht="15" customHeight="1" x14ac:dyDescent="0.2">
      <c r="E39155" s="28"/>
      <c r="F39155" s="28"/>
    </row>
    <row r="39156" spans="5:6" ht="15" customHeight="1" x14ac:dyDescent="0.2">
      <c r="E39156" s="28"/>
      <c r="F39156" s="28"/>
    </row>
    <row r="39157" spans="5:6" ht="15" customHeight="1" x14ac:dyDescent="0.2">
      <c r="E39157" s="28"/>
      <c r="F39157" s="28"/>
    </row>
    <row r="39158" spans="5:6" ht="15" customHeight="1" x14ac:dyDescent="0.2">
      <c r="E39158" s="28"/>
      <c r="F39158" s="28"/>
    </row>
    <row r="39159" spans="5:6" ht="15" customHeight="1" x14ac:dyDescent="0.2">
      <c r="E39159" s="28"/>
      <c r="F39159" s="28"/>
    </row>
    <row r="39160" spans="5:6" ht="15" customHeight="1" x14ac:dyDescent="0.2">
      <c r="E39160" s="28"/>
      <c r="F39160" s="28"/>
    </row>
    <row r="39161" spans="5:6" ht="15" customHeight="1" x14ac:dyDescent="0.2">
      <c r="E39161" s="28"/>
      <c r="F39161" s="28"/>
    </row>
    <row r="39162" spans="5:6" ht="15" customHeight="1" x14ac:dyDescent="0.2">
      <c r="E39162" s="28"/>
      <c r="F39162" s="28"/>
    </row>
    <row r="39163" spans="5:6" ht="15" customHeight="1" x14ac:dyDescent="0.2">
      <c r="E39163" s="28"/>
      <c r="F39163" s="28"/>
    </row>
    <row r="39164" spans="5:6" ht="15" customHeight="1" x14ac:dyDescent="0.2">
      <c r="E39164" s="28"/>
      <c r="F39164" s="28"/>
    </row>
    <row r="39165" spans="5:6" ht="15" customHeight="1" x14ac:dyDescent="0.2">
      <c r="E39165" s="28"/>
      <c r="F39165" s="28"/>
    </row>
    <row r="39166" spans="5:6" ht="15" customHeight="1" x14ac:dyDescent="0.2">
      <c r="E39166" s="28"/>
      <c r="F39166" s="28"/>
    </row>
    <row r="39167" spans="5:6" ht="15" customHeight="1" x14ac:dyDescent="0.2">
      <c r="E39167" s="28"/>
      <c r="F39167" s="28"/>
    </row>
    <row r="39168" spans="5:6" ht="15" customHeight="1" x14ac:dyDescent="0.2">
      <c r="E39168" s="28"/>
      <c r="F39168" s="28"/>
    </row>
    <row r="39169" spans="5:6" ht="15" customHeight="1" x14ac:dyDescent="0.2">
      <c r="E39169" s="28"/>
      <c r="F39169" s="28"/>
    </row>
    <row r="39170" spans="5:6" ht="15" customHeight="1" x14ac:dyDescent="0.2">
      <c r="E39170" s="28"/>
      <c r="F39170" s="28"/>
    </row>
    <row r="39171" spans="5:6" ht="15" customHeight="1" x14ac:dyDescent="0.2">
      <c r="E39171" s="28"/>
      <c r="F39171" s="28"/>
    </row>
    <row r="39172" spans="5:6" ht="15" customHeight="1" x14ac:dyDescent="0.2">
      <c r="E39172" s="28"/>
      <c r="F39172" s="28"/>
    </row>
    <row r="39173" spans="5:6" ht="15" customHeight="1" x14ac:dyDescent="0.2">
      <c r="E39173" s="28"/>
      <c r="F39173" s="28"/>
    </row>
    <row r="39174" spans="5:6" ht="15" customHeight="1" x14ac:dyDescent="0.2">
      <c r="E39174" s="28"/>
      <c r="F39174" s="28"/>
    </row>
    <row r="39175" spans="5:6" ht="15" customHeight="1" x14ac:dyDescent="0.2">
      <c r="E39175" s="28"/>
      <c r="F39175" s="28"/>
    </row>
    <row r="39176" spans="5:6" ht="15" customHeight="1" x14ac:dyDescent="0.2">
      <c r="E39176" s="28"/>
      <c r="F39176" s="28"/>
    </row>
    <row r="39177" spans="5:6" ht="15" customHeight="1" x14ac:dyDescent="0.2">
      <c r="E39177" s="28"/>
      <c r="F39177" s="28"/>
    </row>
    <row r="39178" spans="5:6" ht="15" customHeight="1" x14ac:dyDescent="0.2">
      <c r="E39178" s="28"/>
      <c r="F39178" s="28"/>
    </row>
    <row r="39179" spans="5:6" ht="15" customHeight="1" x14ac:dyDescent="0.2">
      <c r="E39179" s="28"/>
      <c r="F39179" s="28"/>
    </row>
    <row r="39180" spans="5:6" ht="15" customHeight="1" x14ac:dyDescent="0.2">
      <c r="E39180" s="28"/>
      <c r="F39180" s="28"/>
    </row>
    <row r="39181" spans="5:6" ht="15" customHeight="1" x14ac:dyDescent="0.2">
      <c r="E39181" s="28"/>
      <c r="F39181" s="28"/>
    </row>
    <row r="39182" spans="5:6" ht="15" customHeight="1" x14ac:dyDescent="0.2">
      <c r="E39182" s="28"/>
      <c r="F39182" s="28"/>
    </row>
    <row r="39183" spans="5:6" ht="15" customHeight="1" x14ac:dyDescent="0.2">
      <c r="E39183" s="28"/>
      <c r="F39183" s="28"/>
    </row>
    <row r="39184" spans="5:6" ht="15" customHeight="1" x14ac:dyDescent="0.2">
      <c r="E39184" s="28"/>
      <c r="F39184" s="28"/>
    </row>
    <row r="39185" spans="5:6" ht="15" customHeight="1" x14ac:dyDescent="0.2">
      <c r="E39185" s="28"/>
      <c r="F39185" s="28"/>
    </row>
    <row r="39186" spans="5:6" ht="15" customHeight="1" x14ac:dyDescent="0.2">
      <c r="E39186" s="28"/>
      <c r="F39186" s="28"/>
    </row>
    <row r="39187" spans="5:6" ht="15" customHeight="1" x14ac:dyDescent="0.2">
      <c r="E39187" s="28"/>
      <c r="F39187" s="28"/>
    </row>
    <row r="39188" spans="5:6" ht="15" customHeight="1" x14ac:dyDescent="0.2">
      <c r="E39188" s="28"/>
      <c r="F39188" s="28"/>
    </row>
    <row r="39189" spans="5:6" ht="15" customHeight="1" x14ac:dyDescent="0.2">
      <c r="E39189" s="28"/>
      <c r="F39189" s="28"/>
    </row>
    <row r="39190" spans="5:6" ht="15" customHeight="1" x14ac:dyDescent="0.2">
      <c r="E39190" s="28"/>
      <c r="F39190" s="28"/>
    </row>
    <row r="39191" spans="5:6" ht="15" customHeight="1" x14ac:dyDescent="0.2">
      <c r="E39191" s="28"/>
      <c r="F39191" s="28"/>
    </row>
    <row r="39192" spans="5:6" ht="15" customHeight="1" x14ac:dyDescent="0.2">
      <c r="E39192" s="28"/>
      <c r="F39192" s="28"/>
    </row>
    <row r="39193" spans="5:6" ht="15" customHeight="1" x14ac:dyDescent="0.2">
      <c r="E39193" s="28"/>
      <c r="F39193" s="28"/>
    </row>
    <row r="39194" spans="5:6" ht="15" customHeight="1" x14ac:dyDescent="0.2">
      <c r="E39194" s="28"/>
      <c r="F39194" s="28"/>
    </row>
    <row r="39195" spans="5:6" ht="15" customHeight="1" x14ac:dyDescent="0.2">
      <c r="E39195" s="28"/>
      <c r="F39195" s="28"/>
    </row>
    <row r="39196" spans="5:6" ht="15" customHeight="1" x14ac:dyDescent="0.2">
      <c r="E39196" s="28"/>
      <c r="F39196" s="28"/>
    </row>
    <row r="39197" spans="5:6" ht="15" customHeight="1" x14ac:dyDescent="0.2">
      <c r="E39197" s="28"/>
      <c r="F39197" s="28"/>
    </row>
    <row r="39198" spans="5:6" ht="15" customHeight="1" x14ac:dyDescent="0.2">
      <c r="E39198" s="28"/>
      <c r="F39198" s="28"/>
    </row>
    <row r="39199" spans="5:6" ht="15" customHeight="1" x14ac:dyDescent="0.2">
      <c r="E39199" s="28"/>
      <c r="F39199" s="28"/>
    </row>
    <row r="39200" spans="5:6" ht="15" customHeight="1" x14ac:dyDescent="0.2">
      <c r="E39200" s="28"/>
      <c r="F39200" s="28"/>
    </row>
    <row r="39201" spans="5:6" ht="15" customHeight="1" x14ac:dyDescent="0.2">
      <c r="E39201" s="28"/>
      <c r="F39201" s="28"/>
    </row>
    <row r="39202" spans="5:6" ht="15" customHeight="1" x14ac:dyDescent="0.2">
      <c r="E39202" s="28"/>
      <c r="F39202" s="28"/>
    </row>
    <row r="39203" spans="5:6" ht="15" customHeight="1" x14ac:dyDescent="0.2">
      <c r="E39203" s="28"/>
      <c r="F39203" s="28"/>
    </row>
    <row r="39204" spans="5:6" ht="15" customHeight="1" x14ac:dyDescent="0.2">
      <c r="E39204" s="28"/>
      <c r="F39204" s="28"/>
    </row>
    <row r="39205" spans="5:6" ht="15" customHeight="1" x14ac:dyDescent="0.2">
      <c r="E39205" s="28"/>
      <c r="F39205" s="28"/>
    </row>
    <row r="39206" spans="5:6" ht="15" customHeight="1" x14ac:dyDescent="0.2">
      <c r="E39206" s="28"/>
      <c r="F39206" s="28"/>
    </row>
    <row r="39207" spans="5:6" ht="15" customHeight="1" x14ac:dyDescent="0.2">
      <c r="E39207" s="28"/>
      <c r="F39207" s="28"/>
    </row>
    <row r="39208" spans="5:6" ht="15" customHeight="1" x14ac:dyDescent="0.2">
      <c r="E39208" s="28"/>
      <c r="F39208" s="28"/>
    </row>
    <row r="39209" spans="5:6" ht="15" customHeight="1" x14ac:dyDescent="0.2">
      <c r="E39209" s="28"/>
      <c r="F39209" s="28"/>
    </row>
    <row r="39210" spans="5:6" ht="15" customHeight="1" x14ac:dyDescent="0.2">
      <c r="E39210" s="28"/>
      <c r="F39210" s="28"/>
    </row>
    <row r="39211" spans="5:6" ht="15" customHeight="1" x14ac:dyDescent="0.2">
      <c r="E39211" s="28"/>
      <c r="F39211" s="28"/>
    </row>
    <row r="39212" spans="5:6" ht="15" customHeight="1" x14ac:dyDescent="0.2">
      <c r="E39212" s="28"/>
      <c r="F39212" s="28"/>
    </row>
    <row r="39213" spans="5:6" ht="15" customHeight="1" x14ac:dyDescent="0.2">
      <c r="E39213" s="28"/>
      <c r="F39213" s="28"/>
    </row>
    <row r="39214" spans="5:6" ht="15" customHeight="1" x14ac:dyDescent="0.2">
      <c r="E39214" s="28"/>
      <c r="F39214" s="28"/>
    </row>
    <row r="39215" spans="5:6" ht="15" customHeight="1" x14ac:dyDescent="0.2">
      <c r="E39215" s="28"/>
      <c r="F39215" s="28"/>
    </row>
    <row r="39216" spans="5:6" ht="15" customHeight="1" x14ac:dyDescent="0.2">
      <c r="E39216" s="28"/>
      <c r="F39216" s="28"/>
    </row>
    <row r="39217" spans="5:6" ht="15" customHeight="1" x14ac:dyDescent="0.2">
      <c r="E39217" s="28"/>
      <c r="F39217" s="28"/>
    </row>
    <row r="39218" spans="5:6" ht="15" customHeight="1" x14ac:dyDescent="0.2">
      <c r="E39218" s="28"/>
      <c r="F39218" s="28"/>
    </row>
    <row r="39219" spans="5:6" ht="15" customHeight="1" x14ac:dyDescent="0.2">
      <c r="E39219" s="28"/>
      <c r="F39219" s="28"/>
    </row>
    <row r="39220" spans="5:6" ht="15" customHeight="1" x14ac:dyDescent="0.2">
      <c r="E39220" s="28"/>
      <c r="F39220" s="28"/>
    </row>
    <row r="39221" spans="5:6" ht="15" customHeight="1" x14ac:dyDescent="0.2">
      <c r="E39221" s="28"/>
      <c r="F39221" s="28"/>
    </row>
    <row r="39222" spans="5:6" ht="15" customHeight="1" x14ac:dyDescent="0.2">
      <c r="E39222" s="28"/>
      <c r="F39222" s="28"/>
    </row>
    <row r="39223" spans="5:6" ht="15" customHeight="1" x14ac:dyDescent="0.2">
      <c r="E39223" s="28"/>
      <c r="F39223" s="28"/>
    </row>
    <row r="39224" spans="5:6" ht="15" customHeight="1" x14ac:dyDescent="0.2">
      <c r="E39224" s="28"/>
      <c r="F39224" s="28"/>
    </row>
    <row r="39225" spans="5:6" ht="15" customHeight="1" x14ac:dyDescent="0.2">
      <c r="E39225" s="28"/>
      <c r="F39225" s="28"/>
    </row>
    <row r="39226" spans="5:6" ht="15" customHeight="1" x14ac:dyDescent="0.2">
      <c r="E39226" s="28"/>
      <c r="F39226" s="28"/>
    </row>
    <row r="39227" spans="5:6" ht="15" customHeight="1" x14ac:dyDescent="0.2">
      <c r="E39227" s="28"/>
      <c r="F39227" s="28"/>
    </row>
    <row r="39228" spans="5:6" ht="15" customHeight="1" x14ac:dyDescent="0.2">
      <c r="E39228" s="28"/>
      <c r="F39228" s="28"/>
    </row>
    <row r="39229" spans="5:6" ht="15" customHeight="1" x14ac:dyDescent="0.2">
      <c r="E39229" s="28"/>
      <c r="F39229" s="28"/>
    </row>
    <row r="39230" spans="5:6" ht="15" customHeight="1" x14ac:dyDescent="0.2">
      <c r="E39230" s="28"/>
      <c r="F39230" s="28"/>
    </row>
    <row r="39231" spans="5:6" ht="15" customHeight="1" x14ac:dyDescent="0.2">
      <c r="E39231" s="28"/>
      <c r="F39231" s="28"/>
    </row>
    <row r="39232" spans="5:6" ht="15" customHeight="1" x14ac:dyDescent="0.2">
      <c r="E39232" s="28"/>
      <c r="F39232" s="28"/>
    </row>
    <row r="39233" spans="5:6" ht="15" customHeight="1" x14ac:dyDescent="0.2">
      <c r="E39233" s="28"/>
      <c r="F39233" s="28"/>
    </row>
    <row r="39234" spans="5:6" ht="15" customHeight="1" x14ac:dyDescent="0.2">
      <c r="E39234" s="28"/>
      <c r="F39234" s="28"/>
    </row>
    <row r="39235" spans="5:6" ht="15" customHeight="1" x14ac:dyDescent="0.2">
      <c r="E39235" s="28"/>
      <c r="F39235" s="28"/>
    </row>
    <row r="39236" spans="5:6" ht="15" customHeight="1" x14ac:dyDescent="0.2">
      <c r="E39236" s="28"/>
      <c r="F39236" s="28"/>
    </row>
    <row r="39237" spans="5:6" ht="15" customHeight="1" x14ac:dyDescent="0.2">
      <c r="E39237" s="28"/>
      <c r="F39237" s="28"/>
    </row>
    <row r="39238" spans="5:6" ht="15" customHeight="1" x14ac:dyDescent="0.2">
      <c r="E39238" s="28"/>
      <c r="F39238" s="28"/>
    </row>
    <row r="39239" spans="5:6" ht="15" customHeight="1" x14ac:dyDescent="0.2">
      <c r="E39239" s="28"/>
      <c r="F39239" s="28"/>
    </row>
    <row r="39240" spans="5:6" ht="15" customHeight="1" x14ac:dyDescent="0.2">
      <c r="E39240" s="28"/>
      <c r="F39240" s="28"/>
    </row>
    <row r="39241" spans="5:6" ht="15" customHeight="1" x14ac:dyDescent="0.2">
      <c r="E39241" s="28"/>
      <c r="F39241" s="28"/>
    </row>
    <row r="39242" spans="5:6" ht="15" customHeight="1" x14ac:dyDescent="0.2">
      <c r="E39242" s="28"/>
      <c r="F39242" s="28"/>
    </row>
    <row r="39243" spans="5:6" ht="15" customHeight="1" x14ac:dyDescent="0.2">
      <c r="E39243" s="28"/>
      <c r="F39243" s="28"/>
    </row>
    <row r="39244" spans="5:6" ht="15" customHeight="1" x14ac:dyDescent="0.2">
      <c r="E39244" s="28"/>
      <c r="F39244" s="28"/>
    </row>
    <row r="39245" spans="5:6" ht="15" customHeight="1" x14ac:dyDescent="0.2">
      <c r="E39245" s="28"/>
      <c r="F39245" s="28"/>
    </row>
    <row r="39246" spans="5:6" ht="15" customHeight="1" x14ac:dyDescent="0.2">
      <c r="E39246" s="28"/>
      <c r="F39246" s="28"/>
    </row>
    <row r="39247" spans="5:6" ht="15" customHeight="1" x14ac:dyDescent="0.2">
      <c r="E39247" s="28"/>
      <c r="F39247" s="28"/>
    </row>
    <row r="39248" spans="5:6" ht="15" customHeight="1" x14ac:dyDescent="0.2">
      <c r="E39248" s="28"/>
      <c r="F39248" s="28"/>
    </row>
    <row r="39249" spans="5:6" ht="15" customHeight="1" x14ac:dyDescent="0.2">
      <c r="E39249" s="28"/>
      <c r="F39249" s="28"/>
    </row>
    <row r="39250" spans="5:6" ht="15" customHeight="1" x14ac:dyDescent="0.2">
      <c r="E39250" s="28"/>
      <c r="F39250" s="28"/>
    </row>
    <row r="39251" spans="5:6" ht="15" customHeight="1" x14ac:dyDescent="0.2">
      <c r="E39251" s="28"/>
      <c r="F39251" s="28"/>
    </row>
    <row r="39252" spans="5:6" ht="15" customHeight="1" x14ac:dyDescent="0.2">
      <c r="E39252" s="28"/>
      <c r="F39252" s="28"/>
    </row>
    <row r="39253" spans="5:6" ht="15" customHeight="1" x14ac:dyDescent="0.2">
      <c r="E39253" s="28"/>
      <c r="F39253" s="28"/>
    </row>
    <row r="39254" spans="5:6" ht="15" customHeight="1" x14ac:dyDescent="0.2">
      <c r="E39254" s="28"/>
      <c r="F39254" s="28"/>
    </row>
    <row r="39255" spans="5:6" ht="15" customHeight="1" x14ac:dyDescent="0.2">
      <c r="E39255" s="28"/>
      <c r="F39255" s="28"/>
    </row>
    <row r="39256" spans="5:6" ht="15" customHeight="1" x14ac:dyDescent="0.2">
      <c r="E39256" s="28"/>
      <c r="F39256" s="28"/>
    </row>
    <row r="39257" spans="5:6" ht="15" customHeight="1" x14ac:dyDescent="0.2">
      <c r="E39257" s="28"/>
      <c r="F39257" s="28"/>
    </row>
    <row r="39258" spans="5:6" ht="15" customHeight="1" x14ac:dyDescent="0.2">
      <c r="E39258" s="28"/>
      <c r="F39258" s="28"/>
    </row>
    <row r="39259" spans="5:6" ht="15" customHeight="1" x14ac:dyDescent="0.2">
      <c r="E39259" s="28"/>
      <c r="F39259" s="28"/>
    </row>
    <row r="39260" spans="5:6" ht="15" customHeight="1" x14ac:dyDescent="0.2">
      <c r="E39260" s="28"/>
      <c r="F39260" s="28"/>
    </row>
    <row r="39261" spans="5:6" ht="15" customHeight="1" x14ac:dyDescent="0.2">
      <c r="E39261" s="28"/>
      <c r="F39261" s="28"/>
    </row>
    <row r="39262" spans="5:6" ht="15" customHeight="1" x14ac:dyDescent="0.2">
      <c r="E39262" s="28"/>
      <c r="F39262" s="28"/>
    </row>
    <row r="39263" spans="5:6" ht="15" customHeight="1" x14ac:dyDescent="0.2">
      <c r="E39263" s="28"/>
      <c r="F39263" s="28"/>
    </row>
    <row r="39264" spans="5:6" ht="15" customHeight="1" x14ac:dyDescent="0.2">
      <c r="E39264" s="28"/>
      <c r="F39264" s="28"/>
    </row>
    <row r="39265" spans="5:6" ht="15" customHeight="1" x14ac:dyDescent="0.2">
      <c r="E39265" s="28"/>
      <c r="F39265" s="28"/>
    </row>
    <row r="39266" spans="5:6" ht="15" customHeight="1" x14ac:dyDescent="0.2">
      <c r="E39266" s="28"/>
      <c r="F39266" s="28"/>
    </row>
    <row r="39267" spans="5:6" ht="15" customHeight="1" x14ac:dyDescent="0.2">
      <c r="E39267" s="28"/>
      <c r="F39267" s="28"/>
    </row>
    <row r="39268" spans="5:6" ht="15" customHeight="1" x14ac:dyDescent="0.2">
      <c r="E39268" s="28"/>
      <c r="F39268" s="28"/>
    </row>
    <row r="39269" spans="5:6" ht="15" customHeight="1" x14ac:dyDescent="0.2">
      <c r="E39269" s="28"/>
      <c r="F39269" s="28"/>
    </row>
    <row r="39270" spans="5:6" ht="15" customHeight="1" x14ac:dyDescent="0.2">
      <c r="E39270" s="28"/>
      <c r="F39270" s="28"/>
    </row>
    <row r="39271" spans="5:6" ht="15" customHeight="1" x14ac:dyDescent="0.2">
      <c r="E39271" s="28"/>
      <c r="F39271" s="28"/>
    </row>
    <row r="39272" spans="5:6" ht="15" customHeight="1" x14ac:dyDescent="0.2">
      <c r="E39272" s="28"/>
      <c r="F39272" s="28"/>
    </row>
    <row r="39273" spans="5:6" ht="15" customHeight="1" x14ac:dyDescent="0.2">
      <c r="E39273" s="28"/>
      <c r="F39273" s="28"/>
    </row>
    <row r="39274" spans="5:6" ht="15" customHeight="1" x14ac:dyDescent="0.2">
      <c r="E39274" s="28"/>
      <c r="F39274" s="28"/>
    </row>
    <row r="39275" spans="5:6" ht="15" customHeight="1" x14ac:dyDescent="0.2">
      <c r="E39275" s="28"/>
      <c r="F39275" s="28"/>
    </row>
    <row r="39276" spans="5:6" ht="15" customHeight="1" x14ac:dyDescent="0.2">
      <c r="E39276" s="28"/>
      <c r="F39276" s="28"/>
    </row>
    <row r="39277" spans="5:6" ht="15" customHeight="1" x14ac:dyDescent="0.2">
      <c r="E39277" s="28"/>
      <c r="F39277" s="28"/>
    </row>
    <row r="39278" spans="5:6" ht="15" customHeight="1" x14ac:dyDescent="0.2">
      <c r="E39278" s="28"/>
      <c r="F39278" s="28"/>
    </row>
    <row r="39279" spans="5:6" ht="15" customHeight="1" x14ac:dyDescent="0.2">
      <c r="E39279" s="28"/>
      <c r="F39279" s="28"/>
    </row>
    <row r="39280" spans="5:6" ht="15" customHeight="1" x14ac:dyDescent="0.2">
      <c r="E39280" s="28"/>
      <c r="F39280" s="28"/>
    </row>
    <row r="39281" spans="5:6" ht="15" customHeight="1" x14ac:dyDescent="0.2">
      <c r="E39281" s="28"/>
      <c r="F39281" s="28"/>
    </row>
    <row r="39282" spans="5:6" ht="15" customHeight="1" x14ac:dyDescent="0.2">
      <c r="E39282" s="28"/>
      <c r="F39282" s="28"/>
    </row>
    <row r="39283" spans="5:6" ht="15" customHeight="1" x14ac:dyDescent="0.2">
      <c r="E39283" s="28"/>
      <c r="F39283" s="28"/>
    </row>
    <row r="39284" spans="5:6" ht="15" customHeight="1" x14ac:dyDescent="0.2">
      <c r="E39284" s="28"/>
      <c r="F39284" s="28"/>
    </row>
    <row r="39285" spans="5:6" ht="15" customHeight="1" x14ac:dyDescent="0.2">
      <c r="E39285" s="28"/>
      <c r="F39285" s="28"/>
    </row>
    <row r="39286" spans="5:6" ht="15" customHeight="1" x14ac:dyDescent="0.2">
      <c r="E39286" s="28"/>
      <c r="F39286" s="28"/>
    </row>
    <row r="39287" spans="5:6" ht="15" customHeight="1" x14ac:dyDescent="0.2">
      <c r="E39287" s="28"/>
      <c r="F39287" s="28"/>
    </row>
    <row r="39288" spans="5:6" ht="15" customHeight="1" x14ac:dyDescent="0.2">
      <c r="E39288" s="28"/>
      <c r="F39288" s="28"/>
    </row>
    <row r="39289" spans="5:6" ht="15" customHeight="1" x14ac:dyDescent="0.2">
      <c r="E39289" s="28"/>
      <c r="F39289" s="28"/>
    </row>
    <row r="39290" spans="5:6" ht="15" customHeight="1" x14ac:dyDescent="0.2">
      <c r="E39290" s="28"/>
      <c r="F39290" s="28"/>
    </row>
    <row r="39291" spans="5:6" ht="15" customHeight="1" x14ac:dyDescent="0.2">
      <c r="E39291" s="28"/>
      <c r="F39291" s="28"/>
    </row>
    <row r="39292" spans="5:6" ht="15" customHeight="1" x14ac:dyDescent="0.2">
      <c r="E39292" s="28"/>
      <c r="F39292" s="28"/>
    </row>
    <row r="39293" spans="5:6" ht="15" customHeight="1" x14ac:dyDescent="0.2">
      <c r="E39293" s="28"/>
      <c r="F39293" s="28"/>
    </row>
    <row r="39294" spans="5:6" ht="15" customHeight="1" x14ac:dyDescent="0.2">
      <c r="E39294" s="28"/>
      <c r="F39294" s="28"/>
    </row>
    <row r="39295" spans="5:6" ht="15" customHeight="1" x14ac:dyDescent="0.2">
      <c r="E39295" s="28"/>
      <c r="F39295" s="28"/>
    </row>
    <row r="39296" spans="5:6" ht="15" customHeight="1" x14ac:dyDescent="0.2">
      <c r="E39296" s="28"/>
      <c r="F39296" s="28"/>
    </row>
    <row r="39297" spans="5:6" ht="15" customHeight="1" x14ac:dyDescent="0.2">
      <c r="E39297" s="28"/>
      <c r="F39297" s="28"/>
    </row>
    <row r="39298" spans="5:6" ht="15" customHeight="1" x14ac:dyDescent="0.2">
      <c r="E39298" s="28"/>
      <c r="F39298" s="28"/>
    </row>
    <row r="39299" spans="5:6" ht="15" customHeight="1" x14ac:dyDescent="0.2">
      <c r="E39299" s="28"/>
      <c r="F39299" s="28"/>
    </row>
    <row r="39300" spans="5:6" ht="15" customHeight="1" x14ac:dyDescent="0.2">
      <c r="E39300" s="28"/>
      <c r="F39300" s="28"/>
    </row>
    <row r="39301" spans="5:6" ht="15" customHeight="1" x14ac:dyDescent="0.2">
      <c r="E39301" s="28"/>
      <c r="F39301" s="28"/>
    </row>
    <row r="39302" spans="5:6" ht="15" customHeight="1" x14ac:dyDescent="0.2">
      <c r="E39302" s="28"/>
      <c r="F39302" s="28"/>
    </row>
    <row r="39303" spans="5:6" ht="15" customHeight="1" x14ac:dyDescent="0.2">
      <c r="E39303" s="28"/>
      <c r="F39303" s="28"/>
    </row>
    <row r="39304" spans="5:6" ht="15" customHeight="1" x14ac:dyDescent="0.2">
      <c r="E39304" s="28"/>
      <c r="F39304" s="28"/>
    </row>
    <row r="39305" spans="5:6" ht="15" customHeight="1" x14ac:dyDescent="0.2">
      <c r="E39305" s="28"/>
      <c r="F39305" s="28"/>
    </row>
    <row r="39306" spans="5:6" ht="15" customHeight="1" x14ac:dyDescent="0.2">
      <c r="E39306" s="28"/>
      <c r="F39306" s="28"/>
    </row>
    <row r="39307" spans="5:6" ht="15" customHeight="1" x14ac:dyDescent="0.2">
      <c r="E39307" s="28"/>
      <c r="F39307" s="28"/>
    </row>
    <row r="39308" spans="5:6" ht="15" customHeight="1" x14ac:dyDescent="0.2">
      <c r="E39308" s="28"/>
      <c r="F39308" s="28"/>
    </row>
    <row r="39309" spans="5:6" ht="15" customHeight="1" x14ac:dyDescent="0.2">
      <c r="E39309" s="28"/>
      <c r="F39309" s="28"/>
    </row>
    <row r="39310" spans="5:6" ht="15" customHeight="1" x14ac:dyDescent="0.2">
      <c r="E39310" s="28"/>
      <c r="F39310" s="28"/>
    </row>
    <row r="39311" spans="5:6" ht="15" customHeight="1" x14ac:dyDescent="0.2">
      <c r="E39311" s="28"/>
      <c r="F39311" s="28"/>
    </row>
    <row r="39312" spans="5:6" ht="15" customHeight="1" x14ac:dyDescent="0.2">
      <c r="E39312" s="28"/>
      <c r="F39312" s="28"/>
    </row>
    <row r="39313" spans="5:6" ht="15" customHeight="1" x14ac:dyDescent="0.2">
      <c r="E39313" s="28"/>
      <c r="F39313" s="28"/>
    </row>
    <row r="39314" spans="5:6" ht="15" customHeight="1" x14ac:dyDescent="0.2">
      <c r="E39314" s="28"/>
      <c r="F39314" s="28"/>
    </row>
    <row r="39315" spans="5:6" ht="15" customHeight="1" x14ac:dyDescent="0.2">
      <c r="E39315" s="28"/>
      <c r="F39315" s="28"/>
    </row>
    <row r="39316" spans="5:6" ht="15" customHeight="1" x14ac:dyDescent="0.2">
      <c r="E39316" s="28"/>
      <c r="F39316" s="28"/>
    </row>
    <row r="39317" spans="5:6" ht="15" customHeight="1" x14ac:dyDescent="0.2">
      <c r="E39317" s="28"/>
      <c r="F39317" s="28"/>
    </row>
    <row r="39318" spans="5:6" ht="15" customHeight="1" x14ac:dyDescent="0.2">
      <c r="E39318" s="28"/>
      <c r="F39318" s="28"/>
    </row>
    <row r="39319" spans="5:6" ht="15" customHeight="1" x14ac:dyDescent="0.2">
      <c r="E39319" s="28"/>
      <c r="F39319" s="28"/>
    </row>
    <row r="39320" spans="5:6" ht="15" customHeight="1" x14ac:dyDescent="0.2">
      <c r="E39320" s="28"/>
      <c r="F39320" s="28"/>
    </row>
    <row r="39321" spans="5:6" ht="15" customHeight="1" x14ac:dyDescent="0.2">
      <c r="E39321" s="28"/>
      <c r="F39321" s="28"/>
    </row>
    <row r="39322" spans="5:6" ht="15" customHeight="1" x14ac:dyDescent="0.2">
      <c r="E39322" s="28"/>
      <c r="F39322" s="28"/>
    </row>
    <row r="39323" spans="5:6" ht="15" customHeight="1" x14ac:dyDescent="0.2">
      <c r="E39323" s="28"/>
      <c r="F39323" s="28"/>
    </row>
    <row r="39324" spans="5:6" ht="15" customHeight="1" x14ac:dyDescent="0.2">
      <c r="E39324" s="28"/>
      <c r="F39324" s="28"/>
    </row>
    <row r="39325" spans="5:6" ht="15" customHeight="1" x14ac:dyDescent="0.2">
      <c r="E39325" s="28"/>
      <c r="F39325" s="28"/>
    </row>
    <row r="39326" spans="5:6" ht="15" customHeight="1" x14ac:dyDescent="0.2">
      <c r="E39326" s="28"/>
      <c r="F39326" s="28"/>
    </row>
    <row r="39327" spans="5:6" ht="15" customHeight="1" x14ac:dyDescent="0.2">
      <c r="E39327" s="28"/>
      <c r="F39327" s="28"/>
    </row>
    <row r="39328" spans="5:6" ht="15" customHeight="1" x14ac:dyDescent="0.2">
      <c r="E39328" s="28"/>
      <c r="F39328" s="28"/>
    </row>
    <row r="39329" spans="5:6" ht="15" customHeight="1" x14ac:dyDescent="0.2">
      <c r="E39329" s="28"/>
      <c r="F39329" s="28"/>
    </row>
    <row r="39330" spans="5:6" ht="15" customHeight="1" x14ac:dyDescent="0.2">
      <c r="E39330" s="28"/>
      <c r="F39330" s="28"/>
    </row>
    <row r="39331" spans="5:6" ht="15" customHeight="1" x14ac:dyDescent="0.2">
      <c r="E39331" s="28"/>
      <c r="F39331" s="28"/>
    </row>
    <row r="39332" spans="5:6" ht="15" customHeight="1" x14ac:dyDescent="0.2">
      <c r="E39332" s="28"/>
      <c r="F39332" s="28"/>
    </row>
    <row r="39333" spans="5:6" ht="15" customHeight="1" x14ac:dyDescent="0.2">
      <c r="E39333" s="28"/>
      <c r="F39333" s="28"/>
    </row>
    <row r="39334" spans="5:6" ht="15" customHeight="1" x14ac:dyDescent="0.2">
      <c r="E39334" s="28"/>
      <c r="F39334" s="28"/>
    </row>
    <row r="39335" spans="5:6" ht="15" customHeight="1" x14ac:dyDescent="0.2">
      <c r="E39335" s="28"/>
      <c r="F39335" s="28"/>
    </row>
    <row r="39336" spans="5:6" ht="15" customHeight="1" x14ac:dyDescent="0.2">
      <c r="E39336" s="28"/>
      <c r="F39336" s="28"/>
    </row>
    <row r="39337" spans="5:6" ht="15" customHeight="1" x14ac:dyDescent="0.2">
      <c r="E39337" s="28"/>
      <c r="F39337" s="28"/>
    </row>
    <row r="39338" spans="5:6" ht="15" customHeight="1" x14ac:dyDescent="0.2">
      <c r="E39338" s="28"/>
      <c r="F39338" s="28"/>
    </row>
    <row r="39339" spans="5:6" ht="15" customHeight="1" x14ac:dyDescent="0.2">
      <c r="E39339" s="28"/>
      <c r="F39339" s="28"/>
    </row>
    <row r="39340" spans="5:6" ht="15" customHeight="1" x14ac:dyDescent="0.2">
      <c r="E39340" s="28"/>
      <c r="F39340" s="28"/>
    </row>
    <row r="39341" spans="5:6" ht="15" customHeight="1" x14ac:dyDescent="0.2">
      <c r="E39341" s="28"/>
      <c r="F39341" s="28"/>
    </row>
    <row r="39342" spans="5:6" ht="15" customHeight="1" x14ac:dyDescent="0.2">
      <c r="E39342" s="28"/>
      <c r="F39342" s="28"/>
    </row>
    <row r="39343" spans="5:6" ht="15" customHeight="1" x14ac:dyDescent="0.2">
      <c r="E39343" s="28"/>
      <c r="F39343" s="28"/>
    </row>
    <row r="39344" spans="5:6" ht="15" customHeight="1" x14ac:dyDescent="0.2">
      <c r="E39344" s="28"/>
      <c r="F39344" s="28"/>
    </row>
    <row r="39345" spans="5:6" ht="15" customHeight="1" x14ac:dyDescent="0.2">
      <c r="E39345" s="28"/>
      <c r="F39345" s="28"/>
    </row>
    <row r="39346" spans="5:6" ht="15" customHeight="1" x14ac:dyDescent="0.2">
      <c r="E39346" s="28"/>
      <c r="F39346" s="28"/>
    </row>
    <row r="39347" spans="5:6" ht="15" customHeight="1" x14ac:dyDescent="0.2">
      <c r="E39347" s="28"/>
      <c r="F39347" s="28"/>
    </row>
    <row r="39348" spans="5:6" ht="15" customHeight="1" x14ac:dyDescent="0.2">
      <c r="E39348" s="28"/>
      <c r="F39348" s="28"/>
    </row>
    <row r="39349" spans="5:6" ht="15" customHeight="1" x14ac:dyDescent="0.2">
      <c r="E39349" s="28"/>
      <c r="F39349" s="28"/>
    </row>
    <row r="39350" spans="5:6" ht="15" customHeight="1" x14ac:dyDescent="0.2">
      <c r="E39350" s="28"/>
      <c r="F39350" s="28"/>
    </row>
    <row r="39351" spans="5:6" ht="15" customHeight="1" x14ac:dyDescent="0.2">
      <c r="E39351" s="28"/>
      <c r="F39351" s="28"/>
    </row>
    <row r="39352" spans="5:6" ht="15" customHeight="1" x14ac:dyDescent="0.2">
      <c r="E39352" s="28"/>
      <c r="F39352" s="28"/>
    </row>
    <row r="39353" spans="5:6" ht="15" customHeight="1" x14ac:dyDescent="0.2">
      <c r="E39353" s="28"/>
      <c r="F39353" s="28"/>
    </row>
    <row r="39354" spans="5:6" ht="15" customHeight="1" x14ac:dyDescent="0.2">
      <c r="E39354" s="28"/>
      <c r="F39354" s="28"/>
    </row>
    <row r="39355" spans="5:6" ht="15" customHeight="1" x14ac:dyDescent="0.2">
      <c r="E39355" s="28"/>
      <c r="F39355" s="28"/>
    </row>
    <row r="39356" spans="5:6" ht="15" customHeight="1" x14ac:dyDescent="0.2">
      <c r="E39356" s="28"/>
      <c r="F39356" s="28"/>
    </row>
    <row r="39357" spans="5:6" ht="15" customHeight="1" x14ac:dyDescent="0.2">
      <c r="E39357" s="28"/>
      <c r="F39357" s="28"/>
    </row>
    <row r="39358" spans="5:6" ht="15" customHeight="1" x14ac:dyDescent="0.2">
      <c r="E39358" s="28"/>
      <c r="F39358" s="28"/>
    </row>
    <row r="39359" spans="5:6" ht="15" customHeight="1" x14ac:dyDescent="0.2">
      <c r="E39359" s="28"/>
      <c r="F39359" s="28"/>
    </row>
    <row r="39360" spans="5:6" ht="15" customHeight="1" x14ac:dyDescent="0.2">
      <c r="E39360" s="28"/>
      <c r="F39360" s="28"/>
    </row>
    <row r="39361" spans="5:6" ht="15" customHeight="1" x14ac:dyDescent="0.2">
      <c r="E39361" s="28"/>
      <c r="F39361" s="28"/>
    </row>
    <row r="39362" spans="5:6" ht="15" customHeight="1" x14ac:dyDescent="0.2">
      <c r="E39362" s="28"/>
      <c r="F39362" s="28"/>
    </row>
    <row r="39363" spans="5:6" ht="15" customHeight="1" x14ac:dyDescent="0.2">
      <c r="E39363" s="28"/>
      <c r="F39363" s="28"/>
    </row>
    <row r="39364" spans="5:6" ht="15" customHeight="1" x14ac:dyDescent="0.2">
      <c r="E39364" s="28"/>
      <c r="F39364" s="28"/>
    </row>
    <row r="39365" spans="5:6" ht="15" customHeight="1" x14ac:dyDescent="0.2">
      <c r="E39365" s="28"/>
      <c r="F39365" s="28"/>
    </row>
    <row r="39366" spans="5:6" ht="15" customHeight="1" x14ac:dyDescent="0.2">
      <c r="E39366" s="28"/>
      <c r="F39366" s="28"/>
    </row>
    <row r="39367" spans="5:6" ht="15" customHeight="1" x14ac:dyDescent="0.2">
      <c r="E39367" s="28"/>
      <c r="F39367" s="28"/>
    </row>
    <row r="39368" spans="5:6" ht="15" customHeight="1" x14ac:dyDescent="0.2">
      <c r="E39368" s="28"/>
      <c r="F39368" s="28"/>
    </row>
    <row r="39369" spans="5:6" ht="15" customHeight="1" x14ac:dyDescent="0.2">
      <c r="E39369" s="28"/>
      <c r="F39369" s="28"/>
    </row>
    <row r="39370" spans="5:6" ht="15" customHeight="1" x14ac:dyDescent="0.2">
      <c r="E39370" s="28"/>
      <c r="F39370" s="28"/>
    </row>
    <row r="39371" spans="5:6" ht="15" customHeight="1" x14ac:dyDescent="0.2">
      <c r="E39371" s="28"/>
      <c r="F39371" s="28"/>
    </row>
    <row r="39372" spans="5:6" ht="15" customHeight="1" x14ac:dyDescent="0.2">
      <c r="E39372" s="28"/>
      <c r="F39372" s="28"/>
    </row>
    <row r="39373" spans="5:6" ht="15" customHeight="1" x14ac:dyDescent="0.2">
      <c r="E39373" s="28"/>
      <c r="F39373" s="28"/>
    </row>
    <row r="39374" spans="5:6" ht="15" customHeight="1" x14ac:dyDescent="0.2">
      <c r="E39374" s="28"/>
      <c r="F39374" s="28"/>
    </row>
    <row r="39375" spans="5:6" ht="15" customHeight="1" x14ac:dyDescent="0.2">
      <c r="E39375" s="28"/>
      <c r="F39375" s="28"/>
    </row>
    <row r="39376" spans="5:6" ht="15" customHeight="1" x14ac:dyDescent="0.2">
      <c r="E39376" s="28"/>
      <c r="F39376" s="28"/>
    </row>
    <row r="39377" spans="5:6" ht="15" customHeight="1" x14ac:dyDescent="0.2">
      <c r="E39377" s="28"/>
      <c r="F39377" s="28"/>
    </row>
    <row r="39378" spans="5:6" ht="15" customHeight="1" x14ac:dyDescent="0.2">
      <c r="E39378" s="28"/>
      <c r="F39378" s="28"/>
    </row>
    <row r="39379" spans="5:6" ht="15" customHeight="1" x14ac:dyDescent="0.2">
      <c r="E39379" s="28"/>
      <c r="F39379" s="28"/>
    </row>
    <row r="39380" spans="5:6" ht="15" customHeight="1" x14ac:dyDescent="0.2">
      <c r="E39380" s="28"/>
      <c r="F39380" s="28"/>
    </row>
    <row r="39381" spans="5:6" ht="15" customHeight="1" x14ac:dyDescent="0.2">
      <c r="E39381" s="28"/>
      <c r="F39381" s="28"/>
    </row>
    <row r="39382" spans="5:6" ht="15" customHeight="1" x14ac:dyDescent="0.2">
      <c r="E39382" s="28"/>
      <c r="F39382" s="28"/>
    </row>
    <row r="39383" spans="5:6" ht="15" customHeight="1" x14ac:dyDescent="0.2">
      <c r="E39383" s="28"/>
      <c r="F39383" s="28"/>
    </row>
    <row r="39384" spans="5:6" ht="15" customHeight="1" x14ac:dyDescent="0.2">
      <c r="E39384" s="28"/>
      <c r="F39384" s="28"/>
    </row>
    <row r="39385" spans="5:6" ht="15" customHeight="1" x14ac:dyDescent="0.2">
      <c r="E39385" s="28"/>
      <c r="F39385" s="28"/>
    </row>
    <row r="39386" spans="5:6" ht="15" customHeight="1" x14ac:dyDescent="0.2">
      <c r="E39386" s="28"/>
      <c r="F39386" s="28"/>
    </row>
    <row r="39387" spans="5:6" ht="15" customHeight="1" x14ac:dyDescent="0.2">
      <c r="E39387" s="28"/>
      <c r="F39387" s="28"/>
    </row>
    <row r="39388" spans="5:6" ht="15" customHeight="1" x14ac:dyDescent="0.2">
      <c r="E39388" s="28"/>
      <c r="F39388" s="28"/>
    </row>
    <row r="39389" spans="5:6" ht="15" customHeight="1" x14ac:dyDescent="0.2">
      <c r="E39389" s="28"/>
      <c r="F39389" s="28"/>
    </row>
    <row r="39390" spans="5:6" ht="15" customHeight="1" x14ac:dyDescent="0.2">
      <c r="E39390" s="28"/>
      <c r="F39390" s="28"/>
    </row>
    <row r="39391" spans="5:6" ht="15" customHeight="1" x14ac:dyDescent="0.2">
      <c r="E39391" s="28"/>
      <c r="F39391" s="28"/>
    </row>
    <row r="39392" spans="5:6" ht="15" customHeight="1" x14ac:dyDescent="0.2">
      <c r="E39392" s="28"/>
      <c r="F39392" s="28"/>
    </row>
    <row r="39393" spans="5:6" ht="15" customHeight="1" x14ac:dyDescent="0.2">
      <c r="E39393" s="28"/>
      <c r="F39393" s="28"/>
    </row>
    <row r="39394" spans="5:6" ht="15" customHeight="1" x14ac:dyDescent="0.2">
      <c r="E39394" s="28"/>
      <c r="F39394" s="28"/>
    </row>
    <row r="39395" spans="5:6" ht="15" customHeight="1" x14ac:dyDescent="0.2">
      <c r="E39395" s="28"/>
      <c r="F39395" s="28"/>
    </row>
    <row r="39396" spans="5:6" ht="15" customHeight="1" x14ac:dyDescent="0.2">
      <c r="E39396" s="28"/>
      <c r="F39396" s="28"/>
    </row>
    <row r="39397" spans="5:6" ht="15" customHeight="1" x14ac:dyDescent="0.2">
      <c r="E39397" s="28"/>
      <c r="F39397" s="28"/>
    </row>
    <row r="39398" spans="5:6" ht="15" customHeight="1" x14ac:dyDescent="0.2">
      <c r="E39398" s="28"/>
      <c r="F39398" s="28"/>
    </row>
    <row r="39399" spans="5:6" ht="15" customHeight="1" x14ac:dyDescent="0.2">
      <c r="E39399" s="28"/>
      <c r="F39399" s="28"/>
    </row>
    <row r="39400" spans="5:6" ht="15" customHeight="1" x14ac:dyDescent="0.2">
      <c r="E39400" s="28"/>
      <c r="F39400" s="28"/>
    </row>
    <row r="39401" spans="5:6" ht="15" customHeight="1" x14ac:dyDescent="0.2">
      <c r="E39401" s="28"/>
      <c r="F39401" s="28"/>
    </row>
    <row r="39402" spans="5:6" ht="15" customHeight="1" x14ac:dyDescent="0.2">
      <c r="E39402" s="28"/>
      <c r="F39402" s="28"/>
    </row>
    <row r="39403" spans="5:6" ht="15" customHeight="1" x14ac:dyDescent="0.2">
      <c r="E39403" s="28"/>
      <c r="F39403" s="28"/>
    </row>
    <row r="39404" spans="5:6" ht="15" customHeight="1" x14ac:dyDescent="0.2">
      <c r="E39404" s="28"/>
      <c r="F39404" s="28"/>
    </row>
    <row r="39405" spans="5:6" ht="15" customHeight="1" x14ac:dyDescent="0.2">
      <c r="E39405" s="28"/>
      <c r="F39405" s="28"/>
    </row>
    <row r="39406" spans="5:6" ht="15" customHeight="1" x14ac:dyDescent="0.2">
      <c r="E39406" s="28"/>
      <c r="F39406" s="28"/>
    </row>
    <row r="39407" spans="5:6" ht="15" customHeight="1" x14ac:dyDescent="0.2">
      <c r="E39407" s="28"/>
      <c r="F39407" s="28"/>
    </row>
    <row r="39408" spans="5:6" ht="15" customHeight="1" x14ac:dyDescent="0.2">
      <c r="E39408" s="28"/>
      <c r="F39408" s="28"/>
    </row>
    <row r="39409" spans="5:6" ht="15" customHeight="1" x14ac:dyDescent="0.2">
      <c r="E39409" s="28"/>
      <c r="F39409" s="28"/>
    </row>
    <row r="39410" spans="5:6" ht="15" customHeight="1" x14ac:dyDescent="0.2">
      <c r="E39410" s="28"/>
      <c r="F39410" s="28"/>
    </row>
    <row r="39411" spans="5:6" ht="15" customHeight="1" x14ac:dyDescent="0.2">
      <c r="E39411" s="28"/>
      <c r="F39411" s="28"/>
    </row>
    <row r="39412" spans="5:6" ht="15" customHeight="1" x14ac:dyDescent="0.2">
      <c r="E39412" s="28"/>
      <c r="F39412" s="28"/>
    </row>
    <row r="39413" spans="5:6" ht="15" customHeight="1" x14ac:dyDescent="0.2">
      <c r="E39413" s="28"/>
      <c r="F39413" s="28"/>
    </row>
    <row r="39414" spans="5:6" ht="15" customHeight="1" x14ac:dyDescent="0.2">
      <c r="E39414" s="28"/>
      <c r="F39414" s="28"/>
    </row>
    <row r="39415" spans="5:6" ht="15" customHeight="1" x14ac:dyDescent="0.2">
      <c r="E39415" s="28"/>
      <c r="F39415" s="28"/>
    </row>
    <row r="39416" spans="5:6" ht="15" customHeight="1" x14ac:dyDescent="0.2">
      <c r="E39416" s="28"/>
      <c r="F39416" s="28"/>
    </row>
    <row r="39417" spans="5:6" ht="15" customHeight="1" x14ac:dyDescent="0.2">
      <c r="E39417" s="28"/>
      <c r="F39417" s="28"/>
    </row>
    <row r="39418" spans="5:6" ht="15" customHeight="1" x14ac:dyDescent="0.2">
      <c r="E39418" s="28"/>
      <c r="F39418" s="28"/>
    </row>
    <row r="39419" spans="5:6" ht="15" customHeight="1" x14ac:dyDescent="0.2">
      <c r="E39419" s="28"/>
      <c r="F39419" s="28"/>
    </row>
    <row r="39420" spans="5:6" ht="15" customHeight="1" x14ac:dyDescent="0.2">
      <c r="E39420" s="28"/>
      <c r="F39420" s="28"/>
    </row>
    <row r="39421" spans="5:6" ht="15" customHeight="1" x14ac:dyDescent="0.2">
      <c r="E39421" s="28"/>
      <c r="F39421" s="28"/>
    </row>
    <row r="39422" spans="5:6" ht="15" customHeight="1" x14ac:dyDescent="0.2">
      <c r="E39422" s="28"/>
      <c r="F39422" s="28"/>
    </row>
    <row r="39423" spans="5:6" ht="15" customHeight="1" x14ac:dyDescent="0.2">
      <c r="E39423" s="28"/>
      <c r="F39423" s="28"/>
    </row>
    <row r="39424" spans="5:6" ht="15" customHeight="1" x14ac:dyDescent="0.2">
      <c r="E39424" s="28"/>
      <c r="F39424" s="28"/>
    </row>
    <row r="39425" spans="5:6" ht="15" customHeight="1" x14ac:dyDescent="0.2">
      <c r="E39425" s="28"/>
      <c r="F39425" s="28"/>
    </row>
    <row r="39426" spans="5:6" ht="15" customHeight="1" x14ac:dyDescent="0.2">
      <c r="E39426" s="28"/>
      <c r="F39426" s="28"/>
    </row>
    <row r="39427" spans="5:6" ht="15" customHeight="1" x14ac:dyDescent="0.2">
      <c r="E39427" s="28"/>
      <c r="F39427" s="28"/>
    </row>
    <row r="39428" spans="5:6" ht="15" customHeight="1" x14ac:dyDescent="0.2">
      <c r="E39428" s="28"/>
      <c r="F39428" s="28"/>
    </row>
    <row r="39429" spans="5:6" ht="15" customHeight="1" x14ac:dyDescent="0.2">
      <c r="E39429" s="28"/>
      <c r="F39429" s="28"/>
    </row>
    <row r="39430" spans="5:6" ht="15" customHeight="1" x14ac:dyDescent="0.2">
      <c r="E39430" s="28"/>
      <c r="F39430" s="28"/>
    </row>
    <row r="39431" spans="5:6" ht="15" customHeight="1" x14ac:dyDescent="0.2">
      <c r="E39431" s="28"/>
      <c r="F39431" s="28"/>
    </row>
    <row r="39432" spans="5:6" ht="15" customHeight="1" x14ac:dyDescent="0.2">
      <c r="E39432" s="28"/>
      <c r="F39432" s="28"/>
    </row>
    <row r="39433" spans="5:6" ht="15" customHeight="1" x14ac:dyDescent="0.2">
      <c r="E39433" s="28"/>
      <c r="F39433" s="28"/>
    </row>
    <row r="39434" spans="5:6" ht="15" customHeight="1" x14ac:dyDescent="0.2">
      <c r="E39434" s="28"/>
      <c r="F39434" s="28"/>
    </row>
    <row r="39435" spans="5:6" ht="15" customHeight="1" x14ac:dyDescent="0.2">
      <c r="E39435" s="28"/>
      <c r="F39435" s="28"/>
    </row>
    <row r="39436" spans="5:6" ht="15" customHeight="1" x14ac:dyDescent="0.2">
      <c r="E39436" s="28"/>
      <c r="F39436" s="28"/>
    </row>
    <row r="39437" spans="5:6" ht="15" customHeight="1" x14ac:dyDescent="0.2">
      <c r="E39437" s="28"/>
      <c r="F39437" s="28"/>
    </row>
    <row r="39438" spans="5:6" ht="15" customHeight="1" x14ac:dyDescent="0.2">
      <c r="E39438" s="28"/>
      <c r="F39438" s="28"/>
    </row>
    <row r="39439" spans="5:6" ht="15" customHeight="1" x14ac:dyDescent="0.2">
      <c r="E39439" s="28"/>
      <c r="F39439" s="28"/>
    </row>
    <row r="39440" spans="5:6" ht="15" customHeight="1" x14ac:dyDescent="0.2">
      <c r="E39440" s="28"/>
      <c r="F39440" s="28"/>
    </row>
    <row r="39441" spans="5:6" ht="15" customHeight="1" x14ac:dyDescent="0.2">
      <c r="E39441" s="28"/>
      <c r="F39441" s="28"/>
    </row>
    <row r="39442" spans="5:6" ht="15" customHeight="1" x14ac:dyDescent="0.2">
      <c r="E39442" s="28"/>
      <c r="F39442" s="28"/>
    </row>
    <row r="39443" spans="5:6" ht="15" customHeight="1" x14ac:dyDescent="0.2">
      <c r="E39443" s="28"/>
      <c r="F39443" s="28"/>
    </row>
    <row r="39444" spans="5:6" ht="15" customHeight="1" x14ac:dyDescent="0.2">
      <c r="E39444" s="28"/>
      <c r="F39444" s="28"/>
    </row>
    <row r="39445" spans="5:6" ht="15" customHeight="1" x14ac:dyDescent="0.2">
      <c r="E39445" s="28"/>
      <c r="F39445" s="28"/>
    </row>
    <row r="39446" spans="5:6" ht="15" customHeight="1" x14ac:dyDescent="0.2">
      <c r="E39446" s="28"/>
      <c r="F39446" s="28"/>
    </row>
    <row r="39447" spans="5:6" ht="15" customHeight="1" x14ac:dyDescent="0.2">
      <c r="E39447" s="28"/>
      <c r="F39447" s="28"/>
    </row>
    <row r="39448" spans="5:6" ht="15" customHeight="1" x14ac:dyDescent="0.2">
      <c r="E39448" s="28"/>
      <c r="F39448" s="28"/>
    </row>
    <row r="39449" spans="5:6" ht="15" customHeight="1" x14ac:dyDescent="0.2">
      <c r="E39449" s="28"/>
      <c r="F39449" s="28"/>
    </row>
    <row r="39450" spans="5:6" ht="15" customHeight="1" x14ac:dyDescent="0.2">
      <c r="E39450" s="28"/>
      <c r="F39450" s="28"/>
    </row>
    <row r="39451" spans="5:6" ht="15" customHeight="1" x14ac:dyDescent="0.2">
      <c r="E39451" s="28"/>
      <c r="F39451" s="28"/>
    </row>
    <row r="39452" spans="5:6" ht="15" customHeight="1" x14ac:dyDescent="0.2">
      <c r="E39452" s="28"/>
      <c r="F39452" s="28"/>
    </row>
    <row r="39453" spans="5:6" ht="15" customHeight="1" x14ac:dyDescent="0.2">
      <c r="E39453" s="28"/>
      <c r="F39453" s="28"/>
    </row>
    <row r="39454" spans="5:6" ht="15" customHeight="1" x14ac:dyDescent="0.2">
      <c r="E39454" s="28"/>
      <c r="F39454" s="28"/>
    </row>
    <row r="39455" spans="5:6" ht="15" customHeight="1" x14ac:dyDescent="0.2">
      <c r="E39455" s="28"/>
      <c r="F39455" s="28"/>
    </row>
    <row r="39456" spans="5:6" ht="15" customHeight="1" x14ac:dyDescent="0.2">
      <c r="E39456" s="28"/>
      <c r="F39456" s="28"/>
    </row>
    <row r="39457" spans="5:6" ht="15" customHeight="1" x14ac:dyDescent="0.2">
      <c r="E39457" s="28"/>
      <c r="F39457" s="28"/>
    </row>
    <row r="39458" spans="5:6" ht="15" customHeight="1" x14ac:dyDescent="0.2">
      <c r="E39458" s="28"/>
      <c r="F39458" s="28"/>
    </row>
    <row r="39459" spans="5:6" ht="15" customHeight="1" x14ac:dyDescent="0.2">
      <c r="E39459" s="28"/>
      <c r="F39459" s="28"/>
    </row>
    <row r="39460" spans="5:6" ht="15" customHeight="1" x14ac:dyDescent="0.2">
      <c r="E39460" s="28"/>
      <c r="F39460" s="28"/>
    </row>
    <row r="39461" spans="5:6" ht="15" customHeight="1" x14ac:dyDescent="0.2">
      <c r="E39461" s="28"/>
      <c r="F39461" s="28"/>
    </row>
    <row r="39462" spans="5:6" ht="15" customHeight="1" x14ac:dyDescent="0.2">
      <c r="E39462" s="28"/>
      <c r="F39462" s="28"/>
    </row>
    <row r="39463" spans="5:6" ht="15" customHeight="1" x14ac:dyDescent="0.2">
      <c r="E39463" s="28"/>
      <c r="F39463" s="28"/>
    </row>
    <row r="39464" spans="5:6" ht="15" customHeight="1" x14ac:dyDescent="0.2">
      <c r="E39464" s="28"/>
      <c r="F39464" s="28"/>
    </row>
    <row r="39465" spans="5:6" ht="15" customHeight="1" x14ac:dyDescent="0.2">
      <c r="E39465" s="28"/>
      <c r="F39465" s="28"/>
    </row>
    <row r="39466" spans="5:6" ht="15" customHeight="1" x14ac:dyDescent="0.2">
      <c r="E39466" s="28"/>
      <c r="F39466" s="28"/>
    </row>
    <row r="39467" spans="5:6" ht="15" customHeight="1" x14ac:dyDescent="0.2">
      <c r="E39467" s="28"/>
      <c r="F39467" s="28"/>
    </row>
    <row r="39468" spans="5:6" ht="15" customHeight="1" x14ac:dyDescent="0.2">
      <c r="E39468" s="28"/>
      <c r="F39468" s="28"/>
    </row>
    <row r="39469" spans="5:6" ht="15" customHeight="1" x14ac:dyDescent="0.2">
      <c r="E39469" s="28"/>
      <c r="F39469" s="28"/>
    </row>
    <row r="39470" spans="5:6" ht="15" customHeight="1" x14ac:dyDescent="0.2">
      <c r="E39470" s="28"/>
      <c r="F39470" s="28"/>
    </row>
    <row r="39471" spans="5:6" ht="15" customHeight="1" x14ac:dyDescent="0.2">
      <c r="E39471" s="28"/>
      <c r="F39471" s="28"/>
    </row>
    <row r="39472" spans="5:6" ht="15" customHeight="1" x14ac:dyDescent="0.2">
      <c r="E39472" s="28"/>
      <c r="F39472" s="28"/>
    </row>
    <row r="39473" spans="5:6" ht="15" customHeight="1" x14ac:dyDescent="0.2">
      <c r="E39473" s="28"/>
      <c r="F39473" s="28"/>
    </row>
    <row r="39474" spans="5:6" ht="15" customHeight="1" x14ac:dyDescent="0.2">
      <c r="E39474" s="28"/>
      <c r="F39474" s="28"/>
    </row>
    <row r="39475" spans="5:6" ht="15" customHeight="1" x14ac:dyDescent="0.2">
      <c r="E39475" s="28"/>
      <c r="F39475" s="28"/>
    </row>
    <row r="39476" spans="5:6" ht="15" customHeight="1" x14ac:dyDescent="0.2">
      <c r="E39476" s="28"/>
      <c r="F39476" s="28"/>
    </row>
    <row r="39477" spans="5:6" ht="15" customHeight="1" x14ac:dyDescent="0.2">
      <c r="E39477" s="28"/>
      <c r="F39477" s="28"/>
    </row>
    <row r="39478" spans="5:6" ht="15" customHeight="1" x14ac:dyDescent="0.2">
      <c r="E39478" s="28"/>
      <c r="F39478" s="28"/>
    </row>
    <row r="39479" spans="5:6" ht="15" customHeight="1" x14ac:dyDescent="0.2">
      <c r="E39479" s="28"/>
      <c r="F39479" s="28"/>
    </row>
    <row r="39480" spans="5:6" ht="15" customHeight="1" x14ac:dyDescent="0.2">
      <c r="E39480" s="28"/>
      <c r="F39480" s="28"/>
    </row>
    <row r="39481" spans="5:6" ht="15" customHeight="1" x14ac:dyDescent="0.2">
      <c r="E39481" s="28"/>
      <c r="F39481" s="28"/>
    </row>
    <row r="39482" spans="5:6" ht="15" customHeight="1" x14ac:dyDescent="0.2">
      <c r="E39482" s="28"/>
      <c r="F39482" s="28"/>
    </row>
    <row r="39483" spans="5:6" ht="15" customHeight="1" x14ac:dyDescent="0.2">
      <c r="E39483" s="28"/>
      <c r="F39483" s="28"/>
    </row>
    <row r="39484" spans="5:6" ht="15" customHeight="1" x14ac:dyDescent="0.2">
      <c r="E39484" s="28"/>
      <c r="F39484" s="28"/>
    </row>
    <row r="39485" spans="5:6" ht="15" customHeight="1" x14ac:dyDescent="0.2">
      <c r="E39485" s="28"/>
      <c r="F39485" s="28"/>
    </row>
    <row r="39486" spans="5:6" ht="15" customHeight="1" x14ac:dyDescent="0.2">
      <c r="E39486" s="28"/>
      <c r="F39486" s="28"/>
    </row>
    <row r="39487" spans="5:6" ht="15" customHeight="1" x14ac:dyDescent="0.2">
      <c r="E39487" s="28"/>
      <c r="F39487" s="28"/>
    </row>
    <row r="39488" spans="5:6" ht="15" customHeight="1" x14ac:dyDescent="0.2">
      <c r="E39488" s="28"/>
      <c r="F39488" s="28"/>
    </row>
    <row r="39489" spans="5:6" ht="15" customHeight="1" x14ac:dyDescent="0.2">
      <c r="E39489" s="28"/>
      <c r="F39489" s="28"/>
    </row>
    <row r="39490" spans="5:6" ht="15" customHeight="1" x14ac:dyDescent="0.2">
      <c r="E39490" s="28"/>
      <c r="F39490" s="28"/>
    </row>
    <row r="39491" spans="5:6" ht="15" customHeight="1" x14ac:dyDescent="0.2">
      <c r="E39491" s="28"/>
      <c r="F39491" s="28"/>
    </row>
    <row r="39492" spans="5:6" ht="15" customHeight="1" x14ac:dyDescent="0.2">
      <c r="E39492" s="28"/>
      <c r="F39492" s="28"/>
    </row>
    <row r="39493" spans="5:6" ht="15" customHeight="1" x14ac:dyDescent="0.2">
      <c r="E39493" s="28"/>
      <c r="F39493" s="28"/>
    </row>
    <row r="39494" spans="5:6" ht="15" customHeight="1" x14ac:dyDescent="0.2">
      <c r="E39494" s="28"/>
      <c r="F39494" s="28"/>
    </row>
    <row r="39495" spans="5:6" ht="15" customHeight="1" x14ac:dyDescent="0.2">
      <c r="E39495" s="28"/>
      <c r="F39495" s="28"/>
    </row>
    <row r="39496" spans="5:6" ht="15" customHeight="1" x14ac:dyDescent="0.2">
      <c r="E39496" s="28"/>
      <c r="F39496" s="28"/>
    </row>
    <row r="39497" spans="5:6" ht="15" customHeight="1" x14ac:dyDescent="0.2">
      <c r="E39497" s="28"/>
      <c r="F39497" s="28"/>
    </row>
    <row r="39498" spans="5:6" ht="15" customHeight="1" x14ac:dyDescent="0.2">
      <c r="E39498" s="28"/>
      <c r="F39498" s="28"/>
    </row>
    <row r="39499" spans="5:6" ht="15" customHeight="1" x14ac:dyDescent="0.2">
      <c r="E39499" s="28"/>
      <c r="F39499" s="28"/>
    </row>
    <row r="39500" spans="5:6" ht="15" customHeight="1" x14ac:dyDescent="0.2">
      <c r="E39500" s="28"/>
      <c r="F39500" s="28"/>
    </row>
    <row r="39501" spans="5:6" ht="15" customHeight="1" x14ac:dyDescent="0.2">
      <c r="E39501" s="28"/>
      <c r="F39501" s="28"/>
    </row>
    <row r="39502" spans="5:6" ht="15" customHeight="1" x14ac:dyDescent="0.2">
      <c r="E39502" s="28"/>
      <c r="F39502" s="28"/>
    </row>
    <row r="39503" spans="5:6" ht="15" customHeight="1" x14ac:dyDescent="0.2">
      <c r="E39503" s="28"/>
      <c r="F39503" s="28"/>
    </row>
    <row r="39504" spans="5:6" ht="15" customHeight="1" x14ac:dyDescent="0.2">
      <c r="E39504" s="28"/>
      <c r="F39504" s="28"/>
    </row>
    <row r="39505" spans="5:6" ht="15" customHeight="1" x14ac:dyDescent="0.2">
      <c r="E39505" s="28"/>
      <c r="F39505" s="28"/>
    </row>
    <row r="39506" spans="5:6" ht="15" customHeight="1" x14ac:dyDescent="0.2">
      <c r="E39506" s="28"/>
      <c r="F39506" s="28"/>
    </row>
    <row r="39507" spans="5:6" ht="15" customHeight="1" x14ac:dyDescent="0.2">
      <c r="E39507" s="28"/>
      <c r="F39507" s="28"/>
    </row>
    <row r="39508" spans="5:6" ht="15" customHeight="1" x14ac:dyDescent="0.2">
      <c r="E39508" s="28"/>
      <c r="F39508" s="28"/>
    </row>
    <row r="39509" spans="5:6" ht="15" customHeight="1" x14ac:dyDescent="0.2">
      <c r="E39509" s="28"/>
      <c r="F39509" s="28"/>
    </row>
    <row r="39510" spans="5:6" ht="15" customHeight="1" x14ac:dyDescent="0.2">
      <c r="E39510" s="28"/>
      <c r="F39510" s="28"/>
    </row>
    <row r="39511" spans="5:6" ht="15" customHeight="1" x14ac:dyDescent="0.2">
      <c r="E39511" s="28"/>
      <c r="F39511" s="28"/>
    </row>
    <row r="39512" spans="5:6" ht="15" customHeight="1" x14ac:dyDescent="0.2">
      <c r="E39512" s="28"/>
      <c r="F39512" s="28"/>
    </row>
    <row r="39513" spans="5:6" ht="15" customHeight="1" x14ac:dyDescent="0.2">
      <c r="E39513" s="28"/>
      <c r="F39513" s="28"/>
    </row>
    <row r="39514" spans="5:6" ht="15" customHeight="1" x14ac:dyDescent="0.2">
      <c r="E39514" s="28"/>
      <c r="F39514" s="28"/>
    </row>
    <row r="39515" spans="5:6" ht="15" customHeight="1" x14ac:dyDescent="0.2">
      <c r="E39515" s="28"/>
      <c r="F39515" s="28"/>
    </row>
    <row r="39516" spans="5:6" ht="15" customHeight="1" x14ac:dyDescent="0.2">
      <c r="E39516" s="28"/>
      <c r="F39516" s="28"/>
    </row>
    <row r="39517" spans="5:6" ht="15" customHeight="1" x14ac:dyDescent="0.2">
      <c r="E39517" s="28"/>
      <c r="F39517" s="28"/>
    </row>
    <row r="39518" spans="5:6" ht="15" customHeight="1" x14ac:dyDescent="0.2">
      <c r="E39518" s="28"/>
      <c r="F39518" s="28"/>
    </row>
    <row r="39519" spans="5:6" ht="15" customHeight="1" x14ac:dyDescent="0.2">
      <c r="E39519" s="28"/>
      <c r="F39519" s="28"/>
    </row>
    <row r="39520" spans="5:6" ht="15" customHeight="1" x14ac:dyDescent="0.2">
      <c r="E39520" s="28"/>
      <c r="F39520" s="28"/>
    </row>
    <row r="39521" spans="5:6" ht="15" customHeight="1" x14ac:dyDescent="0.2">
      <c r="E39521" s="28"/>
      <c r="F39521" s="28"/>
    </row>
    <row r="39522" spans="5:6" ht="15" customHeight="1" x14ac:dyDescent="0.2">
      <c r="E39522" s="28"/>
      <c r="F39522" s="28"/>
    </row>
    <row r="39523" spans="5:6" ht="15" customHeight="1" x14ac:dyDescent="0.2">
      <c r="E39523" s="28"/>
      <c r="F39523" s="28"/>
    </row>
    <row r="39524" spans="5:6" ht="15" customHeight="1" x14ac:dyDescent="0.2">
      <c r="E39524" s="28"/>
      <c r="F39524" s="28"/>
    </row>
    <row r="39525" spans="5:6" ht="15" customHeight="1" x14ac:dyDescent="0.2">
      <c r="E39525" s="28"/>
      <c r="F39525" s="28"/>
    </row>
    <row r="39526" spans="5:6" ht="15" customHeight="1" x14ac:dyDescent="0.2">
      <c r="E39526" s="28"/>
      <c r="F39526" s="28"/>
    </row>
    <row r="39527" spans="5:6" ht="15" customHeight="1" x14ac:dyDescent="0.2">
      <c r="E39527" s="28"/>
      <c r="F39527" s="28"/>
    </row>
    <row r="39528" spans="5:6" ht="15" customHeight="1" x14ac:dyDescent="0.2">
      <c r="E39528" s="28"/>
      <c r="F39528" s="28"/>
    </row>
    <row r="39529" spans="5:6" ht="15" customHeight="1" x14ac:dyDescent="0.2">
      <c r="E39529" s="28"/>
      <c r="F39529" s="28"/>
    </row>
    <row r="39530" spans="5:6" ht="15" customHeight="1" x14ac:dyDescent="0.2">
      <c r="E39530" s="28"/>
      <c r="F39530" s="28"/>
    </row>
    <row r="39531" spans="5:6" ht="15" customHeight="1" x14ac:dyDescent="0.2">
      <c r="E39531" s="28"/>
      <c r="F39531" s="28"/>
    </row>
    <row r="39532" spans="5:6" ht="15" customHeight="1" x14ac:dyDescent="0.2">
      <c r="E39532" s="28"/>
      <c r="F39532" s="28"/>
    </row>
    <row r="39533" spans="5:6" ht="15" customHeight="1" x14ac:dyDescent="0.2">
      <c r="E39533" s="28"/>
      <c r="F39533" s="28"/>
    </row>
    <row r="39534" spans="5:6" ht="15" customHeight="1" x14ac:dyDescent="0.2">
      <c r="E39534" s="28"/>
      <c r="F39534" s="28"/>
    </row>
    <row r="39535" spans="5:6" ht="15" customHeight="1" x14ac:dyDescent="0.2">
      <c r="E39535" s="28"/>
      <c r="F39535" s="28"/>
    </row>
    <row r="39536" spans="5:6" ht="15" customHeight="1" x14ac:dyDescent="0.2">
      <c r="E39536" s="28"/>
      <c r="F39536" s="28"/>
    </row>
    <row r="39537" spans="5:6" ht="15" customHeight="1" x14ac:dyDescent="0.2">
      <c r="E39537" s="28"/>
      <c r="F39537" s="28"/>
    </row>
    <row r="39538" spans="5:6" ht="15" customHeight="1" x14ac:dyDescent="0.2">
      <c r="E39538" s="28"/>
      <c r="F39538" s="28"/>
    </row>
    <row r="39539" spans="5:6" ht="15" customHeight="1" x14ac:dyDescent="0.2">
      <c r="E39539" s="28"/>
      <c r="F39539" s="28"/>
    </row>
    <row r="39540" spans="5:6" ht="15" customHeight="1" x14ac:dyDescent="0.2">
      <c r="E39540" s="28"/>
      <c r="F39540" s="28"/>
    </row>
    <row r="39541" spans="5:6" ht="15" customHeight="1" x14ac:dyDescent="0.2">
      <c r="E39541" s="28"/>
      <c r="F39541" s="28"/>
    </row>
    <row r="39542" spans="5:6" ht="15" customHeight="1" x14ac:dyDescent="0.2">
      <c r="E39542" s="28"/>
      <c r="F39542" s="28"/>
    </row>
    <row r="39543" spans="5:6" ht="15" customHeight="1" x14ac:dyDescent="0.2">
      <c r="E39543" s="28"/>
      <c r="F39543" s="28"/>
    </row>
    <row r="39544" spans="5:6" ht="15" customHeight="1" x14ac:dyDescent="0.2">
      <c r="E39544" s="28"/>
      <c r="F39544" s="28"/>
    </row>
    <row r="39545" spans="5:6" ht="15" customHeight="1" x14ac:dyDescent="0.2">
      <c r="E39545" s="28"/>
      <c r="F39545" s="28"/>
    </row>
    <row r="39546" spans="5:6" ht="15" customHeight="1" x14ac:dyDescent="0.2">
      <c r="E39546" s="28"/>
      <c r="F39546" s="28"/>
    </row>
    <row r="39547" spans="5:6" ht="15" customHeight="1" x14ac:dyDescent="0.2">
      <c r="E39547" s="28"/>
      <c r="F39547" s="28"/>
    </row>
    <row r="39548" spans="5:6" ht="15" customHeight="1" x14ac:dyDescent="0.2">
      <c r="E39548" s="28"/>
      <c r="F39548" s="28"/>
    </row>
    <row r="39549" spans="5:6" ht="15" customHeight="1" x14ac:dyDescent="0.2">
      <c r="E39549" s="28"/>
      <c r="F39549" s="28"/>
    </row>
    <row r="39550" spans="5:6" ht="15" customHeight="1" x14ac:dyDescent="0.2">
      <c r="E39550" s="28"/>
      <c r="F39550" s="28"/>
    </row>
    <row r="39551" spans="5:6" ht="15" customHeight="1" x14ac:dyDescent="0.2">
      <c r="E39551" s="28"/>
      <c r="F39551" s="28"/>
    </row>
    <row r="39552" spans="5:6" ht="15" customHeight="1" x14ac:dyDescent="0.2">
      <c r="E39552" s="28"/>
      <c r="F39552" s="28"/>
    </row>
    <row r="39553" spans="5:6" ht="15" customHeight="1" x14ac:dyDescent="0.2">
      <c r="E39553" s="28"/>
      <c r="F39553" s="28"/>
    </row>
    <row r="39554" spans="5:6" ht="15" customHeight="1" x14ac:dyDescent="0.2">
      <c r="E39554" s="28"/>
      <c r="F39554" s="28"/>
    </row>
    <row r="39555" spans="5:6" ht="15" customHeight="1" x14ac:dyDescent="0.2">
      <c r="E39555" s="28"/>
      <c r="F39555" s="28"/>
    </row>
    <row r="39556" spans="5:6" ht="15" customHeight="1" x14ac:dyDescent="0.2">
      <c r="E39556" s="28"/>
      <c r="F39556" s="28"/>
    </row>
    <row r="39557" spans="5:6" ht="15" customHeight="1" x14ac:dyDescent="0.2">
      <c r="E39557" s="28"/>
      <c r="F39557" s="28"/>
    </row>
    <row r="39558" spans="5:6" ht="15" customHeight="1" x14ac:dyDescent="0.2">
      <c r="E39558" s="28"/>
      <c r="F39558" s="28"/>
    </row>
    <row r="39559" spans="5:6" ht="15" customHeight="1" x14ac:dyDescent="0.2">
      <c r="E39559" s="28"/>
      <c r="F39559" s="28"/>
    </row>
    <row r="39560" spans="5:6" ht="15" customHeight="1" x14ac:dyDescent="0.2">
      <c r="E39560" s="28"/>
      <c r="F39560" s="28"/>
    </row>
    <row r="39561" spans="5:6" ht="15" customHeight="1" x14ac:dyDescent="0.2">
      <c r="E39561" s="28"/>
      <c r="F39561" s="28"/>
    </row>
    <row r="39562" spans="5:6" ht="15" customHeight="1" x14ac:dyDescent="0.2">
      <c r="E39562" s="28"/>
      <c r="F39562" s="28"/>
    </row>
    <row r="39563" spans="5:6" ht="15" customHeight="1" x14ac:dyDescent="0.2">
      <c r="E39563" s="28"/>
      <c r="F39563" s="28"/>
    </row>
    <row r="39564" spans="5:6" ht="15" customHeight="1" x14ac:dyDescent="0.2">
      <c r="E39564" s="28"/>
      <c r="F39564" s="28"/>
    </row>
    <row r="39565" spans="5:6" ht="15" customHeight="1" x14ac:dyDescent="0.2">
      <c r="E39565" s="28"/>
      <c r="F39565" s="28"/>
    </row>
    <row r="39566" spans="5:6" ht="15" customHeight="1" x14ac:dyDescent="0.2">
      <c r="E39566" s="28"/>
      <c r="F39566" s="28"/>
    </row>
    <row r="39567" spans="5:6" ht="15" customHeight="1" x14ac:dyDescent="0.2">
      <c r="E39567" s="28"/>
      <c r="F39567" s="28"/>
    </row>
    <row r="39568" spans="5:6" ht="15" customHeight="1" x14ac:dyDescent="0.2">
      <c r="E39568" s="28"/>
      <c r="F39568" s="28"/>
    </row>
    <row r="39569" spans="5:6" ht="15" customHeight="1" x14ac:dyDescent="0.2">
      <c r="E39569" s="28"/>
      <c r="F39569" s="28"/>
    </row>
    <row r="39570" spans="5:6" ht="15" customHeight="1" x14ac:dyDescent="0.2">
      <c r="E39570" s="28"/>
      <c r="F39570" s="28"/>
    </row>
    <row r="39571" spans="5:6" ht="15" customHeight="1" x14ac:dyDescent="0.2">
      <c r="E39571" s="28"/>
      <c r="F39571" s="28"/>
    </row>
    <row r="39572" spans="5:6" ht="15" customHeight="1" x14ac:dyDescent="0.2">
      <c r="E39572" s="28"/>
      <c r="F39572" s="28"/>
    </row>
    <row r="39573" spans="5:6" ht="15" customHeight="1" x14ac:dyDescent="0.2">
      <c r="E39573" s="28"/>
      <c r="F39573" s="28"/>
    </row>
    <row r="39574" spans="5:6" ht="15" customHeight="1" x14ac:dyDescent="0.2">
      <c r="E39574" s="28"/>
      <c r="F39574" s="28"/>
    </row>
    <row r="39575" spans="5:6" ht="15" customHeight="1" x14ac:dyDescent="0.2">
      <c r="E39575" s="28"/>
      <c r="F39575" s="28"/>
    </row>
    <row r="39576" spans="5:6" ht="15" customHeight="1" x14ac:dyDescent="0.2">
      <c r="E39576" s="28"/>
      <c r="F39576" s="28"/>
    </row>
    <row r="39577" spans="5:6" ht="15" customHeight="1" x14ac:dyDescent="0.2">
      <c r="E39577" s="28"/>
      <c r="F39577" s="28"/>
    </row>
    <row r="39578" spans="5:6" ht="15" customHeight="1" x14ac:dyDescent="0.2">
      <c r="E39578" s="28"/>
      <c r="F39578" s="28"/>
    </row>
    <row r="39579" spans="5:6" ht="15" customHeight="1" x14ac:dyDescent="0.2">
      <c r="E39579" s="28"/>
      <c r="F39579" s="28"/>
    </row>
    <row r="39580" spans="5:6" ht="15" customHeight="1" x14ac:dyDescent="0.2">
      <c r="E39580" s="28"/>
      <c r="F39580" s="28"/>
    </row>
    <row r="39581" spans="5:6" ht="15" customHeight="1" x14ac:dyDescent="0.2">
      <c r="E39581" s="28"/>
      <c r="F39581" s="28"/>
    </row>
    <row r="39582" spans="5:6" ht="15" customHeight="1" x14ac:dyDescent="0.2">
      <c r="E39582" s="28"/>
      <c r="F39582" s="28"/>
    </row>
    <row r="39583" spans="5:6" ht="15" customHeight="1" x14ac:dyDescent="0.2">
      <c r="E39583" s="28"/>
      <c r="F39583" s="28"/>
    </row>
    <row r="39584" spans="5:6" ht="15" customHeight="1" x14ac:dyDescent="0.2">
      <c r="E39584" s="28"/>
      <c r="F39584" s="28"/>
    </row>
    <row r="39585" spans="5:6" ht="15" customHeight="1" x14ac:dyDescent="0.2">
      <c r="E39585" s="28"/>
      <c r="F39585" s="28"/>
    </row>
    <row r="39586" spans="5:6" ht="15" customHeight="1" x14ac:dyDescent="0.2">
      <c r="E39586" s="28"/>
      <c r="F39586" s="28"/>
    </row>
    <row r="39587" spans="5:6" ht="15" customHeight="1" x14ac:dyDescent="0.2">
      <c r="E39587" s="28"/>
      <c r="F39587" s="28"/>
    </row>
    <row r="39588" spans="5:6" ht="15" customHeight="1" x14ac:dyDescent="0.2">
      <c r="E39588" s="28"/>
      <c r="F39588" s="28"/>
    </row>
    <row r="39589" spans="5:6" ht="15" customHeight="1" x14ac:dyDescent="0.2">
      <c r="E39589" s="28"/>
      <c r="F39589" s="28"/>
    </row>
    <row r="39590" spans="5:6" ht="15" customHeight="1" x14ac:dyDescent="0.2">
      <c r="E39590" s="28"/>
      <c r="F39590" s="28"/>
    </row>
    <row r="39591" spans="5:6" ht="15" customHeight="1" x14ac:dyDescent="0.2">
      <c r="E39591" s="28"/>
      <c r="F39591" s="28"/>
    </row>
    <row r="39592" spans="5:6" ht="15" customHeight="1" x14ac:dyDescent="0.2">
      <c r="E39592" s="28"/>
      <c r="F39592" s="28"/>
    </row>
    <row r="39593" spans="5:6" ht="15" customHeight="1" x14ac:dyDescent="0.2">
      <c r="E39593" s="28"/>
      <c r="F39593" s="28"/>
    </row>
    <row r="39594" spans="5:6" ht="15" customHeight="1" x14ac:dyDescent="0.2">
      <c r="E39594" s="28"/>
      <c r="F39594" s="28"/>
    </row>
    <row r="39595" spans="5:6" ht="15" customHeight="1" x14ac:dyDescent="0.2">
      <c r="E39595" s="28"/>
      <c r="F39595" s="28"/>
    </row>
    <row r="39596" spans="5:6" ht="15" customHeight="1" x14ac:dyDescent="0.2">
      <c r="E39596" s="28"/>
      <c r="F39596" s="28"/>
    </row>
    <row r="39597" spans="5:6" ht="15" customHeight="1" x14ac:dyDescent="0.2">
      <c r="E39597" s="28"/>
      <c r="F39597" s="28"/>
    </row>
    <row r="39598" spans="5:6" ht="15" customHeight="1" x14ac:dyDescent="0.2">
      <c r="E39598" s="28"/>
      <c r="F39598" s="28"/>
    </row>
    <row r="39599" spans="5:6" ht="15" customHeight="1" x14ac:dyDescent="0.2">
      <c r="E39599" s="28"/>
      <c r="F39599" s="28"/>
    </row>
    <row r="39600" spans="5:6" ht="15" customHeight="1" x14ac:dyDescent="0.2">
      <c r="E39600" s="28"/>
      <c r="F39600" s="28"/>
    </row>
    <row r="39601" spans="5:6" ht="15" customHeight="1" x14ac:dyDescent="0.2">
      <c r="E39601" s="28"/>
      <c r="F39601" s="28"/>
    </row>
    <row r="39602" spans="5:6" ht="15" customHeight="1" x14ac:dyDescent="0.2">
      <c r="E39602" s="28"/>
      <c r="F39602" s="28"/>
    </row>
    <row r="39603" spans="5:6" ht="15" customHeight="1" x14ac:dyDescent="0.2">
      <c r="E39603" s="28"/>
      <c r="F39603" s="28"/>
    </row>
    <row r="39604" spans="5:6" ht="15" customHeight="1" x14ac:dyDescent="0.2">
      <c r="E39604" s="28"/>
      <c r="F39604" s="28"/>
    </row>
    <row r="39605" spans="5:6" ht="15" customHeight="1" x14ac:dyDescent="0.2">
      <c r="E39605" s="28"/>
      <c r="F39605" s="28"/>
    </row>
    <row r="39606" spans="5:6" ht="15" customHeight="1" x14ac:dyDescent="0.2">
      <c r="E39606" s="28"/>
      <c r="F39606" s="28"/>
    </row>
    <row r="39607" spans="5:6" ht="15" customHeight="1" x14ac:dyDescent="0.2">
      <c r="E39607" s="28"/>
      <c r="F39607" s="28"/>
    </row>
    <row r="39608" spans="5:6" ht="15" customHeight="1" x14ac:dyDescent="0.2">
      <c r="E39608" s="28"/>
      <c r="F39608" s="28"/>
    </row>
    <row r="39609" spans="5:6" ht="15" customHeight="1" x14ac:dyDescent="0.2">
      <c r="E39609" s="28"/>
      <c r="F39609" s="28"/>
    </row>
    <row r="39610" spans="5:6" ht="15" customHeight="1" x14ac:dyDescent="0.2">
      <c r="E39610" s="28"/>
      <c r="F39610" s="28"/>
    </row>
    <row r="39611" spans="5:6" ht="15" customHeight="1" x14ac:dyDescent="0.2">
      <c r="E39611" s="28"/>
      <c r="F39611" s="28"/>
    </row>
    <row r="39612" spans="5:6" ht="15" customHeight="1" x14ac:dyDescent="0.2">
      <c r="E39612" s="28"/>
      <c r="F39612" s="28"/>
    </row>
    <row r="39613" spans="5:6" ht="15" customHeight="1" x14ac:dyDescent="0.2">
      <c r="E39613" s="28"/>
      <c r="F39613" s="28"/>
    </row>
    <row r="39614" spans="5:6" ht="15" customHeight="1" x14ac:dyDescent="0.2">
      <c r="E39614" s="28"/>
      <c r="F39614" s="28"/>
    </row>
    <row r="39615" spans="5:6" ht="15" customHeight="1" x14ac:dyDescent="0.2">
      <c r="E39615" s="28"/>
      <c r="F39615" s="28"/>
    </row>
    <row r="39616" spans="5:6" ht="15" customHeight="1" x14ac:dyDescent="0.2">
      <c r="E39616" s="28"/>
      <c r="F39616" s="28"/>
    </row>
    <row r="39617" spans="5:6" ht="15" customHeight="1" x14ac:dyDescent="0.2">
      <c r="E39617" s="28"/>
      <c r="F39617" s="28"/>
    </row>
    <row r="39618" spans="5:6" ht="15" customHeight="1" x14ac:dyDescent="0.2">
      <c r="E39618" s="28"/>
      <c r="F39618" s="28"/>
    </row>
    <row r="39619" spans="5:6" ht="15" customHeight="1" x14ac:dyDescent="0.2">
      <c r="E39619" s="28"/>
      <c r="F39619" s="28"/>
    </row>
    <row r="39620" spans="5:6" ht="15" customHeight="1" x14ac:dyDescent="0.2">
      <c r="E39620" s="28"/>
      <c r="F39620" s="28"/>
    </row>
    <row r="39621" spans="5:6" ht="15" customHeight="1" x14ac:dyDescent="0.2">
      <c r="E39621" s="28"/>
      <c r="F39621" s="28"/>
    </row>
    <row r="39622" spans="5:6" ht="15" customHeight="1" x14ac:dyDescent="0.2">
      <c r="E39622" s="28"/>
      <c r="F39622" s="28"/>
    </row>
    <row r="39623" spans="5:6" ht="15" customHeight="1" x14ac:dyDescent="0.2">
      <c r="E39623" s="28"/>
      <c r="F39623" s="28"/>
    </row>
    <row r="39624" spans="5:6" ht="15" customHeight="1" x14ac:dyDescent="0.2">
      <c r="E39624" s="28"/>
      <c r="F39624" s="28"/>
    </row>
    <row r="39625" spans="5:6" ht="15" customHeight="1" x14ac:dyDescent="0.2">
      <c r="E39625" s="28"/>
      <c r="F39625" s="28"/>
    </row>
    <row r="39626" spans="5:6" ht="15" customHeight="1" x14ac:dyDescent="0.2">
      <c r="E39626" s="28"/>
      <c r="F39626" s="28"/>
    </row>
    <row r="39627" spans="5:6" ht="15" customHeight="1" x14ac:dyDescent="0.2">
      <c r="E39627" s="28"/>
      <c r="F39627" s="28"/>
    </row>
    <row r="39628" spans="5:6" ht="15" customHeight="1" x14ac:dyDescent="0.2">
      <c r="E39628" s="28"/>
      <c r="F39628" s="28"/>
    </row>
    <row r="39629" spans="5:6" ht="15" customHeight="1" x14ac:dyDescent="0.2">
      <c r="E39629" s="28"/>
      <c r="F39629" s="28"/>
    </row>
    <row r="39630" spans="5:6" ht="15" customHeight="1" x14ac:dyDescent="0.2">
      <c r="E39630" s="28"/>
      <c r="F39630" s="28"/>
    </row>
    <row r="39631" spans="5:6" ht="15" customHeight="1" x14ac:dyDescent="0.2">
      <c r="E39631" s="28"/>
      <c r="F39631" s="28"/>
    </row>
    <row r="39632" spans="5:6" ht="15" customHeight="1" x14ac:dyDescent="0.2">
      <c r="E39632" s="28"/>
      <c r="F39632" s="28"/>
    </row>
    <row r="39633" spans="5:6" ht="15" customHeight="1" x14ac:dyDescent="0.2">
      <c r="E39633" s="28"/>
      <c r="F39633" s="28"/>
    </row>
    <row r="39634" spans="5:6" ht="15" customHeight="1" x14ac:dyDescent="0.2">
      <c r="E39634" s="28"/>
      <c r="F39634" s="28"/>
    </row>
    <row r="39635" spans="5:6" ht="15" customHeight="1" x14ac:dyDescent="0.2">
      <c r="E39635" s="28"/>
      <c r="F39635" s="28"/>
    </row>
    <row r="39636" spans="5:6" ht="15" customHeight="1" x14ac:dyDescent="0.2">
      <c r="E39636" s="28"/>
      <c r="F39636" s="28"/>
    </row>
    <row r="39637" spans="5:6" ht="15" customHeight="1" x14ac:dyDescent="0.2">
      <c r="E39637" s="28"/>
      <c r="F39637" s="28"/>
    </row>
    <row r="39638" spans="5:6" ht="15" customHeight="1" x14ac:dyDescent="0.2">
      <c r="E39638" s="28"/>
      <c r="F39638" s="28"/>
    </row>
    <row r="39639" spans="5:6" ht="15" customHeight="1" x14ac:dyDescent="0.2">
      <c r="E39639" s="28"/>
      <c r="F39639" s="28"/>
    </row>
    <row r="39640" spans="5:6" ht="15" customHeight="1" x14ac:dyDescent="0.2">
      <c r="E39640" s="28"/>
      <c r="F39640" s="28"/>
    </row>
    <row r="39641" spans="5:6" ht="15" customHeight="1" x14ac:dyDescent="0.2">
      <c r="E39641" s="28"/>
      <c r="F39641" s="28"/>
    </row>
    <row r="39642" spans="5:6" ht="15" customHeight="1" x14ac:dyDescent="0.2">
      <c r="E39642" s="28"/>
      <c r="F39642" s="28"/>
    </row>
    <row r="39643" spans="5:6" ht="15" customHeight="1" x14ac:dyDescent="0.2">
      <c r="E39643" s="28"/>
      <c r="F39643" s="28"/>
    </row>
    <row r="39644" spans="5:6" ht="15" customHeight="1" x14ac:dyDescent="0.2">
      <c r="E39644" s="28"/>
      <c r="F39644" s="28"/>
    </row>
    <row r="39645" spans="5:6" ht="15" customHeight="1" x14ac:dyDescent="0.2">
      <c r="E39645" s="28"/>
      <c r="F39645" s="28"/>
    </row>
    <row r="39646" spans="5:6" ht="15" customHeight="1" x14ac:dyDescent="0.2">
      <c r="E39646" s="28"/>
      <c r="F39646" s="28"/>
    </row>
    <row r="39647" spans="5:6" ht="15" customHeight="1" x14ac:dyDescent="0.2">
      <c r="E39647" s="28"/>
      <c r="F39647" s="28"/>
    </row>
    <row r="39648" spans="5:6" ht="15" customHeight="1" x14ac:dyDescent="0.2">
      <c r="E39648" s="28"/>
      <c r="F39648" s="28"/>
    </row>
    <row r="39649" spans="5:6" ht="15" customHeight="1" x14ac:dyDescent="0.2">
      <c r="E39649" s="28"/>
      <c r="F39649" s="28"/>
    </row>
    <row r="39650" spans="5:6" ht="15" customHeight="1" x14ac:dyDescent="0.2">
      <c r="E39650" s="28"/>
      <c r="F39650" s="28"/>
    </row>
    <row r="39651" spans="5:6" ht="15" customHeight="1" x14ac:dyDescent="0.2">
      <c r="E39651" s="28"/>
      <c r="F39651" s="28"/>
    </row>
    <row r="39652" spans="5:6" ht="15" customHeight="1" x14ac:dyDescent="0.2">
      <c r="E39652" s="28"/>
      <c r="F39652" s="28"/>
    </row>
    <row r="39653" spans="5:6" ht="15" customHeight="1" x14ac:dyDescent="0.2">
      <c r="E39653" s="28"/>
      <c r="F39653" s="28"/>
    </row>
    <row r="39654" spans="5:6" ht="15" customHeight="1" x14ac:dyDescent="0.2">
      <c r="E39654" s="28"/>
      <c r="F39654" s="28"/>
    </row>
    <row r="39655" spans="5:6" ht="15" customHeight="1" x14ac:dyDescent="0.2">
      <c r="E39655" s="28"/>
      <c r="F39655" s="28"/>
    </row>
    <row r="39656" spans="5:6" ht="15" customHeight="1" x14ac:dyDescent="0.2">
      <c r="E39656" s="28"/>
      <c r="F39656" s="28"/>
    </row>
    <row r="39657" spans="5:6" ht="15" customHeight="1" x14ac:dyDescent="0.2">
      <c r="E39657" s="28"/>
      <c r="F39657" s="28"/>
    </row>
    <row r="39658" spans="5:6" ht="15" customHeight="1" x14ac:dyDescent="0.2">
      <c r="E39658" s="28"/>
      <c r="F39658" s="28"/>
    </row>
    <row r="39659" spans="5:6" ht="15" customHeight="1" x14ac:dyDescent="0.2">
      <c r="E39659" s="28"/>
      <c r="F39659" s="28"/>
    </row>
    <row r="39660" spans="5:6" ht="15" customHeight="1" x14ac:dyDescent="0.2">
      <c r="E39660" s="28"/>
      <c r="F39660" s="28"/>
    </row>
    <row r="39661" spans="5:6" ht="15" customHeight="1" x14ac:dyDescent="0.2">
      <c r="E39661" s="28"/>
      <c r="F39661" s="28"/>
    </row>
    <row r="39662" spans="5:6" ht="15" customHeight="1" x14ac:dyDescent="0.2">
      <c r="E39662" s="28"/>
      <c r="F39662" s="28"/>
    </row>
    <row r="39663" spans="5:6" ht="15" customHeight="1" x14ac:dyDescent="0.2">
      <c r="E39663" s="28"/>
      <c r="F39663" s="28"/>
    </row>
    <row r="39664" spans="5:6" ht="15" customHeight="1" x14ac:dyDescent="0.2">
      <c r="E39664" s="28"/>
      <c r="F39664" s="28"/>
    </row>
    <row r="39665" spans="5:6" ht="15" customHeight="1" x14ac:dyDescent="0.2">
      <c r="E39665" s="28"/>
      <c r="F39665" s="28"/>
    </row>
    <row r="39666" spans="5:6" ht="15" customHeight="1" x14ac:dyDescent="0.2">
      <c r="E39666" s="28"/>
      <c r="F39666" s="28"/>
    </row>
    <row r="39667" spans="5:6" ht="15" customHeight="1" x14ac:dyDescent="0.2">
      <c r="E39667" s="28"/>
      <c r="F39667" s="28"/>
    </row>
    <row r="39668" spans="5:6" ht="15" customHeight="1" x14ac:dyDescent="0.2">
      <c r="E39668" s="28"/>
      <c r="F39668" s="28"/>
    </row>
    <row r="39669" spans="5:6" ht="15" customHeight="1" x14ac:dyDescent="0.2">
      <c r="E39669" s="28"/>
      <c r="F39669" s="28"/>
    </row>
    <row r="39670" spans="5:6" ht="15" customHeight="1" x14ac:dyDescent="0.2">
      <c r="E39670" s="28"/>
      <c r="F39670" s="28"/>
    </row>
    <row r="39671" spans="5:6" ht="15" customHeight="1" x14ac:dyDescent="0.2">
      <c r="E39671" s="28"/>
      <c r="F39671" s="28"/>
    </row>
    <row r="39672" spans="5:6" ht="15" customHeight="1" x14ac:dyDescent="0.2">
      <c r="E39672" s="28"/>
      <c r="F39672" s="28"/>
    </row>
    <row r="39673" spans="5:6" ht="15" customHeight="1" x14ac:dyDescent="0.2">
      <c r="E39673" s="28"/>
      <c r="F39673" s="28"/>
    </row>
    <row r="39674" spans="5:6" ht="15" customHeight="1" x14ac:dyDescent="0.2">
      <c r="E39674" s="28"/>
      <c r="F39674" s="28"/>
    </row>
    <row r="39675" spans="5:6" ht="15" customHeight="1" x14ac:dyDescent="0.2">
      <c r="E39675" s="28"/>
      <c r="F39675" s="28"/>
    </row>
    <row r="39676" spans="5:6" ht="15" customHeight="1" x14ac:dyDescent="0.2">
      <c r="E39676" s="28"/>
      <c r="F39676" s="28"/>
    </row>
    <row r="39677" spans="5:6" ht="15" customHeight="1" x14ac:dyDescent="0.2">
      <c r="E39677" s="28"/>
      <c r="F39677" s="28"/>
    </row>
    <row r="39678" spans="5:6" ht="15" customHeight="1" x14ac:dyDescent="0.2">
      <c r="E39678" s="28"/>
      <c r="F39678" s="28"/>
    </row>
    <row r="39679" spans="5:6" ht="15" customHeight="1" x14ac:dyDescent="0.2">
      <c r="E39679" s="28"/>
      <c r="F39679" s="28"/>
    </row>
    <row r="39680" spans="5:6" ht="15" customHeight="1" x14ac:dyDescent="0.2">
      <c r="E39680" s="28"/>
      <c r="F39680" s="28"/>
    </row>
    <row r="39681" spans="5:6" ht="15" customHeight="1" x14ac:dyDescent="0.2">
      <c r="E39681" s="28"/>
      <c r="F39681" s="28"/>
    </row>
    <row r="39682" spans="5:6" ht="15" customHeight="1" x14ac:dyDescent="0.2">
      <c r="E39682" s="28"/>
      <c r="F39682" s="28"/>
    </row>
    <row r="39683" spans="5:6" ht="15" customHeight="1" x14ac:dyDescent="0.2">
      <c r="E39683" s="28"/>
      <c r="F39683" s="28"/>
    </row>
    <row r="39684" spans="5:6" ht="15" customHeight="1" x14ac:dyDescent="0.2">
      <c r="E39684" s="28"/>
      <c r="F39684" s="28"/>
    </row>
    <row r="39685" spans="5:6" ht="15" customHeight="1" x14ac:dyDescent="0.2">
      <c r="E39685" s="28"/>
      <c r="F39685" s="28"/>
    </row>
    <row r="39686" spans="5:6" ht="15" customHeight="1" x14ac:dyDescent="0.2">
      <c r="E39686" s="28"/>
      <c r="F39686" s="28"/>
    </row>
    <row r="39687" spans="5:6" ht="15" customHeight="1" x14ac:dyDescent="0.2">
      <c r="E39687" s="28"/>
      <c r="F39687" s="28"/>
    </row>
    <row r="39688" spans="5:6" ht="15" customHeight="1" x14ac:dyDescent="0.2">
      <c r="E39688" s="28"/>
      <c r="F39688" s="28"/>
    </row>
    <row r="39689" spans="5:6" ht="15" customHeight="1" x14ac:dyDescent="0.2">
      <c r="E39689" s="28"/>
      <c r="F39689" s="28"/>
    </row>
    <row r="39690" spans="5:6" ht="15" customHeight="1" x14ac:dyDescent="0.2">
      <c r="E39690" s="28"/>
      <c r="F39690" s="28"/>
    </row>
    <row r="39691" spans="5:6" ht="15" customHeight="1" x14ac:dyDescent="0.2">
      <c r="E39691" s="28"/>
      <c r="F39691" s="28"/>
    </row>
    <row r="39692" spans="5:6" ht="15" customHeight="1" x14ac:dyDescent="0.2">
      <c r="E39692" s="28"/>
      <c r="F39692" s="28"/>
    </row>
    <row r="39693" spans="5:6" ht="15" customHeight="1" x14ac:dyDescent="0.2">
      <c r="E39693" s="28"/>
      <c r="F39693" s="28"/>
    </row>
    <row r="39694" spans="5:6" ht="15" customHeight="1" x14ac:dyDescent="0.2">
      <c r="E39694" s="28"/>
      <c r="F39694" s="28"/>
    </row>
    <row r="39695" spans="5:6" ht="15" customHeight="1" x14ac:dyDescent="0.2">
      <c r="E39695" s="28"/>
      <c r="F39695" s="28"/>
    </row>
    <row r="39696" spans="5:6" ht="15" customHeight="1" x14ac:dyDescent="0.2">
      <c r="E39696" s="28"/>
      <c r="F39696" s="28"/>
    </row>
    <row r="39697" spans="5:6" ht="15" customHeight="1" x14ac:dyDescent="0.2">
      <c r="E39697" s="28"/>
      <c r="F39697" s="28"/>
    </row>
    <row r="39698" spans="5:6" ht="15" customHeight="1" x14ac:dyDescent="0.2">
      <c r="E39698" s="28"/>
      <c r="F39698" s="28"/>
    </row>
    <row r="39699" spans="5:6" ht="15" customHeight="1" x14ac:dyDescent="0.2">
      <c r="E39699" s="28"/>
      <c r="F39699" s="28"/>
    </row>
    <row r="39700" spans="5:6" ht="15" customHeight="1" x14ac:dyDescent="0.2">
      <c r="E39700" s="28"/>
      <c r="F39700" s="28"/>
    </row>
    <row r="39701" spans="5:6" ht="15" customHeight="1" x14ac:dyDescent="0.2">
      <c r="E39701" s="28"/>
      <c r="F39701" s="28"/>
    </row>
    <row r="39702" spans="5:6" ht="15" customHeight="1" x14ac:dyDescent="0.2">
      <c r="E39702" s="28"/>
      <c r="F39702" s="28"/>
    </row>
    <row r="39703" spans="5:6" ht="15" customHeight="1" x14ac:dyDescent="0.2">
      <c r="E39703" s="28"/>
      <c r="F39703" s="28"/>
    </row>
    <row r="39704" spans="5:6" ht="15" customHeight="1" x14ac:dyDescent="0.2">
      <c r="E39704" s="28"/>
      <c r="F39704" s="28"/>
    </row>
    <row r="39705" spans="5:6" ht="15" customHeight="1" x14ac:dyDescent="0.2">
      <c r="E39705" s="28"/>
      <c r="F39705" s="28"/>
    </row>
    <row r="39706" spans="5:6" ht="15" customHeight="1" x14ac:dyDescent="0.2">
      <c r="E39706" s="28"/>
      <c r="F39706" s="28"/>
    </row>
    <row r="39707" spans="5:6" ht="15" customHeight="1" x14ac:dyDescent="0.2">
      <c r="E39707" s="28"/>
      <c r="F39707" s="28"/>
    </row>
    <row r="39708" spans="5:6" ht="15" customHeight="1" x14ac:dyDescent="0.2">
      <c r="E39708" s="28"/>
      <c r="F39708" s="28"/>
    </row>
    <row r="39709" spans="5:6" ht="15" customHeight="1" x14ac:dyDescent="0.2">
      <c r="E39709" s="28"/>
      <c r="F39709" s="28"/>
    </row>
    <row r="39710" spans="5:6" ht="15" customHeight="1" x14ac:dyDescent="0.2">
      <c r="E39710" s="28"/>
      <c r="F39710" s="28"/>
    </row>
    <row r="39711" spans="5:6" ht="15" customHeight="1" x14ac:dyDescent="0.2">
      <c r="E39711" s="28"/>
      <c r="F39711" s="28"/>
    </row>
    <row r="39712" spans="5:6" ht="15" customHeight="1" x14ac:dyDescent="0.2">
      <c r="E39712" s="28"/>
      <c r="F39712" s="28"/>
    </row>
    <row r="39713" spans="5:6" ht="15" customHeight="1" x14ac:dyDescent="0.2">
      <c r="E39713" s="28"/>
      <c r="F39713" s="28"/>
    </row>
    <row r="39714" spans="5:6" ht="15" customHeight="1" x14ac:dyDescent="0.2">
      <c r="E39714" s="28"/>
      <c r="F39714" s="28"/>
    </row>
    <row r="39715" spans="5:6" ht="15" customHeight="1" x14ac:dyDescent="0.2">
      <c r="E39715" s="28"/>
      <c r="F39715" s="28"/>
    </row>
    <row r="39716" spans="5:6" ht="15" customHeight="1" x14ac:dyDescent="0.2">
      <c r="E39716" s="28"/>
      <c r="F39716" s="28"/>
    </row>
    <row r="39717" spans="5:6" ht="15" customHeight="1" x14ac:dyDescent="0.2">
      <c r="E39717" s="28"/>
      <c r="F39717" s="28"/>
    </row>
    <row r="39718" spans="5:6" ht="15" customHeight="1" x14ac:dyDescent="0.2">
      <c r="E39718" s="28"/>
      <c r="F39718" s="28"/>
    </row>
    <row r="39719" spans="5:6" ht="15" customHeight="1" x14ac:dyDescent="0.2">
      <c r="E39719" s="28"/>
      <c r="F39719" s="28"/>
    </row>
    <row r="39720" spans="5:6" ht="15" customHeight="1" x14ac:dyDescent="0.2">
      <c r="E39720" s="28"/>
      <c r="F39720" s="28"/>
    </row>
    <row r="39721" spans="5:6" ht="15" customHeight="1" x14ac:dyDescent="0.2">
      <c r="E39721" s="28"/>
      <c r="F39721" s="28"/>
    </row>
    <row r="39722" spans="5:6" ht="15" customHeight="1" x14ac:dyDescent="0.2">
      <c r="E39722" s="28"/>
      <c r="F39722" s="28"/>
    </row>
    <row r="39723" spans="5:6" ht="15" customHeight="1" x14ac:dyDescent="0.2">
      <c r="E39723" s="28"/>
      <c r="F39723" s="28"/>
    </row>
    <row r="39724" spans="5:6" ht="15" customHeight="1" x14ac:dyDescent="0.2">
      <c r="E39724" s="28"/>
      <c r="F39724" s="28"/>
    </row>
    <row r="39725" spans="5:6" ht="15" customHeight="1" x14ac:dyDescent="0.2">
      <c r="E39725" s="28"/>
      <c r="F39725" s="28"/>
    </row>
    <row r="39726" spans="5:6" ht="15" customHeight="1" x14ac:dyDescent="0.2">
      <c r="E39726" s="28"/>
      <c r="F39726" s="28"/>
    </row>
    <row r="39727" spans="5:6" ht="15" customHeight="1" x14ac:dyDescent="0.2">
      <c r="E39727" s="28"/>
      <c r="F39727" s="28"/>
    </row>
    <row r="39728" spans="5:6" ht="15" customHeight="1" x14ac:dyDescent="0.2">
      <c r="E39728" s="28"/>
      <c r="F39728" s="28"/>
    </row>
    <row r="39729" spans="5:6" ht="15" customHeight="1" x14ac:dyDescent="0.2">
      <c r="E39729" s="28"/>
      <c r="F39729" s="28"/>
    </row>
    <row r="39730" spans="5:6" ht="15" customHeight="1" x14ac:dyDescent="0.2">
      <c r="E39730" s="28"/>
      <c r="F39730" s="28"/>
    </row>
    <row r="39731" spans="5:6" ht="15" customHeight="1" x14ac:dyDescent="0.2">
      <c r="E39731" s="28"/>
      <c r="F39731" s="28"/>
    </row>
    <row r="39732" spans="5:6" ht="15" customHeight="1" x14ac:dyDescent="0.2">
      <c r="E39732" s="28"/>
      <c r="F39732" s="28"/>
    </row>
    <row r="39733" spans="5:6" ht="15" customHeight="1" x14ac:dyDescent="0.2">
      <c r="E39733" s="28"/>
      <c r="F39733" s="28"/>
    </row>
    <row r="39734" spans="5:6" ht="15" customHeight="1" x14ac:dyDescent="0.2">
      <c r="E39734" s="28"/>
      <c r="F39734" s="28"/>
    </row>
    <row r="39735" spans="5:6" ht="15" customHeight="1" x14ac:dyDescent="0.2">
      <c r="E39735" s="28"/>
      <c r="F39735" s="28"/>
    </row>
    <row r="39736" spans="5:6" ht="15" customHeight="1" x14ac:dyDescent="0.2">
      <c r="E39736" s="28"/>
      <c r="F39736" s="28"/>
    </row>
    <row r="39737" spans="5:6" ht="15" customHeight="1" x14ac:dyDescent="0.2">
      <c r="E39737" s="28"/>
      <c r="F39737" s="28"/>
    </row>
    <row r="39738" spans="5:6" ht="15" customHeight="1" x14ac:dyDescent="0.2">
      <c r="E39738" s="28"/>
      <c r="F39738" s="28"/>
    </row>
    <row r="39739" spans="5:6" ht="15" customHeight="1" x14ac:dyDescent="0.2">
      <c r="E39739" s="28"/>
      <c r="F39739" s="28"/>
    </row>
    <row r="39740" spans="5:6" ht="15" customHeight="1" x14ac:dyDescent="0.2">
      <c r="E39740" s="28"/>
      <c r="F39740" s="28"/>
    </row>
    <row r="39741" spans="5:6" ht="15" customHeight="1" x14ac:dyDescent="0.2">
      <c r="E39741" s="28"/>
      <c r="F39741" s="28"/>
    </row>
    <row r="39742" spans="5:6" ht="15" customHeight="1" x14ac:dyDescent="0.2">
      <c r="E39742" s="28"/>
      <c r="F39742" s="28"/>
    </row>
    <row r="39743" spans="5:6" ht="15" customHeight="1" x14ac:dyDescent="0.2">
      <c r="E39743" s="28"/>
      <c r="F39743" s="28"/>
    </row>
    <row r="39744" spans="5:6" ht="15" customHeight="1" x14ac:dyDescent="0.2">
      <c r="E39744" s="28"/>
      <c r="F39744" s="28"/>
    </row>
    <row r="39745" spans="5:6" ht="15" customHeight="1" x14ac:dyDescent="0.2">
      <c r="E39745" s="28"/>
      <c r="F39745" s="28"/>
    </row>
    <row r="39746" spans="5:6" ht="15" customHeight="1" x14ac:dyDescent="0.2">
      <c r="E39746" s="28"/>
      <c r="F39746" s="28"/>
    </row>
    <row r="39747" spans="5:6" ht="15" customHeight="1" x14ac:dyDescent="0.2">
      <c r="E39747" s="28"/>
      <c r="F39747" s="28"/>
    </row>
    <row r="39748" spans="5:6" ht="15" customHeight="1" x14ac:dyDescent="0.2">
      <c r="E39748" s="28"/>
      <c r="F39748" s="28"/>
    </row>
    <row r="39749" spans="5:6" ht="15" customHeight="1" x14ac:dyDescent="0.2">
      <c r="E39749" s="28"/>
      <c r="F39749" s="28"/>
    </row>
    <row r="39750" spans="5:6" ht="15" customHeight="1" x14ac:dyDescent="0.2">
      <c r="E39750" s="28"/>
      <c r="F39750" s="28"/>
    </row>
    <row r="39751" spans="5:6" ht="15" customHeight="1" x14ac:dyDescent="0.2">
      <c r="E39751" s="28"/>
      <c r="F39751" s="28"/>
    </row>
    <row r="39752" spans="5:6" ht="15" customHeight="1" x14ac:dyDescent="0.2">
      <c r="E39752" s="28"/>
      <c r="F39752" s="28"/>
    </row>
    <row r="39753" spans="5:6" ht="15" customHeight="1" x14ac:dyDescent="0.2">
      <c r="E39753" s="28"/>
      <c r="F39753" s="28"/>
    </row>
    <row r="39754" spans="5:6" ht="15" customHeight="1" x14ac:dyDescent="0.2">
      <c r="E39754" s="28"/>
      <c r="F39754" s="28"/>
    </row>
    <row r="39755" spans="5:6" ht="15" customHeight="1" x14ac:dyDescent="0.2">
      <c r="E39755" s="28"/>
      <c r="F39755" s="28"/>
    </row>
    <row r="39756" spans="5:6" ht="15" customHeight="1" x14ac:dyDescent="0.2">
      <c r="E39756" s="28"/>
      <c r="F39756" s="28"/>
    </row>
    <row r="39757" spans="5:6" ht="15" customHeight="1" x14ac:dyDescent="0.2">
      <c r="E39757" s="28"/>
      <c r="F39757" s="28"/>
    </row>
    <row r="39758" spans="5:6" ht="15" customHeight="1" x14ac:dyDescent="0.2">
      <c r="E39758" s="28"/>
      <c r="F39758" s="28"/>
    </row>
    <row r="39759" spans="5:6" ht="15" customHeight="1" x14ac:dyDescent="0.2">
      <c r="E39759" s="28"/>
      <c r="F39759" s="28"/>
    </row>
    <row r="39760" spans="5:6" ht="15" customHeight="1" x14ac:dyDescent="0.2">
      <c r="E39760" s="28"/>
      <c r="F39760" s="28"/>
    </row>
    <row r="39761" spans="5:6" ht="15" customHeight="1" x14ac:dyDescent="0.2">
      <c r="E39761" s="28"/>
      <c r="F39761" s="28"/>
    </row>
    <row r="39762" spans="5:6" ht="15" customHeight="1" x14ac:dyDescent="0.2">
      <c r="E39762" s="28"/>
      <c r="F39762" s="28"/>
    </row>
    <row r="39763" spans="5:6" ht="15" customHeight="1" x14ac:dyDescent="0.2">
      <c r="E39763" s="28"/>
      <c r="F39763" s="28"/>
    </row>
    <row r="39764" spans="5:6" ht="15" customHeight="1" x14ac:dyDescent="0.2">
      <c r="E39764" s="28"/>
      <c r="F39764" s="28"/>
    </row>
    <row r="39765" spans="5:6" ht="15" customHeight="1" x14ac:dyDescent="0.2">
      <c r="E39765" s="28"/>
      <c r="F39765" s="28"/>
    </row>
    <row r="39766" spans="5:6" ht="15" customHeight="1" x14ac:dyDescent="0.2">
      <c r="E39766" s="28"/>
      <c r="F39766" s="28"/>
    </row>
    <row r="39767" spans="5:6" ht="15" customHeight="1" x14ac:dyDescent="0.2">
      <c r="E39767" s="28"/>
      <c r="F39767" s="28"/>
    </row>
    <row r="39768" spans="5:6" ht="15" customHeight="1" x14ac:dyDescent="0.2">
      <c r="E39768" s="28"/>
      <c r="F39768" s="28"/>
    </row>
    <row r="39769" spans="5:6" ht="15" customHeight="1" x14ac:dyDescent="0.2">
      <c r="E39769" s="28"/>
      <c r="F39769" s="28"/>
    </row>
    <row r="39770" spans="5:6" ht="15" customHeight="1" x14ac:dyDescent="0.2">
      <c r="E39770" s="28"/>
      <c r="F39770" s="28"/>
    </row>
    <row r="39771" spans="5:6" ht="15" customHeight="1" x14ac:dyDescent="0.2">
      <c r="E39771" s="28"/>
      <c r="F39771" s="28"/>
    </row>
    <row r="39772" spans="5:6" ht="15" customHeight="1" x14ac:dyDescent="0.2">
      <c r="E39772" s="28"/>
      <c r="F39772" s="28"/>
    </row>
    <row r="39773" spans="5:6" ht="15" customHeight="1" x14ac:dyDescent="0.2">
      <c r="E39773" s="28"/>
      <c r="F39773" s="28"/>
    </row>
    <row r="39774" spans="5:6" ht="15" customHeight="1" x14ac:dyDescent="0.2">
      <c r="E39774" s="28"/>
      <c r="F39774" s="28"/>
    </row>
    <row r="39775" spans="5:6" ht="15" customHeight="1" x14ac:dyDescent="0.2">
      <c r="E39775" s="28"/>
      <c r="F39775" s="28"/>
    </row>
    <row r="39776" spans="5:6" ht="15" customHeight="1" x14ac:dyDescent="0.2">
      <c r="E39776" s="28"/>
      <c r="F39776" s="28"/>
    </row>
    <row r="39777" spans="5:6" ht="15" customHeight="1" x14ac:dyDescent="0.2">
      <c r="E39777" s="28"/>
      <c r="F39777" s="28"/>
    </row>
    <row r="39778" spans="5:6" ht="15" customHeight="1" x14ac:dyDescent="0.2">
      <c r="E39778" s="28"/>
      <c r="F39778" s="28"/>
    </row>
    <row r="39779" spans="5:6" ht="15" customHeight="1" x14ac:dyDescent="0.2">
      <c r="E39779" s="28"/>
      <c r="F39779" s="28"/>
    </row>
    <row r="39780" spans="5:6" ht="15" customHeight="1" x14ac:dyDescent="0.2">
      <c r="E39780" s="28"/>
      <c r="F39780" s="28"/>
    </row>
    <row r="39781" spans="5:6" ht="15" customHeight="1" x14ac:dyDescent="0.2">
      <c r="E39781" s="28"/>
      <c r="F39781" s="28"/>
    </row>
    <row r="39782" spans="5:6" ht="15" customHeight="1" x14ac:dyDescent="0.2">
      <c r="E39782" s="28"/>
      <c r="F39782" s="28"/>
    </row>
    <row r="39783" spans="5:6" ht="15" customHeight="1" x14ac:dyDescent="0.2">
      <c r="E39783" s="28"/>
      <c r="F39783" s="28"/>
    </row>
    <row r="39784" spans="5:6" ht="15" customHeight="1" x14ac:dyDescent="0.2">
      <c r="E39784" s="28"/>
      <c r="F39784" s="28"/>
    </row>
    <row r="39785" spans="5:6" ht="15" customHeight="1" x14ac:dyDescent="0.2">
      <c r="E39785" s="28"/>
      <c r="F39785" s="28"/>
    </row>
    <row r="39786" spans="5:6" ht="15" customHeight="1" x14ac:dyDescent="0.2">
      <c r="E39786" s="28"/>
      <c r="F39786" s="28"/>
    </row>
    <row r="39787" spans="5:6" ht="15" customHeight="1" x14ac:dyDescent="0.2">
      <c r="E39787" s="28"/>
      <c r="F39787" s="28"/>
    </row>
    <row r="39788" spans="5:6" ht="15" customHeight="1" x14ac:dyDescent="0.2">
      <c r="E39788" s="28"/>
      <c r="F39788" s="28"/>
    </row>
    <row r="39789" spans="5:6" ht="15" customHeight="1" x14ac:dyDescent="0.2">
      <c r="E39789" s="28"/>
      <c r="F39789" s="28"/>
    </row>
    <row r="39790" spans="5:6" ht="15" customHeight="1" x14ac:dyDescent="0.2">
      <c r="E39790" s="28"/>
      <c r="F39790" s="28"/>
    </row>
    <row r="39791" spans="5:6" ht="15" customHeight="1" x14ac:dyDescent="0.2">
      <c r="E39791" s="28"/>
      <c r="F39791" s="28"/>
    </row>
    <row r="39792" spans="5:6" ht="15" customHeight="1" x14ac:dyDescent="0.2">
      <c r="E39792" s="28"/>
      <c r="F39792" s="28"/>
    </row>
    <row r="39793" spans="5:6" ht="15" customHeight="1" x14ac:dyDescent="0.2">
      <c r="E39793" s="28"/>
      <c r="F39793" s="28"/>
    </row>
    <row r="39794" spans="5:6" ht="15" customHeight="1" x14ac:dyDescent="0.2">
      <c r="E39794" s="28"/>
      <c r="F39794" s="28"/>
    </row>
    <row r="39795" spans="5:6" ht="15" customHeight="1" x14ac:dyDescent="0.2">
      <c r="E39795" s="28"/>
      <c r="F39795" s="28"/>
    </row>
    <row r="39796" spans="5:6" ht="15" customHeight="1" x14ac:dyDescent="0.2">
      <c r="E39796" s="28"/>
      <c r="F39796" s="28"/>
    </row>
    <row r="39797" spans="5:6" ht="15" customHeight="1" x14ac:dyDescent="0.2">
      <c r="E39797" s="28"/>
      <c r="F39797" s="28"/>
    </row>
    <row r="39798" spans="5:6" ht="15" customHeight="1" x14ac:dyDescent="0.2">
      <c r="E39798" s="28"/>
      <c r="F39798" s="28"/>
    </row>
    <row r="39799" spans="5:6" ht="15" customHeight="1" x14ac:dyDescent="0.2">
      <c r="E39799" s="28"/>
      <c r="F39799" s="28"/>
    </row>
    <row r="39800" spans="5:6" ht="15" customHeight="1" x14ac:dyDescent="0.2">
      <c r="E39800" s="28"/>
      <c r="F39800" s="28"/>
    </row>
    <row r="39801" spans="5:6" ht="15" customHeight="1" x14ac:dyDescent="0.2">
      <c r="E39801" s="28"/>
      <c r="F39801" s="28"/>
    </row>
    <row r="39802" spans="5:6" ht="15" customHeight="1" x14ac:dyDescent="0.2">
      <c r="E39802" s="28"/>
      <c r="F39802" s="28"/>
    </row>
    <row r="39803" spans="5:6" ht="15" customHeight="1" x14ac:dyDescent="0.2">
      <c r="E39803" s="28"/>
      <c r="F39803" s="28"/>
    </row>
    <row r="39804" spans="5:6" ht="15" customHeight="1" x14ac:dyDescent="0.2">
      <c r="E39804" s="28"/>
      <c r="F39804" s="28"/>
    </row>
    <row r="39805" spans="5:6" ht="15" customHeight="1" x14ac:dyDescent="0.2">
      <c r="E39805" s="28"/>
      <c r="F39805" s="28"/>
    </row>
    <row r="39806" spans="5:6" ht="15" customHeight="1" x14ac:dyDescent="0.2">
      <c r="E39806" s="28"/>
      <c r="F39806" s="28"/>
    </row>
    <row r="39807" spans="5:6" ht="15" customHeight="1" x14ac:dyDescent="0.2">
      <c r="E39807" s="28"/>
      <c r="F39807" s="28"/>
    </row>
    <row r="39808" spans="5:6" ht="15" customHeight="1" x14ac:dyDescent="0.2">
      <c r="E39808" s="28"/>
      <c r="F39808" s="28"/>
    </row>
    <row r="39809" spans="5:6" ht="15" customHeight="1" x14ac:dyDescent="0.2">
      <c r="E39809" s="28"/>
      <c r="F39809" s="28"/>
    </row>
    <row r="39810" spans="5:6" ht="15" customHeight="1" x14ac:dyDescent="0.2">
      <c r="E39810" s="28"/>
      <c r="F39810" s="28"/>
    </row>
    <row r="39811" spans="5:6" ht="15" customHeight="1" x14ac:dyDescent="0.2">
      <c r="E39811" s="28"/>
      <c r="F39811" s="28"/>
    </row>
    <row r="39812" spans="5:6" ht="15" customHeight="1" x14ac:dyDescent="0.2">
      <c r="E39812" s="28"/>
      <c r="F39812" s="28"/>
    </row>
    <row r="39813" spans="5:6" ht="15" customHeight="1" x14ac:dyDescent="0.2">
      <c r="E39813" s="28"/>
      <c r="F39813" s="28"/>
    </row>
    <row r="39814" spans="5:6" ht="15" customHeight="1" x14ac:dyDescent="0.2">
      <c r="E39814" s="28"/>
      <c r="F39814" s="28"/>
    </row>
    <row r="39815" spans="5:6" ht="15" customHeight="1" x14ac:dyDescent="0.2">
      <c r="E39815" s="28"/>
      <c r="F39815" s="28"/>
    </row>
    <row r="39816" spans="5:6" ht="15" customHeight="1" x14ac:dyDescent="0.2">
      <c r="E39816" s="28"/>
      <c r="F39816" s="28"/>
    </row>
    <row r="39817" spans="5:6" ht="15" customHeight="1" x14ac:dyDescent="0.2">
      <c r="E39817" s="28"/>
      <c r="F39817" s="28"/>
    </row>
    <row r="39818" spans="5:6" ht="15" customHeight="1" x14ac:dyDescent="0.2">
      <c r="E39818" s="28"/>
      <c r="F39818" s="28"/>
    </row>
    <row r="39819" spans="5:6" ht="15" customHeight="1" x14ac:dyDescent="0.2">
      <c r="E39819" s="28"/>
      <c r="F39819" s="28"/>
    </row>
    <row r="39820" spans="5:6" ht="15" customHeight="1" x14ac:dyDescent="0.2">
      <c r="E39820" s="28"/>
      <c r="F39820" s="28"/>
    </row>
    <row r="39821" spans="5:6" ht="15" customHeight="1" x14ac:dyDescent="0.2">
      <c r="E39821" s="28"/>
      <c r="F39821" s="28"/>
    </row>
    <row r="39822" spans="5:6" ht="15" customHeight="1" x14ac:dyDescent="0.2">
      <c r="E39822" s="28"/>
      <c r="F39822" s="28"/>
    </row>
    <row r="39823" spans="5:6" ht="15" customHeight="1" x14ac:dyDescent="0.2">
      <c r="E39823" s="28"/>
      <c r="F39823" s="28"/>
    </row>
    <row r="39824" spans="5:6" ht="15" customHeight="1" x14ac:dyDescent="0.2">
      <c r="E39824" s="28"/>
      <c r="F39824" s="28"/>
    </row>
    <row r="39825" spans="5:6" ht="15" customHeight="1" x14ac:dyDescent="0.2">
      <c r="E39825" s="28"/>
      <c r="F39825" s="28"/>
    </row>
    <row r="39826" spans="5:6" ht="15" customHeight="1" x14ac:dyDescent="0.2">
      <c r="E39826" s="28"/>
      <c r="F39826" s="28"/>
    </row>
    <row r="39827" spans="5:6" ht="15" customHeight="1" x14ac:dyDescent="0.2">
      <c r="E39827" s="28"/>
      <c r="F39827" s="28"/>
    </row>
    <row r="39828" spans="5:6" ht="15" customHeight="1" x14ac:dyDescent="0.2">
      <c r="E39828" s="28"/>
      <c r="F39828" s="28"/>
    </row>
    <row r="39829" spans="5:6" ht="15" customHeight="1" x14ac:dyDescent="0.2">
      <c r="E39829" s="28"/>
      <c r="F39829" s="28"/>
    </row>
    <row r="39830" spans="5:6" ht="15" customHeight="1" x14ac:dyDescent="0.2">
      <c r="E39830" s="28"/>
      <c r="F39830" s="28"/>
    </row>
    <row r="39831" spans="5:6" ht="15" customHeight="1" x14ac:dyDescent="0.2">
      <c r="E39831" s="28"/>
      <c r="F39831" s="28"/>
    </row>
    <row r="39832" spans="5:6" ht="15" customHeight="1" x14ac:dyDescent="0.2">
      <c r="E39832" s="28"/>
      <c r="F39832" s="28"/>
    </row>
    <row r="39833" spans="5:6" ht="15" customHeight="1" x14ac:dyDescent="0.2">
      <c r="E39833" s="28"/>
      <c r="F39833" s="28"/>
    </row>
    <row r="39834" spans="5:6" ht="15" customHeight="1" x14ac:dyDescent="0.2">
      <c r="E39834" s="28"/>
      <c r="F39834" s="28"/>
    </row>
    <row r="39835" spans="5:6" ht="15" customHeight="1" x14ac:dyDescent="0.2">
      <c r="E39835" s="28"/>
      <c r="F39835" s="28"/>
    </row>
    <row r="39836" spans="5:6" ht="15" customHeight="1" x14ac:dyDescent="0.2">
      <c r="E39836" s="28"/>
      <c r="F39836" s="28"/>
    </row>
    <row r="39837" spans="5:6" ht="15" customHeight="1" x14ac:dyDescent="0.2">
      <c r="E39837" s="28"/>
      <c r="F39837" s="28"/>
    </row>
    <row r="39838" spans="5:6" ht="15" customHeight="1" x14ac:dyDescent="0.2">
      <c r="E39838" s="28"/>
      <c r="F39838" s="28"/>
    </row>
    <row r="39839" spans="5:6" ht="15" customHeight="1" x14ac:dyDescent="0.2">
      <c r="E39839" s="28"/>
      <c r="F39839" s="28"/>
    </row>
    <row r="39840" spans="5:6" ht="15" customHeight="1" x14ac:dyDescent="0.2">
      <c r="E39840" s="28"/>
      <c r="F39840" s="28"/>
    </row>
    <row r="39841" spans="5:6" ht="15" customHeight="1" x14ac:dyDescent="0.2">
      <c r="E39841" s="28"/>
      <c r="F39841" s="28"/>
    </row>
    <row r="39842" spans="5:6" ht="15" customHeight="1" x14ac:dyDescent="0.2">
      <c r="E39842" s="28"/>
      <c r="F39842" s="28"/>
    </row>
    <row r="39843" spans="5:6" ht="15" customHeight="1" x14ac:dyDescent="0.2">
      <c r="E39843" s="28"/>
      <c r="F39843" s="28"/>
    </row>
    <row r="39844" spans="5:6" ht="15" customHeight="1" x14ac:dyDescent="0.2">
      <c r="E39844" s="28"/>
      <c r="F39844" s="28"/>
    </row>
    <row r="39845" spans="5:6" ht="15" customHeight="1" x14ac:dyDescent="0.2">
      <c r="E39845" s="28"/>
      <c r="F39845" s="28"/>
    </row>
    <row r="39846" spans="5:6" ht="15" customHeight="1" x14ac:dyDescent="0.2">
      <c r="E39846" s="28"/>
      <c r="F39846" s="28"/>
    </row>
    <row r="39847" spans="5:6" ht="15" customHeight="1" x14ac:dyDescent="0.2">
      <c r="E39847" s="28"/>
      <c r="F39847" s="28"/>
    </row>
    <row r="39848" spans="5:6" ht="15" customHeight="1" x14ac:dyDescent="0.2">
      <c r="E39848" s="28"/>
      <c r="F39848" s="28"/>
    </row>
    <row r="39849" spans="5:6" ht="15" customHeight="1" x14ac:dyDescent="0.2">
      <c r="E39849" s="28"/>
      <c r="F39849" s="28"/>
    </row>
    <row r="39850" spans="5:6" ht="15" customHeight="1" x14ac:dyDescent="0.2">
      <c r="E39850" s="28"/>
      <c r="F39850" s="28"/>
    </row>
    <row r="39851" spans="5:6" ht="15" customHeight="1" x14ac:dyDescent="0.2">
      <c r="E39851" s="28"/>
      <c r="F39851" s="28"/>
    </row>
    <row r="39852" spans="5:6" ht="15" customHeight="1" x14ac:dyDescent="0.2">
      <c r="E39852" s="28"/>
      <c r="F39852" s="28"/>
    </row>
    <row r="39853" spans="5:6" ht="15" customHeight="1" x14ac:dyDescent="0.2">
      <c r="E39853" s="28"/>
      <c r="F39853" s="28"/>
    </row>
    <row r="39854" spans="5:6" ht="15" customHeight="1" x14ac:dyDescent="0.2">
      <c r="E39854" s="28"/>
      <c r="F39854" s="28"/>
    </row>
    <row r="39855" spans="5:6" ht="15" customHeight="1" x14ac:dyDescent="0.2">
      <c r="E39855" s="28"/>
      <c r="F39855" s="28"/>
    </row>
    <row r="39856" spans="5:6" ht="15" customHeight="1" x14ac:dyDescent="0.2">
      <c r="E39856" s="28"/>
      <c r="F39856" s="28"/>
    </row>
    <row r="39857" spans="5:6" ht="15" customHeight="1" x14ac:dyDescent="0.2">
      <c r="E39857" s="28"/>
      <c r="F39857" s="28"/>
    </row>
    <row r="39858" spans="5:6" ht="15" customHeight="1" x14ac:dyDescent="0.2">
      <c r="E39858" s="28"/>
      <c r="F39858" s="28"/>
    </row>
    <row r="39859" spans="5:6" ht="15" customHeight="1" x14ac:dyDescent="0.2">
      <c r="E39859" s="28"/>
      <c r="F39859" s="28"/>
    </row>
    <row r="39860" spans="5:6" ht="15" customHeight="1" x14ac:dyDescent="0.2">
      <c r="E39860" s="28"/>
      <c r="F39860" s="28"/>
    </row>
    <row r="39861" spans="5:6" ht="15" customHeight="1" x14ac:dyDescent="0.2">
      <c r="E39861" s="28"/>
      <c r="F39861" s="28"/>
    </row>
    <row r="39862" spans="5:6" ht="15" customHeight="1" x14ac:dyDescent="0.2">
      <c r="E39862" s="28"/>
      <c r="F39862" s="28"/>
    </row>
    <row r="39863" spans="5:6" ht="15" customHeight="1" x14ac:dyDescent="0.2">
      <c r="E39863" s="28"/>
      <c r="F39863" s="28"/>
    </row>
    <row r="39864" spans="5:6" ht="15" customHeight="1" x14ac:dyDescent="0.2">
      <c r="E39864" s="28"/>
      <c r="F39864" s="28"/>
    </row>
    <row r="39865" spans="5:6" ht="15" customHeight="1" x14ac:dyDescent="0.2">
      <c r="E39865" s="28"/>
      <c r="F39865" s="28"/>
    </row>
    <row r="39866" spans="5:6" ht="15" customHeight="1" x14ac:dyDescent="0.2">
      <c r="E39866" s="28"/>
      <c r="F39866" s="28"/>
    </row>
    <row r="39867" spans="5:6" ht="15" customHeight="1" x14ac:dyDescent="0.2">
      <c r="E39867" s="28"/>
      <c r="F39867" s="28"/>
    </row>
    <row r="39868" spans="5:6" ht="15" customHeight="1" x14ac:dyDescent="0.2">
      <c r="E39868" s="28"/>
      <c r="F39868" s="28"/>
    </row>
    <row r="39869" spans="5:6" ht="15" customHeight="1" x14ac:dyDescent="0.2">
      <c r="E39869" s="28"/>
      <c r="F39869" s="28"/>
    </row>
    <row r="39870" spans="5:6" ht="15" customHeight="1" x14ac:dyDescent="0.2">
      <c r="E39870" s="28"/>
      <c r="F39870" s="28"/>
    </row>
    <row r="39871" spans="5:6" ht="15" customHeight="1" x14ac:dyDescent="0.2">
      <c r="E39871" s="28"/>
      <c r="F39871" s="28"/>
    </row>
    <row r="39872" spans="5:6" ht="15" customHeight="1" x14ac:dyDescent="0.2">
      <c r="E39872" s="28"/>
      <c r="F39872" s="28"/>
    </row>
    <row r="39873" spans="5:6" ht="15" customHeight="1" x14ac:dyDescent="0.2">
      <c r="E39873" s="28"/>
      <c r="F39873" s="28"/>
    </row>
    <row r="39874" spans="5:6" ht="15" customHeight="1" x14ac:dyDescent="0.2">
      <c r="E39874" s="28"/>
      <c r="F39874" s="28"/>
    </row>
    <row r="39875" spans="5:6" ht="15" customHeight="1" x14ac:dyDescent="0.2">
      <c r="E39875" s="28"/>
      <c r="F39875" s="28"/>
    </row>
    <row r="39876" spans="5:6" ht="15" customHeight="1" x14ac:dyDescent="0.2">
      <c r="E39876" s="28"/>
      <c r="F39876" s="28"/>
    </row>
    <row r="39877" spans="5:6" ht="15" customHeight="1" x14ac:dyDescent="0.2">
      <c r="E39877" s="28"/>
      <c r="F39877" s="28"/>
    </row>
    <row r="39878" spans="5:6" ht="15" customHeight="1" x14ac:dyDescent="0.2">
      <c r="E39878" s="28"/>
      <c r="F39878" s="28"/>
    </row>
    <row r="39879" spans="5:6" ht="15" customHeight="1" x14ac:dyDescent="0.2">
      <c r="E39879" s="28"/>
      <c r="F39879" s="28"/>
    </row>
    <row r="39880" spans="5:6" ht="15" customHeight="1" x14ac:dyDescent="0.2">
      <c r="E39880" s="28"/>
      <c r="F39880" s="28"/>
    </row>
    <row r="39881" spans="5:6" ht="15" customHeight="1" x14ac:dyDescent="0.2">
      <c r="E39881" s="28"/>
      <c r="F39881" s="28"/>
    </row>
    <row r="39882" spans="5:6" ht="15" customHeight="1" x14ac:dyDescent="0.2">
      <c r="E39882" s="28"/>
      <c r="F39882" s="28"/>
    </row>
    <row r="39883" spans="5:6" ht="15" customHeight="1" x14ac:dyDescent="0.2">
      <c r="E39883" s="28"/>
      <c r="F39883" s="28"/>
    </row>
    <row r="39884" spans="5:6" ht="15" customHeight="1" x14ac:dyDescent="0.2">
      <c r="E39884" s="28"/>
      <c r="F39884" s="28"/>
    </row>
    <row r="39885" spans="5:6" ht="15" customHeight="1" x14ac:dyDescent="0.2">
      <c r="E39885" s="28"/>
      <c r="F39885" s="28"/>
    </row>
    <row r="39886" spans="5:6" ht="15" customHeight="1" x14ac:dyDescent="0.2">
      <c r="E39886" s="28"/>
      <c r="F39886" s="28"/>
    </row>
    <row r="39887" spans="5:6" ht="15" customHeight="1" x14ac:dyDescent="0.2">
      <c r="E39887" s="28"/>
      <c r="F39887" s="28"/>
    </row>
    <row r="39888" spans="5:6" ht="15" customHeight="1" x14ac:dyDescent="0.2">
      <c r="E39888" s="28"/>
      <c r="F39888" s="28"/>
    </row>
    <row r="39889" spans="5:6" ht="15" customHeight="1" x14ac:dyDescent="0.2">
      <c r="E39889" s="28"/>
      <c r="F39889" s="28"/>
    </row>
    <row r="39890" spans="5:6" ht="15" customHeight="1" x14ac:dyDescent="0.2">
      <c r="E39890" s="28"/>
      <c r="F39890" s="28"/>
    </row>
    <row r="39891" spans="5:6" ht="15" customHeight="1" x14ac:dyDescent="0.2">
      <c r="E39891" s="28"/>
      <c r="F39891" s="28"/>
    </row>
    <row r="39892" spans="5:6" ht="15" customHeight="1" x14ac:dyDescent="0.2">
      <c r="E39892" s="28"/>
      <c r="F39892" s="28"/>
    </row>
    <row r="39893" spans="5:6" ht="15" customHeight="1" x14ac:dyDescent="0.2">
      <c r="E39893" s="28"/>
      <c r="F39893" s="28"/>
    </row>
    <row r="39894" spans="5:6" ht="15" customHeight="1" x14ac:dyDescent="0.2">
      <c r="E39894" s="28"/>
      <c r="F39894" s="28"/>
    </row>
    <row r="39895" spans="5:6" ht="15" customHeight="1" x14ac:dyDescent="0.2">
      <c r="E39895" s="28"/>
      <c r="F39895" s="28"/>
    </row>
    <row r="39896" spans="5:6" ht="15" customHeight="1" x14ac:dyDescent="0.2">
      <c r="E39896" s="28"/>
      <c r="F39896" s="28"/>
    </row>
    <row r="39897" spans="5:6" ht="15" customHeight="1" x14ac:dyDescent="0.2">
      <c r="E39897" s="28"/>
      <c r="F39897" s="28"/>
    </row>
    <row r="39898" spans="5:6" ht="15" customHeight="1" x14ac:dyDescent="0.2">
      <c r="E39898" s="28"/>
      <c r="F39898" s="28"/>
    </row>
    <row r="39899" spans="5:6" ht="15" customHeight="1" x14ac:dyDescent="0.2">
      <c r="E39899" s="28"/>
      <c r="F39899" s="28"/>
    </row>
    <row r="39900" spans="5:6" ht="15" customHeight="1" x14ac:dyDescent="0.2">
      <c r="E39900" s="28"/>
      <c r="F39900" s="28"/>
    </row>
    <row r="39901" spans="5:6" ht="15" customHeight="1" x14ac:dyDescent="0.2">
      <c r="E39901" s="28"/>
      <c r="F39901" s="28"/>
    </row>
    <row r="39902" spans="5:6" ht="15" customHeight="1" x14ac:dyDescent="0.2">
      <c r="E39902" s="28"/>
      <c r="F39902" s="28"/>
    </row>
    <row r="39903" spans="5:6" ht="15" customHeight="1" x14ac:dyDescent="0.2">
      <c r="E39903" s="28"/>
      <c r="F39903" s="28"/>
    </row>
    <row r="39904" spans="5:6" ht="15" customHeight="1" x14ac:dyDescent="0.2">
      <c r="E39904" s="28"/>
      <c r="F39904" s="28"/>
    </row>
    <row r="39905" spans="5:6" ht="15" customHeight="1" x14ac:dyDescent="0.2">
      <c r="E39905" s="28"/>
      <c r="F39905" s="28"/>
    </row>
    <row r="39906" spans="5:6" ht="15" customHeight="1" x14ac:dyDescent="0.2">
      <c r="E39906" s="28"/>
      <c r="F39906" s="28"/>
    </row>
    <row r="39907" spans="5:6" ht="15" customHeight="1" x14ac:dyDescent="0.2">
      <c r="E39907" s="28"/>
      <c r="F39907" s="28"/>
    </row>
    <row r="39908" spans="5:6" ht="15" customHeight="1" x14ac:dyDescent="0.2">
      <c r="E39908" s="28"/>
      <c r="F39908" s="28"/>
    </row>
    <row r="39909" spans="5:6" ht="15" customHeight="1" x14ac:dyDescent="0.2">
      <c r="E39909" s="28"/>
      <c r="F39909" s="28"/>
    </row>
    <row r="39910" spans="5:6" ht="15" customHeight="1" x14ac:dyDescent="0.2">
      <c r="E39910" s="28"/>
      <c r="F39910" s="28"/>
    </row>
    <row r="39911" spans="5:6" ht="15" customHeight="1" x14ac:dyDescent="0.2">
      <c r="E39911" s="28"/>
      <c r="F39911" s="28"/>
    </row>
    <row r="39912" spans="5:6" ht="15" customHeight="1" x14ac:dyDescent="0.2">
      <c r="E39912" s="28"/>
      <c r="F39912" s="28"/>
    </row>
    <row r="39913" spans="5:6" ht="15" customHeight="1" x14ac:dyDescent="0.2">
      <c r="E39913" s="28"/>
      <c r="F39913" s="28"/>
    </row>
    <row r="39914" spans="5:6" ht="15" customHeight="1" x14ac:dyDescent="0.2">
      <c r="E39914" s="28"/>
      <c r="F39914" s="28"/>
    </row>
    <row r="39915" spans="5:6" ht="15" customHeight="1" x14ac:dyDescent="0.2">
      <c r="E39915" s="28"/>
      <c r="F39915" s="28"/>
    </row>
    <row r="39916" spans="5:6" ht="15" customHeight="1" x14ac:dyDescent="0.2">
      <c r="E39916" s="28"/>
      <c r="F39916" s="28"/>
    </row>
    <row r="39917" spans="5:6" ht="15" customHeight="1" x14ac:dyDescent="0.2">
      <c r="E39917" s="28"/>
      <c r="F39917" s="28"/>
    </row>
    <row r="39918" spans="5:6" ht="15" customHeight="1" x14ac:dyDescent="0.2">
      <c r="E39918" s="28"/>
      <c r="F39918" s="28"/>
    </row>
    <row r="39919" spans="5:6" ht="15" customHeight="1" x14ac:dyDescent="0.2">
      <c r="E39919" s="28"/>
      <c r="F39919" s="28"/>
    </row>
    <row r="39920" spans="5:6" ht="15" customHeight="1" x14ac:dyDescent="0.2">
      <c r="E39920" s="28"/>
      <c r="F39920" s="28"/>
    </row>
    <row r="39921" spans="5:6" ht="15" customHeight="1" x14ac:dyDescent="0.2">
      <c r="E39921" s="28"/>
      <c r="F39921" s="28"/>
    </row>
    <row r="39922" spans="5:6" ht="15" customHeight="1" x14ac:dyDescent="0.2">
      <c r="E39922" s="28"/>
      <c r="F39922" s="28"/>
    </row>
    <row r="39923" spans="5:6" ht="15" customHeight="1" x14ac:dyDescent="0.2">
      <c r="E39923" s="28"/>
      <c r="F39923" s="28"/>
    </row>
    <row r="39924" spans="5:6" ht="15" customHeight="1" x14ac:dyDescent="0.2">
      <c r="E39924" s="28"/>
      <c r="F39924" s="28"/>
    </row>
    <row r="39925" spans="5:6" ht="15" customHeight="1" x14ac:dyDescent="0.2">
      <c r="E39925" s="28"/>
      <c r="F39925" s="28"/>
    </row>
    <row r="39926" spans="5:6" ht="15" customHeight="1" x14ac:dyDescent="0.2">
      <c r="E39926" s="28"/>
      <c r="F39926" s="28"/>
    </row>
    <row r="39927" spans="5:6" ht="15" customHeight="1" x14ac:dyDescent="0.2">
      <c r="E39927" s="28"/>
      <c r="F39927" s="28"/>
    </row>
    <row r="39928" spans="5:6" ht="15" customHeight="1" x14ac:dyDescent="0.2">
      <c r="E39928" s="28"/>
      <c r="F39928" s="28"/>
    </row>
    <row r="39929" spans="5:6" ht="15" customHeight="1" x14ac:dyDescent="0.2">
      <c r="E39929" s="28"/>
      <c r="F39929" s="28"/>
    </row>
    <row r="39930" spans="5:6" ht="15" customHeight="1" x14ac:dyDescent="0.2">
      <c r="E39930" s="28"/>
      <c r="F39930" s="28"/>
    </row>
    <row r="39931" spans="5:6" ht="15" customHeight="1" x14ac:dyDescent="0.2">
      <c r="E39931" s="28"/>
      <c r="F39931" s="28"/>
    </row>
    <row r="39932" spans="5:6" ht="15" customHeight="1" x14ac:dyDescent="0.2">
      <c r="E39932" s="28"/>
      <c r="F39932" s="28"/>
    </row>
    <row r="39933" spans="5:6" ht="15" customHeight="1" x14ac:dyDescent="0.2">
      <c r="E39933" s="28"/>
      <c r="F39933" s="28"/>
    </row>
    <row r="39934" spans="5:6" ht="15" customHeight="1" x14ac:dyDescent="0.2">
      <c r="E39934" s="28"/>
      <c r="F39934" s="28"/>
    </row>
    <row r="39935" spans="5:6" ht="15" customHeight="1" x14ac:dyDescent="0.2">
      <c r="E39935" s="28"/>
      <c r="F39935" s="28"/>
    </row>
    <row r="39936" spans="5:6" ht="15" customHeight="1" x14ac:dyDescent="0.2">
      <c r="E39936" s="28"/>
      <c r="F39936" s="28"/>
    </row>
    <row r="39937" spans="5:6" ht="15" customHeight="1" x14ac:dyDescent="0.2">
      <c r="E39937" s="28"/>
      <c r="F39937" s="28"/>
    </row>
    <row r="39938" spans="5:6" ht="15" customHeight="1" x14ac:dyDescent="0.2">
      <c r="E39938" s="28"/>
      <c r="F39938" s="28"/>
    </row>
    <row r="39939" spans="5:6" ht="15" customHeight="1" x14ac:dyDescent="0.2">
      <c r="E39939" s="28"/>
      <c r="F39939" s="28"/>
    </row>
    <row r="39940" spans="5:6" ht="15" customHeight="1" x14ac:dyDescent="0.2">
      <c r="E39940" s="28"/>
      <c r="F39940" s="28"/>
    </row>
    <row r="39941" spans="5:6" ht="15" customHeight="1" x14ac:dyDescent="0.2">
      <c r="E39941" s="28"/>
      <c r="F39941" s="28"/>
    </row>
    <row r="39942" spans="5:6" ht="15" customHeight="1" x14ac:dyDescent="0.2">
      <c r="E39942" s="28"/>
      <c r="F39942" s="28"/>
    </row>
    <row r="39943" spans="5:6" ht="15" customHeight="1" x14ac:dyDescent="0.2">
      <c r="E39943" s="28"/>
      <c r="F39943" s="28"/>
    </row>
    <row r="39944" spans="5:6" ht="15" customHeight="1" x14ac:dyDescent="0.2">
      <c r="E39944" s="28"/>
      <c r="F39944" s="28"/>
    </row>
    <row r="39945" spans="5:6" ht="15" customHeight="1" x14ac:dyDescent="0.2">
      <c r="E39945" s="28"/>
      <c r="F39945" s="28"/>
    </row>
    <row r="39946" spans="5:6" ht="15" customHeight="1" x14ac:dyDescent="0.2">
      <c r="E39946" s="28"/>
      <c r="F39946" s="28"/>
    </row>
    <row r="39947" spans="5:6" ht="15" customHeight="1" x14ac:dyDescent="0.2">
      <c r="E39947" s="28"/>
      <c r="F39947" s="28"/>
    </row>
    <row r="39948" spans="5:6" ht="15" customHeight="1" x14ac:dyDescent="0.2">
      <c r="E39948" s="28"/>
      <c r="F39948" s="28"/>
    </row>
    <row r="39949" spans="5:6" ht="15" customHeight="1" x14ac:dyDescent="0.2">
      <c r="E39949" s="28"/>
      <c r="F39949" s="28"/>
    </row>
    <row r="39950" spans="5:6" ht="15" customHeight="1" x14ac:dyDescent="0.2">
      <c r="E39950" s="28"/>
      <c r="F39950" s="28"/>
    </row>
    <row r="39951" spans="5:6" ht="15" customHeight="1" x14ac:dyDescent="0.2">
      <c r="E39951" s="28"/>
      <c r="F39951" s="28"/>
    </row>
    <row r="39952" spans="5:6" ht="15" customHeight="1" x14ac:dyDescent="0.2">
      <c r="E39952" s="28"/>
      <c r="F39952" s="28"/>
    </row>
    <row r="39953" spans="5:6" ht="15" customHeight="1" x14ac:dyDescent="0.2">
      <c r="E39953" s="28"/>
      <c r="F39953" s="28"/>
    </row>
    <row r="39954" spans="5:6" ht="15" customHeight="1" x14ac:dyDescent="0.2">
      <c r="E39954" s="28"/>
      <c r="F39954" s="28"/>
    </row>
    <row r="39955" spans="5:6" ht="15" customHeight="1" x14ac:dyDescent="0.2">
      <c r="E39955" s="28"/>
      <c r="F39955" s="28"/>
    </row>
    <row r="39956" spans="5:6" ht="15" customHeight="1" x14ac:dyDescent="0.2">
      <c r="E39956" s="28"/>
      <c r="F39956" s="28"/>
    </row>
    <row r="39957" spans="5:6" ht="15" customHeight="1" x14ac:dyDescent="0.2">
      <c r="E39957" s="28"/>
      <c r="F39957" s="28"/>
    </row>
    <row r="39958" spans="5:6" ht="15" customHeight="1" x14ac:dyDescent="0.2">
      <c r="E39958" s="28"/>
      <c r="F39958" s="28"/>
    </row>
    <row r="39959" spans="5:6" ht="15" customHeight="1" x14ac:dyDescent="0.2">
      <c r="E39959" s="28"/>
      <c r="F39959" s="28"/>
    </row>
    <row r="39960" spans="5:6" ht="15" customHeight="1" x14ac:dyDescent="0.2">
      <c r="E39960" s="28"/>
      <c r="F39960" s="28"/>
    </row>
    <row r="39961" spans="5:6" ht="15" customHeight="1" x14ac:dyDescent="0.2">
      <c r="E39961" s="28"/>
      <c r="F39961" s="28"/>
    </row>
    <row r="39962" spans="5:6" ht="15" customHeight="1" x14ac:dyDescent="0.2">
      <c r="E39962" s="28"/>
      <c r="F39962" s="28"/>
    </row>
    <row r="39963" spans="5:6" ht="15" customHeight="1" x14ac:dyDescent="0.2">
      <c r="E39963" s="28"/>
      <c r="F39963" s="28"/>
    </row>
    <row r="39964" spans="5:6" ht="15" customHeight="1" x14ac:dyDescent="0.2">
      <c r="E39964" s="28"/>
      <c r="F39964" s="28"/>
    </row>
    <row r="39965" spans="5:6" ht="15" customHeight="1" x14ac:dyDescent="0.2">
      <c r="E39965" s="28"/>
      <c r="F39965" s="28"/>
    </row>
    <row r="39966" spans="5:6" ht="15" customHeight="1" x14ac:dyDescent="0.2">
      <c r="E39966" s="28"/>
      <c r="F39966" s="28"/>
    </row>
    <row r="39967" spans="5:6" ht="15" customHeight="1" x14ac:dyDescent="0.2">
      <c r="E39967" s="28"/>
      <c r="F39967" s="28"/>
    </row>
    <row r="39968" spans="5:6" ht="15" customHeight="1" x14ac:dyDescent="0.2">
      <c r="E39968" s="28"/>
      <c r="F39968" s="28"/>
    </row>
    <row r="39969" spans="5:6" ht="15" customHeight="1" x14ac:dyDescent="0.2">
      <c r="E39969" s="28"/>
      <c r="F39969" s="28"/>
    </row>
    <row r="39970" spans="5:6" ht="15" customHeight="1" x14ac:dyDescent="0.2">
      <c r="E39970" s="28"/>
      <c r="F39970" s="28"/>
    </row>
    <row r="39971" spans="5:6" ht="15" customHeight="1" x14ac:dyDescent="0.2">
      <c r="E39971" s="28"/>
      <c r="F39971" s="28"/>
    </row>
    <row r="39972" spans="5:6" ht="15" customHeight="1" x14ac:dyDescent="0.2">
      <c r="E39972" s="28"/>
      <c r="F39972" s="28"/>
    </row>
    <row r="39973" spans="5:6" ht="15" customHeight="1" x14ac:dyDescent="0.2">
      <c r="E39973" s="28"/>
      <c r="F39973" s="28"/>
    </row>
    <row r="39974" spans="5:6" ht="15" customHeight="1" x14ac:dyDescent="0.2">
      <c r="E39974" s="28"/>
      <c r="F39974" s="28"/>
    </row>
    <row r="39975" spans="5:6" ht="15" customHeight="1" x14ac:dyDescent="0.2">
      <c r="E39975" s="28"/>
      <c r="F39975" s="28"/>
    </row>
    <row r="39976" spans="5:6" ht="15" customHeight="1" x14ac:dyDescent="0.2">
      <c r="E39976" s="28"/>
      <c r="F39976" s="28"/>
    </row>
    <row r="39977" spans="5:6" ht="15" customHeight="1" x14ac:dyDescent="0.2">
      <c r="E39977" s="28"/>
      <c r="F39977" s="28"/>
    </row>
    <row r="39978" spans="5:6" ht="15" customHeight="1" x14ac:dyDescent="0.2">
      <c r="E39978" s="28"/>
      <c r="F39978" s="28"/>
    </row>
    <row r="39979" spans="5:6" ht="15" customHeight="1" x14ac:dyDescent="0.2">
      <c r="E39979" s="28"/>
      <c r="F39979" s="28"/>
    </row>
    <row r="39980" spans="5:6" ht="15" customHeight="1" x14ac:dyDescent="0.2">
      <c r="E39980" s="28"/>
      <c r="F39980" s="28"/>
    </row>
    <row r="39981" spans="5:6" ht="15" customHeight="1" x14ac:dyDescent="0.2">
      <c r="E39981" s="28"/>
      <c r="F39981" s="28"/>
    </row>
    <row r="39982" spans="5:6" ht="15" customHeight="1" x14ac:dyDescent="0.2">
      <c r="E39982" s="28"/>
      <c r="F39982" s="28"/>
    </row>
    <row r="39983" spans="5:6" ht="15" customHeight="1" x14ac:dyDescent="0.2">
      <c r="E39983" s="28"/>
      <c r="F39983" s="28"/>
    </row>
    <row r="39984" spans="5:6" ht="15" customHeight="1" x14ac:dyDescent="0.2">
      <c r="E39984" s="28"/>
      <c r="F39984" s="28"/>
    </row>
    <row r="39985" spans="5:6" ht="15" customHeight="1" x14ac:dyDescent="0.2">
      <c r="E39985" s="28"/>
      <c r="F39985" s="28"/>
    </row>
    <row r="39986" spans="5:6" ht="15" customHeight="1" x14ac:dyDescent="0.2">
      <c r="E39986" s="28"/>
      <c r="F39986" s="28"/>
    </row>
    <row r="39987" spans="5:6" ht="15" customHeight="1" x14ac:dyDescent="0.2">
      <c r="E39987" s="28"/>
      <c r="F39987" s="28"/>
    </row>
    <row r="39988" spans="5:6" ht="15" customHeight="1" x14ac:dyDescent="0.2">
      <c r="E39988" s="28"/>
      <c r="F39988" s="28"/>
    </row>
    <row r="39989" spans="5:6" ht="15" customHeight="1" x14ac:dyDescent="0.2">
      <c r="E39989" s="28"/>
      <c r="F39989" s="28"/>
    </row>
    <row r="39990" spans="5:6" ht="15" customHeight="1" x14ac:dyDescent="0.2">
      <c r="E39990" s="28"/>
      <c r="F39990" s="28"/>
    </row>
    <row r="39991" spans="5:6" ht="15" customHeight="1" x14ac:dyDescent="0.2">
      <c r="E39991" s="28"/>
      <c r="F39991" s="28"/>
    </row>
    <row r="39992" spans="5:6" ht="15" customHeight="1" x14ac:dyDescent="0.2">
      <c r="E39992" s="28"/>
      <c r="F39992" s="28"/>
    </row>
    <row r="39993" spans="5:6" ht="15" customHeight="1" x14ac:dyDescent="0.2">
      <c r="E39993" s="28"/>
      <c r="F39993" s="28"/>
    </row>
    <row r="39994" spans="5:6" ht="15" customHeight="1" x14ac:dyDescent="0.2">
      <c r="E39994" s="28"/>
      <c r="F39994" s="28"/>
    </row>
    <row r="39995" spans="5:6" ht="15" customHeight="1" x14ac:dyDescent="0.2">
      <c r="E39995" s="28"/>
      <c r="F39995" s="28"/>
    </row>
    <row r="39996" spans="5:6" ht="15" customHeight="1" x14ac:dyDescent="0.2">
      <c r="E39996" s="28"/>
      <c r="F39996" s="28"/>
    </row>
    <row r="39997" spans="5:6" ht="15" customHeight="1" x14ac:dyDescent="0.2">
      <c r="E39997" s="28"/>
      <c r="F39997" s="28"/>
    </row>
    <row r="39998" spans="5:6" ht="15" customHeight="1" x14ac:dyDescent="0.2">
      <c r="E39998" s="28"/>
      <c r="F39998" s="28"/>
    </row>
    <row r="39999" spans="5:6" ht="15" customHeight="1" x14ac:dyDescent="0.2">
      <c r="E39999" s="28"/>
      <c r="F39999" s="28"/>
    </row>
    <row r="40000" spans="5:6" ht="15" customHeight="1" x14ac:dyDescent="0.2">
      <c r="E40000" s="28"/>
      <c r="F40000" s="28"/>
    </row>
    <row r="40001" spans="5:6" ht="15" customHeight="1" x14ac:dyDescent="0.2">
      <c r="E40001" s="28"/>
      <c r="F40001" s="28"/>
    </row>
    <row r="40002" spans="5:6" ht="15" customHeight="1" x14ac:dyDescent="0.2">
      <c r="E40002" s="28"/>
      <c r="F40002" s="28"/>
    </row>
    <row r="40003" spans="5:6" ht="15" customHeight="1" x14ac:dyDescent="0.2">
      <c r="E40003" s="28"/>
      <c r="F40003" s="28"/>
    </row>
    <row r="40004" spans="5:6" ht="15" customHeight="1" x14ac:dyDescent="0.2">
      <c r="E40004" s="28"/>
      <c r="F40004" s="28"/>
    </row>
    <row r="40005" spans="5:6" ht="15" customHeight="1" x14ac:dyDescent="0.2">
      <c r="E40005" s="28"/>
      <c r="F40005" s="28"/>
    </row>
    <row r="40006" spans="5:6" ht="15" customHeight="1" x14ac:dyDescent="0.2">
      <c r="E40006" s="28"/>
      <c r="F40006" s="28"/>
    </row>
    <row r="40007" spans="5:6" ht="15" customHeight="1" x14ac:dyDescent="0.2">
      <c r="E40007" s="28"/>
      <c r="F40007" s="28"/>
    </row>
    <row r="40008" spans="5:6" ht="15" customHeight="1" x14ac:dyDescent="0.2">
      <c r="E40008" s="28"/>
      <c r="F40008" s="28"/>
    </row>
    <row r="40009" spans="5:6" ht="15" customHeight="1" x14ac:dyDescent="0.2">
      <c r="E40009" s="28"/>
      <c r="F40009" s="28"/>
    </row>
    <row r="40010" spans="5:6" ht="15" customHeight="1" x14ac:dyDescent="0.2">
      <c r="E40010" s="28"/>
      <c r="F40010" s="28"/>
    </row>
    <row r="40011" spans="5:6" ht="15" customHeight="1" x14ac:dyDescent="0.2">
      <c r="E40011" s="28"/>
      <c r="F40011" s="28"/>
    </row>
    <row r="40012" spans="5:6" ht="15" customHeight="1" x14ac:dyDescent="0.2">
      <c r="E40012" s="28"/>
      <c r="F40012" s="28"/>
    </row>
    <row r="40013" spans="5:6" ht="15" customHeight="1" x14ac:dyDescent="0.2">
      <c r="E40013" s="28"/>
      <c r="F40013" s="28"/>
    </row>
    <row r="40014" spans="5:6" ht="15" customHeight="1" x14ac:dyDescent="0.2">
      <c r="E40014" s="28"/>
      <c r="F40014" s="28"/>
    </row>
    <row r="40015" spans="5:6" ht="15" customHeight="1" x14ac:dyDescent="0.2">
      <c r="E40015" s="28"/>
      <c r="F40015" s="28"/>
    </row>
    <row r="40016" spans="5:6" ht="15" customHeight="1" x14ac:dyDescent="0.2">
      <c r="E40016" s="28"/>
      <c r="F40016" s="28"/>
    </row>
    <row r="40017" spans="5:6" ht="15" customHeight="1" x14ac:dyDescent="0.2">
      <c r="E40017" s="28"/>
      <c r="F40017" s="28"/>
    </row>
    <row r="40018" spans="5:6" ht="15" customHeight="1" x14ac:dyDescent="0.2">
      <c r="E40018" s="28"/>
      <c r="F40018" s="28"/>
    </row>
    <row r="40019" spans="5:6" ht="15" customHeight="1" x14ac:dyDescent="0.2">
      <c r="E40019" s="28"/>
      <c r="F40019" s="28"/>
    </row>
    <row r="40020" spans="5:6" ht="15" customHeight="1" x14ac:dyDescent="0.2">
      <c r="E40020" s="28"/>
      <c r="F40020" s="28"/>
    </row>
    <row r="40021" spans="5:6" ht="15" customHeight="1" x14ac:dyDescent="0.2">
      <c r="E40021" s="28"/>
      <c r="F40021" s="28"/>
    </row>
    <row r="40022" spans="5:6" ht="15" customHeight="1" x14ac:dyDescent="0.2">
      <c r="E40022" s="28"/>
      <c r="F40022" s="28"/>
    </row>
    <row r="40023" spans="5:6" ht="15" customHeight="1" x14ac:dyDescent="0.2">
      <c r="E40023" s="28"/>
      <c r="F40023" s="28"/>
    </row>
    <row r="40024" spans="5:6" ht="15" customHeight="1" x14ac:dyDescent="0.2">
      <c r="E40024" s="28"/>
      <c r="F40024" s="28"/>
    </row>
    <row r="40025" spans="5:6" ht="15" customHeight="1" x14ac:dyDescent="0.2">
      <c r="E40025" s="28"/>
      <c r="F40025" s="28"/>
    </row>
    <row r="40026" spans="5:6" ht="15" customHeight="1" x14ac:dyDescent="0.2">
      <c r="E40026" s="28"/>
      <c r="F40026" s="28"/>
    </row>
    <row r="40027" spans="5:6" ht="15" customHeight="1" x14ac:dyDescent="0.2">
      <c r="E40027" s="28"/>
      <c r="F40027" s="28"/>
    </row>
    <row r="40028" spans="5:6" ht="15" customHeight="1" x14ac:dyDescent="0.2">
      <c r="E40028" s="28"/>
      <c r="F40028" s="28"/>
    </row>
    <row r="40029" spans="5:6" ht="15" customHeight="1" x14ac:dyDescent="0.2">
      <c r="E40029" s="28"/>
      <c r="F40029" s="28"/>
    </row>
    <row r="40030" spans="5:6" ht="15" customHeight="1" x14ac:dyDescent="0.2">
      <c r="E40030" s="28"/>
      <c r="F40030" s="28"/>
    </row>
    <row r="40031" spans="5:6" ht="15" customHeight="1" x14ac:dyDescent="0.2">
      <c r="E40031" s="28"/>
      <c r="F40031" s="28"/>
    </row>
    <row r="40032" spans="5:6" ht="15" customHeight="1" x14ac:dyDescent="0.2">
      <c r="E40032" s="28"/>
      <c r="F40032" s="28"/>
    </row>
    <row r="40033" spans="5:6" ht="15" customHeight="1" x14ac:dyDescent="0.2">
      <c r="E40033" s="28"/>
      <c r="F40033" s="28"/>
    </row>
    <row r="40034" spans="5:6" ht="15" customHeight="1" x14ac:dyDescent="0.2">
      <c r="E40034" s="28"/>
      <c r="F40034" s="28"/>
    </row>
    <row r="40035" spans="5:6" ht="15" customHeight="1" x14ac:dyDescent="0.2">
      <c r="E40035" s="28"/>
      <c r="F40035" s="28"/>
    </row>
    <row r="40036" spans="5:6" ht="15" customHeight="1" x14ac:dyDescent="0.2">
      <c r="E40036" s="28"/>
      <c r="F40036" s="28"/>
    </row>
    <row r="40037" spans="5:6" ht="15" customHeight="1" x14ac:dyDescent="0.2">
      <c r="E40037" s="28"/>
      <c r="F40037" s="28"/>
    </row>
    <row r="40038" spans="5:6" ht="15" customHeight="1" x14ac:dyDescent="0.2">
      <c r="E40038" s="28"/>
      <c r="F40038" s="28"/>
    </row>
    <row r="40039" spans="5:6" ht="15" customHeight="1" x14ac:dyDescent="0.2">
      <c r="E40039" s="28"/>
      <c r="F40039" s="28"/>
    </row>
    <row r="40040" spans="5:6" ht="15" customHeight="1" x14ac:dyDescent="0.2">
      <c r="E40040" s="28"/>
      <c r="F40040" s="28"/>
    </row>
    <row r="40041" spans="5:6" ht="15" customHeight="1" x14ac:dyDescent="0.2">
      <c r="E40041" s="28"/>
      <c r="F40041" s="28"/>
    </row>
    <row r="40042" spans="5:6" ht="15" customHeight="1" x14ac:dyDescent="0.2">
      <c r="E40042" s="28"/>
      <c r="F40042" s="28"/>
    </row>
    <row r="40043" spans="5:6" ht="15" customHeight="1" x14ac:dyDescent="0.2">
      <c r="E40043" s="28"/>
      <c r="F40043" s="28"/>
    </row>
    <row r="40044" spans="5:6" ht="15" customHeight="1" x14ac:dyDescent="0.2">
      <c r="E40044" s="28"/>
      <c r="F40044" s="28"/>
    </row>
    <row r="40045" spans="5:6" ht="15" customHeight="1" x14ac:dyDescent="0.2">
      <c r="E40045" s="28"/>
      <c r="F40045" s="28"/>
    </row>
    <row r="40046" spans="5:6" ht="15" customHeight="1" x14ac:dyDescent="0.2">
      <c r="E40046" s="28"/>
      <c r="F40046" s="28"/>
    </row>
    <row r="40047" spans="5:6" ht="15" customHeight="1" x14ac:dyDescent="0.2">
      <c r="E40047" s="28"/>
      <c r="F40047" s="28"/>
    </row>
    <row r="40048" spans="5:6" ht="15" customHeight="1" x14ac:dyDescent="0.2">
      <c r="E40048" s="28"/>
      <c r="F40048" s="28"/>
    </row>
    <row r="40049" spans="5:6" ht="15" customHeight="1" x14ac:dyDescent="0.2">
      <c r="E40049" s="28"/>
      <c r="F40049" s="28"/>
    </row>
    <row r="40050" spans="5:6" ht="15" customHeight="1" x14ac:dyDescent="0.2">
      <c r="E40050" s="28"/>
      <c r="F40050" s="28"/>
    </row>
    <row r="40051" spans="5:6" ht="15" customHeight="1" x14ac:dyDescent="0.2">
      <c r="E40051" s="28"/>
      <c r="F40051" s="28"/>
    </row>
    <row r="40052" spans="5:6" ht="15" customHeight="1" x14ac:dyDescent="0.2">
      <c r="E40052" s="28"/>
      <c r="F40052" s="28"/>
    </row>
    <row r="40053" spans="5:6" ht="15" customHeight="1" x14ac:dyDescent="0.2">
      <c r="E40053" s="28"/>
      <c r="F40053" s="28"/>
    </row>
    <row r="40054" spans="5:6" ht="15" customHeight="1" x14ac:dyDescent="0.2">
      <c r="E40054" s="28"/>
      <c r="F40054" s="28"/>
    </row>
    <row r="40055" spans="5:6" ht="15" customHeight="1" x14ac:dyDescent="0.2">
      <c r="E40055" s="28"/>
      <c r="F40055" s="28"/>
    </row>
    <row r="40056" spans="5:6" ht="15" customHeight="1" x14ac:dyDescent="0.2">
      <c r="E40056" s="28"/>
      <c r="F40056" s="28"/>
    </row>
    <row r="40057" spans="5:6" ht="15" customHeight="1" x14ac:dyDescent="0.2">
      <c r="E40057" s="28"/>
      <c r="F40057" s="28"/>
    </row>
    <row r="40058" spans="5:6" ht="15" customHeight="1" x14ac:dyDescent="0.2">
      <c r="E40058" s="28"/>
      <c r="F40058" s="28"/>
    </row>
    <row r="40059" spans="5:6" ht="15" customHeight="1" x14ac:dyDescent="0.2">
      <c r="E40059" s="28"/>
      <c r="F40059" s="28"/>
    </row>
    <row r="40060" spans="5:6" ht="15" customHeight="1" x14ac:dyDescent="0.2">
      <c r="E40060" s="28"/>
      <c r="F40060" s="28"/>
    </row>
    <row r="40061" spans="5:6" ht="15" customHeight="1" x14ac:dyDescent="0.2">
      <c r="E40061" s="28"/>
      <c r="F40061" s="28"/>
    </row>
    <row r="40062" spans="5:6" ht="15" customHeight="1" x14ac:dyDescent="0.2">
      <c r="E40062" s="28"/>
      <c r="F40062" s="28"/>
    </row>
    <row r="40063" spans="5:6" ht="15" customHeight="1" x14ac:dyDescent="0.2">
      <c r="E40063" s="28"/>
      <c r="F40063" s="28"/>
    </row>
    <row r="40064" spans="5:6" ht="15" customHeight="1" x14ac:dyDescent="0.2">
      <c r="E40064" s="28"/>
      <c r="F40064" s="28"/>
    </row>
    <row r="40065" spans="5:6" ht="15" customHeight="1" x14ac:dyDescent="0.2">
      <c r="E40065" s="28"/>
      <c r="F40065" s="28"/>
    </row>
    <row r="40066" spans="5:6" ht="15" customHeight="1" x14ac:dyDescent="0.2">
      <c r="E40066" s="28"/>
      <c r="F40066" s="28"/>
    </row>
    <row r="40067" spans="5:6" ht="15" customHeight="1" x14ac:dyDescent="0.2">
      <c r="E40067" s="28"/>
      <c r="F40067" s="28"/>
    </row>
    <row r="40068" spans="5:6" ht="15" customHeight="1" x14ac:dyDescent="0.2">
      <c r="E40068" s="28"/>
      <c r="F40068" s="28"/>
    </row>
    <row r="40069" spans="5:6" ht="15" customHeight="1" x14ac:dyDescent="0.2">
      <c r="E40069" s="28"/>
      <c r="F40069" s="28"/>
    </row>
    <row r="40070" spans="5:6" ht="15" customHeight="1" x14ac:dyDescent="0.2">
      <c r="E40070" s="28"/>
      <c r="F40070" s="28"/>
    </row>
    <row r="40071" spans="5:6" ht="15" customHeight="1" x14ac:dyDescent="0.2">
      <c r="E40071" s="28"/>
      <c r="F40071" s="28"/>
    </row>
    <row r="40072" spans="5:6" ht="15" customHeight="1" x14ac:dyDescent="0.2">
      <c r="E40072" s="28"/>
      <c r="F40072" s="28"/>
    </row>
    <row r="40073" spans="5:6" ht="15" customHeight="1" x14ac:dyDescent="0.2">
      <c r="E40073" s="28"/>
      <c r="F40073" s="28"/>
    </row>
    <row r="40074" spans="5:6" ht="15" customHeight="1" x14ac:dyDescent="0.2">
      <c r="E40074" s="28"/>
      <c r="F40074" s="28"/>
    </row>
    <row r="40075" spans="5:6" ht="15" customHeight="1" x14ac:dyDescent="0.2">
      <c r="E40075" s="28"/>
      <c r="F40075" s="28"/>
    </row>
    <row r="40076" spans="5:6" ht="15" customHeight="1" x14ac:dyDescent="0.2">
      <c r="E40076" s="28"/>
      <c r="F40076" s="28"/>
    </row>
    <row r="40077" spans="5:6" ht="15" customHeight="1" x14ac:dyDescent="0.2">
      <c r="E40077" s="28"/>
      <c r="F40077" s="28"/>
    </row>
    <row r="40078" spans="5:6" ht="15" customHeight="1" x14ac:dyDescent="0.2">
      <c r="E40078" s="28"/>
      <c r="F40078" s="28"/>
    </row>
    <row r="40079" spans="5:6" ht="15" customHeight="1" x14ac:dyDescent="0.2">
      <c r="E40079" s="28"/>
      <c r="F40079" s="28"/>
    </row>
    <row r="40080" spans="5:6" ht="15" customHeight="1" x14ac:dyDescent="0.2">
      <c r="E40080" s="28"/>
      <c r="F40080" s="28"/>
    </row>
    <row r="40081" spans="5:6" ht="15" customHeight="1" x14ac:dyDescent="0.2">
      <c r="E40081" s="28"/>
      <c r="F40081" s="28"/>
    </row>
    <row r="40082" spans="5:6" ht="15" customHeight="1" x14ac:dyDescent="0.2">
      <c r="E40082" s="28"/>
      <c r="F40082" s="28"/>
    </row>
    <row r="40083" spans="5:6" ht="15" customHeight="1" x14ac:dyDescent="0.2">
      <c r="E40083" s="28"/>
      <c r="F40083" s="28"/>
    </row>
    <row r="40084" spans="5:6" ht="15" customHeight="1" x14ac:dyDescent="0.2">
      <c r="E40084" s="28"/>
      <c r="F40084" s="28"/>
    </row>
    <row r="40085" spans="5:6" ht="15" customHeight="1" x14ac:dyDescent="0.2">
      <c r="E40085" s="28"/>
      <c r="F40085" s="28"/>
    </row>
    <row r="40086" spans="5:6" ht="15" customHeight="1" x14ac:dyDescent="0.2">
      <c r="E40086" s="28"/>
      <c r="F40086" s="28"/>
    </row>
    <row r="40087" spans="5:6" ht="15" customHeight="1" x14ac:dyDescent="0.2">
      <c r="E40087" s="28"/>
      <c r="F40087" s="28"/>
    </row>
    <row r="40088" spans="5:6" ht="15" customHeight="1" x14ac:dyDescent="0.2">
      <c r="E40088" s="28"/>
      <c r="F40088" s="28"/>
    </row>
    <row r="40089" spans="5:6" ht="15" customHeight="1" x14ac:dyDescent="0.2">
      <c r="E40089" s="28"/>
      <c r="F40089" s="28"/>
    </row>
    <row r="40090" spans="5:6" ht="15" customHeight="1" x14ac:dyDescent="0.2">
      <c r="E40090" s="28"/>
      <c r="F40090" s="28"/>
    </row>
    <row r="40091" spans="5:6" ht="15" customHeight="1" x14ac:dyDescent="0.2">
      <c r="E40091" s="28"/>
      <c r="F40091" s="28"/>
    </row>
    <row r="40092" spans="5:6" ht="15" customHeight="1" x14ac:dyDescent="0.2">
      <c r="E40092" s="28"/>
      <c r="F40092" s="28"/>
    </row>
    <row r="40093" spans="5:6" ht="15" customHeight="1" x14ac:dyDescent="0.2">
      <c r="E40093" s="28"/>
      <c r="F40093" s="28"/>
    </row>
    <row r="40094" spans="5:6" ht="15" customHeight="1" x14ac:dyDescent="0.2">
      <c r="E40094" s="28"/>
      <c r="F40094" s="28"/>
    </row>
    <row r="40095" spans="5:6" ht="15" customHeight="1" x14ac:dyDescent="0.2">
      <c r="E40095" s="28"/>
      <c r="F40095" s="28"/>
    </row>
    <row r="40096" spans="5:6" ht="15" customHeight="1" x14ac:dyDescent="0.2">
      <c r="E40096" s="28"/>
      <c r="F40096" s="28"/>
    </row>
    <row r="40097" spans="5:6" ht="15" customHeight="1" x14ac:dyDescent="0.2">
      <c r="E40097" s="28"/>
      <c r="F40097" s="28"/>
    </row>
    <row r="40098" spans="5:6" ht="15" customHeight="1" x14ac:dyDescent="0.2">
      <c r="E40098" s="28"/>
      <c r="F40098" s="28"/>
    </row>
    <row r="40099" spans="5:6" ht="15" customHeight="1" x14ac:dyDescent="0.2">
      <c r="E40099" s="28"/>
      <c r="F40099" s="28"/>
    </row>
    <row r="40100" spans="5:6" ht="15" customHeight="1" x14ac:dyDescent="0.2">
      <c r="E40100" s="28"/>
      <c r="F40100" s="28"/>
    </row>
    <row r="40101" spans="5:6" ht="15" customHeight="1" x14ac:dyDescent="0.2">
      <c r="E40101" s="28"/>
      <c r="F40101" s="28"/>
    </row>
    <row r="40102" spans="5:6" ht="15" customHeight="1" x14ac:dyDescent="0.2">
      <c r="E40102" s="28"/>
      <c r="F40102" s="28"/>
    </row>
    <row r="40103" spans="5:6" ht="15" customHeight="1" x14ac:dyDescent="0.2">
      <c r="E40103" s="28"/>
      <c r="F40103" s="28"/>
    </row>
    <row r="40104" spans="5:6" ht="15" customHeight="1" x14ac:dyDescent="0.2">
      <c r="E40104" s="28"/>
      <c r="F40104" s="28"/>
    </row>
    <row r="40105" spans="5:6" ht="15" customHeight="1" x14ac:dyDescent="0.2">
      <c r="E40105" s="28"/>
      <c r="F40105" s="28"/>
    </row>
    <row r="40106" spans="5:6" ht="15" customHeight="1" x14ac:dyDescent="0.2">
      <c r="E40106" s="28"/>
      <c r="F40106" s="28"/>
    </row>
    <row r="40107" spans="5:6" ht="15" customHeight="1" x14ac:dyDescent="0.2">
      <c r="E40107" s="28"/>
      <c r="F40107" s="28"/>
    </row>
    <row r="40108" spans="5:6" ht="15" customHeight="1" x14ac:dyDescent="0.2">
      <c r="E40108" s="28"/>
      <c r="F40108" s="28"/>
    </row>
    <row r="40109" spans="5:6" ht="15" customHeight="1" x14ac:dyDescent="0.2">
      <c r="E40109" s="28"/>
      <c r="F40109" s="28"/>
    </row>
    <row r="40110" spans="5:6" ht="15" customHeight="1" x14ac:dyDescent="0.2">
      <c r="E40110" s="28"/>
      <c r="F40110" s="28"/>
    </row>
    <row r="40111" spans="5:6" ht="15" customHeight="1" x14ac:dyDescent="0.2">
      <c r="E40111" s="28"/>
      <c r="F40111" s="28"/>
    </row>
    <row r="40112" spans="5:6" ht="15" customHeight="1" x14ac:dyDescent="0.2">
      <c r="E40112" s="28"/>
      <c r="F40112" s="28"/>
    </row>
    <row r="40113" spans="5:6" ht="15" customHeight="1" x14ac:dyDescent="0.2">
      <c r="E40113" s="28"/>
      <c r="F40113" s="28"/>
    </row>
    <row r="40114" spans="5:6" ht="15" customHeight="1" x14ac:dyDescent="0.2">
      <c r="E40114" s="28"/>
      <c r="F40114" s="28"/>
    </row>
    <row r="40115" spans="5:6" ht="15" customHeight="1" x14ac:dyDescent="0.2">
      <c r="E40115" s="28"/>
      <c r="F40115" s="28"/>
    </row>
    <row r="40116" spans="5:6" ht="15" customHeight="1" x14ac:dyDescent="0.2">
      <c r="E40116" s="28"/>
      <c r="F40116" s="28"/>
    </row>
    <row r="40117" spans="5:6" ht="15" customHeight="1" x14ac:dyDescent="0.2">
      <c r="E40117" s="28"/>
      <c r="F40117" s="28"/>
    </row>
    <row r="40118" spans="5:6" ht="15" customHeight="1" x14ac:dyDescent="0.2">
      <c r="E40118" s="28"/>
      <c r="F40118" s="28"/>
    </row>
    <row r="40119" spans="5:6" ht="15" customHeight="1" x14ac:dyDescent="0.2">
      <c r="E40119" s="28"/>
      <c r="F40119" s="28"/>
    </row>
    <row r="40120" spans="5:6" ht="15" customHeight="1" x14ac:dyDescent="0.2">
      <c r="E40120" s="28"/>
      <c r="F40120" s="28"/>
    </row>
    <row r="40121" spans="5:6" ht="15" customHeight="1" x14ac:dyDescent="0.2">
      <c r="E40121" s="28"/>
      <c r="F40121" s="28"/>
    </row>
    <row r="40122" spans="5:6" ht="15" customHeight="1" x14ac:dyDescent="0.2">
      <c r="E40122" s="28"/>
      <c r="F40122" s="28"/>
    </row>
    <row r="40123" spans="5:6" ht="15" customHeight="1" x14ac:dyDescent="0.2">
      <c r="E40123" s="28"/>
      <c r="F40123" s="28"/>
    </row>
    <row r="40124" spans="5:6" ht="15" customHeight="1" x14ac:dyDescent="0.2">
      <c r="E40124" s="28"/>
      <c r="F40124" s="28"/>
    </row>
    <row r="40125" spans="5:6" ht="15" customHeight="1" x14ac:dyDescent="0.2">
      <c r="E40125" s="28"/>
      <c r="F40125" s="28"/>
    </row>
    <row r="40126" spans="5:6" ht="15" customHeight="1" x14ac:dyDescent="0.2">
      <c r="E40126" s="28"/>
      <c r="F40126" s="28"/>
    </row>
    <row r="40127" spans="5:6" ht="15" customHeight="1" x14ac:dyDescent="0.2">
      <c r="E40127" s="28"/>
      <c r="F40127" s="28"/>
    </row>
    <row r="40128" spans="5:6" ht="15" customHeight="1" x14ac:dyDescent="0.2">
      <c r="E40128" s="28"/>
      <c r="F40128" s="28"/>
    </row>
    <row r="40129" spans="5:6" ht="15" customHeight="1" x14ac:dyDescent="0.2">
      <c r="E40129" s="28"/>
      <c r="F40129" s="28"/>
    </row>
    <row r="40130" spans="5:6" ht="15" customHeight="1" x14ac:dyDescent="0.2">
      <c r="E40130" s="28"/>
      <c r="F40130" s="28"/>
    </row>
    <row r="40131" spans="5:6" ht="15" customHeight="1" x14ac:dyDescent="0.2">
      <c r="E40131" s="28"/>
      <c r="F40131" s="28"/>
    </row>
    <row r="40132" spans="5:6" ht="15" customHeight="1" x14ac:dyDescent="0.2">
      <c r="E40132" s="28"/>
      <c r="F40132" s="28"/>
    </row>
    <row r="40133" spans="5:6" ht="15" customHeight="1" x14ac:dyDescent="0.2">
      <c r="E40133" s="28"/>
      <c r="F40133" s="28"/>
    </row>
    <row r="40134" spans="5:6" ht="15" customHeight="1" x14ac:dyDescent="0.2">
      <c r="E40134" s="28"/>
      <c r="F40134" s="28"/>
    </row>
    <row r="40135" spans="5:6" ht="15" customHeight="1" x14ac:dyDescent="0.2">
      <c r="E40135" s="28"/>
      <c r="F40135" s="28"/>
    </row>
    <row r="40136" spans="5:6" ht="15" customHeight="1" x14ac:dyDescent="0.2">
      <c r="E40136" s="28"/>
      <c r="F40136" s="28"/>
    </row>
    <row r="40137" spans="5:6" ht="15" customHeight="1" x14ac:dyDescent="0.2">
      <c r="E40137" s="28"/>
      <c r="F40137" s="28"/>
    </row>
    <row r="40138" spans="5:6" ht="15" customHeight="1" x14ac:dyDescent="0.2">
      <c r="E40138" s="28"/>
      <c r="F40138" s="28"/>
    </row>
    <row r="40139" spans="5:6" ht="15" customHeight="1" x14ac:dyDescent="0.2">
      <c r="E40139" s="28"/>
      <c r="F40139" s="28"/>
    </row>
    <row r="40140" spans="5:6" ht="15" customHeight="1" x14ac:dyDescent="0.2">
      <c r="E40140" s="28"/>
      <c r="F40140" s="28"/>
    </row>
    <row r="40141" spans="5:6" ht="15" customHeight="1" x14ac:dyDescent="0.2">
      <c r="E40141" s="28"/>
      <c r="F40141" s="28"/>
    </row>
    <row r="40142" spans="5:6" ht="15" customHeight="1" x14ac:dyDescent="0.2">
      <c r="E40142" s="28"/>
      <c r="F40142" s="28"/>
    </row>
    <row r="40143" spans="5:6" ht="15" customHeight="1" x14ac:dyDescent="0.2">
      <c r="E40143" s="28"/>
      <c r="F40143" s="28"/>
    </row>
    <row r="40144" spans="5:6" ht="15" customHeight="1" x14ac:dyDescent="0.2">
      <c r="E40144" s="28"/>
      <c r="F40144" s="28"/>
    </row>
    <row r="40145" spans="5:6" ht="15" customHeight="1" x14ac:dyDescent="0.2">
      <c r="E40145" s="28"/>
      <c r="F40145" s="28"/>
    </row>
    <row r="40146" spans="5:6" ht="15" customHeight="1" x14ac:dyDescent="0.2">
      <c r="E40146" s="28"/>
      <c r="F40146" s="28"/>
    </row>
    <row r="40147" spans="5:6" ht="15" customHeight="1" x14ac:dyDescent="0.2">
      <c r="E40147" s="28"/>
      <c r="F40147" s="28"/>
    </row>
    <row r="40148" spans="5:6" ht="15" customHeight="1" x14ac:dyDescent="0.2">
      <c r="E40148" s="28"/>
      <c r="F40148" s="28"/>
    </row>
    <row r="40149" spans="5:6" ht="15" customHeight="1" x14ac:dyDescent="0.2">
      <c r="E40149" s="28"/>
      <c r="F40149" s="28"/>
    </row>
    <row r="40150" spans="5:6" ht="15" customHeight="1" x14ac:dyDescent="0.2">
      <c r="E40150" s="28"/>
      <c r="F40150" s="28"/>
    </row>
    <row r="40151" spans="5:6" ht="15" customHeight="1" x14ac:dyDescent="0.2">
      <c r="E40151" s="28"/>
      <c r="F40151" s="28"/>
    </row>
    <row r="40152" spans="5:6" ht="15" customHeight="1" x14ac:dyDescent="0.2">
      <c r="E40152" s="28"/>
      <c r="F40152" s="28"/>
    </row>
    <row r="40153" spans="5:6" ht="15" customHeight="1" x14ac:dyDescent="0.2">
      <c r="E40153" s="28"/>
      <c r="F40153" s="28"/>
    </row>
    <row r="40154" spans="5:6" ht="15" customHeight="1" x14ac:dyDescent="0.2">
      <c r="E40154" s="28"/>
      <c r="F40154" s="28"/>
    </row>
    <row r="40155" spans="5:6" ht="15" customHeight="1" x14ac:dyDescent="0.2">
      <c r="E40155" s="28"/>
      <c r="F40155" s="28"/>
    </row>
    <row r="40156" spans="5:6" ht="15" customHeight="1" x14ac:dyDescent="0.2">
      <c r="E40156" s="28"/>
      <c r="F40156" s="28"/>
    </row>
    <row r="40157" spans="5:6" ht="15" customHeight="1" x14ac:dyDescent="0.2">
      <c r="E40157" s="28"/>
      <c r="F40157" s="28"/>
    </row>
    <row r="40158" spans="5:6" ht="15" customHeight="1" x14ac:dyDescent="0.2">
      <c r="E40158" s="28"/>
      <c r="F40158" s="28"/>
    </row>
    <row r="40159" spans="5:6" ht="15" customHeight="1" x14ac:dyDescent="0.2">
      <c r="E40159" s="28"/>
      <c r="F40159" s="28"/>
    </row>
    <row r="40160" spans="5:6" ht="15" customHeight="1" x14ac:dyDescent="0.2">
      <c r="E40160" s="28"/>
      <c r="F40160" s="28"/>
    </row>
    <row r="40161" spans="5:6" ht="15" customHeight="1" x14ac:dyDescent="0.2">
      <c r="E40161" s="28"/>
      <c r="F40161" s="28"/>
    </row>
    <row r="40162" spans="5:6" ht="15" customHeight="1" x14ac:dyDescent="0.2">
      <c r="E40162" s="28"/>
      <c r="F40162" s="28"/>
    </row>
    <row r="40163" spans="5:6" ht="15" customHeight="1" x14ac:dyDescent="0.2">
      <c r="E40163" s="28"/>
      <c r="F40163" s="28"/>
    </row>
    <row r="40164" spans="5:6" ht="15" customHeight="1" x14ac:dyDescent="0.2">
      <c r="E40164" s="28"/>
      <c r="F40164" s="28"/>
    </row>
    <row r="40165" spans="5:6" ht="15" customHeight="1" x14ac:dyDescent="0.2">
      <c r="E40165" s="28"/>
      <c r="F40165" s="28"/>
    </row>
    <row r="40166" spans="5:6" ht="15" customHeight="1" x14ac:dyDescent="0.2">
      <c r="E40166" s="28"/>
      <c r="F40166" s="28"/>
    </row>
    <row r="40167" spans="5:6" ht="15" customHeight="1" x14ac:dyDescent="0.2">
      <c r="E40167" s="28"/>
      <c r="F40167" s="28"/>
    </row>
    <row r="40168" spans="5:6" ht="15" customHeight="1" x14ac:dyDescent="0.2">
      <c r="E40168" s="28"/>
      <c r="F40168" s="28"/>
    </row>
    <row r="40169" spans="5:6" ht="15" customHeight="1" x14ac:dyDescent="0.2">
      <c r="E40169" s="28"/>
      <c r="F40169" s="28"/>
    </row>
    <row r="40170" spans="5:6" ht="15" customHeight="1" x14ac:dyDescent="0.2">
      <c r="E40170" s="28"/>
      <c r="F40170" s="28"/>
    </row>
    <row r="40171" spans="5:6" ht="15" customHeight="1" x14ac:dyDescent="0.2">
      <c r="E40171" s="28"/>
      <c r="F40171" s="28"/>
    </row>
    <row r="40172" spans="5:6" ht="15" customHeight="1" x14ac:dyDescent="0.2">
      <c r="E40172" s="28"/>
      <c r="F40172" s="28"/>
    </row>
    <row r="40173" spans="5:6" ht="15" customHeight="1" x14ac:dyDescent="0.2">
      <c r="E40173" s="28"/>
      <c r="F40173" s="28"/>
    </row>
    <row r="40174" spans="5:6" ht="15" customHeight="1" x14ac:dyDescent="0.2">
      <c r="E40174" s="28"/>
      <c r="F40174" s="28"/>
    </row>
    <row r="40175" spans="5:6" ht="15" customHeight="1" x14ac:dyDescent="0.2">
      <c r="E40175" s="28"/>
      <c r="F40175" s="28"/>
    </row>
    <row r="40176" spans="5:6" ht="15" customHeight="1" x14ac:dyDescent="0.2">
      <c r="E40176" s="28"/>
      <c r="F40176" s="28"/>
    </row>
    <row r="40177" spans="5:6" ht="15" customHeight="1" x14ac:dyDescent="0.2">
      <c r="E40177" s="28"/>
      <c r="F40177" s="28"/>
    </row>
    <row r="40178" spans="5:6" ht="15" customHeight="1" x14ac:dyDescent="0.2">
      <c r="E40178" s="28"/>
      <c r="F40178" s="28"/>
    </row>
    <row r="40179" spans="5:6" ht="15" customHeight="1" x14ac:dyDescent="0.2">
      <c r="E40179" s="28"/>
      <c r="F40179" s="28"/>
    </row>
    <row r="40180" spans="5:6" ht="15" customHeight="1" x14ac:dyDescent="0.2">
      <c r="E40180" s="28"/>
      <c r="F40180" s="28"/>
    </row>
    <row r="40181" spans="5:6" ht="15" customHeight="1" x14ac:dyDescent="0.2">
      <c r="E40181" s="28"/>
      <c r="F40181" s="28"/>
    </row>
    <row r="40182" spans="5:6" ht="15" customHeight="1" x14ac:dyDescent="0.2">
      <c r="E40182" s="28"/>
      <c r="F40182" s="28"/>
    </row>
    <row r="40183" spans="5:6" ht="15" customHeight="1" x14ac:dyDescent="0.2">
      <c r="E40183" s="28"/>
      <c r="F40183" s="28"/>
    </row>
    <row r="40184" spans="5:6" ht="15" customHeight="1" x14ac:dyDescent="0.2">
      <c r="E40184" s="28"/>
      <c r="F40184" s="28"/>
    </row>
    <row r="40185" spans="5:6" ht="15" customHeight="1" x14ac:dyDescent="0.2">
      <c r="E40185" s="28"/>
      <c r="F40185" s="28"/>
    </row>
    <row r="40186" spans="5:6" ht="15" customHeight="1" x14ac:dyDescent="0.2">
      <c r="E40186" s="28"/>
      <c r="F40186" s="28"/>
    </row>
    <row r="40187" spans="5:6" ht="15" customHeight="1" x14ac:dyDescent="0.2">
      <c r="E40187" s="28"/>
      <c r="F40187" s="28"/>
    </row>
    <row r="40188" spans="5:6" ht="15" customHeight="1" x14ac:dyDescent="0.2">
      <c r="E40188" s="28"/>
      <c r="F40188" s="28"/>
    </row>
    <row r="40189" spans="5:6" ht="15" customHeight="1" x14ac:dyDescent="0.2">
      <c r="E40189" s="28"/>
      <c r="F40189" s="28"/>
    </row>
    <row r="40190" spans="5:6" ht="15" customHeight="1" x14ac:dyDescent="0.2">
      <c r="E40190" s="28"/>
      <c r="F40190" s="28"/>
    </row>
    <row r="40191" spans="5:6" ht="15" customHeight="1" x14ac:dyDescent="0.2">
      <c r="E40191" s="28"/>
      <c r="F40191" s="28"/>
    </row>
    <row r="40192" spans="5:6" ht="15" customHeight="1" x14ac:dyDescent="0.2">
      <c r="E40192" s="28"/>
      <c r="F40192" s="28"/>
    </row>
    <row r="40193" spans="5:6" ht="15" customHeight="1" x14ac:dyDescent="0.2">
      <c r="E40193" s="28"/>
      <c r="F40193" s="28"/>
    </row>
    <row r="40194" spans="5:6" ht="15" customHeight="1" x14ac:dyDescent="0.2">
      <c r="E40194" s="28"/>
      <c r="F40194" s="28"/>
    </row>
    <row r="40195" spans="5:6" ht="15" customHeight="1" x14ac:dyDescent="0.2">
      <c r="E40195" s="28"/>
      <c r="F40195" s="28"/>
    </row>
    <row r="40196" spans="5:6" ht="15" customHeight="1" x14ac:dyDescent="0.2">
      <c r="E40196" s="28"/>
      <c r="F40196" s="28"/>
    </row>
    <row r="40197" spans="5:6" ht="15" customHeight="1" x14ac:dyDescent="0.2">
      <c r="E40197" s="28"/>
      <c r="F40197" s="28"/>
    </row>
    <row r="40198" spans="5:6" ht="15" customHeight="1" x14ac:dyDescent="0.2">
      <c r="E40198" s="28"/>
      <c r="F40198" s="28"/>
    </row>
    <row r="40199" spans="5:6" ht="15" customHeight="1" x14ac:dyDescent="0.2">
      <c r="E40199" s="28"/>
      <c r="F40199" s="28"/>
    </row>
    <row r="40200" spans="5:6" ht="15" customHeight="1" x14ac:dyDescent="0.2">
      <c r="E40200" s="28"/>
      <c r="F40200" s="28"/>
    </row>
    <row r="40201" spans="5:6" ht="15" customHeight="1" x14ac:dyDescent="0.2">
      <c r="E40201" s="28"/>
      <c r="F40201" s="28"/>
    </row>
    <row r="40202" spans="5:6" ht="15" customHeight="1" x14ac:dyDescent="0.2">
      <c r="E40202" s="28"/>
      <c r="F40202" s="28"/>
    </row>
    <row r="40203" spans="5:6" ht="15" customHeight="1" x14ac:dyDescent="0.2">
      <c r="E40203" s="28"/>
      <c r="F40203" s="28"/>
    </row>
    <row r="40204" spans="5:6" ht="15" customHeight="1" x14ac:dyDescent="0.2">
      <c r="E40204" s="28"/>
      <c r="F40204" s="28"/>
    </row>
    <row r="40205" spans="5:6" ht="15" customHeight="1" x14ac:dyDescent="0.2">
      <c r="E40205" s="28"/>
      <c r="F40205" s="28"/>
    </row>
    <row r="40206" spans="5:6" ht="15" customHeight="1" x14ac:dyDescent="0.2">
      <c r="E40206" s="28"/>
      <c r="F40206" s="28"/>
    </row>
    <row r="40207" spans="5:6" ht="15" customHeight="1" x14ac:dyDescent="0.2">
      <c r="E40207" s="28"/>
      <c r="F40207" s="28"/>
    </row>
    <row r="40208" spans="5:6" ht="15" customHeight="1" x14ac:dyDescent="0.2">
      <c r="E40208" s="28"/>
      <c r="F40208" s="28"/>
    </row>
    <row r="40209" spans="5:6" ht="15" customHeight="1" x14ac:dyDescent="0.2">
      <c r="E40209" s="28"/>
      <c r="F40209" s="28"/>
    </row>
    <row r="40210" spans="5:6" ht="15" customHeight="1" x14ac:dyDescent="0.2">
      <c r="E40210" s="28"/>
      <c r="F40210" s="28"/>
    </row>
    <row r="40211" spans="5:6" ht="15" customHeight="1" x14ac:dyDescent="0.2">
      <c r="E40211" s="28"/>
      <c r="F40211" s="28"/>
    </row>
    <row r="40212" spans="5:6" ht="15" customHeight="1" x14ac:dyDescent="0.2">
      <c r="E40212" s="28"/>
      <c r="F40212" s="28"/>
    </row>
    <row r="40213" spans="5:6" ht="15" customHeight="1" x14ac:dyDescent="0.2">
      <c r="E40213" s="28"/>
      <c r="F40213" s="28"/>
    </row>
    <row r="40214" spans="5:6" ht="15" customHeight="1" x14ac:dyDescent="0.2">
      <c r="E40214" s="28"/>
      <c r="F40214" s="28"/>
    </row>
    <row r="40215" spans="5:6" ht="15" customHeight="1" x14ac:dyDescent="0.2">
      <c r="E40215" s="28"/>
      <c r="F40215" s="28"/>
    </row>
    <row r="40216" spans="5:6" ht="15" customHeight="1" x14ac:dyDescent="0.2">
      <c r="E40216" s="28"/>
      <c r="F40216" s="28"/>
    </row>
    <row r="40217" spans="5:6" ht="15" customHeight="1" x14ac:dyDescent="0.2">
      <c r="E40217" s="28"/>
      <c r="F40217" s="28"/>
    </row>
    <row r="40218" spans="5:6" ht="15" customHeight="1" x14ac:dyDescent="0.2">
      <c r="E40218" s="28"/>
      <c r="F40218" s="28"/>
    </row>
    <row r="40219" spans="5:6" ht="15" customHeight="1" x14ac:dyDescent="0.2">
      <c r="E40219" s="28"/>
      <c r="F40219" s="28"/>
    </row>
    <row r="40220" spans="5:6" ht="15" customHeight="1" x14ac:dyDescent="0.2">
      <c r="E40220" s="28"/>
      <c r="F40220" s="28"/>
    </row>
    <row r="40221" spans="5:6" ht="15" customHeight="1" x14ac:dyDescent="0.2">
      <c r="E40221" s="28"/>
      <c r="F40221" s="28"/>
    </row>
    <row r="40222" spans="5:6" ht="15" customHeight="1" x14ac:dyDescent="0.2">
      <c r="E40222" s="28"/>
      <c r="F40222" s="28"/>
    </row>
    <row r="40223" spans="5:6" ht="15" customHeight="1" x14ac:dyDescent="0.2">
      <c r="E40223" s="28"/>
      <c r="F40223" s="28"/>
    </row>
    <row r="40224" spans="5:6" ht="15" customHeight="1" x14ac:dyDescent="0.2">
      <c r="E40224" s="28"/>
      <c r="F40224" s="28"/>
    </row>
    <row r="40225" spans="5:6" ht="15" customHeight="1" x14ac:dyDescent="0.2">
      <c r="E40225" s="28"/>
      <c r="F40225" s="28"/>
    </row>
    <row r="40226" spans="5:6" ht="15" customHeight="1" x14ac:dyDescent="0.2">
      <c r="E40226" s="28"/>
      <c r="F40226" s="28"/>
    </row>
    <row r="40227" spans="5:6" ht="15" customHeight="1" x14ac:dyDescent="0.2">
      <c r="E40227" s="28"/>
      <c r="F40227" s="28"/>
    </row>
    <row r="40228" spans="5:6" ht="15" customHeight="1" x14ac:dyDescent="0.2">
      <c r="E40228" s="28"/>
      <c r="F40228" s="28"/>
    </row>
    <row r="40229" spans="5:6" ht="15" customHeight="1" x14ac:dyDescent="0.2">
      <c r="E40229" s="28"/>
      <c r="F40229" s="28"/>
    </row>
    <row r="40230" spans="5:6" ht="15" customHeight="1" x14ac:dyDescent="0.2">
      <c r="E40230" s="28"/>
      <c r="F40230" s="28"/>
    </row>
    <row r="40231" spans="5:6" ht="15" customHeight="1" x14ac:dyDescent="0.2">
      <c r="E40231" s="28"/>
      <c r="F40231" s="28"/>
    </row>
    <row r="40232" spans="5:6" ht="15" customHeight="1" x14ac:dyDescent="0.2">
      <c r="E40232" s="28"/>
      <c r="F40232" s="28"/>
    </row>
    <row r="40233" spans="5:6" ht="15" customHeight="1" x14ac:dyDescent="0.2">
      <c r="E40233" s="28"/>
      <c r="F40233" s="28"/>
    </row>
    <row r="40234" spans="5:6" ht="15" customHeight="1" x14ac:dyDescent="0.2">
      <c r="E40234" s="28"/>
      <c r="F40234" s="28"/>
    </row>
    <row r="40235" spans="5:6" ht="15" customHeight="1" x14ac:dyDescent="0.2">
      <c r="E40235" s="28"/>
      <c r="F40235" s="28"/>
    </row>
    <row r="40236" spans="5:6" ht="15" customHeight="1" x14ac:dyDescent="0.2">
      <c r="E40236" s="28"/>
      <c r="F40236" s="28"/>
    </row>
    <row r="40237" spans="5:6" ht="15" customHeight="1" x14ac:dyDescent="0.2">
      <c r="E40237" s="28"/>
      <c r="F40237" s="28"/>
    </row>
    <row r="40238" spans="5:6" ht="15" customHeight="1" x14ac:dyDescent="0.2">
      <c r="E40238" s="28"/>
      <c r="F40238" s="28"/>
    </row>
    <row r="40239" spans="5:6" ht="15" customHeight="1" x14ac:dyDescent="0.2">
      <c r="E40239" s="28"/>
      <c r="F40239" s="28"/>
    </row>
    <row r="40240" spans="5:6" ht="15" customHeight="1" x14ac:dyDescent="0.2">
      <c r="E40240" s="28"/>
      <c r="F40240" s="28"/>
    </row>
    <row r="40241" spans="5:6" ht="15" customHeight="1" x14ac:dyDescent="0.2">
      <c r="E40241" s="28"/>
      <c r="F40241" s="28"/>
    </row>
    <row r="40242" spans="5:6" ht="15" customHeight="1" x14ac:dyDescent="0.2">
      <c r="E40242" s="28"/>
      <c r="F40242" s="28"/>
    </row>
    <row r="40243" spans="5:6" ht="15" customHeight="1" x14ac:dyDescent="0.2">
      <c r="E40243" s="28"/>
      <c r="F40243" s="28"/>
    </row>
    <row r="40244" spans="5:6" ht="15" customHeight="1" x14ac:dyDescent="0.2">
      <c r="E40244" s="28"/>
      <c r="F40244" s="28"/>
    </row>
    <row r="40245" spans="5:6" ht="15" customHeight="1" x14ac:dyDescent="0.2">
      <c r="E40245" s="28"/>
      <c r="F40245" s="28"/>
    </row>
    <row r="40246" spans="5:6" ht="15" customHeight="1" x14ac:dyDescent="0.2">
      <c r="E40246" s="28"/>
      <c r="F40246" s="28"/>
    </row>
    <row r="40247" spans="5:6" ht="15" customHeight="1" x14ac:dyDescent="0.2">
      <c r="E40247" s="28"/>
      <c r="F40247" s="28"/>
    </row>
    <row r="40248" spans="5:6" ht="15" customHeight="1" x14ac:dyDescent="0.2">
      <c r="E40248" s="28"/>
      <c r="F40248" s="28"/>
    </row>
    <row r="40249" spans="5:6" ht="15" customHeight="1" x14ac:dyDescent="0.2">
      <c r="E40249" s="28"/>
      <c r="F40249" s="28"/>
    </row>
    <row r="40250" spans="5:6" ht="15" customHeight="1" x14ac:dyDescent="0.2">
      <c r="E40250" s="28"/>
      <c r="F40250" s="28"/>
    </row>
    <row r="40251" spans="5:6" ht="15" customHeight="1" x14ac:dyDescent="0.2">
      <c r="E40251" s="28"/>
      <c r="F40251" s="28"/>
    </row>
    <row r="40252" spans="5:6" ht="15" customHeight="1" x14ac:dyDescent="0.2">
      <c r="E40252" s="28"/>
      <c r="F40252" s="28"/>
    </row>
    <row r="40253" spans="5:6" ht="15" customHeight="1" x14ac:dyDescent="0.2">
      <c r="E40253" s="28"/>
      <c r="F40253" s="28"/>
    </row>
    <row r="40254" spans="5:6" ht="15" customHeight="1" x14ac:dyDescent="0.2">
      <c r="E40254" s="28"/>
      <c r="F40254" s="28"/>
    </row>
    <row r="40255" spans="5:6" ht="15" customHeight="1" x14ac:dyDescent="0.2">
      <c r="E40255" s="28"/>
      <c r="F40255" s="28"/>
    </row>
    <row r="40256" spans="5:6" ht="15" customHeight="1" x14ac:dyDescent="0.2">
      <c r="E40256" s="28"/>
      <c r="F40256" s="28"/>
    </row>
    <row r="40257" spans="5:6" ht="15" customHeight="1" x14ac:dyDescent="0.2">
      <c r="E40257" s="28"/>
      <c r="F40257" s="28"/>
    </row>
    <row r="40258" spans="5:6" ht="15" customHeight="1" x14ac:dyDescent="0.2">
      <c r="E40258" s="28"/>
      <c r="F40258" s="28"/>
    </row>
    <row r="40259" spans="5:6" ht="15" customHeight="1" x14ac:dyDescent="0.2">
      <c r="E40259" s="28"/>
      <c r="F40259" s="28"/>
    </row>
    <row r="40260" spans="5:6" ht="15" customHeight="1" x14ac:dyDescent="0.2">
      <c r="E40260" s="28"/>
      <c r="F40260" s="28"/>
    </row>
    <row r="40261" spans="5:6" ht="15" customHeight="1" x14ac:dyDescent="0.2">
      <c r="E40261" s="28"/>
      <c r="F40261" s="28"/>
    </row>
    <row r="40262" spans="5:6" ht="15" customHeight="1" x14ac:dyDescent="0.2">
      <c r="E40262" s="28"/>
      <c r="F40262" s="28"/>
    </row>
    <row r="40263" spans="5:6" ht="15" customHeight="1" x14ac:dyDescent="0.2">
      <c r="E40263" s="28"/>
      <c r="F40263" s="28"/>
    </row>
    <row r="40264" spans="5:6" ht="15" customHeight="1" x14ac:dyDescent="0.2">
      <c r="E40264" s="28"/>
      <c r="F40264" s="28"/>
    </row>
    <row r="40265" spans="5:6" ht="15" customHeight="1" x14ac:dyDescent="0.2">
      <c r="E40265" s="28"/>
      <c r="F40265" s="28"/>
    </row>
    <row r="40266" spans="5:6" ht="15" customHeight="1" x14ac:dyDescent="0.2">
      <c r="E40266" s="28"/>
      <c r="F40266" s="28"/>
    </row>
    <row r="40267" spans="5:6" ht="15" customHeight="1" x14ac:dyDescent="0.2">
      <c r="E40267" s="28"/>
      <c r="F40267" s="28"/>
    </row>
    <row r="40268" spans="5:6" ht="15" customHeight="1" x14ac:dyDescent="0.2">
      <c r="E40268" s="28"/>
      <c r="F40268" s="28"/>
    </row>
    <row r="40269" spans="5:6" ht="15" customHeight="1" x14ac:dyDescent="0.2">
      <c r="E40269" s="28"/>
      <c r="F40269" s="28"/>
    </row>
    <row r="40270" spans="5:6" ht="15" customHeight="1" x14ac:dyDescent="0.2">
      <c r="E40270" s="28"/>
      <c r="F40270" s="28"/>
    </row>
    <row r="40271" spans="5:6" ht="15" customHeight="1" x14ac:dyDescent="0.2">
      <c r="E40271" s="28"/>
      <c r="F40271" s="28"/>
    </row>
    <row r="40272" spans="5:6" ht="15" customHeight="1" x14ac:dyDescent="0.2">
      <c r="E40272" s="28"/>
      <c r="F40272" s="28"/>
    </row>
    <row r="40273" spans="5:6" ht="15" customHeight="1" x14ac:dyDescent="0.2">
      <c r="E40273" s="28"/>
      <c r="F40273" s="28"/>
    </row>
    <row r="40274" spans="5:6" ht="15" customHeight="1" x14ac:dyDescent="0.2">
      <c r="E40274" s="28"/>
      <c r="F40274" s="28"/>
    </row>
    <row r="40275" spans="5:6" ht="15" customHeight="1" x14ac:dyDescent="0.2">
      <c r="E40275" s="28"/>
      <c r="F40275" s="28"/>
    </row>
    <row r="40276" spans="5:6" ht="15" customHeight="1" x14ac:dyDescent="0.2">
      <c r="E40276" s="28"/>
      <c r="F40276" s="28"/>
    </row>
    <row r="40277" spans="5:6" ht="15" customHeight="1" x14ac:dyDescent="0.2">
      <c r="E40277" s="28"/>
      <c r="F40277" s="28"/>
    </row>
    <row r="40278" spans="5:6" ht="15" customHeight="1" x14ac:dyDescent="0.2">
      <c r="E40278" s="28"/>
      <c r="F40278" s="28"/>
    </row>
    <row r="40279" spans="5:6" ht="15" customHeight="1" x14ac:dyDescent="0.2">
      <c r="E40279" s="28"/>
      <c r="F40279" s="28"/>
    </row>
    <row r="40280" spans="5:6" ht="15" customHeight="1" x14ac:dyDescent="0.2">
      <c r="E40280" s="28"/>
      <c r="F40280" s="28"/>
    </row>
    <row r="40281" spans="5:6" ht="15" customHeight="1" x14ac:dyDescent="0.2">
      <c r="E40281" s="28"/>
      <c r="F40281" s="28"/>
    </row>
    <row r="40282" spans="5:6" ht="15" customHeight="1" x14ac:dyDescent="0.2">
      <c r="E40282" s="28"/>
      <c r="F40282" s="28"/>
    </row>
    <row r="40283" spans="5:6" ht="15" customHeight="1" x14ac:dyDescent="0.2">
      <c r="E40283" s="28"/>
      <c r="F40283" s="28"/>
    </row>
    <row r="40284" spans="5:6" ht="15" customHeight="1" x14ac:dyDescent="0.2">
      <c r="E40284" s="28"/>
      <c r="F40284" s="28"/>
    </row>
    <row r="40285" spans="5:6" ht="15" customHeight="1" x14ac:dyDescent="0.2">
      <c r="E40285" s="28"/>
      <c r="F40285" s="28"/>
    </row>
    <row r="40286" spans="5:6" ht="15" customHeight="1" x14ac:dyDescent="0.2">
      <c r="E40286" s="28"/>
      <c r="F40286" s="28"/>
    </row>
    <row r="40287" spans="5:6" ht="15" customHeight="1" x14ac:dyDescent="0.2">
      <c r="E40287" s="28"/>
      <c r="F40287" s="28"/>
    </row>
    <row r="40288" spans="5:6" ht="15" customHeight="1" x14ac:dyDescent="0.2">
      <c r="E40288" s="28"/>
      <c r="F40288" s="28"/>
    </row>
    <row r="40289" spans="5:6" ht="15" customHeight="1" x14ac:dyDescent="0.2">
      <c r="E40289" s="28"/>
      <c r="F40289" s="28"/>
    </row>
    <row r="40290" spans="5:6" ht="15" customHeight="1" x14ac:dyDescent="0.2">
      <c r="E40290" s="28"/>
      <c r="F40290" s="28"/>
    </row>
    <row r="40291" spans="5:6" ht="15" customHeight="1" x14ac:dyDescent="0.2">
      <c r="E40291" s="28"/>
      <c r="F40291" s="28"/>
    </row>
    <row r="40292" spans="5:6" ht="15" customHeight="1" x14ac:dyDescent="0.2">
      <c r="E40292" s="28"/>
      <c r="F40292" s="28"/>
    </row>
    <row r="40293" spans="5:6" ht="15" customHeight="1" x14ac:dyDescent="0.2">
      <c r="E40293" s="28"/>
      <c r="F40293" s="28"/>
    </row>
    <row r="40294" spans="5:6" ht="15" customHeight="1" x14ac:dyDescent="0.2">
      <c r="E40294" s="28"/>
      <c r="F40294" s="28"/>
    </row>
    <row r="40295" spans="5:6" ht="15" customHeight="1" x14ac:dyDescent="0.2">
      <c r="E40295" s="28"/>
      <c r="F40295" s="28"/>
    </row>
    <row r="40296" spans="5:6" ht="15" customHeight="1" x14ac:dyDescent="0.2">
      <c r="E40296" s="28"/>
      <c r="F40296" s="28"/>
    </row>
    <row r="40297" spans="5:6" ht="15" customHeight="1" x14ac:dyDescent="0.2">
      <c r="E40297" s="28"/>
      <c r="F40297" s="28"/>
    </row>
    <row r="40298" spans="5:6" ht="15" customHeight="1" x14ac:dyDescent="0.2">
      <c r="E40298" s="28"/>
      <c r="F40298" s="28"/>
    </row>
    <row r="40299" spans="5:6" ht="15" customHeight="1" x14ac:dyDescent="0.2">
      <c r="E40299" s="28"/>
      <c r="F40299" s="28"/>
    </row>
    <row r="40300" spans="5:6" ht="15" customHeight="1" x14ac:dyDescent="0.2">
      <c r="E40300" s="28"/>
      <c r="F40300" s="28"/>
    </row>
    <row r="40301" spans="5:6" ht="15" customHeight="1" x14ac:dyDescent="0.2">
      <c r="E40301" s="28"/>
      <c r="F40301" s="28"/>
    </row>
    <row r="40302" spans="5:6" ht="15" customHeight="1" x14ac:dyDescent="0.2">
      <c r="E40302" s="28"/>
      <c r="F40302" s="28"/>
    </row>
    <row r="40303" spans="5:6" ht="15" customHeight="1" x14ac:dyDescent="0.2">
      <c r="E40303" s="28"/>
      <c r="F40303" s="28"/>
    </row>
    <row r="40304" spans="5:6" ht="15" customHeight="1" x14ac:dyDescent="0.2">
      <c r="E40304" s="28"/>
      <c r="F40304" s="28"/>
    </row>
    <row r="40305" spans="5:6" ht="15" customHeight="1" x14ac:dyDescent="0.2">
      <c r="E40305" s="28"/>
      <c r="F40305" s="28"/>
    </row>
    <row r="40306" spans="5:6" ht="15" customHeight="1" x14ac:dyDescent="0.2">
      <c r="E40306" s="28"/>
      <c r="F40306" s="28"/>
    </row>
    <row r="40307" spans="5:6" ht="15" customHeight="1" x14ac:dyDescent="0.2">
      <c r="E40307" s="28"/>
      <c r="F40307" s="28"/>
    </row>
    <row r="40308" spans="5:6" ht="15" customHeight="1" x14ac:dyDescent="0.2">
      <c r="E40308" s="28"/>
      <c r="F40308" s="28"/>
    </row>
    <row r="40309" spans="5:6" ht="15" customHeight="1" x14ac:dyDescent="0.2">
      <c r="E40309" s="28"/>
      <c r="F40309" s="28"/>
    </row>
    <row r="40310" spans="5:6" ht="15" customHeight="1" x14ac:dyDescent="0.2">
      <c r="E40310" s="28"/>
      <c r="F40310" s="28"/>
    </row>
    <row r="40311" spans="5:6" ht="15" customHeight="1" x14ac:dyDescent="0.2">
      <c r="E40311" s="28"/>
      <c r="F40311" s="28"/>
    </row>
    <row r="40312" spans="5:6" ht="15" customHeight="1" x14ac:dyDescent="0.2">
      <c r="E40312" s="28"/>
      <c r="F40312" s="28"/>
    </row>
    <row r="40313" spans="5:6" ht="15" customHeight="1" x14ac:dyDescent="0.2">
      <c r="E40313" s="28"/>
      <c r="F40313" s="28"/>
    </row>
    <row r="40314" spans="5:6" ht="15" customHeight="1" x14ac:dyDescent="0.2">
      <c r="E40314" s="28"/>
      <c r="F40314" s="28"/>
    </row>
    <row r="40315" spans="5:6" ht="15" customHeight="1" x14ac:dyDescent="0.2">
      <c r="E40315" s="28"/>
      <c r="F40315" s="28"/>
    </row>
    <row r="40316" spans="5:6" ht="15" customHeight="1" x14ac:dyDescent="0.2">
      <c r="E40316" s="28"/>
      <c r="F40316" s="28"/>
    </row>
    <row r="40317" spans="5:6" ht="15" customHeight="1" x14ac:dyDescent="0.2">
      <c r="E40317" s="28"/>
      <c r="F40317" s="28"/>
    </row>
    <row r="40318" spans="5:6" ht="15" customHeight="1" x14ac:dyDescent="0.2">
      <c r="E40318" s="28"/>
      <c r="F40318" s="28"/>
    </row>
    <row r="40319" spans="5:6" ht="15" customHeight="1" x14ac:dyDescent="0.2">
      <c r="E40319" s="28"/>
      <c r="F40319" s="28"/>
    </row>
    <row r="40320" spans="5:6" ht="15" customHeight="1" x14ac:dyDescent="0.2">
      <c r="E40320" s="28"/>
      <c r="F40320" s="28"/>
    </row>
    <row r="40321" spans="5:6" ht="15" customHeight="1" x14ac:dyDescent="0.2">
      <c r="E40321" s="28"/>
      <c r="F40321" s="28"/>
    </row>
    <row r="40322" spans="5:6" ht="15" customHeight="1" x14ac:dyDescent="0.2">
      <c r="E40322" s="28"/>
      <c r="F40322" s="28"/>
    </row>
    <row r="40323" spans="5:6" ht="15" customHeight="1" x14ac:dyDescent="0.2">
      <c r="E40323" s="28"/>
      <c r="F40323" s="28"/>
    </row>
    <row r="40324" spans="5:6" ht="15" customHeight="1" x14ac:dyDescent="0.2">
      <c r="E40324" s="28"/>
      <c r="F40324" s="28"/>
    </row>
    <row r="40325" spans="5:6" ht="15" customHeight="1" x14ac:dyDescent="0.2">
      <c r="E40325" s="28"/>
      <c r="F40325" s="28"/>
    </row>
    <row r="40326" spans="5:6" ht="15" customHeight="1" x14ac:dyDescent="0.2">
      <c r="E40326" s="28"/>
      <c r="F40326" s="28"/>
    </row>
    <row r="40327" spans="5:6" ht="15" customHeight="1" x14ac:dyDescent="0.2">
      <c r="E40327" s="28"/>
      <c r="F40327" s="28"/>
    </row>
    <row r="40328" spans="5:6" ht="15" customHeight="1" x14ac:dyDescent="0.2">
      <c r="E40328" s="28"/>
      <c r="F40328" s="28"/>
    </row>
    <row r="40329" spans="5:6" ht="15" customHeight="1" x14ac:dyDescent="0.2">
      <c r="E40329" s="28"/>
      <c r="F40329" s="28"/>
    </row>
    <row r="40330" spans="5:6" ht="15" customHeight="1" x14ac:dyDescent="0.2">
      <c r="E40330" s="28"/>
      <c r="F40330" s="28"/>
    </row>
    <row r="40331" spans="5:6" ht="15" customHeight="1" x14ac:dyDescent="0.2">
      <c r="E40331" s="28"/>
      <c r="F40331" s="28"/>
    </row>
    <row r="40332" spans="5:6" ht="15" customHeight="1" x14ac:dyDescent="0.2">
      <c r="E40332" s="28"/>
      <c r="F40332" s="28"/>
    </row>
    <row r="40333" spans="5:6" ht="15" customHeight="1" x14ac:dyDescent="0.2">
      <c r="E40333" s="28"/>
      <c r="F40333" s="28"/>
    </row>
    <row r="40334" spans="5:6" ht="15" customHeight="1" x14ac:dyDescent="0.2">
      <c r="E40334" s="28"/>
      <c r="F40334" s="28"/>
    </row>
    <row r="40335" spans="5:6" ht="15" customHeight="1" x14ac:dyDescent="0.2">
      <c r="E40335" s="28"/>
      <c r="F40335" s="28"/>
    </row>
    <row r="40336" spans="5:6" ht="15" customHeight="1" x14ac:dyDescent="0.2">
      <c r="E40336" s="28"/>
      <c r="F40336" s="28"/>
    </row>
    <row r="40337" spans="5:6" ht="15" customHeight="1" x14ac:dyDescent="0.2">
      <c r="E40337" s="28"/>
      <c r="F40337" s="28"/>
    </row>
    <row r="40338" spans="5:6" ht="15" customHeight="1" x14ac:dyDescent="0.2">
      <c r="E40338" s="28"/>
      <c r="F40338" s="28"/>
    </row>
    <row r="40339" spans="5:6" ht="15" customHeight="1" x14ac:dyDescent="0.2">
      <c r="E40339" s="28"/>
      <c r="F40339" s="28"/>
    </row>
    <row r="40340" spans="5:6" ht="15" customHeight="1" x14ac:dyDescent="0.2">
      <c r="E40340" s="28"/>
      <c r="F40340" s="28"/>
    </row>
    <row r="40341" spans="5:6" ht="15" customHeight="1" x14ac:dyDescent="0.2">
      <c r="E40341" s="28"/>
      <c r="F40341" s="28"/>
    </row>
    <row r="40342" spans="5:6" ht="15" customHeight="1" x14ac:dyDescent="0.2">
      <c r="E40342" s="28"/>
      <c r="F40342" s="28"/>
    </row>
    <row r="40343" spans="5:6" ht="15" customHeight="1" x14ac:dyDescent="0.2">
      <c r="E40343" s="28"/>
      <c r="F40343" s="28"/>
    </row>
    <row r="40344" spans="5:6" ht="15" customHeight="1" x14ac:dyDescent="0.2">
      <c r="E40344" s="28"/>
      <c r="F40344" s="28"/>
    </row>
    <row r="40345" spans="5:6" ht="15" customHeight="1" x14ac:dyDescent="0.2">
      <c r="E40345" s="28"/>
      <c r="F40345" s="28"/>
    </row>
    <row r="40346" spans="5:6" ht="15" customHeight="1" x14ac:dyDescent="0.2">
      <c r="E40346" s="28"/>
      <c r="F40346" s="28"/>
    </row>
    <row r="40347" spans="5:6" ht="15" customHeight="1" x14ac:dyDescent="0.2">
      <c r="E40347" s="28"/>
      <c r="F40347" s="28"/>
    </row>
    <row r="40348" spans="5:6" ht="15" customHeight="1" x14ac:dyDescent="0.2">
      <c r="E40348" s="28"/>
      <c r="F40348" s="28"/>
    </row>
    <row r="40349" spans="5:6" ht="15" customHeight="1" x14ac:dyDescent="0.2">
      <c r="E40349" s="28"/>
      <c r="F40349" s="28"/>
    </row>
    <row r="40350" spans="5:6" ht="15" customHeight="1" x14ac:dyDescent="0.2">
      <c r="E40350" s="28"/>
      <c r="F40350" s="28"/>
    </row>
    <row r="40351" spans="5:6" ht="15" customHeight="1" x14ac:dyDescent="0.2">
      <c r="E40351" s="28"/>
      <c r="F40351" s="28"/>
    </row>
    <row r="40352" spans="5:6" ht="15" customHeight="1" x14ac:dyDescent="0.2">
      <c r="E40352" s="28"/>
      <c r="F40352" s="28"/>
    </row>
    <row r="40353" spans="5:6" ht="15" customHeight="1" x14ac:dyDescent="0.2">
      <c r="E40353" s="28"/>
      <c r="F40353" s="28"/>
    </row>
    <row r="40354" spans="5:6" ht="15" customHeight="1" x14ac:dyDescent="0.2">
      <c r="E40354" s="28"/>
      <c r="F40354" s="28"/>
    </row>
    <row r="40355" spans="5:6" ht="15" customHeight="1" x14ac:dyDescent="0.2">
      <c r="E40355" s="28"/>
      <c r="F40355" s="28"/>
    </row>
    <row r="40356" spans="5:6" ht="15" customHeight="1" x14ac:dyDescent="0.2">
      <c r="E40356" s="28"/>
      <c r="F40356" s="28"/>
    </row>
    <row r="40357" spans="5:6" ht="15" customHeight="1" x14ac:dyDescent="0.2">
      <c r="E40357" s="28"/>
      <c r="F40357" s="28"/>
    </row>
    <row r="40358" spans="5:6" ht="15" customHeight="1" x14ac:dyDescent="0.2">
      <c r="E40358" s="28"/>
      <c r="F40358" s="28"/>
    </row>
    <row r="40359" spans="5:6" ht="15" customHeight="1" x14ac:dyDescent="0.2">
      <c r="E40359" s="28"/>
      <c r="F40359" s="28"/>
    </row>
    <row r="40360" spans="5:6" ht="15" customHeight="1" x14ac:dyDescent="0.2">
      <c r="E40360" s="28"/>
      <c r="F40360" s="28"/>
    </row>
    <row r="40361" spans="5:6" ht="15" customHeight="1" x14ac:dyDescent="0.2">
      <c r="E40361" s="28"/>
      <c r="F40361" s="28"/>
    </row>
    <row r="40362" spans="5:6" ht="15" customHeight="1" x14ac:dyDescent="0.2">
      <c r="E40362" s="28"/>
      <c r="F40362" s="28"/>
    </row>
    <row r="40363" spans="5:6" ht="15" customHeight="1" x14ac:dyDescent="0.2">
      <c r="E40363" s="28"/>
      <c r="F40363" s="28"/>
    </row>
    <row r="40364" spans="5:6" ht="15" customHeight="1" x14ac:dyDescent="0.2">
      <c r="E40364" s="28"/>
      <c r="F40364" s="28"/>
    </row>
    <row r="40365" spans="5:6" ht="15" customHeight="1" x14ac:dyDescent="0.2">
      <c r="E40365" s="28"/>
      <c r="F40365" s="28"/>
    </row>
    <row r="40366" spans="5:6" ht="15" customHeight="1" x14ac:dyDescent="0.2">
      <c r="E40366" s="28"/>
      <c r="F40366" s="28"/>
    </row>
    <row r="40367" spans="5:6" ht="15" customHeight="1" x14ac:dyDescent="0.2">
      <c r="E40367" s="28"/>
      <c r="F40367" s="28"/>
    </row>
    <row r="40368" spans="5:6" ht="15" customHeight="1" x14ac:dyDescent="0.2">
      <c r="E40368" s="28"/>
      <c r="F40368" s="28"/>
    </row>
    <row r="40369" spans="5:6" ht="15" customHeight="1" x14ac:dyDescent="0.2">
      <c r="E40369" s="28"/>
      <c r="F40369" s="28"/>
    </row>
    <row r="40370" spans="5:6" ht="15" customHeight="1" x14ac:dyDescent="0.2">
      <c r="E40370" s="28"/>
      <c r="F40370" s="28"/>
    </row>
    <row r="40371" spans="5:6" ht="15" customHeight="1" x14ac:dyDescent="0.2">
      <c r="E40371" s="28"/>
      <c r="F40371" s="28"/>
    </row>
    <row r="40372" spans="5:6" ht="15" customHeight="1" x14ac:dyDescent="0.2">
      <c r="E40372" s="28"/>
      <c r="F40372" s="28"/>
    </row>
    <row r="40373" spans="5:6" ht="15" customHeight="1" x14ac:dyDescent="0.2">
      <c r="E40373" s="28"/>
      <c r="F40373" s="28"/>
    </row>
    <row r="40374" spans="5:6" ht="15" customHeight="1" x14ac:dyDescent="0.2">
      <c r="E40374" s="28"/>
      <c r="F40374" s="28"/>
    </row>
    <row r="40375" spans="5:6" ht="15" customHeight="1" x14ac:dyDescent="0.2">
      <c r="E40375" s="28"/>
      <c r="F40375" s="28"/>
    </row>
    <row r="40376" spans="5:6" ht="15" customHeight="1" x14ac:dyDescent="0.2">
      <c r="E40376" s="28"/>
      <c r="F40376" s="28"/>
    </row>
    <row r="40377" spans="5:6" ht="15" customHeight="1" x14ac:dyDescent="0.2">
      <c r="E40377" s="28"/>
      <c r="F40377" s="28"/>
    </row>
    <row r="40378" spans="5:6" ht="15" customHeight="1" x14ac:dyDescent="0.2">
      <c r="E40378" s="28"/>
      <c r="F40378" s="28"/>
    </row>
    <row r="40379" spans="5:6" ht="15" customHeight="1" x14ac:dyDescent="0.2">
      <c r="E40379" s="28"/>
      <c r="F40379" s="28"/>
    </row>
    <row r="40380" spans="5:6" ht="15" customHeight="1" x14ac:dyDescent="0.2">
      <c r="E40380" s="28"/>
      <c r="F40380" s="28"/>
    </row>
    <row r="40381" spans="5:6" ht="15" customHeight="1" x14ac:dyDescent="0.2">
      <c r="E40381" s="28"/>
      <c r="F40381" s="28"/>
    </row>
    <row r="40382" spans="5:6" ht="15" customHeight="1" x14ac:dyDescent="0.2">
      <c r="E40382" s="28"/>
      <c r="F40382" s="28"/>
    </row>
    <row r="40383" spans="5:6" ht="15" customHeight="1" x14ac:dyDescent="0.2">
      <c r="E40383" s="28"/>
      <c r="F40383" s="28"/>
    </row>
    <row r="40384" spans="5:6" ht="15" customHeight="1" x14ac:dyDescent="0.2">
      <c r="E40384" s="28"/>
      <c r="F40384" s="28"/>
    </row>
    <row r="40385" spans="5:6" ht="15" customHeight="1" x14ac:dyDescent="0.2">
      <c r="E40385" s="28"/>
      <c r="F40385" s="28"/>
    </row>
    <row r="40386" spans="5:6" ht="15" customHeight="1" x14ac:dyDescent="0.2">
      <c r="E40386" s="28"/>
      <c r="F40386" s="28"/>
    </row>
    <row r="40387" spans="5:6" ht="15" customHeight="1" x14ac:dyDescent="0.2">
      <c r="E40387" s="28"/>
      <c r="F40387" s="28"/>
    </row>
    <row r="40388" spans="5:6" ht="15" customHeight="1" x14ac:dyDescent="0.2">
      <c r="E40388" s="28"/>
      <c r="F40388" s="28"/>
    </row>
    <row r="40389" spans="5:6" ht="15" customHeight="1" x14ac:dyDescent="0.2">
      <c r="E40389" s="28"/>
      <c r="F40389" s="28"/>
    </row>
    <row r="40390" spans="5:6" ht="15" customHeight="1" x14ac:dyDescent="0.2">
      <c r="E40390" s="28"/>
      <c r="F40390" s="28"/>
    </row>
    <row r="40391" spans="5:6" ht="15" customHeight="1" x14ac:dyDescent="0.2">
      <c r="E40391" s="28"/>
      <c r="F40391" s="28"/>
    </row>
    <row r="40392" spans="5:6" ht="15" customHeight="1" x14ac:dyDescent="0.2">
      <c r="E40392" s="28"/>
      <c r="F40392" s="28"/>
    </row>
    <row r="40393" spans="5:6" ht="15" customHeight="1" x14ac:dyDescent="0.2">
      <c r="E40393" s="28"/>
      <c r="F40393" s="28"/>
    </row>
    <row r="40394" spans="5:6" ht="15" customHeight="1" x14ac:dyDescent="0.2">
      <c r="E40394" s="28"/>
      <c r="F40394" s="28"/>
    </row>
    <row r="40395" spans="5:6" ht="15" customHeight="1" x14ac:dyDescent="0.2">
      <c r="E40395" s="28"/>
      <c r="F40395" s="28"/>
    </row>
    <row r="40396" spans="5:6" ht="15" customHeight="1" x14ac:dyDescent="0.2">
      <c r="E40396" s="28"/>
      <c r="F40396" s="28"/>
    </row>
    <row r="40397" spans="5:6" ht="15" customHeight="1" x14ac:dyDescent="0.2">
      <c r="E40397" s="28"/>
      <c r="F40397" s="28"/>
    </row>
    <row r="40398" spans="5:6" ht="15" customHeight="1" x14ac:dyDescent="0.2">
      <c r="E40398" s="28"/>
      <c r="F40398" s="28"/>
    </row>
    <row r="40399" spans="5:6" ht="15" customHeight="1" x14ac:dyDescent="0.2">
      <c r="E40399" s="28"/>
      <c r="F40399" s="28"/>
    </row>
    <row r="40400" spans="5:6" ht="15" customHeight="1" x14ac:dyDescent="0.2">
      <c r="E40400" s="28"/>
      <c r="F40400" s="28"/>
    </row>
    <row r="40401" spans="5:6" ht="15" customHeight="1" x14ac:dyDescent="0.2">
      <c r="E40401" s="28"/>
      <c r="F40401" s="28"/>
    </row>
    <row r="40402" spans="5:6" ht="15" customHeight="1" x14ac:dyDescent="0.2">
      <c r="E40402" s="28"/>
      <c r="F40402" s="28"/>
    </row>
    <row r="40403" spans="5:6" ht="15" customHeight="1" x14ac:dyDescent="0.2">
      <c r="E40403" s="28"/>
      <c r="F40403" s="28"/>
    </row>
    <row r="40404" spans="5:6" ht="15" customHeight="1" x14ac:dyDescent="0.2">
      <c r="E40404" s="28"/>
      <c r="F40404" s="28"/>
    </row>
    <row r="40405" spans="5:6" ht="15" customHeight="1" x14ac:dyDescent="0.2">
      <c r="E40405" s="28"/>
      <c r="F40405" s="28"/>
    </row>
    <row r="40406" spans="5:6" ht="15" customHeight="1" x14ac:dyDescent="0.2">
      <c r="E40406" s="28"/>
      <c r="F40406" s="28"/>
    </row>
    <row r="40407" spans="5:6" ht="15" customHeight="1" x14ac:dyDescent="0.2">
      <c r="E40407" s="28"/>
      <c r="F40407" s="28"/>
    </row>
    <row r="40408" spans="5:6" ht="15" customHeight="1" x14ac:dyDescent="0.2">
      <c r="E40408" s="28"/>
      <c r="F40408" s="28"/>
    </row>
    <row r="40409" spans="5:6" ht="15" customHeight="1" x14ac:dyDescent="0.2">
      <c r="E40409" s="28"/>
      <c r="F40409" s="28"/>
    </row>
    <row r="40410" spans="5:6" ht="15" customHeight="1" x14ac:dyDescent="0.2">
      <c r="E40410" s="28"/>
      <c r="F40410" s="28"/>
    </row>
    <row r="40411" spans="5:6" ht="15" customHeight="1" x14ac:dyDescent="0.2">
      <c r="E40411" s="28"/>
      <c r="F40411" s="28"/>
    </row>
    <row r="40412" spans="5:6" ht="15" customHeight="1" x14ac:dyDescent="0.2">
      <c r="E40412" s="28"/>
      <c r="F40412" s="28"/>
    </row>
    <row r="40413" spans="5:6" ht="15" customHeight="1" x14ac:dyDescent="0.2">
      <c r="E40413" s="28"/>
      <c r="F40413" s="28"/>
    </row>
    <row r="40414" spans="5:6" ht="15" customHeight="1" x14ac:dyDescent="0.2">
      <c r="E40414" s="28"/>
      <c r="F40414" s="28"/>
    </row>
    <row r="40415" spans="5:6" ht="15" customHeight="1" x14ac:dyDescent="0.2">
      <c r="E40415" s="28"/>
      <c r="F40415" s="28"/>
    </row>
    <row r="40416" spans="5:6" ht="15" customHeight="1" x14ac:dyDescent="0.2">
      <c r="E40416" s="28"/>
      <c r="F40416" s="28"/>
    </row>
    <row r="40417" spans="5:6" ht="15" customHeight="1" x14ac:dyDescent="0.2">
      <c r="E40417" s="28"/>
      <c r="F40417" s="28"/>
    </row>
    <row r="40418" spans="5:6" ht="15" customHeight="1" x14ac:dyDescent="0.2">
      <c r="E40418" s="28"/>
      <c r="F40418" s="28"/>
    </row>
    <row r="40419" spans="5:6" ht="15" customHeight="1" x14ac:dyDescent="0.2">
      <c r="E40419" s="28"/>
      <c r="F40419" s="28"/>
    </row>
    <row r="40420" spans="5:6" ht="15" customHeight="1" x14ac:dyDescent="0.2">
      <c r="E40420" s="28"/>
      <c r="F40420" s="28"/>
    </row>
    <row r="40421" spans="5:6" ht="15" customHeight="1" x14ac:dyDescent="0.2">
      <c r="E40421" s="28"/>
      <c r="F40421" s="28"/>
    </row>
    <row r="40422" spans="5:6" ht="15" customHeight="1" x14ac:dyDescent="0.2">
      <c r="E40422" s="28"/>
      <c r="F40422" s="28"/>
    </row>
    <row r="40423" spans="5:6" ht="15" customHeight="1" x14ac:dyDescent="0.2">
      <c r="E40423" s="28"/>
      <c r="F40423" s="28"/>
    </row>
    <row r="40424" spans="5:6" ht="15" customHeight="1" x14ac:dyDescent="0.2">
      <c r="E40424" s="28"/>
      <c r="F40424" s="28"/>
    </row>
    <row r="40425" spans="5:6" ht="15" customHeight="1" x14ac:dyDescent="0.2">
      <c r="E40425" s="28"/>
      <c r="F40425" s="28"/>
    </row>
    <row r="40426" spans="5:6" ht="15" customHeight="1" x14ac:dyDescent="0.2">
      <c r="E40426" s="28"/>
      <c r="F40426" s="28"/>
    </row>
    <row r="40427" spans="5:6" ht="15" customHeight="1" x14ac:dyDescent="0.2">
      <c r="E40427" s="28"/>
      <c r="F40427" s="28"/>
    </row>
    <row r="40428" spans="5:6" ht="15" customHeight="1" x14ac:dyDescent="0.2">
      <c r="E40428" s="28"/>
      <c r="F40428" s="28"/>
    </row>
    <row r="40429" spans="5:6" ht="15" customHeight="1" x14ac:dyDescent="0.2">
      <c r="E40429" s="28"/>
      <c r="F40429" s="28"/>
    </row>
    <row r="40430" spans="5:6" ht="15" customHeight="1" x14ac:dyDescent="0.2">
      <c r="E40430" s="28"/>
      <c r="F40430" s="28"/>
    </row>
    <row r="40431" spans="5:6" ht="15" customHeight="1" x14ac:dyDescent="0.2">
      <c r="E40431" s="28"/>
      <c r="F40431" s="28"/>
    </row>
    <row r="40432" spans="5:6" ht="15" customHeight="1" x14ac:dyDescent="0.2">
      <c r="E40432" s="28"/>
      <c r="F40432" s="28"/>
    </row>
    <row r="40433" spans="5:6" ht="15" customHeight="1" x14ac:dyDescent="0.2">
      <c r="E40433" s="28"/>
      <c r="F40433" s="28"/>
    </row>
    <row r="40434" spans="5:6" ht="15" customHeight="1" x14ac:dyDescent="0.2">
      <c r="E40434" s="28"/>
      <c r="F40434" s="28"/>
    </row>
    <row r="40435" spans="5:6" ht="15" customHeight="1" x14ac:dyDescent="0.2">
      <c r="E40435" s="28"/>
      <c r="F40435" s="28"/>
    </row>
    <row r="40436" spans="5:6" ht="15" customHeight="1" x14ac:dyDescent="0.2">
      <c r="E40436" s="28"/>
      <c r="F40436" s="28"/>
    </row>
    <row r="40437" spans="5:6" ht="15" customHeight="1" x14ac:dyDescent="0.2">
      <c r="E40437" s="28"/>
      <c r="F40437" s="28"/>
    </row>
    <row r="40438" spans="5:6" ht="15" customHeight="1" x14ac:dyDescent="0.2">
      <c r="E40438" s="28"/>
      <c r="F40438" s="28"/>
    </row>
    <row r="40439" spans="5:6" ht="15" customHeight="1" x14ac:dyDescent="0.2">
      <c r="E40439" s="28"/>
      <c r="F40439" s="28"/>
    </row>
    <row r="40440" spans="5:6" ht="15" customHeight="1" x14ac:dyDescent="0.2">
      <c r="E40440" s="28"/>
      <c r="F40440" s="28"/>
    </row>
    <row r="40441" spans="5:6" ht="15" customHeight="1" x14ac:dyDescent="0.2">
      <c r="E40441" s="28"/>
      <c r="F40441" s="28"/>
    </row>
    <row r="40442" spans="5:6" ht="15" customHeight="1" x14ac:dyDescent="0.2">
      <c r="E40442" s="28"/>
      <c r="F40442" s="28"/>
    </row>
    <row r="40443" spans="5:6" ht="15" customHeight="1" x14ac:dyDescent="0.2">
      <c r="E40443" s="28"/>
      <c r="F40443" s="28"/>
    </row>
    <row r="40444" spans="5:6" ht="15" customHeight="1" x14ac:dyDescent="0.2">
      <c r="E40444" s="28"/>
      <c r="F40444" s="28"/>
    </row>
    <row r="40445" spans="5:6" ht="15" customHeight="1" x14ac:dyDescent="0.2">
      <c r="E40445" s="28"/>
      <c r="F40445" s="28"/>
    </row>
    <row r="40446" spans="5:6" ht="15" customHeight="1" x14ac:dyDescent="0.2">
      <c r="E40446" s="28"/>
      <c r="F40446" s="28"/>
    </row>
    <row r="40447" spans="5:6" ht="15" customHeight="1" x14ac:dyDescent="0.2">
      <c r="E40447" s="28"/>
      <c r="F40447" s="28"/>
    </row>
    <row r="40448" spans="5:6" ht="15" customHeight="1" x14ac:dyDescent="0.2">
      <c r="E40448" s="28"/>
      <c r="F40448" s="28"/>
    </row>
    <row r="40449" spans="5:6" ht="15" customHeight="1" x14ac:dyDescent="0.2">
      <c r="E40449" s="28"/>
      <c r="F40449" s="28"/>
    </row>
    <row r="40450" spans="5:6" ht="15" customHeight="1" x14ac:dyDescent="0.2">
      <c r="E40450" s="28"/>
      <c r="F40450" s="28"/>
    </row>
    <row r="40451" spans="5:6" ht="15" customHeight="1" x14ac:dyDescent="0.2">
      <c r="E40451" s="28"/>
      <c r="F40451" s="28"/>
    </row>
    <row r="40452" spans="5:6" ht="15" customHeight="1" x14ac:dyDescent="0.2">
      <c r="E40452" s="28"/>
      <c r="F40452" s="28"/>
    </row>
    <row r="40453" spans="5:6" ht="15" customHeight="1" x14ac:dyDescent="0.2">
      <c r="E40453" s="28"/>
      <c r="F40453" s="28"/>
    </row>
    <row r="40454" spans="5:6" ht="15" customHeight="1" x14ac:dyDescent="0.2">
      <c r="E40454" s="28"/>
      <c r="F40454" s="28"/>
    </row>
    <row r="40455" spans="5:6" ht="15" customHeight="1" x14ac:dyDescent="0.2">
      <c r="E40455" s="28"/>
      <c r="F40455" s="28"/>
    </row>
    <row r="40456" spans="5:6" ht="15" customHeight="1" x14ac:dyDescent="0.2">
      <c r="E40456" s="28"/>
      <c r="F40456" s="28"/>
    </row>
    <row r="40457" spans="5:6" ht="15" customHeight="1" x14ac:dyDescent="0.2">
      <c r="E40457" s="28"/>
      <c r="F40457" s="28"/>
    </row>
    <row r="40458" spans="5:6" ht="15" customHeight="1" x14ac:dyDescent="0.2">
      <c r="E40458" s="28"/>
      <c r="F40458" s="28"/>
    </row>
    <row r="40459" spans="5:6" ht="15" customHeight="1" x14ac:dyDescent="0.2">
      <c r="E40459" s="28"/>
      <c r="F40459" s="28"/>
    </row>
    <row r="40460" spans="5:6" ht="15" customHeight="1" x14ac:dyDescent="0.2">
      <c r="E40460" s="28"/>
      <c r="F40460" s="28"/>
    </row>
    <row r="40461" spans="5:6" ht="15" customHeight="1" x14ac:dyDescent="0.2">
      <c r="E40461" s="28"/>
      <c r="F40461" s="28"/>
    </row>
    <row r="40462" spans="5:6" ht="15" customHeight="1" x14ac:dyDescent="0.2">
      <c r="E40462" s="28"/>
      <c r="F40462" s="28"/>
    </row>
    <row r="40463" spans="5:6" ht="15" customHeight="1" x14ac:dyDescent="0.2">
      <c r="E40463" s="28"/>
      <c r="F40463" s="28"/>
    </row>
    <row r="40464" spans="5:6" ht="15" customHeight="1" x14ac:dyDescent="0.2">
      <c r="E40464" s="28"/>
      <c r="F40464" s="28"/>
    </row>
    <row r="40465" spans="5:6" ht="15" customHeight="1" x14ac:dyDescent="0.2">
      <c r="E40465" s="28"/>
      <c r="F40465" s="28"/>
    </row>
    <row r="40466" spans="5:6" ht="15" customHeight="1" x14ac:dyDescent="0.2">
      <c r="E40466" s="28"/>
      <c r="F40466" s="28"/>
    </row>
    <row r="40467" spans="5:6" ht="15" customHeight="1" x14ac:dyDescent="0.2">
      <c r="E40467" s="28"/>
      <c r="F40467" s="28"/>
    </row>
    <row r="40468" spans="5:6" ht="15" customHeight="1" x14ac:dyDescent="0.2">
      <c r="E40468" s="28"/>
      <c r="F40468" s="28"/>
    </row>
    <row r="40469" spans="5:6" ht="15" customHeight="1" x14ac:dyDescent="0.2">
      <c r="E40469" s="28"/>
      <c r="F40469" s="28"/>
    </row>
    <row r="40470" spans="5:6" ht="15" customHeight="1" x14ac:dyDescent="0.2">
      <c r="E40470" s="28"/>
      <c r="F40470" s="28"/>
    </row>
    <row r="40471" spans="5:6" ht="15" customHeight="1" x14ac:dyDescent="0.2">
      <c r="E40471" s="28"/>
      <c r="F40471" s="28"/>
    </row>
    <row r="40472" spans="5:6" ht="15" customHeight="1" x14ac:dyDescent="0.2">
      <c r="E40472" s="28"/>
      <c r="F40472" s="28"/>
    </row>
    <row r="40473" spans="5:6" ht="15" customHeight="1" x14ac:dyDescent="0.2">
      <c r="E40473" s="28"/>
      <c r="F40473" s="28"/>
    </row>
    <row r="40474" spans="5:6" ht="15" customHeight="1" x14ac:dyDescent="0.2">
      <c r="E40474" s="28"/>
      <c r="F40474" s="28"/>
    </row>
    <row r="40475" spans="5:6" ht="15" customHeight="1" x14ac:dyDescent="0.2">
      <c r="E40475" s="28"/>
      <c r="F40475" s="28"/>
    </row>
    <row r="40476" spans="5:6" ht="15" customHeight="1" x14ac:dyDescent="0.2">
      <c r="E40476" s="28"/>
      <c r="F40476" s="28"/>
    </row>
    <row r="40477" spans="5:6" ht="15" customHeight="1" x14ac:dyDescent="0.2">
      <c r="E40477" s="28"/>
      <c r="F40477" s="28"/>
    </row>
    <row r="40478" spans="5:6" ht="15" customHeight="1" x14ac:dyDescent="0.2">
      <c r="E40478" s="28"/>
      <c r="F40478" s="28"/>
    </row>
    <row r="40479" spans="5:6" ht="15" customHeight="1" x14ac:dyDescent="0.2">
      <c r="E40479" s="28"/>
      <c r="F40479" s="28"/>
    </row>
    <row r="40480" spans="5:6" ht="15" customHeight="1" x14ac:dyDescent="0.2">
      <c r="E40480" s="28"/>
      <c r="F40480" s="28"/>
    </row>
    <row r="40481" spans="5:6" ht="15" customHeight="1" x14ac:dyDescent="0.2">
      <c r="E40481" s="28"/>
      <c r="F40481" s="28"/>
    </row>
    <row r="40482" spans="5:6" ht="15" customHeight="1" x14ac:dyDescent="0.2">
      <c r="E40482" s="28"/>
      <c r="F40482" s="28"/>
    </row>
    <row r="40483" spans="5:6" ht="15" customHeight="1" x14ac:dyDescent="0.2">
      <c r="E40483" s="28"/>
      <c r="F40483" s="28"/>
    </row>
    <row r="40484" spans="5:6" ht="15" customHeight="1" x14ac:dyDescent="0.2">
      <c r="E40484" s="28"/>
      <c r="F40484" s="28"/>
    </row>
    <row r="40485" spans="5:6" ht="15" customHeight="1" x14ac:dyDescent="0.2">
      <c r="E40485" s="28"/>
      <c r="F40485" s="28"/>
    </row>
    <row r="40486" spans="5:6" ht="15" customHeight="1" x14ac:dyDescent="0.2">
      <c r="E40486" s="28"/>
      <c r="F40486" s="28"/>
    </row>
    <row r="40487" spans="5:6" ht="15" customHeight="1" x14ac:dyDescent="0.2">
      <c r="E40487" s="28"/>
      <c r="F40487" s="28"/>
    </row>
    <row r="40488" spans="5:6" ht="15" customHeight="1" x14ac:dyDescent="0.2">
      <c r="E40488" s="28"/>
      <c r="F40488" s="28"/>
    </row>
    <row r="40489" spans="5:6" ht="15" customHeight="1" x14ac:dyDescent="0.2">
      <c r="E40489" s="28"/>
      <c r="F40489" s="28"/>
    </row>
    <row r="40490" spans="5:6" ht="15" customHeight="1" x14ac:dyDescent="0.2">
      <c r="E40490" s="28"/>
      <c r="F40490" s="28"/>
    </row>
    <row r="40491" spans="5:6" ht="15" customHeight="1" x14ac:dyDescent="0.2">
      <c r="E40491" s="28"/>
      <c r="F40491" s="28"/>
    </row>
    <row r="40492" spans="5:6" ht="15" customHeight="1" x14ac:dyDescent="0.2">
      <c r="E40492" s="28"/>
      <c r="F40492" s="28"/>
    </row>
    <row r="40493" spans="5:6" ht="15" customHeight="1" x14ac:dyDescent="0.2">
      <c r="E40493" s="28"/>
      <c r="F40493" s="28"/>
    </row>
    <row r="40494" spans="5:6" ht="15" customHeight="1" x14ac:dyDescent="0.2">
      <c r="E40494" s="28"/>
      <c r="F40494" s="28"/>
    </row>
    <row r="40495" spans="5:6" ht="15" customHeight="1" x14ac:dyDescent="0.2">
      <c r="E40495" s="28"/>
      <c r="F40495" s="28"/>
    </row>
    <row r="40496" spans="5:6" ht="15" customHeight="1" x14ac:dyDescent="0.2">
      <c r="E40496" s="28"/>
      <c r="F40496" s="28"/>
    </row>
    <row r="40497" spans="5:6" ht="15" customHeight="1" x14ac:dyDescent="0.2">
      <c r="E40497" s="28"/>
      <c r="F40497" s="28"/>
    </row>
    <row r="40498" spans="5:6" ht="15" customHeight="1" x14ac:dyDescent="0.2">
      <c r="E40498" s="28"/>
      <c r="F40498" s="28"/>
    </row>
    <row r="40499" spans="5:6" ht="15" customHeight="1" x14ac:dyDescent="0.2">
      <c r="E40499" s="28"/>
      <c r="F40499" s="28"/>
    </row>
    <row r="40500" spans="5:6" ht="15" customHeight="1" x14ac:dyDescent="0.2">
      <c r="E40500" s="28"/>
      <c r="F40500" s="28"/>
    </row>
    <row r="40501" spans="5:6" ht="15" customHeight="1" x14ac:dyDescent="0.2">
      <c r="E40501" s="28"/>
      <c r="F40501" s="28"/>
    </row>
    <row r="40502" spans="5:6" ht="15" customHeight="1" x14ac:dyDescent="0.2">
      <c r="E40502" s="28"/>
      <c r="F40502" s="28"/>
    </row>
    <row r="40503" spans="5:6" ht="15" customHeight="1" x14ac:dyDescent="0.2">
      <c r="E40503" s="28"/>
      <c r="F40503" s="28"/>
    </row>
    <row r="40504" spans="5:6" ht="15" customHeight="1" x14ac:dyDescent="0.2">
      <c r="E40504" s="28"/>
      <c r="F40504" s="28"/>
    </row>
    <row r="40505" spans="5:6" ht="15" customHeight="1" x14ac:dyDescent="0.2">
      <c r="E40505" s="28"/>
      <c r="F40505" s="28"/>
    </row>
    <row r="40506" spans="5:6" ht="15" customHeight="1" x14ac:dyDescent="0.2">
      <c r="E40506" s="28"/>
      <c r="F40506" s="28"/>
    </row>
    <row r="40507" spans="5:6" ht="15" customHeight="1" x14ac:dyDescent="0.2">
      <c r="E40507" s="28"/>
      <c r="F40507" s="28"/>
    </row>
    <row r="40508" spans="5:6" ht="15" customHeight="1" x14ac:dyDescent="0.2">
      <c r="E40508" s="28"/>
      <c r="F40508" s="28"/>
    </row>
    <row r="40509" spans="5:6" ht="15" customHeight="1" x14ac:dyDescent="0.2">
      <c r="E40509" s="28"/>
      <c r="F40509" s="28"/>
    </row>
    <row r="40510" spans="5:6" ht="15" customHeight="1" x14ac:dyDescent="0.2">
      <c r="E40510" s="28"/>
      <c r="F40510" s="28"/>
    </row>
    <row r="40511" spans="5:6" ht="15" customHeight="1" x14ac:dyDescent="0.2">
      <c r="E40511" s="28"/>
      <c r="F40511" s="28"/>
    </row>
    <row r="40512" spans="5:6" ht="15" customHeight="1" x14ac:dyDescent="0.2">
      <c r="E40512" s="28"/>
      <c r="F40512" s="28"/>
    </row>
    <row r="40513" spans="5:6" ht="15" customHeight="1" x14ac:dyDescent="0.2">
      <c r="E40513" s="28"/>
      <c r="F40513" s="28"/>
    </row>
    <row r="40514" spans="5:6" ht="15" customHeight="1" x14ac:dyDescent="0.2">
      <c r="E40514" s="28"/>
      <c r="F40514" s="28"/>
    </row>
    <row r="40515" spans="5:6" ht="15" customHeight="1" x14ac:dyDescent="0.2">
      <c r="E40515" s="28"/>
      <c r="F40515" s="28"/>
    </row>
    <row r="40516" spans="5:6" ht="15" customHeight="1" x14ac:dyDescent="0.2">
      <c r="E40516" s="28"/>
      <c r="F40516" s="28"/>
    </row>
    <row r="40517" spans="5:6" ht="15" customHeight="1" x14ac:dyDescent="0.2">
      <c r="E40517" s="28"/>
      <c r="F40517" s="28"/>
    </row>
    <row r="40518" spans="5:6" ht="15" customHeight="1" x14ac:dyDescent="0.2">
      <c r="E40518" s="28"/>
      <c r="F40518" s="28"/>
    </row>
    <row r="40519" spans="5:6" ht="15" customHeight="1" x14ac:dyDescent="0.2">
      <c r="E40519" s="28"/>
      <c r="F40519" s="28"/>
    </row>
    <row r="40520" spans="5:6" ht="15" customHeight="1" x14ac:dyDescent="0.2">
      <c r="E40520" s="28"/>
      <c r="F40520" s="28"/>
    </row>
    <row r="40521" spans="5:6" ht="15" customHeight="1" x14ac:dyDescent="0.2">
      <c r="E40521" s="28"/>
      <c r="F40521" s="28"/>
    </row>
    <row r="40522" spans="5:6" ht="15" customHeight="1" x14ac:dyDescent="0.2">
      <c r="E40522" s="28"/>
      <c r="F40522" s="28"/>
    </row>
    <row r="40523" spans="5:6" ht="15" customHeight="1" x14ac:dyDescent="0.2">
      <c r="E40523" s="28"/>
      <c r="F40523" s="28"/>
    </row>
    <row r="40524" spans="5:6" ht="15" customHeight="1" x14ac:dyDescent="0.2">
      <c r="E40524" s="28"/>
      <c r="F40524" s="28"/>
    </row>
    <row r="40525" spans="5:6" ht="15" customHeight="1" x14ac:dyDescent="0.2">
      <c r="E40525" s="28"/>
      <c r="F40525" s="28"/>
    </row>
    <row r="40526" spans="5:6" ht="15" customHeight="1" x14ac:dyDescent="0.2">
      <c r="E40526" s="28"/>
      <c r="F40526" s="28"/>
    </row>
    <row r="40527" spans="5:6" ht="15" customHeight="1" x14ac:dyDescent="0.2">
      <c r="E40527" s="28"/>
      <c r="F40527" s="28"/>
    </row>
    <row r="40528" spans="5:6" ht="15" customHeight="1" x14ac:dyDescent="0.2">
      <c r="E40528" s="28"/>
      <c r="F40528" s="28"/>
    </row>
    <row r="40529" spans="5:6" ht="15" customHeight="1" x14ac:dyDescent="0.2">
      <c r="E40529" s="28"/>
      <c r="F40529" s="28"/>
    </row>
    <row r="40530" spans="5:6" ht="15" customHeight="1" x14ac:dyDescent="0.2">
      <c r="E40530" s="28"/>
      <c r="F40530" s="28"/>
    </row>
    <row r="40531" spans="5:6" ht="15" customHeight="1" x14ac:dyDescent="0.2">
      <c r="E40531" s="28"/>
      <c r="F40531" s="28"/>
    </row>
    <row r="40532" spans="5:6" ht="15" customHeight="1" x14ac:dyDescent="0.2">
      <c r="E40532" s="28"/>
      <c r="F40532" s="28"/>
    </row>
    <row r="40533" spans="5:6" ht="15" customHeight="1" x14ac:dyDescent="0.2">
      <c r="E40533" s="28"/>
      <c r="F40533" s="28"/>
    </row>
    <row r="40534" spans="5:6" ht="15" customHeight="1" x14ac:dyDescent="0.2">
      <c r="E40534" s="28"/>
      <c r="F40534" s="28"/>
    </row>
    <row r="40535" spans="5:6" ht="15" customHeight="1" x14ac:dyDescent="0.2">
      <c r="E40535" s="28"/>
      <c r="F40535" s="28"/>
    </row>
    <row r="40536" spans="5:6" ht="15" customHeight="1" x14ac:dyDescent="0.2">
      <c r="E40536" s="28"/>
      <c r="F40536" s="28"/>
    </row>
    <row r="40537" spans="5:6" ht="15" customHeight="1" x14ac:dyDescent="0.2">
      <c r="E40537" s="28"/>
      <c r="F40537" s="28"/>
    </row>
    <row r="40538" spans="5:6" ht="15" customHeight="1" x14ac:dyDescent="0.2">
      <c r="E40538" s="28"/>
      <c r="F40538" s="28"/>
    </row>
    <row r="40539" spans="5:6" ht="15" customHeight="1" x14ac:dyDescent="0.2">
      <c r="E40539" s="28"/>
      <c r="F40539" s="28"/>
    </row>
    <row r="40540" spans="5:6" ht="15" customHeight="1" x14ac:dyDescent="0.2">
      <c r="E40540" s="28"/>
      <c r="F40540" s="28"/>
    </row>
    <row r="40541" spans="5:6" ht="15" customHeight="1" x14ac:dyDescent="0.2">
      <c r="E40541" s="28"/>
      <c r="F40541" s="28"/>
    </row>
    <row r="40542" spans="5:6" ht="15" customHeight="1" x14ac:dyDescent="0.2">
      <c r="E40542" s="28"/>
      <c r="F40542" s="28"/>
    </row>
    <row r="40543" spans="5:6" ht="15" customHeight="1" x14ac:dyDescent="0.2">
      <c r="E40543" s="28"/>
      <c r="F40543" s="28"/>
    </row>
    <row r="40544" spans="5:6" ht="15" customHeight="1" x14ac:dyDescent="0.2">
      <c r="E40544" s="28"/>
      <c r="F40544" s="28"/>
    </row>
    <row r="40545" spans="5:6" ht="15" customHeight="1" x14ac:dyDescent="0.2">
      <c r="E40545" s="28"/>
      <c r="F40545" s="28"/>
    </row>
    <row r="40546" spans="5:6" ht="15" customHeight="1" x14ac:dyDescent="0.2">
      <c r="E40546" s="28"/>
      <c r="F40546" s="28"/>
    </row>
    <row r="40547" spans="5:6" ht="15" customHeight="1" x14ac:dyDescent="0.2">
      <c r="E40547" s="28"/>
      <c r="F40547" s="28"/>
    </row>
    <row r="40548" spans="5:6" ht="15" customHeight="1" x14ac:dyDescent="0.2">
      <c r="E40548" s="28"/>
      <c r="F40548" s="28"/>
    </row>
    <row r="40549" spans="5:6" ht="15" customHeight="1" x14ac:dyDescent="0.2">
      <c r="E40549" s="28"/>
      <c r="F40549" s="28"/>
    </row>
    <row r="40550" spans="5:6" ht="15" customHeight="1" x14ac:dyDescent="0.2">
      <c r="E40550" s="28"/>
      <c r="F40550" s="28"/>
    </row>
    <row r="40551" spans="5:6" ht="15" customHeight="1" x14ac:dyDescent="0.2">
      <c r="E40551" s="28"/>
      <c r="F40551" s="28"/>
    </row>
    <row r="40552" spans="5:6" ht="15" customHeight="1" x14ac:dyDescent="0.2">
      <c r="E40552" s="28"/>
      <c r="F40552" s="28"/>
    </row>
    <row r="40553" spans="5:6" ht="15" customHeight="1" x14ac:dyDescent="0.2">
      <c r="E40553" s="28"/>
      <c r="F40553" s="28"/>
    </row>
    <row r="40554" spans="5:6" ht="15" customHeight="1" x14ac:dyDescent="0.2">
      <c r="E40554" s="28"/>
      <c r="F40554" s="28"/>
    </row>
    <row r="40555" spans="5:6" ht="15" customHeight="1" x14ac:dyDescent="0.2">
      <c r="E40555" s="28"/>
      <c r="F40555" s="28"/>
    </row>
    <row r="40556" spans="5:6" ht="15" customHeight="1" x14ac:dyDescent="0.2">
      <c r="E40556" s="28"/>
      <c r="F40556" s="28"/>
    </row>
    <row r="40557" spans="5:6" ht="15" customHeight="1" x14ac:dyDescent="0.2">
      <c r="E40557" s="28"/>
      <c r="F40557" s="28"/>
    </row>
    <row r="40558" spans="5:6" ht="15" customHeight="1" x14ac:dyDescent="0.2">
      <c r="E40558" s="28"/>
      <c r="F40558" s="28"/>
    </row>
    <row r="40559" spans="5:6" ht="15" customHeight="1" x14ac:dyDescent="0.2">
      <c r="E40559" s="28"/>
      <c r="F40559" s="28"/>
    </row>
    <row r="40560" spans="5:6" ht="15" customHeight="1" x14ac:dyDescent="0.2">
      <c r="E40560" s="28"/>
      <c r="F40560" s="28"/>
    </row>
    <row r="40561" spans="5:6" ht="15" customHeight="1" x14ac:dyDescent="0.2">
      <c r="E40561" s="28"/>
      <c r="F40561" s="28"/>
    </row>
    <row r="40562" spans="5:6" ht="15" customHeight="1" x14ac:dyDescent="0.2">
      <c r="E40562" s="28"/>
      <c r="F40562" s="28"/>
    </row>
    <row r="40563" spans="5:6" ht="15" customHeight="1" x14ac:dyDescent="0.2">
      <c r="E40563" s="28"/>
      <c r="F40563" s="28"/>
    </row>
    <row r="40564" spans="5:6" ht="15" customHeight="1" x14ac:dyDescent="0.2">
      <c r="E40564" s="28"/>
      <c r="F40564" s="28"/>
    </row>
    <row r="40565" spans="5:6" ht="15" customHeight="1" x14ac:dyDescent="0.2">
      <c r="E40565" s="28"/>
      <c r="F40565" s="28"/>
    </row>
    <row r="40566" spans="5:6" ht="15" customHeight="1" x14ac:dyDescent="0.2">
      <c r="E40566" s="28"/>
      <c r="F40566" s="28"/>
    </row>
    <row r="40567" spans="5:6" ht="15" customHeight="1" x14ac:dyDescent="0.2">
      <c r="E40567" s="28"/>
      <c r="F40567" s="28"/>
    </row>
    <row r="40568" spans="5:6" ht="15" customHeight="1" x14ac:dyDescent="0.2">
      <c r="E40568" s="28"/>
      <c r="F40568" s="28"/>
    </row>
    <row r="40569" spans="5:6" ht="15" customHeight="1" x14ac:dyDescent="0.2">
      <c r="E40569" s="28"/>
      <c r="F40569" s="28"/>
    </row>
    <row r="40570" spans="5:6" ht="15" customHeight="1" x14ac:dyDescent="0.2">
      <c r="E40570" s="28"/>
      <c r="F40570" s="28"/>
    </row>
    <row r="40571" spans="5:6" ht="15" customHeight="1" x14ac:dyDescent="0.2">
      <c r="E40571" s="28"/>
      <c r="F40571" s="28"/>
    </row>
    <row r="40572" spans="5:6" ht="15" customHeight="1" x14ac:dyDescent="0.2">
      <c r="E40572" s="28"/>
      <c r="F40572" s="28"/>
    </row>
    <row r="40573" spans="5:6" ht="15" customHeight="1" x14ac:dyDescent="0.2">
      <c r="E40573" s="28"/>
      <c r="F40573" s="28"/>
    </row>
    <row r="40574" spans="5:6" ht="15" customHeight="1" x14ac:dyDescent="0.2">
      <c r="E40574" s="28"/>
      <c r="F40574" s="28"/>
    </row>
    <row r="40575" spans="5:6" ht="15" customHeight="1" x14ac:dyDescent="0.2">
      <c r="E40575" s="28"/>
      <c r="F40575" s="28"/>
    </row>
    <row r="40576" spans="5:6" ht="15" customHeight="1" x14ac:dyDescent="0.2">
      <c r="E40576" s="28"/>
      <c r="F40576" s="28"/>
    </row>
    <row r="40577" spans="5:6" ht="15" customHeight="1" x14ac:dyDescent="0.2">
      <c r="E40577" s="28"/>
      <c r="F40577" s="28"/>
    </row>
    <row r="40578" spans="5:6" ht="15" customHeight="1" x14ac:dyDescent="0.2">
      <c r="E40578" s="28"/>
      <c r="F40578" s="28"/>
    </row>
    <row r="40579" spans="5:6" ht="15" customHeight="1" x14ac:dyDescent="0.2">
      <c r="E40579" s="28"/>
      <c r="F40579" s="28"/>
    </row>
    <row r="40580" spans="5:6" ht="15" customHeight="1" x14ac:dyDescent="0.2">
      <c r="E40580" s="28"/>
      <c r="F40580" s="28"/>
    </row>
    <row r="40581" spans="5:6" ht="15" customHeight="1" x14ac:dyDescent="0.2">
      <c r="E40581" s="28"/>
      <c r="F40581" s="28"/>
    </row>
    <row r="40582" spans="5:6" ht="15" customHeight="1" x14ac:dyDescent="0.2">
      <c r="E40582" s="28"/>
      <c r="F40582" s="28"/>
    </row>
    <row r="40583" spans="5:6" ht="15" customHeight="1" x14ac:dyDescent="0.2">
      <c r="E40583" s="28"/>
      <c r="F40583" s="28"/>
    </row>
    <row r="40584" spans="5:6" ht="15" customHeight="1" x14ac:dyDescent="0.2">
      <c r="E40584" s="28"/>
      <c r="F40584" s="28"/>
    </row>
    <row r="40585" spans="5:6" ht="15" customHeight="1" x14ac:dyDescent="0.2">
      <c r="E40585" s="28"/>
      <c r="F40585" s="28"/>
    </row>
    <row r="40586" spans="5:6" ht="15" customHeight="1" x14ac:dyDescent="0.2">
      <c r="E40586" s="28"/>
      <c r="F40586" s="28"/>
    </row>
    <row r="40587" spans="5:6" ht="15" customHeight="1" x14ac:dyDescent="0.2">
      <c r="E40587" s="28"/>
      <c r="F40587" s="28"/>
    </row>
    <row r="40588" spans="5:6" ht="15" customHeight="1" x14ac:dyDescent="0.2">
      <c r="E40588" s="28"/>
      <c r="F40588" s="28"/>
    </row>
    <row r="40589" spans="5:6" ht="15" customHeight="1" x14ac:dyDescent="0.2">
      <c r="E40589" s="28"/>
      <c r="F40589" s="28"/>
    </row>
    <row r="40590" spans="5:6" ht="15" customHeight="1" x14ac:dyDescent="0.2">
      <c r="E40590" s="28"/>
      <c r="F40590" s="28"/>
    </row>
    <row r="40591" spans="5:6" ht="15" customHeight="1" x14ac:dyDescent="0.2">
      <c r="E40591" s="28"/>
      <c r="F40591" s="28"/>
    </row>
    <row r="40592" spans="5:6" ht="15" customHeight="1" x14ac:dyDescent="0.2">
      <c r="E40592" s="28"/>
      <c r="F40592" s="28"/>
    </row>
    <row r="40593" spans="5:6" ht="15" customHeight="1" x14ac:dyDescent="0.2">
      <c r="E40593" s="28"/>
      <c r="F40593" s="28"/>
    </row>
    <row r="40594" spans="5:6" ht="15" customHeight="1" x14ac:dyDescent="0.2">
      <c r="E40594" s="28"/>
      <c r="F40594" s="28"/>
    </row>
    <row r="40595" spans="5:6" ht="15" customHeight="1" x14ac:dyDescent="0.2">
      <c r="E40595" s="28"/>
      <c r="F40595" s="28"/>
    </row>
    <row r="40596" spans="5:6" ht="15" customHeight="1" x14ac:dyDescent="0.2">
      <c r="E40596" s="28"/>
      <c r="F40596" s="28"/>
    </row>
    <row r="40597" spans="5:6" ht="15" customHeight="1" x14ac:dyDescent="0.2">
      <c r="E40597" s="28"/>
      <c r="F40597" s="28"/>
    </row>
    <row r="40598" spans="5:6" ht="15" customHeight="1" x14ac:dyDescent="0.2">
      <c r="E40598" s="28"/>
      <c r="F40598" s="28"/>
    </row>
    <row r="40599" spans="5:6" ht="15" customHeight="1" x14ac:dyDescent="0.2">
      <c r="E40599" s="28"/>
      <c r="F40599" s="28"/>
    </row>
    <row r="40600" spans="5:6" ht="15" customHeight="1" x14ac:dyDescent="0.2">
      <c r="E40600" s="28"/>
      <c r="F40600" s="28"/>
    </row>
    <row r="40601" spans="5:6" ht="15" customHeight="1" x14ac:dyDescent="0.2">
      <c r="E40601" s="28"/>
      <c r="F40601" s="28"/>
    </row>
    <row r="40602" spans="5:6" ht="15" customHeight="1" x14ac:dyDescent="0.2">
      <c r="E40602" s="28"/>
      <c r="F40602" s="28"/>
    </row>
    <row r="40603" spans="5:6" ht="15" customHeight="1" x14ac:dyDescent="0.2">
      <c r="E40603" s="28"/>
      <c r="F40603" s="28"/>
    </row>
    <row r="40604" spans="5:6" ht="15" customHeight="1" x14ac:dyDescent="0.2">
      <c r="E40604" s="28"/>
      <c r="F40604" s="28"/>
    </row>
    <row r="40605" spans="5:6" ht="15" customHeight="1" x14ac:dyDescent="0.2">
      <c r="E40605" s="28"/>
      <c r="F40605" s="28"/>
    </row>
    <row r="40606" spans="5:6" ht="15" customHeight="1" x14ac:dyDescent="0.2">
      <c r="E40606" s="28"/>
      <c r="F40606" s="28"/>
    </row>
    <row r="40607" spans="5:6" ht="15" customHeight="1" x14ac:dyDescent="0.2">
      <c r="E40607" s="28"/>
      <c r="F40607" s="28"/>
    </row>
    <row r="40608" spans="5:6" ht="15" customHeight="1" x14ac:dyDescent="0.2">
      <c r="E40608" s="28"/>
      <c r="F40608" s="28"/>
    </row>
    <row r="40609" spans="5:6" ht="15" customHeight="1" x14ac:dyDescent="0.2">
      <c r="E40609" s="28"/>
      <c r="F40609" s="28"/>
    </row>
    <row r="40610" spans="5:6" ht="15" customHeight="1" x14ac:dyDescent="0.2">
      <c r="E40610" s="28"/>
      <c r="F40610" s="28"/>
    </row>
    <row r="40611" spans="5:6" ht="15" customHeight="1" x14ac:dyDescent="0.2">
      <c r="E40611" s="28"/>
      <c r="F40611" s="28"/>
    </row>
    <row r="40612" spans="5:6" ht="15" customHeight="1" x14ac:dyDescent="0.2">
      <c r="E40612" s="28"/>
      <c r="F40612" s="28"/>
    </row>
    <row r="40613" spans="5:6" ht="15" customHeight="1" x14ac:dyDescent="0.2">
      <c r="E40613" s="28"/>
      <c r="F40613" s="28"/>
    </row>
    <row r="40614" spans="5:6" ht="15" customHeight="1" x14ac:dyDescent="0.2">
      <c r="E40614" s="28"/>
      <c r="F40614" s="28"/>
    </row>
    <row r="40615" spans="5:6" ht="15" customHeight="1" x14ac:dyDescent="0.2">
      <c r="E40615" s="28"/>
      <c r="F40615" s="28"/>
    </row>
    <row r="40616" spans="5:6" ht="15" customHeight="1" x14ac:dyDescent="0.2">
      <c r="E40616" s="28"/>
      <c r="F40616" s="28"/>
    </row>
    <row r="40617" spans="5:6" ht="15" customHeight="1" x14ac:dyDescent="0.2">
      <c r="E40617" s="28"/>
      <c r="F40617" s="28"/>
    </row>
    <row r="40618" spans="5:6" ht="15" customHeight="1" x14ac:dyDescent="0.2">
      <c r="E40618" s="28"/>
      <c r="F40618" s="28"/>
    </row>
    <row r="40619" spans="5:6" ht="15" customHeight="1" x14ac:dyDescent="0.2">
      <c r="E40619" s="28"/>
      <c r="F40619" s="28"/>
    </row>
    <row r="40620" spans="5:6" ht="15" customHeight="1" x14ac:dyDescent="0.2">
      <c r="E40620" s="28"/>
      <c r="F40620" s="28"/>
    </row>
    <row r="40621" spans="5:6" ht="15" customHeight="1" x14ac:dyDescent="0.2">
      <c r="E40621" s="28"/>
      <c r="F40621" s="28"/>
    </row>
    <row r="40622" spans="5:6" ht="15" customHeight="1" x14ac:dyDescent="0.2">
      <c r="E40622" s="28"/>
      <c r="F40622" s="28"/>
    </row>
    <row r="40623" spans="5:6" ht="15" customHeight="1" x14ac:dyDescent="0.2">
      <c r="E40623" s="28"/>
      <c r="F40623" s="28"/>
    </row>
    <row r="40624" spans="5:6" ht="15" customHeight="1" x14ac:dyDescent="0.2">
      <c r="E40624" s="28"/>
      <c r="F40624" s="28"/>
    </row>
    <row r="40625" spans="5:6" ht="15" customHeight="1" x14ac:dyDescent="0.2">
      <c r="E40625" s="28"/>
      <c r="F40625" s="28"/>
    </row>
    <row r="40626" spans="5:6" ht="15" customHeight="1" x14ac:dyDescent="0.2">
      <c r="E40626" s="28"/>
      <c r="F40626" s="28"/>
    </row>
    <row r="40627" spans="5:6" ht="15" customHeight="1" x14ac:dyDescent="0.2">
      <c r="E40627" s="28"/>
      <c r="F40627" s="28"/>
    </row>
    <row r="40628" spans="5:6" ht="15" customHeight="1" x14ac:dyDescent="0.2">
      <c r="E40628" s="28"/>
      <c r="F40628" s="28"/>
    </row>
    <row r="40629" spans="5:6" ht="15" customHeight="1" x14ac:dyDescent="0.2">
      <c r="E40629" s="28"/>
      <c r="F40629" s="28"/>
    </row>
    <row r="40630" spans="5:6" ht="15" customHeight="1" x14ac:dyDescent="0.2">
      <c r="E40630" s="28"/>
      <c r="F40630" s="28"/>
    </row>
    <row r="40631" spans="5:6" ht="15" customHeight="1" x14ac:dyDescent="0.2">
      <c r="E40631" s="28"/>
      <c r="F40631" s="28"/>
    </row>
    <row r="40632" spans="5:6" ht="15" customHeight="1" x14ac:dyDescent="0.2">
      <c r="E40632" s="28"/>
      <c r="F40632" s="28"/>
    </row>
    <row r="40633" spans="5:6" ht="15" customHeight="1" x14ac:dyDescent="0.2">
      <c r="E40633" s="28"/>
      <c r="F40633" s="28"/>
    </row>
    <row r="40634" spans="5:6" ht="15" customHeight="1" x14ac:dyDescent="0.2">
      <c r="E40634" s="28"/>
      <c r="F40634" s="28"/>
    </row>
    <row r="40635" spans="5:6" ht="15" customHeight="1" x14ac:dyDescent="0.2">
      <c r="E40635" s="28"/>
      <c r="F40635" s="28"/>
    </row>
    <row r="40636" spans="5:6" ht="15" customHeight="1" x14ac:dyDescent="0.2">
      <c r="E40636" s="28"/>
      <c r="F40636" s="28"/>
    </row>
    <row r="40637" spans="5:6" ht="15" customHeight="1" x14ac:dyDescent="0.2">
      <c r="E40637" s="28"/>
      <c r="F40637" s="28"/>
    </row>
    <row r="40638" spans="5:6" ht="15" customHeight="1" x14ac:dyDescent="0.2">
      <c r="E40638" s="28"/>
      <c r="F40638" s="28"/>
    </row>
    <row r="40639" spans="5:6" ht="15" customHeight="1" x14ac:dyDescent="0.2">
      <c r="E40639" s="28"/>
      <c r="F40639" s="28"/>
    </row>
    <row r="40640" spans="5:6" ht="15" customHeight="1" x14ac:dyDescent="0.2">
      <c r="E40640" s="28"/>
      <c r="F40640" s="28"/>
    </row>
    <row r="40641" spans="5:6" ht="15" customHeight="1" x14ac:dyDescent="0.2">
      <c r="E40641" s="28"/>
      <c r="F40641" s="28"/>
    </row>
    <row r="40642" spans="5:6" ht="15" customHeight="1" x14ac:dyDescent="0.2">
      <c r="E40642" s="28"/>
      <c r="F40642" s="28"/>
    </row>
    <row r="40643" spans="5:6" ht="15" customHeight="1" x14ac:dyDescent="0.2">
      <c r="E40643" s="28"/>
      <c r="F40643" s="28"/>
    </row>
    <row r="40644" spans="5:6" ht="15" customHeight="1" x14ac:dyDescent="0.2">
      <c r="E40644" s="28"/>
      <c r="F40644" s="28"/>
    </row>
    <row r="40645" spans="5:6" ht="15" customHeight="1" x14ac:dyDescent="0.2">
      <c r="E40645" s="28"/>
      <c r="F40645" s="28"/>
    </row>
    <row r="40646" spans="5:6" ht="15" customHeight="1" x14ac:dyDescent="0.2">
      <c r="E40646" s="28"/>
      <c r="F40646" s="28"/>
    </row>
    <row r="40647" spans="5:6" ht="15" customHeight="1" x14ac:dyDescent="0.2">
      <c r="E40647" s="28"/>
      <c r="F40647" s="28"/>
    </row>
    <row r="40648" spans="5:6" ht="15" customHeight="1" x14ac:dyDescent="0.2">
      <c r="E40648" s="28"/>
      <c r="F40648" s="28"/>
    </row>
    <row r="40649" spans="5:6" ht="15" customHeight="1" x14ac:dyDescent="0.2">
      <c r="E40649" s="28"/>
      <c r="F40649" s="28"/>
    </row>
    <row r="40650" spans="5:6" ht="15" customHeight="1" x14ac:dyDescent="0.2">
      <c r="E40650" s="28"/>
      <c r="F40650" s="28"/>
    </row>
    <row r="40651" spans="5:6" ht="15" customHeight="1" x14ac:dyDescent="0.2">
      <c r="E40651" s="28"/>
      <c r="F40651" s="28"/>
    </row>
    <row r="40652" spans="5:6" ht="15" customHeight="1" x14ac:dyDescent="0.2">
      <c r="E40652" s="28"/>
      <c r="F40652" s="28"/>
    </row>
    <row r="40653" spans="5:6" ht="15" customHeight="1" x14ac:dyDescent="0.2">
      <c r="E40653" s="28"/>
      <c r="F40653" s="28"/>
    </row>
    <row r="40654" spans="5:6" ht="15" customHeight="1" x14ac:dyDescent="0.2">
      <c r="E40654" s="28"/>
      <c r="F40654" s="28"/>
    </row>
    <row r="40655" spans="5:6" ht="15" customHeight="1" x14ac:dyDescent="0.2">
      <c r="E40655" s="28"/>
      <c r="F40655" s="28"/>
    </row>
    <row r="40656" spans="5:6" ht="15" customHeight="1" x14ac:dyDescent="0.2">
      <c r="E40656" s="28"/>
      <c r="F40656" s="28"/>
    </row>
    <row r="40657" spans="5:6" ht="15" customHeight="1" x14ac:dyDescent="0.2">
      <c r="E40657" s="28"/>
      <c r="F40657" s="28"/>
    </row>
    <row r="40658" spans="5:6" ht="15" customHeight="1" x14ac:dyDescent="0.2">
      <c r="E40658" s="28"/>
      <c r="F40658" s="28"/>
    </row>
    <row r="40659" spans="5:6" ht="15" customHeight="1" x14ac:dyDescent="0.2">
      <c r="E40659" s="28"/>
      <c r="F40659" s="28"/>
    </row>
    <row r="40660" spans="5:6" ht="15" customHeight="1" x14ac:dyDescent="0.2">
      <c r="E40660" s="28"/>
      <c r="F40660" s="28"/>
    </row>
    <row r="40661" spans="5:6" ht="15" customHeight="1" x14ac:dyDescent="0.2">
      <c r="E40661" s="28"/>
      <c r="F40661" s="28"/>
    </row>
    <row r="40662" spans="5:6" ht="15" customHeight="1" x14ac:dyDescent="0.2">
      <c r="E40662" s="28"/>
      <c r="F40662" s="28"/>
    </row>
    <row r="40663" spans="5:6" ht="15" customHeight="1" x14ac:dyDescent="0.2">
      <c r="E40663" s="28"/>
      <c r="F40663" s="28"/>
    </row>
    <row r="40664" spans="5:6" ht="15" customHeight="1" x14ac:dyDescent="0.2">
      <c r="E40664" s="28"/>
      <c r="F40664" s="28"/>
    </row>
    <row r="40665" spans="5:6" ht="15" customHeight="1" x14ac:dyDescent="0.2">
      <c r="E40665" s="28"/>
      <c r="F40665" s="28"/>
    </row>
    <row r="40666" spans="5:6" ht="15" customHeight="1" x14ac:dyDescent="0.2">
      <c r="E40666" s="28"/>
      <c r="F40666" s="28"/>
    </row>
    <row r="40667" spans="5:6" ht="15" customHeight="1" x14ac:dyDescent="0.2">
      <c r="E40667" s="28"/>
      <c r="F40667" s="28"/>
    </row>
    <row r="40668" spans="5:6" ht="15" customHeight="1" x14ac:dyDescent="0.2">
      <c r="E40668" s="28"/>
      <c r="F40668" s="28"/>
    </row>
    <row r="40669" spans="5:6" ht="15" customHeight="1" x14ac:dyDescent="0.2">
      <c r="E40669" s="28"/>
      <c r="F40669" s="28"/>
    </row>
    <row r="40670" spans="5:6" ht="15" customHeight="1" x14ac:dyDescent="0.2">
      <c r="E40670" s="28"/>
      <c r="F40670" s="28"/>
    </row>
    <row r="40671" spans="5:6" ht="15" customHeight="1" x14ac:dyDescent="0.2">
      <c r="E40671" s="28"/>
      <c r="F40671" s="28"/>
    </row>
    <row r="40672" spans="5:6" ht="15" customHeight="1" x14ac:dyDescent="0.2">
      <c r="E40672" s="28"/>
      <c r="F40672" s="28"/>
    </row>
    <row r="40673" spans="5:6" ht="15" customHeight="1" x14ac:dyDescent="0.2">
      <c r="E40673" s="28"/>
      <c r="F40673" s="28"/>
    </row>
    <row r="40674" spans="5:6" ht="15" customHeight="1" x14ac:dyDescent="0.2">
      <c r="E40674" s="28"/>
      <c r="F40674" s="28"/>
    </row>
    <row r="40675" spans="5:6" ht="15" customHeight="1" x14ac:dyDescent="0.2">
      <c r="E40675" s="28"/>
      <c r="F40675" s="28"/>
    </row>
    <row r="40676" spans="5:6" ht="15" customHeight="1" x14ac:dyDescent="0.2">
      <c r="E40676" s="28"/>
      <c r="F40676" s="28"/>
    </row>
    <row r="40677" spans="5:6" ht="15" customHeight="1" x14ac:dyDescent="0.2">
      <c r="E40677" s="28"/>
      <c r="F40677" s="28"/>
    </row>
    <row r="40678" spans="5:6" ht="15" customHeight="1" x14ac:dyDescent="0.2">
      <c r="E40678" s="28"/>
      <c r="F40678" s="28"/>
    </row>
    <row r="40679" spans="5:6" ht="15" customHeight="1" x14ac:dyDescent="0.2">
      <c r="E40679" s="28"/>
      <c r="F40679" s="28"/>
    </row>
    <row r="40680" spans="5:6" ht="15" customHeight="1" x14ac:dyDescent="0.2">
      <c r="E40680" s="28"/>
      <c r="F40680" s="28"/>
    </row>
    <row r="40681" spans="5:6" ht="15" customHeight="1" x14ac:dyDescent="0.2">
      <c r="E40681" s="28"/>
      <c r="F40681" s="28"/>
    </row>
    <row r="40682" spans="5:6" ht="15" customHeight="1" x14ac:dyDescent="0.2">
      <c r="E40682" s="28"/>
      <c r="F40682" s="28"/>
    </row>
    <row r="40683" spans="5:6" ht="15" customHeight="1" x14ac:dyDescent="0.2">
      <c r="E40683" s="28"/>
      <c r="F40683" s="28"/>
    </row>
    <row r="40684" spans="5:6" ht="15" customHeight="1" x14ac:dyDescent="0.2">
      <c r="E40684" s="28"/>
      <c r="F40684" s="28"/>
    </row>
    <row r="40685" spans="5:6" ht="15" customHeight="1" x14ac:dyDescent="0.2">
      <c r="E40685" s="28"/>
      <c r="F40685" s="28"/>
    </row>
    <row r="40686" spans="5:6" ht="15" customHeight="1" x14ac:dyDescent="0.2">
      <c r="E40686" s="28"/>
      <c r="F40686" s="28"/>
    </row>
    <row r="40687" spans="5:6" ht="15" customHeight="1" x14ac:dyDescent="0.2">
      <c r="E40687" s="28"/>
      <c r="F40687" s="28"/>
    </row>
    <row r="40688" spans="5:6" ht="15" customHeight="1" x14ac:dyDescent="0.2">
      <c r="E40688" s="28"/>
      <c r="F40688" s="28"/>
    </row>
    <row r="40689" spans="5:6" ht="15" customHeight="1" x14ac:dyDescent="0.2">
      <c r="E40689" s="28"/>
      <c r="F40689" s="28"/>
    </row>
    <row r="40690" spans="5:6" ht="15" customHeight="1" x14ac:dyDescent="0.2">
      <c r="E40690" s="28"/>
      <c r="F40690" s="28"/>
    </row>
    <row r="40691" spans="5:6" ht="15" customHeight="1" x14ac:dyDescent="0.2">
      <c r="E40691" s="28"/>
      <c r="F40691" s="28"/>
    </row>
    <row r="40692" spans="5:6" ht="15" customHeight="1" x14ac:dyDescent="0.2">
      <c r="E40692" s="28"/>
      <c r="F40692" s="28"/>
    </row>
    <row r="40693" spans="5:6" ht="15" customHeight="1" x14ac:dyDescent="0.2">
      <c r="E40693" s="28"/>
      <c r="F40693" s="28"/>
    </row>
    <row r="40694" spans="5:6" ht="15" customHeight="1" x14ac:dyDescent="0.2">
      <c r="E40694" s="28"/>
      <c r="F40694" s="28"/>
    </row>
    <row r="40695" spans="5:6" ht="15" customHeight="1" x14ac:dyDescent="0.2">
      <c r="E40695" s="28"/>
      <c r="F40695" s="28"/>
    </row>
    <row r="40696" spans="5:6" ht="15" customHeight="1" x14ac:dyDescent="0.2">
      <c r="E40696" s="28"/>
      <c r="F40696" s="28"/>
    </row>
    <row r="40697" spans="5:6" ht="15" customHeight="1" x14ac:dyDescent="0.2">
      <c r="E40697" s="28"/>
      <c r="F40697" s="28"/>
    </row>
    <row r="40698" spans="5:6" ht="15" customHeight="1" x14ac:dyDescent="0.2">
      <c r="E40698" s="28"/>
      <c r="F40698" s="28"/>
    </row>
    <row r="40699" spans="5:6" ht="15" customHeight="1" x14ac:dyDescent="0.2">
      <c r="E40699" s="28"/>
      <c r="F40699" s="28"/>
    </row>
    <row r="40700" spans="5:6" ht="15" customHeight="1" x14ac:dyDescent="0.2">
      <c r="E40700" s="28"/>
      <c r="F40700" s="28"/>
    </row>
    <row r="40701" spans="5:6" ht="15" customHeight="1" x14ac:dyDescent="0.2">
      <c r="E40701" s="28"/>
      <c r="F40701" s="28"/>
    </row>
    <row r="40702" spans="5:6" ht="15" customHeight="1" x14ac:dyDescent="0.2">
      <c r="E40702" s="28"/>
      <c r="F40702" s="28"/>
    </row>
    <row r="40703" spans="5:6" ht="15" customHeight="1" x14ac:dyDescent="0.2">
      <c r="E40703" s="28"/>
      <c r="F40703" s="28"/>
    </row>
    <row r="40704" spans="5:6" ht="15" customHeight="1" x14ac:dyDescent="0.2">
      <c r="E40704" s="28"/>
      <c r="F40704" s="28"/>
    </row>
    <row r="40705" spans="5:6" ht="15" customHeight="1" x14ac:dyDescent="0.2">
      <c r="E40705" s="28"/>
      <c r="F40705" s="28"/>
    </row>
    <row r="40706" spans="5:6" ht="15" customHeight="1" x14ac:dyDescent="0.2">
      <c r="E40706" s="28"/>
      <c r="F40706" s="28"/>
    </row>
    <row r="40707" spans="5:6" ht="15" customHeight="1" x14ac:dyDescent="0.2">
      <c r="E40707" s="28"/>
      <c r="F40707" s="28"/>
    </row>
    <row r="40708" spans="5:6" ht="15" customHeight="1" x14ac:dyDescent="0.2">
      <c r="E40708" s="28"/>
      <c r="F40708" s="28"/>
    </row>
    <row r="40709" spans="5:6" ht="15" customHeight="1" x14ac:dyDescent="0.2">
      <c r="E40709" s="28"/>
      <c r="F40709" s="28"/>
    </row>
    <row r="40710" spans="5:6" ht="15" customHeight="1" x14ac:dyDescent="0.2">
      <c r="E40710" s="28"/>
      <c r="F40710" s="28"/>
    </row>
    <row r="40711" spans="5:6" ht="15" customHeight="1" x14ac:dyDescent="0.2">
      <c r="E40711" s="28"/>
      <c r="F40711" s="28"/>
    </row>
    <row r="40712" spans="5:6" ht="15" customHeight="1" x14ac:dyDescent="0.2">
      <c r="E40712" s="28"/>
      <c r="F40712" s="28"/>
    </row>
    <row r="40713" spans="5:6" ht="15" customHeight="1" x14ac:dyDescent="0.2">
      <c r="E40713" s="28"/>
      <c r="F40713" s="28"/>
    </row>
    <row r="40714" spans="5:6" ht="15" customHeight="1" x14ac:dyDescent="0.2">
      <c r="E40714" s="28"/>
      <c r="F40714" s="28"/>
    </row>
    <row r="40715" spans="5:6" ht="15" customHeight="1" x14ac:dyDescent="0.2">
      <c r="E40715" s="28"/>
      <c r="F40715" s="28"/>
    </row>
    <row r="40716" spans="5:6" ht="15" customHeight="1" x14ac:dyDescent="0.2">
      <c r="E40716" s="28"/>
      <c r="F40716" s="28"/>
    </row>
    <row r="40717" spans="5:6" ht="15" customHeight="1" x14ac:dyDescent="0.2">
      <c r="E40717" s="28"/>
      <c r="F40717" s="28"/>
    </row>
    <row r="40718" spans="5:6" ht="15" customHeight="1" x14ac:dyDescent="0.2">
      <c r="E40718" s="28"/>
      <c r="F40718" s="28"/>
    </row>
    <row r="40719" spans="5:6" ht="15" customHeight="1" x14ac:dyDescent="0.2">
      <c r="E40719" s="28"/>
      <c r="F40719" s="28"/>
    </row>
    <row r="40720" spans="5:6" ht="15" customHeight="1" x14ac:dyDescent="0.2">
      <c r="E40720" s="28"/>
      <c r="F40720" s="28"/>
    </row>
    <row r="40721" spans="5:6" ht="15" customHeight="1" x14ac:dyDescent="0.2">
      <c r="E40721" s="28"/>
      <c r="F40721" s="28"/>
    </row>
    <row r="40722" spans="5:6" ht="15" customHeight="1" x14ac:dyDescent="0.2">
      <c r="E40722" s="28"/>
      <c r="F40722" s="28"/>
    </row>
    <row r="40723" spans="5:6" ht="15" customHeight="1" x14ac:dyDescent="0.2">
      <c r="E40723" s="28"/>
      <c r="F40723" s="28"/>
    </row>
    <row r="40724" spans="5:6" ht="15" customHeight="1" x14ac:dyDescent="0.2">
      <c r="E40724" s="28"/>
      <c r="F40724" s="28"/>
    </row>
    <row r="40725" spans="5:6" ht="15" customHeight="1" x14ac:dyDescent="0.2">
      <c r="E40725" s="28"/>
      <c r="F40725" s="28"/>
    </row>
    <row r="40726" spans="5:6" ht="15" customHeight="1" x14ac:dyDescent="0.2">
      <c r="E40726" s="28"/>
      <c r="F40726" s="28"/>
    </row>
    <row r="40727" spans="5:6" ht="15" customHeight="1" x14ac:dyDescent="0.2">
      <c r="E40727" s="28"/>
      <c r="F40727" s="28"/>
    </row>
    <row r="40728" spans="5:6" ht="15" customHeight="1" x14ac:dyDescent="0.2">
      <c r="E40728" s="28"/>
      <c r="F40728" s="28"/>
    </row>
    <row r="40729" spans="5:6" ht="15" customHeight="1" x14ac:dyDescent="0.2">
      <c r="E40729" s="28"/>
      <c r="F40729" s="28"/>
    </row>
    <row r="40730" spans="5:6" ht="15" customHeight="1" x14ac:dyDescent="0.2">
      <c r="E40730" s="28"/>
      <c r="F40730" s="28"/>
    </row>
    <row r="40731" spans="5:6" ht="15" customHeight="1" x14ac:dyDescent="0.2">
      <c r="E40731" s="28"/>
      <c r="F40731" s="28"/>
    </row>
    <row r="40732" spans="5:6" ht="15" customHeight="1" x14ac:dyDescent="0.2">
      <c r="E40732" s="28"/>
      <c r="F40732" s="28"/>
    </row>
    <row r="40733" spans="5:6" ht="15" customHeight="1" x14ac:dyDescent="0.2">
      <c r="E40733" s="28"/>
      <c r="F40733" s="28"/>
    </row>
    <row r="40734" spans="5:6" ht="15" customHeight="1" x14ac:dyDescent="0.2">
      <c r="E40734" s="28"/>
      <c r="F40734" s="28"/>
    </row>
    <row r="40735" spans="5:6" ht="15" customHeight="1" x14ac:dyDescent="0.2">
      <c r="E40735" s="28"/>
      <c r="F40735" s="28"/>
    </row>
    <row r="40736" spans="5:6" ht="15" customHeight="1" x14ac:dyDescent="0.2">
      <c r="E40736" s="28"/>
      <c r="F40736" s="28"/>
    </row>
    <row r="40737" spans="5:6" ht="15" customHeight="1" x14ac:dyDescent="0.2">
      <c r="E40737" s="28"/>
      <c r="F40737" s="28"/>
    </row>
    <row r="40738" spans="5:6" ht="15" customHeight="1" x14ac:dyDescent="0.2">
      <c r="E40738" s="28"/>
      <c r="F40738" s="28"/>
    </row>
    <row r="40739" spans="5:6" ht="15" customHeight="1" x14ac:dyDescent="0.2">
      <c r="E40739" s="28"/>
      <c r="F40739" s="28"/>
    </row>
    <row r="40740" spans="5:6" ht="15" customHeight="1" x14ac:dyDescent="0.2">
      <c r="E40740" s="28"/>
      <c r="F40740" s="28"/>
    </row>
    <row r="40741" spans="5:6" ht="15" customHeight="1" x14ac:dyDescent="0.2">
      <c r="E40741" s="28"/>
      <c r="F40741" s="28"/>
    </row>
    <row r="40742" spans="5:6" ht="15" customHeight="1" x14ac:dyDescent="0.2">
      <c r="E40742" s="28"/>
      <c r="F40742" s="28"/>
    </row>
    <row r="40743" spans="5:6" ht="15" customHeight="1" x14ac:dyDescent="0.2">
      <c r="E40743" s="28"/>
      <c r="F40743" s="28"/>
    </row>
    <row r="40744" spans="5:6" ht="15" customHeight="1" x14ac:dyDescent="0.2">
      <c r="E40744" s="28"/>
      <c r="F40744" s="28"/>
    </row>
    <row r="40745" spans="5:6" ht="15" customHeight="1" x14ac:dyDescent="0.2">
      <c r="E40745" s="28"/>
      <c r="F40745" s="28"/>
    </row>
    <row r="40746" spans="5:6" ht="15" customHeight="1" x14ac:dyDescent="0.2">
      <c r="E40746" s="28"/>
      <c r="F40746" s="28"/>
    </row>
    <row r="40747" spans="5:6" ht="15" customHeight="1" x14ac:dyDescent="0.2">
      <c r="E40747" s="28"/>
      <c r="F40747" s="28"/>
    </row>
    <row r="40748" spans="5:6" ht="15" customHeight="1" x14ac:dyDescent="0.2">
      <c r="E40748" s="28"/>
      <c r="F40748" s="28"/>
    </row>
    <row r="40749" spans="5:6" ht="15" customHeight="1" x14ac:dyDescent="0.2">
      <c r="E40749" s="28"/>
      <c r="F40749" s="28"/>
    </row>
    <row r="40750" spans="5:6" ht="15" customHeight="1" x14ac:dyDescent="0.2">
      <c r="E40750" s="28"/>
      <c r="F40750" s="28"/>
    </row>
    <row r="40751" spans="5:6" ht="15" customHeight="1" x14ac:dyDescent="0.2">
      <c r="E40751" s="28"/>
      <c r="F40751" s="28"/>
    </row>
    <row r="40752" spans="5:6" ht="15" customHeight="1" x14ac:dyDescent="0.2">
      <c r="E40752" s="28"/>
      <c r="F40752" s="28"/>
    </row>
    <row r="40753" spans="5:6" ht="15" customHeight="1" x14ac:dyDescent="0.2">
      <c r="E40753" s="28"/>
      <c r="F40753" s="28"/>
    </row>
    <row r="40754" spans="5:6" ht="15" customHeight="1" x14ac:dyDescent="0.2">
      <c r="E40754" s="28"/>
      <c r="F40754" s="28"/>
    </row>
    <row r="40755" spans="5:6" ht="15" customHeight="1" x14ac:dyDescent="0.2">
      <c r="E40755" s="28"/>
      <c r="F40755" s="28"/>
    </row>
    <row r="40756" spans="5:6" ht="15" customHeight="1" x14ac:dyDescent="0.2">
      <c r="E40756" s="28"/>
      <c r="F40756" s="28"/>
    </row>
    <row r="40757" spans="5:6" ht="15" customHeight="1" x14ac:dyDescent="0.2">
      <c r="E40757" s="28"/>
      <c r="F40757" s="28"/>
    </row>
    <row r="40758" spans="5:6" ht="15" customHeight="1" x14ac:dyDescent="0.2">
      <c r="E40758" s="28"/>
      <c r="F40758" s="28"/>
    </row>
    <row r="40759" spans="5:6" ht="15" customHeight="1" x14ac:dyDescent="0.2">
      <c r="E40759" s="28"/>
      <c r="F40759" s="28"/>
    </row>
    <row r="40760" spans="5:6" ht="15" customHeight="1" x14ac:dyDescent="0.2">
      <c r="E40760" s="28"/>
      <c r="F40760" s="28"/>
    </row>
    <row r="40761" spans="5:6" ht="15" customHeight="1" x14ac:dyDescent="0.2">
      <c r="E40761" s="28"/>
      <c r="F40761" s="28"/>
    </row>
    <row r="40762" spans="5:6" ht="15" customHeight="1" x14ac:dyDescent="0.2">
      <c r="E40762" s="28"/>
      <c r="F40762" s="28"/>
    </row>
    <row r="40763" spans="5:6" ht="15" customHeight="1" x14ac:dyDescent="0.2">
      <c r="E40763" s="28"/>
      <c r="F40763" s="28"/>
    </row>
    <row r="40764" spans="5:6" ht="15" customHeight="1" x14ac:dyDescent="0.2">
      <c r="E40764" s="28"/>
      <c r="F40764" s="28"/>
    </row>
    <row r="40765" spans="5:6" ht="15" customHeight="1" x14ac:dyDescent="0.2">
      <c r="E40765" s="28"/>
      <c r="F40765" s="28"/>
    </row>
    <row r="40766" spans="5:6" ht="15" customHeight="1" x14ac:dyDescent="0.2">
      <c r="E40766" s="28"/>
      <c r="F40766" s="28"/>
    </row>
    <row r="40767" spans="5:6" ht="15" customHeight="1" x14ac:dyDescent="0.2">
      <c r="E40767" s="28"/>
      <c r="F40767" s="28"/>
    </row>
    <row r="40768" spans="5:6" ht="15" customHeight="1" x14ac:dyDescent="0.2">
      <c r="E40768" s="28"/>
      <c r="F40768" s="28"/>
    </row>
    <row r="40769" spans="5:6" ht="15" customHeight="1" x14ac:dyDescent="0.2">
      <c r="E40769" s="28"/>
      <c r="F40769" s="28"/>
    </row>
    <row r="40770" spans="5:6" ht="15" customHeight="1" x14ac:dyDescent="0.2">
      <c r="E40770" s="28"/>
      <c r="F40770" s="28"/>
    </row>
    <row r="40771" spans="5:6" ht="15" customHeight="1" x14ac:dyDescent="0.2">
      <c r="E40771" s="28"/>
      <c r="F40771" s="28"/>
    </row>
    <row r="40772" spans="5:6" ht="15" customHeight="1" x14ac:dyDescent="0.2">
      <c r="E40772" s="28"/>
      <c r="F40772" s="28"/>
    </row>
    <row r="40773" spans="5:6" ht="15" customHeight="1" x14ac:dyDescent="0.2">
      <c r="E40773" s="28"/>
      <c r="F40773" s="28"/>
    </row>
    <row r="40774" spans="5:6" ht="15" customHeight="1" x14ac:dyDescent="0.2">
      <c r="E40774" s="28"/>
      <c r="F40774" s="28"/>
    </row>
    <row r="40775" spans="5:6" ht="15" customHeight="1" x14ac:dyDescent="0.2">
      <c r="E40775" s="28"/>
      <c r="F40775" s="28"/>
    </row>
    <row r="40776" spans="5:6" ht="15" customHeight="1" x14ac:dyDescent="0.2">
      <c r="E40776" s="28"/>
      <c r="F40776" s="28"/>
    </row>
    <row r="40777" spans="5:6" ht="15" customHeight="1" x14ac:dyDescent="0.2">
      <c r="E40777" s="28"/>
      <c r="F40777" s="28"/>
    </row>
    <row r="40778" spans="5:6" ht="15" customHeight="1" x14ac:dyDescent="0.2">
      <c r="E40778" s="28"/>
      <c r="F40778" s="28"/>
    </row>
    <row r="40779" spans="5:6" ht="15" customHeight="1" x14ac:dyDescent="0.2">
      <c r="E40779" s="28"/>
      <c r="F40779" s="28"/>
    </row>
    <row r="40780" spans="5:6" ht="15" customHeight="1" x14ac:dyDescent="0.2">
      <c r="E40780" s="28"/>
      <c r="F40780" s="28"/>
    </row>
    <row r="40781" spans="5:6" ht="15" customHeight="1" x14ac:dyDescent="0.2">
      <c r="E40781" s="28"/>
      <c r="F40781" s="28"/>
    </row>
    <row r="40782" spans="5:6" ht="15" customHeight="1" x14ac:dyDescent="0.2">
      <c r="E40782" s="28"/>
      <c r="F40782" s="28"/>
    </row>
    <row r="40783" spans="5:6" ht="15" customHeight="1" x14ac:dyDescent="0.2">
      <c r="E40783" s="28"/>
      <c r="F40783" s="28"/>
    </row>
    <row r="40784" spans="5:6" ht="15" customHeight="1" x14ac:dyDescent="0.2">
      <c r="E40784" s="28"/>
      <c r="F40784" s="28"/>
    </row>
    <row r="40785" spans="5:6" ht="15" customHeight="1" x14ac:dyDescent="0.2">
      <c r="E40785" s="28"/>
      <c r="F40785" s="28"/>
    </row>
    <row r="40786" spans="5:6" ht="15" customHeight="1" x14ac:dyDescent="0.2">
      <c r="E40786" s="28"/>
      <c r="F40786" s="28"/>
    </row>
    <row r="40787" spans="5:6" ht="15" customHeight="1" x14ac:dyDescent="0.2">
      <c r="E40787" s="28"/>
      <c r="F40787" s="28"/>
    </row>
    <row r="40788" spans="5:6" ht="15" customHeight="1" x14ac:dyDescent="0.2">
      <c r="E40788" s="28"/>
      <c r="F40788" s="28"/>
    </row>
    <row r="40789" spans="5:6" ht="15" customHeight="1" x14ac:dyDescent="0.2">
      <c r="E40789" s="28"/>
      <c r="F40789" s="28"/>
    </row>
    <row r="40790" spans="5:6" ht="15" customHeight="1" x14ac:dyDescent="0.2">
      <c r="E40790" s="28"/>
      <c r="F40790" s="28"/>
    </row>
    <row r="40791" spans="5:6" ht="15" customHeight="1" x14ac:dyDescent="0.2">
      <c r="E40791" s="28"/>
      <c r="F40791" s="28"/>
    </row>
    <row r="40792" spans="5:6" ht="15" customHeight="1" x14ac:dyDescent="0.2">
      <c r="E40792" s="28"/>
      <c r="F40792" s="28"/>
    </row>
    <row r="40793" spans="5:6" ht="15" customHeight="1" x14ac:dyDescent="0.2">
      <c r="E40793" s="28"/>
      <c r="F40793" s="28"/>
    </row>
    <row r="40794" spans="5:6" ht="15" customHeight="1" x14ac:dyDescent="0.2">
      <c r="E40794" s="28"/>
      <c r="F40794" s="28"/>
    </row>
    <row r="40795" spans="5:6" ht="15" customHeight="1" x14ac:dyDescent="0.2">
      <c r="E40795" s="28"/>
      <c r="F40795" s="28"/>
    </row>
    <row r="40796" spans="5:6" ht="15" customHeight="1" x14ac:dyDescent="0.2">
      <c r="E40796" s="28"/>
      <c r="F40796" s="28"/>
    </row>
    <row r="40797" spans="5:6" ht="15" customHeight="1" x14ac:dyDescent="0.2">
      <c r="E40797" s="28"/>
      <c r="F40797" s="28"/>
    </row>
    <row r="40798" spans="5:6" ht="15" customHeight="1" x14ac:dyDescent="0.2">
      <c r="E40798" s="28"/>
      <c r="F40798" s="28"/>
    </row>
    <row r="40799" spans="5:6" ht="15" customHeight="1" x14ac:dyDescent="0.2">
      <c r="E40799" s="28"/>
      <c r="F40799" s="28"/>
    </row>
    <row r="40800" spans="5:6" ht="15" customHeight="1" x14ac:dyDescent="0.2">
      <c r="E40800" s="28"/>
      <c r="F40800" s="28"/>
    </row>
    <row r="40801" spans="5:6" ht="15" customHeight="1" x14ac:dyDescent="0.2">
      <c r="E40801" s="28"/>
      <c r="F40801" s="28"/>
    </row>
    <row r="40802" spans="5:6" ht="15" customHeight="1" x14ac:dyDescent="0.2">
      <c r="E40802" s="28"/>
      <c r="F40802" s="28"/>
    </row>
    <row r="40803" spans="5:6" ht="15" customHeight="1" x14ac:dyDescent="0.2">
      <c r="E40803" s="28"/>
      <c r="F40803" s="28"/>
    </row>
    <row r="40804" spans="5:6" ht="15" customHeight="1" x14ac:dyDescent="0.2">
      <c r="E40804" s="28"/>
      <c r="F40804" s="28"/>
    </row>
    <row r="40805" spans="5:6" ht="15" customHeight="1" x14ac:dyDescent="0.2">
      <c r="E40805" s="28"/>
      <c r="F40805" s="28"/>
    </row>
    <row r="40806" spans="5:6" ht="15" customHeight="1" x14ac:dyDescent="0.2">
      <c r="E40806" s="28"/>
      <c r="F40806" s="28"/>
    </row>
    <row r="40807" spans="5:6" ht="15" customHeight="1" x14ac:dyDescent="0.2">
      <c r="E40807" s="28"/>
      <c r="F40807" s="28"/>
    </row>
    <row r="40808" spans="5:6" ht="15" customHeight="1" x14ac:dyDescent="0.2">
      <c r="E40808" s="28"/>
      <c r="F40808" s="28"/>
    </row>
    <row r="40809" spans="5:6" ht="15" customHeight="1" x14ac:dyDescent="0.2">
      <c r="E40809" s="28"/>
      <c r="F40809" s="28"/>
    </row>
    <row r="40810" spans="5:6" ht="15" customHeight="1" x14ac:dyDescent="0.2">
      <c r="E40810" s="28"/>
      <c r="F40810" s="28"/>
    </row>
    <row r="40811" spans="5:6" ht="15" customHeight="1" x14ac:dyDescent="0.2">
      <c r="E40811" s="28"/>
      <c r="F40811" s="28"/>
    </row>
    <row r="40812" spans="5:6" ht="15" customHeight="1" x14ac:dyDescent="0.2">
      <c r="E40812" s="28"/>
      <c r="F40812" s="28"/>
    </row>
    <row r="40813" spans="5:6" ht="15" customHeight="1" x14ac:dyDescent="0.2">
      <c r="E40813" s="28"/>
      <c r="F40813" s="28"/>
    </row>
    <row r="40814" spans="5:6" ht="15" customHeight="1" x14ac:dyDescent="0.2">
      <c r="E40814" s="28"/>
      <c r="F40814" s="28"/>
    </row>
    <row r="40815" spans="5:6" ht="15" customHeight="1" x14ac:dyDescent="0.2">
      <c r="E40815" s="28"/>
      <c r="F40815" s="28"/>
    </row>
    <row r="40816" spans="5:6" ht="15" customHeight="1" x14ac:dyDescent="0.2">
      <c r="E40816" s="28"/>
      <c r="F40816" s="28"/>
    </row>
    <row r="40817" spans="5:6" ht="15" customHeight="1" x14ac:dyDescent="0.2">
      <c r="E40817" s="28"/>
      <c r="F40817" s="28"/>
    </row>
    <row r="40818" spans="5:6" ht="15" customHeight="1" x14ac:dyDescent="0.2">
      <c r="E40818" s="28"/>
      <c r="F40818" s="28"/>
    </row>
    <row r="40819" spans="5:6" ht="15" customHeight="1" x14ac:dyDescent="0.2">
      <c r="E40819" s="28"/>
      <c r="F40819" s="28"/>
    </row>
    <row r="40820" spans="5:6" ht="15" customHeight="1" x14ac:dyDescent="0.2">
      <c r="E40820" s="28"/>
      <c r="F40820" s="28"/>
    </row>
    <row r="40821" spans="5:6" ht="15" customHeight="1" x14ac:dyDescent="0.2">
      <c r="E40821" s="28"/>
      <c r="F40821" s="28"/>
    </row>
    <row r="40822" spans="5:6" ht="15" customHeight="1" x14ac:dyDescent="0.2">
      <c r="E40822" s="28"/>
      <c r="F40822" s="28"/>
    </row>
    <row r="40823" spans="5:6" ht="15" customHeight="1" x14ac:dyDescent="0.2">
      <c r="E40823" s="28"/>
      <c r="F40823" s="28"/>
    </row>
    <row r="40824" spans="5:6" ht="15" customHeight="1" x14ac:dyDescent="0.2">
      <c r="E40824" s="28"/>
      <c r="F40824" s="28"/>
    </row>
    <row r="40825" spans="5:6" ht="15" customHeight="1" x14ac:dyDescent="0.2">
      <c r="E40825" s="28"/>
      <c r="F40825" s="28"/>
    </row>
    <row r="40826" spans="5:6" ht="15" customHeight="1" x14ac:dyDescent="0.2">
      <c r="E40826" s="28"/>
      <c r="F40826" s="28"/>
    </row>
    <row r="40827" spans="5:6" ht="15" customHeight="1" x14ac:dyDescent="0.2">
      <c r="E40827" s="28"/>
      <c r="F40827" s="28"/>
    </row>
    <row r="40828" spans="5:6" ht="15" customHeight="1" x14ac:dyDescent="0.2">
      <c r="E40828" s="28"/>
      <c r="F40828" s="28"/>
    </row>
    <row r="40829" spans="5:6" ht="15" customHeight="1" x14ac:dyDescent="0.2">
      <c r="E40829" s="28"/>
      <c r="F40829" s="28"/>
    </row>
    <row r="40830" spans="5:6" ht="15" customHeight="1" x14ac:dyDescent="0.2">
      <c r="E40830" s="28"/>
      <c r="F40830" s="28"/>
    </row>
    <row r="40831" spans="5:6" ht="15" customHeight="1" x14ac:dyDescent="0.2">
      <c r="E40831" s="28"/>
      <c r="F40831" s="28"/>
    </row>
    <row r="40832" spans="5:6" ht="15" customHeight="1" x14ac:dyDescent="0.2">
      <c r="E40832" s="28"/>
      <c r="F40832" s="28"/>
    </row>
    <row r="40833" spans="5:6" ht="15" customHeight="1" x14ac:dyDescent="0.2">
      <c r="E40833" s="28"/>
      <c r="F40833" s="28"/>
    </row>
    <row r="40834" spans="5:6" ht="15" customHeight="1" x14ac:dyDescent="0.2">
      <c r="E40834" s="28"/>
      <c r="F40834" s="28"/>
    </row>
    <row r="40835" spans="5:6" ht="15" customHeight="1" x14ac:dyDescent="0.2">
      <c r="E40835" s="28"/>
      <c r="F40835" s="28"/>
    </row>
    <row r="40836" spans="5:6" ht="15" customHeight="1" x14ac:dyDescent="0.2">
      <c r="E40836" s="28"/>
      <c r="F40836" s="28"/>
    </row>
    <row r="40837" spans="5:6" ht="15" customHeight="1" x14ac:dyDescent="0.2">
      <c r="E40837" s="28"/>
      <c r="F40837" s="28"/>
    </row>
    <row r="40838" spans="5:6" ht="15" customHeight="1" x14ac:dyDescent="0.2">
      <c r="E40838" s="28"/>
      <c r="F40838" s="28"/>
    </row>
    <row r="40839" spans="5:6" ht="15" customHeight="1" x14ac:dyDescent="0.2">
      <c r="E40839" s="28"/>
      <c r="F40839" s="28"/>
    </row>
    <row r="40840" spans="5:6" ht="15" customHeight="1" x14ac:dyDescent="0.2">
      <c r="E40840" s="28"/>
      <c r="F40840" s="28"/>
    </row>
    <row r="40841" spans="5:6" ht="15" customHeight="1" x14ac:dyDescent="0.2">
      <c r="E40841" s="28"/>
      <c r="F40841" s="28"/>
    </row>
    <row r="40842" spans="5:6" ht="15" customHeight="1" x14ac:dyDescent="0.2">
      <c r="E40842" s="28"/>
      <c r="F40842" s="28"/>
    </row>
    <row r="40843" spans="5:6" ht="15" customHeight="1" x14ac:dyDescent="0.2">
      <c r="E40843" s="28"/>
      <c r="F40843" s="28"/>
    </row>
    <row r="40844" spans="5:6" ht="15" customHeight="1" x14ac:dyDescent="0.2">
      <c r="E40844" s="28"/>
      <c r="F40844" s="28"/>
    </row>
    <row r="40845" spans="5:6" ht="15" customHeight="1" x14ac:dyDescent="0.2">
      <c r="E40845" s="28"/>
      <c r="F40845" s="28"/>
    </row>
    <row r="40846" spans="5:6" ht="15" customHeight="1" x14ac:dyDescent="0.2">
      <c r="E40846" s="28"/>
      <c r="F40846" s="28"/>
    </row>
    <row r="40847" spans="5:6" ht="15" customHeight="1" x14ac:dyDescent="0.2">
      <c r="E40847" s="28"/>
      <c r="F40847" s="28"/>
    </row>
    <row r="40848" spans="5:6" ht="15" customHeight="1" x14ac:dyDescent="0.2">
      <c r="E40848" s="28"/>
      <c r="F40848" s="28"/>
    </row>
    <row r="40849" spans="5:6" ht="15" customHeight="1" x14ac:dyDescent="0.2">
      <c r="E40849" s="28"/>
      <c r="F40849" s="28"/>
    </row>
    <row r="40850" spans="5:6" ht="15" customHeight="1" x14ac:dyDescent="0.2">
      <c r="E40850" s="28"/>
      <c r="F40850" s="28"/>
    </row>
    <row r="40851" spans="5:6" ht="15" customHeight="1" x14ac:dyDescent="0.2">
      <c r="E40851" s="28"/>
      <c r="F40851" s="28"/>
    </row>
    <row r="40852" spans="5:6" ht="15" customHeight="1" x14ac:dyDescent="0.2">
      <c r="E40852" s="28"/>
      <c r="F40852" s="28"/>
    </row>
    <row r="40853" spans="5:6" ht="15" customHeight="1" x14ac:dyDescent="0.2">
      <c r="E40853" s="28"/>
      <c r="F40853" s="28"/>
    </row>
    <row r="40854" spans="5:6" ht="15" customHeight="1" x14ac:dyDescent="0.2">
      <c r="E40854" s="28"/>
      <c r="F40854" s="28"/>
    </row>
    <row r="40855" spans="5:6" ht="15" customHeight="1" x14ac:dyDescent="0.2">
      <c r="E40855" s="28"/>
      <c r="F40855" s="28"/>
    </row>
    <row r="40856" spans="5:6" ht="15" customHeight="1" x14ac:dyDescent="0.2">
      <c r="E40856" s="28"/>
      <c r="F40856" s="28"/>
    </row>
    <row r="40857" spans="5:6" ht="15" customHeight="1" x14ac:dyDescent="0.2">
      <c r="E40857" s="28"/>
      <c r="F40857" s="28"/>
    </row>
    <row r="40858" spans="5:6" ht="15" customHeight="1" x14ac:dyDescent="0.2">
      <c r="E40858" s="28"/>
      <c r="F40858" s="28"/>
    </row>
    <row r="40859" spans="5:6" ht="15" customHeight="1" x14ac:dyDescent="0.2">
      <c r="E40859" s="28"/>
      <c r="F40859" s="28"/>
    </row>
    <row r="40860" spans="5:6" ht="15" customHeight="1" x14ac:dyDescent="0.2">
      <c r="E40860" s="28"/>
      <c r="F40860" s="28"/>
    </row>
    <row r="40861" spans="5:6" ht="15" customHeight="1" x14ac:dyDescent="0.2">
      <c r="E40861" s="28"/>
      <c r="F40861" s="28"/>
    </row>
    <row r="40862" spans="5:6" ht="15" customHeight="1" x14ac:dyDescent="0.2">
      <c r="E40862" s="28"/>
      <c r="F40862" s="28"/>
    </row>
    <row r="40863" spans="5:6" ht="15" customHeight="1" x14ac:dyDescent="0.2">
      <c r="E40863" s="28"/>
      <c r="F40863" s="28"/>
    </row>
    <row r="40864" spans="5:6" ht="15" customHeight="1" x14ac:dyDescent="0.2">
      <c r="E40864" s="28"/>
      <c r="F40864" s="28"/>
    </row>
    <row r="40865" spans="5:6" ht="15" customHeight="1" x14ac:dyDescent="0.2">
      <c r="E40865" s="28"/>
      <c r="F40865" s="28"/>
    </row>
    <row r="40866" spans="5:6" ht="15" customHeight="1" x14ac:dyDescent="0.2">
      <c r="E40866" s="28"/>
      <c r="F40866" s="28"/>
    </row>
    <row r="40867" spans="5:6" ht="15" customHeight="1" x14ac:dyDescent="0.2">
      <c r="E40867" s="28"/>
      <c r="F40867" s="28"/>
    </row>
    <row r="40868" spans="5:6" ht="15" customHeight="1" x14ac:dyDescent="0.2">
      <c r="E40868" s="28"/>
      <c r="F40868" s="28"/>
    </row>
    <row r="40869" spans="5:6" ht="15" customHeight="1" x14ac:dyDescent="0.2">
      <c r="E40869" s="28"/>
      <c r="F40869" s="28"/>
    </row>
    <row r="40870" spans="5:6" ht="15" customHeight="1" x14ac:dyDescent="0.2">
      <c r="E40870" s="28"/>
      <c r="F40870" s="28"/>
    </row>
    <row r="40871" spans="5:6" ht="15" customHeight="1" x14ac:dyDescent="0.2">
      <c r="E40871" s="28"/>
      <c r="F40871" s="28"/>
    </row>
    <row r="40872" spans="5:6" ht="15" customHeight="1" x14ac:dyDescent="0.2">
      <c r="E40872" s="28"/>
      <c r="F40872" s="28"/>
    </row>
    <row r="40873" spans="5:6" ht="15" customHeight="1" x14ac:dyDescent="0.2">
      <c r="E40873" s="28"/>
      <c r="F40873" s="28"/>
    </row>
    <row r="40874" spans="5:6" ht="15" customHeight="1" x14ac:dyDescent="0.2">
      <c r="E40874" s="28"/>
      <c r="F40874" s="28"/>
    </row>
    <row r="40875" spans="5:6" ht="15" customHeight="1" x14ac:dyDescent="0.2">
      <c r="E40875" s="28"/>
      <c r="F40875" s="28"/>
    </row>
    <row r="40876" spans="5:6" ht="15" customHeight="1" x14ac:dyDescent="0.2">
      <c r="E40876" s="28"/>
      <c r="F40876" s="28"/>
    </row>
    <row r="40877" spans="5:6" ht="15" customHeight="1" x14ac:dyDescent="0.2">
      <c r="E40877" s="28"/>
      <c r="F40877" s="28"/>
    </row>
    <row r="40878" spans="5:6" ht="15" customHeight="1" x14ac:dyDescent="0.2">
      <c r="E40878" s="28"/>
      <c r="F40878" s="28"/>
    </row>
    <row r="40879" spans="5:6" ht="15" customHeight="1" x14ac:dyDescent="0.2">
      <c r="E40879" s="28"/>
      <c r="F40879" s="28"/>
    </row>
    <row r="40880" spans="5:6" ht="15" customHeight="1" x14ac:dyDescent="0.2">
      <c r="E40880" s="28"/>
      <c r="F40880" s="28"/>
    </row>
    <row r="40881" spans="5:6" ht="15" customHeight="1" x14ac:dyDescent="0.2">
      <c r="E40881" s="28"/>
      <c r="F40881" s="28"/>
    </row>
    <row r="40882" spans="5:6" ht="15" customHeight="1" x14ac:dyDescent="0.2">
      <c r="E40882" s="28"/>
      <c r="F40882" s="28"/>
    </row>
    <row r="40883" spans="5:6" ht="15" customHeight="1" x14ac:dyDescent="0.2">
      <c r="E40883" s="28"/>
      <c r="F40883" s="28"/>
    </row>
    <row r="40884" spans="5:6" ht="15" customHeight="1" x14ac:dyDescent="0.2">
      <c r="E40884" s="28"/>
      <c r="F40884" s="28"/>
    </row>
    <row r="40885" spans="5:6" ht="15" customHeight="1" x14ac:dyDescent="0.2">
      <c r="E40885" s="28"/>
      <c r="F40885" s="28"/>
    </row>
    <row r="40886" spans="5:6" ht="15" customHeight="1" x14ac:dyDescent="0.2">
      <c r="E40886" s="28"/>
      <c r="F40886" s="28"/>
    </row>
    <row r="40887" spans="5:6" ht="15" customHeight="1" x14ac:dyDescent="0.2">
      <c r="E40887" s="28"/>
      <c r="F40887" s="28"/>
    </row>
    <row r="40888" spans="5:6" ht="15" customHeight="1" x14ac:dyDescent="0.2">
      <c r="E40888" s="28"/>
      <c r="F40888" s="28"/>
    </row>
    <row r="40889" spans="5:6" ht="15" customHeight="1" x14ac:dyDescent="0.2">
      <c r="E40889" s="28"/>
      <c r="F40889" s="28"/>
    </row>
    <row r="40890" spans="5:6" ht="15" customHeight="1" x14ac:dyDescent="0.2">
      <c r="E40890" s="28"/>
      <c r="F40890" s="28"/>
    </row>
    <row r="40891" spans="5:6" ht="15" customHeight="1" x14ac:dyDescent="0.2">
      <c r="E40891" s="28"/>
      <c r="F40891" s="28"/>
    </row>
    <row r="40892" spans="5:6" ht="15" customHeight="1" x14ac:dyDescent="0.2">
      <c r="E40892" s="28"/>
      <c r="F40892" s="28"/>
    </row>
    <row r="40893" spans="5:6" ht="15" customHeight="1" x14ac:dyDescent="0.2">
      <c r="E40893" s="28"/>
      <c r="F40893" s="28"/>
    </row>
    <row r="40894" spans="5:6" ht="15" customHeight="1" x14ac:dyDescent="0.2">
      <c r="E40894" s="28"/>
      <c r="F40894" s="28"/>
    </row>
    <row r="40895" spans="5:6" ht="15" customHeight="1" x14ac:dyDescent="0.2">
      <c r="E40895" s="28"/>
      <c r="F40895" s="28"/>
    </row>
    <row r="40896" spans="5:6" ht="15" customHeight="1" x14ac:dyDescent="0.2">
      <c r="E40896" s="28"/>
      <c r="F40896" s="28"/>
    </row>
    <row r="40897" spans="5:6" ht="15" customHeight="1" x14ac:dyDescent="0.2">
      <c r="E40897" s="28"/>
      <c r="F40897" s="28"/>
    </row>
    <row r="40898" spans="5:6" ht="15" customHeight="1" x14ac:dyDescent="0.2">
      <c r="E40898" s="28"/>
      <c r="F40898" s="28"/>
    </row>
    <row r="40899" spans="5:6" ht="15" customHeight="1" x14ac:dyDescent="0.2">
      <c r="E40899" s="28"/>
      <c r="F40899" s="28"/>
    </row>
    <row r="40900" spans="5:6" ht="15" customHeight="1" x14ac:dyDescent="0.2">
      <c r="E40900" s="28"/>
      <c r="F40900" s="28"/>
    </row>
    <row r="40901" spans="5:6" ht="15" customHeight="1" x14ac:dyDescent="0.2">
      <c r="E40901" s="28"/>
      <c r="F40901" s="28"/>
    </row>
    <row r="40902" spans="5:6" ht="15" customHeight="1" x14ac:dyDescent="0.2">
      <c r="E40902" s="28"/>
      <c r="F40902" s="28"/>
    </row>
    <row r="40903" spans="5:6" ht="15" customHeight="1" x14ac:dyDescent="0.2">
      <c r="E40903" s="28"/>
      <c r="F40903" s="28"/>
    </row>
    <row r="40904" spans="5:6" ht="15" customHeight="1" x14ac:dyDescent="0.2">
      <c r="E40904" s="28"/>
      <c r="F40904" s="28"/>
    </row>
    <row r="40905" spans="5:6" ht="15" customHeight="1" x14ac:dyDescent="0.2">
      <c r="E40905" s="28"/>
      <c r="F40905" s="28"/>
    </row>
    <row r="40906" spans="5:6" ht="15" customHeight="1" x14ac:dyDescent="0.2">
      <c r="E40906" s="28"/>
      <c r="F40906" s="28"/>
    </row>
    <row r="40907" spans="5:6" ht="15" customHeight="1" x14ac:dyDescent="0.2">
      <c r="E40907" s="28"/>
      <c r="F40907" s="28"/>
    </row>
    <row r="40908" spans="5:6" ht="15" customHeight="1" x14ac:dyDescent="0.2">
      <c r="E40908" s="28"/>
      <c r="F40908" s="28"/>
    </row>
    <row r="40909" spans="5:6" ht="15" customHeight="1" x14ac:dyDescent="0.2">
      <c r="E40909" s="28"/>
      <c r="F40909" s="28"/>
    </row>
    <row r="40910" spans="5:6" ht="15" customHeight="1" x14ac:dyDescent="0.2">
      <c r="E40910" s="28"/>
      <c r="F40910" s="28"/>
    </row>
    <row r="40911" spans="5:6" ht="15" customHeight="1" x14ac:dyDescent="0.2">
      <c r="E40911" s="28"/>
      <c r="F40911" s="28"/>
    </row>
    <row r="40912" spans="5:6" ht="15" customHeight="1" x14ac:dyDescent="0.2">
      <c r="E40912" s="28"/>
      <c r="F40912" s="28"/>
    </row>
    <row r="40913" spans="5:6" ht="15" customHeight="1" x14ac:dyDescent="0.2">
      <c r="E40913" s="28"/>
      <c r="F40913" s="28"/>
    </row>
    <row r="40914" spans="5:6" ht="15" customHeight="1" x14ac:dyDescent="0.2">
      <c r="E40914" s="28"/>
      <c r="F40914" s="28"/>
    </row>
    <row r="40915" spans="5:6" ht="15" customHeight="1" x14ac:dyDescent="0.2">
      <c r="E40915" s="28"/>
      <c r="F40915" s="28"/>
    </row>
    <row r="40916" spans="5:6" ht="15" customHeight="1" x14ac:dyDescent="0.2">
      <c r="E40916" s="28"/>
      <c r="F40916" s="28"/>
    </row>
    <row r="40917" spans="5:6" ht="15" customHeight="1" x14ac:dyDescent="0.2">
      <c r="E40917" s="28"/>
      <c r="F40917" s="28"/>
    </row>
    <row r="40918" spans="5:6" ht="15" customHeight="1" x14ac:dyDescent="0.2">
      <c r="E40918" s="28"/>
      <c r="F40918" s="28"/>
    </row>
    <row r="40919" spans="5:6" ht="15" customHeight="1" x14ac:dyDescent="0.2">
      <c r="E40919" s="28"/>
      <c r="F40919" s="28"/>
    </row>
    <row r="40920" spans="5:6" ht="15" customHeight="1" x14ac:dyDescent="0.2">
      <c r="E40920" s="28"/>
      <c r="F40920" s="28"/>
    </row>
    <row r="40921" spans="5:6" ht="15" customHeight="1" x14ac:dyDescent="0.2">
      <c r="E40921" s="28"/>
      <c r="F40921" s="28"/>
    </row>
    <row r="40922" spans="5:6" ht="15" customHeight="1" x14ac:dyDescent="0.2">
      <c r="E40922" s="28"/>
      <c r="F40922" s="28"/>
    </row>
    <row r="40923" spans="5:6" ht="15" customHeight="1" x14ac:dyDescent="0.2">
      <c r="E40923" s="28"/>
      <c r="F40923" s="28"/>
    </row>
    <row r="40924" spans="5:6" ht="15" customHeight="1" x14ac:dyDescent="0.2">
      <c r="E40924" s="28"/>
      <c r="F40924" s="28"/>
    </row>
    <row r="40925" spans="5:6" ht="15" customHeight="1" x14ac:dyDescent="0.2">
      <c r="E40925" s="28"/>
      <c r="F40925" s="28"/>
    </row>
    <row r="40926" spans="5:6" ht="15" customHeight="1" x14ac:dyDescent="0.2">
      <c r="E40926" s="28"/>
      <c r="F40926" s="28"/>
    </row>
    <row r="40927" spans="5:6" ht="15" customHeight="1" x14ac:dyDescent="0.2">
      <c r="E40927" s="28"/>
      <c r="F40927" s="28"/>
    </row>
    <row r="40928" spans="5:6" ht="15" customHeight="1" x14ac:dyDescent="0.2">
      <c r="E40928" s="28"/>
      <c r="F40928" s="28"/>
    </row>
    <row r="40929" spans="5:6" ht="15" customHeight="1" x14ac:dyDescent="0.2">
      <c r="E40929" s="28"/>
      <c r="F40929" s="28"/>
    </row>
    <row r="40930" spans="5:6" ht="15" customHeight="1" x14ac:dyDescent="0.2">
      <c r="E40930" s="28"/>
      <c r="F40930" s="28"/>
    </row>
    <row r="40931" spans="5:6" ht="15" customHeight="1" x14ac:dyDescent="0.2">
      <c r="E40931" s="28"/>
      <c r="F40931" s="28"/>
    </row>
    <row r="40932" spans="5:6" ht="15" customHeight="1" x14ac:dyDescent="0.2">
      <c r="E40932" s="28"/>
      <c r="F40932" s="28"/>
    </row>
    <row r="40933" spans="5:6" ht="15" customHeight="1" x14ac:dyDescent="0.2">
      <c r="E40933" s="28"/>
      <c r="F40933" s="28"/>
    </row>
    <row r="40934" spans="5:6" ht="15" customHeight="1" x14ac:dyDescent="0.2">
      <c r="E40934" s="28"/>
      <c r="F40934" s="28"/>
    </row>
    <row r="40935" spans="5:6" ht="15" customHeight="1" x14ac:dyDescent="0.2">
      <c r="E40935" s="28"/>
      <c r="F40935" s="28"/>
    </row>
    <row r="40936" spans="5:6" ht="15" customHeight="1" x14ac:dyDescent="0.2">
      <c r="E40936" s="28"/>
      <c r="F40936" s="28"/>
    </row>
    <row r="40937" spans="5:6" ht="15" customHeight="1" x14ac:dyDescent="0.2">
      <c r="E40937" s="28"/>
      <c r="F40937" s="28"/>
    </row>
    <row r="40938" spans="5:6" ht="15" customHeight="1" x14ac:dyDescent="0.2">
      <c r="E40938" s="28"/>
      <c r="F40938" s="28"/>
    </row>
    <row r="40939" spans="5:6" ht="15" customHeight="1" x14ac:dyDescent="0.2">
      <c r="E40939" s="28"/>
      <c r="F40939" s="28"/>
    </row>
    <row r="40940" spans="5:6" ht="15" customHeight="1" x14ac:dyDescent="0.2">
      <c r="E40940" s="28"/>
      <c r="F40940" s="28"/>
    </row>
    <row r="40941" spans="5:6" ht="15" customHeight="1" x14ac:dyDescent="0.2">
      <c r="E40941" s="28"/>
      <c r="F40941" s="28"/>
    </row>
    <row r="40942" spans="5:6" ht="15" customHeight="1" x14ac:dyDescent="0.2">
      <c r="E40942" s="28"/>
      <c r="F40942" s="28"/>
    </row>
    <row r="40943" spans="5:6" ht="15" customHeight="1" x14ac:dyDescent="0.2">
      <c r="E40943" s="28"/>
      <c r="F40943" s="28"/>
    </row>
    <row r="40944" spans="5:6" ht="15" customHeight="1" x14ac:dyDescent="0.2">
      <c r="E40944" s="28"/>
      <c r="F40944" s="28"/>
    </row>
    <row r="40945" spans="5:6" ht="15" customHeight="1" x14ac:dyDescent="0.2">
      <c r="E40945" s="28"/>
      <c r="F40945" s="28"/>
    </row>
    <row r="40946" spans="5:6" ht="15" customHeight="1" x14ac:dyDescent="0.2">
      <c r="E40946" s="28"/>
      <c r="F40946" s="28"/>
    </row>
    <row r="40947" spans="5:6" ht="15" customHeight="1" x14ac:dyDescent="0.2">
      <c r="E40947" s="28"/>
      <c r="F40947" s="28"/>
    </row>
    <row r="40948" spans="5:6" ht="15" customHeight="1" x14ac:dyDescent="0.2">
      <c r="E40948" s="28"/>
      <c r="F40948" s="28"/>
    </row>
    <row r="40949" spans="5:6" ht="15" customHeight="1" x14ac:dyDescent="0.2">
      <c r="E40949" s="28"/>
      <c r="F40949" s="28"/>
    </row>
    <row r="40950" spans="5:6" ht="15" customHeight="1" x14ac:dyDescent="0.2">
      <c r="E40950" s="28"/>
      <c r="F40950" s="28"/>
    </row>
    <row r="40951" spans="5:6" ht="15" customHeight="1" x14ac:dyDescent="0.2">
      <c r="E40951" s="28"/>
      <c r="F40951" s="28"/>
    </row>
    <row r="40952" spans="5:6" ht="15" customHeight="1" x14ac:dyDescent="0.2">
      <c r="E40952" s="28"/>
      <c r="F40952" s="28"/>
    </row>
    <row r="40953" spans="5:6" ht="15" customHeight="1" x14ac:dyDescent="0.2">
      <c r="E40953" s="28"/>
      <c r="F40953" s="28"/>
    </row>
    <row r="40954" spans="5:6" ht="15" customHeight="1" x14ac:dyDescent="0.2">
      <c r="E40954" s="28"/>
      <c r="F40954" s="28"/>
    </row>
    <row r="40955" spans="5:6" ht="15" customHeight="1" x14ac:dyDescent="0.2">
      <c r="E40955" s="28"/>
      <c r="F40955" s="28"/>
    </row>
    <row r="40956" spans="5:6" ht="15" customHeight="1" x14ac:dyDescent="0.2">
      <c r="E40956" s="28"/>
      <c r="F40956" s="28"/>
    </row>
    <row r="40957" spans="5:6" ht="15" customHeight="1" x14ac:dyDescent="0.2">
      <c r="E40957" s="28"/>
      <c r="F40957" s="28"/>
    </row>
    <row r="40958" spans="5:6" ht="15" customHeight="1" x14ac:dyDescent="0.2">
      <c r="E40958" s="28"/>
      <c r="F40958" s="28"/>
    </row>
    <row r="40959" spans="5:6" ht="15" customHeight="1" x14ac:dyDescent="0.2">
      <c r="E40959" s="28"/>
      <c r="F40959" s="28"/>
    </row>
    <row r="40960" spans="5:6" ht="15" customHeight="1" x14ac:dyDescent="0.2">
      <c r="E40960" s="28"/>
      <c r="F40960" s="28"/>
    </row>
    <row r="40961" spans="5:6" ht="15" customHeight="1" x14ac:dyDescent="0.2">
      <c r="E40961" s="28"/>
      <c r="F40961" s="28"/>
    </row>
    <row r="40962" spans="5:6" ht="15" customHeight="1" x14ac:dyDescent="0.2">
      <c r="E40962" s="28"/>
      <c r="F40962" s="28"/>
    </row>
    <row r="40963" spans="5:6" ht="15" customHeight="1" x14ac:dyDescent="0.2">
      <c r="E40963" s="28"/>
      <c r="F40963" s="28"/>
    </row>
    <row r="40964" spans="5:6" ht="15" customHeight="1" x14ac:dyDescent="0.2">
      <c r="E40964" s="28"/>
      <c r="F40964" s="28"/>
    </row>
    <row r="40965" spans="5:6" ht="15" customHeight="1" x14ac:dyDescent="0.2">
      <c r="E40965" s="28"/>
      <c r="F40965" s="28"/>
    </row>
    <row r="40966" spans="5:6" ht="15" customHeight="1" x14ac:dyDescent="0.2">
      <c r="E40966" s="28"/>
      <c r="F40966" s="28"/>
    </row>
    <row r="40967" spans="5:6" ht="15" customHeight="1" x14ac:dyDescent="0.2">
      <c r="E40967" s="28"/>
      <c r="F40967" s="28"/>
    </row>
    <row r="40968" spans="5:6" ht="15" customHeight="1" x14ac:dyDescent="0.2">
      <c r="E40968" s="28"/>
      <c r="F40968" s="28"/>
    </row>
    <row r="40969" spans="5:6" ht="15" customHeight="1" x14ac:dyDescent="0.2">
      <c r="E40969" s="28"/>
      <c r="F40969" s="28"/>
    </row>
    <row r="40970" spans="5:6" ht="15" customHeight="1" x14ac:dyDescent="0.2">
      <c r="E40970" s="28"/>
      <c r="F40970" s="28"/>
    </row>
    <row r="40971" spans="5:6" ht="15" customHeight="1" x14ac:dyDescent="0.2">
      <c r="E40971" s="28"/>
      <c r="F40971" s="28"/>
    </row>
    <row r="40972" spans="5:6" ht="15" customHeight="1" x14ac:dyDescent="0.2">
      <c r="E40972" s="28"/>
      <c r="F40972" s="28"/>
    </row>
    <row r="40973" spans="5:6" ht="15" customHeight="1" x14ac:dyDescent="0.2">
      <c r="E40973" s="28"/>
      <c r="F40973" s="28"/>
    </row>
    <row r="40974" spans="5:6" ht="15" customHeight="1" x14ac:dyDescent="0.2">
      <c r="E40974" s="28"/>
      <c r="F40974" s="28"/>
    </row>
    <row r="40975" spans="5:6" ht="15" customHeight="1" x14ac:dyDescent="0.2">
      <c r="E40975" s="28"/>
      <c r="F40975" s="28"/>
    </row>
    <row r="40976" spans="5:6" ht="15" customHeight="1" x14ac:dyDescent="0.2">
      <c r="E40976" s="28"/>
      <c r="F40976" s="28"/>
    </row>
    <row r="40977" spans="5:6" ht="15" customHeight="1" x14ac:dyDescent="0.2">
      <c r="E40977" s="28"/>
      <c r="F40977" s="28"/>
    </row>
    <row r="40978" spans="5:6" ht="15" customHeight="1" x14ac:dyDescent="0.2">
      <c r="E40978" s="28"/>
      <c r="F40978" s="28"/>
    </row>
    <row r="40979" spans="5:6" ht="15" customHeight="1" x14ac:dyDescent="0.2">
      <c r="E40979" s="28"/>
      <c r="F40979" s="28"/>
    </row>
    <row r="40980" spans="5:6" ht="15" customHeight="1" x14ac:dyDescent="0.2">
      <c r="E40980" s="28"/>
      <c r="F40980" s="28"/>
    </row>
    <row r="40981" spans="5:6" ht="15" customHeight="1" x14ac:dyDescent="0.2">
      <c r="E40981" s="28"/>
      <c r="F40981" s="28"/>
    </row>
    <row r="40982" spans="5:6" ht="15" customHeight="1" x14ac:dyDescent="0.2">
      <c r="E40982" s="28"/>
      <c r="F40982" s="28"/>
    </row>
    <row r="40983" spans="5:6" ht="15" customHeight="1" x14ac:dyDescent="0.2">
      <c r="E40983" s="28"/>
      <c r="F40983" s="28"/>
    </row>
    <row r="40984" spans="5:6" ht="15" customHeight="1" x14ac:dyDescent="0.2">
      <c r="E40984" s="28"/>
      <c r="F40984" s="28"/>
    </row>
    <row r="40985" spans="5:6" ht="15" customHeight="1" x14ac:dyDescent="0.2">
      <c r="E40985" s="28"/>
      <c r="F40985" s="28"/>
    </row>
    <row r="40986" spans="5:6" ht="15" customHeight="1" x14ac:dyDescent="0.2">
      <c r="E40986" s="28"/>
      <c r="F40986" s="28"/>
    </row>
    <row r="40987" spans="5:6" ht="15" customHeight="1" x14ac:dyDescent="0.2">
      <c r="E40987" s="28"/>
      <c r="F40987" s="28"/>
    </row>
    <row r="40988" spans="5:6" ht="15" customHeight="1" x14ac:dyDescent="0.2">
      <c r="E40988" s="28"/>
      <c r="F40988" s="28"/>
    </row>
    <row r="40989" spans="5:6" ht="15" customHeight="1" x14ac:dyDescent="0.2">
      <c r="E40989" s="28"/>
      <c r="F40989" s="28"/>
    </row>
    <row r="40990" spans="5:6" ht="15" customHeight="1" x14ac:dyDescent="0.2">
      <c r="E40990" s="28"/>
      <c r="F40990" s="28"/>
    </row>
    <row r="40991" spans="5:6" ht="15" customHeight="1" x14ac:dyDescent="0.2">
      <c r="E40991" s="28"/>
      <c r="F40991" s="28"/>
    </row>
    <row r="40992" spans="5:6" ht="15" customHeight="1" x14ac:dyDescent="0.2">
      <c r="E40992" s="28"/>
      <c r="F40992" s="28"/>
    </row>
    <row r="40993" spans="5:6" ht="15" customHeight="1" x14ac:dyDescent="0.2">
      <c r="E40993" s="28"/>
      <c r="F40993" s="28"/>
    </row>
    <row r="40994" spans="5:6" ht="15" customHeight="1" x14ac:dyDescent="0.2">
      <c r="E40994" s="28"/>
      <c r="F40994" s="28"/>
    </row>
    <row r="40995" spans="5:6" ht="15" customHeight="1" x14ac:dyDescent="0.2">
      <c r="E40995" s="28"/>
      <c r="F40995" s="28"/>
    </row>
    <row r="40996" spans="5:6" ht="15" customHeight="1" x14ac:dyDescent="0.2">
      <c r="E40996" s="28"/>
      <c r="F40996" s="28"/>
    </row>
    <row r="40997" spans="5:6" ht="15" customHeight="1" x14ac:dyDescent="0.2">
      <c r="E40997" s="28"/>
      <c r="F40997" s="28"/>
    </row>
    <row r="40998" spans="5:6" ht="15" customHeight="1" x14ac:dyDescent="0.2">
      <c r="E40998" s="28"/>
      <c r="F40998" s="28"/>
    </row>
    <row r="40999" spans="5:6" ht="15" customHeight="1" x14ac:dyDescent="0.2">
      <c r="E40999" s="28"/>
      <c r="F40999" s="28"/>
    </row>
    <row r="41000" spans="5:6" ht="15" customHeight="1" x14ac:dyDescent="0.2">
      <c r="E41000" s="28"/>
      <c r="F41000" s="28"/>
    </row>
    <row r="41001" spans="5:6" ht="15" customHeight="1" x14ac:dyDescent="0.2">
      <c r="E41001" s="28"/>
      <c r="F41001" s="28"/>
    </row>
    <row r="41002" spans="5:6" ht="15" customHeight="1" x14ac:dyDescent="0.2">
      <c r="E41002" s="28"/>
      <c r="F41002" s="28"/>
    </row>
    <row r="41003" spans="5:6" ht="15" customHeight="1" x14ac:dyDescent="0.2">
      <c r="E41003" s="28"/>
      <c r="F41003" s="28"/>
    </row>
    <row r="41004" spans="5:6" ht="15" customHeight="1" x14ac:dyDescent="0.2">
      <c r="E41004" s="28"/>
      <c r="F41004" s="28"/>
    </row>
    <row r="41005" spans="5:6" ht="15" customHeight="1" x14ac:dyDescent="0.2">
      <c r="E41005" s="28"/>
      <c r="F41005" s="28"/>
    </row>
    <row r="41006" spans="5:6" ht="15" customHeight="1" x14ac:dyDescent="0.2">
      <c r="E41006" s="28"/>
      <c r="F41006" s="28"/>
    </row>
    <row r="41007" spans="5:6" ht="15" customHeight="1" x14ac:dyDescent="0.2">
      <c r="E41007" s="28"/>
      <c r="F41007" s="28"/>
    </row>
    <row r="41008" spans="5:6" ht="15" customHeight="1" x14ac:dyDescent="0.2">
      <c r="E41008" s="28"/>
      <c r="F41008" s="28"/>
    </row>
    <row r="41009" spans="5:6" ht="15" customHeight="1" x14ac:dyDescent="0.2">
      <c r="E41009" s="28"/>
      <c r="F41009" s="28"/>
    </row>
    <row r="41010" spans="5:6" ht="15" customHeight="1" x14ac:dyDescent="0.2">
      <c r="E41010" s="28"/>
      <c r="F41010" s="28"/>
    </row>
    <row r="41011" spans="5:6" ht="15" customHeight="1" x14ac:dyDescent="0.2">
      <c r="E41011" s="28"/>
      <c r="F41011" s="28"/>
    </row>
    <row r="41012" spans="5:6" ht="15" customHeight="1" x14ac:dyDescent="0.2">
      <c r="E41012" s="28"/>
      <c r="F41012" s="28"/>
    </row>
    <row r="41013" spans="5:6" ht="15" customHeight="1" x14ac:dyDescent="0.2">
      <c r="E41013" s="28"/>
      <c r="F41013" s="28"/>
    </row>
    <row r="41014" spans="5:6" ht="15" customHeight="1" x14ac:dyDescent="0.2">
      <c r="E41014" s="28"/>
      <c r="F41014" s="28"/>
    </row>
    <row r="41015" spans="5:6" ht="15" customHeight="1" x14ac:dyDescent="0.2">
      <c r="E41015" s="28"/>
      <c r="F41015" s="28"/>
    </row>
    <row r="41016" spans="5:6" ht="15" customHeight="1" x14ac:dyDescent="0.2">
      <c r="E41016" s="28"/>
      <c r="F41016" s="28"/>
    </row>
    <row r="41017" spans="5:6" ht="15" customHeight="1" x14ac:dyDescent="0.2">
      <c r="E41017" s="28"/>
      <c r="F41017" s="28"/>
    </row>
    <row r="41018" spans="5:6" ht="15" customHeight="1" x14ac:dyDescent="0.2">
      <c r="E41018" s="28"/>
      <c r="F41018" s="28"/>
    </row>
    <row r="41019" spans="5:6" ht="15" customHeight="1" x14ac:dyDescent="0.2">
      <c r="E41019" s="28"/>
      <c r="F41019" s="28"/>
    </row>
    <row r="41020" spans="5:6" ht="15" customHeight="1" x14ac:dyDescent="0.2">
      <c r="E41020" s="28"/>
      <c r="F41020" s="28"/>
    </row>
    <row r="41021" spans="5:6" ht="15" customHeight="1" x14ac:dyDescent="0.2">
      <c r="E41021" s="28"/>
      <c r="F41021" s="28"/>
    </row>
    <row r="41022" spans="5:6" ht="15" customHeight="1" x14ac:dyDescent="0.2">
      <c r="E41022" s="28"/>
      <c r="F41022" s="28"/>
    </row>
    <row r="41023" spans="5:6" ht="15" customHeight="1" x14ac:dyDescent="0.2">
      <c r="E41023" s="28"/>
      <c r="F41023" s="28"/>
    </row>
    <row r="41024" spans="5:6" ht="15" customHeight="1" x14ac:dyDescent="0.2">
      <c r="E41024" s="28"/>
      <c r="F41024" s="28"/>
    </row>
    <row r="41025" spans="5:6" ht="15" customHeight="1" x14ac:dyDescent="0.2">
      <c r="E41025" s="28"/>
      <c r="F41025" s="28"/>
    </row>
    <row r="41026" spans="5:6" ht="15" customHeight="1" x14ac:dyDescent="0.2">
      <c r="E41026" s="28"/>
      <c r="F41026" s="28"/>
    </row>
    <row r="41027" spans="5:6" ht="15" customHeight="1" x14ac:dyDescent="0.2">
      <c r="E41027" s="28"/>
      <c r="F41027" s="28"/>
    </row>
    <row r="41028" spans="5:6" ht="15" customHeight="1" x14ac:dyDescent="0.2">
      <c r="E41028" s="28"/>
      <c r="F41028" s="28"/>
    </row>
    <row r="41029" spans="5:6" ht="15" customHeight="1" x14ac:dyDescent="0.2">
      <c r="E41029" s="28"/>
      <c r="F41029" s="28"/>
    </row>
    <row r="41030" spans="5:6" ht="15" customHeight="1" x14ac:dyDescent="0.2">
      <c r="E41030" s="28"/>
      <c r="F41030" s="28"/>
    </row>
    <row r="41031" spans="5:6" ht="15" customHeight="1" x14ac:dyDescent="0.2">
      <c r="E41031" s="28"/>
      <c r="F41031" s="28"/>
    </row>
    <row r="41032" spans="5:6" ht="15" customHeight="1" x14ac:dyDescent="0.2">
      <c r="E41032" s="28"/>
      <c r="F41032" s="28"/>
    </row>
    <row r="41033" spans="5:6" ht="15" customHeight="1" x14ac:dyDescent="0.2">
      <c r="E41033" s="28"/>
      <c r="F41033" s="28"/>
    </row>
    <row r="41034" spans="5:6" ht="15" customHeight="1" x14ac:dyDescent="0.2">
      <c r="E41034" s="28"/>
      <c r="F41034" s="28"/>
    </row>
    <row r="41035" spans="5:6" ht="15" customHeight="1" x14ac:dyDescent="0.2">
      <c r="E41035" s="28"/>
      <c r="F41035" s="28"/>
    </row>
    <row r="41036" spans="5:6" ht="15" customHeight="1" x14ac:dyDescent="0.2">
      <c r="E41036" s="28"/>
      <c r="F41036" s="28"/>
    </row>
    <row r="41037" spans="5:6" ht="15" customHeight="1" x14ac:dyDescent="0.2">
      <c r="E41037" s="28"/>
      <c r="F41037" s="28"/>
    </row>
    <row r="41038" spans="5:6" ht="15" customHeight="1" x14ac:dyDescent="0.2">
      <c r="E41038" s="28"/>
      <c r="F41038" s="28"/>
    </row>
    <row r="41039" spans="5:6" ht="15" customHeight="1" x14ac:dyDescent="0.2">
      <c r="E41039" s="28"/>
      <c r="F41039" s="28"/>
    </row>
    <row r="41040" spans="5:6" ht="15" customHeight="1" x14ac:dyDescent="0.2">
      <c r="E41040" s="28"/>
      <c r="F41040" s="28"/>
    </row>
    <row r="41041" spans="5:6" ht="15" customHeight="1" x14ac:dyDescent="0.2">
      <c r="E41041" s="28"/>
      <c r="F41041" s="28"/>
    </row>
    <row r="41042" spans="5:6" ht="15" customHeight="1" x14ac:dyDescent="0.2">
      <c r="E41042" s="28"/>
      <c r="F41042" s="28"/>
    </row>
    <row r="41043" spans="5:6" ht="15" customHeight="1" x14ac:dyDescent="0.2">
      <c r="E41043" s="28"/>
      <c r="F41043" s="28"/>
    </row>
    <row r="41044" spans="5:6" ht="15" customHeight="1" x14ac:dyDescent="0.2">
      <c r="E41044" s="28"/>
      <c r="F41044" s="28"/>
    </row>
    <row r="41045" spans="5:6" ht="15" customHeight="1" x14ac:dyDescent="0.2">
      <c r="E41045" s="28"/>
      <c r="F41045" s="28"/>
    </row>
    <row r="41046" spans="5:6" ht="15" customHeight="1" x14ac:dyDescent="0.2">
      <c r="E41046" s="28"/>
      <c r="F41046" s="28"/>
    </row>
    <row r="41047" spans="5:6" ht="15" customHeight="1" x14ac:dyDescent="0.2">
      <c r="E41047" s="28"/>
      <c r="F41047" s="28"/>
    </row>
    <row r="41048" spans="5:6" ht="15" customHeight="1" x14ac:dyDescent="0.2">
      <c r="E41048" s="28"/>
      <c r="F41048" s="28"/>
    </row>
    <row r="41049" spans="5:6" ht="15" customHeight="1" x14ac:dyDescent="0.2">
      <c r="E41049" s="28"/>
      <c r="F41049" s="28"/>
    </row>
    <row r="41050" spans="5:6" ht="15" customHeight="1" x14ac:dyDescent="0.2">
      <c r="E41050" s="28"/>
      <c r="F41050" s="28"/>
    </row>
    <row r="41051" spans="5:6" ht="15" customHeight="1" x14ac:dyDescent="0.2">
      <c r="E41051" s="28"/>
      <c r="F41051" s="28"/>
    </row>
    <row r="41052" spans="5:6" ht="15" customHeight="1" x14ac:dyDescent="0.2">
      <c r="E41052" s="28"/>
      <c r="F41052" s="28"/>
    </row>
    <row r="41053" spans="5:6" ht="15" customHeight="1" x14ac:dyDescent="0.2">
      <c r="E41053" s="28"/>
      <c r="F41053" s="28"/>
    </row>
    <row r="41054" spans="5:6" ht="15" customHeight="1" x14ac:dyDescent="0.2">
      <c r="E41054" s="28"/>
      <c r="F41054" s="28"/>
    </row>
    <row r="41055" spans="5:6" ht="15" customHeight="1" x14ac:dyDescent="0.2">
      <c r="E41055" s="28"/>
      <c r="F41055" s="28"/>
    </row>
    <row r="41056" spans="5:6" ht="15" customHeight="1" x14ac:dyDescent="0.2">
      <c r="E41056" s="28"/>
      <c r="F41056" s="28"/>
    </row>
    <row r="41057" spans="5:6" ht="15" customHeight="1" x14ac:dyDescent="0.2">
      <c r="E41057" s="28"/>
      <c r="F41057" s="28"/>
    </row>
    <row r="41058" spans="5:6" ht="15" customHeight="1" x14ac:dyDescent="0.2">
      <c r="E41058" s="28"/>
      <c r="F41058" s="28"/>
    </row>
    <row r="41059" spans="5:6" ht="15" customHeight="1" x14ac:dyDescent="0.2">
      <c r="E41059" s="28"/>
      <c r="F41059" s="28"/>
    </row>
    <row r="41060" spans="5:6" ht="15" customHeight="1" x14ac:dyDescent="0.2">
      <c r="E41060" s="28"/>
      <c r="F41060" s="28"/>
    </row>
    <row r="41061" spans="5:6" ht="15" customHeight="1" x14ac:dyDescent="0.2">
      <c r="E41061" s="28"/>
      <c r="F41061" s="28"/>
    </row>
    <row r="41062" spans="5:6" ht="15" customHeight="1" x14ac:dyDescent="0.2">
      <c r="E41062" s="28"/>
      <c r="F41062" s="28"/>
    </row>
    <row r="41063" spans="5:6" ht="15" customHeight="1" x14ac:dyDescent="0.2">
      <c r="E41063" s="28"/>
      <c r="F41063" s="28"/>
    </row>
    <row r="41064" spans="5:6" ht="15" customHeight="1" x14ac:dyDescent="0.2">
      <c r="E41064" s="28"/>
      <c r="F41064" s="28"/>
    </row>
    <row r="41065" spans="5:6" ht="15" customHeight="1" x14ac:dyDescent="0.2">
      <c r="E41065" s="28"/>
      <c r="F41065" s="28"/>
    </row>
    <row r="41066" spans="5:6" ht="15" customHeight="1" x14ac:dyDescent="0.2">
      <c r="E41066" s="28"/>
      <c r="F41066" s="28"/>
    </row>
    <row r="41067" spans="5:6" ht="15" customHeight="1" x14ac:dyDescent="0.2">
      <c r="E41067" s="28"/>
      <c r="F41067" s="28"/>
    </row>
    <row r="41068" spans="5:6" ht="15" customHeight="1" x14ac:dyDescent="0.2">
      <c r="E41068" s="28"/>
      <c r="F41068" s="28"/>
    </row>
    <row r="41069" spans="5:6" ht="15" customHeight="1" x14ac:dyDescent="0.2">
      <c r="E41069" s="28"/>
      <c r="F41069" s="28"/>
    </row>
    <row r="41070" spans="5:6" ht="15" customHeight="1" x14ac:dyDescent="0.2">
      <c r="E41070" s="28"/>
      <c r="F41070" s="28"/>
    </row>
    <row r="41071" spans="5:6" ht="15" customHeight="1" x14ac:dyDescent="0.2">
      <c r="E41071" s="28"/>
      <c r="F41071" s="28"/>
    </row>
    <row r="41072" spans="5:6" ht="15" customHeight="1" x14ac:dyDescent="0.2">
      <c r="E41072" s="28"/>
      <c r="F41072" s="28"/>
    </row>
    <row r="41073" spans="5:6" ht="15" customHeight="1" x14ac:dyDescent="0.2">
      <c r="E41073" s="28"/>
      <c r="F41073" s="28"/>
    </row>
    <row r="41074" spans="5:6" ht="15" customHeight="1" x14ac:dyDescent="0.2">
      <c r="E41074" s="28"/>
      <c r="F41074" s="28"/>
    </row>
    <row r="41075" spans="5:6" ht="15" customHeight="1" x14ac:dyDescent="0.2">
      <c r="E41075" s="28"/>
      <c r="F41075" s="28"/>
    </row>
    <row r="41076" spans="5:6" ht="15" customHeight="1" x14ac:dyDescent="0.2">
      <c r="E41076" s="28"/>
      <c r="F41076" s="28"/>
    </row>
    <row r="41077" spans="5:6" ht="15" customHeight="1" x14ac:dyDescent="0.2">
      <c r="E41077" s="28"/>
      <c r="F41077" s="28"/>
    </row>
    <row r="41078" spans="5:6" ht="15" customHeight="1" x14ac:dyDescent="0.2">
      <c r="E41078" s="28"/>
      <c r="F41078" s="28"/>
    </row>
    <row r="41079" spans="5:6" ht="15" customHeight="1" x14ac:dyDescent="0.2">
      <c r="E41079" s="28"/>
      <c r="F41079" s="28"/>
    </row>
    <row r="41080" spans="5:6" ht="15" customHeight="1" x14ac:dyDescent="0.2">
      <c r="E41080" s="28"/>
      <c r="F41080" s="28"/>
    </row>
    <row r="41081" spans="5:6" ht="15" customHeight="1" x14ac:dyDescent="0.2">
      <c r="E41081" s="28"/>
      <c r="F41081" s="28"/>
    </row>
    <row r="41082" spans="5:6" ht="15" customHeight="1" x14ac:dyDescent="0.2">
      <c r="E41082" s="28"/>
      <c r="F41082" s="28"/>
    </row>
    <row r="41083" spans="5:6" ht="15" customHeight="1" x14ac:dyDescent="0.2">
      <c r="E41083" s="28"/>
      <c r="F41083" s="28"/>
    </row>
    <row r="41084" spans="5:6" ht="15" customHeight="1" x14ac:dyDescent="0.2">
      <c r="E41084" s="28"/>
      <c r="F41084" s="28"/>
    </row>
    <row r="41085" spans="5:6" ht="15" customHeight="1" x14ac:dyDescent="0.2">
      <c r="E41085" s="28"/>
      <c r="F41085" s="28"/>
    </row>
    <row r="41086" spans="5:6" ht="15" customHeight="1" x14ac:dyDescent="0.2">
      <c r="E41086" s="28"/>
      <c r="F41086" s="28"/>
    </row>
    <row r="41087" spans="5:6" ht="15" customHeight="1" x14ac:dyDescent="0.2">
      <c r="E41087" s="28"/>
      <c r="F41087" s="28"/>
    </row>
    <row r="41088" spans="5:6" ht="15" customHeight="1" x14ac:dyDescent="0.2">
      <c r="E41088" s="28"/>
      <c r="F41088" s="28"/>
    </row>
    <row r="41089" spans="5:6" ht="15" customHeight="1" x14ac:dyDescent="0.2">
      <c r="E41089" s="28"/>
      <c r="F41089" s="28"/>
    </row>
    <row r="41090" spans="5:6" ht="15" customHeight="1" x14ac:dyDescent="0.2">
      <c r="E41090" s="28"/>
      <c r="F41090" s="28"/>
    </row>
    <row r="41091" spans="5:6" ht="15" customHeight="1" x14ac:dyDescent="0.2">
      <c r="E41091" s="28"/>
      <c r="F41091" s="28"/>
    </row>
    <row r="41092" spans="5:6" ht="15" customHeight="1" x14ac:dyDescent="0.2">
      <c r="E41092" s="28"/>
      <c r="F41092" s="28"/>
    </row>
    <row r="41093" spans="5:6" ht="15" customHeight="1" x14ac:dyDescent="0.2">
      <c r="E41093" s="28"/>
      <c r="F41093" s="28"/>
    </row>
    <row r="41094" spans="5:6" ht="15" customHeight="1" x14ac:dyDescent="0.2">
      <c r="E41094" s="28"/>
      <c r="F41094" s="28"/>
    </row>
    <row r="41095" spans="5:6" ht="15" customHeight="1" x14ac:dyDescent="0.2">
      <c r="E41095" s="28"/>
      <c r="F41095" s="28"/>
    </row>
    <row r="41096" spans="5:6" ht="15" customHeight="1" x14ac:dyDescent="0.2">
      <c r="E41096" s="28"/>
      <c r="F41096" s="28"/>
    </row>
    <row r="41097" spans="5:6" ht="15" customHeight="1" x14ac:dyDescent="0.2">
      <c r="E41097" s="28"/>
      <c r="F41097" s="28"/>
    </row>
    <row r="41098" spans="5:6" ht="15" customHeight="1" x14ac:dyDescent="0.2">
      <c r="E41098" s="28"/>
      <c r="F41098" s="28"/>
    </row>
    <row r="41099" spans="5:6" ht="15" customHeight="1" x14ac:dyDescent="0.2">
      <c r="E41099" s="28"/>
      <c r="F41099" s="28"/>
    </row>
    <row r="41100" spans="5:6" ht="15" customHeight="1" x14ac:dyDescent="0.2">
      <c r="E41100" s="28"/>
      <c r="F41100" s="28"/>
    </row>
    <row r="41101" spans="5:6" ht="15" customHeight="1" x14ac:dyDescent="0.2">
      <c r="E41101" s="28"/>
      <c r="F41101" s="28"/>
    </row>
    <row r="41102" spans="5:6" ht="15" customHeight="1" x14ac:dyDescent="0.2">
      <c r="E41102" s="28"/>
      <c r="F41102" s="28"/>
    </row>
    <row r="41103" spans="5:6" ht="15" customHeight="1" x14ac:dyDescent="0.2">
      <c r="E41103" s="28"/>
      <c r="F41103" s="28"/>
    </row>
    <row r="41104" spans="5:6" ht="15" customHeight="1" x14ac:dyDescent="0.2">
      <c r="E41104" s="28"/>
      <c r="F41104" s="28"/>
    </row>
    <row r="41105" spans="5:6" ht="15" customHeight="1" x14ac:dyDescent="0.2">
      <c r="E41105" s="28"/>
      <c r="F41105" s="28"/>
    </row>
    <row r="41106" spans="5:6" ht="15" customHeight="1" x14ac:dyDescent="0.2">
      <c r="E41106" s="28"/>
      <c r="F41106" s="28"/>
    </row>
    <row r="41107" spans="5:6" ht="15" customHeight="1" x14ac:dyDescent="0.2">
      <c r="E41107" s="28"/>
      <c r="F41107" s="28"/>
    </row>
    <row r="41108" spans="5:6" ht="15" customHeight="1" x14ac:dyDescent="0.2">
      <c r="E41108" s="28"/>
      <c r="F41108" s="28"/>
    </row>
    <row r="41109" spans="5:6" ht="15" customHeight="1" x14ac:dyDescent="0.2">
      <c r="E41109" s="28"/>
      <c r="F41109" s="28"/>
    </row>
    <row r="41110" spans="5:6" ht="15" customHeight="1" x14ac:dyDescent="0.2">
      <c r="E41110" s="28"/>
      <c r="F41110" s="28"/>
    </row>
    <row r="41111" spans="5:6" ht="15" customHeight="1" x14ac:dyDescent="0.2">
      <c r="E41111" s="28"/>
      <c r="F41111" s="28"/>
    </row>
    <row r="41112" spans="5:6" ht="15" customHeight="1" x14ac:dyDescent="0.2">
      <c r="E41112" s="28"/>
      <c r="F41112" s="28"/>
    </row>
    <row r="41113" spans="5:6" ht="15" customHeight="1" x14ac:dyDescent="0.2">
      <c r="E41113" s="28"/>
      <c r="F41113" s="28"/>
    </row>
    <row r="41114" spans="5:6" ht="15" customHeight="1" x14ac:dyDescent="0.2">
      <c r="E41114" s="28"/>
      <c r="F41114" s="28"/>
    </row>
    <row r="41115" spans="5:6" ht="15" customHeight="1" x14ac:dyDescent="0.2">
      <c r="E41115" s="28"/>
      <c r="F41115" s="28"/>
    </row>
    <row r="41116" spans="5:6" ht="15" customHeight="1" x14ac:dyDescent="0.2">
      <c r="E41116" s="28"/>
      <c r="F41116" s="28"/>
    </row>
    <row r="41117" spans="5:6" ht="15" customHeight="1" x14ac:dyDescent="0.2">
      <c r="E41117" s="28"/>
      <c r="F41117" s="28"/>
    </row>
    <row r="41118" spans="5:6" ht="15" customHeight="1" x14ac:dyDescent="0.2">
      <c r="E41118" s="28"/>
      <c r="F41118" s="28"/>
    </row>
    <row r="41119" spans="5:6" ht="15" customHeight="1" x14ac:dyDescent="0.2">
      <c r="E41119" s="28"/>
      <c r="F41119" s="28"/>
    </row>
    <row r="41120" spans="5:6" ht="15" customHeight="1" x14ac:dyDescent="0.2">
      <c r="E41120" s="28"/>
      <c r="F41120" s="28"/>
    </row>
    <row r="41121" spans="5:6" ht="15" customHeight="1" x14ac:dyDescent="0.2">
      <c r="E41121" s="28"/>
      <c r="F41121" s="28"/>
    </row>
    <row r="41122" spans="5:6" ht="15" customHeight="1" x14ac:dyDescent="0.2">
      <c r="E41122" s="28"/>
      <c r="F41122" s="28"/>
    </row>
    <row r="41123" spans="5:6" ht="15" customHeight="1" x14ac:dyDescent="0.2">
      <c r="E41123" s="28"/>
      <c r="F41123" s="28"/>
    </row>
    <row r="41124" spans="5:6" ht="15" customHeight="1" x14ac:dyDescent="0.2">
      <c r="E41124" s="28"/>
      <c r="F41124" s="28"/>
    </row>
    <row r="41125" spans="5:6" ht="15" customHeight="1" x14ac:dyDescent="0.2">
      <c r="E41125" s="28"/>
      <c r="F41125" s="28"/>
    </row>
    <row r="41126" spans="5:6" ht="15" customHeight="1" x14ac:dyDescent="0.2">
      <c r="E41126" s="28"/>
      <c r="F41126" s="28"/>
    </row>
    <row r="41127" spans="5:6" ht="15" customHeight="1" x14ac:dyDescent="0.2">
      <c r="E41127" s="28"/>
      <c r="F41127" s="28"/>
    </row>
    <row r="41128" spans="5:6" ht="15" customHeight="1" x14ac:dyDescent="0.2">
      <c r="E41128" s="28"/>
      <c r="F41128" s="28"/>
    </row>
    <row r="41129" spans="5:6" ht="15" customHeight="1" x14ac:dyDescent="0.2">
      <c r="E41129" s="28"/>
      <c r="F41129" s="28"/>
    </row>
    <row r="41130" spans="5:6" ht="15" customHeight="1" x14ac:dyDescent="0.2">
      <c r="E41130" s="28"/>
      <c r="F41130" s="28"/>
    </row>
    <row r="41131" spans="5:6" ht="15" customHeight="1" x14ac:dyDescent="0.2">
      <c r="E41131" s="28"/>
      <c r="F41131" s="28"/>
    </row>
    <row r="41132" spans="5:6" ht="15" customHeight="1" x14ac:dyDescent="0.2">
      <c r="E41132" s="28"/>
      <c r="F41132" s="28"/>
    </row>
    <row r="41133" spans="5:6" ht="15" customHeight="1" x14ac:dyDescent="0.2">
      <c r="E41133" s="28"/>
      <c r="F41133" s="28"/>
    </row>
    <row r="41134" spans="5:6" ht="15" customHeight="1" x14ac:dyDescent="0.2">
      <c r="E41134" s="28"/>
      <c r="F41134" s="28"/>
    </row>
    <row r="41135" spans="5:6" ht="15" customHeight="1" x14ac:dyDescent="0.2">
      <c r="E41135" s="28"/>
      <c r="F41135" s="28"/>
    </row>
    <row r="41136" spans="5:6" ht="15" customHeight="1" x14ac:dyDescent="0.2">
      <c r="E41136" s="28"/>
      <c r="F41136" s="28"/>
    </row>
    <row r="41137" spans="5:6" ht="15" customHeight="1" x14ac:dyDescent="0.2">
      <c r="E41137" s="28"/>
      <c r="F41137" s="28"/>
    </row>
    <row r="41138" spans="5:6" ht="15" customHeight="1" x14ac:dyDescent="0.2">
      <c r="E41138" s="28"/>
      <c r="F41138" s="28"/>
    </row>
    <row r="41139" spans="5:6" ht="15" customHeight="1" x14ac:dyDescent="0.2">
      <c r="E41139" s="28"/>
      <c r="F41139" s="28"/>
    </row>
    <row r="41140" spans="5:6" ht="15" customHeight="1" x14ac:dyDescent="0.2">
      <c r="E41140" s="28"/>
      <c r="F41140" s="28"/>
    </row>
    <row r="41141" spans="5:6" ht="15" customHeight="1" x14ac:dyDescent="0.2">
      <c r="E41141" s="28"/>
      <c r="F41141" s="28"/>
    </row>
    <row r="41142" spans="5:6" ht="15" customHeight="1" x14ac:dyDescent="0.2">
      <c r="E41142" s="28"/>
      <c r="F41142" s="28"/>
    </row>
    <row r="41143" spans="5:6" ht="15" customHeight="1" x14ac:dyDescent="0.2">
      <c r="E41143" s="28"/>
      <c r="F41143" s="28"/>
    </row>
    <row r="41144" spans="5:6" ht="15" customHeight="1" x14ac:dyDescent="0.2">
      <c r="E41144" s="28"/>
      <c r="F41144" s="28"/>
    </row>
    <row r="41145" spans="5:6" ht="15" customHeight="1" x14ac:dyDescent="0.2">
      <c r="E41145" s="28"/>
      <c r="F41145" s="28"/>
    </row>
    <row r="41146" spans="5:6" ht="15" customHeight="1" x14ac:dyDescent="0.2">
      <c r="E41146" s="28"/>
      <c r="F41146" s="28"/>
    </row>
    <row r="41147" spans="5:6" ht="15" customHeight="1" x14ac:dyDescent="0.2">
      <c r="E41147" s="28"/>
      <c r="F41147" s="28"/>
    </row>
    <row r="41148" spans="5:6" ht="15" customHeight="1" x14ac:dyDescent="0.2">
      <c r="E41148" s="28"/>
      <c r="F41148" s="28"/>
    </row>
    <row r="41149" spans="5:6" ht="15" customHeight="1" x14ac:dyDescent="0.2">
      <c r="E41149" s="28"/>
      <c r="F41149" s="28"/>
    </row>
    <row r="41150" spans="5:6" ht="15" customHeight="1" x14ac:dyDescent="0.2">
      <c r="E41150" s="28"/>
      <c r="F41150" s="28"/>
    </row>
    <row r="41151" spans="5:6" ht="15" customHeight="1" x14ac:dyDescent="0.2">
      <c r="E41151" s="28"/>
      <c r="F41151" s="28"/>
    </row>
    <row r="41152" spans="5:6" ht="15" customHeight="1" x14ac:dyDescent="0.2">
      <c r="E41152" s="28"/>
      <c r="F41152" s="28"/>
    </row>
    <row r="41153" spans="5:6" ht="15" customHeight="1" x14ac:dyDescent="0.2">
      <c r="E41153" s="28"/>
      <c r="F41153" s="28"/>
    </row>
    <row r="41154" spans="5:6" ht="15" customHeight="1" x14ac:dyDescent="0.2">
      <c r="E41154" s="28"/>
      <c r="F41154" s="28"/>
    </row>
    <row r="41155" spans="5:6" ht="15" customHeight="1" x14ac:dyDescent="0.2">
      <c r="E41155" s="28"/>
      <c r="F41155" s="28"/>
    </row>
    <row r="41156" spans="5:6" ht="15" customHeight="1" x14ac:dyDescent="0.2">
      <c r="E41156" s="28"/>
      <c r="F41156" s="28"/>
    </row>
    <row r="41157" spans="5:6" ht="15" customHeight="1" x14ac:dyDescent="0.2">
      <c r="E41157" s="28"/>
      <c r="F41157" s="28"/>
    </row>
    <row r="41158" spans="5:6" ht="15" customHeight="1" x14ac:dyDescent="0.2">
      <c r="E41158" s="28"/>
      <c r="F41158" s="28"/>
    </row>
    <row r="41159" spans="5:6" ht="15" customHeight="1" x14ac:dyDescent="0.2">
      <c r="E41159" s="28"/>
      <c r="F41159" s="28"/>
    </row>
    <row r="41160" spans="5:6" ht="15" customHeight="1" x14ac:dyDescent="0.2">
      <c r="E41160" s="28"/>
      <c r="F41160" s="28"/>
    </row>
    <row r="41161" spans="5:6" ht="15" customHeight="1" x14ac:dyDescent="0.2">
      <c r="E41161" s="28"/>
      <c r="F41161" s="28"/>
    </row>
    <row r="41162" spans="5:6" ht="15" customHeight="1" x14ac:dyDescent="0.2">
      <c r="E41162" s="28"/>
      <c r="F41162" s="28"/>
    </row>
    <row r="41163" spans="5:6" ht="15" customHeight="1" x14ac:dyDescent="0.2">
      <c r="E41163" s="28"/>
      <c r="F41163" s="28"/>
    </row>
    <row r="41164" spans="5:6" ht="15" customHeight="1" x14ac:dyDescent="0.2">
      <c r="E41164" s="28"/>
      <c r="F41164" s="28"/>
    </row>
    <row r="41165" spans="5:6" ht="15" customHeight="1" x14ac:dyDescent="0.2">
      <c r="E41165" s="28"/>
      <c r="F41165" s="28"/>
    </row>
    <row r="41166" spans="5:6" ht="15" customHeight="1" x14ac:dyDescent="0.2">
      <c r="E41166" s="28"/>
      <c r="F41166" s="28"/>
    </row>
    <row r="41167" spans="5:6" ht="15" customHeight="1" x14ac:dyDescent="0.2">
      <c r="E41167" s="28"/>
      <c r="F41167" s="28"/>
    </row>
    <row r="41168" spans="5:6" ht="15" customHeight="1" x14ac:dyDescent="0.2">
      <c r="E41168" s="28"/>
      <c r="F41168" s="28"/>
    </row>
    <row r="41169" spans="5:6" ht="15" customHeight="1" x14ac:dyDescent="0.2">
      <c r="E41169" s="28"/>
      <c r="F41169" s="28"/>
    </row>
    <row r="41170" spans="5:6" ht="15" customHeight="1" x14ac:dyDescent="0.2">
      <c r="E41170" s="28"/>
      <c r="F41170" s="28"/>
    </row>
    <row r="41171" spans="5:6" ht="15" customHeight="1" x14ac:dyDescent="0.2">
      <c r="E41171" s="28"/>
      <c r="F41171" s="28"/>
    </row>
    <row r="41172" spans="5:6" ht="15" customHeight="1" x14ac:dyDescent="0.2">
      <c r="E41172" s="28"/>
      <c r="F41172" s="28"/>
    </row>
    <row r="41173" spans="5:6" ht="15" customHeight="1" x14ac:dyDescent="0.2">
      <c r="E41173" s="28"/>
      <c r="F41173" s="28"/>
    </row>
    <row r="41174" spans="5:6" ht="15" customHeight="1" x14ac:dyDescent="0.2">
      <c r="E41174" s="28"/>
      <c r="F41174" s="28"/>
    </row>
    <row r="41175" spans="5:6" ht="15" customHeight="1" x14ac:dyDescent="0.2">
      <c r="E41175" s="28"/>
      <c r="F41175" s="28"/>
    </row>
    <row r="41176" spans="5:6" ht="15" customHeight="1" x14ac:dyDescent="0.2">
      <c r="E41176" s="28"/>
      <c r="F41176" s="28"/>
    </row>
    <row r="41177" spans="5:6" ht="15" customHeight="1" x14ac:dyDescent="0.2">
      <c r="E41177" s="28"/>
      <c r="F41177" s="28"/>
    </row>
    <row r="41178" spans="5:6" ht="15" customHeight="1" x14ac:dyDescent="0.2">
      <c r="E41178" s="28"/>
      <c r="F41178" s="28"/>
    </row>
    <row r="41179" spans="5:6" ht="15" customHeight="1" x14ac:dyDescent="0.2">
      <c r="E41179" s="28"/>
      <c r="F41179" s="28"/>
    </row>
    <row r="41180" spans="5:6" ht="15" customHeight="1" x14ac:dyDescent="0.2">
      <c r="E41180" s="28"/>
      <c r="F41180" s="28"/>
    </row>
    <row r="41181" spans="5:6" ht="15" customHeight="1" x14ac:dyDescent="0.2">
      <c r="E41181" s="28"/>
      <c r="F41181" s="28"/>
    </row>
    <row r="41182" spans="5:6" ht="15" customHeight="1" x14ac:dyDescent="0.2">
      <c r="E41182" s="28"/>
      <c r="F41182" s="28"/>
    </row>
    <row r="41183" spans="5:6" ht="15" customHeight="1" x14ac:dyDescent="0.2">
      <c r="E41183" s="28"/>
      <c r="F41183" s="28"/>
    </row>
    <row r="41184" spans="5:6" ht="15" customHeight="1" x14ac:dyDescent="0.2">
      <c r="E41184" s="28"/>
      <c r="F41184" s="28"/>
    </row>
    <row r="41185" spans="5:6" ht="15" customHeight="1" x14ac:dyDescent="0.2">
      <c r="E41185" s="28"/>
      <c r="F41185" s="28"/>
    </row>
    <row r="41186" spans="5:6" ht="15" customHeight="1" x14ac:dyDescent="0.2">
      <c r="E41186" s="28"/>
      <c r="F41186" s="28"/>
    </row>
    <row r="41187" spans="5:6" ht="15" customHeight="1" x14ac:dyDescent="0.2">
      <c r="E41187" s="28"/>
      <c r="F41187" s="28"/>
    </row>
    <row r="41188" spans="5:6" ht="15" customHeight="1" x14ac:dyDescent="0.2">
      <c r="E41188" s="28"/>
      <c r="F41188" s="28"/>
    </row>
    <row r="41189" spans="5:6" ht="15" customHeight="1" x14ac:dyDescent="0.2">
      <c r="E41189" s="28"/>
      <c r="F41189" s="28"/>
    </row>
    <row r="41190" spans="5:6" ht="15" customHeight="1" x14ac:dyDescent="0.2">
      <c r="E41190" s="28"/>
      <c r="F41190" s="28"/>
    </row>
    <row r="41191" spans="5:6" ht="15" customHeight="1" x14ac:dyDescent="0.2">
      <c r="E41191" s="28"/>
      <c r="F41191" s="28"/>
    </row>
    <row r="41192" spans="5:6" ht="15" customHeight="1" x14ac:dyDescent="0.2">
      <c r="E41192" s="28"/>
      <c r="F41192" s="28"/>
    </row>
    <row r="41193" spans="5:6" ht="15" customHeight="1" x14ac:dyDescent="0.2">
      <c r="E41193" s="28"/>
      <c r="F41193" s="28"/>
    </row>
    <row r="41194" spans="5:6" ht="15" customHeight="1" x14ac:dyDescent="0.2">
      <c r="E41194" s="28"/>
      <c r="F41194" s="28"/>
    </row>
    <row r="41195" spans="5:6" ht="15" customHeight="1" x14ac:dyDescent="0.2">
      <c r="E41195" s="28"/>
      <c r="F41195" s="28"/>
    </row>
    <row r="41196" spans="5:6" ht="15" customHeight="1" x14ac:dyDescent="0.2">
      <c r="E41196" s="28"/>
      <c r="F41196" s="28"/>
    </row>
    <row r="41197" spans="5:6" ht="15" customHeight="1" x14ac:dyDescent="0.2">
      <c r="E41197" s="28"/>
      <c r="F41197" s="28"/>
    </row>
    <row r="41198" spans="5:6" ht="15" customHeight="1" x14ac:dyDescent="0.2">
      <c r="E41198" s="28"/>
      <c r="F41198" s="28"/>
    </row>
    <row r="41199" spans="5:6" ht="15" customHeight="1" x14ac:dyDescent="0.2">
      <c r="E41199" s="28"/>
      <c r="F41199" s="28"/>
    </row>
    <row r="41200" spans="5:6" ht="15" customHeight="1" x14ac:dyDescent="0.2">
      <c r="E41200" s="28"/>
      <c r="F41200" s="28"/>
    </row>
    <row r="41201" spans="5:6" ht="15" customHeight="1" x14ac:dyDescent="0.2">
      <c r="E41201" s="28"/>
      <c r="F41201" s="28"/>
    </row>
    <row r="41202" spans="5:6" ht="15" customHeight="1" x14ac:dyDescent="0.2">
      <c r="E41202" s="28"/>
      <c r="F41202" s="28"/>
    </row>
    <row r="41203" spans="5:6" ht="15" customHeight="1" x14ac:dyDescent="0.2">
      <c r="E41203" s="28"/>
      <c r="F41203" s="28"/>
    </row>
    <row r="41204" spans="5:6" ht="15" customHeight="1" x14ac:dyDescent="0.2">
      <c r="E41204" s="28"/>
      <c r="F41204" s="28"/>
    </row>
    <row r="41205" spans="5:6" ht="15" customHeight="1" x14ac:dyDescent="0.2">
      <c r="E41205" s="28"/>
      <c r="F41205" s="28"/>
    </row>
    <row r="41206" spans="5:6" ht="15" customHeight="1" x14ac:dyDescent="0.2">
      <c r="E41206" s="28"/>
      <c r="F41206" s="28"/>
    </row>
    <row r="41207" spans="5:6" ht="15" customHeight="1" x14ac:dyDescent="0.2">
      <c r="E41207" s="28"/>
      <c r="F41207" s="28"/>
    </row>
    <row r="41208" spans="5:6" ht="15" customHeight="1" x14ac:dyDescent="0.2">
      <c r="E41208" s="28"/>
      <c r="F41208" s="28"/>
    </row>
    <row r="41209" spans="5:6" ht="15" customHeight="1" x14ac:dyDescent="0.2">
      <c r="E41209" s="28"/>
      <c r="F41209" s="28"/>
    </row>
    <row r="41210" spans="5:6" ht="15" customHeight="1" x14ac:dyDescent="0.2">
      <c r="E41210" s="28"/>
      <c r="F41210" s="28"/>
    </row>
    <row r="41211" spans="5:6" ht="15" customHeight="1" x14ac:dyDescent="0.2">
      <c r="E41211" s="28"/>
      <c r="F41211" s="28"/>
    </row>
    <row r="41212" spans="5:6" ht="15" customHeight="1" x14ac:dyDescent="0.2">
      <c r="E41212" s="28"/>
      <c r="F41212" s="28"/>
    </row>
    <row r="41213" spans="5:6" ht="15" customHeight="1" x14ac:dyDescent="0.2">
      <c r="E41213" s="28"/>
      <c r="F41213" s="28"/>
    </row>
    <row r="41214" spans="5:6" ht="15" customHeight="1" x14ac:dyDescent="0.2">
      <c r="E41214" s="28"/>
      <c r="F41214" s="28"/>
    </row>
    <row r="41215" spans="5:6" ht="15" customHeight="1" x14ac:dyDescent="0.2">
      <c r="E41215" s="28"/>
      <c r="F41215" s="28"/>
    </row>
    <row r="41216" spans="5:6" ht="15" customHeight="1" x14ac:dyDescent="0.2">
      <c r="E41216" s="28"/>
      <c r="F41216" s="28"/>
    </row>
    <row r="41217" spans="5:6" ht="15" customHeight="1" x14ac:dyDescent="0.2">
      <c r="E41217" s="28"/>
      <c r="F41217" s="28"/>
    </row>
    <row r="41218" spans="5:6" ht="15" customHeight="1" x14ac:dyDescent="0.2">
      <c r="E41218" s="28"/>
      <c r="F41218" s="28"/>
    </row>
    <row r="41219" spans="5:6" ht="15" customHeight="1" x14ac:dyDescent="0.2">
      <c r="E41219" s="28"/>
      <c r="F41219" s="28"/>
    </row>
    <row r="41220" spans="5:6" ht="15" customHeight="1" x14ac:dyDescent="0.2">
      <c r="E41220" s="28"/>
      <c r="F41220" s="28"/>
    </row>
    <row r="41221" spans="5:6" ht="15" customHeight="1" x14ac:dyDescent="0.2">
      <c r="E41221" s="28"/>
      <c r="F41221" s="28"/>
    </row>
    <row r="41222" spans="5:6" ht="15" customHeight="1" x14ac:dyDescent="0.2">
      <c r="E41222" s="28"/>
      <c r="F41222" s="28"/>
    </row>
    <row r="41223" spans="5:6" ht="15" customHeight="1" x14ac:dyDescent="0.2">
      <c r="E41223" s="28"/>
      <c r="F41223" s="28"/>
    </row>
    <row r="41224" spans="5:6" ht="15" customHeight="1" x14ac:dyDescent="0.2">
      <c r="E41224" s="28"/>
      <c r="F41224" s="28"/>
    </row>
    <row r="41225" spans="5:6" ht="15" customHeight="1" x14ac:dyDescent="0.2">
      <c r="E41225" s="28"/>
      <c r="F41225" s="28"/>
    </row>
    <row r="41226" spans="5:6" ht="15" customHeight="1" x14ac:dyDescent="0.2">
      <c r="E41226" s="28"/>
      <c r="F41226" s="28"/>
    </row>
    <row r="41227" spans="5:6" ht="15" customHeight="1" x14ac:dyDescent="0.2">
      <c r="E41227" s="28"/>
      <c r="F41227" s="28"/>
    </row>
    <row r="41228" spans="5:6" ht="15" customHeight="1" x14ac:dyDescent="0.2">
      <c r="E41228" s="28"/>
      <c r="F41228" s="28"/>
    </row>
    <row r="41229" spans="5:6" ht="15" customHeight="1" x14ac:dyDescent="0.2">
      <c r="E41229" s="28"/>
      <c r="F41229" s="28"/>
    </row>
    <row r="41230" spans="5:6" ht="15" customHeight="1" x14ac:dyDescent="0.2">
      <c r="E41230" s="28"/>
      <c r="F41230" s="28"/>
    </row>
    <row r="41231" spans="5:6" ht="15" customHeight="1" x14ac:dyDescent="0.2">
      <c r="E41231" s="28"/>
      <c r="F41231" s="28"/>
    </row>
    <row r="41232" spans="5:6" ht="15" customHeight="1" x14ac:dyDescent="0.2">
      <c r="E41232" s="28"/>
      <c r="F41232" s="28"/>
    </row>
    <row r="41233" spans="5:6" ht="15" customHeight="1" x14ac:dyDescent="0.2">
      <c r="E41233" s="28"/>
      <c r="F41233" s="28"/>
    </row>
    <row r="41234" spans="5:6" ht="15" customHeight="1" x14ac:dyDescent="0.2">
      <c r="E41234" s="28"/>
      <c r="F41234" s="28"/>
    </row>
    <row r="41235" spans="5:6" ht="15" customHeight="1" x14ac:dyDescent="0.2">
      <c r="E41235" s="28"/>
      <c r="F41235" s="28"/>
    </row>
    <row r="41236" spans="5:6" ht="15" customHeight="1" x14ac:dyDescent="0.2">
      <c r="E41236" s="28"/>
      <c r="F41236" s="28"/>
    </row>
    <row r="41237" spans="5:6" ht="15" customHeight="1" x14ac:dyDescent="0.2">
      <c r="E41237" s="28"/>
      <c r="F41237" s="28"/>
    </row>
    <row r="41238" spans="5:6" ht="15" customHeight="1" x14ac:dyDescent="0.2">
      <c r="E41238" s="28"/>
      <c r="F41238" s="28"/>
    </row>
    <row r="41239" spans="5:6" ht="15" customHeight="1" x14ac:dyDescent="0.2">
      <c r="E41239" s="28"/>
      <c r="F41239" s="28"/>
    </row>
    <row r="41240" spans="5:6" ht="15" customHeight="1" x14ac:dyDescent="0.2">
      <c r="E41240" s="28"/>
      <c r="F41240" s="28"/>
    </row>
    <row r="41241" spans="5:6" ht="15" customHeight="1" x14ac:dyDescent="0.2">
      <c r="E41241" s="28"/>
      <c r="F41241" s="28"/>
    </row>
    <row r="41242" spans="5:6" ht="15" customHeight="1" x14ac:dyDescent="0.2">
      <c r="E41242" s="28"/>
      <c r="F41242" s="28"/>
    </row>
    <row r="41243" spans="5:6" ht="15" customHeight="1" x14ac:dyDescent="0.2">
      <c r="E41243" s="28"/>
      <c r="F41243" s="28"/>
    </row>
    <row r="41244" spans="5:6" ht="15" customHeight="1" x14ac:dyDescent="0.2">
      <c r="E41244" s="28"/>
      <c r="F41244" s="28"/>
    </row>
    <row r="41245" spans="5:6" ht="15" customHeight="1" x14ac:dyDescent="0.2">
      <c r="E41245" s="28"/>
      <c r="F41245" s="28"/>
    </row>
    <row r="41246" spans="5:6" ht="15" customHeight="1" x14ac:dyDescent="0.2">
      <c r="E41246" s="28"/>
      <c r="F41246" s="28"/>
    </row>
    <row r="41247" spans="5:6" ht="15" customHeight="1" x14ac:dyDescent="0.2">
      <c r="E41247" s="28"/>
      <c r="F41247" s="28"/>
    </row>
    <row r="41248" spans="5:6" ht="15" customHeight="1" x14ac:dyDescent="0.2">
      <c r="E41248" s="28"/>
      <c r="F41248" s="28"/>
    </row>
    <row r="41249" spans="5:6" ht="15" customHeight="1" x14ac:dyDescent="0.2">
      <c r="E41249" s="28"/>
      <c r="F41249" s="28"/>
    </row>
    <row r="41250" spans="5:6" ht="15" customHeight="1" x14ac:dyDescent="0.2">
      <c r="E41250" s="28"/>
      <c r="F41250" s="28"/>
    </row>
    <row r="41251" spans="5:6" ht="15" customHeight="1" x14ac:dyDescent="0.2">
      <c r="E41251" s="28"/>
      <c r="F41251" s="28"/>
    </row>
    <row r="41252" spans="5:6" ht="15" customHeight="1" x14ac:dyDescent="0.2">
      <c r="E41252" s="28"/>
      <c r="F41252" s="28"/>
    </row>
    <row r="41253" spans="5:6" ht="15" customHeight="1" x14ac:dyDescent="0.2">
      <c r="E41253" s="28"/>
      <c r="F41253" s="28"/>
    </row>
    <row r="41254" spans="5:6" ht="15" customHeight="1" x14ac:dyDescent="0.2">
      <c r="E41254" s="28"/>
      <c r="F41254" s="28"/>
    </row>
    <row r="41255" spans="5:6" ht="15" customHeight="1" x14ac:dyDescent="0.2">
      <c r="E41255" s="28"/>
      <c r="F41255" s="28"/>
    </row>
    <row r="41256" spans="5:6" ht="15" customHeight="1" x14ac:dyDescent="0.2">
      <c r="E41256" s="28"/>
      <c r="F41256" s="28"/>
    </row>
    <row r="41257" spans="5:6" ht="15" customHeight="1" x14ac:dyDescent="0.2">
      <c r="E41257" s="28"/>
      <c r="F41257" s="28"/>
    </row>
    <row r="41258" spans="5:6" ht="15" customHeight="1" x14ac:dyDescent="0.2">
      <c r="E41258" s="28"/>
      <c r="F41258" s="28"/>
    </row>
    <row r="41259" spans="5:6" ht="15" customHeight="1" x14ac:dyDescent="0.2">
      <c r="E41259" s="28"/>
      <c r="F41259" s="28"/>
    </row>
    <row r="41260" spans="5:6" ht="15" customHeight="1" x14ac:dyDescent="0.2">
      <c r="E41260" s="28"/>
      <c r="F41260" s="28"/>
    </row>
    <row r="41261" spans="5:6" ht="15" customHeight="1" x14ac:dyDescent="0.2">
      <c r="E41261" s="28"/>
      <c r="F41261" s="28"/>
    </row>
    <row r="41262" spans="5:6" ht="15" customHeight="1" x14ac:dyDescent="0.2">
      <c r="E41262" s="28"/>
      <c r="F41262" s="28"/>
    </row>
    <row r="41263" spans="5:6" ht="15" customHeight="1" x14ac:dyDescent="0.2">
      <c r="E41263" s="28"/>
      <c r="F41263" s="28"/>
    </row>
    <row r="41264" spans="5:6" ht="15" customHeight="1" x14ac:dyDescent="0.2">
      <c r="E41264" s="28"/>
      <c r="F41264" s="28"/>
    </row>
    <row r="41265" spans="5:6" ht="15" customHeight="1" x14ac:dyDescent="0.2">
      <c r="E41265" s="28"/>
      <c r="F41265" s="28"/>
    </row>
    <row r="41266" spans="5:6" ht="15" customHeight="1" x14ac:dyDescent="0.2">
      <c r="E41266" s="28"/>
      <c r="F41266" s="28"/>
    </row>
    <row r="41267" spans="5:6" ht="15" customHeight="1" x14ac:dyDescent="0.2">
      <c r="E41267" s="28"/>
      <c r="F41267" s="28"/>
    </row>
    <row r="41268" spans="5:6" ht="15" customHeight="1" x14ac:dyDescent="0.2">
      <c r="E41268" s="28"/>
      <c r="F41268" s="28"/>
    </row>
    <row r="41269" spans="5:6" ht="15" customHeight="1" x14ac:dyDescent="0.2">
      <c r="E41269" s="28"/>
      <c r="F41269" s="28"/>
    </row>
    <row r="41270" spans="5:6" ht="15" customHeight="1" x14ac:dyDescent="0.2">
      <c r="E41270" s="28"/>
      <c r="F41270" s="28"/>
    </row>
    <row r="41271" spans="5:6" ht="15" customHeight="1" x14ac:dyDescent="0.2">
      <c r="E41271" s="28"/>
      <c r="F41271" s="28"/>
    </row>
    <row r="41272" spans="5:6" ht="15" customHeight="1" x14ac:dyDescent="0.2">
      <c r="E41272" s="28"/>
      <c r="F41272" s="28"/>
    </row>
    <row r="41273" spans="5:6" ht="15" customHeight="1" x14ac:dyDescent="0.2">
      <c r="E41273" s="28"/>
      <c r="F41273" s="28"/>
    </row>
    <row r="41274" spans="5:6" ht="15" customHeight="1" x14ac:dyDescent="0.2">
      <c r="E41274" s="28"/>
      <c r="F41274" s="28"/>
    </row>
    <row r="41275" spans="5:6" ht="15" customHeight="1" x14ac:dyDescent="0.2">
      <c r="E41275" s="28"/>
      <c r="F41275" s="28"/>
    </row>
    <row r="41276" spans="5:6" ht="15" customHeight="1" x14ac:dyDescent="0.2">
      <c r="E41276" s="28"/>
      <c r="F41276" s="28"/>
    </row>
    <row r="41277" spans="5:6" ht="15" customHeight="1" x14ac:dyDescent="0.2">
      <c r="E41277" s="28"/>
      <c r="F41277" s="28"/>
    </row>
    <row r="41278" spans="5:6" ht="15" customHeight="1" x14ac:dyDescent="0.2">
      <c r="E41278" s="28"/>
      <c r="F41278" s="28"/>
    </row>
    <row r="41279" spans="5:6" ht="15" customHeight="1" x14ac:dyDescent="0.2">
      <c r="E41279" s="28"/>
      <c r="F41279" s="28"/>
    </row>
    <row r="41280" spans="5:6" ht="15" customHeight="1" x14ac:dyDescent="0.2">
      <c r="E41280" s="28"/>
      <c r="F41280" s="28"/>
    </row>
    <row r="41281" spans="5:6" ht="15" customHeight="1" x14ac:dyDescent="0.2">
      <c r="E41281" s="28"/>
      <c r="F41281" s="28"/>
    </row>
    <row r="41282" spans="5:6" ht="15" customHeight="1" x14ac:dyDescent="0.2">
      <c r="E41282" s="28"/>
      <c r="F41282" s="28"/>
    </row>
    <row r="41283" spans="5:6" ht="15" customHeight="1" x14ac:dyDescent="0.2">
      <c r="E41283" s="28"/>
      <c r="F41283" s="28"/>
    </row>
    <row r="41284" spans="5:6" ht="15" customHeight="1" x14ac:dyDescent="0.2">
      <c r="E41284" s="28"/>
      <c r="F41284" s="28"/>
    </row>
    <row r="41285" spans="5:6" ht="15" customHeight="1" x14ac:dyDescent="0.2">
      <c r="E41285" s="28"/>
      <c r="F41285" s="28"/>
    </row>
    <row r="41286" spans="5:6" ht="15" customHeight="1" x14ac:dyDescent="0.2">
      <c r="E41286" s="28"/>
      <c r="F41286" s="28"/>
    </row>
    <row r="41287" spans="5:6" ht="15" customHeight="1" x14ac:dyDescent="0.2">
      <c r="E41287" s="28"/>
      <c r="F41287" s="28"/>
    </row>
    <row r="41288" spans="5:6" ht="15" customHeight="1" x14ac:dyDescent="0.2">
      <c r="E41288" s="28"/>
      <c r="F41288" s="28"/>
    </row>
    <row r="41289" spans="5:6" ht="15" customHeight="1" x14ac:dyDescent="0.2">
      <c r="E41289" s="28"/>
      <c r="F41289" s="28"/>
    </row>
    <row r="41290" spans="5:6" ht="15" customHeight="1" x14ac:dyDescent="0.2">
      <c r="E41290" s="28"/>
      <c r="F41290" s="28"/>
    </row>
    <row r="41291" spans="5:6" ht="15" customHeight="1" x14ac:dyDescent="0.2">
      <c r="E41291" s="28"/>
      <c r="F41291" s="28"/>
    </row>
    <row r="41292" spans="5:6" ht="15" customHeight="1" x14ac:dyDescent="0.2">
      <c r="E41292" s="28"/>
      <c r="F41292" s="28"/>
    </row>
    <row r="41293" spans="5:6" ht="15" customHeight="1" x14ac:dyDescent="0.2">
      <c r="E41293" s="28"/>
      <c r="F41293" s="28"/>
    </row>
    <row r="41294" spans="5:6" ht="15" customHeight="1" x14ac:dyDescent="0.2">
      <c r="E41294" s="28"/>
      <c r="F41294" s="28"/>
    </row>
    <row r="41295" spans="5:6" ht="15" customHeight="1" x14ac:dyDescent="0.2">
      <c r="E41295" s="28"/>
      <c r="F41295" s="28"/>
    </row>
    <row r="41296" spans="5:6" ht="15" customHeight="1" x14ac:dyDescent="0.2">
      <c r="E41296" s="28"/>
      <c r="F41296" s="28"/>
    </row>
    <row r="41297" spans="5:6" ht="15" customHeight="1" x14ac:dyDescent="0.2">
      <c r="E41297" s="28"/>
      <c r="F41297" s="28"/>
    </row>
    <row r="41298" spans="5:6" ht="15" customHeight="1" x14ac:dyDescent="0.2">
      <c r="E41298" s="28"/>
      <c r="F41298" s="28"/>
    </row>
    <row r="41299" spans="5:6" ht="15" customHeight="1" x14ac:dyDescent="0.2">
      <c r="E41299" s="28"/>
      <c r="F41299" s="28"/>
    </row>
    <row r="41300" spans="5:6" ht="15" customHeight="1" x14ac:dyDescent="0.2">
      <c r="E41300" s="28"/>
      <c r="F41300" s="28"/>
    </row>
    <row r="41301" spans="5:6" ht="15" customHeight="1" x14ac:dyDescent="0.2">
      <c r="E41301" s="28"/>
      <c r="F41301" s="28"/>
    </row>
    <row r="41302" spans="5:6" ht="15" customHeight="1" x14ac:dyDescent="0.2">
      <c r="E41302" s="28"/>
      <c r="F41302" s="28"/>
    </row>
    <row r="41303" spans="5:6" ht="15" customHeight="1" x14ac:dyDescent="0.2">
      <c r="E41303" s="28"/>
      <c r="F41303" s="28"/>
    </row>
    <row r="41304" spans="5:6" ht="15" customHeight="1" x14ac:dyDescent="0.2">
      <c r="E41304" s="28"/>
      <c r="F41304" s="28"/>
    </row>
    <row r="41305" spans="5:6" ht="15" customHeight="1" x14ac:dyDescent="0.2">
      <c r="E41305" s="28"/>
      <c r="F41305" s="28"/>
    </row>
    <row r="41306" spans="5:6" ht="15" customHeight="1" x14ac:dyDescent="0.2">
      <c r="E41306" s="28"/>
      <c r="F41306" s="28"/>
    </row>
    <row r="41307" spans="5:6" ht="15" customHeight="1" x14ac:dyDescent="0.2">
      <c r="E41307" s="28"/>
      <c r="F41307" s="28"/>
    </row>
    <row r="41308" spans="5:6" ht="15" customHeight="1" x14ac:dyDescent="0.2">
      <c r="E41308" s="28"/>
      <c r="F41308" s="28"/>
    </row>
    <row r="41309" spans="5:6" ht="15" customHeight="1" x14ac:dyDescent="0.2">
      <c r="E41309" s="28"/>
      <c r="F41309" s="28"/>
    </row>
    <row r="41310" spans="5:6" ht="15" customHeight="1" x14ac:dyDescent="0.2">
      <c r="E41310" s="28"/>
      <c r="F41310" s="28"/>
    </row>
    <row r="41311" spans="5:6" ht="15" customHeight="1" x14ac:dyDescent="0.2">
      <c r="E41311" s="28"/>
      <c r="F41311" s="28"/>
    </row>
    <row r="41312" spans="5:6" ht="15" customHeight="1" x14ac:dyDescent="0.2">
      <c r="E41312" s="28"/>
      <c r="F41312" s="28"/>
    </row>
    <row r="41313" spans="5:6" ht="15" customHeight="1" x14ac:dyDescent="0.2">
      <c r="E41313" s="28"/>
      <c r="F41313" s="28"/>
    </row>
    <row r="41314" spans="5:6" ht="15" customHeight="1" x14ac:dyDescent="0.2">
      <c r="E41314" s="28"/>
      <c r="F41314" s="28"/>
    </row>
    <row r="41315" spans="5:6" ht="15" customHeight="1" x14ac:dyDescent="0.2">
      <c r="E41315" s="28"/>
      <c r="F41315" s="28"/>
    </row>
    <row r="41316" spans="5:6" ht="15" customHeight="1" x14ac:dyDescent="0.2">
      <c r="E41316" s="28"/>
      <c r="F41316" s="28"/>
    </row>
    <row r="41317" spans="5:6" ht="15" customHeight="1" x14ac:dyDescent="0.2">
      <c r="E41317" s="28"/>
      <c r="F41317" s="28"/>
    </row>
    <row r="41318" spans="5:6" ht="15" customHeight="1" x14ac:dyDescent="0.2">
      <c r="E41318" s="28"/>
      <c r="F41318" s="28"/>
    </row>
    <row r="41319" spans="5:6" ht="15" customHeight="1" x14ac:dyDescent="0.2">
      <c r="E41319" s="28"/>
      <c r="F41319" s="28"/>
    </row>
    <row r="41320" spans="5:6" ht="15" customHeight="1" x14ac:dyDescent="0.2">
      <c r="E41320" s="28"/>
      <c r="F41320" s="28"/>
    </row>
    <row r="41321" spans="5:6" ht="15" customHeight="1" x14ac:dyDescent="0.2">
      <c r="E41321" s="28"/>
      <c r="F41321" s="28"/>
    </row>
    <row r="41322" spans="5:6" ht="15" customHeight="1" x14ac:dyDescent="0.2">
      <c r="E41322" s="28"/>
      <c r="F41322" s="28"/>
    </row>
    <row r="41323" spans="5:6" ht="15" customHeight="1" x14ac:dyDescent="0.2">
      <c r="E41323" s="28"/>
      <c r="F41323" s="28"/>
    </row>
    <row r="41324" spans="5:6" ht="15" customHeight="1" x14ac:dyDescent="0.2">
      <c r="E41324" s="28"/>
      <c r="F41324" s="28"/>
    </row>
    <row r="41325" spans="5:6" ht="15" customHeight="1" x14ac:dyDescent="0.2">
      <c r="E41325" s="28"/>
      <c r="F41325" s="28"/>
    </row>
    <row r="41326" spans="5:6" ht="15" customHeight="1" x14ac:dyDescent="0.2">
      <c r="E41326" s="28"/>
      <c r="F41326" s="28"/>
    </row>
    <row r="41327" spans="5:6" ht="15" customHeight="1" x14ac:dyDescent="0.2">
      <c r="E41327" s="28"/>
      <c r="F41327" s="28"/>
    </row>
    <row r="41328" spans="5:6" ht="15" customHeight="1" x14ac:dyDescent="0.2">
      <c r="E41328" s="28"/>
      <c r="F41328" s="28"/>
    </row>
    <row r="41329" spans="5:6" ht="15" customHeight="1" x14ac:dyDescent="0.2">
      <c r="E41329" s="28"/>
      <c r="F41329" s="28"/>
    </row>
    <row r="41330" spans="5:6" ht="15" customHeight="1" x14ac:dyDescent="0.2">
      <c r="E41330" s="28"/>
      <c r="F41330" s="28"/>
    </row>
    <row r="41331" spans="5:6" ht="15" customHeight="1" x14ac:dyDescent="0.2">
      <c r="E41331" s="28"/>
      <c r="F41331" s="28"/>
    </row>
    <row r="41332" spans="5:6" ht="15" customHeight="1" x14ac:dyDescent="0.2">
      <c r="E41332" s="28"/>
      <c r="F41332" s="28"/>
    </row>
    <row r="41333" spans="5:6" ht="15" customHeight="1" x14ac:dyDescent="0.2">
      <c r="E41333" s="28"/>
      <c r="F41333" s="28"/>
    </row>
    <row r="41334" spans="5:6" ht="15" customHeight="1" x14ac:dyDescent="0.2">
      <c r="E41334" s="28"/>
      <c r="F41334" s="28"/>
    </row>
    <row r="41335" spans="5:6" ht="15" customHeight="1" x14ac:dyDescent="0.2">
      <c r="E41335" s="28"/>
      <c r="F41335" s="28"/>
    </row>
    <row r="41336" spans="5:6" ht="15" customHeight="1" x14ac:dyDescent="0.2">
      <c r="E41336" s="28"/>
      <c r="F41336" s="28"/>
    </row>
    <row r="41337" spans="5:6" ht="15" customHeight="1" x14ac:dyDescent="0.2">
      <c r="E41337" s="28"/>
      <c r="F41337" s="28"/>
    </row>
    <row r="41338" spans="5:6" ht="15" customHeight="1" x14ac:dyDescent="0.2">
      <c r="E41338" s="28"/>
      <c r="F41338" s="28"/>
    </row>
    <row r="41339" spans="5:6" ht="15" customHeight="1" x14ac:dyDescent="0.2">
      <c r="E41339" s="28"/>
      <c r="F41339" s="28"/>
    </row>
    <row r="41340" spans="5:6" ht="15" customHeight="1" x14ac:dyDescent="0.2">
      <c r="E41340" s="28"/>
      <c r="F41340" s="28"/>
    </row>
    <row r="41341" spans="5:6" ht="15" customHeight="1" x14ac:dyDescent="0.2">
      <c r="E41341" s="28"/>
      <c r="F41341" s="28"/>
    </row>
    <row r="41342" spans="5:6" ht="15" customHeight="1" x14ac:dyDescent="0.2">
      <c r="E41342" s="28"/>
      <c r="F41342" s="28"/>
    </row>
    <row r="41343" spans="5:6" ht="15" customHeight="1" x14ac:dyDescent="0.2">
      <c r="E41343" s="28"/>
      <c r="F41343" s="28"/>
    </row>
    <row r="41344" spans="5:6" ht="15" customHeight="1" x14ac:dyDescent="0.2">
      <c r="E41344" s="28"/>
      <c r="F41344" s="28"/>
    </row>
    <row r="41345" spans="5:6" ht="15" customHeight="1" x14ac:dyDescent="0.2">
      <c r="E41345" s="28"/>
      <c r="F41345" s="28"/>
    </row>
    <row r="41346" spans="5:6" ht="15" customHeight="1" x14ac:dyDescent="0.2">
      <c r="E41346" s="28"/>
      <c r="F41346" s="28"/>
    </row>
    <row r="41347" spans="5:6" ht="15" customHeight="1" x14ac:dyDescent="0.2">
      <c r="E41347" s="28"/>
      <c r="F41347" s="28"/>
    </row>
    <row r="41348" spans="5:6" ht="15" customHeight="1" x14ac:dyDescent="0.2">
      <c r="E41348" s="28"/>
      <c r="F41348" s="28"/>
    </row>
    <row r="41349" spans="5:6" ht="15" customHeight="1" x14ac:dyDescent="0.2">
      <c r="E41349" s="28"/>
      <c r="F41349" s="28"/>
    </row>
    <row r="41350" spans="5:6" ht="15" customHeight="1" x14ac:dyDescent="0.2">
      <c r="E41350" s="28"/>
      <c r="F41350" s="28"/>
    </row>
    <row r="41351" spans="5:6" ht="15" customHeight="1" x14ac:dyDescent="0.2">
      <c r="E41351" s="28"/>
      <c r="F41351" s="28"/>
    </row>
    <row r="41352" spans="5:6" ht="15" customHeight="1" x14ac:dyDescent="0.2">
      <c r="E41352" s="28"/>
      <c r="F41352" s="28"/>
    </row>
    <row r="41353" spans="5:6" ht="15" customHeight="1" x14ac:dyDescent="0.2">
      <c r="E41353" s="28"/>
      <c r="F41353" s="28"/>
    </row>
    <row r="41354" spans="5:6" ht="15" customHeight="1" x14ac:dyDescent="0.2">
      <c r="E41354" s="28"/>
      <c r="F41354" s="28"/>
    </row>
    <row r="41355" spans="5:6" ht="15" customHeight="1" x14ac:dyDescent="0.2">
      <c r="E41355" s="28"/>
      <c r="F41355" s="28"/>
    </row>
    <row r="41356" spans="5:6" ht="15" customHeight="1" x14ac:dyDescent="0.2">
      <c r="E41356" s="28"/>
      <c r="F41356" s="28"/>
    </row>
    <row r="41357" spans="5:6" ht="15" customHeight="1" x14ac:dyDescent="0.2">
      <c r="E41357" s="28"/>
      <c r="F41357" s="28"/>
    </row>
    <row r="41358" spans="5:6" ht="15" customHeight="1" x14ac:dyDescent="0.2">
      <c r="E41358" s="28"/>
      <c r="F41358" s="28"/>
    </row>
    <row r="41359" spans="5:6" ht="15" customHeight="1" x14ac:dyDescent="0.2">
      <c r="E41359" s="28"/>
      <c r="F41359" s="28"/>
    </row>
    <row r="41360" spans="5:6" ht="15" customHeight="1" x14ac:dyDescent="0.2">
      <c r="E41360" s="28"/>
      <c r="F41360" s="28"/>
    </row>
    <row r="41361" spans="5:6" ht="15" customHeight="1" x14ac:dyDescent="0.2">
      <c r="E41361" s="28"/>
      <c r="F41361" s="28"/>
    </row>
    <row r="41362" spans="5:6" ht="15" customHeight="1" x14ac:dyDescent="0.2">
      <c r="E41362" s="28"/>
      <c r="F41362" s="28"/>
    </row>
    <row r="41363" spans="5:6" ht="15" customHeight="1" x14ac:dyDescent="0.2">
      <c r="E41363" s="28"/>
      <c r="F41363" s="28"/>
    </row>
    <row r="41364" spans="5:6" ht="15" customHeight="1" x14ac:dyDescent="0.2">
      <c r="E41364" s="28"/>
      <c r="F41364" s="28"/>
    </row>
    <row r="41365" spans="5:6" ht="15" customHeight="1" x14ac:dyDescent="0.2">
      <c r="E41365" s="28"/>
      <c r="F41365" s="28"/>
    </row>
    <row r="41366" spans="5:6" ht="15" customHeight="1" x14ac:dyDescent="0.2">
      <c r="E41366" s="28"/>
      <c r="F41366" s="28"/>
    </row>
    <row r="41367" spans="5:6" ht="15" customHeight="1" x14ac:dyDescent="0.2">
      <c r="E41367" s="28"/>
      <c r="F41367" s="28"/>
    </row>
    <row r="41368" spans="5:6" ht="15" customHeight="1" x14ac:dyDescent="0.2">
      <c r="E41368" s="28"/>
      <c r="F41368" s="28"/>
    </row>
    <row r="41369" spans="5:6" ht="15" customHeight="1" x14ac:dyDescent="0.2">
      <c r="E41369" s="28"/>
      <c r="F41369" s="28"/>
    </row>
    <row r="41370" spans="5:6" ht="15" customHeight="1" x14ac:dyDescent="0.2">
      <c r="E41370" s="28"/>
      <c r="F41370" s="28"/>
    </row>
    <row r="41371" spans="5:6" ht="15" customHeight="1" x14ac:dyDescent="0.2">
      <c r="E41371" s="28"/>
      <c r="F41371" s="28"/>
    </row>
    <row r="41372" spans="5:6" ht="15" customHeight="1" x14ac:dyDescent="0.2">
      <c r="E41372" s="28"/>
      <c r="F41372" s="28"/>
    </row>
    <row r="41373" spans="5:6" ht="15" customHeight="1" x14ac:dyDescent="0.2">
      <c r="E41373" s="28"/>
      <c r="F41373" s="28"/>
    </row>
    <row r="41374" spans="5:6" ht="15" customHeight="1" x14ac:dyDescent="0.2">
      <c r="E41374" s="28"/>
      <c r="F41374" s="28"/>
    </row>
    <row r="41375" spans="5:6" ht="15" customHeight="1" x14ac:dyDescent="0.2">
      <c r="E41375" s="28"/>
      <c r="F41375" s="28"/>
    </row>
    <row r="41376" spans="5:6" ht="15" customHeight="1" x14ac:dyDescent="0.2">
      <c r="E41376" s="28"/>
      <c r="F41376" s="28"/>
    </row>
    <row r="41377" spans="5:6" ht="15" customHeight="1" x14ac:dyDescent="0.2">
      <c r="E41377" s="28"/>
      <c r="F41377" s="28"/>
    </row>
    <row r="41378" spans="5:6" ht="15" customHeight="1" x14ac:dyDescent="0.2">
      <c r="E41378" s="28"/>
      <c r="F41378" s="28"/>
    </row>
    <row r="41379" spans="5:6" ht="15" customHeight="1" x14ac:dyDescent="0.2">
      <c r="E41379" s="28"/>
      <c r="F41379" s="28"/>
    </row>
    <row r="41380" spans="5:6" ht="15" customHeight="1" x14ac:dyDescent="0.2">
      <c r="E41380" s="28"/>
      <c r="F41380" s="28"/>
    </row>
    <row r="41381" spans="5:6" ht="15" customHeight="1" x14ac:dyDescent="0.2">
      <c r="E41381" s="28"/>
      <c r="F41381" s="28"/>
    </row>
    <row r="41382" spans="5:6" ht="15" customHeight="1" x14ac:dyDescent="0.2">
      <c r="E41382" s="28"/>
      <c r="F41382" s="28"/>
    </row>
    <row r="41383" spans="5:6" ht="15" customHeight="1" x14ac:dyDescent="0.2">
      <c r="E41383" s="28"/>
      <c r="F41383" s="28"/>
    </row>
    <row r="41384" spans="5:6" ht="15" customHeight="1" x14ac:dyDescent="0.2">
      <c r="E41384" s="28"/>
      <c r="F41384" s="28"/>
    </row>
    <row r="41385" spans="5:6" ht="15" customHeight="1" x14ac:dyDescent="0.2">
      <c r="E41385" s="28"/>
      <c r="F41385" s="28"/>
    </row>
    <row r="41386" spans="5:6" ht="15" customHeight="1" x14ac:dyDescent="0.2">
      <c r="E41386" s="28"/>
      <c r="F41386" s="28"/>
    </row>
    <row r="41387" spans="5:6" ht="15" customHeight="1" x14ac:dyDescent="0.2">
      <c r="E41387" s="28"/>
      <c r="F41387" s="28"/>
    </row>
    <row r="41388" spans="5:6" ht="15" customHeight="1" x14ac:dyDescent="0.2">
      <c r="E41388" s="28"/>
      <c r="F41388" s="28"/>
    </row>
    <row r="41389" spans="5:6" ht="15" customHeight="1" x14ac:dyDescent="0.2">
      <c r="E41389" s="28"/>
      <c r="F41389" s="28"/>
    </row>
    <row r="41390" spans="5:6" ht="15" customHeight="1" x14ac:dyDescent="0.2">
      <c r="E41390" s="28"/>
      <c r="F41390" s="28"/>
    </row>
    <row r="41391" spans="5:6" ht="15" customHeight="1" x14ac:dyDescent="0.2">
      <c r="E41391" s="28"/>
      <c r="F41391" s="28"/>
    </row>
    <row r="41392" spans="5:6" ht="15" customHeight="1" x14ac:dyDescent="0.2">
      <c r="E41392" s="28"/>
      <c r="F41392" s="28"/>
    </row>
    <row r="41393" spans="5:6" ht="15" customHeight="1" x14ac:dyDescent="0.2">
      <c r="E41393" s="28"/>
      <c r="F41393" s="28"/>
    </row>
    <row r="41394" spans="5:6" ht="15" customHeight="1" x14ac:dyDescent="0.2">
      <c r="E41394" s="28"/>
      <c r="F41394" s="28"/>
    </row>
    <row r="41395" spans="5:6" ht="15" customHeight="1" x14ac:dyDescent="0.2">
      <c r="E41395" s="28"/>
      <c r="F41395" s="28"/>
    </row>
    <row r="41396" spans="5:6" ht="15" customHeight="1" x14ac:dyDescent="0.2">
      <c r="E41396" s="28"/>
      <c r="F41396" s="28"/>
    </row>
    <row r="41397" spans="5:6" ht="15" customHeight="1" x14ac:dyDescent="0.2">
      <c r="E41397" s="28"/>
      <c r="F41397" s="28"/>
    </row>
    <row r="41398" spans="5:6" ht="15" customHeight="1" x14ac:dyDescent="0.2">
      <c r="E41398" s="28"/>
      <c r="F41398" s="28"/>
    </row>
    <row r="41399" spans="5:6" ht="15" customHeight="1" x14ac:dyDescent="0.2">
      <c r="E41399" s="28"/>
      <c r="F41399" s="28"/>
    </row>
    <row r="41400" spans="5:6" ht="15" customHeight="1" x14ac:dyDescent="0.2">
      <c r="E41400" s="28"/>
      <c r="F41400" s="28"/>
    </row>
    <row r="41401" spans="5:6" ht="15" customHeight="1" x14ac:dyDescent="0.2">
      <c r="E41401" s="28"/>
      <c r="F41401" s="28"/>
    </row>
    <row r="41402" spans="5:6" ht="15" customHeight="1" x14ac:dyDescent="0.2">
      <c r="E41402" s="28"/>
      <c r="F41402" s="28"/>
    </row>
    <row r="41403" spans="5:6" ht="15" customHeight="1" x14ac:dyDescent="0.2">
      <c r="E41403" s="28"/>
      <c r="F41403" s="28"/>
    </row>
    <row r="41404" spans="5:6" ht="15" customHeight="1" x14ac:dyDescent="0.2">
      <c r="E41404" s="28"/>
      <c r="F41404" s="28"/>
    </row>
    <row r="41405" spans="5:6" ht="15" customHeight="1" x14ac:dyDescent="0.2">
      <c r="E41405" s="28"/>
      <c r="F41405" s="28"/>
    </row>
    <row r="41406" spans="5:6" ht="15" customHeight="1" x14ac:dyDescent="0.2">
      <c r="E41406" s="28"/>
      <c r="F41406" s="28"/>
    </row>
    <row r="41407" spans="5:6" ht="15" customHeight="1" x14ac:dyDescent="0.2">
      <c r="E41407" s="28"/>
      <c r="F41407" s="28"/>
    </row>
    <row r="41408" spans="5:6" ht="15" customHeight="1" x14ac:dyDescent="0.2">
      <c r="E41408" s="28"/>
      <c r="F41408" s="28"/>
    </row>
    <row r="41409" spans="5:6" ht="15" customHeight="1" x14ac:dyDescent="0.2">
      <c r="E41409" s="28"/>
      <c r="F41409" s="28"/>
    </row>
    <row r="41410" spans="5:6" ht="15" customHeight="1" x14ac:dyDescent="0.2">
      <c r="E41410" s="28"/>
      <c r="F41410" s="28"/>
    </row>
    <row r="41411" spans="5:6" ht="15" customHeight="1" x14ac:dyDescent="0.2">
      <c r="E41411" s="28"/>
      <c r="F41411" s="28"/>
    </row>
    <row r="41412" spans="5:6" ht="15" customHeight="1" x14ac:dyDescent="0.2">
      <c r="E41412" s="28"/>
      <c r="F41412" s="28"/>
    </row>
    <row r="41413" spans="5:6" ht="15" customHeight="1" x14ac:dyDescent="0.2">
      <c r="E41413" s="28"/>
      <c r="F41413" s="28"/>
    </row>
    <row r="41414" spans="5:6" ht="15" customHeight="1" x14ac:dyDescent="0.2">
      <c r="E41414" s="28"/>
      <c r="F41414" s="28"/>
    </row>
    <row r="41415" spans="5:6" ht="15" customHeight="1" x14ac:dyDescent="0.2">
      <c r="E41415" s="28"/>
      <c r="F41415" s="28"/>
    </row>
    <row r="41416" spans="5:6" ht="15" customHeight="1" x14ac:dyDescent="0.2">
      <c r="E41416" s="28"/>
      <c r="F41416" s="28"/>
    </row>
    <row r="41417" spans="5:6" ht="15" customHeight="1" x14ac:dyDescent="0.2">
      <c r="E41417" s="28"/>
      <c r="F41417" s="28"/>
    </row>
    <row r="41418" spans="5:6" ht="15" customHeight="1" x14ac:dyDescent="0.2">
      <c r="E41418" s="28"/>
      <c r="F41418" s="28"/>
    </row>
    <row r="41419" spans="5:6" ht="15" customHeight="1" x14ac:dyDescent="0.2">
      <c r="E41419" s="28"/>
      <c r="F41419" s="28"/>
    </row>
    <row r="41420" spans="5:6" ht="15" customHeight="1" x14ac:dyDescent="0.2">
      <c r="E41420" s="28"/>
      <c r="F41420" s="28"/>
    </row>
    <row r="41421" spans="5:6" ht="15" customHeight="1" x14ac:dyDescent="0.2">
      <c r="E41421" s="28"/>
      <c r="F41421" s="28"/>
    </row>
    <row r="41422" spans="5:6" ht="15" customHeight="1" x14ac:dyDescent="0.2">
      <c r="E41422" s="28"/>
      <c r="F41422" s="28"/>
    </row>
    <row r="41423" spans="5:6" ht="15" customHeight="1" x14ac:dyDescent="0.2">
      <c r="E41423" s="28"/>
      <c r="F41423" s="28"/>
    </row>
    <row r="41424" spans="5:6" ht="15" customHeight="1" x14ac:dyDescent="0.2">
      <c r="E41424" s="28"/>
      <c r="F41424" s="28"/>
    </row>
    <row r="41425" spans="5:6" ht="15" customHeight="1" x14ac:dyDescent="0.2">
      <c r="E41425" s="28"/>
      <c r="F41425" s="28"/>
    </row>
    <row r="41426" spans="5:6" ht="15" customHeight="1" x14ac:dyDescent="0.2">
      <c r="E41426" s="28"/>
      <c r="F41426" s="28"/>
    </row>
    <row r="41427" spans="5:6" ht="15" customHeight="1" x14ac:dyDescent="0.2">
      <c r="E41427" s="28"/>
      <c r="F41427" s="28"/>
    </row>
    <row r="41428" spans="5:6" ht="15" customHeight="1" x14ac:dyDescent="0.2">
      <c r="E41428" s="28"/>
      <c r="F41428" s="28"/>
    </row>
    <row r="41429" spans="5:6" ht="15" customHeight="1" x14ac:dyDescent="0.2">
      <c r="E41429" s="28"/>
      <c r="F41429" s="28"/>
    </row>
    <row r="41430" spans="5:6" ht="15" customHeight="1" x14ac:dyDescent="0.2">
      <c r="E41430" s="28"/>
      <c r="F41430" s="28"/>
    </row>
    <row r="41431" spans="5:6" ht="15" customHeight="1" x14ac:dyDescent="0.2">
      <c r="E41431" s="28"/>
      <c r="F41431" s="28"/>
    </row>
    <row r="41432" spans="5:6" ht="15" customHeight="1" x14ac:dyDescent="0.2">
      <c r="E41432" s="28"/>
      <c r="F41432" s="28"/>
    </row>
    <row r="41433" spans="5:6" ht="15" customHeight="1" x14ac:dyDescent="0.2">
      <c r="E41433" s="28"/>
      <c r="F41433" s="28"/>
    </row>
    <row r="41434" spans="5:6" ht="15" customHeight="1" x14ac:dyDescent="0.2">
      <c r="E41434" s="28"/>
      <c r="F41434" s="28"/>
    </row>
    <row r="41435" spans="5:6" ht="15" customHeight="1" x14ac:dyDescent="0.2">
      <c r="E41435" s="28"/>
      <c r="F41435" s="28"/>
    </row>
    <row r="41436" spans="5:6" ht="15" customHeight="1" x14ac:dyDescent="0.2">
      <c r="E41436" s="28"/>
      <c r="F41436" s="28"/>
    </row>
    <row r="41437" spans="5:6" ht="15" customHeight="1" x14ac:dyDescent="0.2">
      <c r="E41437" s="28"/>
      <c r="F41437" s="28"/>
    </row>
    <row r="41438" spans="5:6" ht="15" customHeight="1" x14ac:dyDescent="0.2">
      <c r="E41438" s="28"/>
      <c r="F41438" s="28"/>
    </row>
    <row r="41439" spans="5:6" ht="15" customHeight="1" x14ac:dyDescent="0.2">
      <c r="E41439" s="28"/>
      <c r="F41439" s="28"/>
    </row>
    <row r="41440" spans="5:6" ht="15" customHeight="1" x14ac:dyDescent="0.2">
      <c r="E41440" s="28"/>
      <c r="F41440" s="28"/>
    </row>
    <row r="41441" spans="5:6" ht="15" customHeight="1" x14ac:dyDescent="0.2">
      <c r="E41441" s="28"/>
      <c r="F41441" s="28"/>
    </row>
    <row r="41442" spans="5:6" ht="15" customHeight="1" x14ac:dyDescent="0.2">
      <c r="E41442" s="28"/>
      <c r="F41442" s="28"/>
    </row>
    <row r="41443" spans="5:6" ht="15" customHeight="1" x14ac:dyDescent="0.2">
      <c r="E41443" s="28"/>
      <c r="F41443" s="28"/>
    </row>
    <row r="41444" spans="5:6" ht="15" customHeight="1" x14ac:dyDescent="0.2">
      <c r="E41444" s="28"/>
      <c r="F41444" s="28"/>
    </row>
    <row r="41445" spans="5:6" ht="15" customHeight="1" x14ac:dyDescent="0.2">
      <c r="E41445" s="28"/>
      <c r="F41445" s="28"/>
    </row>
    <row r="41446" spans="5:6" ht="15" customHeight="1" x14ac:dyDescent="0.2">
      <c r="E41446" s="28"/>
      <c r="F41446" s="28"/>
    </row>
    <row r="41447" spans="5:6" ht="15" customHeight="1" x14ac:dyDescent="0.2">
      <c r="E41447" s="28"/>
      <c r="F41447" s="28"/>
    </row>
    <row r="41448" spans="5:6" ht="15" customHeight="1" x14ac:dyDescent="0.2">
      <c r="E41448" s="28"/>
      <c r="F41448" s="28"/>
    </row>
    <row r="41449" spans="5:6" ht="15" customHeight="1" x14ac:dyDescent="0.2">
      <c r="E41449" s="28"/>
      <c r="F41449" s="28"/>
    </row>
    <row r="41450" spans="5:6" ht="15" customHeight="1" x14ac:dyDescent="0.2">
      <c r="E41450" s="28"/>
      <c r="F41450" s="28"/>
    </row>
    <row r="41451" spans="5:6" ht="15" customHeight="1" x14ac:dyDescent="0.2">
      <c r="E41451" s="28"/>
      <c r="F41451" s="28"/>
    </row>
    <row r="41452" spans="5:6" ht="15" customHeight="1" x14ac:dyDescent="0.2">
      <c r="E41452" s="28"/>
      <c r="F41452" s="28"/>
    </row>
    <row r="41453" spans="5:6" ht="15" customHeight="1" x14ac:dyDescent="0.2">
      <c r="E41453" s="28"/>
      <c r="F41453" s="28"/>
    </row>
    <row r="41454" spans="5:6" ht="15" customHeight="1" x14ac:dyDescent="0.2">
      <c r="E41454" s="28"/>
      <c r="F41454" s="28"/>
    </row>
    <row r="41455" spans="5:6" ht="15" customHeight="1" x14ac:dyDescent="0.2">
      <c r="E41455" s="28"/>
      <c r="F41455" s="28"/>
    </row>
    <row r="41456" spans="5:6" ht="15" customHeight="1" x14ac:dyDescent="0.2">
      <c r="E41456" s="28"/>
      <c r="F41456" s="28"/>
    </row>
    <row r="41457" spans="5:6" ht="15" customHeight="1" x14ac:dyDescent="0.2">
      <c r="E41457" s="28"/>
      <c r="F41457" s="28"/>
    </row>
    <row r="41458" spans="5:6" ht="15" customHeight="1" x14ac:dyDescent="0.2">
      <c r="E41458" s="28"/>
      <c r="F41458" s="28"/>
    </row>
    <row r="41459" spans="5:6" ht="15" customHeight="1" x14ac:dyDescent="0.2">
      <c r="E41459" s="28"/>
      <c r="F41459" s="28"/>
    </row>
    <row r="41460" spans="5:6" ht="15" customHeight="1" x14ac:dyDescent="0.2">
      <c r="E41460" s="28"/>
      <c r="F41460" s="28"/>
    </row>
    <row r="41461" spans="5:6" ht="15" customHeight="1" x14ac:dyDescent="0.2">
      <c r="E41461" s="28"/>
      <c r="F41461" s="28"/>
    </row>
    <row r="41462" spans="5:6" ht="15" customHeight="1" x14ac:dyDescent="0.2">
      <c r="E41462" s="28"/>
      <c r="F41462" s="28"/>
    </row>
    <row r="41463" spans="5:6" ht="15" customHeight="1" x14ac:dyDescent="0.2">
      <c r="E41463" s="28"/>
      <c r="F41463" s="28"/>
    </row>
    <row r="41464" spans="5:6" ht="15" customHeight="1" x14ac:dyDescent="0.2">
      <c r="E41464" s="28"/>
      <c r="F41464" s="28"/>
    </row>
    <row r="41465" spans="5:6" ht="15" customHeight="1" x14ac:dyDescent="0.2">
      <c r="E41465" s="28"/>
      <c r="F41465" s="28"/>
    </row>
    <row r="41466" spans="5:6" ht="15" customHeight="1" x14ac:dyDescent="0.2">
      <c r="E41466" s="28"/>
      <c r="F41466" s="28"/>
    </row>
    <row r="41467" spans="5:6" ht="15" customHeight="1" x14ac:dyDescent="0.2">
      <c r="E41467" s="28"/>
      <c r="F41467" s="28"/>
    </row>
    <row r="41468" spans="5:6" ht="15" customHeight="1" x14ac:dyDescent="0.2">
      <c r="E41468" s="28"/>
      <c r="F41468" s="28"/>
    </row>
    <row r="41469" spans="5:6" ht="15" customHeight="1" x14ac:dyDescent="0.2">
      <c r="E41469" s="28"/>
      <c r="F41469" s="28"/>
    </row>
    <row r="41470" spans="5:6" ht="15" customHeight="1" x14ac:dyDescent="0.2">
      <c r="E41470" s="28"/>
      <c r="F41470" s="28"/>
    </row>
    <row r="41471" spans="5:6" ht="15" customHeight="1" x14ac:dyDescent="0.2">
      <c r="E41471" s="28"/>
      <c r="F41471" s="28"/>
    </row>
    <row r="41472" spans="5:6" ht="15" customHeight="1" x14ac:dyDescent="0.2">
      <c r="E41472" s="28"/>
      <c r="F41472" s="28"/>
    </row>
    <row r="41473" spans="5:6" ht="15" customHeight="1" x14ac:dyDescent="0.2">
      <c r="E41473" s="28"/>
      <c r="F41473" s="28"/>
    </row>
    <row r="41474" spans="5:6" ht="15" customHeight="1" x14ac:dyDescent="0.2">
      <c r="E41474" s="28"/>
      <c r="F41474" s="28"/>
    </row>
    <row r="41475" spans="5:6" ht="15" customHeight="1" x14ac:dyDescent="0.2">
      <c r="E41475" s="28"/>
      <c r="F41475" s="28"/>
    </row>
    <row r="41476" spans="5:6" ht="15" customHeight="1" x14ac:dyDescent="0.2">
      <c r="E41476" s="28"/>
      <c r="F41476" s="28"/>
    </row>
    <row r="41477" spans="5:6" ht="15" customHeight="1" x14ac:dyDescent="0.2">
      <c r="E41477" s="28"/>
      <c r="F41477" s="28"/>
    </row>
    <row r="41478" spans="5:6" ht="15" customHeight="1" x14ac:dyDescent="0.2">
      <c r="E41478" s="28"/>
      <c r="F41478" s="28"/>
    </row>
    <row r="41479" spans="5:6" ht="15" customHeight="1" x14ac:dyDescent="0.2">
      <c r="E41479" s="28"/>
      <c r="F41479" s="28"/>
    </row>
    <row r="41480" spans="5:6" ht="15" customHeight="1" x14ac:dyDescent="0.2">
      <c r="E41480" s="28"/>
      <c r="F41480" s="28"/>
    </row>
    <row r="41481" spans="5:6" ht="15" customHeight="1" x14ac:dyDescent="0.2">
      <c r="E41481" s="28"/>
      <c r="F41481" s="28"/>
    </row>
    <row r="41482" spans="5:6" ht="15" customHeight="1" x14ac:dyDescent="0.2">
      <c r="E41482" s="28"/>
      <c r="F41482" s="28"/>
    </row>
    <row r="41483" spans="5:6" ht="15" customHeight="1" x14ac:dyDescent="0.2">
      <c r="E41483" s="28"/>
      <c r="F41483" s="28"/>
    </row>
    <row r="41484" spans="5:6" ht="15" customHeight="1" x14ac:dyDescent="0.2">
      <c r="E41484" s="28"/>
      <c r="F41484" s="28"/>
    </row>
    <row r="41485" spans="5:6" ht="15" customHeight="1" x14ac:dyDescent="0.2">
      <c r="E41485" s="28"/>
      <c r="F41485" s="28"/>
    </row>
    <row r="41486" spans="5:6" ht="15" customHeight="1" x14ac:dyDescent="0.2">
      <c r="E41486" s="28"/>
      <c r="F41486" s="28"/>
    </row>
    <row r="41487" spans="5:6" ht="15" customHeight="1" x14ac:dyDescent="0.2">
      <c r="E41487" s="28"/>
      <c r="F41487" s="28"/>
    </row>
    <row r="41488" spans="5:6" ht="15" customHeight="1" x14ac:dyDescent="0.2">
      <c r="E41488" s="28"/>
      <c r="F41488" s="28"/>
    </row>
    <row r="41489" spans="5:6" ht="15" customHeight="1" x14ac:dyDescent="0.2">
      <c r="E41489" s="28"/>
      <c r="F41489" s="28"/>
    </row>
    <row r="41490" spans="5:6" ht="15" customHeight="1" x14ac:dyDescent="0.2">
      <c r="E41490" s="28"/>
      <c r="F41490" s="28"/>
    </row>
    <row r="41491" spans="5:6" ht="15" customHeight="1" x14ac:dyDescent="0.2">
      <c r="E41491" s="28"/>
      <c r="F41491" s="28"/>
    </row>
    <row r="41492" spans="5:6" ht="15" customHeight="1" x14ac:dyDescent="0.2">
      <c r="E41492" s="28"/>
      <c r="F41492" s="28"/>
    </row>
    <row r="41493" spans="5:6" ht="15" customHeight="1" x14ac:dyDescent="0.2">
      <c r="E41493" s="28"/>
      <c r="F41493" s="28"/>
    </row>
    <row r="41494" spans="5:6" ht="15" customHeight="1" x14ac:dyDescent="0.2">
      <c r="E41494" s="28"/>
      <c r="F41494" s="28"/>
    </row>
    <row r="41495" spans="5:6" ht="15" customHeight="1" x14ac:dyDescent="0.2">
      <c r="E41495" s="28"/>
      <c r="F41495" s="28"/>
    </row>
    <row r="41496" spans="5:6" ht="15" customHeight="1" x14ac:dyDescent="0.2">
      <c r="E41496" s="28"/>
      <c r="F41496" s="28"/>
    </row>
    <row r="41497" spans="5:6" ht="15" customHeight="1" x14ac:dyDescent="0.2">
      <c r="E41497" s="28"/>
      <c r="F41497" s="28"/>
    </row>
    <row r="41498" spans="5:6" ht="15" customHeight="1" x14ac:dyDescent="0.2">
      <c r="E41498" s="28"/>
      <c r="F41498" s="28"/>
    </row>
    <row r="41499" spans="5:6" ht="15" customHeight="1" x14ac:dyDescent="0.2">
      <c r="E41499" s="28"/>
      <c r="F41499" s="28"/>
    </row>
    <row r="41500" spans="5:6" ht="15" customHeight="1" x14ac:dyDescent="0.2">
      <c r="E41500" s="28"/>
      <c r="F41500" s="28"/>
    </row>
    <row r="41501" spans="5:6" ht="15" customHeight="1" x14ac:dyDescent="0.2">
      <c r="E41501" s="28"/>
      <c r="F41501" s="28"/>
    </row>
    <row r="41502" spans="5:6" ht="15" customHeight="1" x14ac:dyDescent="0.2">
      <c r="E41502" s="28"/>
      <c r="F41502" s="28"/>
    </row>
    <row r="41503" spans="5:6" ht="15" customHeight="1" x14ac:dyDescent="0.2">
      <c r="E41503" s="28"/>
      <c r="F41503" s="28"/>
    </row>
    <row r="41504" spans="5:6" ht="15" customHeight="1" x14ac:dyDescent="0.2">
      <c r="E41504" s="28"/>
      <c r="F41504" s="28"/>
    </row>
    <row r="41505" spans="5:6" ht="15" customHeight="1" x14ac:dyDescent="0.2">
      <c r="E41505" s="28"/>
      <c r="F41505" s="28"/>
    </row>
    <row r="41506" spans="5:6" ht="15" customHeight="1" x14ac:dyDescent="0.2">
      <c r="E41506" s="28"/>
      <c r="F41506" s="28"/>
    </row>
    <row r="41507" spans="5:6" ht="15" customHeight="1" x14ac:dyDescent="0.2">
      <c r="E41507" s="28"/>
      <c r="F41507" s="28"/>
    </row>
    <row r="41508" spans="5:6" ht="15" customHeight="1" x14ac:dyDescent="0.2">
      <c r="E41508" s="28"/>
      <c r="F41508" s="28"/>
    </row>
    <row r="41509" spans="5:6" ht="15" customHeight="1" x14ac:dyDescent="0.2">
      <c r="E41509" s="28"/>
      <c r="F41509" s="28"/>
    </row>
    <row r="41510" spans="5:6" ht="15" customHeight="1" x14ac:dyDescent="0.2">
      <c r="E41510" s="28"/>
      <c r="F41510" s="28"/>
    </row>
    <row r="41511" spans="5:6" ht="15" customHeight="1" x14ac:dyDescent="0.2">
      <c r="E41511" s="28"/>
      <c r="F41511" s="28"/>
    </row>
    <row r="41512" spans="5:6" ht="15" customHeight="1" x14ac:dyDescent="0.2">
      <c r="E41512" s="28"/>
      <c r="F41512" s="28"/>
    </row>
    <row r="41513" spans="5:6" ht="15" customHeight="1" x14ac:dyDescent="0.2">
      <c r="E41513" s="28"/>
      <c r="F41513" s="28"/>
    </row>
    <row r="41514" spans="5:6" ht="15" customHeight="1" x14ac:dyDescent="0.2">
      <c r="E41514" s="28"/>
      <c r="F41514" s="28"/>
    </row>
    <row r="41515" spans="5:6" ht="15" customHeight="1" x14ac:dyDescent="0.2">
      <c r="E41515" s="28"/>
      <c r="F41515" s="28"/>
    </row>
    <row r="41516" spans="5:6" ht="15" customHeight="1" x14ac:dyDescent="0.2">
      <c r="E41516" s="28"/>
      <c r="F41516" s="28"/>
    </row>
    <row r="41517" spans="5:6" ht="15" customHeight="1" x14ac:dyDescent="0.2">
      <c r="E41517" s="28"/>
      <c r="F41517" s="28"/>
    </row>
    <row r="41518" spans="5:6" ht="15" customHeight="1" x14ac:dyDescent="0.2">
      <c r="E41518" s="28"/>
      <c r="F41518" s="28"/>
    </row>
    <row r="41519" spans="5:6" ht="15" customHeight="1" x14ac:dyDescent="0.2">
      <c r="E41519" s="28"/>
      <c r="F41519" s="28"/>
    </row>
    <row r="41520" spans="5:6" ht="15" customHeight="1" x14ac:dyDescent="0.2">
      <c r="E41520" s="28"/>
      <c r="F41520" s="28"/>
    </row>
    <row r="41521" spans="5:6" ht="15" customHeight="1" x14ac:dyDescent="0.2">
      <c r="E41521" s="28"/>
      <c r="F41521" s="28"/>
    </row>
    <row r="41522" spans="5:6" ht="15" customHeight="1" x14ac:dyDescent="0.2">
      <c r="E41522" s="28"/>
      <c r="F41522" s="28"/>
    </row>
    <row r="41523" spans="5:6" ht="15" customHeight="1" x14ac:dyDescent="0.2">
      <c r="E41523" s="28"/>
      <c r="F41523" s="28"/>
    </row>
    <row r="41524" spans="5:6" ht="15" customHeight="1" x14ac:dyDescent="0.2">
      <c r="E41524" s="28"/>
      <c r="F41524" s="28"/>
    </row>
    <row r="41525" spans="5:6" ht="15" customHeight="1" x14ac:dyDescent="0.2">
      <c r="E41525" s="28"/>
      <c r="F41525" s="28"/>
    </row>
    <row r="41526" spans="5:6" ht="15" customHeight="1" x14ac:dyDescent="0.2">
      <c r="E41526" s="28"/>
      <c r="F41526" s="28"/>
    </row>
    <row r="41527" spans="5:6" ht="15" customHeight="1" x14ac:dyDescent="0.2">
      <c r="E41527" s="28"/>
      <c r="F41527" s="28"/>
    </row>
    <row r="41528" spans="5:6" ht="15" customHeight="1" x14ac:dyDescent="0.2">
      <c r="E41528" s="28"/>
      <c r="F41528" s="28"/>
    </row>
    <row r="41529" spans="5:6" ht="15" customHeight="1" x14ac:dyDescent="0.2">
      <c r="E41529" s="28"/>
      <c r="F41529" s="28"/>
    </row>
    <row r="41530" spans="5:6" ht="15" customHeight="1" x14ac:dyDescent="0.2">
      <c r="E41530" s="28"/>
      <c r="F41530" s="28"/>
    </row>
    <row r="41531" spans="5:6" ht="15" customHeight="1" x14ac:dyDescent="0.2">
      <c r="E41531" s="28"/>
      <c r="F41531" s="28"/>
    </row>
    <row r="41532" spans="5:6" ht="15" customHeight="1" x14ac:dyDescent="0.2">
      <c r="E41532" s="28"/>
      <c r="F41532" s="28"/>
    </row>
    <row r="41533" spans="5:6" ht="15" customHeight="1" x14ac:dyDescent="0.2">
      <c r="E41533" s="28"/>
      <c r="F41533" s="28"/>
    </row>
    <row r="41534" spans="5:6" ht="15" customHeight="1" x14ac:dyDescent="0.2">
      <c r="E41534" s="28"/>
      <c r="F41534" s="28"/>
    </row>
    <row r="41535" spans="5:6" ht="15" customHeight="1" x14ac:dyDescent="0.2">
      <c r="E41535" s="28"/>
      <c r="F41535" s="28"/>
    </row>
    <row r="41536" spans="5:6" ht="15" customHeight="1" x14ac:dyDescent="0.2">
      <c r="E41536" s="28"/>
      <c r="F41536" s="28"/>
    </row>
    <row r="41537" spans="5:6" ht="15" customHeight="1" x14ac:dyDescent="0.2">
      <c r="E41537" s="28"/>
      <c r="F41537" s="28"/>
    </row>
    <row r="41538" spans="5:6" ht="15" customHeight="1" x14ac:dyDescent="0.2">
      <c r="E41538" s="28"/>
      <c r="F41538" s="28"/>
    </row>
    <row r="41539" spans="5:6" ht="15" customHeight="1" x14ac:dyDescent="0.2">
      <c r="E41539" s="28"/>
      <c r="F41539" s="28"/>
    </row>
    <row r="41540" spans="5:6" ht="15" customHeight="1" x14ac:dyDescent="0.2">
      <c r="E41540" s="28"/>
      <c r="F41540" s="28"/>
    </row>
    <row r="41541" spans="5:6" ht="15" customHeight="1" x14ac:dyDescent="0.2">
      <c r="E41541" s="28"/>
      <c r="F41541" s="28"/>
    </row>
    <row r="41542" spans="5:6" ht="15" customHeight="1" x14ac:dyDescent="0.2">
      <c r="E41542" s="28"/>
      <c r="F41542" s="28"/>
    </row>
    <row r="41543" spans="5:6" ht="15" customHeight="1" x14ac:dyDescent="0.2">
      <c r="E41543" s="28"/>
      <c r="F41543" s="28"/>
    </row>
    <row r="41544" spans="5:6" ht="15" customHeight="1" x14ac:dyDescent="0.2">
      <c r="E41544" s="28"/>
      <c r="F41544" s="28"/>
    </row>
    <row r="41545" spans="5:6" ht="15" customHeight="1" x14ac:dyDescent="0.2">
      <c r="E41545" s="28"/>
      <c r="F41545" s="28"/>
    </row>
    <row r="41546" spans="5:6" ht="15" customHeight="1" x14ac:dyDescent="0.2">
      <c r="E41546" s="28"/>
      <c r="F41546" s="28"/>
    </row>
    <row r="41547" spans="5:6" ht="15" customHeight="1" x14ac:dyDescent="0.2">
      <c r="E41547" s="28"/>
      <c r="F41547" s="28"/>
    </row>
    <row r="41548" spans="5:6" ht="15" customHeight="1" x14ac:dyDescent="0.2">
      <c r="E41548" s="28"/>
      <c r="F41548" s="28"/>
    </row>
    <row r="41549" spans="5:6" ht="15" customHeight="1" x14ac:dyDescent="0.2">
      <c r="E41549" s="28"/>
      <c r="F41549" s="28"/>
    </row>
    <row r="41550" spans="5:6" ht="15" customHeight="1" x14ac:dyDescent="0.2">
      <c r="E41550" s="28"/>
      <c r="F41550" s="28"/>
    </row>
    <row r="41551" spans="5:6" ht="15" customHeight="1" x14ac:dyDescent="0.2">
      <c r="E41551" s="28"/>
      <c r="F41551" s="28"/>
    </row>
    <row r="41552" spans="5:6" ht="15" customHeight="1" x14ac:dyDescent="0.2">
      <c r="E41552" s="28"/>
      <c r="F41552" s="28"/>
    </row>
    <row r="41553" spans="5:6" ht="15" customHeight="1" x14ac:dyDescent="0.2">
      <c r="E41553" s="28"/>
      <c r="F41553" s="28"/>
    </row>
    <row r="41554" spans="5:6" ht="15" customHeight="1" x14ac:dyDescent="0.2">
      <c r="E41554" s="28"/>
      <c r="F41554" s="28"/>
    </row>
    <row r="41555" spans="5:6" ht="15" customHeight="1" x14ac:dyDescent="0.2">
      <c r="E41555" s="28"/>
      <c r="F41555" s="28"/>
    </row>
    <row r="41556" spans="5:6" ht="15" customHeight="1" x14ac:dyDescent="0.2">
      <c r="E41556" s="28"/>
      <c r="F41556" s="28"/>
    </row>
    <row r="41557" spans="5:6" ht="15" customHeight="1" x14ac:dyDescent="0.2">
      <c r="E41557" s="28"/>
      <c r="F41557" s="28"/>
    </row>
    <row r="41558" spans="5:6" ht="15" customHeight="1" x14ac:dyDescent="0.2">
      <c r="E41558" s="28"/>
      <c r="F41558" s="28"/>
    </row>
    <row r="41559" spans="5:6" ht="15" customHeight="1" x14ac:dyDescent="0.2">
      <c r="E41559" s="28"/>
      <c r="F41559" s="28"/>
    </row>
    <row r="41560" spans="5:6" ht="15" customHeight="1" x14ac:dyDescent="0.2">
      <c r="E41560" s="28"/>
      <c r="F41560" s="28"/>
    </row>
    <row r="41561" spans="5:6" ht="15" customHeight="1" x14ac:dyDescent="0.2">
      <c r="E41561" s="28"/>
      <c r="F41561" s="28"/>
    </row>
    <row r="41562" spans="5:6" ht="15" customHeight="1" x14ac:dyDescent="0.2">
      <c r="E41562" s="28"/>
      <c r="F41562" s="28"/>
    </row>
    <row r="41563" spans="5:6" ht="15" customHeight="1" x14ac:dyDescent="0.2">
      <c r="E41563" s="28"/>
      <c r="F41563" s="28"/>
    </row>
    <row r="41564" spans="5:6" ht="15" customHeight="1" x14ac:dyDescent="0.2">
      <c r="E41564" s="28"/>
      <c r="F41564" s="28"/>
    </row>
    <row r="41565" spans="5:6" ht="15" customHeight="1" x14ac:dyDescent="0.2">
      <c r="E41565" s="28"/>
      <c r="F41565" s="28"/>
    </row>
    <row r="41566" spans="5:6" ht="15" customHeight="1" x14ac:dyDescent="0.2">
      <c r="E41566" s="28"/>
      <c r="F41566" s="28"/>
    </row>
    <row r="41567" spans="5:6" ht="15" customHeight="1" x14ac:dyDescent="0.2">
      <c r="E41567" s="28"/>
      <c r="F41567" s="28"/>
    </row>
    <row r="41568" spans="5:6" ht="15" customHeight="1" x14ac:dyDescent="0.2">
      <c r="E41568" s="28"/>
      <c r="F41568" s="28"/>
    </row>
    <row r="41569" spans="5:6" ht="15" customHeight="1" x14ac:dyDescent="0.2">
      <c r="E41569" s="28"/>
      <c r="F41569" s="28"/>
    </row>
    <row r="41570" spans="5:6" ht="15" customHeight="1" x14ac:dyDescent="0.2">
      <c r="E41570" s="28"/>
      <c r="F41570" s="28"/>
    </row>
    <row r="41571" spans="5:6" ht="15" customHeight="1" x14ac:dyDescent="0.2">
      <c r="E41571" s="28"/>
      <c r="F41571" s="28"/>
    </row>
    <row r="41572" spans="5:6" ht="15" customHeight="1" x14ac:dyDescent="0.2">
      <c r="E41572" s="28"/>
      <c r="F41572" s="28"/>
    </row>
    <row r="41573" spans="5:6" ht="15" customHeight="1" x14ac:dyDescent="0.2">
      <c r="E41573" s="28"/>
      <c r="F41573" s="28"/>
    </row>
    <row r="41574" spans="5:6" ht="15" customHeight="1" x14ac:dyDescent="0.2">
      <c r="E41574" s="28"/>
      <c r="F41574" s="28"/>
    </row>
    <row r="41575" spans="5:6" ht="15" customHeight="1" x14ac:dyDescent="0.2">
      <c r="E41575" s="28"/>
      <c r="F41575" s="28"/>
    </row>
    <row r="41576" spans="5:6" ht="15" customHeight="1" x14ac:dyDescent="0.2">
      <c r="E41576" s="28"/>
      <c r="F41576" s="28"/>
    </row>
    <row r="41577" spans="5:6" ht="15" customHeight="1" x14ac:dyDescent="0.2">
      <c r="E41577" s="28"/>
      <c r="F41577" s="28"/>
    </row>
    <row r="41578" spans="5:6" ht="15" customHeight="1" x14ac:dyDescent="0.2">
      <c r="E41578" s="28"/>
      <c r="F41578" s="28"/>
    </row>
    <row r="41579" spans="5:6" ht="15" customHeight="1" x14ac:dyDescent="0.2">
      <c r="E41579" s="28"/>
      <c r="F41579" s="28"/>
    </row>
    <row r="41580" spans="5:6" ht="15" customHeight="1" x14ac:dyDescent="0.2">
      <c r="E41580" s="28"/>
      <c r="F41580" s="28"/>
    </row>
    <row r="41581" spans="5:6" ht="15" customHeight="1" x14ac:dyDescent="0.2">
      <c r="E41581" s="28"/>
      <c r="F41581" s="28"/>
    </row>
    <row r="41582" spans="5:6" ht="15" customHeight="1" x14ac:dyDescent="0.2">
      <c r="E41582" s="28"/>
      <c r="F41582" s="28"/>
    </row>
    <row r="41583" spans="5:6" ht="15" customHeight="1" x14ac:dyDescent="0.2">
      <c r="E41583" s="28"/>
      <c r="F41583" s="28"/>
    </row>
    <row r="41584" spans="5:6" ht="15" customHeight="1" x14ac:dyDescent="0.2">
      <c r="E41584" s="28"/>
      <c r="F41584" s="28"/>
    </row>
    <row r="41585" spans="5:6" ht="15" customHeight="1" x14ac:dyDescent="0.2">
      <c r="E41585" s="28"/>
      <c r="F41585" s="28"/>
    </row>
    <row r="41586" spans="5:6" ht="15" customHeight="1" x14ac:dyDescent="0.2">
      <c r="E41586" s="28"/>
      <c r="F41586" s="28"/>
    </row>
    <row r="41587" spans="5:6" ht="15" customHeight="1" x14ac:dyDescent="0.2">
      <c r="E41587" s="28"/>
      <c r="F41587" s="28"/>
    </row>
    <row r="41588" spans="5:6" ht="15" customHeight="1" x14ac:dyDescent="0.2">
      <c r="E41588" s="28"/>
      <c r="F41588" s="28"/>
    </row>
    <row r="41589" spans="5:6" ht="15" customHeight="1" x14ac:dyDescent="0.2">
      <c r="E41589" s="28"/>
      <c r="F41589" s="28"/>
    </row>
    <row r="41590" spans="5:6" ht="15" customHeight="1" x14ac:dyDescent="0.2">
      <c r="E41590" s="28"/>
      <c r="F41590" s="28"/>
    </row>
    <row r="41591" spans="5:6" ht="15" customHeight="1" x14ac:dyDescent="0.2">
      <c r="E41591" s="28"/>
      <c r="F41591" s="28"/>
    </row>
    <row r="41592" spans="5:6" ht="15" customHeight="1" x14ac:dyDescent="0.2">
      <c r="E41592" s="28"/>
      <c r="F41592" s="28"/>
    </row>
    <row r="41593" spans="5:6" ht="15" customHeight="1" x14ac:dyDescent="0.2">
      <c r="E41593" s="28"/>
      <c r="F41593" s="28"/>
    </row>
    <row r="41594" spans="5:6" ht="15" customHeight="1" x14ac:dyDescent="0.2">
      <c r="E41594" s="28"/>
      <c r="F41594" s="28"/>
    </row>
    <row r="41595" spans="5:6" ht="15" customHeight="1" x14ac:dyDescent="0.2">
      <c r="E41595" s="28"/>
      <c r="F41595" s="28"/>
    </row>
    <row r="41596" spans="5:6" ht="15" customHeight="1" x14ac:dyDescent="0.2">
      <c r="E41596" s="28"/>
      <c r="F41596" s="28"/>
    </row>
    <row r="41597" spans="5:6" ht="15" customHeight="1" x14ac:dyDescent="0.2">
      <c r="E41597" s="28"/>
      <c r="F41597" s="28"/>
    </row>
    <row r="41598" spans="5:6" ht="15" customHeight="1" x14ac:dyDescent="0.2">
      <c r="E41598" s="28"/>
      <c r="F41598" s="28"/>
    </row>
    <row r="41599" spans="5:6" ht="15" customHeight="1" x14ac:dyDescent="0.2">
      <c r="E41599" s="28"/>
      <c r="F41599" s="28"/>
    </row>
    <row r="41600" spans="5:6" ht="15" customHeight="1" x14ac:dyDescent="0.2">
      <c r="E41600" s="28"/>
      <c r="F41600" s="28"/>
    </row>
    <row r="41601" spans="5:6" ht="15" customHeight="1" x14ac:dyDescent="0.2">
      <c r="E41601" s="28"/>
      <c r="F41601" s="28"/>
    </row>
    <row r="41602" spans="5:6" ht="15" customHeight="1" x14ac:dyDescent="0.2">
      <c r="E41602" s="28"/>
      <c r="F41602" s="28"/>
    </row>
    <row r="41603" spans="5:6" ht="15" customHeight="1" x14ac:dyDescent="0.2">
      <c r="E41603" s="28"/>
      <c r="F41603" s="28"/>
    </row>
    <row r="41604" spans="5:6" ht="15" customHeight="1" x14ac:dyDescent="0.2">
      <c r="E41604" s="28"/>
      <c r="F41604" s="28"/>
    </row>
    <row r="41605" spans="5:6" ht="15" customHeight="1" x14ac:dyDescent="0.2">
      <c r="E41605" s="28"/>
      <c r="F41605" s="28"/>
    </row>
    <row r="41606" spans="5:6" ht="15" customHeight="1" x14ac:dyDescent="0.2">
      <c r="E41606" s="28"/>
      <c r="F41606" s="28"/>
    </row>
    <row r="41607" spans="5:6" ht="15" customHeight="1" x14ac:dyDescent="0.2">
      <c r="E41607" s="28"/>
      <c r="F41607" s="28"/>
    </row>
    <row r="41608" spans="5:6" ht="15" customHeight="1" x14ac:dyDescent="0.2">
      <c r="E41608" s="28"/>
      <c r="F41608" s="28"/>
    </row>
    <row r="41609" spans="5:6" ht="15" customHeight="1" x14ac:dyDescent="0.2">
      <c r="E41609" s="28"/>
      <c r="F41609" s="28"/>
    </row>
    <row r="41610" spans="5:6" ht="15" customHeight="1" x14ac:dyDescent="0.2">
      <c r="E41610" s="28"/>
      <c r="F41610" s="28"/>
    </row>
    <row r="41611" spans="5:6" ht="15" customHeight="1" x14ac:dyDescent="0.2">
      <c r="E41611" s="28"/>
      <c r="F41611" s="28"/>
    </row>
    <row r="41612" spans="5:6" ht="15" customHeight="1" x14ac:dyDescent="0.2">
      <c r="E41612" s="28"/>
      <c r="F41612" s="28"/>
    </row>
    <row r="41613" spans="5:6" ht="15" customHeight="1" x14ac:dyDescent="0.2">
      <c r="E41613" s="28"/>
      <c r="F41613" s="28"/>
    </row>
    <row r="41614" spans="5:6" ht="15" customHeight="1" x14ac:dyDescent="0.2">
      <c r="E41614" s="28"/>
      <c r="F41614" s="28"/>
    </row>
    <row r="41615" spans="5:6" ht="15" customHeight="1" x14ac:dyDescent="0.2">
      <c r="E41615" s="28"/>
      <c r="F41615" s="28"/>
    </row>
    <row r="41616" spans="5:6" ht="15" customHeight="1" x14ac:dyDescent="0.2">
      <c r="E41616" s="28"/>
      <c r="F41616" s="28"/>
    </row>
    <row r="41617" spans="5:6" ht="15" customHeight="1" x14ac:dyDescent="0.2">
      <c r="E41617" s="28"/>
      <c r="F41617" s="28"/>
    </row>
    <row r="41618" spans="5:6" ht="15" customHeight="1" x14ac:dyDescent="0.2">
      <c r="E41618" s="28"/>
      <c r="F41618" s="28"/>
    </row>
    <row r="41619" spans="5:6" ht="15" customHeight="1" x14ac:dyDescent="0.2">
      <c r="E41619" s="28"/>
      <c r="F41619" s="28"/>
    </row>
    <row r="41620" spans="5:6" ht="15" customHeight="1" x14ac:dyDescent="0.2">
      <c r="E41620" s="28"/>
      <c r="F41620" s="28"/>
    </row>
    <row r="41621" spans="5:6" ht="15" customHeight="1" x14ac:dyDescent="0.2">
      <c r="E41621" s="28"/>
      <c r="F41621" s="28"/>
    </row>
    <row r="41622" spans="5:6" ht="15" customHeight="1" x14ac:dyDescent="0.2">
      <c r="E41622" s="28"/>
      <c r="F41622" s="28"/>
    </row>
    <row r="41623" spans="5:6" ht="15" customHeight="1" x14ac:dyDescent="0.2">
      <c r="E41623" s="28"/>
      <c r="F41623" s="28"/>
    </row>
    <row r="41624" spans="5:6" ht="15" customHeight="1" x14ac:dyDescent="0.2">
      <c r="E41624" s="28"/>
      <c r="F41624" s="28"/>
    </row>
    <row r="41625" spans="5:6" ht="15" customHeight="1" x14ac:dyDescent="0.2">
      <c r="E41625" s="28"/>
      <c r="F41625" s="28"/>
    </row>
    <row r="41626" spans="5:6" ht="15" customHeight="1" x14ac:dyDescent="0.2">
      <c r="E41626" s="28"/>
      <c r="F41626" s="28"/>
    </row>
    <row r="41627" spans="5:6" ht="15" customHeight="1" x14ac:dyDescent="0.2">
      <c r="E41627" s="28"/>
      <c r="F41627" s="28"/>
    </row>
    <row r="41628" spans="5:6" ht="15" customHeight="1" x14ac:dyDescent="0.2">
      <c r="E41628" s="28"/>
      <c r="F41628" s="28"/>
    </row>
    <row r="41629" spans="5:6" ht="15" customHeight="1" x14ac:dyDescent="0.2">
      <c r="E41629" s="28"/>
      <c r="F41629" s="28"/>
    </row>
    <row r="41630" spans="5:6" ht="15" customHeight="1" x14ac:dyDescent="0.2">
      <c r="E41630" s="28"/>
      <c r="F41630" s="28"/>
    </row>
    <row r="41631" spans="5:6" ht="15" customHeight="1" x14ac:dyDescent="0.2">
      <c r="E41631" s="28"/>
      <c r="F41631" s="28"/>
    </row>
    <row r="41632" spans="5:6" ht="15" customHeight="1" x14ac:dyDescent="0.2">
      <c r="E41632" s="28"/>
      <c r="F41632" s="28"/>
    </row>
    <row r="41633" spans="5:6" ht="15" customHeight="1" x14ac:dyDescent="0.2">
      <c r="E41633" s="28"/>
      <c r="F41633" s="28"/>
    </row>
    <row r="41634" spans="5:6" ht="15" customHeight="1" x14ac:dyDescent="0.2">
      <c r="E41634" s="28"/>
      <c r="F41634" s="28"/>
    </row>
    <row r="41635" spans="5:6" ht="15" customHeight="1" x14ac:dyDescent="0.2">
      <c r="E41635" s="28"/>
      <c r="F41635" s="28"/>
    </row>
    <row r="41636" spans="5:6" ht="15" customHeight="1" x14ac:dyDescent="0.2">
      <c r="E41636" s="28"/>
      <c r="F41636" s="28"/>
    </row>
    <row r="41637" spans="5:6" ht="15" customHeight="1" x14ac:dyDescent="0.2">
      <c r="E41637" s="28"/>
      <c r="F41637" s="28"/>
    </row>
    <row r="41638" spans="5:6" ht="15" customHeight="1" x14ac:dyDescent="0.2">
      <c r="E41638" s="28"/>
      <c r="F41638" s="28"/>
    </row>
    <row r="41639" spans="5:6" ht="15" customHeight="1" x14ac:dyDescent="0.2">
      <c r="E41639" s="28"/>
      <c r="F41639" s="28"/>
    </row>
    <row r="41640" spans="5:6" ht="15" customHeight="1" x14ac:dyDescent="0.2">
      <c r="E41640" s="28"/>
      <c r="F41640" s="28"/>
    </row>
    <row r="41641" spans="5:6" ht="15" customHeight="1" x14ac:dyDescent="0.2">
      <c r="E41641" s="28"/>
      <c r="F41641" s="28"/>
    </row>
    <row r="41642" spans="5:6" ht="15" customHeight="1" x14ac:dyDescent="0.2">
      <c r="E41642" s="28"/>
      <c r="F41642" s="28"/>
    </row>
    <row r="41643" spans="5:6" ht="15" customHeight="1" x14ac:dyDescent="0.2">
      <c r="E41643" s="28"/>
      <c r="F41643" s="28"/>
    </row>
    <row r="41644" spans="5:6" ht="15" customHeight="1" x14ac:dyDescent="0.2">
      <c r="E41644" s="28"/>
      <c r="F41644" s="28"/>
    </row>
    <row r="41645" spans="5:6" ht="15" customHeight="1" x14ac:dyDescent="0.2">
      <c r="E41645" s="28"/>
      <c r="F41645" s="28"/>
    </row>
    <row r="41646" spans="5:6" ht="15" customHeight="1" x14ac:dyDescent="0.2">
      <c r="E41646" s="28"/>
      <c r="F41646" s="28"/>
    </row>
    <row r="41647" spans="5:6" ht="15" customHeight="1" x14ac:dyDescent="0.2">
      <c r="E41647" s="28"/>
      <c r="F41647" s="28"/>
    </row>
    <row r="41648" spans="5:6" ht="15" customHeight="1" x14ac:dyDescent="0.2">
      <c r="E41648" s="28"/>
      <c r="F41648" s="28"/>
    </row>
    <row r="41649" spans="5:6" ht="15" customHeight="1" x14ac:dyDescent="0.2">
      <c r="E41649" s="28"/>
      <c r="F41649" s="28"/>
    </row>
    <row r="41650" spans="5:6" ht="15" customHeight="1" x14ac:dyDescent="0.2">
      <c r="E41650" s="28"/>
      <c r="F41650" s="28"/>
    </row>
    <row r="41651" spans="5:6" ht="15" customHeight="1" x14ac:dyDescent="0.2">
      <c r="E41651" s="28"/>
      <c r="F41651" s="28"/>
    </row>
    <row r="41652" spans="5:6" ht="15" customHeight="1" x14ac:dyDescent="0.2">
      <c r="E41652" s="28"/>
      <c r="F41652" s="28"/>
    </row>
    <row r="41653" spans="5:6" ht="15" customHeight="1" x14ac:dyDescent="0.2">
      <c r="E41653" s="28"/>
      <c r="F41653" s="28"/>
    </row>
    <row r="41654" spans="5:6" ht="15" customHeight="1" x14ac:dyDescent="0.2">
      <c r="E41654" s="28"/>
      <c r="F41654" s="28"/>
    </row>
    <row r="41655" spans="5:6" ht="15" customHeight="1" x14ac:dyDescent="0.2">
      <c r="E41655" s="28"/>
      <c r="F41655" s="28"/>
    </row>
    <row r="41656" spans="5:6" ht="15" customHeight="1" x14ac:dyDescent="0.2">
      <c r="E41656" s="28"/>
      <c r="F41656" s="28"/>
    </row>
    <row r="41657" spans="5:6" ht="15" customHeight="1" x14ac:dyDescent="0.2">
      <c r="E41657" s="28"/>
      <c r="F41657" s="28"/>
    </row>
    <row r="41658" spans="5:6" ht="15" customHeight="1" x14ac:dyDescent="0.2">
      <c r="E41658" s="28"/>
      <c r="F41658" s="28"/>
    </row>
    <row r="41659" spans="5:6" ht="15" customHeight="1" x14ac:dyDescent="0.2">
      <c r="E41659" s="28"/>
      <c r="F41659" s="28"/>
    </row>
    <row r="41660" spans="5:6" ht="15" customHeight="1" x14ac:dyDescent="0.2">
      <c r="E41660" s="28"/>
      <c r="F41660" s="28"/>
    </row>
    <row r="41661" spans="5:6" ht="15" customHeight="1" x14ac:dyDescent="0.2">
      <c r="E41661" s="28"/>
      <c r="F41661" s="28"/>
    </row>
    <row r="41662" spans="5:6" ht="15" customHeight="1" x14ac:dyDescent="0.2">
      <c r="E41662" s="28"/>
      <c r="F41662" s="28"/>
    </row>
    <row r="41663" spans="5:6" ht="15" customHeight="1" x14ac:dyDescent="0.2">
      <c r="E41663" s="28"/>
      <c r="F41663" s="28"/>
    </row>
    <row r="41664" spans="5:6" ht="15" customHeight="1" x14ac:dyDescent="0.2">
      <c r="E41664" s="28"/>
      <c r="F41664" s="28"/>
    </row>
    <row r="41665" spans="5:6" ht="15" customHeight="1" x14ac:dyDescent="0.2">
      <c r="E41665" s="28"/>
      <c r="F41665" s="28"/>
    </row>
    <row r="41666" spans="5:6" ht="15" customHeight="1" x14ac:dyDescent="0.2">
      <c r="E41666" s="28"/>
      <c r="F41666" s="28"/>
    </row>
    <row r="41667" spans="5:6" ht="15" customHeight="1" x14ac:dyDescent="0.2">
      <c r="E41667" s="28"/>
      <c r="F41667" s="28"/>
    </row>
    <row r="41668" spans="5:6" ht="15" customHeight="1" x14ac:dyDescent="0.2">
      <c r="E41668" s="28"/>
      <c r="F41668" s="28"/>
    </row>
    <row r="41669" spans="5:6" ht="15" customHeight="1" x14ac:dyDescent="0.2">
      <c r="E41669" s="28"/>
      <c r="F41669" s="28"/>
    </row>
    <row r="41670" spans="5:6" ht="15" customHeight="1" x14ac:dyDescent="0.2">
      <c r="E41670" s="28"/>
      <c r="F41670" s="28"/>
    </row>
    <row r="41671" spans="5:6" ht="15" customHeight="1" x14ac:dyDescent="0.2">
      <c r="E41671" s="28"/>
      <c r="F41671" s="28"/>
    </row>
    <row r="41672" spans="5:6" ht="15" customHeight="1" x14ac:dyDescent="0.2">
      <c r="E41672" s="28"/>
      <c r="F41672" s="28"/>
    </row>
    <row r="41673" spans="5:6" ht="15" customHeight="1" x14ac:dyDescent="0.2">
      <c r="E41673" s="28"/>
      <c r="F41673" s="28"/>
    </row>
    <row r="41674" spans="5:6" ht="15" customHeight="1" x14ac:dyDescent="0.2">
      <c r="E41674" s="28"/>
      <c r="F41674" s="28"/>
    </row>
    <row r="41675" spans="5:6" ht="15" customHeight="1" x14ac:dyDescent="0.2">
      <c r="E41675" s="28"/>
      <c r="F41675" s="28"/>
    </row>
    <row r="41676" spans="5:6" ht="15" customHeight="1" x14ac:dyDescent="0.2">
      <c r="E41676" s="28"/>
      <c r="F41676" s="28"/>
    </row>
    <row r="41677" spans="5:6" ht="15" customHeight="1" x14ac:dyDescent="0.2">
      <c r="E41677" s="28"/>
      <c r="F41677" s="28"/>
    </row>
    <row r="41678" spans="5:6" ht="15" customHeight="1" x14ac:dyDescent="0.2">
      <c r="E41678" s="28"/>
      <c r="F41678" s="28"/>
    </row>
    <row r="41679" spans="5:6" ht="15" customHeight="1" x14ac:dyDescent="0.2">
      <c r="E41679" s="28"/>
      <c r="F41679" s="28"/>
    </row>
    <row r="41680" spans="5:6" ht="15" customHeight="1" x14ac:dyDescent="0.2">
      <c r="E41680" s="28"/>
      <c r="F41680" s="28"/>
    </row>
    <row r="41681" spans="5:6" ht="15" customHeight="1" x14ac:dyDescent="0.2">
      <c r="E41681" s="28"/>
      <c r="F41681" s="28"/>
    </row>
    <row r="41682" spans="5:6" ht="15" customHeight="1" x14ac:dyDescent="0.2">
      <c r="E41682" s="28"/>
      <c r="F41682" s="28"/>
    </row>
    <row r="41683" spans="5:6" ht="15" customHeight="1" x14ac:dyDescent="0.2">
      <c r="E41683" s="28"/>
      <c r="F41683" s="28"/>
    </row>
    <row r="41684" spans="5:6" ht="15" customHeight="1" x14ac:dyDescent="0.2">
      <c r="E41684" s="28"/>
      <c r="F41684" s="28"/>
    </row>
    <row r="41685" spans="5:6" ht="15" customHeight="1" x14ac:dyDescent="0.2">
      <c r="E41685" s="28"/>
      <c r="F41685" s="28"/>
    </row>
    <row r="41686" spans="5:6" ht="15" customHeight="1" x14ac:dyDescent="0.2">
      <c r="E41686" s="28"/>
      <c r="F41686" s="28"/>
    </row>
    <row r="41687" spans="5:6" ht="15" customHeight="1" x14ac:dyDescent="0.2">
      <c r="E41687" s="28"/>
      <c r="F41687" s="28"/>
    </row>
    <row r="41688" spans="5:6" ht="15" customHeight="1" x14ac:dyDescent="0.2">
      <c r="E41688" s="28"/>
      <c r="F41688" s="28"/>
    </row>
    <row r="41689" spans="5:6" ht="15" customHeight="1" x14ac:dyDescent="0.2">
      <c r="E41689" s="28"/>
      <c r="F41689" s="28"/>
    </row>
    <row r="41690" spans="5:6" ht="15" customHeight="1" x14ac:dyDescent="0.2">
      <c r="E41690" s="28"/>
      <c r="F41690" s="28"/>
    </row>
    <row r="41691" spans="5:6" ht="15" customHeight="1" x14ac:dyDescent="0.2">
      <c r="E41691" s="28"/>
      <c r="F41691" s="28"/>
    </row>
    <row r="41692" spans="5:6" ht="15" customHeight="1" x14ac:dyDescent="0.2">
      <c r="E41692" s="28"/>
      <c r="F41692" s="28"/>
    </row>
    <row r="41693" spans="5:6" ht="15" customHeight="1" x14ac:dyDescent="0.2">
      <c r="E41693" s="28"/>
      <c r="F41693" s="28"/>
    </row>
    <row r="41694" spans="5:6" ht="15" customHeight="1" x14ac:dyDescent="0.2">
      <c r="E41694" s="28"/>
      <c r="F41694" s="28"/>
    </row>
    <row r="41695" spans="5:6" ht="15" customHeight="1" x14ac:dyDescent="0.2">
      <c r="E41695" s="28"/>
      <c r="F41695" s="28"/>
    </row>
    <row r="41696" spans="5:6" ht="15" customHeight="1" x14ac:dyDescent="0.2">
      <c r="E41696" s="28"/>
      <c r="F41696" s="28"/>
    </row>
    <row r="41697" spans="5:6" ht="15" customHeight="1" x14ac:dyDescent="0.2">
      <c r="E41697" s="28"/>
      <c r="F41697" s="28"/>
    </row>
    <row r="41698" spans="5:6" ht="15" customHeight="1" x14ac:dyDescent="0.2">
      <c r="E41698" s="28"/>
      <c r="F41698" s="28"/>
    </row>
    <row r="41699" spans="5:6" ht="15" customHeight="1" x14ac:dyDescent="0.2">
      <c r="E41699" s="28"/>
      <c r="F41699" s="28"/>
    </row>
    <row r="41700" spans="5:6" ht="15" customHeight="1" x14ac:dyDescent="0.2">
      <c r="E41700" s="28"/>
      <c r="F41700" s="28"/>
    </row>
    <row r="41701" spans="5:6" ht="15" customHeight="1" x14ac:dyDescent="0.2">
      <c r="E41701" s="28"/>
      <c r="F41701" s="28"/>
    </row>
    <row r="41702" spans="5:6" ht="15" customHeight="1" x14ac:dyDescent="0.2">
      <c r="E41702" s="28"/>
      <c r="F41702" s="28"/>
    </row>
    <row r="41703" spans="5:6" ht="15" customHeight="1" x14ac:dyDescent="0.2">
      <c r="E41703" s="28"/>
      <c r="F41703" s="28"/>
    </row>
    <row r="41704" spans="5:6" ht="15" customHeight="1" x14ac:dyDescent="0.2">
      <c r="E41704" s="28"/>
      <c r="F41704" s="28"/>
    </row>
    <row r="41705" spans="5:6" ht="15" customHeight="1" x14ac:dyDescent="0.2">
      <c r="E41705" s="28"/>
      <c r="F41705" s="28"/>
    </row>
    <row r="41706" spans="5:6" ht="15" customHeight="1" x14ac:dyDescent="0.2">
      <c r="E41706" s="28"/>
      <c r="F41706" s="28"/>
    </row>
    <row r="41707" spans="5:6" ht="15" customHeight="1" x14ac:dyDescent="0.2">
      <c r="E41707" s="28"/>
      <c r="F41707" s="28"/>
    </row>
    <row r="41708" spans="5:6" ht="15" customHeight="1" x14ac:dyDescent="0.2">
      <c r="E41708" s="28"/>
      <c r="F41708" s="28"/>
    </row>
    <row r="41709" spans="5:6" ht="15" customHeight="1" x14ac:dyDescent="0.2">
      <c r="E41709" s="28"/>
      <c r="F41709" s="28"/>
    </row>
    <row r="41710" spans="5:6" ht="15" customHeight="1" x14ac:dyDescent="0.2">
      <c r="E41710" s="28"/>
      <c r="F41710" s="28"/>
    </row>
    <row r="41711" spans="5:6" ht="15" customHeight="1" x14ac:dyDescent="0.2">
      <c r="E41711" s="28"/>
      <c r="F41711" s="28"/>
    </row>
    <row r="41712" spans="5:6" ht="15" customHeight="1" x14ac:dyDescent="0.2">
      <c r="E41712" s="28"/>
      <c r="F41712" s="28"/>
    </row>
    <row r="41713" spans="5:6" ht="15" customHeight="1" x14ac:dyDescent="0.2">
      <c r="E41713" s="28"/>
      <c r="F41713" s="28"/>
    </row>
    <row r="41714" spans="5:6" ht="15" customHeight="1" x14ac:dyDescent="0.2">
      <c r="E41714" s="28"/>
      <c r="F41714" s="28"/>
    </row>
    <row r="41715" spans="5:6" ht="15" customHeight="1" x14ac:dyDescent="0.2">
      <c r="E41715" s="28"/>
      <c r="F41715" s="28"/>
    </row>
    <row r="41716" spans="5:6" ht="15" customHeight="1" x14ac:dyDescent="0.2">
      <c r="E41716" s="28"/>
      <c r="F41716" s="28"/>
    </row>
    <row r="41717" spans="5:6" ht="15" customHeight="1" x14ac:dyDescent="0.2">
      <c r="E41717" s="28"/>
      <c r="F41717" s="28"/>
    </row>
    <row r="41718" spans="5:6" ht="15" customHeight="1" x14ac:dyDescent="0.2">
      <c r="E41718" s="28"/>
      <c r="F41718" s="28"/>
    </row>
    <row r="41719" spans="5:6" ht="15" customHeight="1" x14ac:dyDescent="0.2">
      <c r="E41719" s="28"/>
      <c r="F41719" s="28"/>
    </row>
    <row r="41720" spans="5:6" ht="15" customHeight="1" x14ac:dyDescent="0.2">
      <c r="E41720" s="28"/>
      <c r="F41720" s="28"/>
    </row>
    <row r="41721" spans="5:6" ht="15" customHeight="1" x14ac:dyDescent="0.2">
      <c r="E41721" s="28"/>
      <c r="F41721" s="28"/>
    </row>
    <row r="41722" spans="5:6" ht="15" customHeight="1" x14ac:dyDescent="0.2">
      <c r="E41722" s="28"/>
      <c r="F41722" s="28"/>
    </row>
    <row r="41723" spans="5:6" ht="15" customHeight="1" x14ac:dyDescent="0.2">
      <c r="E41723" s="28"/>
      <c r="F41723" s="28"/>
    </row>
    <row r="41724" spans="5:6" ht="15" customHeight="1" x14ac:dyDescent="0.2">
      <c r="E41724" s="28"/>
      <c r="F41724" s="28"/>
    </row>
    <row r="41725" spans="5:6" ht="15" customHeight="1" x14ac:dyDescent="0.2">
      <c r="E41725" s="28"/>
      <c r="F41725" s="28"/>
    </row>
    <row r="41726" spans="5:6" ht="15" customHeight="1" x14ac:dyDescent="0.2">
      <c r="E41726" s="28"/>
      <c r="F41726" s="28"/>
    </row>
    <row r="41727" spans="5:6" ht="15" customHeight="1" x14ac:dyDescent="0.2">
      <c r="E41727" s="28"/>
      <c r="F41727" s="28"/>
    </row>
    <row r="41728" spans="5:6" ht="15" customHeight="1" x14ac:dyDescent="0.2">
      <c r="E41728" s="28"/>
      <c r="F41728" s="28"/>
    </row>
    <row r="41729" spans="5:6" ht="15" customHeight="1" x14ac:dyDescent="0.2">
      <c r="E41729" s="28"/>
      <c r="F41729" s="28"/>
    </row>
    <row r="41730" spans="5:6" ht="15" customHeight="1" x14ac:dyDescent="0.2">
      <c r="E41730" s="28"/>
      <c r="F41730" s="28"/>
    </row>
    <row r="41731" spans="5:6" ht="15" customHeight="1" x14ac:dyDescent="0.2">
      <c r="E41731" s="28"/>
      <c r="F41731" s="28"/>
    </row>
    <row r="41732" spans="5:6" ht="15" customHeight="1" x14ac:dyDescent="0.2">
      <c r="E41732" s="28"/>
      <c r="F41732" s="28"/>
    </row>
    <row r="41733" spans="5:6" ht="15" customHeight="1" x14ac:dyDescent="0.2">
      <c r="E41733" s="28"/>
      <c r="F41733" s="28"/>
    </row>
    <row r="41734" spans="5:6" ht="15" customHeight="1" x14ac:dyDescent="0.2">
      <c r="E41734" s="28"/>
      <c r="F41734" s="28"/>
    </row>
    <row r="41735" spans="5:6" ht="15" customHeight="1" x14ac:dyDescent="0.2">
      <c r="E41735" s="28"/>
      <c r="F41735" s="28"/>
    </row>
    <row r="41736" spans="5:6" ht="15" customHeight="1" x14ac:dyDescent="0.2">
      <c r="E41736" s="28"/>
      <c r="F41736" s="28"/>
    </row>
    <row r="41737" spans="5:6" ht="15" customHeight="1" x14ac:dyDescent="0.2">
      <c r="E41737" s="28"/>
      <c r="F41737" s="28"/>
    </row>
    <row r="41738" spans="5:6" ht="15" customHeight="1" x14ac:dyDescent="0.2">
      <c r="E41738" s="28"/>
      <c r="F41738" s="28"/>
    </row>
    <row r="41739" spans="5:6" ht="15" customHeight="1" x14ac:dyDescent="0.2">
      <c r="E41739" s="28"/>
      <c r="F41739" s="28"/>
    </row>
    <row r="41740" spans="5:6" ht="15" customHeight="1" x14ac:dyDescent="0.2">
      <c r="E41740" s="28"/>
      <c r="F41740" s="28"/>
    </row>
    <row r="41741" spans="5:6" ht="15" customHeight="1" x14ac:dyDescent="0.2">
      <c r="E41741" s="28"/>
      <c r="F41741" s="28"/>
    </row>
    <row r="41742" spans="5:6" ht="15" customHeight="1" x14ac:dyDescent="0.2">
      <c r="E41742" s="28"/>
      <c r="F41742" s="28"/>
    </row>
    <row r="41743" spans="5:6" ht="15" customHeight="1" x14ac:dyDescent="0.2">
      <c r="E41743" s="28"/>
      <c r="F41743" s="28"/>
    </row>
    <row r="41744" spans="5:6" ht="15" customHeight="1" x14ac:dyDescent="0.2">
      <c r="E41744" s="28"/>
      <c r="F41744" s="28"/>
    </row>
    <row r="41745" spans="5:6" ht="15" customHeight="1" x14ac:dyDescent="0.2">
      <c r="E41745" s="28"/>
      <c r="F41745" s="28"/>
    </row>
    <row r="41746" spans="5:6" ht="15" customHeight="1" x14ac:dyDescent="0.2">
      <c r="E41746" s="28"/>
      <c r="F41746" s="28"/>
    </row>
    <row r="41747" spans="5:6" ht="15" customHeight="1" x14ac:dyDescent="0.2">
      <c r="E41747" s="28"/>
      <c r="F41747" s="28"/>
    </row>
    <row r="41748" spans="5:6" ht="15" customHeight="1" x14ac:dyDescent="0.2">
      <c r="E41748" s="28"/>
      <c r="F41748" s="28"/>
    </row>
    <row r="41749" spans="5:6" ht="15" customHeight="1" x14ac:dyDescent="0.2">
      <c r="E41749" s="28"/>
      <c r="F41749" s="28"/>
    </row>
    <row r="41750" spans="5:6" ht="15" customHeight="1" x14ac:dyDescent="0.2">
      <c r="E41750" s="28"/>
      <c r="F41750" s="28"/>
    </row>
    <row r="41751" spans="5:6" ht="15" customHeight="1" x14ac:dyDescent="0.2">
      <c r="E41751" s="28"/>
      <c r="F41751" s="28"/>
    </row>
    <row r="41752" spans="5:6" ht="15" customHeight="1" x14ac:dyDescent="0.2">
      <c r="E41752" s="28"/>
      <c r="F41752" s="28"/>
    </row>
    <row r="41753" spans="5:6" ht="15" customHeight="1" x14ac:dyDescent="0.2">
      <c r="E41753" s="28"/>
      <c r="F41753" s="28"/>
    </row>
    <row r="41754" spans="5:6" ht="15" customHeight="1" x14ac:dyDescent="0.2">
      <c r="E41754" s="28"/>
      <c r="F41754" s="28"/>
    </row>
    <row r="41755" spans="5:6" ht="15" customHeight="1" x14ac:dyDescent="0.2">
      <c r="E41755" s="28"/>
      <c r="F41755" s="28"/>
    </row>
    <row r="41756" spans="5:6" ht="15" customHeight="1" x14ac:dyDescent="0.2">
      <c r="E41756" s="28"/>
      <c r="F41756" s="28"/>
    </row>
    <row r="41757" spans="5:6" ht="15" customHeight="1" x14ac:dyDescent="0.2">
      <c r="E41757" s="28"/>
      <c r="F41757" s="28"/>
    </row>
    <row r="41758" spans="5:6" ht="15" customHeight="1" x14ac:dyDescent="0.2">
      <c r="E41758" s="28"/>
      <c r="F41758" s="28"/>
    </row>
    <row r="41759" spans="5:6" ht="15" customHeight="1" x14ac:dyDescent="0.2">
      <c r="E41759" s="28"/>
      <c r="F41759" s="28"/>
    </row>
    <row r="41760" spans="5:6" ht="15" customHeight="1" x14ac:dyDescent="0.2">
      <c r="E41760" s="28"/>
      <c r="F41760" s="28"/>
    </row>
    <row r="41761" spans="5:6" ht="15" customHeight="1" x14ac:dyDescent="0.2">
      <c r="E41761" s="28"/>
      <c r="F41761" s="28"/>
    </row>
    <row r="41762" spans="5:6" ht="15" customHeight="1" x14ac:dyDescent="0.2">
      <c r="E41762" s="28"/>
      <c r="F41762" s="28"/>
    </row>
    <row r="41763" spans="5:6" ht="15" customHeight="1" x14ac:dyDescent="0.2">
      <c r="E41763" s="28"/>
      <c r="F41763" s="28"/>
    </row>
    <row r="41764" spans="5:6" ht="15" customHeight="1" x14ac:dyDescent="0.2">
      <c r="E41764" s="28"/>
      <c r="F41764" s="28"/>
    </row>
    <row r="41765" spans="5:6" ht="15" customHeight="1" x14ac:dyDescent="0.2">
      <c r="E41765" s="28"/>
      <c r="F41765" s="28"/>
    </row>
    <row r="41766" spans="5:6" ht="15" customHeight="1" x14ac:dyDescent="0.2">
      <c r="E41766" s="28"/>
      <c r="F41766" s="28"/>
    </row>
    <row r="41767" spans="5:6" ht="15" customHeight="1" x14ac:dyDescent="0.2">
      <c r="E41767" s="28"/>
      <c r="F41767" s="28"/>
    </row>
    <row r="41768" spans="5:6" ht="15" customHeight="1" x14ac:dyDescent="0.2">
      <c r="E41768" s="28"/>
      <c r="F41768" s="28"/>
    </row>
    <row r="41769" spans="5:6" ht="15" customHeight="1" x14ac:dyDescent="0.2">
      <c r="E41769" s="28"/>
      <c r="F41769" s="28"/>
    </row>
    <row r="41770" spans="5:6" ht="15" customHeight="1" x14ac:dyDescent="0.2">
      <c r="E41770" s="28"/>
      <c r="F41770" s="28"/>
    </row>
    <row r="41771" spans="5:6" ht="15" customHeight="1" x14ac:dyDescent="0.2">
      <c r="E41771" s="28"/>
      <c r="F41771" s="28"/>
    </row>
    <row r="41772" spans="5:6" ht="15" customHeight="1" x14ac:dyDescent="0.2">
      <c r="E41772" s="28"/>
      <c r="F41772" s="28"/>
    </row>
    <row r="41773" spans="5:6" ht="15" customHeight="1" x14ac:dyDescent="0.2">
      <c r="E41773" s="28"/>
      <c r="F41773" s="28"/>
    </row>
    <row r="41774" spans="5:6" ht="15" customHeight="1" x14ac:dyDescent="0.2">
      <c r="E41774" s="28"/>
      <c r="F41774" s="28"/>
    </row>
    <row r="41775" spans="5:6" ht="15" customHeight="1" x14ac:dyDescent="0.2">
      <c r="E41775" s="28"/>
      <c r="F41775" s="28"/>
    </row>
    <row r="41776" spans="5:6" ht="15" customHeight="1" x14ac:dyDescent="0.2">
      <c r="E41776" s="28"/>
      <c r="F41776" s="28"/>
    </row>
    <row r="41777" spans="5:6" ht="15" customHeight="1" x14ac:dyDescent="0.2">
      <c r="E41777" s="28"/>
      <c r="F41777" s="28"/>
    </row>
    <row r="41778" spans="5:6" ht="15" customHeight="1" x14ac:dyDescent="0.2">
      <c r="E41778" s="28"/>
      <c r="F41778" s="28"/>
    </row>
    <row r="41779" spans="5:6" ht="15" customHeight="1" x14ac:dyDescent="0.2">
      <c r="E41779" s="28"/>
      <c r="F41779" s="28"/>
    </row>
    <row r="41780" spans="5:6" ht="15" customHeight="1" x14ac:dyDescent="0.2">
      <c r="E41780" s="28"/>
      <c r="F41780" s="28"/>
    </row>
    <row r="41781" spans="5:6" ht="15" customHeight="1" x14ac:dyDescent="0.2">
      <c r="E41781" s="28"/>
      <c r="F41781" s="28"/>
    </row>
    <row r="41782" spans="5:6" ht="15" customHeight="1" x14ac:dyDescent="0.2">
      <c r="E41782" s="28"/>
      <c r="F41782" s="28"/>
    </row>
    <row r="41783" spans="5:6" ht="15" customHeight="1" x14ac:dyDescent="0.2">
      <c r="E41783" s="28"/>
      <c r="F41783" s="28"/>
    </row>
    <row r="41784" spans="5:6" ht="15" customHeight="1" x14ac:dyDescent="0.2">
      <c r="E41784" s="28"/>
      <c r="F41784" s="28"/>
    </row>
    <row r="41785" spans="5:6" ht="15" customHeight="1" x14ac:dyDescent="0.2">
      <c r="E41785" s="28"/>
      <c r="F41785" s="28"/>
    </row>
    <row r="41786" spans="5:6" ht="15" customHeight="1" x14ac:dyDescent="0.2">
      <c r="E41786" s="28"/>
      <c r="F41786" s="28"/>
    </row>
    <row r="41787" spans="5:6" ht="15" customHeight="1" x14ac:dyDescent="0.2">
      <c r="E41787" s="28"/>
      <c r="F41787" s="28"/>
    </row>
    <row r="41788" spans="5:6" ht="15" customHeight="1" x14ac:dyDescent="0.2">
      <c r="E41788" s="28"/>
      <c r="F41788" s="28"/>
    </row>
    <row r="41789" spans="5:6" ht="15" customHeight="1" x14ac:dyDescent="0.2">
      <c r="E41789" s="28"/>
      <c r="F41789" s="28"/>
    </row>
    <row r="41790" spans="5:6" ht="15" customHeight="1" x14ac:dyDescent="0.2">
      <c r="E41790" s="28"/>
      <c r="F41790" s="28"/>
    </row>
    <row r="41791" spans="5:6" ht="15" customHeight="1" x14ac:dyDescent="0.2">
      <c r="E41791" s="28"/>
      <c r="F41791" s="28"/>
    </row>
    <row r="41792" spans="5:6" ht="15" customHeight="1" x14ac:dyDescent="0.2">
      <c r="E41792" s="28"/>
      <c r="F41792" s="28"/>
    </row>
    <row r="41793" spans="5:6" ht="15" customHeight="1" x14ac:dyDescent="0.2">
      <c r="E41793" s="28"/>
      <c r="F41793" s="28"/>
    </row>
    <row r="41794" spans="5:6" ht="15" customHeight="1" x14ac:dyDescent="0.2">
      <c r="E41794" s="28"/>
      <c r="F41794" s="28"/>
    </row>
    <row r="41795" spans="5:6" ht="15" customHeight="1" x14ac:dyDescent="0.2">
      <c r="E41795" s="28"/>
      <c r="F41795" s="28"/>
    </row>
    <row r="41796" spans="5:6" ht="15" customHeight="1" x14ac:dyDescent="0.2">
      <c r="E41796" s="28"/>
      <c r="F41796" s="28"/>
    </row>
    <row r="41797" spans="5:6" ht="15" customHeight="1" x14ac:dyDescent="0.2">
      <c r="E41797" s="28"/>
      <c r="F41797" s="28"/>
    </row>
    <row r="41798" spans="5:6" ht="15" customHeight="1" x14ac:dyDescent="0.2">
      <c r="E41798" s="28"/>
      <c r="F41798" s="28"/>
    </row>
    <row r="41799" spans="5:6" ht="15" customHeight="1" x14ac:dyDescent="0.2">
      <c r="E41799" s="28"/>
      <c r="F41799" s="28"/>
    </row>
    <row r="41800" spans="5:6" ht="15" customHeight="1" x14ac:dyDescent="0.2">
      <c r="E41800" s="28"/>
      <c r="F41800" s="28"/>
    </row>
    <row r="41801" spans="5:6" ht="15" customHeight="1" x14ac:dyDescent="0.2">
      <c r="E41801" s="28"/>
      <c r="F41801" s="28"/>
    </row>
    <row r="41802" spans="5:6" ht="15" customHeight="1" x14ac:dyDescent="0.2">
      <c r="E41802" s="28"/>
      <c r="F41802" s="28"/>
    </row>
    <row r="41803" spans="5:6" ht="15" customHeight="1" x14ac:dyDescent="0.2">
      <c r="E41803" s="28"/>
      <c r="F41803" s="28"/>
    </row>
    <row r="41804" spans="5:6" ht="15" customHeight="1" x14ac:dyDescent="0.2">
      <c r="E41804" s="28"/>
      <c r="F41804" s="28"/>
    </row>
    <row r="41805" spans="5:6" ht="15" customHeight="1" x14ac:dyDescent="0.2">
      <c r="E41805" s="28"/>
      <c r="F41805" s="28"/>
    </row>
    <row r="41806" spans="5:6" ht="15" customHeight="1" x14ac:dyDescent="0.2">
      <c r="E41806" s="28"/>
      <c r="F41806" s="28"/>
    </row>
    <row r="41807" spans="5:6" ht="15" customHeight="1" x14ac:dyDescent="0.2">
      <c r="E41807" s="28"/>
      <c r="F41807" s="28"/>
    </row>
    <row r="41808" spans="5:6" ht="15" customHeight="1" x14ac:dyDescent="0.2">
      <c r="E41808" s="28"/>
      <c r="F41808" s="28"/>
    </row>
    <row r="41809" spans="5:6" ht="15" customHeight="1" x14ac:dyDescent="0.2">
      <c r="E41809" s="28"/>
      <c r="F41809" s="28"/>
    </row>
    <row r="41810" spans="5:6" ht="15" customHeight="1" x14ac:dyDescent="0.2">
      <c r="E41810" s="28"/>
      <c r="F41810" s="28"/>
    </row>
    <row r="41811" spans="5:6" ht="15" customHeight="1" x14ac:dyDescent="0.2">
      <c r="E41811" s="28"/>
      <c r="F41811" s="28"/>
    </row>
    <row r="41812" spans="5:6" ht="15" customHeight="1" x14ac:dyDescent="0.2">
      <c r="E41812" s="28"/>
      <c r="F41812" s="28"/>
    </row>
    <row r="41813" spans="5:6" ht="15" customHeight="1" x14ac:dyDescent="0.2">
      <c r="E41813" s="28"/>
      <c r="F41813" s="28"/>
    </row>
    <row r="41814" spans="5:6" ht="15" customHeight="1" x14ac:dyDescent="0.2">
      <c r="E41814" s="28"/>
      <c r="F41814" s="28"/>
    </row>
    <row r="41815" spans="5:6" ht="15" customHeight="1" x14ac:dyDescent="0.2">
      <c r="E41815" s="28"/>
      <c r="F41815" s="28"/>
    </row>
    <row r="41816" spans="5:6" ht="15" customHeight="1" x14ac:dyDescent="0.2">
      <c r="E41816" s="28"/>
      <c r="F41816" s="28"/>
    </row>
    <row r="41817" spans="5:6" ht="15" customHeight="1" x14ac:dyDescent="0.2">
      <c r="E41817" s="28"/>
      <c r="F41817" s="28"/>
    </row>
    <row r="41818" spans="5:6" ht="15" customHeight="1" x14ac:dyDescent="0.2">
      <c r="E41818" s="28"/>
      <c r="F41818" s="28"/>
    </row>
    <row r="41819" spans="5:6" ht="15" customHeight="1" x14ac:dyDescent="0.2">
      <c r="E41819" s="28"/>
      <c r="F41819" s="28"/>
    </row>
    <row r="41820" spans="5:6" ht="15" customHeight="1" x14ac:dyDescent="0.2">
      <c r="E41820" s="28"/>
      <c r="F41820" s="28"/>
    </row>
    <row r="41821" spans="5:6" ht="15" customHeight="1" x14ac:dyDescent="0.2">
      <c r="E41821" s="28"/>
      <c r="F41821" s="28"/>
    </row>
    <row r="41822" spans="5:6" ht="15" customHeight="1" x14ac:dyDescent="0.2">
      <c r="E41822" s="28"/>
      <c r="F41822" s="28"/>
    </row>
    <row r="41823" spans="5:6" ht="15" customHeight="1" x14ac:dyDescent="0.2">
      <c r="E41823" s="28"/>
      <c r="F41823" s="28"/>
    </row>
    <row r="41824" spans="5:6" ht="15" customHeight="1" x14ac:dyDescent="0.2">
      <c r="E41824" s="28"/>
      <c r="F41824" s="28"/>
    </row>
    <row r="41825" spans="5:6" ht="15" customHeight="1" x14ac:dyDescent="0.2">
      <c r="E41825" s="28"/>
      <c r="F41825" s="28"/>
    </row>
    <row r="41826" spans="5:6" ht="15" customHeight="1" x14ac:dyDescent="0.2">
      <c r="E41826" s="28"/>
      <c r="F41826" s="28"/>
    </row>
    <row r="41827" spans="5:6" ht="15" customHeight="1" x14ac:dyDescent="0.2">
      <c r="E41827" s="28"/>
      <c r="F41827" s="28"/>
    </row>
    <row r="41828" spans="5:6" ht="15" customHeight="1" x14ac:dyDescent="0.2">
      <c r="E41828" s="28"/>
      <c r="F41828" s="28"/>
    </row>
    <row r="41829" spans="5:6" ht="15" customHeight="1" x14ac:dyDescent="0.2">
      <c r="E41829" s="28"/>
      <c r="F41829" s="28"/>
    </row>
    <row r="41830" spans="5:6" ht="15" customHeight="1" x14ac:dyDescent="0.2">
      <c r="E41830" s="28"/>
      <c r="F41830" s="28"/>
    </row>
    <row r="41831" spans="5:6" ht="15" customHeight="1" x14ac:dyDescent="0.2">
      <c r="E41831" s="28"/>
      <c r="F41831" s="28"/>
    </row>
    <row r="41832" spans="5:6" ht="15" customHeight="1" x14ac:dyDescent="0.2">
      <c r="E41832" s="28"/>
      <c r="F41832" s="28"/>
    </row>
    <row r="41833" spans="5:6" ht="15" customHeight="1" x14ac:dyDescent="0.2">
      <c r="E41833" s="28"/>
      <c r="F41833" s="28"/>
    </row>
    <row r="41834" spans="5:6" ht="15" customHeight="1" x14ac:dyDescent="0.2">
      <c r="E41834" s="28"/>
      <c r="F41834" s="28"/>
    </row>
    <row r="41835" spans="5:6" ht="15" customHeight="1" x14ac:dyDescent="0.2">
      <c r="E41835" s="28"/>
      <c r="F41835" s="28"/>
    </row>
    <row r="41836" spans="5:6" ht="15" customHeight="1" x14ac:dyDescent="0.2">
      <c r="E41836" s="28"/>
      <c r="F41836" s="28"/>
    </row>
    <row r="41837" spans="5:6" ht="15" customHeight="1" x14ac:dyDescent="0.2">
      <c r="E41837" s="28"/>
      <c r="F41837" s="28"/>
    </row>
    <row r="41838" spans="5:6" ht="15" customHeight="1" x14ac:dyDescent="0.2">
      <c r="E41838" s="28"/>
      <c r="F41838" s="28"/>
    </row>
    <row r="41839" spans="5:6" ht="15" customHeight="1" x14ac:dyDescent="0.2">
      <c r="E41839" s="28"/>
      <c r="F41839" s="28"/>
    </row>
    <row r="41840" spans="5:6" ht="15" customHeight="1" x14ac:dyDescent="0.2">
      <c r="E41840" s="28"/>
      <c r="F41840" s="28"/>
    </row>
    <row r="41841" spans="5:6" ht="15" customHeight="1" x14ac:dyDescent="0.2">
      <c r="E41841" s="28"/>
      <c r="F41841" s="28"/>
    </row>
    <row r="41842" spans="5:6" ht="15" customHeight="1" x14ac:dyDescent="0.2">
      <c r="E41842" s="28"/>
      <c r="F41842" s="28"/>
    </row>
    <row r="41843" spans="5:6" ht="15" customHeight="1" x14ac:dyDescent="0.2">
      <c r="E41843" s="28"/>
      <c r="F41843" s="28"/>
    </row>
    <row r="41844" spans="5:6" ht="15" customHeight="1" x14ac:dyDescent="0.2">
      <c r="E41844" s="28"/>
      <c r="F41844" s="28"/>
    </row>
    <row r="41845" spans="5:6" ht="15" customHeight="1" x14ac:dyDescent="0.2">
      <c r="E41845" s="28"/>
      <c r="F41845" s="28"/>
    </row>
    <row r="41846" spans="5:6" ht="15" customHeight="1" x14ac:dyDescent="0.2">
      <c r="E41846" s="28"/>
      <c r="F41846" s="28"/>
    </row>
    <row r="41847" spans="5:6" ht="15" customHeight="1" x14ac:dyDescent="0.2">
      <c r="E41847" s="28"/>
      <c r="F41847" s="28"/>
    </row>
    <row r="41848" spans="5:6" ht="15" customHeight="1" x14ac:dyDescent="0.2">
      <c r="E41848" s="28"/>
      <c r="F41848" s="28"/>
    </row>
    <row r="41849" spans="5:6" ht="15" customHeight="1" x14ac:dyDescent="0.2">
      <c r="E41849" s="28"/>
      <c r="F41849" s="28"/>
    </row>
    <row r="41850" spans="5:6" ht="15" customHeight="1" x14ac:dyDescent="0.2">
      <c r="E41850" s="28"/>
      <c r="F41850" s="28"/>
    </row>
    <row r="41851" spans="5:6" ht="15" customHeight="1" x14ac:dyDescent="0.2">
      <c r="E41851" s="28"/>
      <c r="F41851" s="28"/>
    </row>
    <row r="41852" spans="5:6" ht="15" customHeight="1" x14ac:dyDescent="0.2">
      <c r="E41852" s="28"/>
      <c r="F41852" s="28"/>
    </row>
    <row r="41853" spans="5:6" ht="15" customHeight="1" x14ac:dyDescent="0.2">
      <c r="E41853" s="28"/>
      <c r="F41853" s="28"/>
    </row>
    <row r="41854" spans="5:6" ht="15" customHeight="1" x14ac:dyDescent="0.2">
      <c r="E41854" s="28"/>
      <c r="F41854" s="28"/>
    </row>
    <row r="41855" spans="5:6" ht="15" customHeight="1" x14ac:dyDescent="0.2">
      <c r="E41855" s="28"/>
      <c r="F41855" s="28"/>
    </row>
    <row r="41856" spans="5:6" ht="15" customHeight="1" x14ac:dyDescent="0.2">
      <c r="E41856" s="28"/>
      <c r="F41856" s="28"/>
    </row>
    <row r="41857" spans="5:6" ht="15" customHeight="1" x14ac:dyDescent="0.2">
      <c r="E41857" s="28"/>
      <c r="F41857" s="28"/>
    </row>
    <row r="41858" spans="5:6" ht="15" customHeight="1" x14ac:dyDescent="0.2">
      <c r="E41858" s="28"/>
      <c r="F41858" s="28"/>
    </row>
    <row r="41859" spans="5:6" ht="15" customHeight="1" x14ac:dyDescent="0.2">
      <c r="E41859" s="28"/>
      <c r="F41859" s="28"/>
    </row>
    <row r="41860" spans="5:6" ht="15" customHeight="1" x14ac:dyDescent="0.2">
      <c r="E41860" s="28"/>
      <c r="F41860" s="28"/>
    </row>
    <row r="41861" spans="5:6" ht="15" customHeight="1" x14ac:dyDescent="0.2">
      <c r="E41861" s="28"/>
      <c r="F41861" s="28"/>
    </row>
    <row r="41862" spans="5:6" ht="15" customHeight="1" x14ac:dyDescent="0.2">
      <c r="E41862" s="28"/>
      <c r="F41862" s="28"/>
    </row>
    <row r="41863" spans="5:6" ht="15" customHeight="1" x14ac:dyDescent="0.2">
      <c r="E41863" s="28"/>
      <c r="F41863" s="28"/>
    </row>
    <row r="41864" spans="5:6" ht="15" customHeight="1" x14ac:dyDescent="0.2">
      <c r="E41864" s="28"/>
      <c r="F41864" s="28"/>
    </row>
    <row r="41865" spans="5:6" ht="15" customHeight="1" x14ac:dyDescent="0.2">
      <c r="E41865" s="28"/>
      <c r="F41865" s="28"/>
    </row>
    <row r="41866" spans="5:6" ht="15" customHeight="1" x14ac:dyDescent="0.2">
      <c r="E41866" s="28"/>
      <c r="F41866" s="28"/>
    </row>
    <row r="41867" spans="5:6" ht="15" customHeight="1" x14ac:dyDescent="0.2">
      <c r="E41867" s="28"/>
      <c r="F41867" s="28"/>
    </row>
    <row r="41868" spans="5:6" ht="15" customHeight="1" x14ac:dyDescent="0.2">
      <c r="E41868" s="28"/>
      <c r="F41868" s="28"/>
    </row>
    <row r="41869" spans="5:6" ht="15" customHeight="1" x14ac:dyDescent="0.2">
      <c r="E41869" s="28"/>
      <c r="F41869" s="28"/>
    </row>
    <row r="41870" spans="5:6" ht="15" customHeight="1" x14ac:dyDescent="0.2">
      <c r="E41870" s="28"/>
      <c r="F41870" s="28"/>
    </row>
    <row r="41871" spans="5:6" ht="15" customHeight="1" x14ac:dyDescent="0.2">
      <c r="E41871" s="28"/>
      <c r="F41871" s="28"/>
    </row>
    <row r="41872" spans="5:6" ht="15" customHeight="1" x14ac:dyDescent="0.2">
      <c r="E41872" s="28"/>
      <c r="F41872" s="28"/>
    </row>
    <row r="41873" spans="5:6" ht="15" customHeight="1" x14ac:dyDescent="0.2">
      <c r="E41873" s="28"/>
      <c r="F41873" s="28"/>
    </row>
    <row r="41874" spans="5:6" ht="15" customHeight="1" x14ac:dyDescent="0.2">
      <c r="E41874" s="28"/>
      <c r="F41874" s="28"/>
    </row>
    <row r="41875" spans="5:6" ht="15" customHeight="1" x14ac:dyDescent="0.2">
      <c r="E41875" s="28"/>
      <c r="F41875" s="28"/>
    </row>
    <row r="41876" spans="5:6" ht="15" customHeight="1" x14ac:dyDescent="0.2">
      <c r="E41876" s="28"/>
      <c r="F41876" s="28"/>
    </row>
    <row r="41877" spans="5:6" ht="15" customHeight="1" x14ac:dyDescent="0.2">
      <c r="E41877" s="28"/>
      <c r="F41877" s="28"/>
    </row>
    <row r="41878" spans="5:6" ht="15" customHeight="1" x14ac:dyDescent="0.2">
      <c r="E41878" s="28"/>
      <c r="F41878" s="28"/>
    </row>
    <row r="41879" spans="5:6" ht="15" customHeight="1" x14ac:dyDescent="0.2">
      <c r="E41879" s="28"/>
      <c r="F41879" s="28"/>
    </row>
    <row r="41880" spans="5:6" ht="15" customHeight="1" x14ac:dyDescent="0.2">
      <c r="E41880" s="28"/>
      <c r="F41880" s="28"/>
    </row>
    <row r="41881" spans="5:6" ht="15" customHeight="1" x14ac:dyDescent="0.2">
      <c r="E41881" s="28"/>
      <c r="F41881" s="28"/>
    </row>
    <row r="41882" spans="5:6" ht="15" customHeight="1" x14ac:dyDescent="0.2">
      <c r="E41882" s="28"/>
      <c r="F41882" s="28"/>
    </row>
    <row r="41883" spans="5:6" ht="15" customHeight="1" x14ac:dyDescent="0.2">
      <c r="E41883" s="28"/>
      <c r="F41883" s="28"/>
    </row>
    <row r="41884" spans="5:6" ht="15" customHeight="1" x14ac:dyDescent="0.2">
      <c r="E41884" s="28"/>
      <c r="F41884" s="28"/>
    </row>
    <row r="41885" spans="5:6" ht="15" customHeight="1" x14ac:dyDescent="0.2">
      <c r="E41885" s="28"/>
      <c r="F41885" s="28"/>
    </row>
    <row r="41886" spans="5:6" ht="15" customHeight="1" x14ac:dyDescent="0.2">
      <c r="E41886" s="28"/>
      <c r="F41886" s="28"/>
    </row>
    <row r="41887" spans="5:6" ht="15" customHeight="1" x14ac:dyDescent="0.2">
      <c r="E41887" s="28"/>
      <c r="F41887" s="28"/>
    </row>
    <row r="41888" spans="5:6" ht="15" customHeight="1" x14ac:dyDescent="0.2">
      <c r="E41888" s="28"/>
      <c r="F41888" s="28"/>
    </row>
    <row r="41889" spans="5:6" ht="15" customHeight="1" x14ac:dyDescent="0.2">
      <c r="E41889" s="28"/>
      <c r="F41889" s="28"/>
    </row>
    <row r="41890" spans="5:6" ht="15" customHeight="1" x14ac:dyDescent="0.2">
      <c r="E41890" s="28"/>
      <c r="F41890" s="28"/>
    </row>
    <row r="41891" spans="5:6" ht="15" customHeight="1" x14ac:dyDescent="0.2">
      <c r="E41891" s="28"/>
      <c r="F41891" s="28"/>
    </row>
    <row r="41892" spans="5:6" ht="15" customHeight="1" x14ac:dyDescent="0.2">
      <c r="E41892" s="28"/>
      <c r="F41892" s="28"/>
    </row>
    <row r="41893" spans="5:6" ht="15" customHeight="1" x14ac:dyDescent="0.2">
      <c r="E41893" s="28"/>
      <c r="F41893" s="28"/>
    </row>
    <row r="41894" spans="5:6" ht="15" customHeight="1" x14ac:dyDescent="0.2">
      <c r="E41894" s="28"/>
      <c r="F41894" s="28"/>
    </row>
    <row r="41895" spans="5:6" ht="15" customHeight="1" x14ac:dyDescent="0.2">
      <c r="E41895" s="28"/>
      <c r="F41895" s="28"/>
    </row>
    <row r="41896" spans="5:6" ht="15" customHeight="1" x14ac:dyDescent="0.2">
      <c r="E41896" s="28"/>
      <c r="F41896" s="28"/>
    </row>
    <row r="41897" spans="5:6" ht="15" customHeight="1" x14ac:dyDescent="0.2">
      <c r="E41897" s="28"/>
      <c r="F41897" s="28"/>
    </row>
    <row r="41898" spans="5:6" ht="15" customHeight="1" x14ac:dyDescent="0.2">
      <c r="E41898" s="28"/>
      <c r="F41898" s="28"/>
    </row>
    <row r="41899" spans="5:6" ht="15" customHeight="1" x14ac:dyDescent="0.2">
      <c r="E41899" s="28"/>
      <c r="F41899" s="28"/>
    </row>
    <row r="41900" spans="5:6" ht="15" customHeight="1" x14ac:dyDescent="0.2">
      <c r="E41900" s="28"/>
      <c r="F41900" s="28"/>
    </row>
    <row r="41901" spans="5:6" ht="15" customHeight="1" x14ac:dyDescent="0.2">
      <c r="E41901" s="28"/>
      <c r="F41901" s="28"/>
    </row>
    <row r="41902" spans="5:6" ht="15" customHeight="1" x14ac:dyDescent="0.2">
      <c r="E41902" s="28"/>
      <c r="F41902" s="28"/>
    </row>
    <row r="41903" spans="5:6" ht="15" customHeight="1" x14ac:dyDescent="0.2">
      <c r="E41903" s="28"/>
      <c r="F41903" s="28"/>
    </row>
    <row r="41904" spans="5:6" ht="15" customHeight="1" x14ac:dyDescent="0.2">
      <c r="E41904" s="28"/>
      <c r="F41904" s="28"/>
    </row>
    <row r="41905" spans="5:6" ht="15" customHeight="1" x14ac:dyDescent="0.2">
      <c r="E41905" s="28"/>
      <c r="F41905" s="28"/>
    </row>
    <row r="41906" spans="5:6" ht="15" customHeight="1" x14ac:dyDescent="0.2">
      <c r="E41906" s="28"/>
      <c r="F41906" s="28"/>
    </row>
    <row r="41907" spans="5:6" ht="15" customHeight="1" x14ac:dyDescent="0.2">
      <c r="E41907" s="28"/>
      <c r="F41907" s="28"/>
    </row>
    <row r="41908" spans="5:6" ht="15" customHeight="1" x14ac:dyDescent="0.2">
      <c r="E41908" s="28"/>
      <c r="F41908" s="28"/>
    </row>
    <row r="41909" spans="5:6" ht="15" customHeight="1" x14ac:dyDescent="0.2">
      <c r="E41909" s="28"/>
      <c r="F41909" s="28"/>
    </row>
    <row r="41910" spans="5:6" ht="15" customHeight="1" x14ac:dyDescent="0.2">
      <c r="E41910" s="28"/>
      <c r="F41910" s="28"/>
    </row>
    <row r="41911" spans="5:6" ht="15" customHeight="1" x14ac:dyDescent="0.2">
      <c r="E41911" s="28"/>
      <c r="F41911" s="28"/>
    </row>
    <row r="41912" spans="5:6" ht="15" customHeight="1" x14ac:dyDescent="0.2">
      <c r="E41912" s="28"/>
      <c r="F41912" s="28"/>
    </row>
    <row r="41913" spans="5:6" ht="15" customHeight="1" x14ac:dyDescent="0.2">
      <c r="E41913" s="28"/>
      <c r="F41913" s="28"/>
    </row>
    <row r="41914" spans="5:6" ht="15" customHeight="1" x14ac:dyDescent="0.2">
      <c r="E41914" s="28"/>
      <c r="F41914" s="28"/>
    </row>
    <row r="41915" spans="5:6" ht="15" customHeight="1" x14ac:dyDescent="0.2">
      <c r="E41915" s="28"/>
      <c r="F41915" s="28"/>
    </row>
    <row r="41916" spans="5:6" ht="15" customHeight="1" x14ac:dyDescent="0.2">
      <c r="E41916" s="28"/>
      <c r="F41916" s="28"/>
    </row>
    <row r="41917" spans="5:6" ht="15" customHeight="1" x14ac:dyDescent="0.2">
      <c r="E41917" s="28"/>
      <c r="F41917" s="28"/>
    </row>
    <row r="41918" spans="5:6" ht="15" customHeight="1" x14ac:dyDescent="0.2">
      <c r="E41918" s="28"/>
      <c r="F41918" s="28"/>
    </row>
    <row r="41919" spans="5:6" ht="15" customHeight="1" x14ac:dyDescent="0.2">
      <c r="E41919" s="28"/>
      <c r="F41919" s="28"/>
    </row>
    <row r="41920" spans="5:6" ht="15" customHeight="1" x14ac:dyDescent="0.2">
      <c r="E41920" s="28"/>
      <c r="F41920" s="28"/>
    </row>
    <row r="41921" spans="5:6" ht="15" customHeight="1" x14ac:dyDescent="0.2">
      <c r="E41921" s="28"/>
      <c r="F41921" s="28"/>
    </row>
    <row r="41922" spans="5:6" ht="15" customHeight="1" x14ac:dyDescent="0.2">
      <c r="E41922" s="28"/>
      <c r="F41922" s="28"/>
    </row>
    <row r="41923" spans="5:6" ht="15" customHeight="1" x14ac:dyDescent="0.2">
      <c r="E41923" s="28"/>
      <c r="F41923" s="28"/>
    </row>
    <row r="41924" spans="5:6" ht="15" customHeight="1" x14ac:dyDescent="0.2">
      <c r="E41924" s="28"/>
      <c r="F41924" s="28"/>
    </row>
    <row r="41925" spans="5:6" ht="15" customHeight="1" x14ac:dyDescent="0.2">
      <c r="E41925" s="28"/>
      <c r="F41925" s="28"/>
    </row>
    <row r="41926" spans="5:6" ht="15" customHeight="1" x14ac:dyDescent="0.2">
      <c r="E41926" s="28"/>
      <c r="F41926" s="28"/>
    </row>
    <row r="41927" spans="5:6" ht="15" customHeight="1" x14ac:dyDescent="0.2">
      <c r="E41927" s="28"/>
      <c r="F41927" s="28"/>
    </row>
    <row r="41928" spans="5:6" ht="15" customHeight="1" x14ac:dyDescent="0.2">
      <c r="E41928" s="28"/>
      <c r="F41928" s="28"/>
    </row>
    <row r="41929" spans="5:6" ht="15" customHeight="1" x14ac:dyDescent="0.2">
      <c r="E41929" s="28"/>
      <c r="F41929" s="28"/>
    </row>
    <row r="41930" spans="5:6" ht="15" customHeight="1" x14ac:dyDescent="0.2">
      <c r="E41930" s="28"/>
      <c r="F41930" s="28"/>
    </row>
    <row r="41931" spans="5:6" ht="15" customHeight="1" x14ac:dyDescent="0.2">
      <c r="E41931" s="28"/>
      <c r="F41931" s="28"/>
    </row>
    <row r="41932" spans="5:6" ht="15" customHeight="1" x14ac:dyDescent="0.2">
      <c r="E41932" s="28"/>
      <c r="F41932" s="28"/>
    </row>
    <row r="41933" spans="5:6" ht="15" customHeight="1" x14ac:dyDescent="0.2">
      <c r="E41933" s="28"/>
      <c r="F41933" s="28"/>
    </row>
    <row r="41934" spans="5:6" ht="15" customHeight="1" x14ac:dyDescent="0.2">
      <c r="E41934" s="28"/>
      <c r="F41934" s="28"/>
    </row>
    <row r="41935" spans="5:6" ht="15" customHeight="1" x14ac:dyDescent="0.2">
      <c r="E41935" s="28"/>
      <c r="F41935" s="28"/>
    </row>
    <row r="41936" spans="5:6" ht="15" customHeight="1" x14ac:dyDescent="0.2">
      <c r="E41936" s="28"/>
      <c r="F41936" s="28"/>
    </row>
    <row r="41937" spans="5:6" ht="15" customHeight="1" x14ac:dyDescent="0.2">
      <c r="E41937" s="28"/>
      <c r="F41937" s="28"/>
    </row>
    <row r="41938" spans="5:6" ht="15" customHeight="1" x14ac:dyDescent="0.2">
      <c r="E41938" s="28"/>
      <c r="F41938" s="28"/>
    </row>
    <row r="41939" spans="5:6" ht="15" customHeight="1" x14ac:dyDescent="0.2">
      <c r="E41939" s="28"/>
      <c r="F41939" s="28"/>
    </row>
    <row r="41940" spans="5:6" ht="15" customHeight="1" x14ac:dyDescent="0.2">
      <c r="E41940" s="28"/>
      <c r="F41940" s="28"/>
    </row>
    <row r="41941" spans="5:6" ht="15" customHeight="1" x14ac:dyDescent="0.2">
      <c r="E41941" s="28"/>
      <c r="F41941" s="28"/>
    </row>
    <row r="41942" spans="5:6" ht="15" customHeight="1" x14ac:dyDescent="0.2">
      <c r="E41942" s="28"/>
      <c r="F41942" s="28"/>
    </row>
    <row r="41943" spans="5:6" ht="15" customHeight="1" x14ac:dyDescent="0.2">
      <c r="E41943" s="28"/>
      <c r="F41943" s="28"/>
    </row>
    <row r="41944" spans="5:6" ht="15" customHeight="1" x14ac:dyDescent="0.2">
      <c r="E41944" s="28"/>
      <c r="F41944" s="28"/>
    </row>
    <row r="41945" spans="5:6" ht="15" customHeight="1" x14ac:dyDescent="0.2">
      <c r="E41945" s="28"/>
      <c r="F41945" s="28"/>
    </row>
    <row r="41946" spans="5:6" ht="15" customHeight="1" x14ac:dyDescent="0.2">
      <c r="E41946" s="28"/>
      <c r="F41946" s="28"/>
    </row>
    <row r="41947" spans="5:6" ht="15" customHeight="1" x14ac:dyDescent="0.2">
      <c r="E41947" s="28"/>
      <c r="F41947" s="28"/>
    </row>
    <row r="41948" spans="5:6" ht="15" customHeight="1" x14ac:dyDescent="0.2">
      <c r="E41948" s="28"/>
      <c r="F41948" s="28"/>
    </row>
    <row r="41949" spans="5:6" ht="15" customHeight="1" x14ac:dyDescent="0.2">
      <c r="E41949" s="28"/>
      <c r="F41949" s="28"/>
    </row>
    <row r="41950" spans="5:6" ht="15" customHeight="1" x14ac:dyDescent="0.2">
      <c r="E41950" s="28"/>
      <c r="F41950" s="28"/>
    </row>
    <row r="41951" spans="5:6" ht="15" customHeight="1" x14ac:dyDescent="0.2">
      <c r="E41951" s="28"/>
      <c r="F41951" s="28"/>
    </row>
    <row r="41952" spans="5:6" ht="15" customHeight="1" x14ac:dyDescent="0.2">
      <c r="E41952" s="28"/>
      <c r="F41952" s="28"/>
    </row>
    <row r="41953" spans="5:6" ht="15" customHeight="1" x14ac:dyDescent="0.2">
      <c r="E41953" s="28"/>
      <c r="F41953" s="28"/>
    </row>
    <row r="41954" spans="5:6" ht="15" customHeight="1" x14ac:dyDescent="0.2">
      <c r="E41954" s="28"/>
      <c r="F41954" s="28"/>
    </row>
    <row r="41955" spans="5:6" ht="15" customHeight="1" x14ac:dyDescent="0.2">
      <c r="E41955" s="28"/>
      <c r="F41955" s="28"/>
    </row>
    <row r="41956" spans="5:6" ht="15" customHeight="1" x14ac:dyDescent="0.2">
      <c r="E41956" s="28"/>
      <c r="F41956" s="28"/>
    </row>
    <row r="41957" spans="5:6" ht="15" customHeight="1" x14ac:dyDescent="0.2">
      <c r="E41957" s="28"/>
      <c r="F41957" s="28"/>
    </row>
    <row r="41958" spans="5:6" ht="15" customHeight="1" x14ac:dyDescent="0.2">
      <c r="E41958" s="28"/>
      <c r="F41958" s="28"/>
    </row>
    <row r="41959" spans="5:6" ht="15" customHeight="1" x14ac:dyDescent="0.2">
      <c r="E41959" s="28"/>
      <c r="F41959" s="28"/>
    </row>
    <row r="41960" spans="5:6" ht="15" customHeight="1" x14ac:dyDescent="0.2">
      <c r="E41960" s="28"/>
      <c r="F41960" s="28"/>
    </row>
    <row r="41961" spans="5:6" ht="15" customHeight="1" x14ac:dyDescent="0.2">
      <c r="E41961" s="28"/>
      <c r="F41961" s="28"/>
    </row>
    <row r="41962" spans="5:6" ht="15" customHeight="1" x14ac:dyDescent="0.2">
      <c r="E41962" s="28"/>
      <c r="F41962" s="28"/>
    </row>
    <row r="41963" spans="5:6" ht="15" customHeight="1" x14ac:dyDescent="0.2">
      <c r="E41963" s="28"/>
      <c r="F41963" s="28"/>
    </row>
    <row r="41964" spans="5:6" ht="15" customHeight="1" x14ac:dyDescent="0.2">
      <c r="E41964" s="28"/>
      <c r="F41964" s="28"/>
    </row>
    <row r="41965" spans="5:6" ht="15" customHeight="1" x14ac:dyDescent="0.2">
      <c r="E41965" s="28"/>
      <c r="F41965" s="28"/>
    </row>
    <row r="41966" spans="5:6" ht="15" customHeight="1" x14ac:dyDescent="0.2">
      <c r="E41966" s="28"/>
      <c r="F41966" s="28"/>
    </row>
    <row r="41967" spans="5:6" ht="15" customHeight="1" x14ac:dyDescent="0.2">
      <c r="E41967" s="28"/>
      <c r="F41967" s="28"/>
    </row>
    <row r="41968" spans="5:6" ht="15" customHeight="1" x14ac:dyDescent="0.2">
      <c r="E41968" s="28"/>
      <c r="F41968" s="28"/>
    </row>
    <row r="41969" spans="5:6" ht="15" customHeight="1" x14ac:dyDescent="0.2">
      <c r="E41969" s="28"/>
      <c r="F41969" s="28"/>
    </row>
    <row r="41970" spans="5:6" ht="15" customHeight="1" x14ac:dyDescent="0.2">
      <c r="E41970" s="28"/>
      <c r="F41970" s="28"/>
    </row>
    <row r="41971" spans="5:6" ht="15" customHeight="1" x14ac:dyDescent="0.2">
      <c r="E41971" s="28"/>
      <c r="F41971" s="28"/>
    </row>
    <row r="41972" spans="5:6" ht="15" customHeight="1" x14ac:dyDescent="0.2">
      <c r="E41972" s="28"/>
      <c r="F41972" s="28"/>
    </row>
    <row r="41973" spans="5:6" ht="15" customHeight="1" x14ac:dyDescent="0.2">
      <c r="E41973" s="28"/>
      <c r="F41973" s="28"/>
    </row>
    <row r="41974" spans="5:6" ht="15" customHeight="1" x14ac:dyDescent="0.2">
      <c r="E41974" s="28"/>
      <c r="F41974" s="28"/>
    </row>
    <row r="41975" spans="5:6" ht="15" customHeight="1" x14ac:dyDescent="0.2">
      <c r="E41975" s="28"/>
      <c r="F41975" s="28"/>
    </row>
    <row r="41976" spans="5:6" ht="15" customHeight="1" x14ac:dyDescent="0.2">
      <c r="E41976" s="28"/>
      <c r="F41976" s="28"/>
    </row>
    <row r="41977" spans="5:6" ht="15" customHeight="1" x14ac:dyDescent="0.2">
      <c r="E41977" s="28"/>
      <c r="F41977" s="28"/>
    </row>
    <row r="41978" spans="5:6" ht="15" customHeight="1" x14ac:dyDescent="0.2">
      <c r="E41978" s="28"/>
      <c r="F41978" s="28"/>
    </row>
    <row r="41979" spans="5:6" ht="15" customHeight="1" x14ac:dyDescent="0.2">
      <c r="E41979" s="28"/>
      <c r="F41979" s="28"/>
    </row>
    <row r="41980" spans="5:6" ht="15" customHeight="1" x14ac:dyDescent="0.2">
      <c r="E41980" s="28"/>
      <c r="F41980" s="28"/>
    </row>
    <row r="41981" spans="5:6" ht="15" customHeight="1" x14ac:dyDescent="0.2">
      <c r="E41981" s="28"/>
      <c r="F41981" s="28"/>
    </row>
    <row r="41982" spans="5:6" ht="15" customHeight="1" x14ac:dyDescent="0.2">
      <c r="E41982" s="28"/>
      <c r="F41982" s="28"/>
    </row>
    <row r="41983" spans="5:6" ht="15" customHeight="1" x14ac:dyDescent="0.2">
      <c r="E41983" s="28"/>
      <c r="F41983" s="28"/>
    </row>
    <row r="41984" spans="5:6" ht="15" customHeight="1" x14ac:dyDescent="0.2">
      <c r="E41984" s="28"/>
      <c r="F41984" s="28"/>
    </row>
    <row r="41985" spans="5:6" ht="15" customHeight="1" x14ac:dyDescent="0.2">
      <c r="E41985" s="28"/>
      <c r="F41985" s="28"/>
    </row>
    <row r="41986" spans="5:6" ht="15" customHeight="1" x14ac:dyDescent="0.2">
      <c r="E41986" s="28"/>
      <c r="F41986" s="28"/>
    </row>
    <row r="41987" spans="5:6" ht="15" customHeight="1" x14ac:dyDescent="0.2">
      <c r="E41987" s="28"/>
      <c r="F41987" s="28"/>
    </row>
    <row r="41988" spans="5:6" ht="15" customHeight="1" x14ac:dyDescent="0.2">
      <c r="E41988" s="28"/>
      <c r="F41988" s="28"/>
    </row>
    <row r="41989" spans="5:6" ht="15" customHeight="1" x14ac:dyDescent="0.2">
      <c r="E41989" s="28"/>
      <c r="F41989" s="28"/>
    </row>
    <row r="41990" spans="5:6" ht="15" customHeight="1" x14ac:dyDescent="0.2">
      <c r="E41990" s="28"/>
      <c r="F41990" s="28"/>
    </row>
    <row r="41991" spans="5:6" ht="15" customHeight="1" x14ac:dyDescent="0.2">
      <c r="E41991" s="28"/>
      <c r="F41991" s="28"/>
    </row>
    <row r="41992" spans="5:6" ht="15" customHeight="1" x14ac:dyDescent="0.2">
      <c r="E41992" s="28"/>
      <c r="F41992" s="28"/>
    </row>
    <row r="41993" spans="5:6" ht="15" customHeight="1" x14ac:dyDescent="0.2">
      <c r="E41993" s="28"/>
      <c r="F41993" s="28"/>
    </row>
    <row r="41994" spans="5:6" ht="15" customHeight="1" x14ac:dyDescent="0.2">
      <c r="E41994" s="28"/>
      <c r="F41994" s="28"/>
    </row>
    <row r="41995" spans="5:6" ht="15" customHeight="1" x14ac:dyDescent="0.2">
      <c r="E41995" s="28"/>
      <c r="F41995" s="28"/>
    </row>
    <row r="41996" spans="5:6" ht="15" customHeight="1" x14ac:dyDescent="0.2">
      <c r="E41996" s="28"/>
      <c r="F41996" s="28"/>
    </row>
    <row r="41997" spans="5:6" ht="15" customHeight="1" x14ac:dyDescent="0.2">
      <c r="E41997" s="28"/>
      <c r="F41997" s="28"/>
    </row>
    <row r="41998" spans="5:6" ht="15" customHeight="1" x14ac:dyDescent="0.2">
      <c r="E41998" s="28"/>
      <c r="F41998" s="28"/>
    </row>
    <row r="41999" spans="5:6" ht="15" customHeight="1" x14ac:dyDescent="0.2">
      <c r="E41999" s="28"/>
      <c r="F41999" s="28"/>
    </row>
    <row r="42000" spans="5:6" ht="15" customHeight="1" x14ac:dyDescent="0.2">
      <c r="E42000" s="28"/>
      <c r="F42000" s="28"/>
    </row>
    <row r="42001" spans="5:6" ht="15" customHeight="1" x14ac:dyDescent="0.2">
      <c r="E42001" s="28"/>
      <c r="F42001" s="28"/>
    </row>
    <row r="42002" spans="5:6" ht="15" customHeight="1" x14ac:dyDescent="0.2">
      <c r="E42002" s="28"/>
      <c r="F42002" s="28"/>
    </row>
    <row r="42003" spans="5:6" ht="15" customHeight="1" x14ac:dyDescent="0.2">
      <c r="E42003" s="28"/>
      <c r="F42003" s="28"/>
    </row>
    <row r="42004" spans="5:6" ht="15" customHeight="1" x14ac:dyDescent="0.2">
      <c r="E42004" s="28"/>
      <c r="F42004" s="28"/>
    </row>
    <row r="42005" spans="5:6" ht="15" customHeight="1" x14ac:dyDescent="0.2">
      <c r="E42005" s="28"/>
      <c r="F42005" s="28"/>
    </row>
    <row r="42006" spans="5:6" ht="15" customHeight="1" x14ac:dyDescent="0.2">
      <c r="E42006" s="28"/>
      <c r="F42006" s="28"/>
    </row>
    <row r="42007" spans="5:6" ht="15" customHeight="1" x14ac:dyDescent="0.2">
      <c r="E42007" s="28"/>
      <c r="F42007" s="28"/>
    </row>
    <row r="42008" spans="5:6" ht="15" customHeight="1" x14ac:dyDescent="0.2">
      <c r="E42008" s="28"/>
      <c r="F42008" s="28"/>
    </row>
    <row r="42009" spans="5:6" ht="15" customHeight="1" x14ac:dyDescent="0.2">
      <c r="E42009" s="28"/>
      <c r="F42009" s="28"/>
    </row>
    <row r="42010" spans="5:6" ht="15" customHeight="1" x14ac:dyDescent="0.2">
      <c r="E42010" s="28"/>
      <c r="F42010" s="28"/>
    </row>
    <row r="42011" spans="5:6" ht="15" customHeight="1" x14ac:dyDescent="0.2">
      <c r="E42011" s="28"/>
      <c r="F42011" s="28"/>
    </row>
    <row r="42012" spans="5:6" ht="15" customHeight="1" x14ac:dyDescent="0.2">
      <c r="E42012" s="28"/>
      <c r="F42012" s="28"/>
    </row>
    <row r="42013" spans="5:6" ht="15" customHeight="1" x14ac:dyDescent="0.2">
      <c r="E42013" s="28"/>
      <c r="F42013" s="28"/>
    </row>
    <row r="42014" spans="5:6" ht="15" customHeight="1" x14ac:dyDescent="0.2">
      <c r="E42014" s="28"/>
      <c r="F42014" s="28"/>
    </row>
    <row r="42015" spans="5:6" ht="15" customHeight="1" x14ac:dyDescent="0.2">
      <c r="E42015" s="28"/>
      <c r="F42015" s="28"/>
    </row>
    <row r="42016" spans="5:6" ht="15" customHeight="1" x14ac:dyDescent="0.2">
      <c r="E42016" s="28"/>
      <c r="F42016" s="28"/>
    </row>
    <row r="42017" spans="5:6" ht="15" customHeight="1" x14ac:dyDescent="0.2">
      <c r="E42017" s="28"/>
      <c r="F42017" s="28"/>
    </row>
    <row r="42018" spans="5:6" ht="15" customHeight="1" x14ac:dyDescent="0.2">
      <c r="E42018" s="28"/>
      <c r="F42018" s="28"/>
    </row>
    <row r="42019" spans="5:6" ht="15" customHeight="1" x14ac:dyDescent="0.2">
      <c r="E42019" s="28"/>
      <c r="F42019" s="28"/>
    </row>
    <row r="42020" spans="5:6" ht="15" customHeight="1" x14ac:dyDescent="0.2">
      <c r="E42020" s="28"/>
      <c r="F42020" s="28"/>
    </row>
    <row r="42021" spans="5:6" ht="15" customHeight="1" x14ac:dyDescent="0.2">
      <c r="E42021" s="28"/>
      <c r="F42021" s="28"/>
    </row>
    <row r="42022" spans="5:6" ht="15" customHeight="1" x14ac:dyDescent="0.2">
      <c r="E42022" s="28"/>
      <c r="F42022" s="28"/>
    </row>
    <row r="42023" spans="5:6" ht="15" customHeight="1" x14ac:dyDescent="0.2">
      <c r="E42023" s="28"/>
      <c r="F42023" s="28"/>
    </row>
    <row r="42024" spans="5:6" ht="15" customHeight="1" x14ac:dyDescent="0.2">
      <c r="E42024" s="28"/>
      <c r="F42024" s="28"/>
    </row>
    <row r="42025" spans="5:6" ht="15" customHeight="1" x14ac:dyDescent="0.2">
      <c r="E42025" s="28"/>
      <c r="F42025" s="28"/>
    </row>
    <row r="42026" spans="5:6" ht="15" customHeight="1" x14ac:dyDescent="0.2">
      <c r="E42026" s="28"/>
      <c r="F42026" s="28"/>
    </row>
    <row r="42027" spans="5:6" ht="15" customHeight="1" x14ac:dyDescent="0.2">
      <c r="E42027" s="28"/>
      <c r="F42027" s="28"/>
    </row>
    <row r="42028" spans="5:6" ht="15" customHeight="1" x14ac:dyDescent="0.2">
      <c r="E42028" s="28"/>
      <c r="F42028" s="28"/>
    </row>
    <row r="42029" spans="5:6" ht="15" customHeight="1" x14ac:dyDescent="0.2">
      <c r="E42029" s="28"/>
      <c r="F42029" s="28"/>
    </row>
    <row r="42030" spans="5:6" ht="15" customHeight="1" x14ac:dyDescent="0.2">
      <c r="E42030" s="28"/>
      <c r="F42030" s="28"/>
    </row>
    <row r="42031" spans="5:6" ht="15" customHeight="1" x14ac:dyDescent="0.2">
      <c r="E42031" s="28"/>
      <c r="F42031" s="28"/>
    </row>
    <row r="42032" spans="5:6" ht="15" customHeight="1" x14ac:dyDescent="0.2">
      <c r="E42032" s="28"/>
      <c r="F42032" s="28"/>
    </row>
    <row r="42033" spans="5:6" ht="15" customHeight="1" x14ac:dyDescent="0.2">
      <c r="E42033" s="28"/>
      <c r="F42033" s="28"/>
    </row>
    <row r="42034" spans="5:6" ht="15" customHeight="1" x14ac:dyDescent="0.2">
      <c r="E42034" s="28"/>
      <c r="F42034" s="28"/>
    </row>
    <row r="42035" spans="5:6" ht="15" customHeight="1" x14ac:dyDescent="0.2">
      <c r="E42035" s="28"/>
      <c r="F42035" s="28"/>
    </row>
    <row r="42036" spans="5:6" ht="15" customHeight="1" x14ac:dyDescent="0.2">
      <c r="E42036" s="28"/>
      <c r="F42036" s="28"/>
    </row>
    <row r="42037" spans="5:6" ht="15" customHeight="1" x14ac:dyDescent="0.2">
      <c r="E42037" s="28"/>
      <c r="F42037" s="28"/>
    </row>
    <row r="42038" spans="5:6" ht="15" customHeight="1" x14ac:dyDescent="0.2">
      <c r="E42038" s="28"/>
      <c r="F42038" s="28"/>
    </row>
    <row r="42039" spans="5:6" ht="15" customHeight="1" x14ac:dyDescent="0.2">
      <c r="E42039" s="28"/>
      <c r="F42039" s="28"/>
    </row>
    <row r="42040" spans="5:6" ht="15" customHeight="1" x14ac:dyDescent="0.2">
      <c r="E42040" s="28"/>
      <c r="F42040" s="28"/>
    </row>
    <row r="42041" spans="5:6" ht="15" customHeight="1" x14ac:dyDescent="0.2">
      <c r="E42041" s="28"/>
      <c r="F42041" s="28"/>
    </row>
    <row r="42042" spans="5:6" ht="15" customHeight="1" x14ac:dyDescent="0.2">
      <c r="E42042" s="28"/>
      <c r="F42042" s="28"/>
    </row>
    <row r="42043" spans="5:6" ht="15" customHeight="1" x14ac:dyDescent="0.2">
      <c r="E42043" s="28"/>
      <c r="F42043" s="28"/>
    </row>
    <row r="42044" spans="5:6" ht="15" customHeight="1" x14ac:dyDescent="0.2">
      <c r="E42044" s="28"/>
      <c r="F42044" s="28"/>
    </row>
    <row r="42045" spans="5:6" ht="15" customHeight="1" x14ac:dyDescent="0.2">
      <c r="E42045" s="28"/>
      <c r="F42045" s="28"/>
    </row>
    <row r="42046" spans="5:6" ht="15" customHeight="1" x14ac:dyDescent="0.2">
      <c r="E42046" s="28"/>
      <c r="F42046" s="28"/>
    </row>
    <row r="42047" spans="5:6" ht="15" customHeight="1" x14ac:dyDescent="0.2">
      <c r="E42047" s="28"/>
      <c r="F42047" s="28"/>
    </row>
    <row r="42048" spans="5:6" ht="15" customHeight="1" x14ac:dyDescent="0.2">
      <c r="E42048" s="28"/>
      <c r="F42048" s="28"/>
    </row>
    <row r="42049" spans="5:6" ht="15" customHeight="1" x14ac:dyDescent="0.2">
      <c r="E42049" s="28"/>
      <c r="F42049" s="28"/>
    </row>
    <row r="42050" spans="5:6" ht="15" customHeight="1" x14ac:dyDescent="0.2">
      <c r="E42050" s="28"/>
      <c r="F42050" s="28"/>
    </row>
    <row r="42051" spans="5:6" ht="15" customHeight="1" x14ac:dyDescent="0.2">
      <c r="E42051" s="28"/>
      <c r="F42051" s="28"/>
    </row>
    <row r="42052" spans="5:6" ht="15" customHeight="1" x14ac:dyDescent="0.2">
      <c r="E42052" s="28"/>
      <c r="F42052" s="28"/>
    </row>
    <row r="42053" spans="5:6" ht="15" customHeight="1" x14ac:dyDescent="0.2">
      <c r="E42053" s="28"/>
      <c r="F42053" s="28"/>
    </row>
    <row r="42054" spans="5:6" ht="15" customHeight="1" x14ac:dyDescent="0.2">
      <c r="E42054" s="28"/>
      <c r="F42054" s="28"/>
    </row>
    <row r="42055" spans="5:6" ht="15" customHeight="1" x14ac:dyDescent="0.2">
      <c r="E42055" s="28"/>
      <c r="F42055" s="28"/>
    </row>
    <row r="42056" spans="5:6" ht="15" customHeight="1" x14ac:dyDescent="0.2">
      <c r="E42056" s="28"/>
      <c r="F42056" s="28"/>
    </row>
    <row r="42057" spans="5:6" ht="15" customHeight="1" x14ac:dyDescent="0.2">
      <c r="E42057" s="28"/>
      <c r="F42057" s="28"/>
    </row>
    <row r="42058" spans="5:6" ht="15" customHeight="1" x14ac:dyDescent="0.2">
      <c r="E42058" s="28"/>
      <c r="F42058" s="28"/>
    </row>
    <row r="42059" spans="5:6" ht="15" customHeight="1" x14ac:dyDescent="0.2">
      <c r="E42059" s="28"/>
      <c r="F42059" s="28"/>
    </row>
    <row r="42060" spans="5:6" ht="15" customHeight="1" x14ac:dyDescent="0.2">
      <c r="E42060" s="28"/>
      <c r="F42060" s="28"/>
    </row>
    <row r="42061" spans="5:6" ht="15" customHeight="1" x14ac:dyDescent="0.2">
      <c r="E42061" s="28"/>
      <c r="F42061" s="28"/>
    </row>
    <row r="42062" spans="5:6" ht="15" customHeight="1" x14ac:dyDescent="0.2">
      <c r="E42062" s="28"/>
      <c r="F42062" s="28"/>
    </row>
    <row r="42063" spans="5:6" ht="15" customHeight="1" x14ac:dyDescent="0.2">
      <c r="E42063" s="28"/>
      <c r="F42063" s="28"/>
    </row>
    <row r="42064" spans="5:6" ht="15" customHeight="1" x14ac:dyDescent="0.2">
      <c r="E42064" s="28"/>
      <c r="F42064" s="28"/>
    </row>
    <row r="42065" spans="5:6" ht="15" customHeight="1" x14ac:dyDescent="0.2">
      <c r="E42065" s="28"/>
      <c r="F42065" s="28"/>
    </row>
    <row r="42066" spans="5:6" ht="15" customHeight="1" x14ac:dyDescent="0.2">
      <c r="E42066" s="28"/>
      <c r="F42066" s="28"/>
    </row>
    <row r="42067" spans="5:6" ht="15" customHeight="1" x14ac:dyDescent="0.2">
      <c r="E42067" s="28"/>
      <c r="F42067" s="28"/>
    </row>
    <row r="42068" spans="5:6" ht="15" customHeight="1" x14ac:dyDescent="0.2">
      <c r="E42068" s="28"/>
      <c r="F42068" s="28"/>
    </row>
    <row r="42069" spans="5:6" ht="15" customHeight="1" x14ac:dyDescent="0.2">
      <c r="E42069" s="28"/>
      <c r="F42069" s="28"/>
    </row>
    <row r="42070" spans="5:6" ht="15" customHeight="1" x14ac:dyDescent="0.2">
      <c r="E42070" s="28"/>
      <c r="F42070" s="28"/>
    </row>
    <row r="42071" spans="5:6" ht="15" customHeight="1" x14ac:dyDescent="0.2">
      <c r="E42071" s="28"/>
      <c r="F42071" s="28"/>
    </row>
    <row r="42072" spans="5:6" ht="15" customHeight="1" x14ac:dyDescent="0.2">
      <c r="E42072" s="28"/>
      <c r="F42072" s="28"/>
    </row>
    <row r="42073" spans="5:6" ht="15" customHeight="1" x14ac:dyDescent="0.2">
      <c r="E42073" s="28"/>
      <c r="F42073" s="28"/>
    </row>
    <row r="42074" spans="5:6" ht="15" customHeight="1" x14ac:dyDescent="0.2">
      <c r="E42074" s="28"/>
      <c r="F42074" s="28"/>
    </row>
    <row r="42075" spans="5:6" ht="15" customHeight="1" x14ac:dyDescent="0.2">
      <c r="E42075" s="28"/>
      <c r="F42075" s="28"/>
    </row>
    <row r="42076" spans="5:6" ht="15" customHeight="1" x14ac:dyDescent="0.2">
      <c r="E42076" s="28"/>
      <c r="F42076" s="28"/>
    </row>
    <row r="42077" spans="5:6" ht="15" customHeight="1" x14ac:dyDescent="0.2">
      <c r="E42077" s="28"/>
      <c r="F42077" s="28"/>
    </row>
    <row r="42078" spans="5:6" ht="15" customHeight="1" x14ac:dyDescent="0.2">
      <c r="E42078" s="28"/>
      <c r="F42078" s="28"/>
    </row>
    <row r="42079" spans="5:6" ht="15" customHeight="1" x14ac:dyDescent="0.2">
      <c r="E42079" s="28"/>
      <c r="F42079" s="28"/>
    </row>
    <row r="42080" spans="5:6" ht="15" customHeight="1" x14ac:dyDescent="0.2">
      <c r="E42080" s="28"/>
      <c r="F42080" s="28"/>
    </row>
    <row r="42081" spans="5:6" ht="15" customHeight="1" x14ac:dyDescent="0.2">
      <c r="E42081" s="28"/>
      <c r="F42081" s="28"/>
    </row>
    <row r="42082" spans="5:6" ht="15" customHeight="1" x14ac:dyDescent="0.2">
      <c r="E42082" s="28"/>
      <c r="F42082" s="28"/>
    </row>
    <row r="42083" spans="5:6" ht="15" customHeight="1" x14ac:dyDescent="0.2">
      <c r="E42083" s="28"/>
      <c r="F42083" s="28"/>
    </row>
    <row r="42084" spans="5:6" ht="15" customHeight="1" x14ac:dyDescent="0.2">
      <c r="E42084" s="28"/>
      <c r="F42084" s="28"/>
    </row>
    <row r="42085" spans="5:6" ht="15" customHeight="1" x14ac:dyDescent="0.2">
      <c r="E42085" s="28"/>
      <c r="F42085" s="28"/>
    </row>
    <row r="42086" spans="5:6" ht="15" customHeight="1" x14ac:dyDescent="0.2">
      <c r="E42086" s="28"/>
      <c r="F42086" s="28"/>
    </row>
    <row r="42087" spans="5:6" ht="15" customHeight="1" x14ac:dyDescent="0.2">
      <c r="E42087" s="28"/>
      <c r="F42087" s="28"/>
    </row>
    <row r="42088" spans="5:6" ht="15" customHeight="1" x14ac:dyDescent="0.2">
      <c r="E42088" s="28"/>
      <c r="F42088" s="28"/>
    </row>
    <row r="42089" spans="5:6" ht="15" customHeight="1" x14ac:dyDescent="0.2">
      <c r="E42089" s="28"/>
      <c r="F42089" s="28"/>
    </row>
    <row r="42090" spans="5:6" ht="15" customHeight="1" x14ac:dyDescent="0.2">
      <c r="E42090" s="28"/>
      <c r="F42090" s="28"/>
    </row>
    <row r="42091" spans="5:6" ht="15" customHeight="1" x14ac:dyDescent="0.2">
      <c r="E42091" s="28"/>
      <c r="F42091" s="28"/>
    </row>
    <row r="42092" spans="5:6" ht="15" customHeight="1" x14ac:dyDescent="0.2">
      <c r="E42092" s="28"/>
      <c r="F42092" s="28"/>
    </row>
    <row r="42093" spans="5:6" ht="15" customHeight="1" x14ac:dyDescent="0.2">
      <c r="E42093" s="28"/>
      <c r="F42093" s="28"/>
    </row>
    <row r="42094" spans="5:6" ht="15" customHeight="1" x14ac:dyDescent="0.2">
      <c r="E42094" s="28"/>
      <c r="F42094" s="28"/>
    </row>
    <row r="42095" spans="5:6" ht="15" customHeight="1" x14ac:dyDescent="0.2">
      <c r="E42095" s="28"/>
      <c r="F42095" s="28"/>
    </row>
    <row r="42096" spans="5:6" ht="15" customHeight="1" x14ac:dyDescent="0.2">
      <c r="E42096" s="28"/>
      <c r="F42096" s="28"/>
    </row>
    <row r="42097" spans="5:6" ht="15" customHeight="1" x14ac:dyDescent="0.2">
      <c r="E42097" s="28"/>
      <c r="F42097" s="28"/>
    </row>
    <row r="42098" spans="5:6" ht="15" customHeight="1" x14ac:dyDescent="0.2">
      <c r="E42098" s="28"/>
      <c r="F42098" s="28"/>
    </row>
    <row r="42099" spans="5:6" ht="15" customHeight="1" x14ac:dyDescent="0.2">
      <c r="E42099" s="28"/>
      <c r="F42099" s="28"/>
    </row>
    <row r="42100" spans="5:6" ht="15" customHeight="1" x14ac:dyDescent="0.2">
      <c r="E42100" s="28"/>
      <c r="F42100" s="28"/>
    </row>
    <row r="42101" spans="5:6" ht="15" customHeight="1" x14ac:dyDescent="0.2">
      <c r="E42101" s="28"/>
      <c r="F42101" s="28"/>
    </row>
    <row r="42102" spans="5:6" ht="15" customHeight="1" x14ac:dyDescent="0.2">
      <c r="E42102" s="28"/>
      <c r="F42102" s="28"/>
    </row>
    <row r="42103" spans="5:6" ht="15" customHeight="1" x14ac:dyDescent="0.2">
      <c r="E42103" s="28"/>
      <c r="F42103" s="28"/>
    </row>
    <row r="42104" spans="5:6" ht="15" customHeight="1" x14ac:dyDescent="0.2">
      <c r="E42104" s="28"/>
      <c r="F42104" s="28"/>
    </row>
    <row r="42105" spans="5:6" ht="15" customHeight="1" x14ac:dyDescent="0.2">
      <c r="E42105" s="28"/>
      <c r="F42105" s="28"/>
    </row>
    <row r="42106" spans="5:6" ht="15" customHeight="1" x14ac:dyDescent="0.2">
      <c r="E42106" s="28"/>
      <c r="F42106" s="28"/>
    </row>
    <row r="42107" spans="5:6" ht="15" customHeight="1" x14ac:dyDescent="0.2">
      <c r="E42107" s="28"/>
      <c r="F42107" s="28"/>
    </row>
    <row r="42108" spans="5:6" ht="15" customHeight="1" x14ac:dyDescent="0.2">
      <c r="E42108" s="28"/>
      <c r="F42108" s="28"/>
    </row>
    <row r="42109" spans="5:6" ht="15" customHeight="1" x14ac:dyDescent="0.2">
      <c r="E42109" s="28"/>
      <c r="F42109" s="28"/>
    </row>
    <row r="42110" spans="5:6" ht="15" customHeight="1" x14ac:dyDescent="0.2">
      <c r="E42110" s="28"/>
      <c r="F42110" s="28"/>
    </row>
    <row r="42111" spans="5:6" ht="15" customHeight="1" x14ac:dyDescent="0.2">
      <c r="E42111" s="28"/>
      <c r="F42111" s="28"/>
    </row>
    <row r="42112" spans="5:6" ht="15" customHeight="1" x14ac:dyDescent="0.2">
      <c r="E42112" s="28"/>
      <c r="F42112" s="28"/>
    </row>
    <row r="42113" spans="5:6" ht="15" customHeight="1" x14ac:dyDescent="0.2">
      <c r="E42113" s="28"/>
      <c r="F42113" s="28"/>
    </row>
    <row r="42114" spans="5:6" ht="15" customHeight="1" x14ac:dyDescent="0.2">
      <c r="E42114" s="28"/>
      <c r="F42114" s="28"/>
    </row>
    <row r="42115" spans="5:6" ht="15" customHeight="1" x14ac:dyDescent="0.2">
      <c r="E42115" s="28"/>
      <c r="F42115" s="28"/>
    </row>
    <row r="42116" spans="5:6" ht="15" customHeight="1" x14ac:dyDescent="0.2">
      <c r="E42116" s="28"/>
      <c r="F42116" s="28"/>
    </row>
    <row r="42117" spans="5:6" ht="15" customHeight="1" x14ac:dyDescent="0.2">
      <c r="E42117" s="28"/>
      <c r="F42117" s="28"/>
    </row>
    <row r="42118" spans="5:6" ht="15" customHeight="1" x14ac:dyDescent="0.2">
      <c r="E42118" s="28"/>
      <c r="F42118" s="28"/>
    </row>
    <row r="42119" spans="5:6" ht="15" customHeight="1" x14ac:dyDescent="0.2">
      <c r="E42119" s="28"/>
      <c r="F42119" s="28"/>
    </row>
    <row r="42120" spans="5:6" ht="15" customHeight="1" x14ac:dyDescent="0.2">
      <c r="E42120" s="28"/>
      <c r="F42120" s="28"/>
    </row>
    <row r="42121" spans="5:6" ht="15" customHeight="1" x14ac:dyDescent="0.2">
      <c r="E42121" s="28"/>
      <c r="F42121" s="28"/>
    </row>
    <row r="42122" spans="5:6" ht="15" customHeight="1" x14ac:dyDescent="0.2">
      <c r="E42122" s="28"/>
      <c r="F42122" s="28"/>
    </row>
    <row r="42123" spans="5:6" ht="15" customHeight="1" x14ac:dyDescent="0.2">
      <c r="E42123" s="28"/>
      <c r="F42123" s="28"/>
    </row>
    <row r="42124" spans="5:6" ht="15" customHeight="1" x14ac:dyDescent="0.2">
      <c r="E42124" s="28"/>
      <c r="F42124" s="28"/>
    </row>
    <row r="42125" spans="5:6" ht="15" customHeight="1" x14ac:dyDescent="0.2">
      <c r="E42125" s="28"/>
      <c r="F42125" s="28"/>
    </row>
    <row r="42126" spans="5:6" ht="15" customHeight="1" x14ac:dyDescent="0.2">
      <c r="E42126" s="28"/>
      <c r="F42126" s="28"/>
    </row>
    <row r="42127" spans="5:6" ht="15" customHeight="1" x14ac:dyDescent="0.2">
      <c r="E42127" s="28"/>
      <c r="F42127" s="28"/>
    </row>
    <row r="42128" spans="5:6" ht="15" customHeight="1" x14ac:dyDescent="0.2">
      <c r="E42128" s="28"/>
      <c r="F42128" s="28"/>
    </row>
    <row r="42129" spans="5:6" ht="15" customHeight="1" x14ac:dyDescent="0.2">
      <c r="E42129" s="28"/>
      <c r="F42129" s="28"/>
    </row>
    <row r="42130" spans="5:6" ht="15" customHeight="1" x14ac:dyDescent="0.2">
      <c r="E42130" s="28"/>
      <c r="F42130" s="28"/>
    </row>
    <row r="42131" spans="5:6" ht="15" customHeight="1" x14ac:dyDescent="0.2">
      <c r="E42131" s="28"/>
      <c r="F42131" s="28"/>
    </row>
    <row r="42132" spans="5:6" ht="15" customHeight="1" x14ac:dyDescent="0.2">
      <c r="E42132" s="28"/>
      <c r="F42132" s="28"/>
    </row>
    <row r="42133" spans="5:6" ht="15" customHeight="1" x14ac:dyDescent="0.2">
      <c r="E42133" s="28"/>
      <c r="F42133" s="28"/>
    </row>
    <row r="42134" spans="5:6" ht="15" customHeight="1" x14ac:dyDescent="0.2">
      <c r="E42134" s="28"/>
      <c r="F42134" s="28"/>
    </row>
    <row r="42135" spans="5:6" ht="15" customHeight="1" x14ac:dyDescent="0.2">
      <c r="E42135" s="28"/>
      <c r="F42135" s="28"/>
    </row>
    <row r="42136" spans="5:6" ht="15" customHeight="1" x14ac:dyDescent="0.2">
      <c r="E42136" s="28"/>
      <c r="F42136" s="28"/>
    </row>
    <row r="42137" spans="5:6" ht="15" customHeight="1" x14ac:dyDescent="0.2">
      <c r="E42137" s="28"/>
      <c r="F42137" s="28"/>
    </row>
    <row r="42138" spans="5:6" ht="15" customHeight="1" x14ac:dyDescent="0.2">
      <c r="E42138" s="28"/>
      <c r="F42138" s="28"/>
    </row>
    <row r="42139" spans="5:6" ht="15" customHeight="1" x14ac:dyDescent="0.2">
      <c r="E42139" s="28"/>
      <c r="F42139" s="28"/>
    </row>
    <row r="42140" spans="5:6" ht="15" customHeight="1" x14ac:dyDescent="0.2">
      <c r="E42140" s="28"/>
      <c r="F42140" s="28"/>
    </row>
    <row r="42141" spans="5:6" ht="15" customHeight="1" x14ac:dyDescent="0.2">
      <c r="E42141" s="28"/>
      <c r="F42141" s="28"/>
    </row>
    <row r="42142" spans="5:6" ht="15" customHeight="1" x14ac:dyDescent="0.2">
      <c r="E42142" s="28"/>
      <c r="F42142" s="28"/>
    </row>
    <row r="42143" spans="5:6" ht="15" customHeight="1" x14ac:dyDescent="0.2">
      <c r="E42143" s="28"/>
      <c r="F42143" s="28"/>
    </row>
    <row r="42144" spans="5:6" ht="15" customHeight="1" x14ac:dyDescent="0.2">
      <c r="E42144" s="28"/>
      <c r="F42144" s="28"/>
    </row>
    <row r="42145" spans="5:6" ht="15" customHeight="1" x14ac:dyDescent="0.2">
      <c r="E42145" s="28"/>
      <c r="F42145" s="28"/>
    </row>
    <row r="42146" spans="5:6" ht="15" customHeight="1" x14ac:dyDescent="0.2">
      <c r="E42146" s="28"/>
      <c r="F42146" s="28"/>
    </row>
    <row r="42147" spans="5:6" ht="15" customHeight="1" x14ac:dyDescent="0.2">
      <c r="E42147" s="28"/>
      <c r="F42147" s="28"/>
    </row>
    <row r="42148" spans="5:6" ht="15" customHeight="1" x14ac:dyDescent="0.2">
      <c r="E42148" s="28"/>
      <c r="F42148" s="28"/>
    </row>
    <row r="42149" spans="5:6" ht="15" customHeight="1" x14ac:dyDescent="0.2">
      <c r="E42149" s="28"/>
      <c r="F42149" s="28"/>
    </row>
    <row r="42150" spans="5:6" ht="15" customHeight="1" x14ac:dyDescent="0.2">
      <c r="E42150" s="28"/>
      <c r="F42150" s="28"/>
    </row>
    <row r="42151" spans="5:6" ht="15" customHeight="1" x14ac:dyDescent="0.2">
      <c r="E42151" s="28"/>
      <c r="F42151" s="28"/>
    </row>
    <row r="42152" spans="5:6" ht="15" customHeight="1" x14ac:dyDescent="0.2">
      <c r="E42152" s="28"/>
      <c r="F42152" s="28"/>
    </row>
    <row r="42153" spans="5:6" ht="15" customHeight="1" x14ac:dyDescent="0.2">
      <c r="E42153" s="28"/>
      <c r="F42153" s="28"/>
    </row>
    <row r="42154" spans="5:6" ht="15" customHeight="1" x14ac:dyDescent="0.2">
      <c r="E42154" s="28"/>
      <c r="F42154" s="28"/>
    </row>
    <row r="42155" spans="5:6" ht="15" customHeight="1" x14ac:dyDescent="0.2">
      <c r="E42155" s="28"/>
      <c r="F42155" s="28"/>
    </row>
    <row r="42156" spans="5:6" ht="15" customHeight="1" x14ac:dyDescent="0.2">
      <c r="E42156" s="28"/>
      <c r="F42156" s="28"/>
    </row>
    <row r="42157" spans="5:6" ht="15" customHeight="1" x14ac:dyDescent="0.2">
      <c r="E42157" s="28"/>
      <c r="F42157" s="28"/>
    </row>
    <row r="42158" spans="5:6" ht="15" customHeight="1" x14ac:dyDescent="0.2">
      <c r="E42158" s="28"/>
      <c r="F42158" s="28"/>
    </row>
    <row r="42159" spans="5:6" ht="15" customHeight="1" x14ac:dyDescent="0.2">
      <c r="E42159" s="28"/>
      <c r="F42159" s="28"/>
    </row>
    <row r="42160" spans="5:6" ht="15" customHeight="1" x14ac:dyDescent="0.2">
      <c r="E42160" s="28"/>
      <c r="F42160" s="28"/>
    </row>
    <row r="42161" spans="5:6" ht="15" customHeight="1" x14ac:dyDescent="0.2">
      <c r="E42161" s="28"/>
      <c r="F42161" s="28"/>
    </row>
    <row r="42162" spans="5:6" ht="15" customHeight="1" x14ac:dyDescent="0.2">
      <c r="E42162" s="28"/>
      <c r="F42162" s="28"/>
    </row>
    <row r="42163" spans="5:6" ht="15" customHeight="1" x14ac:dyDescent="0.2">
      <c r="E42163" s="28"/>
      <c r="F42163" s="28"/>
    </row>
    <row r="42164" spans="5:6" ht="15" customHeight="1" x14ac:dyDescent="0.2">
      <c r="E42164" s="28"/>
      <c r="F42164" s="28"/>
    </row>
    <row r="42165" spans="5:6" ht="15" customHeight="1" x14ac:dyDescent="0.2">
      <c r="E42165" s="28"/>
      <c r="F42165" s="28"/>
    </row>
    <row r="42166" spans="5:6" ht="15" customHeight="1" x14ac:dyDescent="0.2">
      <c r="E42166" s="28"/>
      <c r="F42166" s="28"/>
    </row>
    <row r="42167" spans="5:6" ht="15" customHeight="1" x14ac:dyDescent="0.2">
      <c r="E42167" s="28"/>
      <c r="F42167" s="28"/>
    </row>
    <row r="42168" spans="5:6" ht="15" customHeight="1" x14ac:dyDescent="0.2">
      <c r="E42168" s="28"/>
      <c r="F42168" s="28"/>
    </row>
    <row r="42169" spans="5:6" ht="15" customHeight="1" x14ac:dyDescent="0.2">
      <c r="E42169" s="28"/>
      <c r="F42169" s="28"/>
    </row>
    <row r="42170" spans="5:6" ht="15" customHeight="1" x14ac:dyDescent="0.2">
      <c r="E42170" s="28"/>
      <c r="F42170" s="28"/>
    </row>
    <row r="42171" spans="5:6" ht="15" customHeight="1" x14ac:dyDescent="0.2">
      <c r="E42171" s="28"/>
      <c r="F42171" s="28"/>
    </row>
    <row r="42172" spans="5:6" ht="15" customHeight="1" x14ac:dyDescent="0.2">
      <c r="E42172" s="28"/>
      <c r="F42172" s="28"/>
    </row>
    <row r="42173" spans="5:6" ht="15" customHeight="1" x14ac:dyDescent="0.2">
      <c r="E42173" s="28"/>
      <c r="F42173" s="28"/>
    </row>
    <row r="42174" spans="5:6" ht="15" customHeight="1" x14ac:dyDescent="0.2">
      <c r="E42174" s="28"/>
      <c r="F42174" s="28"/>
    </row>
    <row r="42175" spans="5:6" ht="15" customHeight="1" x14ac:dyDescent="0.2">
      <c r="E42175" s="28"/>
      <c r="F42175" s="28"/>
    </row>
    <row r="42176" spans="5:6" ht="15" customHeight="1" x14ac:dyDescent="0.2">
      <c r="E42176" s="28"/>
      <c r="F42176" s="28"/>
    </row>
    <row r="42177" spans="5:6" ht="15" customHeight="1" x14ac:dyDescent="0.2">
      <c r="E42177" s="28"/>
      <c r="F42177" s="28"/>
    </row>
    <row r="42178" spans="5:6" ht="15" customHeight="1" x14ac:dyDescent="0.2">
      <c r="E42178" s="28"/>
      <c r="F42178" s="28"/>
    </row>
    <row r="42179" spans="5:6" ht="15" customHeight="1" x14ac:dyDescent="0.2">
      <c r="E42179" s="28"/>
      <c r="F42179" s="28"/>
    </row>
    <row r="42180" spans="5:6" ht="15" customHeight="1" x14ac:dyDescent="0.2">
      <c r="E42180" s="28"/>
      <c r="F42180" s="28"/>
    </row>
    <row r="42181" spans="5:6" ht="15" customHeight="1" x14ac:dyDescent="0.2">
      <c r="E42181" s="28"/>
      <c r="F42181" s="28"/>
    </row>
    <row r="42182" spans="5:6" ht="15" customHeight="1" x14ac:dyDescent="0.2">
      <c r="E42182" s="28"/>
      <c r="F42182" s="28"/>
    </row>
    <row r="42183" spans="5:6" ht="15" customHeight="1" x14ac:dyDescent="0.2">
      <c r="E42183" s="28"/>
      <c r="F42183" s="28"/>
    </row>
    <row r="42184" spans="5:6" ht="15" customHeight="1" x14ac:dyDescent="0.2">
      <c r="E42184" s="28"/>
      <c r="F42184" s="28"/>
    </row>
    <row r="42185" spans="5:6" ht="15" customHeight="1" x14ac:dyDescent="0.2">
      <c r="E42185" s="28"/>
      <c r="F42185" s="28"/>
    </row>
    <row r="42186" spans="5:6" ht="15" customHeight="1" x14ac:dyDescent="0.2">
      <c r="E42186" s="28"/>
      <c r="F42186" s="28"/>
    </row>
    <row r="42187" spans="5:6" ht="15" customHeight="1" x14ac:dyDescent="0.2">
      <c r="E42187" s="28"/>
      <c r="F42187" s="28"/>
    </row>
    <row r="42188" spans="5:6" ht="15" customHeight="1" x14ac:dyDescent="0.2">
      <c r="E42188" s="28"/>
      <c r="F42188" s="28"/>
    </row>
    <row r="42189" spans="5:6" ht="15" customHeight="1" x14ac:dyDescent="0.2">
      <c r="E42189" s="28"/>
      <c r="F42189" s="28"/>
    </row>
    <row r="42190" spans="5:6" ht="15" customHeight="1" x14ac:dyDescent="0.2">
      <c r="E42190" s="28"/>
      <c r="F42190" s="28"/>
    </row>
    <row r="42191" spans="5:6" ht="15" customHeight="1" x14ac:dyDescent="0.2">
      <c r="E42191" s="28"/>
      <c r="F42191" s="28"/>
    </row>
    <row r="42192" spans="5:6" ht="15" customHeight="1" x14ac:dyDescent="0.2">
      <c r="E42192" s="28"/>
      <c r="F42192" s="28"/>
    </row>
    <row r="42193" spans="5:6" ht="15" customHeight="1" x14ac:dyDescent="0.2">
      <c r="E42193" s="28"/>
      <c r="F42193" s="28"/>
    </row>
    <row r="42194" spans="5:6" ht="15" customHeight="1" x14ac:dyDescent="0.2">
      <c r="E42194" s="28"/>
      <c r="F42194" s="28"/>
    </row>
    <row r="42195" spans="5:6" ht="15" customHeight="1" x14ac:dyDescent="0.2">
      <c r="E42195" s="28"/>
      <c r="F42195" s="28"/>
    </row>
    <row r="42196" spans="5:6" ht="15" customHeight="1" x14ac:dyDescent="0.2">
      <c r="E42196" s="28"/>
      <c r="F42196" s="28"/>
    </row>
    <row r="42197" spans="5:6" ht="15" customHeight="1" x14ac:dyDescent="0.2">
      <c r="E42197" s="28"/>
      <c r="F42197" s="28"/>
    </row>
    <row r="42198" spans="5:6" ht="15" customHeight="1" x14ac:dyDescent="0.2">
      <c r="E42198" s="28"/>
      <c r="F42198" s="28"/>
    </row>
    <row r="42199" spans="5:6" ht="15" customHeight="1" x14ac:dyDescent="0.2">
      <c r="E42199" s="28"/>
      <c r="F42199" s="28"/>
    </row>
    <row r="42200" spans="5:6" ht="15" customHeight="1" x14ac:dyDescent="0.2">
      <c r="E42200" s="28"/>
      <c r="F42200" s="28"/>
    </row>
    <row r="42201" spans="5:6" ht="15" customHeight="1" x14ac:dyDescent="0.2">
      <c r="E42201" s="28"/>
      <c r="F42201" s="28"/>
    </row>
    <row r="42202" spans="5:6" ht="15" customHeight="1" x14ac:dyDescent="0.2">
      <c r="E42202" s="28"/>
      <c r="F42202" s="28"/>
    </row>
    <row r="42203" spans="5:6" ht="15" customHeight="1" x14ac:dyDescent="0.2">
      <c r="E42203" s="28"/>
      <c r="F42203" s="28"/>
    </row>
    <row r="42204" spans="5:6" ht="15" customHeight="1" x14ac:dyDescent="0.2">
      <c r="E42204" s="28"/>
      <c r="F42204" s="28"/>
    </row>
    <row r="42205" spans="5:6" ht="15" customHeight="1" x14ac:dyDescent="0.2">
      <c r="E42205" s="28"/>
      <c r="F42205" s="28"/>
    </row>
    <row r="42206" spans="5:6" ht="15" customHeight="1" x14ac:dyDescent="0.2">
      <c r="E42206" s="28"/>
      <c r="F42206" s="28"/>
    </row>
    <row r="42207" spans="5:6" ht="15" customHeight="1" x14ac:dyDescent="0.2">
      <c r="E42207" s="28"/>
      <c r="F42207" s="28"/>
    </row>
    <row r="42208" spans="5:6" ht="15" customHeight="1" x14ac:dyDescent="0.2">
      <c r="E42208" s="28"/>
      <c r="F42208" s="28"/>
    </row>
    <row r="42209" spans="5:6" ht="15" customHeight="1" x14ac:dyDescent="0.2">
      <c r="E42209" s="28"/>
      <c r="F42209" s="28"/>
    </row>
    <row r="42210" spans="5:6" ht="15" customHeight="1" x14ac:dyDescent="0.2">
      <c r="E42210" s="28"/>
      <c r="F42210" s="28"/>
    </row>
    <row r="42211" spans="5:6" ht="15" customHeight="1" x14ac:dyDescent="0.2">
      <c r="E42211" s="28"/>
      <c r="F42211" s="28"/>
    </row>
    <row r="42212" spans="5:6" ht="15" customHeight="1" x14ac:dyDescent="0.2">
      <c r="E42212" s="28"/>
      <c r="F42212" s="28"/>
    </row>
    <row r="42213" spans="5:6" ht="15" customHeight="1" x14ac:dyDescent="0.2">
      <c r="E42213" s="28"/>
      <c r="F42213" s="28"/>
    </row>
    <row r="42214" spans="5:6" ht="15" customHeight="1" x14ac:dyDescent="0.2">
      <c r="E42214" s="28"/>
      <c r="F42214" s="28"/>
    </row>
    <row r="42215" spans="5:6" ht="15" customHeight="1" x14ac:dyDescent="0.2">
      <c r="E42215" s="28"/>
      <c r="F42215" s="28"/>
    </row>
    <row r="42216" spans="5:6" ht="15" customHeight="1" x14ac:dyDescent="0.2">
      <c r="E42216" s="28"/>
      <c r="F42216" s="28"/>
    </row>
    <row r="42217" spans="5:6" ht="15" customHeight="1" x14ac:dyDescent="0.2">
      <c r="E42217" s="28"/>
      <c r="F42217" s="28"/>
    </row>
    <row r="42218" spans="5:6" ht="15" customHeight="1" x14ac:dyDescent="0.2">
      <c r="E42218" s="28"/>
      <c r="F42218" s="28"/>
    </row>
    <row r="42219" spans="5:6" ht="15" customHeight="1" x14ac:dyDescent="0.2">
      <c r="E42219" s="28"/>
      <c r="F42219" s="28"/>
    </row>
    <row r="42220" spans="5:6" ht="15" customHeight="1" x14ac:dyDescent="0.2">
      <c r="E42220" s="28"/>
      <c r="F42220" s="28"/>
    </row>
    <row r="42221" spans="5:6" ht="15" customHeight="1" x14ac:dyDescent="0.2">
      <c r="E42221" s="28"/>
      <c r="F42221" s="28"/>
    </row>
    <row r="42222" spans="5:6" ht="15" customHeight="1" x14ac:dyDescent="0.2">
      <c r="E42222" s="28"/>
      <c r="F42222" s="28"/>
    </row>
    <row r="42223" spans="5:6" ht="15" customHeight="1" x14ac:dyDescent="0.2">
      <c r="E42223" s="28"/>
      <c r="F42223" s="28"/>
    </row>
    <row r="42224" spans="5:6" ht="15" customHeight="1" x14ac:dyDescent="0.2">
      <c r="E42224" s="28"/>
      <c r="F42224" s="28"/>
    </row>
    <row r="42225" spans="5:6" ht="15" customHeight="1" x14ac:dyDescent="0.2">
      <c r="E42225" s="28"/>
      <c r="F42225" s="28"/>
    </row>
    <row r="42226" spans="5:6" ht="15" customHeight="1" x14ac:dyDescent="0.2">
      <c r="E42226" s="28"/>
      <c r="F42226" s="28"/>
    </row>
    <row r="42227" spans="5:6" ht="15" customHeight="1" x14ac:dyDescent="0.2">
      <c r="E42227" s="28"/>
      <c r="F42227" s="28"/>
    </row>
    <row r="42228" spans="5:6" ht="15" customHeight="1" x14ac:dyDescent="0.2">
      <c r="E42228" s="28"/>
      <c r="F42228" s="28"/>
    </row>
    <row r="42229" spans="5:6" ht="15" customHeight="1" x14ac:dyDescent="0.2">
      <c r="E42229" s="28"/>
      <c r="F42229" s="28"/>
    </row>
    <row r="42230" spans="5:6" ht="15" customHeight="1" x14ac:dyDescent="0.2">
      <c r="E42230" s="28"/>
      <c r="F42230" s="28"/>
    </row>
    <row r="42231" spans="5:6" ht="15" customHeight="1" x14ac:dyDescent="0.2">
      <c r="E42231" s="28"/>
      <c r="F42231" s="28"/>
    </row>
    <row r="42232" spans="5:6" ht="15" customHeight="1" x14ac:dyDescent="0.2">
      <c r="E42232" s="28"/>
      <c r="F42232" s="28"/>
    </row>
    <row r="42233" spans="5:6" ht="15" customHeight="1" x14ac:dyDescent="0.2">
      <c r="E42233" s="28"/>
      <c r="F42233" s="28"/>
    </row>
    <row r="42234" spans="5:6" ht="15" customHeight="1" x14ac:dyDescent="0.2">
      <c r="E42234" s="28"/>
      <c r="F42234" s="28"/>
    </row>
    <row r="42235" spans="5:6" ht="15" customHeight="1" x14ac:dyDescent="0.2">
      <c r="E42235" s="28"/>
      <c r="F42235" s="28"/>
    </row>
    <row r="42236" spans="5:6" ht="15" customHeight="1" x14ac:dyDescent="0.2">
      <c r="E42236" s="28"/>
      <c r="F42236" s="28"/>
    </row>
    <row r="42237" spans="5:6" ht="15" customHeight="1" x14ac:dyDescent="0.2">
      <c r="E42237" s="28"/>
      <c r="F42237" s="28"/>
    </row>
    <row r="42238" spans="5:6" ht="15" customHeight="1" x14ac:dyDescent="0.2">
      <c r="E42238" s="28"/>
      <c r="F42238" s="28"/>
    </row>
    <row r="42239" spans="5:6" ht="15" customHeight="1" x14ac:dyDescent="0.2">
      <c r="E42239" s="28"/>
      <c r="F42239" s="28"/>
    </row>
    <row r="42240" spans="5:6" ht="15" customHeight="1" x14ac:dyDescent="0.2">
      <c r="E42240" s="28"/>
      <c r="F42240" s="28"/>
    </row>
    <row r="42241" spans="5:6" ht="15" customHeight="1" x14ac:dyDescent="0.2">
      <c r="E42241" s="28"/>
      <c r="F42241" s="28"/>
    </row>
    <row r="42242" spans="5:6" ht="15" customHeight="1" x14ac:dyDescent="0.2">
      <c r="E42242" s="28"/>
      <c r="F42242" s="28"/>
    </row>
    <row r="42243" spans="5:6" ht="15" customHeight="1" x14ac:dyDescent="0.2">
      <c r="E42243" s="28"/>
      <c r="F42243" s="28"/>
    </row>
    <row r="42244" spans="5:6" ht="15" customHeight="1" x14ac:dyDescent="0.2">
      <c r="E42244" s="28"/>
      <c r="F42244" s="28"/>
    </row>
    <row r="42245" spans="5:6" ht="15" customHeight="1" x14ac:dyDescent="0.2">
      <c r="E42245" s="28"/>
      <c r="F42245" s="28"/>
    </row>
    <row r="42246" spans="5:6" ht="15" customHeight="1" x14ac:dyDescent="0.2">
      <c r="E42246" s="28"/>
      <c r="F42246" s="28"/>
    </row>
    <row r="42247" spans="5:6" ht="15" customHeight="1" x14ac:dyDescent="0.2">
      <c r="E42247" s="28"/>
      <c r="F42247" s="28"/>
    </row>
    <row r="42248" spans="5:6" ht="15" customHeight="1" x14ac:dyDescent="0.2">
      <c r="E42248" s="28"/>
      <c r="F42248" s="28"/>
    </row>
    <row r="42249" spans="5:6" ht="15" customHeight="1" x14ac:dyDescent="0.2">
      <c r="E42249" s="28"/>
      <c r="F42249" s="28"/>
    </row>
    <row r="42250" spans="5:6" ht="15" customHeight="1" x14ac:dyDescent="0.2">
      <c r="E42250" s="28"/>
      <c r="F42250" s="28"/>
    </row>
    <row r="42251" spans="5:6" ht="15" customHeight="1" x14ac:dyDescent="0.2">
      <c r="E42251" s="28"/>
      <c r="F42251" s="28"/>
    </row>
    <row r="42252" spans="5:6" ht="15" customHeight="1" x14ac:dyDescent="0.2">
      <c r="E42252" s="28"/>
      <c r="F42252" s="28"/>
    </row>
    <row r="42253" spans="5:6" ht="15" customHeight="1" x14ac:dyDescent="0.2">
      <c r="E42253" s="28"/>
      <c r="F42253" s="28"/>
    </row>
    <row r="42254" spans="5:6" ht="15" customHeight="1" x14ac:dyDescent="0.2">
      <c r="E42254" s="28"/>
      <c r="F42254" s="28"/>
    </row>
    <row r="42255" spans="5:6" ht="15" customHeight="1" x14ac:dyDescent="0.2">
      <c r="E42255" s="28"/>
      <c r="F42255" s="28"/>
    </row>
    <row r="42256" spans="5:6" ht="15" customHeight="1" x14ac:dyDescent="0.2">
      <c r="E42256" s="28"/>
      <c r="F42256" s="28"/>
    </row>
    <row r="42257" spans="5:6" ht="15" customHeight="1" x14ac:dyDescent="0.2">
      <c r="E42257" s="28"/>
      <c r="F42257" s="28"/>
    </row>
    <row r="42258" spans="5:6" ht="15" customHeight="1" x14ac:dyDescent="0.2">
      <c r="E42258" s="28"/>
      <c r="F42258" s="28"/>
    </row>
    <row r="42259" spans="5:6" ht="15" customHeight="1" x14ac:dyDescent="0.2">
      <c r="E42259" s="28"/>
      <c r="F42259" s="28"/>
    </row>
    <row r="42260" spans="5:6" ht="15" customHeight="1" x14ac:dyDescent="0.2">
      <c r="E42260" s="28"/>
      <c r="F42260" s="28"/>
    </row>
    <row r="42261" spans="5:6" ht="15" customHeight="1" x14ac:dyDescent="0.2">
      <c r="E42261" s="28"/>
      <c r="F42261" s="28"/>
    </row>
    <row r="42262" spans="5:6" ht="15" customHeight="1" x14ac:dyDescent="0.2">
      <c r="E42262" s="28"/>
      <c r="F42262" s="28"/>
    </row>
    <row r="42263" spans="5:6" ht="15" customHeight="1" x14ac:dyDescent="0.2">
      <c r="E42263" s="28"/>
      <c r="F42263" s="28"/>
    </row>
    <row r="42264" spans="5:6" ht="15" customHeight="1" x14ac:dyDescent="0.2">
      <c r="E42264" s="28"/>
      <c r="F42264" s="28"/>
    </row>
    <row r="42265" spans="5:6" ht="15" customHeight="1" x14ac:dyDescent="0.2">
      <c r="E42265" s="28"/>
      <c r="F42265" s="28"/>
    </row>
    <row r="42266" spans="5:6" ht="15" customHeight="1" x14ac:dyDescent="0.2">
      <c r="E42266" s="28"/>
      <c r="F42266" s="28"/>
    </row>
    <row r="42267" spans="5:6" ht="15" customHeight="1" x14ac:dyDescent="0.2">
      <c r="E42267" s="28"/>
      <c r="F42267" s="28"/>
    </row>
    <row r="42268" spans="5:6" ht="15" customHeight="1" x14ac:dyDescent="0.2">
      <c r="E42268" s="28"/>
      <c r="F42268" s="28"/>
    </row>
    <row r="42269" spans="5:6" ht="15" customHeight="1" x14ac:dyDescent="0.2">
      <c r="E42269" s="28"/>
      <c r="F42269" s="28"/>
    </row>
    <row r="42270" spans="5:6" ht="15" customHeight="1" x14ac:dyDescent="0.2">
      <c r="E42270" s="28"/>
      <c r="F42270" s="28"/>
    </row>
    <row r="42271" spans="5:6" ht="15" customHeight="1" x14ac:dyDescent="0.2">
      <c r="E42271" s="28"/>
      <c r="F42271" s="28"/>
    </row>
    <row r="42272" spans="5:6" ht="15" customHeight="1" x14ac:dyDescent="0.2">
      <c r="E42272" s="28"/>
      <c r="F42272" s="28"/>
    </row>
    <row r="42273" spans="5:6" ht="15" customHeight="1" x14ac:dyDescent="0.2">
      <c r="E42273" s="28"/>
      <c r="F42273" s="28"/>
    </row>
    <row r="42274" spans="5:6" ht="15" customHeight="1" x14ac:dyDescent="0.2">
      <c r="E42274" s="28"/>
      <c r="F42274" s="28"/>
    </row>
    <row r="42275" spans="5:6" ht="15" customHeight="1" x14ac:dyDescent="0.2">
      <c r="E42275" s="28"/>
      <c r="F42275" s="28"/>
    </row>
    <row r="42276" spans="5:6" ht="15" customHeight="1" x14ac:dyDescent="0.2">
      <c r="E42276" s="28"/>
      <c r="F42276" s="28"/>
    </row>
    <row r="42277" spans="5:6" ht="15" customHeight="1" x14ac:dyDescent="0.2">
      <c r="E42277" s="28"/>
      <c r="F42277" s="28"/>
    </row>
    <row r="42278" spans="5:6" ht="15" customHeight="1" x14ac:dyDescent="0.2">
      <c r="E42278" s="28"/>
      <c r="F42278" s="28"/>
    </row>
    <row r="42279" spans="5:6" ht="15" customHeight="1" x14ac:dyDescent="0.2">
      <c r="E42279" s="28"/>
      <c r="F42279" s="28"/>
    </row>
    <row r="42280" spans="5:6" ht="15" customHeight="1" x14ac:dyDescent="0.2">
      <c r="E42280" s="28"/>
      <c r="F42280" s="28"/>
    </row>
    <row r="42281" spans="5:6" ht="15" customHeight="1" x14ac:dyDescent="0.2">
      <c r="E42281" s="28"/>
      <c r="F42281" s="28"/>
    </row>
    <row r="42282" spans="5:6" ht="15" customHeight="1" x14ac:dyDescent="0.2">
      <c r="E42282" s="28"/>
      <c r="F42282" s="28"/>
    </row>
    <row r="42283" spans="5:6" ht="15" customHeight="1" x14ac:dyDescent="0.2">
      <c r="E42283" s="28"/>
      <c r="F42283" s="28"/>
    </row>
    <row r="42284" spans="5:6" ht="15" customHeight="1" x14ac:dyDescent="0.2">
      <c r="E42284" s="28"/>
      <c r="F42284" s="28"/>
    </row>
    <row r="42285" spans="5:6" ht="15" customHeight="1" x14ac:dyDescent="0.2">
      <c r="E42285" s="28"/>
      <c r="F42285" s="28"/>
    </row>
    <row r="42286" spans="5:6" ht="15" customHeight="1" x14ac:dyDescent="0.2">
      <c r="E42286" s="28"/>
      <c r="F42286" s="28"/>
    </row>
    <row r="42287" spans="5:6" ht="15" customHeight="1" x14ac:dyDescent="0.2">
      <c r="E42287" s="28"/>
      <c r="F42287" s="28"/>
    </row>
    <row r="42288" spans="5:6" ht="15" customHeight="1" x14ac:dyDescent="0.2">
      <c r="E42288" s="28"/>
      <c r="F42288" s="28"/>
    </row>
    <row r="42289" spans="5:6" ht="15" customHeight="1" x14ac:dyDescent="0.2">
      <c r="E42289" s="28"/>
      <c r="F42289" s="28"/>
    </row>
    <row r="42290" spans="5:6" ht="15" customHeight="1" x14ac:dyDescent="0.2">
      <c r="E42290" s="28"/>
      <c r="F42290" s="28"/>
    </row>
    <row r="42291" spans="5:6" ht="15" customHeight="1" x14ac:dyDescent="0.2">
      <c r="E42291" s="28"/>
      <c r="F42291" s="28"/>
    </row>
    <row r="42292" spans="5:6" ht="15" customHeight="1" x14ac:dyDescent="0.2">
      <c r="E42292" s="28"/>
      <c r="F42292" s="28"/>
    </row>
    <row r="42293" spans="5:6" ht="15" customHeight="1" x14ac:dyDescent="0.2">
      <c r="E42293" s="28"/>
      <c r="F42293" s="28"/>
    </row>
    <row r="42294" spans="5:6" ht="15" customHeight="1" x14ac:dyDescent="0.2">
      <c r="E42294" s="28"/>
      <c r="F42294" s="28"/>
    </row>
    <row r="42295" spans="5:6" ht="15" customHeight="1" x14ac:dyDescent="0.2">
      <c r="E42295" s="28"/>
      <c r="F42295" s="28"/>
    </row>
    <row r="42296" spans="5:6" ht="15" customHeight="1" x14ac:dyDescent="0.2">
      <c r="E42296" s="28"/>
      <c r="F42296" s="28"/>
    </row>
    <row r="42297" spans="5:6" ht="15" customHeight="1" x14ac:dyDescent="0.2">
      <c r="E42297" s="28"/>
      <c r="F42297" s="28"/>
    </row>
    <row r="42298" spans="5:6" ht="15" customHeight="1" x14ac:dyDescent="0.2">
      <c r="E42298" s="28"/>
      <c r="F42298" s="28"/>
    </row>
    <row r="42299" spans="5:6" ht="15" customHeight="1" x14ac:dyDescent="0.2">
      <c r="E42299" s="28"/>
      <c r="F42299" s="28"/>
    </row>
    <row r="42300" spans="5:6" ht="15" customHeight="1" x14ac:dyDescent="0.2">
      <c r="E42300" s="28"/>
      <c r="F42300" s="28"/>
    </row>
    <row r="42301" spans="5:6" ht="15" customHeight="1" x14ac:dyDescent="0.2">
      <c r="E42301" s="28"/>
      <c r="F42301" s="28"/>
    </row>
    <row r="42302" spans="5:6" ht="15" customHeight="1" x14ac:dyDescent="0.2">
      <c r="E42302" s="28"/>
      <c r="F42302" s="28"/>
    </row>
    <row r="42303" spans="5:6" ht="15" customHeight="1" x14ac:dyDescent="0.2">
      <c r="E42303" s="28"/>
      <c r="F42303" s="28"/>
    </row>
    <row r="42304" spans="5:6" ht="15" customHeight="1" x14ac:dyDescent="0.2">
      <c r="E42304" s="28"/>
      <c r="F42304" s="28"/>
    </row>
    <row r="42305" spans="5:6" ht="15" customHeight="1" x14ac:dyDescent="0.2">
      <c r="E42305" s="28"/>
      <c r="F42305" s="28"/>
    </row>
    <row r="42306" spans="5:6" ht="15" customHeight="1" x14ac:dyDescent="0.2">
      <c r="E42306" s="28"/>
      <c r="F42306" s="28"/>
    </row>
    <row r="42307" spans="5:6" ht="15" customHeight="1" x14ac:dyDescent="0.2">
      <c r="E42307" s="28"/>
      <c r="F42307" s="28"/>
    </row>
    <row r="42308" spans="5:6" ht="15" customHeight="1" x14ac:dyDescent="0.2">
      <c r="E42308" s="28"/>
      <c r="F42308" s="28"/>
    </row>
    <row r="42309" spans="5:6" ht="15" customHeight="1" x14ac:dyDescent="0.2">
      <c r="E42309" s="28"/>
      <c r="F42309" s="28"/>
    </row>
    <row r="42310" spans="5:6" ht="15" customHeight="1" x14ac:dyDescent="0.2">
      <c r="E42310" s="28"/>
      <c r="F42310" s="28"/>
    </row>
    <row r="42311" spans="5:6" ht="15" customHeight="1" x14ac:dyDescent="0.2">
      <c r="E42311" s="28"/>
      <c r="F42311" s="28"/>
    </row>
    <row r="42312" spans="5:6" ht="15" customHeight="1" x14ac:dyDescent="0.2">
      <c r="E42312" s="28"/>
      <c r="F42312" s="28"/>
    </row>
    <row r="42313" spans="5:6" ht="15" customHeight="1" x14ac:dyDescent="0.2">
      <c r="E42313" s="28"/>
      <c r="F42313" s="28"/>
    </row>
    <row r="42314" spans="5:6" ht="15" customHeight="1" x14ac:dyDescent="0.2">
      <c r="E42314" s="28"/>
      <c r="F42314" s="28"/>
    </row>
    <row r="42315" spans="5:6" ht="15" customHeight="1" x14ac:dyDescent="0.2">
      <c r="E42315" s="28"/>
      <c r="F42315" s="28"/>
    </row>
    <row r="42316" spans="5:6" ht="15" customHeight="1" x14ac:dyDescent="0.2">
      <c r="E42316" s="28"/>
      <c r="F42316" s="28"/>
    </row>
    <row r="42317" spans="5:6" ht="15" customHeight="1" x14ac:dyDescent="0.2">
      <c r="E42317" s="28"/>
      <c r="F42317" s="28"/>
    </row>
    <row r="42318" spans="5:6" ht="15" customHeight="1" x14ac:dyDescent="0.2">
      <c r="E42318" s="28"/>
      <c r="F42318" s="28"/>
    </row>
    <row r="42319" spans="5:6" ht="15" customHeight="1" x14ac:dyDescent="0.2">
      <c r="E42319" s="28"/>
      <c r="F42319" s="28"/>
    </row>
    <row r="42320" spans="5:6" ht="15" customHeight="1" x14ac:dyDescent="0.2">
      <c r="E42320" s="28"/>
      <c r="F42320" s="28"/>
    </row>
    <row r="42321" spans="5:6" ht="15" customHeight="1" x14ac:dyDescent="0.2">
      <c r="E42321" s="28"/>
      <c r="F42321" s="28"/>
    </row>
    <row r="42322" spans="5:6" ht="15" customHeight="1" x14ac:dyDescent="0.2">
      <c r="E42322" s="28"/>
      <c r="F42322" s="28"/>
    </row>
    <row r="42323" spans="5:6" ht="15" customHeight="1" x14ac:dyDescent="0.2">
      <c r="E42323" s="28"/>
      <c r="F42323" s="28"/>
    </row>
    <row r="42324" spans="5:6" ht="15" customHeight="1" x14ac:dyDescent="0.2">
      <c r="E42324" s="28"/>
      <c r="F42324" s="28"/>
    </row>
    <row r="42325" spans="5:6" ht="15" customHeight="1" x14ac:dyDescent="0.2">
      <c r="E42325" s="28"/>
      <c r="F42325" s="28"/>
    </row>
    <row r="42326" spans="5:6" ht="15" customHeight="1" x14ac:dyDescent="0.2">
      <c r="E42326" s="28"/>
      <c r="F42326" s="28"/>
    </row>
    <row r="42327" spans="5:6" ht="15" customHeight="1" x14ac:dyDescent="0.2">
      <c r="E42327" s="28"/>
      <c r="F42327" s="28"/>
    </row>
    <row r="42328" spans="5:6" ht="15" customHeight="1" x14ac:dyDescent="0.2">
      <c r="E42328" s="28"/>
      <c r="F42328" s="28"/>
    </row>
    <row r="42329" spans="5:6" ht="15" customHeight="1" x14ac:dyDescent="0.2">
      <c r="E42329" s="28"/>
      <c r="F42329" s="28"/>
    </row>
    <row r="42330" spans="5:6" ht="15" customHeight="1" x14ac:dyDescent="0.2">
      <c r="E42330" s="28"/>
      <c r="F42330" s="28"/>
    </row>
    <row r="42331" spans="5:6" ht="15" customHeight="1" x14ac:dyDescent="0.2">
      <c r="E42331" s="28"/>
      <c r="F42331" s="28"/>
    </row>
    <row r="42332" spans="5:6" ht="15" customHeight="1" x14ac:dyDescent="0.2">
      <c r="E42332" s="28"/>
      <c r="F42332" s="28"/>
    </row>
    <row r="42333" spans="5:6" ht="15" customHeight="1" x14ac:dyDescent="0.2">
      <c r="E42333" s="28"/>
      <c r="F42333" s="28"/>
    </row>
    <row r="42334" spans="5:6" ht="15" customHeight="1" x14ac:dyDescent="0.2">
      <c r="E42334" s="28"/>
      <c r="F42334" s="28"/>
    </row>
    <row r="42335" spans="5:6" ht="15" customHeight="1" x14ac:dyDescent="0.2">
      <c r="E42335" s="28"/>
      <c r="F42335" s="28"/>
    </row>
    <row r="42336" spans="5:6" ht="15" customHeight="1" x14ac:dyDescent="0.2">
      <c r="E42336" s="28"/>
      <c r="F42336" s="28"/>
    </row>
    <row r="42337" spans="5:6" ht="15" customHeight="1" x14ac:dyDescent="0.2">
      <c r="E42337" s="28"/>
      <c r="F42337" s="28"/>
    </row>
    <row r="42338" spans="5:6" ht="15" customHeight="1" x14ac:dyDescent="0.2">
      <c r="E42338" s="28"/>
      <c r="F42338" s="28"/>
    </row>
    <row r="42339" spans="5:6" ht="15" customHeight="1" x14ac:dyDescent="0.2">
      <c r="E42339" s="28"/>
      <c r="F42339" s="28"/>
    </row>
    <row r="42340" spans="5:6" ht="15" customHeight="1" x14ac:dyDescent="0.2">
      <c r="E42340" s="28"/>
      <c r="F42340" s="28"/>
    </row>
    <row r="42341" spans="5:6" ht="15" customHeight="1" x14ac:dyDescent="0.2">
      <c r="E42341" s="28"/>
      <c r="F42341" s="28"/>
    </row>
    <row r="42342" spans="5:6" ht="15" customHeight="1" x14ac:dyDescent="0.2">
      <c r="E42342" s="28"/>
      <c r="F42342" s="28"/>
    </row>
    <row r="42343" spans="5:6" ht="15" customHeight="1" x14ac:dyDescent="0.2">
      <c r="E42343" s="28"/>
      <c r="F42343" s="28"/>
    </row>
    <row r="42344" spans="5:6" ht="15" customHeight="1" x14ac:dyDescent="0.2">
      <c r="E42344" s="28"/>
      <c r="F42344" s="28"/>
    </row>
    <row r="42345" spans="5:6" ht="15" customHeight="1" x14ac:dyDescent="0.2">
      <c r="E42345" s="28"/>
      <c r="F42345" s="28"/>
    </row>
    <row r="42346" spans="5:6" ht="15" customHeight="1" x14ac:dyDescent="0.2">
      <c r="E42346" s="28"/>
      <c r="F42346" s="28"/>
    </row>
    <row r="42347" spans="5:6" ht="15" customHeight="1" x14ac:dyDescent="0.2">
      <c r="E42347" s="28"/>
      <c r="F42347" s="28"/>
    </row>
    <row r="42348" spans="5:6" ht="15" customHeight="1" x14ac:dyDescent="0.2">
      <c r="E42348" s="28"/>
      <c r="F42348" s="28"/>
    </row>
    <row r="42349" spans="5:6" ht="15" customHeight="1" x14ac:dyDescent="0.2">
      <c r="E42349" s="28"/>
      <c r="F42349" s="28"/>
    </row>
    <row r="42350" spans="5:6" ht="15" customHeight="1" x14ac:dyDescent="0.2">
      <c r="E42350" s="28"/>
      <c r="F42350" s="28"/>
    </row>
    <row r="42351" spans="5:6" ht="15" customHeight="1" x14ac:dyDescent="0.2">
      <c r="E42351" s="28"/>
      <c r="F42351" s="28"/>
    </row>
    <row r="42352" spans="5:6" ht="15" customHeight="1" x14ac:dyDescent="0.2">
      <c r="E42352" s="28"/>
      <c r="F42352" s="28"/>
    </row>
    <row r="42353" spans="5:6" ht="15" customHeight="1" x14ac:dyDescent="0.2">
      <c r="E42353" s="28"/>
      <c r="F42353" s="28"/>
    </row>
    <row r="42354" spans="5:6" ht="15" customHeight="1" x14ac:dyDescent="0.2">
      <c r="E42354" s="28"/>
      <c r="F42354" s="28"/>
    </row>
    <row r="42355" spans="5:6" ht="15" customHeight="1" x14ac:dyDescent="0.2">
      <c r="E42355" s="28"/>
      <c r="F42355" s="28"/>
    </row>
    <row r="42356" spans="5:6" ht="15" customHeight="1" x14ac:dyDescent="0.2">
      <c r="E42356" s="28"/>
      <c r="F42356" s="28"/>
    </row>
    <row r="42357" spans="5:6" ht="15" customHeight="1" x14ac:dyDescent="0.2">
      <c r="E42357" s="28"/>
      <c r="F42357" s="28"/>
    </row>
    <row r="42358" spans="5:6" ht="15" customHeight="1" x14ac:dyDescent="0.2">
      <c r="E42358" s="28"/>
      <c r="F42358" s="28"/>
    </row>
    <row r="42359" spans="5:6" ht="15" customHeight="1" x14ac:dyDescent="0.2">
      <c r="E42359" s="28"/>
      <c r="F42359" s="28"/>
    </row>
    <row r="42360" spans="5:6" ht="15" customHeight="1" x14ac:dyDescent="0.2">
      <c r="E42360" s="28"/>
      <c r="F42360" s="28"/>
    </row>
    <row r="42361" spans="5:6" ht="15" customHeight="1" x14ac:dyDescent="0.2">
      <c r="E42361" s="28"/>
      <c r="F42361" s="28"/>
    </row>
    <row r="42362" spans="5:6" ht="15" customHeight="1" x14ac:dyDescent="0.2">
      <c r="E42362" s="28"/>
      <c r="F42362" s="28"/>
    </row>
    <row r="42363" spans="5:6" ht="15" customHeight="1" x14ac:dyDescent="0.2">
      <c r="E42363" s="28"/>
      <c r="F42363" s="28"/>
    </row>
    <row r="42364" spans="5:6" ht="15" customHeight="1" x14ac:dyDescent="0.2">
      <c r="E42364" s="28"/>
      <c r="F42364" s="28"/>
    </row>
    <row r="42365" spans="5:6" ht="15" customHeight="1" x14ac:dyDescent="0.2">
      <c r="E42365" s="28"/>
      <c r="F42365" s="28"/>
    </row>
    <row r="42366" spans="5:6" ht="15" customHeight="1" x14ac:dyDescent="0.2">
      <c r="E42366" s="28"/>
      <c r="F42366" s="28"/>
    </row>
    <row r="42367" spans="5:6" ht="15" customHeight="1" x14ac:dyDescent="0.2">
      <c r="E42367" s="28"/>
      <c r="F42367" s="28"/>
    </row>
    <row r="42368" spans="5:6" ht="15" customHeight="1" x14ac:dyDescent="0.2">
      <c r="E42368" s="28"/>
      <c r="F42368" s="28"/>
    </row>
    <row r="42369" spans="5:6" ht="15" customHeight="1" x14ac:dyDescent="0.2">
      <c r="E42369" s="28"/>
      <c r="F42369" s="28"/>
    </row>
    <row r="42370" spans="5:6" ht="15" customHeight="1" x14ac:dyDescent="0.2">
      <c r="E42370" s="28"/>
      <c r="F42370" s="28"/>
    </row>
    <row r="42371" spans="5:6" ht="15" customHeight="1" x14ac:dyDescent="0.2">
      <c r="E42371" s="28"/>
      <c r="F42371" s="28"/>
    </row>
    <row r="42372" spans="5:6" ht="15" customHeight="1" x14ac:dyDescent="0.2">
      <c r="E42372" s="28"/>
      <c r="F42372" s="28"/>
    </row>
    <row r="42373" spans="5:6" ht="15" customHeight="1" x14ac:dyDescent="0.2">
      <c r="E42373" s="28"/>
      <c r="F42373" s="28"/>
    </row>
    <row r="42374" spans="5:6" ht="15" customHeight="1" x14ac:dyDescent="0.2">
      <c r="E42374" s="28"/>
      <c r="F42374" s="28"/>
    </row>
    <row r="42375" spans="5:6" ht="15" customHeight="1" x14ac:dyDescent="0.2">
      <c r="E42375" s="28"/>
      <c r="F42375" s="28"/>
    </row>
    <row r="42376" spans="5:6" ht="15" customHeight="1" x14ac:dyDescent="0.2">
      <c r="E42376" s="28"/>
      <c r="F42376" s="28"/>
    </row>
    <row r="42377" spans="5:6" ht="15" customHeight="1" x14ac:dyDescent="0.2">
      <c r="E42377" s="28"/>
      <c r="F42377" s="28"/>
    </row>
    <row r="42378" spans="5:6" ht="15" customHeight="1" x14ac:dyDescent="0.2">
      <c r="E42378" s="28"/>
      <c r="F42378" s="28"/>
    </row>
    <row r="42379" spans="5:6" ht="15" customHeight="1" x14ac:dyDescent="0.2">
      <c r="E42379" s="28"/>
      <c r="F42379" s="28"/>
    </row>
    <row r="42380" spans="5:6" ht="15" customHeight="1" x14ac:dyDescent="0.2">
      <c r="E42380" s="28"/>
      <c r="F42380" s="28"/>
    </row>
    <row r="42381" spans="5:6" ht="15" customHeight="1" x14ac:dyDescent="0.2">
      <c r="E42381" s="28"/>
      <c r="F42381" s="28"/>
    </row>
    <row r="42382" spans="5:6" ht="15" customHeight="1" x14ac:dyDescent="0.2">
      <c r="E42382" s="28"/>
      <c r="F42382" s="28"/>
    </row>
    <row r="42383" spans="5:6" ht="15" customHeight="1" x14ac:dyDescent="0.2">
      <c r="E42383" s="28"/>
      <c r="F42383" s="28"/>
    </row>
    <row r="42384" spans="5:6" ht="15" customHeight="1" x14ac:dyDescent="0.2">
      <c r="E42384" s="28"/>
      <c r="F42384" s="28"/>
    </row>
    <row r="42385" spans="5:6" ht="15" customHeight="1" x14ac:dyDescent="0.2">
      <c r="E42385" s="28"/>
      <c r="F42385" s="28"/>
    </row>
    <row r="42386" spans="5:6" ht="15" customHeight="1" x14ac:dyDescent="0.2">
      <c r="E42386" s="28"/>
      <c r="F42386" s="28"/>
    </row>
    <row r="42387" spans="5:6" ht="15" customHeight="1" x14ac:dyDescent="0.2">
      <c r="E42387" s="28"/>
      <c r="F42387" s="28"/>
    </row>
    <row r="42388" spans="5:6" ht="15" customHeight="1" x14ac:dyDescent="0.2">
      <c r="E42388" s="28"/>
      <c r="F42388" s="28"/>
    </row>
    <row r="42389" spans="5:6" ht="15" customHeight="1" x14ac:dyDescent="0.2">
      <c r="E42389" s="28"/>
      <c r="F42389" s="28"/>
    </row>
    <row r="42390" spans="5:6" ht="15" customHeight="1" x14ac:dyDescent="0.2">
      <c r="E42390" s="28"/>
      <c r="F42390" s="28"/>
    </row>
    <row r="42391" spans="5:6" ht="15" customHeight="1" x14ac:dyDescent="0.2">
      <c r="E42391" s="28"/>
      <c r="F42391" s="28"/>
    </row>
    <row r="42392" spans="5:6" ht="15" customHeight="1" x14ac:dyDescent="0.2">
      <c r="E42392" s="28"/>
      <c r="F42392" s="28"/>
    </row>
    <row r="42393" spans="5:6" ht="15" customHeight="1" x14ac:dyDescent="0.2">
      <c r="E42393" s="28"/>
      <c r="F42393" s="28"/>
    </row>
    <row r="42394" spans="5:6" ht="15" customHeight="1" x14ac:dyDescent="0.2">
      <c r="E42394" s="28"/>
      <c r="F42394" s="28"/>
    </row>
    <row r="42395" spans="5:6" ht="15" customHeight="1" x14ac:dyDescent="0.2">
      <c r="E42395" s="28"/>
      <c r="F42395" s="28"/>
    </row>
    <row r="42396" spans="5:6" ht="15" customHeight="1" x14ac:dyDescent="0.2">
      <c r="E42396" s="28"/>
      <c r="F42396" s="28"/>
    </row>
    <row r="42397" spans="5:6" ht="15" customHeight="1" x14ac:dyDescent="0.2">
      <c r="E42397" s="28"/>
      <c r="F42397" s="28"/>
    </row>
    <row r="42398" spans="5:6" ht="15" customHeight="1" x14ac:dyDescent="0.2">
      <c r="E42398" s="28"/>
      <c r="F42398" s="28"/>
    </row>
    <row r="42399" spans="5:6" ht="15" customHeight="1" x14ac:dyDescent="0.2">
      <c r="E42399" s="28"/>
      <c r="F42399" s="28"/>
    </row>
    <row r="42400" spans="5:6" ht="15" customHeight="1" x14ac:dyDescent="0.2">
      <c r="E42400" s="28"/>
      <c r="F42400" s="28"/>
    </row>
    <row r="42401" spans="5:6" ht="15" customHeight="1" x14ac:dyDescent="0.2">
      <c r="E42401" s="28"/>
      <c r="F42401" s="28"/>
    </row>
    <row r="42402" spans="5:6" ht="15" customHeight="1" x14ac:dyDescent="0.2">
      <c r="E42402" s="28"/>
      <c r="F42402" s="28"/>
    </row>
    <row r="42403" spans="5:6" ht="15" customHeight="1" x14ac:dyDescent="0.2">
      <c r="E42403" s="28"/>
      <c r="F42403" s="28"/>
    </row>
    <row r="42404" spans="5:6" ht="15" customHeight="1" x14ac:dyDescent="0.2">
      <c r="E42404" s="28"/>
      <c r="F42404" s="28"/>
    </row>
    <row r="42405" spans="5:6" ht="15" customHeight="1" x14ac:dyDescent="0.2">
      <c r="E42405" s="28"/>
      <c r="F42405" s="28"/>
    </row>
    <row r="42406" spans="5:6" ht="15" customHeight="1" x14ac:dyDescent="0.2">
      <c r="E42406" s="28"/>
      <c r="F42406" s="28"/>
    </row>
    <row r="42407" spans="5:6" ht="15" customHeight="1" x14ac:dyDescent="0.2">
      <c r="E42407" s="28"/>
      <c r="F42407" s="28"/>
    </row>
    <row r="42408" spans="5:6" ht="15" customHeight="1" x14ac:dyDescent="0.2">
      <c r="E42408" s="28"/>
      <c r="F42408" s="28"/>
    </row>
    <row r="42409" spans="5:6" ht="15" customHeight="1" x14ac:dyDescent="0.2">
      <c r="E42409" s="28"/>
      <c r="F42409" s="28"/>
    </row>
    <row r="42410" spans="5:6" ht="15" customHeight="1" x14ac:dyDescent="0.2">
      <c r="E42410" s="28"/>
      <c r="F42410" s="28"/>
    </row>
    <row r="42411" spans="5:6" ht="15" customHeight="1" x14ac:dyDescent="0.2">
      <c r="E42411" s="28"/>
      <c r="F42411" s="28"/>
    </row>
    <row r="42412" spans="5:6" ht="15" customHeight="1" x14ac:dyDescent="0.2">
      <c r="E42412" s="28"/>
      <c r="F42412" s="28"/>
    </row>
    <row r="42413" spans="5:6" ht="15" customHeight="1" x14ac:dyDescent="0.2">
      <c r="E42413" s="28"/>
      <c r="F42413" s="28"/>
    </row>
    <row r="42414" spans="5:6" ht="15" customHeight="1" x14ac:dyDescent="0.2">
      <c r="E42414" s="28"/>
      <c r="F42414" s="28"/>
    </row>
    <row r="42415" spans="5:6" ht="15" customHeight="1" x14ac:dyDescent="0.2">
      <c r="E42415" s="28"/>
      <c r="F42415" s="28"/>
    </row>
    <row r="42416" spans="5:6" ht="15" customHeight="1" x14ac:dyDescent="0.2">
      <c r="E42416" s="28"/>
      <c r="F42416" s="28"/>
    </row>
    <row r="42417" spans="5:6" ht="15" customHeight="1" x14ac:dyDescent="0.2">
      <c r="E42417" s="28"/>
      <c r="F42417" s="28"/>
    </row>
    <row r="42418" spans="5:6" ht="15" customHeight="1" x14ac:dyDescent="0.2">
      <c r="E42418" s="28"/>
      <c r="F42418" s="28"/>
    </row>
    <row r="42419" spans="5:6" ht="15" customHeight="1" x14ac:dyDescent="0.2">
      <c r="E42419" s="28"/>
      <c r="F42419" s="28"/>
    </row>
    <row r="42420" spans="5:6" ht="15" customHeight="1" x14ac:dyDescent="0.2">
      <c r="E42420" s="28"/>
      <c r="F42420" s="28"/>
    </row>
    <row r="42421" spans="5:6" ht="15" customHeight="1" x14ac:dyDescent="0.2">
      <c r="E42421" s="28"/>
      <c r="F42421" s="28"/>
    </row>
    <row r="42422" spans="5:6" ht="15" customHeight="1" x14ac:dyDescent="0.2">
      <c r="E42422" s="28"/>
      <c r="F42422" s="28"/>
    </row>
    <row r="42423" spans="5:6" ht="15" customHeight="1" x14ac:dyDescent="0.2">
      <c r="E42423" s="28"/>
      <c r="F42423" s="28"/>
    </row>
    <row r="42424" spans="5:6" ht="15" customHeight="1" x14ac:dyDescent="0.2">
      <c r="E42424" s="28"/>
      <c r="F42424" s="28"/>
    </row>
    <row r="42425" spans="5:6" ht="15" customHeight="1" x14ac:dyDescent="0.2">
      <c r="E42425" s="28"/>
      <c r="F42425" s="28"/>
    </row>
    <row r="42426" spans="5:6" ht="15" customHeight="1" x14ac:dyDescent="0.2">
      <c r="E42426" s="28"/>
      <c r="F42426" s="28"/>
    </row>
    <row r="42427" spans="5:6" ht="15" customHeight="1" x14ac:dyDescent="0.2">
      <c r="E42427" s="28"/>
      <c r="F42427" s="28"/>
    </row>
    <row r="42428" spans="5:6" ht="15" customHeight="1" x14ac:dyDescent="0.2">
      <c r="E42428" s="28"/>
      <c r="F42428" s="28"/>
    </row>
    <row r="42429" spans="5:6" ht="15" customHeight="1" x14ac:dyDescent="0.2">
      <c r="E42429" s="28"/>
      <c r="F42429" s="28"/>
    </row>
    <row r="42430" spans="5:6" ht="15" customHeight="1" x14ac:dyDescent="0.2">
      <c r="E42430" s="28"/>
      <c r="F42430" s="28"/>
    </row>
    <row r="42431" spans="5:6" ht="15" customHeight="1" x14ac:dyDescent="0.2">
      <c r="E42431" s="28"/>
      <c r="F42431" s="28"/>
    </row>
    <row r="42432" spans="5:6" ht="15" customHeight="1" x14ac:dyDescent="0.2">
      <c r="E42432" s="28"/>
      <c r="F42432" s="28"/>
    </row>
    <row r="42433" spans="5:6" ht="15" customHeight="1" x14ac:dyDescent="0.2">
      <c r="E42433" s="28"/>
      <c r="F42433" s="28"/>
    </row>
    <row r="42434" spans="5:6" ht="15" customHeight="1" x14ac:dyDescent="0.2">
      <c r="E42434" s="28"/>
      <c r="F42434" s="28"/>
    </row>
    <row r="42435" spans="5:6" ht="15" customHeight="1" x14ac:dyDescent="0.2">
      <c r="E42435" s="28"/>
      <c r="F42435" s="28"/>
    </row>
    <row r="42436" spans="5:6" ht="15" customHeight="1" x14ac:dyDescent="0.2">
      <c r="E42436" s="28"/>
      <c r="F42436" s="28"/>
    </row>
    <row r="42437" spans="5:6" ht="15" customHeight="1" x14ac:dyDescent="0.2">
      <c r="E42437" s="28"/>
      <c r="F42437" s="28"/>
    </row>
    <row r="42438" spans="5:6" ht="15" customHeight="1" x14ac:dyDescent="0.2">
      <c r="E42438" s="28"/>
      <c r="F42438" s="28"/>
    </row>
    <row r="42439" spans="5:6" ht="15" customHeight="1" x14ac:dyDescent="0.2">
      <c r="E42439" s="28"/>
      <c r="F42439" s="28"/>
    </row>
    <row r="42440" spans="5:6" ht="15" customHeight="1" x14ac:dyDescent="0.2">
      <c r="E42440" s="28"/>
      <c r="F42440" s="28"/>
    </row>
    <row r="42441" spans="5:6" ht="15" customHeight="1" x14ac:dyDescent="0.2">
      <c r="E42441" s="28"/>
      <c r="F42441" s="28"/>
    </row>
    <row r="42442" spans="5:6" ht="15" customHeight="1" x14ac:dyDescent="0.2">
      <c r="E42442" s="28"/>
      <c r="F42442" s="28"/>
    </row>
    <row r="42443" spans="5:6" ht="15" customHeight="1" x14ac:dyDescent="0.2">
      <c r="E42443" s="28"/>
      <c r="F42443" s="28"/>
    </row>
    <row r="42444" spans="5:6" ht="15" customHeight="1" x14ac:dyDescent="0.2">
      <c r="E42444" s="28"/>
      <c r="F42444" s="28"/>
    </row>
    <row r="42445" spans="5:6" ht="15" customHeight="1" x14ac:dyDescent="0.2">
      <c r="E42445" s="28"/>
      <c r="F42445" s="28"/>
    </row>
    <row r="42446" spans="5:6" ht="15" customHeight="1" x14ac:dyDescent="0.2">
      <c r="E42446" s="28"/>
      <c r="F42446" s="28"/>
    </row>
    <row r="42447" spans="5:6" ht="15" customHeight="1" x14ac:dyDescent="0.2">
      <c r="E42447" s="28"/>
      <c r="F42447" s="28"/>
    </row>
    <row r="42448" spans="5:6" ht="15" customHeight="1" x14ac:dyDescent="0.2">
      <c r="E42448" s="28"/>
      <c r="F42448" s="28"/>
    </row>
    <row r="42449" spans="5:6" ht="15" customHeight="1" x14ac:dyDescent="0.2">
      <c r="E42449" s="28"/>
      <c r="F42449" s="28"/>
    </row>
    <row r="42450" spans="5:6" ht="15" customHeight="1" x14ac:dyDescent="0.2">
      <c r="E42450" s="28"/>
      <c r="F42450" s="28"/>
    </row>
    <row r="42451" spans="5:6" ht="15" customHeight="1" x14ac:dyDescent="0.2">
      <c r="E42451" s="28"/>
      <c r="F42451" s="28"/>
    </row>
    <row r="42452" spans="5:6" ht="15" customHeight="1" x14ac:dyDescent="0.2">
      <c r="E42452" s="28"/>
      <c r="F42452" s="28"/>
    </row>
    <row r="42453" spans="5:6" ht="15" customHeight="1" x14ac:dyDescent="0.2">
      <c r="E42453" s="28"/>
      <c r="F42453" s="28"/>
    </row>
    <row r="42454" spans="5:6" ht="15" customHeight="1" x14ac:dyDescent="0.2">
      <c r="E42454" s="28"/>
      <c r="F42454" s="28"/>
    </row>
    <row r="42455" spans="5:6" ht="15" customHeight="1" x14ac:dyDescent="0.2">
      <c r="E42455" s="28"/>
      <c r="F42455" s="28"/>
    </row>
    <row r="42456" spans="5:6" ht="15" customHeight="1" x14ac:dyDescent="0.2">
      <c r="E42456" s="28"/>
      <c r="F42456" s="28"/>
    </row>
    <row r="42457" spans="5:6" ht="15" customHeight="1" x14ac:dyDescent="0.2">
      <c r="E42457" s="28"/>
      <c r="F42457" s="28"/>
    </row>
    <row r="42458" spans="5:6" ht="15" customHeight="1" x14ac:dyDescent="0.2">
      <c r="E42458" s="28"/>
      <c r="F42458" s="28"/>
    </row>
    <row r="42459" spans="5:6" ht="15" customHeight="1" x14ac:dyDescent="0.2">
      <c r="E42459" s="28"/>
      <c r="F42459" s="28"/>
    </row>
    <row r="42460" spans="5:6" ht="15" customHeight="1" x14ac:dyDescent="0.2">
      <c r="E42460" s="28"/>
      <c r="F42460" s="28"/>
    </row>
    <row r="42461" spans="5:6" ht="15" customHeight="1" x14ac:dyDescent="0.2">
      <c r="E42461" s="28"/>
      <c r="F42461" s="28"/>
    </row>
    <row r="42462" spans="5:6" ht="15" customHeight="1" x14ac:dyDescent="0.2">
      <c r="E42462" s="28"/>
      <c r="F42462" s="28"/>
    </row>
    <row r="42463" spans="5:6" ht="15" customHeight="1" x14ac:dyDescent="0.2">
      <c r="E42463" s="28"/>
      <c r="F42463" s="28"/>
    </row>
    <row r="42464" spans="5:6" ht="15" customHeight="1" x14ac:dyDescent="0.2">
      <c r="E42464" s="28"/>
      <c r="F42464" s="28"/>
    </row>
    <row r="42465" spans="5:6" ht="15" customHeight="1" x14ac:dyDescent="0.2">
      <c r="E42465" s="28"/>
      <c r="F42465" s="28"/>
    </row>
    <row r="42466" spans="5:6" ht="15" customHeight="1" x14ac:dyDescent="0.2">
      <c r="E42466" s="28"/>
      <c r="F42466" s="28"/>
    </row>
    <row r="42467" spans="5:6" ht="15" customHeight="1" x14ac:dyDescent="0.2">
      <c r="E42467" s="28"/>
      <c r="F42467" s="28"/>
    </row>
    <row r="42468" spans="5:6" ht="15" customHeight="1" x14ac:dyDescent="0.2">
      <c r="E42468" s="28"/>
      <c r="F42468" s="28"/>
    </row>
    <row r="42469" spans="5:6" ht="15" customHeight="1" x14ac:dyDescent="0.2">
      <c r="E42469" s="28"/>
      <c r="F42469" s="28"/>
    </row>
    <row r="42470" spans="5:6" ht="15" customHeight="1" x14ac:dyDescent="0.2">
      <c r="E42470" s="28"/>
      <c r="F42470" s="28"/>
    </row>
    <row r="42471" spans="5:6" ht="15" customHeight="1" x14ac:dyDescent="0.2">
      <c r="E42471" s="28"/>
      <c r="F42471" s="28"/>
    </row>
    <row r="42472" spans="5:6" ht="15" customHeight="1" x14ac:dyDescent="0.2">
      <c r="E42472" s="28"/>
      <c r="F42472" s="28"/>
    </row>
    <row r="42473" spans="5:6" ht="15" customHeight="1" x14ac:dyDescent="0.2">
      <c r="E42473" s="28"/>
      <c r="F42473" s="28"/>
    </row>
    <row r="42474" spans="5:6" ht="15" customHeight="1" x14ac:dyDescent="0.2">
      <c r="E42474" s="28"/>
      <c r="F42474" s="28"/>
    </row>
    <row r="42475" spans="5:6" ht="15" customHeight="1" x14ac:dyDescent="0.2">
      <c r="E42475" s="28"/>
      <c r="F42475" s="28"/>
    </row>
    <row r="42476" spans="5:6" ht="15" customHeight="1" x14ac:dyDescent="0.2">
      <c r="E42476" s="28"/>
      <c r="F42476" s="28"/>
    </row>
    <row r="42477" spans="5:6" ht="15" customHeight="1" x14ac:dyDescent="0.2">
      <c r="E42477" s="28"/>
      <c r="F42477" s="28"/>
    </row>
    <row r="42478" spans="5:6" ht="15" customHeight="1" x14ac:dyDescent="0.2">
      <c r="E42478" s="28"/>
      <c r="F42478" s="28"/>
    </row>
    <row r="42479" spans="5:6" ht="15" customHeight="1" x14ac:dyDescent="0.2">
      <c r="E42479" s="28"/>
      <c r="F42479" s="28"/>
    </row>
    <row r="42480" spans="5:6" ht="15" customHeight="1" x14ac:dyDescent="0.2">
      <c r="E42480" s="28"/>
      <c r="F42480" s="28"/>
    </row>
    <row r="42481" spans="5:6" ht="15" customHeight="1" x14ac:dyDescent="0.2">
      <c r="E42481" s="28"/>
      <c r="F42481" s="28"/>
    </row>
    <row r="42482" spans="5:6" ht="15" customHeight="1" x14ac:dyDescent="0.2">
      <c r="E42482" s="28"/>
      <c r="F42482" s="28"/>
    </row>
    <row r="42483" spans="5:6" ht="15" customHeight="1" x14ac:dyDescent="0.2">
      <c r="E42483" s="28"/>
      <c r="F42483" s="28"/>
    </row>
    <row r="42484" spans="5:6" ht="15" customHeight="1" x14ac:dyDescent="0.2">
      <c r="E42484" s="28"/>
      <c r="F42484" s="28"/>
    </row>
    <row r="42485" spans="5:6" ht="15" customHeight="1" x14ac:dyDescent="0.2">
      <c r="E42485" s="28"/>
      <c r="F42485" s="28"/>
    </row>
    <row r="42486" spans="5:6" ht="15" customHeight="1" x14ac:dyDescent="0.2">
      <c r="E42486" s="28"/>
      <c r="F42486" s="28"/>
    </row>
    <row r="42487" spans="5:6" ht="15" customHeight="1" x14ac:dyDescent="0.2">
      <c r="E42487" s="28"/>
      <c r="F42487" s="28"/>
    </row>
    <row r="42488" spans="5:6" ht="15" customHeight="1" x14ac:dyDescent="0.2">
      <c r="E42488" s="28"/>
      <c r="F42488" s="28"/>
    </row>
    <row r="42489" spans="5:6" ht="15" customHeight="1" x14ac:dyDescent="0.2">
      <c r="E42489" s="28"/>
      <c r="F42489" s="28"/>
    </row>
    <row r="42490" spans="5:6" ht="15" customHeight="1" x14ac:dyDescent="0.2">
      <c r="E42490" s="28"/>
      <c r="F42490" s="28"/>
    </row>
    <row r="42491" spans="5:6" ht="15" customHeight="1" x14ac:dyDescent="0.2">
      <c r="E42491" s="28"/>
      <c r="F42491" s="28"/>
    </row>
    <row r="42492" spans="5:6" ht="15" customHeight="1" x14ac:dyDescent="0.2">
      <c r="E42492" s="28"/>
      <c r="F42492" s="28"/>
    </row>
    <row r="42493" spans="5:6" ht="15" customHeight="1" x14ac:dyDescent="0.2">
      <c r="E42493" s="28"/>
      <c r="F42493" s="28"/>
    </row>
    <row r="42494" spans="5:6" ht="15" customHeight="1" x14ac:dyDescent="0.2">
      <c r="E42494" s="28"/>
      <c r="F42494" s="28"/>
    </row>
    <row r="42495" spans="5:6" ht="15" customHeight="1" x14ac:dyDescent="0.2">
      <c r="E42495" s="28"/>
      <c r="F42495" s="28"/>
    </row>
    <row r="42496" spans="5:6" ht="15" customHeight="1" x14ac:dyDescent="0.2">
      <c r="E42496" s="28"/>
      <c r="F42496" s="28"/>
    </row>
    <row r="42497" spans="5:6" ht="15" customHeight="1" x14ac:dyDescent="0.2">
      <c r="E42497" s="28"/>
      <c r="F42497" s="28"/>
    </row>
    <row r="42498" spans="5:6" ht="15" customHeight="1" x14ac:dyDescent="0.2">
      <c r="E42498" s="28"/>
      <c r="F42498" s="28"/>
    </row>
    <row r="42499" spans="5:6" ht="15" customHeight="1" x14ac:dyDescent="0.2">
      <c r="E42499" s="28"/>
      <c r="F42499" s="28"/>
    </row>
    <row r="42500" spans="5:6" ht="15" customHeight="1" x14ac:dyDescent="0.2">
      <c r="E42500" s="28"/>
      <c r="F42500" s="28"/>
    </row>
    <row r="42501" spans="5:6" ht="15" customHeight="1" x14ac:dyDescent="0.2">
      <c r="E42501" s="28"/>
      <c r="F42501" s="28"/>
    </row>
    <row r="42502" spans="5:6" ht="15" customHeight="1" x14ac:dyDescent="0.2">
      <c r="E42502" s="28"/>
      <c r="F42502" s="28"/>
    </row>
    <row r="42503" spans="5:6" ht="15" customHeight="1" x14ac:dyDescent="0.2">
      <c r="E42503" s="28"/>
      <c r="F42503" s="28"/>
    </row>
    <row r="42504" spans="5:6" ht="15" customHeight="1" x14ac:dyDescent="0.2">
      <c r="E42504" s="28"/>
      <c r="F42504" s="28"/>
    </row>
    <row r="42505" spans="5:6" ht="15" customHeight="1" x14ac:dyDescent="0.2">
      <c r="E42505" s="28"/>
      <c r="F42505" s="28"/>
    </row>
    <row r="42506" spans="5:6" ht="15" customHeight="1" x14ac:dyDescent="0.2">
      <c r="E42506" s="28"/>
      <c r="F42506" s="28"/>
    </row>
    <row r="42507" spans="5:6" ht="15" customHeight="1" x14ac:dyDescent="0.2">
      <c r="E42507" s="28"/>
      <c r="F42507" s="28"/>
    </row>
    <row r="42508" spans="5:6" ht="15" customHeight="1" x14ac:dyDescent="0.2">
      <c r="E42508" s="28"/>
      <c r="F42508" s="28"/>
    </row>
    <row r="42509" spans="5:6" ht="15" customHeight="1" x14ac:dyDescent="0.2">
      <c r="E42509" s="28"/>
      <c r="F42509" s="28"/>
    </row>
    <row r="42510" spans="5:6" ht="15" customHeight="1" x14ac:dyDescent="0.2">
      <c r="E42510" s="28"/>
      <c r="F42510" s="28"/>
    </row>
    <row r="42511" spans="5:6" ht="15" customHeight="1" x14ac:dyDescent="0.2">
      <c r="E42511" s="28"/>
      <c r="F42511" s="28"/>
    </row>
    <row r="42512" spans="5:6" ht="15" customHeight="1" x14ac:dyDescent="0.2">
      <c r="E42512" s="28"/>
      <c r="F42512" s="28"/>
    </row>
    <row r="42513" spans="5:6" ht="15" customHeight="1" x14ac:dyDescent="0.2">
      <c r="E42513" s="28"/>
      <c r="F42513" s="28"/>
    </row>
    <row r="42514" spans="5:6" ht="15" customHeight="1" x14ac:dyDescent="0.2">
      <c r="E42514" s="28"/>
      <c r="F42514" s="28"/>
    </row>
    <row r="42515" spans="5:6" ht="15" customHeight="1" x14ac:dyDescent="0.2">
      <c r="E42515" s="28"/>
      <c r="F42515" s="28"/>
    </row>
    <row r="42516" spans="5:6" ht="15" customHeight="1" x14ac:dyDescent="0.2">
      <c r="E42516" s="28"/>
      <c r="F42516" s="28"/>
    </row>
    <row r="42517" spans="5:6" ht="15" customHeight="1" x14ac:dyDescent="0.2">
      <c r="E42517" s="28"/>
      <c r="F42517" s="28"/>
    </row>
    <row r="42518" spans="5:6" ht="15" customHeight="1" x14ac:dyDescent="0.2">
      <c r="E42518" s="28"/>
      <c r="F42518" s="28"/>
    </row>
    <row r="42519" spans="5:6" ht="15" customHeight="1" x14ac:dyDescent="0.2">
      <c r="E42519" s="28"/>
      <c r="F42519" s="28"/>
    </row>
    <row r="42520" spans="5:6" ht="15" customHeight="1" x14ac:dyDescent="0.2">
      <c r="E42520" s="28"/>
      <c r="F42520" s="28"/>
    </row>
    <row r="42521" spans="5:6" ht="15" customHeight="1" x14ac:dyDescent="0.2">
      <c r="E42521" s="28"/>
      <c r="F42521" s="28"/>
    </row>
    <row r="42522" spans="5:6" ht="15" customHeight="1" x14ac:dyDescent="0.2">
      <c r="E42522" s="28"/>
      <c r="F42522" s="28"/>
    </row>
    <row r="42523" spans="5:6" ht="15" customHeight="1" x14ac:dyDescent="0.2">
      <c r="E42523" s="28"/>
      <c r="F42523" s="28"/>
    </row>
    <row r="42524" spans="5:6" ht="15" customHeight="1" x14ac:dyDescent="0.2">
      <c r="E42524" s="28"/>
      <c r="F42524" s="28"/>
    </row>
    <row r="42525" spans="5:6" ht="15" customHeight="1" x14ac:dyDescent="0.2">
      <c r="E42525" s="28"/>
      <c r="F42525" s="28"/>
    </row>
    <row r="42526" spans="5:6" ht="15" customHeight="1" x14ac:dyDescent="0.2">
      <c r="E42526" s="28"/>
      <c r="F42526" s="28"/>
    </row>
    <row r="42527" spans="5:6" ht="15" customHeight="1" x14ac:dyDescent="0.2">
      <c r="E42527" s="28"/>
      <c r="F42527" s="28"/>
    </row>
    <row r="42528" spans="5:6" ht="15" customHeight="1" x14ac:dyDescent="0.2">
      <c r="E42528" s="28"/>
      <c r="F42528" s="28"/>
    </row>
    <row r="42529" spans="5:6" ht="15" customHeight="1" x14ac:dyDescent="0.2">
      <c r="E42529" s="28"/>
      <c r="F42529" s="28"/>
    </row>
    <row r="42530" spans="5:6" ht="15" customHeight="1" x14ac:dyDescent="0.2">
      <c r="E42530" s="28"/>
      <c r="F42530" s="28"/>
    </row>
    <row r="42531" spans="5:6" ht="15" customHeight="1" x14ac:dyDescent="0.2">
      <c r="E42531" s="28"/>
      <c r="F42531" s="28"/>
    </row>
    <row r="42532" spans="5:6" ht="15" customHeight="1" x14ac:dyDescent="0.2">
      <c r="E42532" s="28"/>
      <c r="F42532" s="28"/>
    </row>
    <row r="42533" spans="5:6" ht="15" customHeight="1" x14ac:dyDescent="0.2">
      <c r="E42533" s="28"/>
      <c r="F42533" s="28"/>
    </row>
    <row r="42534" spans="5:6" ht="15" customHeight="1" x14ac:dyDescent="0.2">
      <c r="E42534" s="28"/>
      <c r="F42534" s="28"/>
    </row>
    <row r="42535" spans="5:6" ht="15" customHeight="1" x14ac:dyDescent="0.2">
      <c r="E42535" s="28"/>
      <c r="F42535" s="28"/>
    </row>
    <row r="42536" spans="5:6" ht="15" customHeight="1" x14ac:dyDescent="0.2">
      <c r="E42536" s="28"/>
      <c r="F42536" s="28"/>
    </row>
    <row r="42537" spans="5:6" ht="15" customHeight="1" x14ac:dyDescent="0.2">
      <c r="E42537" s="28"/>
      <c r="F42537" s="28"/>
    </row>
    <row r="42538" spans="5:6" ht="15" customHeight="1" x14ac:dyDescent="0.2">
      <c r="E42538" s="28"/>
      <c r="F42538" s="28"/>
    </row>
    <row r="42539" spans="5:6" ht="15" customHeight="1" x14ac:dyDescent="0.2">
      <c r="E42539" s="28"/>
      <c r="F42539" s="28"/>
    </row>
    <row r="42540" spans="5:6" ht="15" customHeight="1" x14ac:dyDescent="0.2">
      <c r="E42540" s="28"/>
      <c r="F42540" s="28"/>
    </row>
    <row r="42541" spans="5:6" ht="15" customHeight="1" x14ac:dyDescent="0.2">
      <c r="E42541" s="28"/>
      <c r="F42541" s="28"/>
    </row>
    <row r="42542" spans="5:6" ht="15" customHeight="1" x14ac:dyDescent="0.2">
      <c r="E42542" s="28"/>
      <c r="F42542" s="28"/>
    </row>
    <row r="42543" spans="5:6" ht="15" customHeight="1" x14ac:dyDescent="0.2">
      <c r="E42543" s="28"/>
      <c r="F42543" s="28"/>
    </row>
    <row r="42544" spans="5:6" ht="15" customHeight="1" x14ac:dyDescent="0.2">
      <c r="E42544" s="28"/>
      <c r="F42544" s="28"/>
    </row>
    <row r="42545" spans="5:6" ht="15" customHeight="1" x14ac:dyDescent="0.2">
      <c r="E42545" s="28"/>
      <c r="F42545" s="28"/>
    </row>
    <row r="42546" spans="5:6" ht="15" customHeight="1" x14ac:dyDescent="0.2">
      <c r="E42546" s="28"/>
      <c r="F42546" s="28"/>
    </row>
    <row r="42547" spans="5:6" ht="15" customHeight="1" x14ac:dyDescent="0.2">
      <c r="E42547" s="28"/>
      <c r="F42547" s="28"/>
    </row>
    <row r="42548" spans="5:6" ht="15" customHeight="1" x14ac:dyDescent="0.2">
      <c r="E42548" s="28"/>
      <c r="F42548" s="28"/>
    </row>
    <row r="42549" spans="5:6" ht="15" customHeight="1" x14ac:dyDescent="0.2">
      <c r="E42549" s="28"/>
      <c r="F42549" s="28"/>
    </row>
    <row r="42550" spans="5:6" ht="15" customHeight="1" x14ac:dyDescent="0.2">
      <c r="E42550" s="28"/>
      <c r="F42550" s="28"/>
    </row>
    <row r="42551" spans="5:6" ht="15" customHeight="1" x14ac:dyDescent="0.2">
      <c r="E42551" s="28"/>
      <c r="F42551" s="28"/>
    </row>
    <row r="42552" spans="5:6" ht="15" customHeight="1" x14ac:dyDescent="0.2">
      <c r="E42552" s="28"/>
      <c r="F42552" s="28"/>
    </row>
    <row r="42553" spans="5:6" ht="15" customHeight="1" x14ac:dyDescent="0.2">
      <c r="E42553" s="28"/>
      <c r="F42553" s="28"/>
    </row>
    <row r="42554" spans="5:6" ht="15" customHeight="1" x14ac:dyDescent="0.2">
      <c r="E42554" s="28"/>
      <c r="F42554" s="28"/>
    </row>
    <row r="42555" spans="5:6" ht="15" customHeight="1" x14ac:dyDescent="0.2">
      <c r="E42555" s="28"/>
      <c r="F42555" s="28"/>
    </row>
    <row r="42556" spans="5:6" ht="15" customHeight="1" x14ac:dyDescent="0.2">
      <c r="E42556" s="28"/>
      <c r="F42556" s="28"/>
    </row>
    <row r="42557" spans="5:6" ht="15" customHeight="1" x14ac:dyDescent="0.2">
      <c r="E42557" s="28"/>
      <c r="F42557" s="28"/>
    </row>
    <row r="42558" spans="5:6" ht="15" customHeight="1" x14ac:dyDescent="0.2">
      <c r="E42558" s="28"/>
      <c r="F42558" s="28"/>
    </row>
    <row r="42559" spans="5:6" ht="15" customHeight="1" x14ac:dyDescent="0.2">
      <c r="E42559" s="28"/>
      <c r="F42559" s="28"/>
    </row>
    <row r="42560" spans="5:6" ht="15" customHeight="1" x14ac:dyDescent="0.2">
      <c r="E42560" s="28"/>
      <c r="F42560" s="28"/>
    </row>
    <row r="42561" spans="5:6" ht="15" customHeight="1" x14ac:dyDescent="0.2">
      <c r="E42561" s="28"/>
      <c r="F42561" s="28"/>
    </row>
    <row r="42562" spans="5:6" ht="15" customHeight="1" x14ac:dyDescent="0.2">
      <c r="E42562" s="28"/>
      <c r="F42562" s="28"/>
    </row>
    <row r="42563" spans="5:6" ht="15" customHeight="1" x14ac:dyDescent="0.2">
      <c r="E42563" s="28"/>
      <c r="F42563" s="28"/>
    </row>
    <row r="42564" spans="5:6" ht="15" customHeight="1" x14ac:dyDescent="0.2">
      <c r="E42564" s="28"/>
      <c r="F42564" s="28"/>
    </row>
    <row r="42565" spans="5:6" ht="15" customHeight="1" x14ac:dyDescent="0.2">
      <c r="E42565" s="28"/>
      <c r="F42565" s="28"/>
    </row>
    <row r="42566" spans="5:6" ht="15" customHeight="1" x14ac:dyDescent="0.2">
      <c r="E42566" s="28"/>
      <c r="F42566" s="28"/>
    </row>
    <row r="42567" spans="5:6" ht="15" customHeight="1" x14ac:dyDescent="0.2">
      <c r="E42567" s="28"/>
      <c r="F42567" s="28"/>
    </row>
    <row r="42568" spans="5:6" ht="15" customHeight="1" x14ac:dyDescent="0.2">
      <c r="E42568" s="28"/>
      <c r="F42568" s="28"/>
    </row>
    <row r="42569" spans="5:6" ht="15" customHeight="1" x14ac:dyDescent="0.2">
      <c r="E42569" s="28"/>
      <c r="F42569" s="28"/>
    </row>
    <row r="42570" spans="5:6" ht="15" customHeight="1" x14ac:dyDescent="0.2">
      <c r="E42570" s="28"/>
      <c r="F42570" s="28"/>
    </row>
    <row r="42571" spans="5:6" ht="15" customHeight="1" x14ac:dyDescent="0.2">
      <c r="E42571" s="28"/>
      <c r="F42571" s="28"/>
    </row>
    <row r="42572" spans="5:6" ht="15" customHeight="1" x14ac:dyDescent="0.2">
      <c r="E42572" s="28"/>
      <c r="F42572" s="28"/>
    </row>
    <row r="42573" spans="5:6" ht="15" customHeight="1" x14ac:dyDescent="0.2">
      <c r="E42573" s="28"/>
      <c r="F42573" s="28"/>
    </row>
    <row r="42574" spans="5:6" ht="15" customHeight="1" x14ac:dyDescent="0.2">
      <c r="E42574" s="28"/>
      <c r="F42574" s="28"/>
    </row>
    <row r="42575" spans="5:6" ht="15" customHeight="1" x14ac:dyDescent="0.2">
      <c r="E42575" s="28"/>
      <c r="F42575" s="28"/>
    </row>
    <row r="42576" spans="5:6" ht="15" customHeight="1" x14ac:dyDescent="0.2">
      <c r="E42576" s="28"/>
      <c r="F42576" s="28"/>
    </row>
    <row r="42577" spans="5:6" ht="15" customHeight="1" x14ac:dyDescent="0.2">
      <c r="E42577" s="28"/>
      <c r="F42577" s="28"/>
    </row>
    <row r="42578" spans="5:6" ht="15" customHeight="1" x14ac:dyDescent="0.2">
      <c r="E42578" s="28"/>
      <c r="F42578" s="28"/>
    </row>
    <row r="42579" spans="5:6" ht="15" customHeight="1" x14ac:dyDescent="0.2">
      <c r="E42579" s="28"/>
      <c r="F42579" s="28"/>
    </row>
    <row r="42580" spans="5:6" ht="15" customHeight="1" x14ac:dyDescent="0.2">
      <c r="E42580" s="28"/>
      <c r="F42580" s="28"/>
    </row>
    <row r="42581" spans="5:6" ht="15" customHeight="1" x14ac:dyDescent="0.2">
      <c r="E42581" s="28"/>
      <c r="F42581" s="28"/>
    </row>
    <row r="42582" spans="5:6" ht="15" customHeight="1" x14ac:dyDescent="0.2">
      <c r="E42582" s="28"/>
      <c r="F42582" s="28"/>
    </row>
    <row r="42583" spans="5:6" ht="15" customHeight="1" x14ac:dyDescent="0.2">
      <c r="E42583" s="28"/>
      <c r="F42583" s="28"/>
    </row>
    <row r="42584" spans="5:6" ht="15" customHeight="1" x14ac:dyDescent="0.2">
      <c r="E42584" s="28"/>
      <c r="F42584" s="28"/>
    </row>
    <row r="42585" spans="5:6" ht="15" customHeight="1" x14ac:dyDescent="0.2">
      <c r="E42585" s="28"/>
      <c r="F42585" s="28"/>
    </row>
    <row r="42586" spans="5:6" ht="15" customHeight="1" x14ac:dyDescent="0.2">
      <c r="E42586" s="28"/>
      <c r="F42586" s="28"/>
    </row>
    <row r="42587" spans="5:6" ht="15" customHeight="1" x14ac:dyDescent="0.2">
      <c r="E42587" s="28"/>
      <c r="F42587" s="28"/>
    </row>
    <row r="42588" spans="5:6" ht="15" customHeight="1" x14ac:dyDescent="0.2">
      <c r="E42588" s="28"/>
      <c r="F42588" s="28"/>
    </row>
    <row r="42589" spans="5:6" ht="15" customHeight="1" x14ac:dyDescent="0.2">
      <c r="E42589" s="28"/>
      <c r="F42589" s="28"/>
    </row>
    <row r="42590" spans="5:6" ht="15" customHeight="1" x14ac:dyDescent="0.2">
      <c r="E42590" s="28"/>
      <c r="F42590" s="28"/>
    </row>
    <row r="42591" spans="5:6" ht="15" customHeight="1" x14ac:dyDescent="0.2">
      <c r="E42591" s="28"/>
      <c r="F42591" s="28"/>
    </row>
    <row r="42592" spans="5:6" ht="15" customHeight="1" x14ac:dyDescent="0.2">
      <c r="E42592" s="28"/>
      <c r="F42592" s="28"/>
    </row>
    <row r="42593" spans="5:6" ht="15" customHeight="1" x14ac:dyDescent="0.2">
      <c r="E42593" s="28"/>
      <c r="F42593" s="28"/>
    </row>
    <row r="42594" spans="5:6" ht="15" customHeight="1" x14ac:dyDescent="0.2">
      <c r="E42594" s="28"/>
      <c r="F42594" s="28"/>
    </row>
    <row r="42595" spans="5:6" ht="15" customHeight="1" x14ac:dyDescent="0.2">
      <c r="E42595" s="28"/>
      <c r="F42595" s="28"/>
    </row>
    <row r="42596" spans="5:6" ht="15" customHeight="1" x14ac:dyDescent="0.2">
      <c r="E42596" s="28"/>
      <c r="F42596" s="28"/>
    </row>
    <row r="42597" spans="5:6" ht="15" customHeight="1" x14ac:dyDescent="0.2">
      <c r="E42597" s="28"/>
      <c r="F42597" s="28"/>
    </row>
    <row r="42598" spans="5:6" ht="15" customHeight="1" x14ac:dyDescent="0.2">
      <c r="E42598" s="28"/>
      <c r="F42598" s="28"/>
    </row>
    <row r="42599" spans="5:6" ht="15" customHeight="1" x14ac:dyDescent="0.2">
      <c r="E42599" s="28"/>
      <c r="F42599" s="28"/>
    </row>
    <row r="42600" spans="5:6" ht="15" customHeight="1" x14ac:dyDescent="0.2">
      <c r="E42600" s="28"/>
      <c r="F42600" s="28"/>
    </row>
    <row r="42601" spans="5:6" ht="15" customHeight="1" x14ac:dyDescent="0.2">
      <c r="E42601" s="28"/>
      <c r="F42601" s="28"/>
    </row>
    <row r="42602" spans="5:6" ht="15" customHeight="1" x14ac:dyDescent="0.2">
      <c r="E42602" s="28"/>
      <c r="F42602" s="28"/>
    </row>
    <row r="42603" spans="5:6" ht="15" customHeight="1" x14ac:dyDescent="0.2">
      <c r="E42603" s="28"/>
      <c r="F42603" s="28"/>
    </row>
    <row r="42604" spans="5:6" ht="15" customHeight="1" x14ac:dyDescent="0.2">
      <c r="E42604" s="28"/>
      <c r="F42604" s="28"/>
    </row>
    <row r="42605" spans="5:6" ht="15" customHeight="1" x14ac:dyDescent="0.2">
      <c r="E42605" s="28"/>
      <c r="F42605" s="28"/>
    </row>
    <row r="42606" spans="5:6" ht="15" customHeight="1" x14ac:dyDescent="0.2">
      <c r="E42606" s="28"/>
      <c r="F42606" s="28"/>
    </row>
    <row r="42607" spans="5:6" ht="15" customHeight="1" x14ac:dyDescent="0.2">
      <c r="E42607" s="28"/>
      <c r="F42607" s="28"/>
    </row>
    <row r="42608" spans="5:6" ht="15" customHeight="1" x14ac:dyDescent="0.2">
      <c r="E42608" s="28"/>
      <c r="F42608" s="28"/>
    </row>
    <row r="42609" spans="5:6" ht="15" customHeight="1" x14ac:dyDescent="0.2">
      <c r="E42609" s="28"/>
      <c r="F42609" s="28"/>
    </row>
    <row r="42610" spans="5:6" ht="15" customHeight="1" x14ac:dyDescent="0.2">
      <c r="E42610" s="28"/>
      <c r="F42610" s="28"/>
    </row>
    <row r="42611" spans="5:6" ht="15" customHeight="1" x14ac:dyDescent="0.2">
      <c r="E42611" s="28"/>
      <c r="F42611" s="28"/>
    </row>
    <row r="42612" spans="5:6" ht="15" customHeight="1" x14ac:dyDescent="0.2">
      <c r="E42612" s="28"/>
      <c r="F42612" s="28"/>
    </row>
    <row r="42613" spans="5:6" ht="15" customHeight="1" x14ac:dyDescent="0.2">
      <c r="E42613" s="28"/>
      <c r="F42613" s="28"/>
    </row>
    <row r="42614" spans="5:6" ht="15" customHeight="1" x14ac:dyDescent="0.2">
      <c r="E42614" s="28"/>
      <c r="F42614" s="28"/>
    </row>
    <row r="42615" spans="5:6" ht="15" customHeight="1" x14ac:dyDescent="0.2">
      <c r="E42615" s="28"/>
      <c r="F42615" s="28"/>
    </row>
    <row r="42616" spans="5:6" ht="15" customHeight="1" x14ac:dyDescent="0.2">
      <c r="E42616" s="28"/>
      <c r="F42616" s="28"/>
    </row>
    <row r="42617" spans="5:6" ht="15" customHeight="1" x14ac:dyDescent="0.2">
      <c r="E42617" s="28"/>
      <c r="F42617" s="28"/>
    </row>
    <row r="42618" spans="5:6" ht="15" customHeight="1" x14ac:dyDescent="0.2">
      <c r="E42618" s="28"/>
      <c r="F42618" s="28"/>
    </row>
    <row r="42619" spans="5:6" ht="15" customHeight="1" x14ac:dyDescent="0.2">
      <c r="E42619" s="28"/>
      <c r="F42619" s="28"/>
    </row>
    <row r="42620" spans="5:6" ht="15" customHeight="1" x14ac:dyDescent="0.2">
      <c r="E42620" s="28"/>
      <c r="F42620" s="28"/>
    </row>
    <row r="42621" spans="5:6" ht="15" customHeight="1" x14ac:dyDescent="0.2">
      <c r="E42621" s="28"/>
      <c r="F42621" s="28"/>
    </row>
    <row r="42622" spans="5:6" ht="15" customHeight="1" x14ac:dyDescent="0.2">
      <c r="E42622" s="28"/>
      <c r="F42622" s="28"/>
    </row>
    <row r="42623" spans="5:6" ht="15" customHeight="1" x14ac:dyDescent="0.2">
      <c r="E42623" s="28"/>
      <c r="F42623" s="28"/>
    </row>
    <row r="42624" spans="5:6" ht="15" customHeight="1" x14ac:dyDescent="0.2">
      <c r="E42624" s="28"/>
      <c r="F42624" s="28"/>
    </row>
    <row r="42625" spans="5:6" ht="15" customHeight="1" x14ac:dyDescent="0.2">
      <c r="E42625" s="28"/>
      <c r="F42625" s="28"/>
    </row>
    <row r="42626" spans="5:6" ht="15" customHeight="1" x14ac:dyDescent="0.2">
      <c r="E42626" s="28"/>
      <c r="F42626" s="28"/>
    </row>
    <row r="42627" spans="5:6" ht="15" customHeight="1" x14ac:dyDescent="0.2">
      <c r="E42627" s="28"/>
      <c r="F42627" s="28"/>
    </row>
    <row r="42628" spans="5:6" ht="15" customHeight="1" x14ac:dyDescent="0.2">
      <c r="E42628" s="28"/>
      <c r="F42628" s="28"/>
    </row>
    <row r="42629" spans="5:6" ht="15" customHeight="1" x14ac:dyDescent="0.2">
      <c r="E42629" s="28"/>
      <c r="F42629" s="28"/>
    </row>
    <row r="42630" spans="5:6" ht="15" customHeight="1" x14ac:dyDescent="0.2">
      <c r="E42630" s="28"/>
      <c r="F42630" s="28"/>
    </row>
    <row r="42631" spans="5:6" ht="15" customHeight="1" x14ac:dyDescent="0.2">
      <c r="E42631" s="28"/>
      <c r="F42631" s="28"/>
    </row>
    <row r="42632" spans="5:6" ht="15" customHeight="1" x14ac:dyDescent="0.2">
      <c r="E42632" s="28"/>
      <c r="F42632" s="28"/>
    </row>
    <row r="42633" spans="5:6" ht="15" customHeight="1" x14ac:dyDescent="0.2">
      <c r="E42633" s="28"/>
      <c r="F42633" s="28"/>
    </row>
    <row r="42634" spans="5:6" ht="15" customHeight="1" x14ac:dyDescent="0.2">
      <c r="E42634" s="28"/>
      <c r="F42634" s="28"/>
    </row>
    <row r="42635" spans="5:6" ht="15" customHeight="1" x14ac:dyDescent="0.2">
      <c r="E42635" s="28"/>
      <c r="F42635" s="28"/>
    </row>
    <row r="42636" spans="5:6" ht="15" customHeight="1" x14ac:dyDescent="0.2">
      <c r="E42636" s="28"/>
      <c r="F42636" s="28"/>
    </row>
    <row r="42637" spans="5:6" ht="15" customHeight="1" x14ac:dyDescent="0.2">
      <c r="E42637" s="28"/>
      <c r="F42637" s="28"/>
    </row>
    <row r="42638" spans="5:6" ht="15" customHeight="1" x14ac:dyDescent="0.2">
      <c r="E42638" s="28"/>
      <c r="F42638" s="28"/>
    </row>
    <row r="42639" spans="5:6" ht="15" customHeight="1" x14ac:dyDescent="0.2">
      <c r="E42639" s="28"/>
      <c r="F42639" s="28"/>
    </row>
    <row r="42640" spans="5:6" ht="15" customHeight="1" x14ac:dyDescent="0.2">
      <c r="E42640" s="28"/>
      <c r="F42640" s="28"/>
    </row>
    <row r="42641" spans="5:6" ht="15" customHeight="1" x14ac:dyDescent="0.2">
      <c r="E42641" s="28"/>
      <c r="F42641" s="28"/>
    </row>
    <row r="42642" spans="5:6" ht="15" customHeight="1" x14ac:dyDescent="0.2">
      <c r="E42642" s="28"/>
      <c r="F42642" s="28"/>
    </row>
    <row r="42643" spans="5:6" ht="15" customHeight="1" x14ac:dyDescent="0.2">
      <c r="E42643" s="28"/>
      <c r="F42643" s="28"/>
    </row>
    <row r="42644" spans="5:6" ht="15" customHeight="1" x14ac:dyDescent="0.2">
      <c r="E42644" s="28"/>
      <c r="F42644" s="28"/>
    </row>
    <row r="42645" spans="5:6" ht="15" customHeight="1" x14ac:dyDescent="0.2">
      <c r="E42645" s="28"/>
      <c r="F42645" s="28"/>
    </row>
    <row r="42646" spans="5:6" ht="15" customHeight="1" x14ac:dyDescent="0.2">
      <c r="E42646" s="28"/>
      <c r="F42646" s="28"/>
    </row>
    <row r="42647" spans="5:6" ht="15" customHeight="1" x14ac:dyDescent="0.2">
      <c r="E42647" s="28"/>
      <c r="F42647" s="28"/>
    </row>
    <row r="42648" spans="5:6" ht="15" customHeight="1" x14ac:dyDescent="0.2">
      <c r="E42648" s="28"/>
      <c r="F42648" s="28"/>
    </row>
    <row r="42649" spans="5:6" ht="15" customHeight="1" x14ac:dyDescent="0.2">
      <c r="E42649" s="28"/>
      <c r="F42649" s="28"/>
    </row>
    <row r="42650" spans="5:6" ht="15" customHeight="1" x14ac:dyDescent="0.2">
      <c r="E42650" s="28"/>
      <c r="F42650" s="28"/>
    </row>
    <row r="42651" spans="5:6" ht="15" customHeight="1" x14ac:dyDescent="0.2">
      <c r="E42651" s="28"/>
      <c r="F42651" s="28"/>
    </row>
    <row r="42652" spans="5:6" ht="15" customHeight="1" x14ac:dyDescent="0.2">
      <c r="E42652" s="28"/>
      <c r="F42652" s="28"/>
    </row>
    <row r="42653" spans="5:6" ht="15" customHeight="1" x14ac:dyDescent="0.2">
      <c r="E42653" s="28"/>
      <c r="F42653" s="28"/>
    </row>
    <row r="42654" spans="5:6" ht="15" customHeight="1" x14ac:dyDescent="0.2">
      <c r="E42654" s="28"/>
      <c r="F42654" s="28"/>
    </row>
    <row r="42655" spans="5:6" ht="15" customHeight="1" x14ac:dyDescent="0.2">
      <c r="E42655" s="28"/>
      <c r="F42655" s="28"/>
    </row>
    <row r="42656" spans="5:6" ht="15" customHeight="1" x14ac:dyDescent="0.2">
      <c r="E42656" s="28"/>
      <c r="F42656" s="28"/>
    </row>
    <row r="42657" spans="5:6" ht="15" customHeight="1" x14ac:dyDescent="0.2">
      <c r="E42657" s="28"/>
      <c r="F42657" s="28"/>
    </row>
    <row r="42658" spans="5:6" ht="15" customHeight="1" x14ac:dyDescent="0.2">
      <c r="E42658" s="28"/>
      <c r="F42658" s="28"/>
    </row>
    <row r="42659" spans="5:6" ht="15" customHeight="1" x14ac:dyDescent="0.2">
      <c r="E42659" s="28"/>
      <c r="F42659" s="28"/>
    </row>
    <row r="42660" spans="5:6" ht="15" customHeight="1" x14ac:dyDescent="0.2">
      <c r="E42660" s="28"/>
      <c r="F42660" s="28"/>
    </row>
    <row r="42661" spans="5:6" ht="15" customHeight="1" x14ac:dyDescent="0.2">
      <c r="E42661" s="28"/>
      <c r="F42661" s="28"/>
    </row>
    <row r="42662" spans="5:6" ht="15" customHeight="1" x14ac:dyDescent="0.2">
      <c r="E42662" s="28"/>
      <c r="F42662" s="28"/>
    </row>
    <row r="42663" spans="5:6" ht="15" customHeight="1" x14ac:dyDescent="0.2">
      <c r="E42663" s="28"/>
      <c r="F42663" s="28"/>
    </row>
    <row r="42664" spans="5:6" ht="15" customHeight="1" x14ac:dyDescent="0.2">
      <c r="E42664" s="28"/>
      <c r="F42664" s="28"/>
    </row>
    <row r="42665" spans="5:6" ht="15" customHeight="1" x14ac:dyDescent="0.2">
      <c r="E42665" s="28"/>
      <c r="F42665" s="28"/>
    </row>
    <row r="42666" spans="5:6" ht="15" customHeight="1" x14ac:dyDescent="0.2">
      <c r="E42666" s="28"/>
      <c r="F42666" s="28"/>
    </row>
    <row r="42667" spans="5:6" ht="15" customHeight="1" x14ac:dyDescent="0.2">
      <c r="E42667" s="28"/>
      <c r="F42667" s="28"/>
    </row>
    <row r="42668" spans="5:6" ht="15" customHeight="1" x14ac:dyDescent="0.2">
      <c r="E42668" s="28"/>
      <c r="F42668" s="28"/>
    </row>
    <row r="42669" spans="5:6" ht="15" customHeight="1" x14ac:dyDescent="0.2">
      <c r="E42669" s="28"/>
      <c r="F42669" s="28"/>
    </row>
    <row r="42670" spans="5:6" ht="15" customHeight="1" x14ac:dyDescent="0.2">
      <c r="E42670" s="28"/>
      <c r="F42670" s="28"/>
    </row>
    <row r="42671" spans="5:6" ht="15" customHeight="1" x14ac:dyDescent="0.2">
      <c r="E42671" s="28"/>
      <c r="F42671" s="28"/>
    </row>
    <row r="42672" spans="5:6" ht="15" customHeight="1" x14ac:dyDescent="0.2">
      <c r="E42672" s="28"/>
      <c r="F42672" s="28"/>
    </row>
    <row r="42673" spans="5:6" ht="15" customHeight="1" x14ac:dyDescent="0.2">
      <c r="E42673" s="28"/>
      <c r="F42673" s="28"/>
    </row>
    <row r="42674" spans="5:6" ht="15" customHeight="1" x14ac:dyDescent="0.2">
      <c r="E42674" s="28"/>
      <c r="F42674" s="28"/>
    </row>
    <row r="42675" spans="5:6" ht="15" customHeight="1" x14ac:dyDescent="0.2">
      <c r="E42675" s="28"/>
      <c r="F42675" s="28"/>
    </row>
    <row r="42676" spans="5:6" ht="15" customHeight="1" x14ac:dyDescent="0.2">
      <c r="E42676" s="28"/>
      <c r="F42676" s="28"/>
    </row>
    <row r="42677" spans="5:6" ht="15" customHeight="1" x14ac:dyDescent="0.2">
      <c r="E42677" s="28"/>
      <c r="F42677" s="28"/>
    </row>
    <row r="42678" spans="5:6" ht="15" customHeight="1" x14ac:dyDescent="0.2">
      <c r="E42678" s="28"/>
      <c r="F42678" s="28"/>
    </row>
    <row r="42679" spans="5:6" ht="15" customHeight="1" x14ac:dyDescent="0.2">
      <c r="E42679" s="28"/>
      <c r="F42679" s="28"/>
    </row>
    <row r="42680" spans="5:6" ht="15" customHeight="1" x14ac:dyDescent="0.2">
      <c r="E42680" s="28"/>
      <c r="F42680" s="28"/>
    </row>
    <row r="42681" spans="5:6" ht="15" customHeight="1" x14ac:dyDescent="0.2">
      <c r="E42681" s="28"/>
      <c r="F42681" s="28"/>
    </row>
    <row r="42682" spans="5:6" ht="15" customHeight="1" x14ac:dyDescent="0.2">
      <c r="E42682" s="28"/>
      <c r="F42682" s="28"/>
    </row>
    <row r="42683" spans="5:6" ht="15" customHeight="1" x14ac:dyDescent="0.2">
      <c r="E42683" s="28"/>
      <c r="F42683" s="28"/>
    </row>
    <row r="42684" spans="5:6" ht="15" customHeight="1" x14ac:dyDescent="0.2">
      <c r="E42684" s="28"/>
      <c r="F42684" s="28"/>
    </row>
    <row r="42685" spans="5:6" ht="15" customHeight="1" x14ac:dyDescent="0.2">
      <c r="E42685" s="28"/>
      <c r="F42685" s="28"/>
    </row>
    <row r="42686" spans="5:6" ht="15" customHeight="1" x14ac:dyDescent="0.2">
      <c r="E42686" s="28"/>
      <c r="F42686" s="28"/>
    </row>
    <row r="42687" spans="5:6" ht="15" customHeight="1" x14ac:dyDescent="0.2">
      <c r="E42687" s="28"/>
      <c r="F42687" s="28"/>
    </row>
    <row r="42688" spans="5:6" ht="15" customHeight="1" x14ac:dyDescent="0.2">
      <c r="E42688" s="28"/>
      <c r="F42688" s="28"/>
    </row>
    <row r="42689" spans="5:6" ht="15" customHeight="1" x14ac:dyDescent="0.2">
      <c r="E42689" s="28"/>
      <c r="F42689" s="28"/>
    </row>
    <row r="42690" spans="5:6" ht="15" customHeight="1" x14ac:dyDescent="0.2">
      <c r="E42690" s="28"/>
      <c r="F42690" s="28"/>
    </row>
    <row r="42691" spans="5:6" ht="15" customHeight="1" x14ac:dyDescent="0.2">
      <c r="E42691" s="28"/>
      <c r="F42691" s="28"/>
    </row>
    <row r="42692" spans="5:6" ht="15" customHeight="1" x14ac:dyDescent="0.2">
      <c r="E42692" s="28"/>
      <c r="F42692" s="28"/>
    </row>
    <row r="42693" spans="5:6" ht="15" customHeight="1" x14ac:dyDescent="0.2">
      <c r="E42693" s="28"/>
      <c r="F42693" s="28"/>
    </row>
    <row r="42694" spans="5:6" ht="15" customHeight="1" x14ac:dyDescent="0.2">
      <c r="E42694" s="28"/>
      <c r="F42694" s="28"/>
    </row>
    <row r="42695" spans="5:6" ht="15" customHeight="1" x14ac:dyDescent="0.2">
      <c r="E42695" s="28"/>
      <c r="F42695" s="28"/>
    </row>
    <row r="42696" spans="5:6" ht="15" customHeight="1" x14ac:dyDescent="0.2">
      <c r="E42696" s="28"/>
      <c r="F42696" s="28"/>
    </row>
    <row r="42697" spans="5:6" ht="15" customHeight="1" x14ac:dyDescent="0.2">
      <c r="E42697" s="28"/>
      <c r="F42697" s="28"/>
    </row>
    <row r="42698" spans="5:6" ht="15" customHeight="1" x14ac:dyDescent="0.2">
      <c r="E42698" s="28"/>
      <c r="F42698" s="28"/>
    </row>
    <row r="42699" spans="5:6" ht="15" customHeight="1" x14ac:dyDescent="0.2">
      <c r="E42699" s="28"/>
      <c r="F42699" s="28"/>
    </row>
    <row r="42700" spans="5:6" ht="15" customHeight="1" x14ac:dyDescent="0.2">
      <c r="E42700" s="28"/>
      <c r="F42700" s="28"/>
    </row>
    <row r="42701" spans="5:6" ht="15" customHeight="1" x14ac:dyDescent="0.2">
      <c r="E42701" s="28"/>
      <c r="F42701" s="28"/>
    </row>
    <row r="42702" spans="5:6" ht="15" customHeight="1" x14ac:dyDescent="0.2">
      <c r="E42702" s="28"/>
      <c r="F42702" s="28"/>
    </row>
    <row r="42703" spans="5:6" ht="15" customHeight="1" x14ac:dyDescent="0.2">
      <c r="E42703" s="28"/>
      <c r="F42703" s="28"/>
    </row>
    <row r="42704" spans="5:6" ht="15" customHeight="1" x14ac:dyDescent="0.2">
      <c r="E42704" s="28"/>
      <c r="F42704" s="28"/>
    </row>
    <row r="42705" spans="5:6" ht="15" customHeight="1" x14ac:dyDescent="0.2">
      <c r="E42705" s="28"/>
      <c r="F42705" s="28"/>
    </row>
    <row r="42706" spans="5:6" ht="15" customHeight="1" x14ac:dyDescent="0.2">
      <c r="E42706" s="28"/>
      <c r="F42706" s="28"/>
    </row>
    <row r="42707" spans="5:6" ht="15" customHeight="1" x14ac:dyDescent="0.2">
      <c r="E42707" s="28"/>
      <c r="F42707" s="28"/>
    </row>
    <row r="42708" spans="5:6" ht="15" customHeight="1" x14ac:dyDescent="0.2">
      <c r="E42708" s="28"/>
      <c r="F42708" s="28"/>
    </row>
    <row r="42709" spans="5:6" ht="15" customHeight="1" x14ac:dyDescent="0.2">
      <c r="E42709" s="28"/>
      <c r="F42709" s="28"/>
    </row>
    <row r="42710" spans="5:6" ht="15" customHeight="1" x14ac:dyDescent="0.2">
      <c r="E42710" s="28"/>
      <c r="F42710" s="28"/>
    </row>
    <row r="42711" spans="5:6" ht="15" customHeight="1" x14ac:dyDescent="0.2">
      <c r="E42711" s="28"/>
      <c r="F42711" s="28"/>
    </row>
    <row r="42712" spans="5:6" ht="15" customHeight="1" x14ac:dyDescent="0.2">
      <c r="E42712" s="28"/>
      <c r="F42712" s="28"/>
    </row>
    <row r="42713" spans="5:6" ht="15" customHeight="1" x14ac:dyDescent="0.2">
      <c r="E42713" s="28"/>
      <c r="F42713" s="28"/>
    </row>
    <row r="42714" spans="5:6" ht="15" customHeight="1" x14ac:dyDescent="0.2">
      <c r="E42714" s="28"/>
      <c r="F42714" s="28"/>
    </row>
    <row r="42715" spans="5:6" ht="15" customHeight="1" x14ac:dyDescent="0.2">
      <c r="E42715" s="28"/>
      <c r="F42715" s="28"/>
    </row>
    <row r="42716" spans="5:6" ht="15" customHeight="1" x14ac:dyDescent="0.2">
      <c r="E42716" s="28"/>
      <c r="F42716" s="28"/>
    </row>
    <row r="42717" spans="5:6" ht="15" customHeight="1" x14ac:dyDescent="0.2">
      <c r="E42717" s="28"/>
      <c r="F42717" s="28"/>
    </row>
    <row r="42718" spans="5:6" ht="15" customHeight="1" x14ac:dyDescent="0.2">
      <c r="E42718" s="28"/>
      <c r="F42718" s="28"/>
    </row>
    <row r="42719" spans="5:6" ht="15" customHeight="1" x14ac:dyDescent="0.2">
      <c r="E42719" s="28"/>
      <c r="F42719" s="28"/>
    </row>
    <row r="42720" spans="5:6" ht="15" customHeight="1" x14ac:dyDescent="0.2">
      <c r="E42720" s="28"/>
      <c r="F42720" s="28"/>
    </row>
    <row r="42721" spans="5:6" ht="15" customHeight="1" x14ac:dyDescent="0.2">
      <c r="E42721" s="28"/>
      <c r="F42721" s="28"/>
    </row>
    <row r="42722" spans="5:6" ht="15" customHeight="1" x14ac:dyDescent="0.2">
      <c r="E42722" s="28"/>
      <c r="F42722" s="28"/>
    </row>
    <row r="42723" spans="5:6" ht="15" customHeight="1" x14ac:dyDescent="0.2">
      <c r="E42723" s="28"/>
      <c r="F42723" s="28"/>
    </row>
    <row r="42724" spans="5:6" ht="15" customHeight="1" x14ac:dyDescent="0.2">
      <c r="E42724" s="28"/>
      <c r="F42724" s="28"/>
    </row>
    <row r="42725" spans="5:6" ht="15" customHeight="1" x14ac:dyDescent="0.2">
      <c r="E42725" s="28"/>
      <c r="F42725" s="28"/>
    </row>
    <row r="42726" spans="5:6" ht="15" customHeight="1" x14ac:dyDescent="0.2">
      <c r="E42726" s="28"/>
      <c r="F42726" s="28"/>
    </row>
    <row r="42727" spans="5:6" ht="15" customHeight="1" x14ac:dyDescent="0.2">
      <c r="E42727" s="28"/>
      <c r="F42727" s="28"/>
    </row>
    <row r="42728" spans="5:6" ht="15" customHeight="1" x14ac:dyDescent="0.2">
      <c r="E42728" s="28"/>
      <c r="F42728" s="28"/>
    </row>
    <row r="42729" spans="5:6" ht="15" customHeight="1" x14ac:dyDescent="0.2">
      <c r="E42729" s="28"/>
      <c r="F42729" s="28"/>
    </row>
    <row r="42730" spans="5:6" ht="15" customHeight="1" x14ac:dyDescent="0.2">
      <c r="E42730" s="28"/>
      <c r="F42730" s="28"/>
    </row>
    <row r="42731" spans="5:6" ht="15" customHeight="1" x14ac:dyDescent="0.2">
      <c r="E42731" s="28"/>
      <c r="F42731" s="28"/>
    </row>
    <row r="42732" spans="5:6" ht="15" customHeight="1" x14ac:dyDescent="0.2">
      <c r="E42732" s="28"/>
      <c r="F42732" s="28"/>
    </row>
    <row r="42733" spans="5:6" ht="15" customHeight="1" x14ac:dyDescent="0.2">
      <c r="E42733" s="28"/>
      <c r="F42733" s="28"/>
    </row>
    <row r="42734" spans="5:6" ht="15" customHeight="1" x14ac:dyDescent="0.2">
      <c r="E42734" s="28"/>
      <c r="F42734" s="28"/>
    </row>
    <row r="42735" spans="5:6" ht="15" customHeight="1" x14ac:dyDescent="0.2">
      <c r="E42735" s="28"/>
      <c r="F42735" s="28"/>
    </row>
    <row r="42736" spans="5:6" ht="15" customHeight="1" x14ac:dyDescent="0.2">
      <c r="E42736" s="28"/>
      <c r="F42736" s="28"/>
    </row>
    <row r="42737" spans="5:6" ht="15" customHeight="1" x14ac:dyDescent="0.2">
      <c r="E42737" s="28"/>
      <c r="F42737" s="28"/>
    </row>
    <row r="42738" spans="5:6" ht="15" customHeight="1" x14ac:dyDescent="0.2">
      <c r="E42738" s="28"/>
      <c r="F42738" s="28"/>
    </row>
    <row r="42739" spans="5:6" ht="15" customHeight="1" x14ac:dyDescent="0.2">
      <c r="E42739" s="28"/>
      <c r="F42739" s="28"/>
    </row>
    <row r="42740" spans="5:6" ht="15" customHeight="1" x14ac:dyDescent="0.2">
      <c r="E42740" s="28"/>
      <c r="F42740" s="28"/>
    </row>
    <row r="42741" spans="5:6" ht="15" customHeight="1" x14ac:dyDescent="0.2">
      <c r="E42741" s="28"/>
      <c r="F42741" s="28"/>
    </row>
    <row r="42742" spans="5:6" ht="15" customHeight="1" x14ac:dyDescent="0.2">
      <c r="E42742" s="28"/>
      <c r="F42742" s="28"/>
    </row>
    <row r="42743" spans="5:6" ht="15" customHeight="1" x14ac:dyDescent="0.2">
      <c r="E42743" s="28"/>
      <c r="F42743" s="28"/>
    </row>
    <row r="42744" spans="5:6" ht="15" customHeight="1" x14ac:dyDescent="0.2">
      <c r="E42744" s="28"/>
      <c r="F42744" s="28"/>
    </row>
    <row r="42745" spans="5:6" ht="15" customHeight="1" x14ac:dyDescent="0.2">
      <c r="E42745" s="28"/>
      <c r="F42745" s="28"/>
    </row>
    <row r="42746" spans="5:6" ht="15" customHeight="1" x14ac:dyDescent="0.2">
      <c r="E42746" s="28"/>
      <c r="F42746" s="28"/>
    </row>
    <row r="42747" spans="5:6" ht="15" customHeight="1" x14ac:dyDescent="0.2">
      <c r="E42747" s="28"/>
      <c r="F42747" s="28"/>
    </row>
    <row r="42748" spans="5:6" ht="15" customHeight="1" x14ac:dyDescent="0.2">
      <c r="E42748" s="28"/>
      <c r="F42748" s="28"/>
    </row>
    <row r="42749" spans="5:6" ht="15" customHeight="1" x14ac:dyDescent="0.2">
      <c r="E42749" s="28"/>
      <c r="F42749" s="28"/>
    </row>
    <row r="42750" spans="5:6" ht="15" customHeight="1" x14ac:dyDescent="0.2">
      <c r="E42750" s="28"/>
      <c r="F42750" s="28"/>
    </row>
    <row r="42751" spans="5:6" ht="15" customHeight="1" x14ac:dyDescent="0.2">
      <c r="E42751" s="28"/>
      <c r="F42751" s="28"/>
    </row>
    <row r="42752" spans="5:6" ht="15" customHeight="1" x14ac:dyDescent="0.2">
      <c r="E42752" s="28"/>
      <c r="F42752" s="28"/>
    </row>
    <row r="42753" spans="5:6" ht="15" customHeight="1" x14ac:dyDescent="0.2">
      <c r="E42753" s="28"/>
      <c r="F42753" s="28"/>
    </row>
    <row r="42754" spans="5:6" ht="15" customHeight="1" x14ac:dyDescent="0.2">
      <c r="E42754" s="28"/>
      <c r="F42754" s="28"/>
    </row>
    <row r="42755" spans="5:6" ht="15" customHeight="1" x14ac:dyDescent="0.2">
      <c r="E42755" s="28"/>
      <c r="F42755" s="28"/>
    </row>
    <row r="42756" spans="5:6" ht="15" customHeight="1" x14ac:dyDescent="0.2">
      <c r="E42756" s="28"/>
      <c r="F42756" s="28"/>
    </row>
    <row r="42757" spans="5:6" ht="15" customHeight="1" x14ac:dyDescent="0.2">
      <c r="E42757" s="28"/>
      <c r="F42757" s="28"/>
    </row>
    <row r="42758" spans="5:6" ht="15" customHeight="1" x14ac:dyDescent="0.2">
      <c r="E42758" s="28"/>
      <c r="F42758" s="28"/>
    </row>
    <row r="42759" spans="5:6" ht="15" customHeight="1" x14ac:dyDescent="0.2">
      <c r="E42759" s="28"/>
      <c r="F42759" s="28"/>
    </row>
    <row r="42760" spans="5:6" ht="15" customHeight="1" x14ac:dyDescent="0.2">
      <c r="E42760" s="28"/>
      <c r="F42760" s="28"/>
    </row>
    <row r="42761" spans="5:6" ht="15" customHeight="1" x14ac:dyDescent="0.2">
      <c r="E42761" s="28"/>
      <c r="F42761" s="28"/>
    </row>
    <row r="42762" spans="5:6" ht="15" customHeight="1" x14ac:dyDescent="0.2">
      <c r="E42762" s="28"/>
      <c r="F42762" s="28"/>
    </row>
    <row r="42763" spans="5:6" ht="15" customHeight="1" x14ac:dyDescent="0.2">
      <c r="E42763" s="28"/>
      <c r="F42763" s="28"/>
    </row>
    <row r="42764" spans="5:6" ht="15" customHeight="1" x14ac:dyDescent="0.2">
      <c r="E42764" s="28"/>
      <c r="F42764" s="28"/>
    </row>
    <row r="42765" spans="5:6" ht="15" customHeight="1" x14ac:dyDescent="0.2">
      <c r="E42765" s="28"/>
      <c r="F42765" s="28"/>
    </row>
    <row r="42766" spans="5:6" ht="15" customHeight="1" x14ac:dyDescent="0.2">
      <c r="E42766" s="28"/>
      <c r="F42766" s="28"/>
    </row>
    <row r="42767" spans="5:6" ht="15" customHeight="1" x14ac:dyDescent="0.2">
      <c r="E42767" s="28"/>
      <c r="F42767" s="28"/>
    </row>
    <row r="42768" spans="5:6" ht="15" customHeight="1" x14ac:dyDescent="0.2">
      <c r="E42768" s="28"/>
      <c r="F42768" s="28"/>
    </row>
    <row r="42769" spans="5:6" ht="15" customHeight="1" x14ac:dyDescent="0.2">
      <c r="E42769" s="28"/>
      <c r="F42769" s="28"/>
    </row>
    <row r="42770" spans="5:6" ht="15" customHeight="1" x14ac:dyDescent="0.2">
      <c r="E42770" s="28"/>
      <c r="F42770" s="28"/>
    </row>
    <row r="42771" spans="5:6" ht="15" customHeight="1" x14ac:dyDescent="0.2">
      <c r="E42771" s="28"/>
      <c r="F42771" s="28"/>
    </row>
    <row r="42772" spans="5:6" ht="15" customHeight="1" x14ac:dyDescent="0.2">
      <c r="E42772" s="28"/>
      <c r="F42772" s="28"/>
    </row>
    <row r="42773" spans="5:6" ht="15" customHeight="1" x14ac:dyDescent="0.2">
      <c r="E42773" s="28"/>
      <c r="F42773" s="28"/>
    </row>
    <row r="42774" spans="5:6" ht="15" customHeight="1" x14ac:dyDescent="0.2">
      <c r="E42774" s="28"/>
      <c r="F42774" s="28"/>
    </row>
    <row r="42775" spans="5:6" ht="15" customHeight="1" x14ac:dyDescent="0.2">
      <c r="E42775" s="28"/>
      <c r="F42775" s="28"/>
    </row>
    <row r="42776" spans="5:6" ht="15" customHeight="1" x14ac:dyDescent="0.2">
      <c r="E42776" s="28"/>
      <c r="F42776" s="28"/>
    </row>
    <row r="42777" spans="5:6" ht="15" customHeight="1" x14ac:dyDescent="0.2">
      <c r="E42777" s="28"/>
      <c r="F42777" s="28"/>
    </row>
    <row r="42778" spans="5:6" ht="15" customHeight="1" x14ac:dyDescent="0.2">
      <c r="E42778" s="28"/>
      <c r="F42778" s="28"/>
    </row>
    <row r="42779" spans="5:6" ht="15" customHeight="1" x14ac:dyDescent="0.2">
      <c r="E42779" s="28"/>
      <c r="F42779" s="28"/>
    </row>
    <row r="42780" spans="5:6" ht="15" customHeight="1" x14ac:dyDescent="0.2">
      <c r="E42780" s="28"/>
      <c r="F42780" s="28"/>
    </row>
    <row r="42781" spans="5:6" ht="15" customHeight="1" x14ac:dyDescent="0.2">
      <c r="E42781" s="28"/>
      <c r="F42781" s="28"/>
    </row>
    <row r="42782" spans="5:6" ht="15" customHeight="1" x14ac:dyDescent="0.2">
      <c r="E42782" s="28"/>
      <c r="F42782" s="28"/>
    </row>
    <row r="42783" spans="5:6" ht="15" customHeight="1" x14ac:dyDescent="0.2">
      <c r="E42783" s="28"/>
      <c r="F42783" s="28"/>
    </row>
    <row r="42784" spans="5:6" ht="15" customHeight="1" x14ac:dyDescent="0.2">
      <c r="E42784" s="28"/>
      <c r="F42784" s="28"/>
    </row>
    <row r="42785" spans="5:6" ht="15" customHeight="1" x14ac:dyDescent="0.2">
      <c r="E42785" s="28"/>
      <c r="F42785" s="28"/>
    </row>
    <row r="42786" spans="5:6" ht="15" customHeight="1" x14ac:dyDescent="0.2">
      <c r="E42786" s="28"/>
      <c r="F42786" s="28"/>
    </row>
    <row r="42787" spans="5:6" ht="15" customHeight="1" x14ac:dyDescent="0.2">
      <c r="E42787" s="28"/>
      <c r="F42787" s="28"/>
    </row>
    <row r="42788" spans="5:6" ht="15" customHeight="1" x14ac:dyDescent="0.2">
      <c r="E42788" s="28"/>
      <c r="F42788" s="28"/>
    </row>
    <row r="42789" spans="5:6" ht="15" customHeight="1" x14ac:dyDescent="0.2">
      <c r="E42789" s="28"/>
      <c r="F42789" s="28"/>
    </row>
    <row r="42790" spans="5:6" ht="15" customHeight="1" x14ac:dyDescent="0.2">
      <c r="E42790" s="28"/>
      <c r="F42790" s="28"/>
    </row>
    <row r="42791" spans="5:6" ht="15" customHeight="1" x14ac:dyDescent="0.2">
      <c r="E42791" s="28"/>
      <c r="F42791" s="28"/>
    </row>
    <row r="42792" spans="5:6" ht="15" customHeight="1" x14ac:dyDescent="0.2">
      <c r="E42792" s="28"/>
      <c r="F42792" s="28"/>
    </row>
    <row r="42793" spans="5:6" ht="15" customHeight="1" x14ac:dyDescent="0.2">
      <c r="E42793" s="28"/>
      <c r="F42793" s="28"/>
    </row>
    <row r="42794" spans="5:6" ht="15" customHeight="1" x14ac:dyDescent="0.2">
      <c r="E42794" s="28"/>
      <c r="F42794" s="28"/>
    </row>
    <row r="42795" spans="5:6" ht="15" customHeight="1" x14ac:dyDescent="0.2">
      <c r="E42795" s="28"/>
      <c r="F42795" s="28"/>
    </row>
    <row r="42796" spans="5:6" ht="15" customHeight="1" x14ac:dyDescent="0.2">
      <c r="E42796" s="28"/>
      <c r="F42796" s="28"/>
    </row>
    <row r="42797" spans="5:6" ht="15" customHeight="1" x14ac:dyDescent="0.2">
      <c r="E42797" s="28"/>
      <c r="F42797" s="28"/>
    </row>
    <row r="42798" spans="5:6" ht="15" customHeight="1" x14ac:dyDescent="0.2">
      <c r="E42798" s="28"/>
      <c r="F42798" s="28"/>
    </row>
    <row r="42799" spans="5:6" ht="15" customHeight="1" x14ac:dyDescent="0.2">
      <c r="E42799" s="28"/>
      <c r="F42799" s="28"/>
    </row>
    <row r="42800" spans="5:6" ht="15" customHeight="1" x14ac:dyDescent="0.2">
      <c r="E42800" s="28"/>
      <c r="F42800" s="28"/>
    </row>
    <row r="42801" spans="5:6" ht="15" customHeight="1" x14ac:dyDescent="0.2">
      <c r="E42801" s="28"/>
      <c r="F42801" s="28"/>
    </row>
    <row r="42802" spans="5:6" ht="15" customHeight="1" x14ac:dyDescent="0.2">
      <c r="E42802" s="28"/>
      <c r="F42802" s="28"/>
    </row>
    <row r="42803" spans="5:6" ht="15" customHeight="1" x14ac:dyDescent="0.2">
      <c r="E42803" s="28"/>
      <c r="F42803" s="28"/>
    </row>
    <row r="42804" spans="5:6" ht="15" customHeight="1" x14ac:dyDescent="0.2">
      <c r="E42804" s="28"/>
      <c r="F42804" s="28"/>
    </row>
    <row r="42805" spans="5:6" ht="15" customHeight="1" x14ac:dyDescent="0.2">
      <c r="E42805" s="28"/>
      <c r="F42805" s="28"/>
    </row>
    <row r="42806" spans="5:6" ht="15" customHeight="1" x14ac:dyDescent="0.2">
      <c r="E42806" s="28"/>
      <c r="F42806" s="28"/>
    </row>
    <row r="42807" spans="5:6" ht="15" customHeight="1" x14ac:dyDescent="0.2">
      <c r="E42807" s="28"/>
      <c r="F42807" s="28"/>
    </row>
    <row r="42808" spans="5:6" ht="15" customHeight="1" x14ac:dyDescent="0.2">
      <c r="E42808" s="28"/>
      <c r="F42808" s="28"/>
    </row>
    <row r="42809" spans="5:6" ht="15" customHeight="1" x14ac:dyDescent="0.2">
      <c r="E42809" s="28"/>
      <c r="F42809" s="28"/>
    </row>
    <row r="42810" spans="5:6" ht="15" customHeight="1" x14ac:dyDescent="0.2">
      <c r="E42810" s="28"/>
      <c r="F42810" s="28"/>
    </row>
    <row r="42811" spans="5:6" ht="15" customHeight="1" x14ac:dyDescent="0.2">
      <c r="E42811" s="28"/>
      <c r="F42811" s="28"/>
    </row>
    <row r="42812" spans="5:6" ht="15" customHeight="1" x14ac:dyDescent="0.2">
      <c r="E42812" s="28"/>
      <c r="F42812" s="28"/>
    </row>
    <row r="42813" spans="5:6" ht="15" customHeight="1" x14ac:dyDescent="0.2">
      <c r="E42813" s="28"/>
      <c r="F42813" s="28"/>
    </row>
    <row r="42814" spans="5:6" ht="15" customHeight="1" x14ac:dyDescent="0.2">
      <c r="E42814" s="28"/>
      <c r="F42814" s="28"/>
    </row>
    <row r="42815" spans="5:6" ht="15" customHeight="1" x14ac:dyDescent="0.2">
      <c r="E42815" s="28"/>
      <c r="F42815" s="28"/>
    </row>
    <row r="42816" spans="5:6" ht="15" customHeight="1" x14ac:dyDescent="0.2">
      <c r="E42816" s="28"/>
      <c r="F42816" s="28"/>
    </row>
    <row r="42817" spans="5:6" ht="15" customHeight="1" x14ac:dyDescent="0.2">
      <c r="E42817" s="28"/>
      <c r="F42817" s="28"/>
    </row>
    <row r="42818" spans="5:6" ht="15" customHeight="1" x14ac:dyDescent="0.2">
      <c r="E42818" s="28"/>
      <c r="F42818" s="28"/>
    </row>
    <row r="42819" spans="5:6" ht="15" customHeight="1" x14ac:dyDescent="0.2">
      <c r="E42819" s="28"/>
      <c r="F42819" s="28"/>
    </row>
    <row r="42820" spans="5:6" ht="15" customHeight="1" x14ac:dyDescent="0.2">
      <c r="E42820" s="28"/>
      <c r="F42820" s="28"/>
    </row>
    <row r="42821" spans="5:6" ht="15" customHeight="1" x14ac:dyDescent="0.2">
      <c r="E42821" s="28"/>
      <c r="F42821" s="28"/>
    </row>
    <row r="42822" spans="5:6" ht="15" customHeight="1" x14ac:dyDescent="0.2">
      <c r="E42822" s="28"/>
      <c r="F42822" s="28"/>
    </row>
    <row r="42823" spans="5:6" ht="15" customHeight="1" x14ac:dyDescent="0.2">
      <c r="E42823" s="28"/>
      <c r="F42823" s="28"/>
    </row>
    <row r="42824" spans="5:6" ht="15" customHeight="1" x14ac:dyDescent="0.2">
      <c r="E42824" s="28"/>
      <c r="F42824" s="28"/>
    </row>
    <row r="42825" spans="5:6" ht="15" customHeight="1" x14ac:dyDescent="0.2">
      <c r="E42825" s="28"/>
      <c r="F42825" s="28"/>
    </row>
    <row r="42826" spans="5:6" ht="15" customHeight="1" x14ac:dyDescent="0.2">
      <c r="E42826" s="28"/>
      <c r="F42826" s="28"/>
    </row>
    <row r="42827" spans="5:6" ht="15" customHeight="1" x14ac:dyDescent="0.2">
      <c r="E42827" s="28"/>
      <c r="F42827" s="28"/>
    </row>
    <row r="42828" spans="5:6" ht="15" customHeight="1" x14ac:dyDescent="0.2">
      <c r="E42828" s="28"/>
      <c r="F42828" s="28"/>
    </row>
    <row r="42829" spans="5:6" ht="15" customHeight="1" x14ac:dyDescent="0.2">
      <c r="E42829" s="28"/>
      <c r="F42829" s="28"/>
    </row>
    <row r="42830" spans="5:6" ht="15" customHeight="1" x14ac:dyDescent="0.2">
      <c r="E42830" s="28"/>
      <c r="F42830" s="28"/>
    </row>
    <row r="42831" spans="5:6" ht="15" customHeight="1" x14ac:dyDescent="0.2">
      <c r="E42831" s="28"/>
      <c r="F42831" s="28"/>
    </row>
    <row r="42832" spans="5:6" ht="15" customHeight="1" x14ac:dyDescent="0.2">
      <c r="E42832" s="28"/>
      <c r="F42832" s="28"/>
    </row>
    <row r="42833" spans="5:6" ht="15" customHeight="1" x14ac:dyDescent="0.2">
      <c r="E42833" s="28"/>
      <c r="F42833" s="28"/>
    </row>
    <row r="42834" spans="5:6" ht="15" customHeight="1" x14ac:dyDescent="0.2">
      <c r="E42834" s="28"/>
      <c r="F42834" s="28"/>
    </row>
    <row r="42835" spans="5:6" ht="15" customHeight="1" x14ac:dyDescent="0.2">
      <c r="E42835" s="28"/>
      <c r="F42835" s="28"/>
    </row>
    <row r="42836" spans="5:6" ht="15" customHeight="1" x14ac:dyDescent="0.2">
      <c r="E42836" s="28"/>
      <c r="F42836" s="28"/>
    </row>
    <row r="42837" spans="5:6" ht="15" customHeight="1" x14ac:dyDescent="0.2">
      <c r="E42837" s="28"/>
      <c r="F42837" s="28"/>
    </row>
    <row r="42838" spans="5:6" ht="15" customHeight="1" x14ac:dyDescent="0.2">
      <c r="E42838" s="28"/>
      <c r="F42838" s="28"/>
    </row>
    <row r="42839" spans="5:6" ht="15" customHeight="1" x14ac:dyDescent="0.2">
      <c r="E42839" s="28"/>
      <c r="F42839" s="28"/>
    </row>
    <row r="42840" spans="5:6" ht="15" customHeight="1" x14ac:dyDescent="0.2">
      <c r="E42840" s="28"/>
      <c r="F42840" s="28"/>
    </row>
    <row r="42841" spans="5:6" ht="15" customHeight="1" x14ac:dyDescent="0.2">
      <c r="E42841" s="28"/>
      <c r="F42841" s="28"/>
    </row>
    <row r="42842" spans="5:6" ht="15" customHeight="1" x14ac:dyDescent="0.2">
      <c r="E42842" s="28"/>
      <c r="F42842" s="28"/>
    </row>
    <row r="42843" spans="5:6" ht="15" customHeight="1" x14ac:dyDescent="0.2">
      <c r="E42843" s="28"/>
      <c r="F42843" s="28"/>
    </row>
    <row r="42844" spans="5:6" ht="15" customHeight="1" x14ac:dyDescent="0.2">
      <c r="E42844" s="28"/>
      <c r="F42844" s="28"/>
    </row>
    <row r="42845" spans="5:6" ht="15" customHeight="1" x14ac:dyDescent="0.2">
      <c r="E42845" s="28"/>
      <c r="F42845" s="28"/>
    </row>
    <row r="42846" spans="5:6" ht="15" customHeight="1" x14ac:dyDescent="0.2">
      <c r="E42846" s="28"/>
      <c r="F42846" s="28"/>
    </row>
    <row r="42847" spans="5:6" ht="15" customHeight="1" x14ac:dyDescent="0.2">
      <c r="E42847" s="28"/>
      <c r="F42847" s="28"/>
    </row>
    <row r="42848" spans="5:6" ht="15" customHeight="1" x14ac:dyDescent="0.2">
      <c r="E42848" s="28"/>
      <c r="F42848" s="28"/>
    </row>
    <row r="42849" spans="5:6" ht="15" customHeight="1" x14ac:dyDescent="0.2">
      <c r="E42849" s="28"/>
      <c r="F42849" s="28"/>
    </row>
    <row r="42850" spans="5:6" ht="15" customHeight="1" x14ac:dyDescent="0.2">
      <c r="E42850" s="28"/>
      <c r="F42850" s="28"/>
    </row>
    <row r="42851" spans="5:6" ht="15" customHeight="1" x14ac:dyDescent="0.2">
      <c r="E42851" s="28"/>
      <c r="F42851" s="28"/>
    </row>
    <row r="42852" spans="5:6" ht="15" customHeight="1" x14ac:dyDescent="0.2">
      <c r="E42852" s="28"/>
      <c r="F42852" s="28"/>
    </row>
    <row r="42853" spans="5:6" ht="15" customHeight="1" x14ac:dyDescent="0.2">
      <c r="E42853" s="28"/>
      <c r="F42853" s="28"/>
    </row>
    <row r="42854" spans="5:6" ht="15" customHeight="1" x14ac:dyDescent="0.2">
      <c r="E42854" s="28"/>
      <c r="F42854" s="28"/>
    </row>
    <row r="42855" spans="5:6" ht="15" customHeight="1" x14ac:dyDescent="0.2">
      <c r="E42855" s="28"/>
      <c r="F42855" s="28"/>
    </row>
    <row r="42856" spans="5:6" ht="15" customHeight="1" x14ac:dyDescent="0.2">
      <c r="E42856" s="28"/>
      <c r="F42856" s="28"/>
    </row>
    <row r="42857" spans="5:6" ht="15" customHeight="1" x14ac:dyDescent="0.2">
      <c r="E42857" s="28"/>
      <c r="F42857" s="28"/>
    </row>
    <row r="42858" spans="5:6" ht="15" customHeight="1" x14ac:dyDescent="0.2">
      <c r="E42858" s="28"/>
      <c r="F42858" s="28"/>
    </row>
    <row r="42859" spans="5:6" ht="15" customHeight="1" x14ac:dyDescent="0.2">
      <c r="E42859" s="28"/>
      <c r="F42859" s="28"/>
    </row>
    <row r="42860" spans="5:6" ht="15" customHeight="1" x14ac:dyDescent="0.2">
      <c r="E42860" s="28"/>
      <c r="F42860" s="28"/>
    </row>
    <row r="42861" spans="5:6" ht="15" customHeight="1" x14ac:dyDescent="0.2">
      <c r="E42861" s="28"/>
      <c r="F42861" s="28"/>
    </row>
    <row r="42862" spans="5:6" ht="15" customHeight="1" x14ac:dyDescent="0.2">
      <c r="E42862" s="28"/>
      <c r="F42862" s="28"/>
    </row>
    <row r="42863" spans="5:6" ht="15" customHeight="1" x14ac:dyDescent="0.2">
      <c r="E42863" s="28"/>
      <c r="F42863" s="28"/>
    </row>
    <row r="42864" spans="5:6" ht="15" customHeight="1" x14ac:dyDescent="0.2">
      <c r="E42864" s="28"/>
      <c r="F42864" s="28"/>
    </row>
    <row r="42865" spans="5:6" ht="15" customHeight="1" x14ac:dyDescent="0.2">
      <c r="E42865" s="28"/>
      <c r="F42865" s="28"/>
    </row>
    <row r="42866" spans="5:6" ht="15" customHeight="1" x14ac:dyDescent="0.2">
      <c r="E42866" s="28"/>
      <c r="F42866" s="28"/>
    </row>
    <row r="42867" spans="5:6" ht="15" customHeight="1" x14ac:dyDescent="0.2">
      <c r="E42867" s="28"/>
      <c r="F42867" s="28"/>
    </row>
    <row r="42868" spans="5:6" ht="15" customHeight="1" x14ac:dyDescent="0.2">
      <c r="E42868" s="28"/>
      <c r="F42868" s="28"/>
    </row>
    <row r="42869" spans="5:6" ht="15" customHeight="1" x14ac:dyDescent="0.2">
      <c r="E42869" s="28"/>
      <c r="F42869" s="28"/>
    </row>
    <row r="42870" spans="5:6" ht="15" customHeight="1" x14ac:dyDescent="0.2">
      <c r="E42870" s="28"/>
      <c r="F42870" s="28"/>
    </row>
    <row r="42871" spans="5:6" ht="15" customHeight="1" x14ac:dyDescent="0.2">
      <c r="E42871" s="28"/>
      <c r="F42871" s="28"/>
    </row>
    <row r="42872" spans="5:6" ht="15" customHeight="1" x14ac:dyDescent="0.2">
      <c r="E42872" s="28"/>
      <c r="F42872" s="28"/>
    </row>
    <row r="42873" spans="5:6" ht="15" customHeight="1" x14ac:dyDescent="0.2">
      <c r="E42873" s="28"/>
      <c r="F42873" s="28"/>
    </row>
    <row r="42874" spans="5:6" ht="15" customHeight="1" x14ac:dyDescent="0.2">
      <c r="E42874" s="28"/>
      <c r="F42874" s="28"/>
    </row>
    <row r="42875" spans="5:6" ht="15" customHeight="1" x14ac:dyDescent="0.2">
      <c r="E42875" s="28"/>
      <c r="F42875" s="28"/>
    </row>
    <row r="42876" spans="5:6" ht="15" customHeight="1" x14ac:dyDescent="0.2">
      <c r="E42876" s="28"/>
      <c r="F42876" s="28"/>
    </row>
    <row r="42877" spans="5:6" ht="15" customHeight="1" x14ac:dyDescent="0.2">
      <c r="E42877" s="28"/>
      <c r="F42877" s="28"/>
    </row>
    <row r="42878" spans="5:6" ht="15" customHeight="1" x14ac:dyDescent="0.2">
      <c r="E42878" s="28"/>
      <c r="F42878" s="28"/>
    </row>
    <row r="42879" spans="5:6" ht="15" customHeight="1" x14ac:dyDescent="0.2">
      <c r="E42879" s="28"/>
      <c r="F42879" s="28"/>
    </row>
    <row r="42880" spans="5:6" ht="15" customHeight="1" x14ac:dyDescent="0.2">
      <c r="E42880" s="28"/>
      <c r="F42880" s="28"/>
    </row>
    <row r="42881" spans="5:6" ht="15" customHeight="1" x14ac:dyDescent="0.2">
      <c r="E42881" s="28"/>
      <c r="F42881" s="28"/>
    </row>
    <row r="42882" spans="5:6" ht="15" customHeight="1" x14ac:dyDescent="0.2">
      <c r="E42882" s="28"/>
      <c r="F42882" s="28"/>
    </row>
    <row r="42883" spans="5:6" ht="15" customHeight="1" x14ac:dyDescent="0.2">
      <c r="E42883" s="28"/>
      <c r="F42883" s="28"/>
    </row>
    <row r="42884" spans="5:6" ht="15" customHeight="1" x14ac:dyDescent="0.2">
      <c r="E42884" s="28"/>
      <c r="F42884" s="28"/>
    </row>
    <row r="42885" spans="5:6" ht="15" customHeight="1" x14ac:dyDescent="0.2">
      <c r="E42885" s="28"/>
      <c r="F42885" s="28"/>
    </row>
    <row r="42886" spans="5:6" ht="15" customHeight="1" x14ac:dyDescent="0.2">
      <c r="E42886" s="28"/>
      <c r="F42886" s="28"/>
    </row>
    <row r="42887" spans="5:6" ht="15" customHeight="1" x14ac:dyDescent="0.2">
      <c r="E42887" s="28"/>
      <c r="F42887" s="28"/>
    </row>
    <row r="42888" spans="5:6" ht="15" customHeight="1" x14ac:dyDescent="0.2">
      <c r="E42888" s="28"/>
      <c r="F42888" s="28"/>
    </row>
    <row r="42889" spans="5:6" ht="15" customHeight="1" x14ac:dyDescent="0.2">
      <c r="E42889" s="28"/>
      <c r="F42889" s="28"/>
    </row>
    <row r="42890" spans="5:6" ht="15" customHeight="1" x14ac:dyDescent="0.2">
      <c r="E42890" s="28"/>
      <c r="F42890" s="28"/>
    </row>
    <row r="42891" spans="5:6" ht="15" customHeight="1" x14ac:dyDescent="0.2">
      <c r="E42891" s="28"/>
      <c r="F42891" s="28"/>
    </row>
    <row r="42892" spans="5:6" ht="15" customHeight="1" x14ac:dyDescent="0.2">
      <c r="E42892" s="28"/>
      <c r="F42892" s="28"/>
    </row>
    <row r="42893" spans="5:6" ht="15" customHeight="1" x14ac:dyDescent="0.2">
      <c r="E42893" s="28"/>
      <c r="F42893" s="28"/>
    </row>
    <row r="42894" spans="5:6" ht="15" customHeight="1" x14ac:dyDescent="0.2">
      <c r="E42894" s="28"/>
      <c r="F42894" s="28"/>
    </row>
    <row r="42895" spans="5:6" ht="15" customHeight="1" x14ac:dyDescent="0.2">
      <c r="E42895" s="28"/>
      <c r="F42895" s="28"/>
    </row>
    <row r="42896" spans="5:6" ht="15" customHeight="1" x14ac:dyDescent="0.2">
      <c r="E42896" s="28"/>
      <c r="F42896" s="28"/>
    </row>
    <row r="42897" spans="5:6" ht="15" customHeight="1" x14ac:dyDescent="0.2">
      <c r="E42897" s="28"/>
      <c r="F42897" s="28"/>
    </row>
    <row r="42898" spans="5:6" ht="15" customHeight="1" x14ac:dyDescent="0.2">
      <c r="E42898" s="28"/>
      <c r="F42898" s="28"/>
    </row>
    <row r="42899" spans="5:6" ht="15" customHeight="1" x14ac:dyDescent="0.2">
      <c r="E42899" s="28"/>
      <c r="F42899" s="28"/>
    </row>
    <row r="42900" spans="5:6" ht="15" customHeight="1" x14ac:dyDescent="0.2">
      <c r="E42900" s="28"/>
      <c r="F42900" s="28"/>
    </row>
    <row r="42901" spans="5:6" ht="15" customHeight="1" x14ac:dyDescent="0.2">
      <c r="E42901" s="28"/>
      <c r="F42901" s="28"/>
    </row>
    <row r="42902" spans="5:6" ht="15" customHeight="1" x14ac:dyDescent="0.2">
      <c r="E42902" s="28"/>
      <c r="F42902" s="28"/>
    </row>
    <row r="42903" spans="5:6" ht="15" customHeight="1" x14ac:dyDescent="0.2">
      <c r="E42903" s="28"/>
      <c r="F42903" s="28"/>
    </row>
    <row r="42904" spans="5:6" ht="15" customHeight="1" x14ac:dyDescent="0.2">
      <c r="E42904" s="28"/>
      <c r="F42904" s="28"/>
    </row>
    <row r="42905" spans="5:6" ht="15" customHeight="1" x14ac:dyDescent="0.2">
      <c r="E42905" s="28"/>
      <c r="F42905" s="28"/>
    </row>
    <row r="42906" spans="5:6" ht="15" customHeight="1" x14ac:dyDescent="0.2">
      <c r="E42906" s="28"/>
      <c r="F42906" s="28"/>
    </row>
    <row r="42907" spans="5:6" ht="15" customHeight="1" x14ac:dyDescent="0.2">
      <c r="E42907" s="28"/>
      <c r="F42907" s="28"/>
    </row>
    <row r="42908" spans="5:6" ht="15" customHeight="1" x14ac:dyDescent="0.2">
      <c r="E42908" s="28"/>
      <c r="F42908" s="28"/>
    </row>
    <row r="42909" spans="5:6" ht="15" customHeight="1" x14ac:dyDescent="0.2">
      <c r="E42909" s="28"/>
      <c r="F42909" s="28"/>
    </row>
    <row r="42910" spans="5:6" ht="15" customHeight="1" x14ac:dyDescent="0.2">
      <c r="E42910" s="28"/>
      <c r="F42910" s="28"/>
    </row>
    <row r="42911" spans="5:6" ht="15" customHeight="1" x14ac:dyDescent="0.2">
      <c r="E42911" s="28"/>
      <c r="F42911" s="28"/>
    </row>
    <row r="42912" spans="5:6" ht="15" customHeight="1" x14ac:dyDescent="0.2">
      <c r="E42912" s="28"/>
      <c r="F42912" s="28"/>
    </row>
    <row r="42913" spans="5:6" ht="15" customHeight="1" x14ac:dyDescent="0.2">
      <c r="E42913" s="28"/>
      <c r="F42913" s="28"/>
    </row>
    <row r="42914" spans="5:6" ht="15" customHeight="1" x14ac:dyDescent="0.2">
      <c r="E42914" s="28"/>
      <c r="F42914" s="28"/>
    </row>
    <row r="42915" spans="5:6" ht="15" customHeight="1" x14ac:dyDescent="0.2">
      <c r="E42915" s="28"/>
      <c r="F42915" s="28"/>
    </row>
    <row r="42916" spans="5:6" ht="15" customHeight="1" x14ac:dyDescent="0.2">
      <c r="E42916" s="28"/>
      <c r="F42916" s="28"/>
    </row>
    <row r="42917" spans="5:6" ht="15" customHeight="1" x14ac:dyDescent="0.2">
      <c r="E42917" s="28"/>
      <c r="F42917" s="28"/>
    </row>
    <row r="42918" spans="5:6" ht="15" customHeight="1" x14ac:dyDescent="0.2">
      <c r="E42918" s="28"/>
      <c r="F42918" s="28"/>
    </row>
    <row r="42919" spans="5:6" ht="15" customHeight="1" x14ac:dyDescent="0.2">
      <c r="E42919" s="28"/>
      <c r="F42919" s="28"/>
    </row>
    <row r="42920" spans="5:6" ht="15" customHeight="1" x14ac:dyDescent="0.2">
      <c r="E42920" s="28"/>
      <c r="F42920" s="28"/>
    </row>
    <row r="42921" spans="5:6" ht="15" customHeight="1" x14ac:dyDescent="0.2">
      <c r="E42921" s="28"/>
      <c r="F42921" s="28"/>
    </row>
    <row r="42922" spans="5:6" ht="15" customHeight="1" x14ac:dyDescent="0.2">
      <c r="E42922" s="28"/>
      <c r="F42922" s="28"/>
    </row>
    <row r="42923" spans="5:6" ht="15" customHeight="1" x14ac:dyDescent="0.2">
      <c r="E42923" s="28"/>
      <c r="F42923" s="28"/>
    </row>
    <row r="42924" spans="5:6" ht="15" customHeight="1" x14ac:dyDescent="0.2">
      <c r="E42924" s="28"/>
      <c r="F42924" s="28"/>
    </row>
    <row r="42925" spans="5:6" ht="15" customHeight="1" x14ac:dyDescent="0.2">
      <c r="E42925" s="28"/>
      <c r="F42925" s="28"/>
    </row>
    <row r="42926" spans="5:6" ht="15" customHeight="1" x14ac:dyDescent="0.2">
      <c r="E42926" s="28"/>
      <c r="F42926" s="28"/>
    </row>
    <row r="42927" spans="5:6" ht="15" customHeight="1" x14ac:dyDescent="0.2">
      <c r="E42927" s="28"/>
      <c r="F42927" s="28"/>
    </row>
    <row r="42928" spans="5:6" ht="15" customHeight="1" x14ac:dyDescent="0.2">
      <c r="E42928" s="28"/>
      <c r="F42928" s="28"/>
    </row>
    <row r="42929" spans="5:6" ht="15" customHeight="1" x14ac:dyDescent="0.2">
      <c r="E42929" s="28"/>
      <c r="F42929" s="28"/>
    </row>
    <row r="42930" spans="5:6" ht="15" customHeight="1" x14ac:dyDescent="0.2">
      <c r="E42930" s="28"/>
      <c r="F42930" s="28"/>
    </row>
    <row r="42931" spans="5:6" ht="15" customHeight="1" x14ac:dyDescent="0.2">
      <c r="E42931" s="28"/>
      <c r="F42931" s="28"/>
    </row>
    <row r="42932" spans="5:6" ht="15" customHeight="1" x14ac:dyDescent="0.2">
      <c r="E42932" s="28"/>
      <c r="F42932" s="28"/>
    </row>
    <row r="42933" spans="5:6" ht="15" customHeight="1" x14ac:dyDescent="0.2">
      <c r="E42933" s="28"/>
      <c r="F42933" s="28"/>
    </row>
    <row r="42934" spans="5:6" ht="15" customHeight="1" x14ac:dyDescent="0.2">
      <c r="E42934" s="28"/>
      <c r="F42934" s="28"/>
    </row>
    <row r="42935" spans="5:6" ht="15" customHeight="1" x14ac:dyDescent="0.2">
      <c r="E42935" s="28"/>
      <c r="F42935" s="28"/>
    </row>
    <row r="42936" spans="5:6" ht="15" customHeight="1" x14ac:dyDescent="0.2">
      <c r="E42936" s="28"/>
      <c r="F42936" s="28"/>
    </row>
    <row r="42937" spans="5:6" ht="15" customHeight="1" x14ac:dyDescent="0.2">
      <c r="E42937" s="28"/>
      <c r="F42937" s="28"/>
    </row>
    <row r="42938" spans="5:6" ht="15" customHeight="1" x14ac:dyDescent="0.2">
      <c r="E42938" s="28"/>
      <c r="F42938" s="28"/>
    </row>
    <row r="42939" spans="5:6" ht="15" customHeight="1" x14ac:dyDescent="0.2">
      <c r="E42939" s="28"/>
      <c r="F42939" s="28"/>
    </row>
    <row r="42940" spans="5:6" ht="15" customHeight="1" x14ac:dyDescent="0.2">
      <c r="E42940" s="28"/>
      <c r="F42940" s="28"/>
    </row>
    <row r="42941" spans="5:6" ht="15" customHeight="1" x14ac:dyDescent="0.2">
      <c r="E42941" s="28"/>
      <c r="F42941" s="28"/>
    </row>
    <row r="42942" spans="5:6" ht="15" customHeight="1" x14ac:dyDescent="0.2">
      <c r="E42942" s="28"/>
      <c r="F42942" s="28"/>
    </row>
    <row r="42943" spans="5:6" ht="15" customHeight="1" x14ac:dyDescent="0.2">
      <c r="E42943" s="28"/>
      <c r="F42943" s="28"/>
    </row>
    <row r="42944" spans="5:6" ht="15" customHeight="1" x14ac:dyDescent="0.2">
      <c r="E42944" s="28"/>
      <c r="F42944" s="28"/>
    </row>
    <row r="42945" spans="5:6" ht="15" customHeight="1" x14ac:dyDescent="0.2">
      <c r="E42945" s="28"/>
      <c r="F42945" s="28"/>
    </row>
    <row r="42946" spans="5:6" ht="15" customHeight="1" x14ac:dyDescent="0.2">
      <c r="E42946" s="28"/>
      <c r="F42946" s="28"/>
    </row>
    <row r="42947" spans="5:6" ht="15" customHeight="1" x14ac:dyDescent="0.2">
      <c r="E42947" s="28"/>
      <c r="F42947" s="28"/>
    </row>
    <row r="42948" spans="5:6" ht="15" customHeight="1" x14ac:dyDescent="0.2">
      <c r="E42948" s="28"/>
      <c r="F42948" s="28"/>
    </row>
    <row r="42949" spans="5:6" ht="15" customHeight="1" x14ac:dyDescent="0.2">
      <c r="E42949" s="28"/>
      <c r="F42949" s="28"/>
    </row>
    <row r="42950" spans="5:6" ht="15" customHeight="1" x14ac:dyDescent="0.2">
      <c r="E42950" s="28"/>
      <c r="F42950" s="28"/>
    </row>
    <row r="42951" spans="5:6" ht="15" customHeight="1" x14ac:dyDescent="0.2">
      <c r="E42951" s="28"/>
      <c r="F42951" s="28"/>
    </row>
    <row r="42952" spans="5:6" ht="15" customHeight="1" x14ac:dyDescent="0.2">
      <c r="E42952" s="28"/>
      <c r="F42952" s="28"/>
    </row>
    <row r="42953" spans="5:6" ht="15" customHeight="1" x14ac:dyDescent="0.2">
      <c r="E42953" s="28"/>
      <c r="F42953" s="28"/>
    </row>
    <row r="42954" spans="5:6" ht="15" customHeight="1" x14ac:dyDescent="0.2">
      <c r="E42954" s="28"/>
      <c r="F42954" s="28"/>
    </row>
    <row r="42955" spans="5:6" ht="15" customHeight="1" x14ac:dyDescent="0.2">
      <c r="E42955" s="28"/>
      <c r="F42955" s="28"/>
    </row>
    <row r="42956" spans="5:6" ht="15" customHeight="1" x14ac:dyDescent="0.2">
      <c r="E42956" s="28"/>
      <c r="F42956" s="28"/>
    </row>
    <row r="42957" spans="5:6" ht="15" customHeight="1" x14ac:dyDescent="0.2">
      <c r="E42957" s="28"/>
      <c r="F42957" s="28"/>
    </row>
    <row r="42958" spans="5:6" ht="15" customHeight="1" x14ac:dyDescent="0.2">
      <c r="E42958" s="28"/>
      <c r="F42958" s="28"/>
    </row>
    <row r="42959" spans="5:6" ht="15" customHeight="1" x14ac:dyDescent="0.2">
      <c r="E42959" s="28"/>
      <c r="F42959" s="28"/>
    </row>
    <row r="42960" spans="5:6" ht="15" customHeight="1" x14ac:dyDescent="0.2">
      <c r="E42960" s="28"/>
      <c r="F42960" s="28"/>
    </row>
    <row r="42961" spans="5:6" ht="15" customHeight="1" x14ac:dyDescent="0.2">
      <c r="E42961" s="28"/>
      <c r="F42961" s="28"/>
    </row>
    <row r="42962" spans="5:6" ht="15" customHeight="1" x14ac:dyDescent="0.2">
      <c r="E42962" s="28"/>
      <c r="F42962" s="28"/>
    </row>
    <row r="42963" spans="5:6" ht="15" customHeight="1" x14ac:dyDescent="0.2">
      <c r="E42963" s="28"/>
      <c r="F42963" s="28"/>
    </row>
    <row r="42964" spans="5:6" ht="15" customHeight="1" x14ac:dyDescent="0.2">
      <c r="E42964" s="28"/>
      <c r="F42964" s="28"/>
    </row>
    <row r="42965" spans="5:6" ht="15" customHeight="1" x14ac:dyDescent="0.2">
      <c r="E42965" s="28"/>
      <c r="F42965" s="28"/>
    </row>
    <row r="42966" spans="5:6" ht="15" customHeight="1" x14ac:dyDescent="0.2">
      <c r="E42966" s="28"/>
      <c r="F42966" s="28"/>
    </row>
    <row r="42967" spans="5:6" ht="15" customHeight="1" x14ac:dyDescent="0.2">
      <c r="E42967" s="28"/>
      <c r="F42967" s="28"/>
    </row>
    <row r="42968" spans="5:6" ht="15" customHeight="1" x14ac:dyDescent="0.2">
      <c r="E42968" s="28"/>
      <c r="F42968" s="28"/>
    </row>
    <row r="42969" spans="5:6" ht="15" customHeight="1" x14ac:dyDescent="0.2">
      <c r="E42969" s="28"/>
      <c r="F42969" s="28"/>
    </row>
    <row r="42970" spans="5:6" ht="15" customHeight="1" x14ac:dyDescent="0.2">
      <c r="E42970" s="28"/>
      <c r="F42970" s="28"/>
    </row>
    <row r="42971" spans="5:6" ht="15" customHeight="1" x14ac:dyDescent="0.2">
      <c r="E42971" s="28"/>
      <c r="F42971" s="28"/>
    </row>
    <row r="42972" spans="5:6" ht="15" customHeight="1" x14ac:dyDescent="0.2">
      <c r="E42972" s="28"/>
      <c r="F42972" s="28"/>
    </row>
    <row r="42973" spans="5:6" ht="15" customHeight="1" x14ac:dyDescent="0.2">
      <c r="E42973" s="28"/>
      <c r="F42973" s="28"/>
    </row>
    <row r="42974" spans="5:6" ht="15" customHeight="1" x14ac:dyDescent="0.2">
      <c r="E42974" s="28"/>
      <c r="F42974" s="28"/>
    </row>
    <row r="42975" spans="5:6" ht="15" customHeight="1" x14ac:dyDescent="0.2">
      <c r="E42975" s="28"/>
      <c r="F42975" s="28"/>
    </row>
    <row r="42976" spans="5:6" ht="15" customHeight="1" x14ac:dyDescent="0.2">
      <c r="E42976" s="28"/>
      <c r="F42976" s="28"/>
    </row>
    <row r="42977" spans="5:6" ht="15" customHeight="1" x14ac:dyDescent="0.2">
      <c r="E42977" s="28"/>
      <c r="F42977" s="28"/>
    </row>
    <row r="42978" spans="5:6" ht="15" customHeight="1" x14ac:dyDescent="0.2">
      <c r="E42978" s="28"/>
      <c r="F42978" s="28"/>
    </row>
    <row r="42979" spans="5:6" ht="15" customHeight="1" x14ac:dyDescent="0.2">
      <c r="E42979" s="28"/>
      <c r="F42979" s="28"/>
    </row>
    <row r="42980" spans="5:6" ht="15" customHeight="1" x14ac:dyDescent="0.2">
      <c r="E42980" s="28"/>
      <c r="F42980" s="28"/>
    </row>
    <row r="42981" spans="5:6" ht="15" customHeight="1" x14ac:dyDescent="0.2">
      <c r="E42981" s="28"/>
      <c r="F42981" s="28"/>
    </row>
    <row r="42982" spans="5:6" ht="15" customHeight="1" x14ac:dyDescent="0.2">
      <c r="E42982" s="28"/>
      <c r="F42982" s="28"/>
    </row>
    <row r="42983" spans="5:6" ht="15" customHeight="1" x14ac:dyDescent="0.2">
      <c r="E42983" s="28"/>
      <c r="F42983" s="28"/>
    </row>
    <row r="42984" spans="5:6" ht="15" customHeight="1" x14ac:dyDescent="0.2">
      <c r="E42984" s="28"/>
      <c r="F42984" s="28"/>
    </row>
    <row r="42985" spans="5:6" ht="15" customHeight="1" x14ac:dyDescent="0.2">
      <c r="E42985" s="28"/>
      <c r="F42985" s="28"/>
    </row>
    <row r="42986" spans="5:6" ht="15" customHeight="1" x14ac:dyDescent="0.2">
      <c r="E42986" s="28"/>
      <c r="F42986" s="28"/>
    </row>
    <row r="42987" spans="5:6" ht="15" customHeight="1" x14ac:dyDescent="0.2">
      <c r="E42987" s="28"/>
      <c r="F42987" s="28"/>
    </row>
    <row r="42988" spans="5:6" ht="15" customHeight="1" x14ac:dyDescent="0.2">
      <c r="E42988" s="28"/>
      <c r="F42988" s="28"/>
    </row>
    <row r="42989" spans="5:6" ht="15" customHeight="1" x14ac:dyDescent="0.2">
      <c r="E42989" s="28"/>
      <c r="F42989" s="28"/>
    </row>
    <row r="42990" spans="5:6" ht="15" customHeight="1" x14ac:dyDescent="0.2">
      <c r="E42990" s="28"/>
      <c r="F42990" s="28"/>
    </row>
    <row r="42991" spans="5:6" ht="15" customHeight="1" x14ac:dyDescent="0.2">
      <c r="E42991" s="28"/>
      <c r="F42991" s="28"/>
    </row>
    <row r="42992" spans="5:6" ht="15" customHeight="1" x14ac:dyDescent="0.2">
      <c r="E42992" s="28"/>
      <c r="F42992" s="28"/>
    </row>
    <row r="42993" spans="5:6" ht="15" customHeight="1" x14ac:dyDescent="0.2">
      <c r="E42993" s="28"/>
      <c r="F42993" s="28"/>
    </row>
    <row r="42994" spans="5:6" ht="15" customHeight="1" x14ac:dyDescent="0.2">
      <c r="E42994" s="28"/>
      <c r="F42994" s="28"/>
    </row>
    <row r="42995" spans="5:6" ht="15" customHeight="1" x14ac:dyDescent="0.2">
      <c r="E42995" s="28"/>
      <c r="F42995" s="28"/>
    </row>
    <row r="42996" spans="5:6" ht="15" customHeight="1" x14ac:dyDescent="0.2">
      <c r="E42996" s="28"/>
      <c r="F42996" s="28"/>
    </row>
    <row r="42997" spans="5:6" ht="15" customHeight="1" x14ac:dyDescent="0.2">
      <c r="E42997" s="28"/>
      <c r="F42997" s="28"/>
    </row>
    <row r="42998" spans="5:6" ht="15" customHeight="1" x14ac:dyDescent="0.2">
      <c r="E42998" s="28"/>
      <c r="F42998" s="28"/>
    </row>
    <row r="42999" spans="5:6" ht="15" customHeight="1" x14ac:dyDescent="0.2">
      <c r="E42999" s="28"/>
      <c r="F42999" s="28"/>
    </row>
    <row r="43000" spans="5:6" ht="15" customHeight="1" x14ac:dyDescent="0.2">
      <c r="E43000" s="28"/>
      <c r="F43000" s="28"/>
    </row>
    <row r="43001" spans="5:6" ht="15" customHeight="1" x14ac:dyDescent="0.2">
      <c r="E43001" s="28"/>
      <c r="F43001" s="28"/>
    </row>
    <row r="43002" spans="5:6" ht="15" customHeight="1" x14ac:dyDescent="0.2">
      <c r="E43002" s="28"/>
      <c r="F43002" s="28"/>
    </row>
    <row r="43003" spans="5:6" ht="15" customHeight="1" x14ac:dyDescent="0.2">
      <c r="E43003" s="28"/>
      <c r="F43003" s="28"/>
    </row>
    <row r="43004" spans="5:6" ht="15" customHeight="1" x14ac:dyDescent="0.2">
      <c r="E43004" s="28"/>
      <c r="F43004" s="28"/>
    </row>
    <row r="43005" spans="5:6" ht="15" customHeight="1" x14ac:dyDescent="0.2">
      <c r="E43005" s="28"/>
      <c r="F43005" s="28"/>
    </row>
    <row r="43006" spans="5:6" ht="15" customHeight="1" x14ac:dyDescent="0.2">
      <c r="E43006" s="28"/>
      <c r="F43006" s="28"/>
    </row>
    <row r="43007" spans="5:6" ht="15" customHeight="1" x14ac:dyDescent="0.2">
      <c r="E43007" s="28"/>
      <c r="F43007" s="28"/>
    </row>
    <row r="43008" spans="5:6" ht="15" customHeight="1" x14ac:dyDescent="0.2">
      <c r="E43008" s="28"/>
      <c r="F43008" s="28"/>
    </row>
    <row r="43009" spans="5:6" ht="15" customHeight="1" x14ac:dyDescent="0.2">
      <c r="E43009" s="28"/>
      <c r="F43009" s="28"/>
    </row>
    <row r="43010" spans="5:6" ht="15" customHeight="1" x14ac:dyDescent="0.2">
      <c r="E43010" s="28"/>
      <c r="F43010" s="28"/>
    </row>
    <row r="43011" spans="5:6" ht="15" customHeight="1" x14ac:dyDescent="0.2">
      <c r="E43011" s="28"/>
      <c r="F43011" s="28"/>
    </row>
    <row r="43012" spans="5:6" ht="15" customHeight="1" x14ac:dyDescent="0.2">
      <c r="E43012" s="28"/>
      <c r="F43012" s="28"/>
    </row>
    <row r="43013" spans="5:6" ht="15" customHeight="1" x14ac:dyDescent="0.2">
      <c r="E43013" s="28"/>
      <c r="F43013" s="28"/>
    </row>
    <row r="43014" spans="5:6" ht="15" customHeight="1" x14ac:dyDescent="0.2">
      <c r="E43014" s="28"/>
      <c r="F43014" s="28"/>
    </row>
    <row r="43015" spans="5:6" ht="15" customHeight="1" x14ac:dyDescent="0.2">
      <c r="E43015" s="28"/>
      <c r="F43015" s="28"/>
    </row>
    <row r="43016" spans="5:6" ht="15" customHeight="1" x14ac:dyDescent="0.2">
      <c r="E43016" s="28"/>
      <c r="F43016" s="28"/>
    </row>
    <row r="43017" spans="5:6" ht="15" customHeight="1" x14ac:dyDescent="0.2">
      <c r="E43017" s="28"/>
      <c r="F43017" s="28"/>
    </row>
    <row r="43018" spans="5:6" ht="15" customHeight="1" x14ac:dyDescent="0.2">
      <c r="E43018" s="28"/>
      <c r="F43018" s="28"/>
    </row>
    <row r="43019" spans="5:6" ht="15" customHeight="1" x14ac:dyDescent="0.2">
      <c r="E43019" s="28"/>
      <c r="F43019" s="28"/>
    </row>
    <row r="43020" spans="5:6" ht="15" customHeight="1" x14ac:dyDescent="0.2">
      <c r="E43020" s="28"/>
      <c r="F43020" s="28"/>
    </row>
    <row r="43021" spans="5:6" ht="15" customHeight="1" x14ac:dyDescent="0.2">
      <c r="E43021" s="28"/>
      <c r="F43021" s="28"/>
    </row>
    <row r="43022" spans="5:6" ht="15" customHeight="1" x14ac:dyDescent="0.2">
      <c r="E43022" s="28"/>
      <c r="F43022" s="28"/>
    </row>
    <row r="43023" spans="5:6" ht="15" customHeight="1" x14ac:dyDescent="0.2">
      <c r="E43023" s="28"/>
      <c r="F43023" s="28"/>
    </row>
    <row r="43024" spans="5:6" ht="15" customHeight="1" x14ac:dyDescent="0.2">
      <c r="E43024" s="28"/>
      <c r="F43024" s="28"/>
    </row>
    <row r="43025" spans="5:6" ht="15" customHeight="1" x14ac:dyDescent="0.2">
      <c r="E43025" s="28"/>
      <c r="F43025" s="28"/>
    </row>
    <row r="43026" spans="5:6" ht="15" customHeight="1" x14ac:dyDescent="0.2">
      <c r="E43026" s="28"/>
      <c r="F43026" s="28"/>
    </row>
    <row r="43027" spans="5:6" ht="15" customHeight="1" x14ac:dyDescent="0.2">
      <c r="E43027" s="28"/>
      <c r="F43027" s="28"/>
    </row>
    <row r="43028" spans="5:6" ht="15" customHeight="1" x14ac:dyDescent="0.2">
      <c r="E43028" s="28"/>
      <c r="F43028" s="28"/>
    </row>
    <row r="43029" spans="5:6" ht="15" customHeight="1" x14ac:dyDescent="0.2">
      <c r="E43029" s="28"/>
      <c r="F43029" s="28"/>
    </row>
    <row r="43030" spans="5:6" ht="15" customHeight="1" x14ac:dyDescent="0.2">
      <c r="E43030" s="28"/>
      <c r="F43030" s="28"/>
    </row>
    <row r="43031" spans="5:6" ht="15" customHeight="1" x14ac:dyDescent="0.2">
      <c r="E43031" s="28"/>
      <c r="F43031" s="28"/>
    </row>
    <row r="43032" spans="5:6" ht="15" customHeight="1" x14ac:dyDescent="0.2">
      <c r="E43032" s="28"/>
      <c r="F43032" s="28"/>
    </row>
    <row r="43033" spans="5:6" ht="15" customHeight="1" x14ac:dyDescent="0.2">
      <c r="E43033" s="28"/>
      <c r="F43033" s="28"/>
    </row>
    <row r="43034" spans="5:6" ht="15" customHeight="1" x14ac:dyDescent="0.2">
      <c r="E43034" s="28"/>
      <c r="F43034" s="28"/>
    </row>
    <row r="43035" spans="5:6" ht="15" customHeight="1" x14ac:dyDescent="0.2">
      <c r="E43035" s="28"/>
      <c r="F43035" s="28"/>
    </row>
    <row r="43036" spans="5:6" ht="15" customHeight="1" x14ac:dyDescent="0.2">
      <c r="E43036" s="28"/>
      <c r="F43036" s="28"/>
    </row>
    <row r="43037" spans="5:6" ht="15" customHeight="1" x14ac:dyDescent="0.2">
      <c r="E43037" s="28"/>
      <c r="F43037" s="28"/>
    </row>
    <row r="43038" spans="5:6" ht="15" customHeight="1" x14ac:dyDescent="0.2">
      <c r="E43038" s="28"/>
      <c r="F43038" s="28"/>
    </row>
    <row r="43039" spans="5:6" ht="15" customHeight="1" x14ac:dyDescent="0.2">
      <c r="E43039" s="28"/>
      <c r="F43039" s="28"/>
    </row>
    <row r="43040" spans="5:6" ht="15" customHeight="1" x14ac:dyDescent="0.2">
      <c r="E43040" s="28"/>
      <c r="F43040" s="28"/>
    </row>
    <row r="43041" spans="5:6" ht="15" customHeight="1" x14ac:dyDescent="0.2">
      <c r="E43041" s="28"/>
      <c r="F43041" s="28"/>
    </row>
    <row r="43042" spans="5:6" ht="15" customHeight="1" x14ac:dyDescent="0.2">
      <c r="E43042" s="28"/>
      <c r="F43042" s="28"/>
    </row>
    <row r="43043" spans="5:6" ht="15" customHeight="1" x14ac:dyDescent="0.2">
      <c r="E43043" s="28"/>
      <c r="F43043" s="28"/>
    </row>
    <row r="43044" spans="5:6" ht="15" customHeight="1" x14ac:dyDescent="0.2">
      <c r="E43044" s="28"/>
      <c r="F43044" s="28"/>
    </row>
    <row r="43045" spans="5:6" ht="15" customHeight="1" x14ac:dyDescent="0.2">
      <c r="E43045" s="28"/>
      <c r="F43045" s="28"/>
    </row>
    <row r="43046" spans="5:6" ht="15" customHeight="1" x14ac:dyDescent="0.2">
      <c r="E43046" s="28"/>
      <c r="F43046" s="28"/>
    </row>
    <row r="43047" spans="5:6" ht="15" customHeight="1" x14ac:dyDescent="0.2">
      <c r="E43047" s="28"/>
      <c r="F43047" s="28"/>
    </row>
    <row r="43048" spans="5:6" ht="15" customHeight="1" x14ac:dyDescent="0.2">
      <c r="E43048" s="28"/>
      <c r="F43048" s="28"/>
    </row>
    <row r="43049" spans="5:6" ht="15" customHeight="1" x14ac:dyDescent="0.2">
      <c r="E43049" s="28"/>
      <c r="F43049" s="28"/>
    </row>
    <row r="43050" spans="5:6" ht="15" customHeight="1" x14ac:dyDescent="0.2">
      <c r="E43050" s="28"/>
      <c r="F43050" s="28"/>
    </row>
    <row r="43051" spans="5:6" ht="15" customHeight="1" x14ac:dyDescent="0.2">
      <c r="E43051" s="28"/>
      <c r="F43051" s="28"/>
    </row>
    <row r="43052" spans="5:6" ht="15" customHeight="1" x14ac:dyDescent="0.2">
      <c r="E43052" s="28"/>
      <c r="F43052" s="28"/>
    </row>
    <row r="43053" spans="5:6" ht="15" customHeight="1" x14ac:dyDescent="0.2">
      <c r="E43053" s="28"/>
      <c r="F43053" s="28"/>
    </row>
    <row r="43054" spans="5:6" ht="15" customHeight="1" x14ac:dyDescent="0.2">
      <c r="E43054" s="28"/>
      <c r="F43054" s="28"/>
    </row>
    <row r="43055" spans="5:6" ht="15" customHeight="1" x14ac:dyDescent="0.2">
      <c r="E43055" s="28"/>
      <c r="F43055" s="28"/>
    </row>
    <row r="43056" spans="5:6" ht="15" customHeight="1" x14ac:dyDescent="0.2">
      <c r="E43056" s="28"/>
      <c r="F43056" s="28"/>
    </row>
    <row r="43057" spans="5:6" ht="15" customHeight="1" x14ac:dyDescent="0.2">
      <c r="E43057" s="28"/>
      <c r="F43057" s="28"/>
    </row>
    <row r="43058" spans="5:6" ht="15" customHeight="1" x14ac:dyDescent="0.2">
      <c r="E43058" s="28"/>
      <c r="F43058" s="28"/>
    </row>
    <row r="43059" spans="5:6" ht="15" customHeight="1" x14ac:dyDescent="0.2">
      <c r="E43059" s="28"/>
      <c r="F43059" s="28"/>
    </row>
    <row r="43060" spans="5:6" ht="15" customHeight="1" x14ac:dyDescent="0.2">
      <c r="E43060" s="28"/>
      <c r="F43060" s="28"/>
    </row>
    <row r="43061" spans="5:6" ht="15" customHeight="1" x14ac:dyDescent="0.2">
      <c r="E43061" s="28"/>
      <c r="F43061" s="28"/>
    </row>
    <row r="43062" spans="5:6" ht="15" customHeight="1" x14ac:dyDescent="0.2">
      <c r="E43062" s="28"/>
      <c r="F43062" s="28"/>
    </row>
    <row r="43063" spans="5:6" ht="15" customHeight="1" x14ac:dyDescent="0.2">
      <c r="E43063" s="28"/>
      <c r="F43063" s="28"/>
    </row>
    <row r="43064" spans="5:6" ht="15" customHeight="1" x14ac:dyDescent="0.2">
      <c r="E43064" s="28"/>
      <c r="F43064" s="28"/>
    </row>
    <row r="43065" spans="5:6" ht="15" customHeight="1" x14ac:dyDescent="0.2">
      <c r="E43065" s="28"/>
      <c r="F43065" s="28"/>
    </row>
    <row r="43066" spans="5:6" ht="15" customHeight="1" x14ac:dyDescent="0.2">
      <c r="E43066" s="28"/>
      <c r="F43066" s="28"/>
    </row>
    <row r="43067" spans="5:6" ht="15" customHeight="1" x14ac:dyDescent="0.2">
      <c r="E43067" s="28"/>
      <c r="F43067" s="28"/>
    </row>
    <row r="43068" spans="5:6" ht="15" customHeight="1" x14ac:dyDescent="0.2">
      <c r="E43068" s="28"/>
      <c r="F43068" s="28"/>
    </row>
    <row r="43069" spans="5:6" ht="15" customHeight="1" x14ac:dyDescent="0.2">
      <c r="E43069" s="28"/>
      <c r="F43069" s="28"/>
    </row>
    <row r="43070" spans="5:6" ht="15" customHeight="1" x14ac:dyDescent="0.2">
      <c r="E43070" s="28"/>
      <c r="F43070" s="28"/>
    </row>
    <row r="43071" spans="5:6" ht="15" customHeight="1" x14ac:dyDescent="0.2">
      <c r="E43071" s="28"/>
      <c r="F43071" s="28"/>
    </row>
    <row r="43072" spans="5:6" ht="15" customHeight="1" x14ac:dyDescent="0.2">
      <c r="E43072" s="28"/>
      <c r="F43072" s="28"/>
    </row>
    <row r="43073" spans="5:6" ht="15" customHeight="1" x14ac:dyDescent="0.2">
      <c r="E43073" s="28"/>
      <c r="F43073" s="28"/>
    </row>
    <row r="43074" spans="5:6" ht="15" customHeight="1" x14ac:dyDescent="0.2">
      <c r="E43074" s="28"/>
      <c r="F43074" s="28"/>
    </row>
    <row r="43075" spans="5:6" ht="15" customHeight="1" x14ac:dyDescent="0.2">
      <c r="E43075" s="28"/>
      <c r="F43075" s="28"/>
    </row>
    <row r="43076" spans="5:6" ht="15" customHeight="1" x14ac:dyDescent="0.2">
      <c r="E43076" s="28"/>
      <c r="F43076" s="28"/>
    </row>
    <row r="43077" spans="5:6" ht="15" customHeight="1" x14ac:dyDescent="0.2">
      <c r="E43077" s="28"/>
      <c r="F43077" s="28"/>
    </row>
    <row r="43078" spans="5:6" ht="15" customHeight="1" x14ac:dyDescent="0.2">
      <c r="E43078" s="28"/>
      <c r="F43078" s="28"/>
    </row>
    <row r="43079" spans="5:6" ht="15" customHeight="1" x14ac:dyDescent="0.2">
      <c r="E43079" s="28"/>
      <c r="F43079" s="28"/>
    </row>
    <row r="43080" spans="5:6" ht="15" customHeight="1" x14ac:dyDescent="0.2">
      <c r="E43080" s="28"/>
      <c r="F43080" s="28"/>
    </row>
    <row r="43081" spans="5:6" ht="15" customHeight="1" x14ac:dyDescent="0.2">
      <c r="E43081" s="28"/>
      <c r="F43081" s="28"/>
    </row>
    <row r="43082" spans="5:6" ht="15" customHeight="1" x14ac:dyDescent="0.2">
      <c r="E43082" s="28"/>
      <c r="F43082" s="28"/>
    </row>
    <row r="43083" spans="5:6" ht="15" customHeight="1" x14ac:dyDescent="0.2">
      <c r="E43083" s="28"/>
      <c r="F43083" s="28"/>
    </row>
    <row r="43084" spans="5:6" ht="15" customHeight="1" x14ac:dyDescent="0.2">
      <c r="E43084" s="28"/>
      <c r="F43084" s="28"/>
    </row>
    <row r="43085" spans="5:6" ht="15" customHeight="1" x14ac:dyDescent="0.2">
      <c r="E43085" s="28"/>
      <c r="F43085" s="28"/>
    </row>
    <row r="43086" spans="5:6" ht="15" customHeight="1" x14ac:dyDescent="0.2">
      <c r="E43086" s="28"/>
      <c r="F43086" s="28"/>
    </row>
    <row r="43087" spans="5:6" ht="15" customHeight="1" x14ac:dyDescent="0.2">
      <c r="E43087" s="28"/>
      <c r="F43087" s="28"/>
    </row>
    <row r="43088" spans="5:6" ht="15" customHeight="1" x14ac:dyDescent="0.2">
      <c r="E43088" s="28"/>
      <c r="F43088" s="28"/>
    </row>
    <row r="43089" spans="5:6" ht="15" customHeight="1" x14ac:dyDescent="0.2">
      <c r="E43089" s="28"/>
      <c r="F43089" s="28"/>
    </row>
    <row r="43090" spans="5:6" ht="15" customHeight="1" x14ac:dyDescent="0.2">
      <c r="E43090" s="28"/>
      <c r="F43090" s="28"/>
    </row>
    <row r="43091" spans="5:6" ht="15" customHeight="1" x14ac:dyDescent="0.2">
      <c r="E43091" s="28"/>
      <c r="F43091" s="28"/>
    </row>
    <row r="43092" spans="5:6" ht="15" customHeight="1" x14ac:dyDescent="0.2">
      <c r="E43092" s="28"/>
      <c r="F43092" s="28"/>
    </row>
    <row r="43093" spans="5:6" ht="15" customHeight="1" x14ac:dyDescent="0.2">
      <c r="E43093" s="28"/>
      <c r="F43093" s="28"/>
    </row>
    <row r="43094" spans="5:6" ht="15" customHeight="1" x14ac:dyDescent="0.2">
      <c r="E43094" s="28"/>
      <c r="F43094" s="28"/>
    </row>
    <row r="43095" spans="5:6" ht="15" customHeight="1" x14ac:dyDescent="0.2">
      <c r="E43095" s="28"/>
      <c r="F43095" s="28"/>
    </row>
    <row r="43096" spans="5:6" ht="15" customHeight="1" x14ac:dyDescent="0.2">
      <c r="E43096" s="28"/>
      <c r="F43096" s="28"/>
    </row>
    <row r="43097" spans="5:6" ht="15" customHeight="1" x14ac:dyDescent="0.2">
      <c r="E43097" s="28"/>
      <c r="F43097" s="28"/>
    </row>
    <row r="43098" spans="5:6" ht="15" customHeight="1" x14ac:dyDescent="0.2">
      <c r="E43098" s="28"/>
      <c r="F43098" s="28"/>
    </row>
    <row r="43099" spans="5:6" ht="15" customHeight="1" x14ac:dyDescent="0.2">
      <c r="E43099" s="28"/>
      <c r="F43099" s="28"/>
    </row>
    <row r="43100" spans="5:6" ht="15" customHeight="1" x14ac:dyDescent="0.2">
      <c r="E43100" s="28"/>
      <c r="F43100" s="28"/>
    </row>
    <row r="43101" spans="5:6" ht="15" customHeight="1" x14ac:dyDescent="0.2">
      <c r="E43101" s="28"/>
      <c r="F43101" s="28"/>
    </row>
    <row r="43102" spans="5:6" ht="15" customHeight="1" x14ac:dyDescent="0.2">
      <c r="E43102" s="28"/>
      <c r="F43102" s="28"/>
    </row>
    <row r="43103" spans="5:6" ht="15" customHeight="1" x14ac:dyDescent="0.2">
      <c r="E43103" s="28"/>
      <c r="F43103" s="28"/>
    </row>
    <row r="43104" spans="5:6" ht="15" customHeight="1" x14ac:dyDescent="0.2">
      <c r="E43104" s="28"/>
      <c r="F43104" s="28"/>
    </row>
    <row r="43105" spans="5:6" ht="15" customHeight="1" x14ac:dyDescent="0.2">
      <c r="E43105" s="28"/>
      <c r="F43105" s="28"/>
    </row>
    <row r="43106" spans="5:6" ht="15" customHeight="1" x14ac:dyDescent="0.2">
      <c r="E43106" s="28"/>
      <c r="F43106" s="28"/>
    </row>
    <row r="43107" spans="5:6" ht="15" customHeight="1" x14ac:dyDescent="0.2">
      <c r="E43107" s="28"/>
      <c r="F43107" s="28"/>
    </row>
    <row r="43108" spans="5:6" ht="15" customHeight="1" x14ac:dyDescent="0.2">
      <c r="E43108" s="28"/>
      <c r="F43108" s="28"/>
    </row>
    <row r="43109" spans="5:6" ht="15" customHeight="1" x14ac:dyDescent="0.2">
      <c r="E43109" s="28"/>
      <c r="F43109" s="28"/>
    </row>
    <row r="43110" spans="5:6" ht="15" customHeight="1" x14ac:dyDescent="0.2">
      <c r="E43110" s="28"/>
      <c r="F43110" s="28"/>
    </row>
    <row r="43111" spans="5:6" ht="15" customHeight="1" x14ac:dyDescent="0.2">
      <c r="E43111" s="28"/>
      <c r="F43111" s="28"/>
    </row>
    <row r="43112" spans="5:6" ht="15" customHeight="1" x14ac:dyDescent="0.2">
      <c r="E43112" s="28"/>
      <c r="F43112" s="28"/>
    </row>
    <row r="43113" spans="5:6" ht="15" customHeight="1" x14ac:dyDescent="0.2">
      <c r="E43113" s="28"/>
      <c r="F43113" s="28"/>
    </row>
    <row r="43114" spans="5:6" ht="15" customHeight="1" x14ac:dyDescent="0.2">
      <c r="E43114" s="28"/>
      <c r="F43114" s="28"/>
    </row>
    <row r="43115" spans="5:6" ht="15" customHeight="1" x14ac:dyDescent="0.2">
      <c r="E43115" s="28"/>
      <c r="F43115" s="28"/>
    </row>
    <row r="43116" spans="5:6" ht="15" customHeight="1" x14ac:dyDescent="0.2">
      <c r="E43116" s="28"/>
      <c r="F43116" s="28"/>
    </row>
    <row r="43117" spans="5:6" ht="15" customHeight="1" x14ac:dyDescent="0.2">
      <c r="E43117" s="28"/>
      <c r="F43117" s="28"/>
    </row>
    <row r="43118" spans="5:6" ht="15" customHeight="1" x14ac:dyDescent="0.2">
      <c r="E43118" s="28"/>
      <c r="F43118" s="28"/>
    </row>
    <row r="43119" spans="5:6" ht="15" customHeight="1" x14ac:dyDescent="0.2">
      <c r="E43119" s="28"/>
      <c r="F43119" s="28"/>
    </row>
    <row r="43120" spans="5:6" ht="15" customHeight="1" x14ac:dyDescent="0.2">
      <c r="E43120" s="28"/>
      <c r="F43120" s="28"/>
    </row>
    <row r="43121" spans="5:6" ht="15" customHeight="1" x14ac:dyDescent="0.2">
      <c r="E43121" s="28"/>
      <c r="F43121" s="28"/>
    </row>
    <row r="43122" spans="5:6" ht="15" customHeight="1" x14ac:dyDescent="0.2">
      <c r="E43122" s="28"/>
      <c r="F43122" s="28"/>
    </row>
    <row r="43123" spans="5:6" ht="15" customHeight="1" x14ac:dyDescent="0.2">
      <c r="E43123" s="28"/>
      <c r="F43123" s="28"/>
    </row>
    <row r="43124" spans="5:6" ht="15" customHeight="1" x14ac:dyDescent="0.2">
      <c r="E43124" s="28"/>
      <c r="F43124" s="28"/>
    </row>
    <row r="43125" spans="5:6" ht="15" customHeight="1" x14ac:dyDescent="0.2">
      <c r="E43125" s="28"/>
      <c r="F43125" s="28"/>
    </row>
    <row r="43126" spans="5:6" ht="15" customHeight="1" x14ac:dyDescent="0.2">
      <c r="E43126" s="28"/>
      <c r="F43126" s="28"/>
    </row>
    <row r="43127" spans="5:6" ht="15" customHeight="1" x14ac:dyDescent="0.2">
      <c r="E43127" s="28"/>
      <c r="F43127" s="28"/>
    </row>
    <row r="43128" spans="5:6" ht="15" customHeight="1" x14ac:dyDescent="0.2">
      <c r="E43128" s="28"/>
      <c r="F43128" s="28"/>
    </row>
    <row r="43129" spans="5:6" ht="15" customHeight="1" x14ac:dyDescent="0.2">
      <c r="E43129" s="28"/>
      <c r="F43129" s="28"/>
    </row>
    <row r="43130" spans="5:6" ht="15" customHeight="1" x14ac:dyDescent="0.2">
      <c r="E43130" s="28"/>
      <c r="F43130" s="28"/>
    </row>
    <row r="43131" spans="5:6" ht="15" customHeight="1" x14ac:dyDescent="0.2">
      <c r="E43131" s="28"/>
      <c r="F43131" s="28"/>
    </row>
    <row r="43132" spans="5:6" ht="15" customHeight="1" x14ac:dyDescent="0.2">
      <c r="E43132" s="28"/>
      <c r="F43132" s="28"/>
    </row>
    <row r="43133" spans="5:6" ht="15" customHeight="1" x14ac:dyDescent="0.2">
      <c r="E43133" s="28"/>
      <c r="F43133" s="28"/>
    </row>
    <row r="43134" spans="5:6" ht="15" customHeight="1" x14ac:dyDescent="0.2">
      <c r="E43134" s="28"/>
      <c r="F43134" s="28"/>
    </row>
    <row r="43135" spans="5:6" ht="15" customHeight="1" x14ac:dyDescent="0.2">
      <c r="E43135" s="28"/>
      <c r="F43135" s="28"/>
    </row>
    <row r="43136" spans="5:6" ht="15" customHeight="1" x14ac:dyDescent="0.2">
      <c r="E43136" s="28"/>
      <c r="F43136" s="28"/>
    </row>
    <row r="43137" spans="5:6" ht="15" customHeight="1" x14ac:dyDescent="0.2">
      <c r="E43137" s="28"/>
      <c r="F43137" s="28"/>
    </row>
    <row r="43138" spans="5:6" ht="15" customHeight="1" x14ac:dyDescent="0.2">
      <c r="E43138" s="28"/>
      <c r="F43138" s="28"/>
    </row>
    <row r="43139" spans="5:6" ht="15" customHeight="1" x14ac:dyDescent="0.2">
      <c r="E43139" s="28"/>
      <c r="F43139" s="28"/>
    </row>
    <row r="43140" spans="5:6" ht="15" customHeight="1" x14ac:dyDescent="0.2">
      <c r="E43140" s="28"/>
      <c r="F43140" s="28"/>
    </row>
    <row r="43141" spans="5:6" ht="15" customHeight="1" x14ac:dyDescent="0.2">
      <c r="E43141" s="28"/>
      <c r="F43141" s="28"/>
    </row>
    <row r="43142" spans="5:6" ht="15" customHeight="1" x14ac:dyDescent="0.2">
      <c r="E43142" s="28"/>
      <c r="F43142" s="28"/>
    </row>
    <row r="43143" spans="5:6" ht="15" customHeight="1" x14ac:dyDescent="0.2">
      <c r="E43143" s="28"/>
      <c r="F43143" s="28"/>
    </row>
    <row r="43144" spans="5:6" ht="15" customHeight="1" x14ac:dyDescent="0.2">
      <c r="E43144" s="28"/>
      <c r="F43144" s="28"/>
    </row>
    <row r="43145" spans="5:6" ht="15" customHeight="1" x14ac:dyDescent="0.2">
      <c r="E43145" s="28"/>
      <c r="F43145" s="28"/>
    </row>
    <row r="43146" spans="5:6" ht="15" customHeight="1" x14ac:dyDescent="0.2">
      <c r="E43146" s="28"/>
      <c r="F43146" s="28"/>
    </row>
    <row r="43147" spans="5:6" ht="15" customHeight="1" x14ac:dyDescent="0.2">
      <c r="E43147" s="28"/>
      <c r="F43147" s="28"/>
    </row>
    <row r="43148" spans="5:6" ht="15" customHeight="1" x14ac:dyDescent="0.2">
      <c r="E43148" s="28"/>
      <c r="F43148" s="28"/>
    </row>
    <row r="43149" spans="5:6" ht="15" customHeight="1" x14ac:dyDescent="0.2">
      <c r="E43149" s="28"/>
      <c r="F43149" s="28"/>
    </row>
    <row r="43150" spans="5:6" ht="15" customHeight="1" x14ac:dyDescent="0.2">
      <c r="E43150" s="28"/>
      <c r="F43150" s="28"/>
    </row>
    <row r="43151" spans="5:6" ht="15" customHeight="1" x14ac:dyDescent="0.2">
      <c r="E43151" s="28"/>
      <c r="F43151" s="28"/>
    </row>
    <row r="43152" spans="5:6" ht="15" customHeight="1" x14ac:dyDescent="0.2">
      <c r="E43152" s="28"/>
      <c r="F43152" s="28"/>
    </row>
    <row r="43153" spans="5:6" ht="15" customHeight="1" x14ac:dyDescent="0.2">
      <c r="E43153" s="28"/>
      <c r="F43153" s="28"/>
    </row>
    <row r="43154" spans="5:6" ht="15" customHeight="1" x14ac:dyDescent="0.2">
      <c r="E43154" s="28"/>
      <c r="F43154" s="28"/>
    </row>
    <row r="43155" spans="5:6" ht="15" customHeight="1" x14ac:dyDescent="0.2">
      <c r="E43155" s="28"/>
      <c r="F43155" s="28"/>
    </row>
    <row r="43156" spans="5:6" ht="15" customHeight="1" x14ac:dyDescent="0.2">
      <c r="E43156" s="28"/>
      <c r="F43156" s="28"/>
    </row>
    <row r="43157" spans="5:6" ht="15" customHeight="1" x14ac:dyDescent="0.2">
      <c r="E43157" s="28"/>
      <c r="F43157" s="28"/>
    </row>
    <row r="43158" spans="5:6" ht="15" customHeight="1" x14ac:dyDescent="0.2">
      <c r="E43158" s="28"/>
      <c r="F43158" s="28"/>
    </row>
    <row r="43159" spans="5:6" ht="15" customHeight="1" x14ac:dyDescent="0.2">
      <c r="E43159" s="28"/>
      <c r="F43159" s="28"/>
    </row>
    <row r="43160" spans="5:6" ht="15" customHeight="1" x14ac:dyDescent="0.2">
      <c r="E43160" s="28"/>
      <c r="F43160" s="28"/>
    </row>
    <row r="43161" spans="5:6" ht="15" customHeight="1" x14ac:dyDescent="0.2">
      <c r="E43161" s="28"/>
      <c r="F43161" s="28"/>
    </row>
    <row r="43162" spans="5:6" ht="15" customHeight="1" x14ac:dyDescent="0.2">
      <c r="E43162" s="28"/>
      <c r="F43162" s="28"/>
    </row>
    <row r="43163" spans="5:6" ht="15" customHeight="1" x14ac:dyDescent="0.2">
      <c r="E43163" s="28"/>
      <c r="F43163" s="28"/>
    </row>
    <row r="43164" spans="5:6" ht="15" customHeight="1" x14ac:dyDescent="0.2">
      <c r="E43164" s="28"/>
      <c r="F43164" s="28"/>
    </row>
    <row r="43165" spans="5:6" ht="15" customHeight="1" x14ac:dyDescent="0.2">
      <c r="E43165" s="28"/>
      <c r="F43165" s="28"/>
    </row>
    <row r="43166" spans="5:6" ht="15" customHeight="1" x14ac:dyDescent="0.2">
      <c r="E43166" s="28"/>
      <c r="F43166" s="28"/>
    </row>
    <row r="43167" spans="5:6" ht="15" customHeight="1" x14ac:dyDescent="0.2">
      <c r="E43167" s="28"/>
      <c r="F43167" s="28"/>
    </row>
    <row r="43168" spans="5:6" ht="15" customHeight="1" x14ac:dyDescent="0.2">
      <c r="E43168" s="28"/>
      <c r="F43168" s="28"/>
    </row>
    <row r="43169" spans="5:6" ht="15" customHeight="1" x14ac:dyDescent="0.2">
      <c r="E43169" s="28"/>
      <c r="F43169" s="28"/>
    </row>
    <row r="43170" spans="5:6" ht="15" customHeight="1" x14ac:dyDescent="0.2">
      <c r="E43170" s="28"/>
      <c r="F43170" s="28"/>
    </row>
    <row r="43171" spans="5:6" ht="15" customHeight="1" x14ac:dyDescent="0.2">
      <c r="E43171" s="28"/>
      <c r="F43171" s="28"/>
    </row>
    <row r="43172" spans="5:6" ht="15" customHeight="1" x14ac:dyDescent="0.2">
      <c r="E43172" s="28"/>
      <c r="F43172" s="28"/>
    </row>
    <row r="43173" spans="5:6" ht="15" customHeight="1" x14ac:dyDescent="0.2">
      <c r="E43173" s="28"/>
      <c r="F43173" s="28"/>
    </row>
    <row r="43174" spans="5:6" ht="15" customHeight="1" x14ac:dyDescent="0.2">
      <c r="E43174" s="28"/>
      <c r="F43174" s="28"/>
    </row>
    <row r="43175" spans="5:6" ht="15" customHeight="1" x14ac:dyDescent="0.2">
      <c r="E43175" s="28"/>
      <c r="F43175" s="28"/>
    </row>
    <row r="43176" spans="5:6" ht="15" customHeight="1" x14ac:dyDescent="0.2">
      <c r="E43176" s="28"/>
      <c r="F43176" s="28"/>
    </row>
    <row r="43177" spans="5:6" ht="15" customHeight="1" x14ac:dyDescent="0.2">
      <c r="E43177" s="28"/>
      <c r="F43177" s="28"/>
    </row>
    <row r="43178" spans="5:6" ht="15" customHeight="1" x14ac:dyDescent="0.2">
      <c r="E43178" s="28"/>
      <c r="F43178" s="28"/>
    </row>
    <row r="43179" spans="5:6" ht="15" customHeight="1" x14ac:dyDescent="0.2">
      <c r="E43179" s="28"/>
      <c r="F43179" s="28"/>
    </row>
    <row r="43180" spans="5:6" ht="15" customHeight="1" x14ac:dyDescent="0.2">
      <c r="E43180" s="28"/>
      <c r="F43180" s="28"/>
    </row>
    <row r="43181" spans="5:6" ht="15" customHeight="1" x14ac:dyDescent="0.2">
      <c r="E43181" s="28"/>
      <c r="F43181" s="28"/>
    </row>
    <row r="43182" spans="5:6" ht="15" customHeight="1" x14ac:dyDescent="0.2">
      <c r="E43182" s="28"/>
      <c r="F43182" s="28"/>
    </row>
    <row r="43183" spans="5:6" ht="15" customHeight="1" x14ac:dyDescent="0.2">
      <c r="E43183" s="28"/>
      <c r="F43183" s="28"/>
    </row>
    <row r="43184" spans="5:6" ht="15" customHeight="1" x14ac:dyDescent="0.2">
      <c r="E43184" s="28"/>
      <c r="F43184" s="28"/>
    </row>
    <row r="43185" spans="5:6" ht="15" customHeight="1" x14ac:dyDescent="0.2">
      <c r="E43185" s="28"/>
      <c r="F43185" s="28"/>
    </row>
    <row r="43186" spans="5:6" ht="15" customHeight="1" x14ac:dyDescent="0.2">
      <c r="E43186" s="28"/>
      <c r="F43186" s="28"/>
    </row>
    <row r="43187" spans="5:6" ht="15" customHeight="1" x14ac:dyDescent="0.2">
      <c r="E43187" s="28"/>
      <c r="F43187" s="28"/>
    </row>
    <row r="43188" spans="5:6" ht="15" customHeight="1" x14ac:dyDescent="0.2">
      <c r="E43188" s="28"/>
      <c r="F43188" s="28"/>
    </row>
    <row r="43189" spans="5:6" ht="15" customHeight="1" x14ac:dyDescent="0.2">
      <c r="E43189" s="28"/>
      <c r="F43189" s="28"/>
    </row>
    <row r="43190" spans="5:6" ht="15" customHeight="1" x14ac:dyDescent="0.2">
      <c r="E43190" s="28"/>
      <c r="F43190" s="28"/>
    </row>
    <row r="43191" spans="5:6" ht="15" customHeight="1" x14ac:dyDescent="0.2">
      <c r="E43191" s="28"/>
      <c r="F43191" s="28"/>
    </row>
    <row r="43192" spans="5:6" ht="15" customHeight="1" x14ac:dyDescent="0.2">
      <c r="E43192" s="28"/>
      <c r="F43192" s="28"/>
    </row>
    <row r="43193" spans="5:6" ht="15" customHeight="1" x14ac:dyDescent="0.2">
      <c r="E43193" s="28"/>
      <c r="F43193" s="28"/>
    </row>
    <row r="43194" spans="5:6" ht="15" customHeight="1" x14ac:dyDescent="0.2">
      <c r="E43194" s="28"/>
      <c r="F43194" s="28"/>
    </row>
    <row r="43195" spans="5:6" ht="15" customHeight="1" x14ac:dyDescent="0.2">
      <c r="E43195" s="28"/>
      <c r="F43195" s="28"/>
    </row>
    <row r="43196" spans="5:6" ht="15" customHeight="1" x14ac:dyDescent="0.2">
      <c r="E43196" s="28"/>
      <c r="F43196" s="28"/>
    </row>
    <row r="43197" spans="5:6" ht="15" customHeight="1" x14ac:dyDescent="0.2">
      <c r="E43197" s="28"/>
      <c r="F43197" s="28"/>
    </row>
    <row r="43198" spans="5:6" ht="15" customHeight="1" x14ac:dyDescent="0.2">
      <c r="E43198" s="28"/>
      <c r="F43198" s="28"/>
    </row>
    <row r="43199" spans="5:6" ht="15" customHeight="1" x14ac:dyDescent="0.2">
      <c r="E43199" s="28"/>
      <c r="F43199" s="28"/>
    </row>
    <row r="43200" spans="5:6" ht="15" customHeight="1" x14ac:dyDescent="0.2">
      <c r="E43200" s="28"/>
      <c r="F43200" s="28"/>
    </row>
    <row r="43201" spans="5:6" ht="15" customHeight="1" x14ac:dyDescent="0.2">
      <c r="E43201" s="28"/>
      <c r="F43201" s="28"/>
    </row>
    <row r="43202" spans="5:6" ht="15" customHeight="1" x14ac:dyDescent="0.2">
      <c r="E43202" s="28"/>
      <c r="F43202" s="28"/>
    </row>
    <row r="43203" spans="5:6" ht="15" customHeight="1" x14ac:dyDescent="0.2">
      <c r="E43203" s="28"/>
      <c r="F43203" s="28"/>
    </row>
    <row r="43204" spans="5:6" ht="15" customHeight="1" x14ac:dyDescent="0.2">
      <c r="E43204" s="28"/>
      <c r="F43204" s="28"/>
    </row>
    <row r="43205" spans="5:6" ht="15" customHeight="1" x14ac:dyDescent="0.2">
      <c r="E43205" s="28"/>
      <c r="F43205" s="28"/>
    </row>
    <row r="43206" spans="5:6" ht="15" customHeight="1" x14ac:dyDescent="0.2">
      <c r="E43206" s="28"/>
      <c r="F43206" s="28"/>
    </row>
    <row r="43207" spans="5:6" ht="15" customHeight="1" x14ac:dyDescent="0.2">
      <c r="E43207" s="28"/>
      <c r="F43207" s="28"/>
    </row>
    <row r="43208" spans="5:6" ht="15" customHeight="1" x14ac:dyDescent="0.2">
      <c r="E43208" s="28"/>
      <c r="F43208" s="28"/>
    </row>
    <row r="43209" spans="5:6" ht="15" customHeight="1" x14ac:dyDescent="0.2">
      <c r="E43209" s="28"/>
      <c r="F43209" s="28"/>
    </row>
    <row r="43210" spans="5:6" ht="15" customHeight="1" x14ac:dyDescent="0.2">
      <c r="E43210" s="28"/>
      <c r="F43210" s="28"/>
    </row>
    <row r="43211" spans="5:6" ht="15" customHeight="1" x14ac:dyDescent="0.2">
      <c r="E43211" s="28"/>
      <c r="F43211" s="28"/>
    </row>
    <row r="43212" spans="5:6" ht="15" customHeight="1" x14ac:dyDescent="0.2">
      <c r="E43212" s="28"/>
      <c r="F43212" s="28"/>
    </row>
    <row r="43213" spans="5:6" ht="15" customHeight="1" x14ac:dyDescent="0.2">
      <c r="E43213" s="28"/>
      <c r="F43213" s="28"/>
    </row>
    <row r="43214" spans="5:6" ht="15" customHeight="1" x14ac:dyDescent="0.2">
      <c r="E43214" s="28"/>
      <c r="F43214" s="28"/>
    </row>
    <row r="43215" spans="5:6" ht="15" customHeight="1" x14ac:dyDescent="0.2">
      <c r="E43215" s="28"/>
      <c r="F43215" s="28"/>
    </row>
    <row r="43216" spans="5:6" ht="15" customHeight="1" x14ac:dyDescent="0.2">
      <c r="E43216" s="28"/>
      <c r="F43216" s="28"/>
    </row>
    <row r="43217" spans="5:6" ht="15" customHeight="1" x14ac:dyDescent="0.2">
      <c r="E43217" s="28"/>
      <c r="F43217" s="28"/>
    </row>
    <row r="43218" spans="5:6" ht="15" customHeight="1" x14ac:dyDescent="0.2">
      <c r="E43218" s="28"/>
      <c r="F43218" s="28"/>
    </row>
    <row r="43219" spans="5:6" ht="15" customHeight="1" x14ac:dyDescent="0.2">
      <c r="E43219" s="28"/>
      <c r="F43219" s="28"/>
    </row>
    <row r="43220" spans="5:6" ht="15" customHeight="1" x14ac:dyDescent="0.2">
      <c r="E43220" s="28"/>
      <c r="F43220" s="28"/>
    </row>
    <row r="43221" spans="5:6" ht="15" customHeight="1" x14ac:dyDescent="0.2">
      <c r="E43221" s="28"/>
      <c r="F43221" s="28"/>
    </row>
    <row r="43222" spans="5:6" ht="15" customHeight="1" x14ac:dyDescent="0.2">
      <c r="E43222" s="28"/>
      <c r="F43222" s="28"/>
    </row>
    <row r="43223" spans="5:6" ht="15" customHeight="1" x14ac:dyDescent="0.2">
      <c r="E43223" s="28"/>
      <c r="F43223" s="28"/>
    </row>
    <row r="43224" spans="5:6" ht="15" customHeight="1" x14ac:dyDescent="0.2">
      <c r="E43224" s="28"/>
      <c r="F43224" s="28"/>
    </row>
    <row r="43225" spans="5:6" ht="15" customHeight="1" x14ac:dyDescent="0.2">
      <c r="E43225" s="28"/>
      <c r="F43225" s="28"/>
    </row>
    <row r="43226" spans="5:6" ht="15" customHeight="1" x14ac:dyDescent="0.2">
      <c r="E43226" s="28"/>
      <c r="F43226" s="28"/>
    </row>
    <row r="43227" spans="5:6" ht="15" customHeight="1" x14ac:dyDescent="0.2">
      <c r="E43227" s="28"/>
      <c r="F43227" s="28"/>
    </row>
    <row r="43228" spans="5:6" ht="15" customHeight="1" x14ac:dyDescent="0.2">
      <c r="E43228" s="28"/>
      <c r="F43228" s="28"/>
    </row>
    <row r="43229" spans="5:6" ht="15" customHeight="1" x14ac:dyDescent="0.2">
      <c r="E43229" s="28"/>
      <c r="F43229" s="28"/>
    </row>
    <row r="43230" spans="5:6" ht="15" customHeight="1" x14ac:dyDescent="0.2">
      <c r="E43230" s="28"/>
      <c r="F43230" s="28"/>
    </row>
    <row r="43231" spans="5:6" ht="15" customHeight="1" x14ac:dyDescent="0.2">
      <c r="E43231" s="28"/>
      <c r="F43231" s="28"/>
    </row>
    <row r="43232" spans="5:6" ht="15" customHeight="1" x14ac:dyDescent="0.2">
      <c r="E43232" s="28"/>
      <c r="F43232" s="28"/>
    </row>
    <row r="43233" spans="5:6" ht="15" customHeight="1" x14ac:dyDescent="0.2">
      <c r="E43233" s="28"/>
      <c r="F43233" s="28"/>
    </row>
    <row r="43234" spans="5:6" ht="15" customHeight="1" x14ac:dyDescent="0.2">
      <c r="E43234" s="28"/>
      <c r="F43234" s="28"/>
    </row>
    <row r="43235" spans="5:6" ht="15" customHeight="1" x14ac:dyDescent="0.2">
      <c r="E43235" s="28"/>
      <c r="F43235" s="28"/>
    </row>
    <row r="43236" spans="5:6" ht="15" customHeight="1" x14ac:dyDescent="0.2">
      <c r="E43236" s="28"/>
      <c r="F43236" s="28"/>
    </row>
    <row r="43237" spans="5:6" ht="15" customHeight="1" x14ac:dyDescent="0.2">
      <c r="E43237" s="28"/>
      <c r="F43237" s="28"/>
    </row>
    <row r="43238" spans="5:6" ht="15" customHeight="1" x14ac:dyDescent="0.2">
      <c r="E43238" s="28"/>
      <c r="F43238" s="28"/>
    </row>
    <row r="43239" spans="5:6" ht="15" customHeight="1" x14ac:dyDescent="0.2">
      <c r="E43239" s="28"/>
      <c r="F43239" s="28"/>
    </row>
    <row r="43240" spans="5:6" ht="15" customHeight="1" x14ac:dyDescent="0.2">
      <c r="E43240" s="28"/>
      <c r="F43240" s="28"/>
    </row>
    <row r="43241" spans="5:6" ht="15" customHeight="1" x14ac:dyDescent="0.2">
      <c r="E43241" s="28"/>
      <c r="F43241" s="28"/>
    </row>
    <row r="43242" spans="5:6" ht="15" customHeight="1" x14ac:dyDescent="0.2">
      <c r="E43242" s="28"/>
      <c r="F43242" s="28"/>
    </row>
    <row r="43243" spans="5:6" ht="15" customHeight="1" x14ac:dyDescent="0.2">
      <c r="E43243" s="28"/>
      <c r="F43243" s="28"/>
    </row>
    <row r="43244" spans="5:6" ht="15" customHeight="1" x14ac:dyDescent="0.2">
      <c r="E43244" s="28"/>
      <c r="F43244" s="28"/>
    </row>
    <row r="43245" spans="5:6" ht="15" customHeight="1" x14ac:dyDescent="0.2">
      <c r="E43245" s="28"/>
      <c r="F43245" s="28"/>
    </row>
    <row r="43246" spans="5:6" ht="15" customHeight="1" x14ac:dyDescent="0.2">
      <c r="E43246" s="28"/>
      <c r="F43246" s="28"/>
    </row>
    <row r="43247" spans="5:6" ht="15" customHeight="1" x14ac:dyDescent="0.2">
      <c r="E43247" s="28"/>
      <c r="F43247" s="28"/>
    </row>
    <row r="43248" spans="5:6" ht="15" customHeight="1" x14ac:dyDescent="0.2">
      <c r="E43248" s="28"/>
      <c r="F43248" s="28"/>
    </row>
    <row r="43249" spans="5:6" ht="15" customHeight="1" x14ac:dyDescent="0.2">
      <c r="E43249" s="28"/>
      <c r="F43249" s="28"/>
    </row>
    <row r="43250" spans="5:6" ht="15" customHeight="1" x14ac:dyDescent="0.2">
      <c r="E43250" s="28"/>
      <c r="F43250" s="28"/>
    </row>
    <row r="43251" spans="5:6" ht="15" customHeight="1" x14ac:dyDescent="0.2">
      <c r="E43251" s="28"/>
      <c r="F43251" s="28"/>
    </row>
    <row r="43252" spans="5:6" ht="15" customHeight="1" x14ac:dyDescent="0.2">
      <c r="E43252" s="28"/>
      <c r="F43252" s="28"/>
    </row>
    <row r="43253" spans="5:6" ht="15" customHeight="1" x14ac:dyDescent="0.2">
      <c r="E43253" s="28"/>
      <c r="F43253" s="28"/>
    </row>
    <row r="43254" spans="5:6" ht="15" customHeight="1" x14ac:dyDescent="0.2">
      <c r="E43254" s="28"/>
      <c r="F43254" s="28"/>
    </row>
    <row r="43255" spans="5:6" ht="15" customHeight="1" x14ac:dyDescent="0.2">
      <c r="E43255" s="28"/>
      <c r="F43255" s="28"/>
    </row>
    <row r="43256" spans="5:6" ht="15" customHeight="1" x14ac:dyDescent="0.2">
      <c r="E43256" s="28"/>
      <c r="F43256" s="28"/>
    </row>
    <row r="43257" spans="5:6" ht="15" customHeight="1" x14ac:dyDescent="0.2">
      <c r="E43257" s="28"/>
      <c r="F43257" s="28"/>
    </row>
    <row r="43258" spans="5:6" ht="15" customHeight="1" x14ac:dyDescent="0.2">
      <c r="E43258" s="28"/>
      <c r="F43258" s="28"/>
    </row>
    <row r="43259" spans="5:6" ht="15" customHeight="1" x14ac:dyDescent="0.2">
      <c r="E43259" s="28"/>
      <c r="F43259" s="28"/>
    </row>
    <row r="43260" spans="5:6" ht="15" customHeight="1" x14ac:dyDescent="0.2">
      <c r="E43260" s="28"/>
      <c r="F43260" s="28"/>
    </row>
    <row r="43261" spans="5:6" ht="15" customHeight="1" x14ac:dyDescent="0.2">
      <c r="E43261" s="28"/>
      <c r="F43261" s="28"/>
    </row>
    <row r="43262" spans="5:6" ht="15" customHeight="1" x14ac:dyDescent="0.2">
      <c r="E43262" s="28"/>
      <c r="F43262" s="28"/>
    </row>
    <row r="43263" spans="5:6" ht="15" customHeight="1" x14ac:dyDescent="0.2">
      <c r="E43263" s="28"/>
      <c r="F43263" s="28"/>
    </row>
    <row r="43264" spans="5:6" ht="15" customHeight="1" x14ac:dyDescent="0.2">
      <c r="E43264" s="28"/>
      <c r="F43264" s="28"/>
    </row>
    <row r="43265" spans="5:6" ht="15" customHeight="1" x14ac:dyDescent="0.2">
      <c r="E43265" s="28"/>
      <c r="F43265" s="28"/>
    </row>
    <row r="43266" spans="5:6" ht="15" customHeight="1" x14ac:dyDescent="0.2">
      <c r="E43266" s="28"/>
      <c r="F43266" s="28"/>
    </row>
    <row r="43267" spans="5:6" ht="15" customHeight="1" x14ac:dyDescent="0.2">
      <c r="E43267" s="28"/>
      <c r="F43267" s="28"/>
    </row>
    <row r="43268" spans="5:6" ht="15" customHeight="1" x14ac:dyDescent="0.2">
      <c r="E43268" s="28"/>
      <c r="F43268" s="28"/>
    </row>
    <row r="43269" spans="5:6" ht="15" customHeight="1" x14ac:dyDescent="0.2">
      <c r="E43269" s="28"/>
      <c r="F43269" s="28"/>
    </row>
    <row r="43270" spans="5:6" ht="15" customHeight="1" x14ac:dyDescent="0.2">
      <c r="E43270" s="28"/>
      <c r="F43270" s="28"/>
    </row>
    <row r="43271" spans="5:6" ht="15" customHeight="1" x14ac:dyDescent="0.2">
      <c r="E43271" s="28"/>
      <c r="F43271" s="28"/>
    </row>
    <row r="43272" spans="5:6" ht="15" customHeight="1" x14ac:dyDescent="0.2">
      <c r="E43272" s="28"/>
      <c r="F43272" s="28"/>
    </row>
    <row r="43273" spans="5:6" ht="15" customHeight="1" x14ac:dyDescent="0.2">
      <c r="E43273" s="28"/>
      <c r="F43273" s="28"/>
    </row>
    <row r="43274" spans="5:6" ht="15" customHeight="1" x14ac:dyDescent="0.2">
      <c r="E43274" s="28"/>
      <c r="F43274" s="28"/>
    </row>
    <row r="43275" spans="5:6" ht="15" customHeight="1" x14ac:dyDescent="0.2">
      <c r="E43275" s="28"/>
      <c r="F43275" s="28"/>
    </row>
    <row r="43276" spans="5:6" ht="15" customHeight="1" x14ac:dyDescent="0.2">
      <c r="E43276" s="28"/>
      <c r="F43276" s="28"/>
    </row>
    <row r="43277" spans="5:6" ht="15" customHeight="1" x14ac:dyDescent="0.2">
      <c r="E43277" s="28"/>
      <c r="F43277" s="28"/>
    </row>
    <row r="43278" spans="5:6" ht="15" customHeight="1" x14ac:dyDescent="0.2">
      <c r="E43278" s="28"/>
      <c r="F43278" s="28"/>
    </row>
    <row r="43279" spans="5:6" ht="15" customHeight="1" x14ac:dyDescent="0.2">
      <c r="E43279" s="28"/>
      <c r="F43279" s="28"/>
    </row>
    <row r="43280" spans="5:6" ht="15" customHeight="1" x14ac:dyDescent="0.2">
      <c r="E43280" s="28"/>
      <c r="F43280" s="28"/>
    </row>
    <row r="43281" spans="5:6" ht="15" customHeight="1" x14ac:dyDescent="0.2">
      <c r="E43281" s="28"/>
      <c r="F43281" s="28"/>
    </row>
    <row r="43282" spans="5:6" ht="15" customHeight="1" x14ac:dyDescent="0.2">
      <c r="E43282" s="28"/>
      <c r="F43282" s="28"/>
    </row>
    <row r="43283" spans="5:6" ht="15" customHeight="1" x14ac:dyDescent="0.2">
      <c r="E43283" s="28"/>
      <c r="F43283" s="28"/>
    </row>
    <row r="43284" spans="5:6" ht="15" customHeight="1" x14ac:dyDescent="0.2">
      <c r="E43284" s="28"/>
      <c r="F43284" s="28"/>
    </row>
    <row r="43285" spans="5:6" ht="15" customHeight="1" x14ac:dyDescent="0.2">
      <c r="E43285" s="28"/>
      <c r="F43285" s="28"/>
    </row>
    <row r="43286" spans="5:6" ht="15" customHeight="1" x14ac:dyDescent="0.2">
      <c r="E43286" s="28"/>
      <c r="F43286" s="28"/>
    </row>
    <row r="43287" spans="5:6" ht="15" customHeight="1" x14ac:dyDescent="0.2">
      <c r="E43287" s="28"/>
      <c r="F43287" s="28"/>
    </row>
    <row r="43288" spans="5:6" ht="15" customHeight="1" x14ac:dyDescent="0.2">
      <c r="E43288" s="28"/>
      <c r="F43288" s="28"/>
    </row>
    <row r="43289" spans="5:6" ht="15" customHeight="1" x14ac:dyDescent="0.2">
      <c r="E43289" s="28"/>
      <c r="F43289" s="28"/>
    </row>
    <row r="43290" spans="5:6" ht="15" customHeight="1" x14ac:dyDescent="0.2">
      <c r="E43290" s="28"/>
      <c r="F43290" s="28"/>
    </row>
    <row r="43291" spans="5:6" ht="15" customHeight="1" x14ac:dyDescent="0.2">
      <c r="E43291" s="28"/>
      <c r="F43291" s="28"/>
    </row>
    <row r="43292" spans="5:6" ht="15" customHeight="1" x14ac:dyDescent="0.2">
      <c r="E43292" s="28"/>
      <c r="F43292" s="28"/>
    </row>
    <row r="43293" spans="5:6" ht="15" customHeight="1" x14ac:dyDescent="0.2">
      <c r="E43293" s="28"/>
      <c r="F43293" s="28"/>
    </row>
    <row r="43294" spans="5:6" ht="15" customHeight="1" x14ac:dyDescent="0.2">
      <c r="E43294" s="28"/>
      <c r="F43294" s="28"/>
    </row>
    <row r="43295" spans="5:6" ht="15" customHeight="1" x14ac:dyDescent="0.2">
      <c r="E43295" s="28"/>
      <c r="F43295" s="28"/>
    </row>
    <row r="43296" spans="5:6" ht="15" customHeight="1" x14ac:dyDescent="0.2">
      <c r="E43296" s="28"/>
      <c r="F43296" s="28"/>
    </row>
    <row r="43297" spans="5:6" ht="15" customHeight="1" x14ac:dyDescent="0.2">
      <c r="E43297" s="28"/>
      <c r="F43297" s="28"/>
    </row>
    <row r="43298" spans="5:6" ht="15" customHeight="1" x14ac:dyDescent="0.2">
      <c r="E43298" s="28"/>
      <c r="F43298" s="28"/>
    </row>
    <row r="43299" spans="5:6" ht="15" customHeight="1" x14ac:dyDescent="0.2">
      <c r="E43299" s="28"/>
      <c r="F43299" s="28"/>
    </row>
    <row r="43300" spans="5:6" ht="15" customHeight="1" x14ac:dyDescent="0.2">
      <c r="E43300" s="28"/>
      <c r="F43300" s="28"/>
    </row>
    <row r="43301" spans="5:6" ht="15" customHeight="1" x14ac:dyDescent="0.2">
      <c r="E43301" s="28"/>
      <c r="F43301" s="28"/>
    </row>
    <row r="43302" spans="5:6" ht="15" customHeight="1" x14ac:dyDescent="0.2">
      <c r="E43302" s="28"/>
      <c r="F43302" s="28"/>
    </row>
    <row r="43303" spans="5:6" ht="15" customHeight="1" x14ac:dyDescent="0.2">
      <c r="E43303" s="28"/>
      <c r="F43303" s="28"/>
    </row>
    <row r="43304" spans="5:6" ht="15" customHeight="1" x14ac:dyDescent="0.2">
      <c r="E43304" s="28"/>
      <c r="F43304" s="28"/>
    </row>
    <row r="43305" spans="5:6" ht="15" customHeight="1" x14ac:dyDescent="0.2">
      <c r="E43305" s="28"/>
      <c r="F43305" s="28"/>
    </row>
    <row r="43306" spans="5:6" ht="15" customHeight="1" x14ac:dyDescent="0.2">
      <c r="E43306" s="28"/>
      <c r="F43306" s="28"/>
    </row>
    <row r="43307" spans="5:6" ht="15" customHeight="1" x14ac:dyDescent="0.2">
      <c r="E43307" s="28"/>
      <c r="F43307" s="28"/>
    </row>
    <row r="43308" spans="5:6" ht="15" customHeight="1" x14ac:dyDescent="0.2">
      <c r="E43308" s="28"/>
      <c r="F43308" s="28"/>
    </row>
    <row r="43309" spans="5:6" ht="15" customHeight="1" x14ac:dyDescent="0.2">
      <c r="E43309" s="28"/>
      <c r="F43309" s="28"/>
    </row>
    <row r="43310" spans="5:6" ht="15" customHeight="1" x14ac:dyDescent="0.2">
      <c r="E43310" s="28"/>
      <c r="F43310" s="28"/>
    </row>
    <row r="43311" spans="5:6" ht="15" customHeight="1" x14ac:dyDescent="0.2">
      <c r="E43311" s="28"/>
      <c r="F43311" s="28"/>
    </row>
    <row r="43312" spans="5:6" ht="15" customHeight="1" x14ac:dyDescent="0.2">
      <c r="E43312" s="28"/>
      <c r="F43312" s="28"/>
    </row>
    <row r="43313" spans="5:6" ht="15" customHeight="1" x14ac:dyDescent="0.2">
      <c r="E43313" s="28"/>
      <c r="F43313" s="28"/>
    </row>
    <row r="43314" spans="5:6" ht="15" customHeight="1" x14ac:dyDescent="0.2">
      <c r="E43314" s="28"/>
      <c r="F43314" s="28"/>
    </row>
    <row r="43315" spans="5:6" ht="15" customHeight="1" x14ac:dyDescent="0.2">
      <c r="E43315" s="28"/>
      <c r="F43315" s="28"/>
    </row>
    <row r="43316" spans="5:6" ht="15" customHeight="1" x14ac:dyDescent="0.2">
      <c r="E43316" s="28"/>
      <c r="F43316" s="28"/>
    </row>
    <row r="43317" spans="5:6" ht="15" customHeight="1" x14ac:dyDescent="0.2">
      <c r="E43317" s="28"/>
      <c r="F43317" s="28"/>
    </row>
    <row r="43318" spans="5:6" ht="15" customHeight="1" x14ac:dyDescent="0.2">
      <c r="E43318" s="28"/>
      <c r="F43318" s="28"/>
    </row>
    <row r="43319" spans="5:6" ht="15" customHeight="1" x14ac:dyDescent="0.2">
      <c r="E43319" s="28"/>
      <c r="F43319" s="28"/>
    </row>
    <row r="43320" spans="5:6" ht="15" customHeight="1" x14ac:dyDescent="0.2">
      <c r="E43320" s="28"/>
      <c r="F43320" s="28"/>
    </row>
    <row r="43321" spans="5:6" ht="15" customHeight="1" x14ac:dyDescent="0.2">
      <c r="E43321" s="28"/>
      <c r="F43321" s="28"/>
    </row>
    <row r="43322" spans="5:6" ht="15" customHeight="1" x14ac:dyDescent="0.2">
      <c r="E43322" s="28"/>
      <c r="F43322" s="28"/>
    </row>
    <row r="43323" spans="5:6" ht="15" customHeight="1" x14ac:dyDescent="0.2">
      <c r="E43323" s="28"/>
      <c r="F43323" s="28"/>
    </row>
    <row r="43324" spans="5:6" ht="15" customHeight="1" x14ac:dyDescent="0.2">
      <c r="E43324" s="28"/>
      <c r="F43324" s="28"/>
    </row>
    <row r="43325" spans="5:6" ht="15" customHeight="1" x14ac:dyDescent="0.2">
      <c r="E43325" s="28"/>
      <c r="F43325" s="28"/>
    </row>
    <row r="43326" spans="5:6" ht="15" customHeight="1" x14ac:dyDescent="0.2">
      <c r="E43326" s="28"/>
      <c r="F43326" s="28"/>
    </row>
    <row r="43327" spans="5:6" ht="15" customHeight="1" x14ac:dyDescent="0.2">
      <c r="E43327" s="28"/>
      <c r="F43327" s="28"/>
    </row>
    <row r="43328" spans="5:6" ht="15" customHeight="1" x14ac:dyDescent="0.2">
      <c r="E43328" s="28"/>
      <c r="F43328" s="28"/>
    </row>
    <row r="43329" spans="5:6" ht="15" customHeight="1" x14ac:dyDescent="0.2">
      <c r="E43329" s="28"/>
      <c r="F43329" s="28"/>
    </row>
    <row r="43330" spans="5:6" ht="15" customHeight="1" x14ac:dyDescent="0.2">
      <c r="E43330" s="28"/>
      <c r="F43330" s="28"/>
    </row>
    <row r="43331" spans="5:6" ht="15" customHeight="1" x14ac:dyDescent="0.2">
      <c r="E43331" s="28"/>
      <c r="F43331" s="28"/>
    </row>
    <row r="43332" spans="5:6" ht="15" customHeight="1" x14ac:dyDescent="0.2">
      <c r="E43332" s="28"/>
      <c r="F43332" s="28"/>
    </row>
    <row r="43333" spans="5:6" ht="15" customHeight="1" x14ac:dyDescent="0.2">
      <c r="E43333" s="28"/>
      <c r="F43333" s="28"/>
    </row>
    <row r="43334" spans="5:6" ht="15" customHeight="1" x14ac:dyDescent="0.2">
      <c r="E43334" s="28"/>
      <c r="F43334" s="28"/>
    </row>
    <row r="43335" spans="5:6" ht="15" customHeight="1" x14ac:dyDescent="0.2">
      <c r="E43335" s="28"/>
      <c r="F43335" s="28"/>
    </row>
    <row r="43336" spans="5:6" ht="15" customHeight="1" x14ac:dyDescent="0.2">
      <c r="E43336" s="28"/>
      <c r="F43336" s="28"/>
    </row>
    <row r="43337" spans="5:6" ht="15" customHeight="1" x14ac:dyDescent="0.2">
      <c r="E43337" s="28"/>
      <c r="F43337" s="28"/>
    </row>
    <row r="43338" spans="5:6" ht="15" customHeight="1" x14ac:dyDescent="0.2">
      <c r="E43338" s="28"/>
      <c r="F43338" s="28"/>
    </row>
    <row r="43339" spans="5:6" ht="15" customHeight="1" x14ac:dyDescent="0.2">
      <c r="E43339" s="28"/>
      <c r="F43339" s="28"/>
    </row>
    <row r="43340" spans="5:6" ht="15" customHeight="1" x14ac:dyDescent="0.2">
      <c r="E43340" s="28"/>
      <c r="F43340" s="28"/>
    </row>
    <row r="43341" spans="5:6" ht="15" customHeight="1" x14ac:dyDescent="0.2">
      <c r="E43341" s="28"/>
      <c r="F43341" s="28"/>
    </row>
    <row r="43342" spans="5:6" ht="15" customHeight="1" x14ac:dyDescent="0.2">
      <c r="E43342" s="28"/>
      <c r="F43342" s="28"/>
    </row>
    <row r="43343" spans="5:6" ht="15" customHeight="1" x14ac:dyDescent="0.2">
      <c r="E43343" s="28"/>
      <c r="F43343" s="28"/>
    </row>
    <row r="43344" spans="5:6" ht="15" customHeight="1" x14ac:dyDescent="0.2">
      <c r="E43344" s="28"/>
      <c r="F43344" s="28"/>
    </row>
    <row r="43345" spans="5:6" ht="15" customHeight="1" x14ac:dyDescent="0.2">
      <c r="E43345" s="28"/>
      <c r="F43345" s="28"/>
    </row>
    <row r="43346" spans="5:6" ht="15" customHeight="1" x14ac:dyDescent="0.2">
      <c r="E43346" s="28"/>
      <c r="F43346" s="28"/>
    </row>
    <row r="43347" spans="5:6" ht="15" customHeight="1" x14ac:dyDescent="0.2">
      <c r="E43347" s="28"/>
      <c r="F43347" s="28"/>
    </row>
    <row r="43348" spans="5:6" ht="15" customHeight="1" x14ac:dyDescent="0.2">
      <c r="E43348" s="28"/>
      <c r="F43348" s="28"/>
    </row>
    <row r="43349" spans="5:6" ht="15" customHeight="1" x14ac:dyDescent="0.2">
      <c r="E43349" s="28"/>
      <c r="F43349" s="28"/>
    </row>
    <row r="43350" spans="5:6" ht="15" customHeight="1" x14ac:dyDescent="0.2">
      <c r="E43350" s="28"/>
      <c r="F43350" s="28"/>
    </row>
    <row r="43351" spans="5:6" ht="15" customHeight="1" x14ac:dyDescent="0.2">
      <c r="E43351" s="28"/>
      <c r="F43351" s="28"/>
    </row>
    <row r="43352" spans="5:6" ht="15" customHeight="1" x14ac:dyDescent="0.2">
      <c r="E43352" s="28"/>
      <c r="F43352" s="28"/>
    </row>
    <row r="43353" spans="5:6" ht="15" customHeight="1" x14ac:dyDescent="0.2">
      <c r="E43353" s="28"/>
      <c r="F43353" s="28"/>
    </row>
    <row r="43354" spans="5:6" ht="15" customHeight="1" x14ac:dyDescent="0.2">
      <c r="E43354" s="28"/>
      <c r="F43354" s="28"/>
    </row>
    <row r="43355" spans="5:6" ht="15" customHeight="1" x14ac:dyDescent="0.2">
      <c r="E43355" s="28"/>
      <c r="F43355" s="28"/>
    </row>
    <row r="43356" spans="5:6" ht="15" customHeight="1" x14ac:dyDescent="0.2">
      <c r="E43356" s="28"/>
      <c r="F43356" s="28"/>
    </row>
    <row r="43357" spans="5:6" ht="15" customHeight="1" x14ac:dyDescent="0.2">
      <c r="E43357" s="28"/>
      <c r="F43357" s="28"/>
    </row>
    <row r="43358" spans="5:6" ht="15" customHeight="1" x14ac:dyDescent="0.2">
      <c r="E43358" s="28"/>
      <c r="F43358" s="28"/>
    </row>
    <row r="43359" spans="5:6" ht="15" customHeight="1" x14ac:dyDescent="0.2">
      <c r="E43359" s="28"/>
      <c r="F43359" s="28"/>
    </row>
    <row r="43360" spans="5:6" ht="15" customHeight="1" x14ac:dyDescent="0.2">
      <c r="E43360" s="28"/>
      <c r="F43360" s="28"/>
    </row>
    <row r="43361" spans="5:6" ht="15" customHeight="1" x14ac:dyDescent="0.2">
      <c r="E43361" s="28"/>
      <c r="F43361" s="28"/>
    </row>
    <row r="43362" spans="5:6" ht="15" customHeight="1" x14ac:dyDescent="0.2">
      <c r="E43362" s="28"/>
      <c r="F43362" s="28"/>
    </row>
    <row r="43363" spans="5:6" ht="15" customHeight="1" x14ac:dyDescent="0.2">
      <c r="E43363" s="28"/>
      <c r="F43363" s="28"/>
    </row>
    <row r="43364" spans="5:6" ht="15" customHeight="1" x14ac:dyDescent="0.2">
      <c r="E43364" s="28"/>
      <c r="F43364" s="28"/>
    </row>
    <row r="43365" spans="5:6" ht="15" customHeight="1" x14ac:dyDescent="0.2">
      <c r="E43365" s="28"/>
      <c r="F43365" s="28"/>
    </row>
    <row r="43366" spans="5:6" ht="15" customHeight="1" x14ac:dyDescent="0.2">
      <c r="E43366" s="28"/>
      <c r="F43366" s="28"/>
    </row>
    <row r="43367" spans="5:6" ht="15" customHeight="1" x14ac:dyDescent="0.2">
      <c r="E43367" s="28"/>
      <c r="F43367" s="28"/>
    </row>
    <row r="43368" spans="5:6" ht="15" customHeight="1" x14ac:dyDescent="0.2">
      <c r="E43368" s="28"/>
      <c r="F43368" s="28"/>
    </row>
    <row r="43369" spans="5:6" ht="15" customHeight="1" x14ac:dyDescent="0.2">
      <c r="E43369" s="28"/>
      <c r="F43369" s="28"/>
    </row>
    <row r="43370" spans="5:6" ht="15" customHeight="1" x14ac:dyDescent="0.2">
      <c r="E43370" s="28"/>
      <c r="F43370" s="28"/>
    </row>
    <row r="43371" spans="5:6" ht="15" customHeight="1" x14ac:dyDescent="0.2">
      <c r="E43371" s="28"/>
      <c r="F43371" s="28"/>
    </row>
    <row r="43372" spans="5:6" ht="15" customHeight="1" x14ac:dyDescent="0.2">
      <c r="E43372" s="28"/>
      <c r="F43372" s="28"/>
    </row>
    <row r="43373" spans="5:6" ht="15" customHeight="1" x14ac:dyDescent="0.2">
      <c r="E43373" s="28"/>
      <c r="F43373" s="28"/>
    </row>
    <row r="43374" spans="5:6" ht="15" customHeight="1" x14ac:dyDescent="0.2">
      <c r="E43374" s="28"/>
      <c r="F43374" s="28"/>
    </row>
    <row r="43375" spans="5:6" ht="15" customHeight="1" x14ac:dyDescent="0.2">
      <c r="E43375" s="28"/>
      <c r="F43375" s="28"/>
    </row>
    <row r="43376" spans="5:6" ht="15" customHeight="1" x14ac:dyDescent="0.2">
      <c r="E43376" s="28"/>
      <c r="F43376" s="28"/>
    </row>
    <row r="43377" spans="5:6" ht="15" customHeight="1" x14ac:dyDescent="0.2">
      <c r="E43377" s="28"/>
      <c r="F43377" s="28"/>
    </row>
    <row r="43378" spans="5:6" ht="15" customHeight="1" x14ac:dyDescent="0.2">
      <c r="E43378" s="28"/>
      <c r="F43378" s="28"/>
    </row>
    <row r="43379" spans="5:6" ht="15" customHeight="1" x14ac:dyDescent="0.2">
      <c r="E43379" s="28"/>
      <c r="F43379" s="28"/>
    </row>
    <row r="43380" spans="5:6" ht="15" customHeight="1" x14ac:dyDescent="0.2">
      <c r="E43380" s="28"/>
      <c r="F43380" s="28"/>
    </row>
    <row r="43381" spans="5:6" ht="15" customHeight="1" x14ac:dyDescent="0.2">
      <c r="E43381" s="28"/>
      <c r="F43381" s="28"/>
    </row>
    <row r="43382" spans="5:6" ht="15" customHeight="1" x14ac:dyDescent="0.2">
      <c r="E43382" s="28"/>
      <c r="F43382" s="28"/>
    </row>
    <row r="43383" spans="5:6" ht="15" customHeight="1" x14ac:dyDescent="0.2">
      <c r="E43383" s="28"/>
      <c r="F43383" s="28"/>
    </row>
    <row r="43384" spans="5:6" ht="15" customHeight="1" x14ac:dyDescent="0.2">
      <c r="E43384" s="28"/>
      <c r="F43384" s="28"/>
    </row>
    <row r="43385" spans="5:6" ht="15" customHeight="1" x14ac:dyDescent="0.2">
      <c r="E43385" s="28"/>
      <c r="F43385" s="28"/>
    </row>
    <row r="43386" spans="5:6" ht="15" customHeight="1" x14ac:dyDescent="0.2">
      <c r="E43386" s="28"/>
      <c r="F43386" s="28"/>
    </row>
    <row r="43387" spans="5:6" ht="15" customHeight="1" x14ac:dyDescent="0.2">
      <c r="E43387" s="28"/>
      <c r="F43387" s="28"/>
    </row>
    <row r="43388" spans="5:6" ht="15" customHeight="1" x14ac:dyDescent="0.2">
      <c r="E43388" s="28"/>
      <c r="F43388" s="28"/>
    </row>
    <row r="43389" spans="5:6" ht="15" customHeight="1" x14ac:dyDescent="0.2">
      <c r="E43389" s="28"/>
      <c r="F43389" s="28"/>
    </row>
    <row r="43390" spans="5:6" ht="15" customHeight="1" x14ac:dyDescent="0.2">
      <c r="E43390" s="28"/>
      <c r="F43390" s="28"/>
    </row>
    <row r="43391" spans="5:6" ht="15" customHeight="1" x14ac:dyDescent="0.2">
      <c r="E43391" s="28"/>
      <c r="F43391" s="28"/>
    </row>
    <row r="43392" spans="5:6" ht="15" customHeight="1" x14ac:dyDescent="0.2">
      <c r="E43392" s="28"/>
      <c r="F43392" s="28"/>
    </row>
    <row r="43393" spans="5:6" ht="15" customHeight="1" x14ac:dyDescent="0.2">
      <c r="E43393" s="28"/>
      <c r="F43393" s="28"/>
    </row>
    <row r="43394" spans="5:6" ht="15" customHeight="1" x14ac:dyDescent="0.2">
      <c r="E43394" s="28"/>
      <c r="F43394" s="28"/>
    </row>
    <row r="43395" spans="5:6" ht="15" customHeight="1" x14ac:dyDescent="0.2">
      <c r="E43395" s="28"/>
      <c r="F43395" s="28"/>
    </row>
    <row r="43396" spans="5:6" ht="15" customHeight="1" x14ac:dyDescent="0.2">
      <c r="E43396" s="28"/>
      <c r="F43396" s="28"/>
    </row>
    <row r="43397" spans="5:6" ht="15" customHeight="1" x14ac:dyDescent="0.2">
      <c r="E43397" s="28"/>
      <c r="F43397" s="28"/>
    </row>
    <row r="43398" spans="5:6" ht="15" customHeight="1" x14ac:dyDescent="0.2">
      <c r="E43398" s="28"/>
      <c r="F43398" s="28"/>
    </row>
    <row r="43399" spans="5:6" ht="15" customHeight="1" x14ac:dyDescent="0.2">
      <c r="E43399" s="28"/>
      <c r="F43399" s="28"/>
    </row>
    <row r="43400" spans="5:6" ht="15" customHeight="1" x14ac:dyDescent="0.2">
      <c r="E43400" s="28"/>
      <c r="F43400" s="28"/>
    </row>
    <row r="43401" spans="5:6" ht="15" customHeight="1" x14ac:dyDescent="0.2">
      <c r="E43401" s="28"/>
      <c r="F43401" s="28"/>
    </row>
    <row r="43402" spans="5:6" ht="15" customHeight="1" x14ac:dyDescent="0.2">
      <c r="E43402" s="28"/>
      <c r="F43402" s="28"/>
    </row>
    <row r="43403" spans="5:6" ht="15" customHeight="1" x14ac:dyDescent="0.2">
      <c r="E43403" s="28"/>
      <c r="F43403" s="28"/>
    </row>
    <row r="43404" spans="5:6" ht="15" customHeight="1" x14ac:dyDescent="0.2">
      <c r="E43404" s="28"/>
      <c r="F43404" s="28"/>
    </row>
    <row r="43405" spans="5:6" ht="15" customHeight="1" x14ac:dyDescent="0.2">
      <c r="E43405" s="28"/>
      <c r="F43405" s="28"/>
    </row>
    <row r="43406" spans="5:6" ht="15" customHeight="1" x14ac:dyDescent="0.2">
      <c r="E43406" s="28"/>
      <c r="F43406" s="28"/>
    </row>
    <row r="43407" spans="5:6" ht="15" customHeight="1" x14ac:dyDescent="0.2">
      <c r="E43407" s="28"/>
      <c r="F43407" s="28"/>
    </row>
    <row r="43408" spans="5:6" ht="15" customHeight="1" x14ac:dyDescent="0.2">
      <c r="E43408" s="28"/>
      <c r="F43408" s="28"/>
    </row>
    <row r="43409" spans="5:6" ht="15" customHeight="1" x14ac:dyDescent="0.2">
      <c r="E43409" s="28"/>
      <c r="F43409" s="28"/>
    </row>
    <row r="43410" spans="5:6" ht="15" customHeight="1" x14ac:dyDescent="0.2">
      <c r="E43410" s="28"/>
      <c r="F43410" s="28"/>
    </row>
    <row r="43411" spans="5:6" ht="15" customHeight="1" x14ac:dyDescent="0.2">
      <c r="E43411" s="28"/>
      <c r="F43411" s="28"/>
    </row>
    <row r="43412" spans="5:6" ht="15" customHeight="1" x14ac:dyDescent="0.2">
      <c r="E43412" s="28"/>
      <c r="F43412" s="28"/>
    </row>
    <row r="43413" spans="5:6" ht="15" customHeight="1" x14ac:dyDescent="0.2">
      <c r="E43413" s="28"/>
      <c r="F43413" s="28"/>
    </row>
    <row r="43414" spans="5:6" ht="15" customHeight="1" x14ac:dyDescent="0.2">
      <c r="E43414" s="28"/>
      <c r="F43414" s="28"/>
    </row>
    <row r="43415" spans="5:6" ht="15" customHeight="1" x14ac:dyDescent="0.2">
      <c r="E43415" s="28"/>
      <c r="F43415" s="28"/>
    </row>
    <row r="43416" spans="5:6" ht="15" customHeight="1" x14ac:dyDescent="0.2">
      <c r="E43416" s="28"/>
      <c r="F43416" s="28"/>
    </row>
    <row r="43417" spans="5:6" ht="15" customHeight="1" x14ac:dyDescent="0.2">
      <c r="E43417" s="28"/>
      <c r="F43417" s="28"/>
    </row>
    <row r="43418" spans="5:6" ht="15" customHeight="1" x14ac:dyDescent="0.2">
      <c r="E43418" s="28"/>
      <c r="F43418" s="28"/>
    </row>
    <row r="43419" spans="5:6" ht="15" customHeight="1" x14ac:dyDescent="0.2">
      <c r="E43419" s="28"/>
      <c r="F43419" s="28"/>
    </row>
    <row r="43420" spans="5:6" ht="15" customHeight="1" x14ac:dyDescent="0.2">
      <c r="E43420" s="28"/>
      <c r="F43420" s="28"/>
    </row>
    <row r="43421" spans="5:6" ht="15" customHeight="1" x14ac:dyDescent="0.2">
      <c r="E43421" s="28"/>
      <c r="F43421" s="28"/>
    </row>
    <row r="43422" spans="5:6" ht="15" customHeight="1" x14ac:dyDescent="0.2">
      <c r="E43422" s="28"/>
      <c r="F43422" s="28"/>
    </row>
    <row r="43423" spans="5:6" ht="15" customHeight="1" x14ac:dyDescent="0.2">
      <c r="E43423" s="28"/>
      <c r="F43423" s="28"/>
    </row>
    <row r="43424" spans="5:6" ht="15" customHeight="1" x14ac:dyDescent="0.2">
      <c r="E43424" s="28"/>
      <c r="F43424" s="28"/>
    </row>
    <row r="43425" spans="5:6" ht="15" customHeight="1" x14ac:dyDescent="0.2">
      <c r="E43425" s="28"/>
      <c r="F43425" s="28"/>
    </row>
    <row r="43426" spans="5:6" ht="15" customHeight="1" x14ac:dyDescent="0.2">
      <c r="E43426" s="28"/>
      <c r="F43426" s="28"/>
    </row>
    <row r="43427" spans="5:6" ht="15" customHeight="1" x14ac:dyDescent="0.2">
      <c r="E43427" s="28"/>
      <c r="F43427" s="28"/>
    </row>
    <row r="43428" spans="5:6" ht="15" customHeight="1" x14ac:dyDescent="0.2">
      <c r="E43428" s="28"/>
      <c r="F43428" s="28"/>
    </row>
    <row r="43429" spans="5:6" ht="15" customHeight="1" x14ac:dyDescent="0.2">
      <c r="E43429" s="28"/>
      <c r="F43429" s="28"/>
    </row>
    <row r="43430" spans="5:6" ht="15" customHeight="1" x14ac:dyDescent="0.2">
      <c r="E43430" s="28"/>
      <c r="F43430" s="28"/>
    </row>
    <row r="43431" spans="5:6" ht="15" customHeight="1" x14ac:dyDescent="0.2">
      <c r="E43431" s="28"/>
      <c r="F43431" s="28"/>
    </row>
    <row r="43432" spans="5:6" ht="15" customHeight="1" x14ac:dyDescent="0.2">
      <c r="E43432" s="28"/>
      <c r="F43432" s="28"/>
    </row>
    <row r="43433" spans="5:6" ht="15" customHeight="1" x14ac:dyDescent="0.2">
      <c r="E43433" s="28"/>
      <c r="F43433" s="28"/>
    </row>
    <row r="43434" spans="5:6" ht="15" customHeight="1" x14ac:dyDescent="0.2">
      <c r="E43434" s="28"/>
      <c r="F43434" s="28"/>
    </row>
    <row r="43435" spans="5:6" ht="15" customHeight="1" x14ac:dyDescent="0.2">
      <c r="E43435" s="28"/>
      <c r="F43435" s="28"/>
    </row>
    <row r="43436" spans="5:6" ht="15" customHeight="1" x14ac:dyDescent="0.2">
      <c r="E43436" s="28"/>
      <c r="F43436" s="28"/>
    </row>
    <row r="43437" spans="5:6" ht="15" customHeight="1" x14ac:dyDescent="0.2">
      <c r="E43437" s="28"/>
      <c r="F43437" s="28"/>
    </row>
    <row r="43438" spans="5:6" ht="15" customHeight="1" x14ac:dyDescent="0.2">
      <c r="E43438" s="28"/>
      <c r="F43438" s="28"/>
    </row>
    <row r="43439" spans="5:6" ht="15" customHeight="1" x14ac:dyDescent="0.2">
      <c r="E43439" s="28"/>
      <c r="F43439" s="28"/>
    </row>
    <row r="43440" spans="5:6" ht="15" customHeight="1" x14ac:dyDescent="0.2">
      <c r="E43440" s="28"/>
      <c r="F43440" s="28"/>
    </row>
    <row r="43441" spans="5:6" ht="15" customHeight="1" x14ac:dyDescent="0.2">
      <c r="E43441" s="28"/>
      <c r="F43441" s="28"/>
    </row>
    <row r="43442" spans="5:6" ht="15" customHeight="1" x14ac:dyDescent="0.2">
      <c r="E43442" s="28"/>
      <c r="F43442" s="28"/>
    </row>
    <row r="43443" spans="5:6" ht="15" customHeight="1" x14ac:dyDescent="0.2">
      <c r="E43443" s="28"/>
      <c r="F43443" s="28"/>
    </row>
    <row r="43444" spans="5:6" ht="15" customHeight="1" x14ac:dyDescent="0.2">
      <c r="E43444" s="28"/>
      <c r="F43444" s="28"/>
    </row>
    <row r="43445" spans="5:6" ht="15" customHeight="1" x14ac:dyDescent="0.2">
      <c r="E43445" s="28"/>
      <c r="F43445" s="28"/>
    </row>
    <row r="43446" spans="5:6" ht="15" customHeight="1" x14ac:dyDescent="0.2">
      <c r="E43446" s="28"/>
      <c r="F43446" s="28"/>
    </row>
    <row r="43447" spans="5:6" ht="15" customHeight="1" x14ac:dyDescent="0.2">
      <c r="E43447" s="28"/>
      <c r="F43447" s="28"/>
    </row>
    <row r="43448" spans="5:6" ht="15" customHeight="1" x14ac:dyDescent="0.2">
      <c r="E43448" s="28"/>
      <c r="F43448" s="28"/>
    </row>
    <row r="43449" spans="5:6" ht="15" customHeight="1" x14ac:dyDescent="0.2">
      <c r="E43449" s="28"/>
      <c r="F43449" s="28"/>
    </row>
    <row r="43450" spans="5:6" ht="15" customHeight="1" x14ac:dyDescent="0.2">
      <c r="E43450" s="28"/>
      <c r="F43450" s="28"/>
    </row>
    <row r="43451" spans="5:6" ht="15" customHeight="1" x14ac:dyDescent="0.2">
      <c r="E43451" s="28"/>
      <c r="F43451" s="28"/>
    </row>
    <row r="43452" spans="5:6" ht="15" customHeight="1" x14ac:dyDescent="0.2">
      <c r="E43452" s="28"/>
      <c r="F43452" s="28"/>
    </row>
    <row r="43453" spans="5:6" ht="15" customHeight="1" x14ac:dyDescent="0.2">
      <c r="E43453" s="28"/>
      <c r="F43453" s="28"/>
    </row>
    <row r="43454" spans="5:6" ht="15" customHeight="1" x14ac:dyDescent="0.2">
      <c r="E43454" s="28"/>
      <c r="F43454" s="28"/>
    </row>
    <row r="43455" spans="5:6" ht="15" customHeight="1" x14ac:dyDescent="0.2">
      <c r="E43455" s="28"/>
      <c r="F43455" s="28"/>
    </row>
    <row r="43456" spans="5:6" ht="15" customHeight="1" x14ac:dyDescent="0.2">
      <c r="E43456" s="28"/>
      <c r="F43456" s="28"/>
    </row>
    <row r="43457" spans="5:6" ht="15" customHeight="1" x14ac:dyDescent="0.2">
      <c r="E43457" s="28"/>
      <c r="F43457" s="28"/>
    </row>
    <row r="43458" spans="5:6" ht="15" customHeight="1" x14ac:dyDescent="0.2">
      <c r="E43458" s="28"/>
      <c r="F43458" s="28"/>
    </row>
    <row r="43459" spans="5:6" ht="15" customHeight="1" x14ac:dyDescent="0.2">
      <c r="E43459" s="28"/>
      <c r="F43459" s="28"/>
    </row>
    <row r="43460" spans="5:6" ht="15" customHeight="1" x14ac:dyDescent="0.2">
      <c r="E43460" s="28"/>
      <c r="F43460" s="28"/>
    </row>
    <row r="43461" spans="5:6" ht="15" customHeight="1" x14ac:dyDescent="0.2">
      <c r="E43461" s="28"/>
      <c r="F43461" s="28"/>
    </row>
    <row r="43462" spans="5:6" ht="15" customHeight="1" x14ac:dyDescent="0.2">
      <c r="E43462" s="28"/>
      <c r="F43462" s="28"/>
    </row>
    <row r="43463" spans="5:6" ht="15" customHeight="1" x14ac:dyDescent="0.2">
      <c r="E43463" s="28"/>
      <c r="F43463" s="28"/>
    </row>
    <row r="43464" spans="5:6" ht="15" customHeight="1" x14ac:dyDescent="0.2">
      <c r="E43464" s="28"/>
      <c r="F43464" s="28"/>
    </row>
    <row r="43465" spans="5:6" ht="15" customHeight="1" x14ac:dyDescent="0.2">
      <c r="E43465" s="28"/>
      <c r="F43465" s="28"/>
    </row>
    <row r="43466" spans="5:6" ht="15" customHeight="1" x14ac:dyDescent="0.2">
      <c r="E43466" s="28"/>
      <c r="F43466" s="28"/>
    </row>
    <row r="43467" spans="5:6" ht="15" customHeight="1" x14ac:dyDescent="0.2">
      <c r="E43467" s="28"/>
      <c r="F43467" s="28"/>
    </row>
    <row r="43468" spans="5:6" ht="15" customHeight="1" x14ac:dyDescent="0.2">
      <c r="E43468" s="28"/>
      <c r="F43468" s="28"/>
    </row>
    <row r="43469" spans="5:6" ht="15" customHeight="1" x14ac:dyDescent="0.2">
      <c r="E43469" s="28"/>
      <c r="F43469" s="28"/>
    </row>
    <row r="43470" spans="5:6" ht="15" customHeight="1" x14ac:dyDescent="0.2">
      <c r="E43470" s="28"/>
      <c r="F43470" s="28"/>
    </row>
    <row r="43471" spans="5:6" ht="15" customHeight="1" x14ac:dyDescent="0.2">
      <c r="E43471" s="28"/>
      <c r="F43471" s="28"/>
    </row>
    <row r="43472" spans="5:6" ht="15" customHeight="1" x14ac:dyDescent="0.2">
      <c r="E43472" s="28"/>
      <c r="F43472" s="28"/>
    </row>
    <row r="43473" spans="5:6" ht="15" customHeight="1" x14ac:dyDescent="0.2">
      <c r="E43473" s="28"/>
      <c r="F43473" s="28"/>
    </row>
    <row r="43474" spans="5:6" ht="15" customHeight="1" x14ac:dyDescent="0.2">
      <c r="E43474" s="28"/>
      <c r="F43474" s="28"/>
    </row>
    <row r="43475" spans="5:6" ht="15" customHeight="1" x14ac:dyDescent="0.2">
      <c r="E43475" s="28"/>
      <c r="F43475" s="28"/>
    </row>
    <row r="43476" spans="5:6" ht="15" customHeight="1" x14ac:dyDescent="0.2">
      <c r="E43476" s="28"/>
      <c r="F43476" s="28"/>
    </row>
    <row r="43477" spans="5:6" ht="15" customHeight="1" x14ac:dyDescent="0.2">
      <c r="E43477" s="28"/>
      <c r="F43477" s="28"/>
    </row>
    <row r="43478" spans="5:6" ht="15" customHeight="1" x14ac:dyDescent="0.2">
      <c r="E43478" s="28"/>
      <c r="F43478" s="28"/>
    </row>
    <row r="43479" spans="5:6" ht="15" customHeight="1" x14ac:dyDescent="0.2">
      <c r="E43479" s="28"/>
      <c r="F43479" s="28"/>
    </row>
    <row r="43480" spans="5:6" ht="15" customHeight="1" x14ac:dyDescent="0.2">
      <c r="E43480" s="28"/>
      <c r="F43480" s="28"/>
    </row>
    <row r="43481" spans="5:6" ht="15" customHeight="1" x14ac:dyDescent="0.2">
      <c r="E43481" s="28"/>
      <c r="F43481" s="28"/>
    </row>
    <row r="43482" spans="5:6" ht="15" customHeight="1" x14ac:dyDescent="0.2">
      <c r="E43482" s="28"/>
      <c r="F43482" s="28"/>
    </row>
    <row r="43483" spans="5:6" ht="15" customHeight="1" x14ac:dyDescent="0.2">
      <c r="E43483" s="28"/>
      <c r="F43483" s="28"/>
    </row>
    <row r="43484" spans="5:6" ht="15" customHeight="1" x14ac:dyDescent="0.2">
      <c r="E43484" s="28"/>
      <c r="F43484" s="28"/>
    </row>
    <row r="43485" spans="5:6" ht="15" customHeight="1" x14ac:dyDescent="0.2">
      <c r="E43485" s="28"/>
      <c r="F43485" s="28"/>
    </row>
    <row r="43486" spans="5:6" ht="15" customHeight="1" x14ac:dyDescent="0.2">
      <c r="E43486" s="28"/>
      <c r="F43486" s="28"/>
    </row>
    <row r="43487" spans="5:6" ht="15" customHeight="1" x14ac:dyDescent="0.2">
      <c r="E43487" s="28"/>
      <c r="F43487" s="28"/>
    </row>
    <row r="43488" spans="5:6" ht="15" customHeight="1" x14ac:dyDescent="0.2">
      <c r="E43488" s="28"/>
      <c r="F43488" s="28"/>
    </row>
    <row r="43489" spans="5:6" ht="15" customHeight="1" x14ac:dyDescent="0.2">
      <c r="E43489" s="28"/>
      <c r="F43489" s="28"/>
    </row>
    <row r="43490" spans="5:6" ht="15" customHeight="1" x14ac:dyDescent="0.2">
      <c r="E43490" s="28"/>
      <c r="F43490" s="28"/>
    </row>
    <row r="43491" spans="5:6" ht="15" customHeight="1" x14ac:dyDescent="0.2">
      <c r="E43491" s="28"/>
      <c r="F43491" s="28"/>
    </row>
    <row r="43492" spans="5:6" ht="15" customHeight="1" x14ac:dyDescent="0.2">
      <c r="E43492" s="28"/>
      <c r="F43492" s="28"/>
    </row>
    <row r="43493" spans="5:6" ht="15" customHeight="1" x14ac:dyDescent="0.2">
      <c r="E43493" s="28"/>
      <c r="F43493" s="28"/>
    </row>
    <row r="43494" spans="5:6" ht="15" customHeight="1" x14ac:dyDescent="0.2">
      <c r="E43494" s="28"/>
      <c r="F43494" s="28"/>
    </row>
    <row r="43495" spans="5:6" ht="15" customHeight="1" x14ac:dyDescent="0.2">
      <c r="E43495" s="28"/>
      <c r="F43495" s="28"/>
    </row>
    <row r="43496" spans="5:6" ht="15" customHeight="1" x14ac:dyDescent="0.2">
      <c r="E43496" s="28"/>
      <c r="F43496" s="28"/>
    </row>
    <row r="43497" spans="5:6" ht="15" customHeight="1" x14ac:dyDescent="0.2">
      <c r="E43497" s="28"/>
      <c r="F43497" s="28"/>
    </row>
    <row r="43498" spans="5:6" ht="15" customHeight="1" x14ac:dyDescent="0.2">
      <c r="E43498" s="28"/>
      <c r="F43498" s="28"/>
    </row>
    <row r="43499" spans="5:6" ht="15" customHeight="1" x14ac:dyDescent="0.2">
      <c r="E43499" s="28"/>
      <c r="F43499" s="28"/>
    </row>
    <row r="43500" spans="5:6" ht="15" customHeight="1" x14ac:dyDescent="0.2">
      <c r="E43500" s="28"/>
      <c r="F43500" s="28"/>
    </row>
    <row r="43501" spans="5:6" ht="15" customHeight="1" x14ac:dyDescent="0.2">
      <c r="E43501" s="28"/>
      <c r="F43501" s="28"/>
    </row>
    <row r="43502" spans="5:6" ht="15" customHeight="1" x14ac:dyDescent="0.2">
      <c r="E43502" s="28"/>
      <c r="F43502" s="28"/>
    </row>
    <row r="43503" spans="5:6" ht="15" customHeight="1" x14ac:dyDescent="0.2">
      <c r="E43503" s="28"/>
      <c r="F43503" s="28"/>
    </row>
    <row r="43504" spans="5:6" ht="15" customHeight="1" x14ac:dyDescent="0.2">
      <c r="E43504" s="28"/>
      <c r="F43504" s="28"/>
    </row>
    <row r="43505" spans="5:6" ht="15" customHeight="1" x14ac:dyDescent="0.2">
      <c r="E43505" s="28"/>
      <c r="F43505" s="28"/>
    </row>
    <row r="43506" spans="5:6" ht="15" customHeight="1" x14ac:dyDescent="0.2">
      <c r="E43506" s="28"/>
      <c r="F43506" s="28"/>
    </row>
    <row r="43507" spans="5:6" ht="15" customHeight="1" x14ac:dyDescent="0.2">
      <c r="E43507" s="28"/>
      <c r="F43507" s="28"/>
    </row>
    <row r="43508" spans="5:6" ht="15" customHeight="1" x14ac:dyDescent="0.2">
      <c r="E43508" s="28"/>
      <c r="F43508" s="28"/>
    </row>
    <row r="43509" spans="5:6" ht="15" customHeight="1" x14ac:dyDescent="0.2">
      <c r="E43509" s="28"/>
      <c r="F43509" s="28"/>
    </row>
    <row r="43510" spans="5:6" ht="15" customHeight="1" x14ac:dyDescent="0.2">
      <c r="E43510" s="28"/>
      <c r="F43510" s="28"/>
    </row>
    <row r="43511" spans="5:6" ht="15" customHeight="1" x14ac:dyDescent="0.2">
      <c r="E43511" s="28"/>
      <c r="F43511" s="28"/>
    </row>
    <row r="43512" spans="5:6" ht="15" customHeight="1" x14ac:dyDescent="0.2">
      <c r="E43512" s="28"/>
      <c r="F43512" s="28"/>
    </row>
    <row r="43513" spans="5:6" ht="15" customHeight="1" x14ac:dyDescent="0.2">
      <c r="E43513" s="28"/>
      <c r="F43513" s="28"/>
    </row>
    <row r="43514" spans="5:6" ht="15" customHeight="1" x14ac:dyDescent="0.2">
      <c r="E43514" s="28"/>
      <c r="F43514" s="28"/>
    </row>
    <row r="43515" spans="5:6" ht="15" customHeight="1" x14ac:dyDescent="0.2">
      <c r="E43515" s="28"/>
      <c r="F43515" s="28"/>
    </row>
    <row r="43516" spans="5:6" ht="15" customHeight="1" x14ac:dyDescent="0.2">
      <c r="E43516" s="28"/>
      <c r="F43516" s="28"/>
    </row>
    <row r="43517" spans="5:6" ht="15" customHeight="1" x14ac:dyDescent="0.2">
      <c r="E43517" s="28"/>
      <c r="F43517" s="28"/>
    </row>
    <row r="43518" spans="5:6" ht="15" customHeight="1" x14ac:dyDescent="0.2">
      <c r="E43518" s="28"/>
      <c r="F43518" s="28"/>
    </row>
    <row r="43519" spans="5:6" ht="15" customHeight="1" x14ac:dyDescent="0.2">
      <c r="E43519" s="28"/>
      <c r="F43519" s="28"/>
    </row>
    <row r="43520" spans="5:6" ht="15" customHeight="1" x14ac:dyDescent="0.2">
      <c r="E43520" s="28"/>
      <c r="F43520" s="28"/>
    </row>
    <row r="43521" spans="5:6" ht="15" customHeight="1" x14ac:dyDescent="0.2">
      <c r="E43521" s="28"/>
      <c r="F43521" s="28"/>
    </row>
    <row r="43522" spans="5:6" ht="15" customHeight="1" x14ac:dyDescent="0.2">
      <c r="E43522" s="28"/>
      <c r="F43522" s="28"/>
    </row>
    <row r="43523" spans="5:6" ht="15" customHeight="1" x14ac:dyDescent="0.2">
      <c r="E43523" s="28"/>
      <c r="F43523" s="28"/>
    </row>
    <row r="43524" spans="5:6" ht="15" customHeight="1" x14ac:dyDescent="0.2">
      <c r="E43524" s="28"/>
      <c r="F43524" s="28"/>
    </row>
    <row r="43525" spans="5:6" ht="15" customHeight="1" x14ac:dyDescent="0.2">
      <c r="E43525" s="28"/>
      <c r="F43525" s="28"/>
    </row>
    <row r="43526" spans="5:6" ht="15" customHeight="1" x14ac:dyDescent="0.2">
      <c r="E43526" s="28"/>
      <c r="F43526" s="28"/>
    </row>
    <row r="43527" spans="5:6" ht="15" customHeight="1" x14ac:dyDescent="0.2">
      <c r="E43527" s="28"/>
      <c r="F43527" s="28"/>
    </row>
    <row r="43528" spans="5:6" ht="15" customHeight="1" x14ac:dyDescent="0.2">
      <c r="E43528" s="28"/>
      <c r="F43528" s="28"/>
    </row>
    <row r="43529" spans="5:6" ht="15" customHeight="1" x14ac:dyDescent="0.2">
      <c r="E43529" s="28"/>
      <c r="F43529" s="28"/>
    </row>
    <row r="43530" spans="5:6" ht="15" customHeight="1" x14ac:dyDescent="0.2">
      <c r="E43530" s="28"/>
      <c r="F43530" s="28"/>
    </row>
    <row r="43531" spans="5:6" ht="15" customHeight="1" x14ac:dyDescent="0.2">
      <c r="E43531" s="28"/>
      <c r="F43531" s="28"/>
    </row>
    <row r="43532" spans="5:6" ht="15" customHeight="1" x14ac:dyDescent="0.2">
      <c r="E43532" s="28"/>
      <c r="F43532" s="28"/>
    </row>
    <row r="43533" spans="5:6" ht="15" customHeight="1" x14ac:dyDescent="0.2">
      <c r="E43533" s="28"/>
      <c r="F43533" s="28"/>
    </row>
    <row r="43534" spans="5:6" ht="15" customHeight="1" x14ac:dyDescent="0.2">
      <c r="E43534" s="28"/>
      <c r="F43534" s="28"/>
    </row>
    <row r="43535" spans="5:6" ht="15" customHeight="1" x14ac:dyDescent="0.2">
      <c r="E43535" s="28"/>
      <c r="F43535" s="28"/>
    </row>
    <row r="43536" spans="5:6" ht="15" customHeight="1" x14ac:dyDescent="0.2">
      <c r="E43536" s="28"/>
      <c r="F43536" s="28"/>
    </row>
    <row r="43537" spans="5:6" ht="15" customHeight="1" x14ac:dyDescent="0.2">
      <c r="E43537" s="28"/>
      <c r="F43537" s="28"/>
    </row>
    <row r="43538" spans="5:6" ht="15" customHeight="1" x14ac:dyDescent="0.2">
      <c r="E43538" s="28"/>
      <c r="F43538" s="28"/>
    </row>
    <row r="43539" spans="5:6" ht="15" customHeight="1" x14ac:dyDescent="0.2">
      <c r="E43539" s="28"/>
      <c r="F43539" s="28"/>
    </row>
    <row r="43540" spans="5:6" ht="15" customHeight="1" x14ac:dyDescent="0.2">
      <c r="E43540" s="28"/>
      <c r="F43540" s="28"/>
    </row>
    <row r="43541" spans="5:6" ht="15" customHeight="1" x14ac:dyDescent="0.2">
      <c r="E43541" s="28"/>
      <c r="F43541" s="28"/>
    </row>
    <row r="43542" spans="5:6" ht="15" customHeight="1" x14ac:dyDescent="0.2">
      <c r="E43542" s="28"/>
      <c r="F43542" s="28"/>
    </row>
    <row r="43543" spans="5:6" ht="15" customHeight="1" x14ac:dyDescent="0.2">
      <c r="E43543" s="28"/>
      <c r="F43543" s="28"/>
    </row>
    <row r="43544" spans="5:6" ht="15" customHeight="1" x14ac:dyDescent="0.2">
      <c r="E43544" s="28"/>
      <c r="F43544" s="28"/>
    </row>
    <row r="43545" spans="5:6" ht="15" customHeight="1" x14ac:dyDescent="0.2">
      <c r="E43545" s="28"/>
      <c r="F43545" s="28"/>
    </row>
    <row r="43546" spans="5:6" ht="15" customHeight="1" x14ac:dyDescent="0.2">
      <c r="E43546" s="28"/>
      <c r="F43546" s="28"/>
    </row>
    <row r="43547" spans="5:6" ht="15" customHeight="1" x14ac:dyDescent="0.2">
      <c r="E43547" s="28"/>
      <c r="F43547" s="28"/>
    </row>
    <row r="43548" spans="5:6" ht="15" customHeight="1" x14ac:dyDescent="0.2">
      <c r="E43548" s="28"/>
      <c r="F43548" s="28"/>
    </row>
    <row r="43549" spans="5:6" ht="15" customHeight="1" x14ac:dyDescent="0.2">
      <c r="E43549" s="28"/>
      <c r="F43549" s="28"/>
    </row>
    <row r="43550" spans="5:6" ht="15" customHeight="1" x14ac:dyDescent="0.2">
      <c r="E43550" s="28"/>
      <c r="F43550" s="28"/>
    </row>
    <row r="43551" spans="5:6" ht="15" customHeight="1" x14ac:dyDescent="0.2">
      <c r="E43551" s="28"/>
      <c r="F43551" s="28"/>
    </row>
    <row r="43552" spans="5:6" ht="15" customHeight="1" x14ac:dyDescent="0.2">
      <c r="E43552" s="28"/>
      <c r="F43552" s="28"/>
    </row>
    <row r="43553" spans="5:6" ht="15" customHeight="1" x14ac:dyDescent="0.2">
      <c r="E43553" s="28"/>
      <c r="F43553" s="28"/>
    </row>
    <row r="43554" spans="5:6" ht="15" customHeight="1" x14ac:dyDescent="0.2">
      <c r="E43554" s="28"/>
      <c r="F43554" s="28"/>
    </row>
    <row r="43555" spans="5:6" ht="15" customHeight="1" x14ac:dyDescent="0.2">
      <c r="E43555" s="28"/>
      <c r="F43555" s="28"/>
    </row>
    <row r="43556" spans="5:6" ht="15" customHeight="1" x14ac:dyDescent="0.2">
      <c r="E43556" s="28"/>
      <c r="F43556" s="28"/>
    </row>
    <row r="43557" spans="5:6" ht="15" customHeight="1" x14ac:dyDescent="0.2">
      <c r="E43557" s="28"/>
      <c r="F43557" s="28"/>
    </row>
    <row r="43558" spans="5:6" ht="15" customHeight="1" x14ac:dyDescent="0.2">
      <c r="E43558" s="28"/>
      <c r="F43558" s="28"/>
    </row>
    <row r="43559" spans="5:6" ht="15" customHeight="1" x14ac:dyDescent="0.2">
      <c r="E43559" s="28"/>
      <c r="F43559" s="28"/>
    </row>
    <row r="43560" spans="5:6" ht="15" customHeight="1" x14ac:dyDescent="0.2">
      <c r="E43560" s="28"/>
      <c r="F43560" s="28"/>
    </row>
    <row r="43561" spans="5:6" ht="15" customHeight="1" x14ac:dyDescent="0.2">
      <c r="E43561" s="28"/>
      <c r="F43561" s="28"/>
    </row>
    <row r="43562" spans="5:6" ht="15" customHeight="1" x14ac:dyDescent="0.2">
      <c r="E43562" s="28"/>
      <c r="F43562" s="28"/>
    </row>
    <row r="43563" spans="5:6" ht="15" customHeight="1" x14ac:dyDescent="0.2">
      <c r="E43563" s="28"/>
      <c r="F43563" s="28"/>
    </row>
    <row r="43564" spans="5:6" ht="15" customHeight="1" x14ac:dyDescent="0.2">
      <c r="E43564" s="28"/>
      <c r="F43564" s="28"/>
    </row>
    <row r="43565" spans="5:6" ht="15" customHeight="1" x14ac:dyDescent="0.2">
      <c r="E43565" s="28"/>
      <c r="F43565" s="28"/>
    </row>
    <row r="43566" spans="5:6" ht="15" customHeight="1" x14ac:dyDescent="0.2">
      <c r="E43566" s="28"/>
      <c r="F43566" s="28"/>
    </row>
    <row r="43567" spans="5:6" ht="15" customHeight="1" x14ac:dyDescent="0.2">
      <c r="E43567" s="28"/>
      <c r="F43567" s="28"/>
    </row>
    <row r="43568" spans="5:6" ht="15" customHeight="1" x14ac:dyDescent="0.2">
      <c r="E43568" s="28"/>
      <c r="F43568" s="28"/>
    </row>
    <row r="43569" spans="5:6" ht="15" customHeight="1" x14ac:dyDescent="0.2">
      <c r="E43569" s="28"/>
      <c r="F43569" s="28"/>
    </row>
    <row r="43570" spans="5:6" ht="15" customHeight="1" x14ac:dyDescent="0.2">
      <c r="E43570" s="28"/>
      <c r="F43570" s="28"/>
    </row>
    <row r="43571" spans="5:6" ht="15" customHeight="1" x14ac:dyDescent="0.2">
      <c r="E43571" s="28"/>
      <c r="F43571" s="28"/>
    </row>
    <row r="43572" spans="5:6" ht="15" customHeight="1" x14ac:dyDescent="0.2">
      <c r="E43572" s="28"/>
      <c r="F43572" s="28"/>
    </row>
    <row r="43573" spans="5:6" ht="15" customHeight="1" x14ac:dyDescent="0.2">
      <c r="E43573" s="28"/>
      <c r="F43573" s="28"/>
    </row>
    <row r="43574" spans="5:6" ht="15" customHeight="1" x14ac:dyDescent="0.2">
      <c r="E43574" s="28"/>
      <c r="F43574" s="28"/>
    </row>
    <row r="43575" spans="5:6" ht="15" customHeight="1" x14ac:dyDescent="0.2">
      <c r="E43575" s="28"/>
      <c r="F43575" s="28"/>
    </row>
    <row r="43576" spans="5:6" ht="15" customHeight="1" x14ac:dyDescent="0.2">
      <c r="E43576" s="28"/>
      <c r="F43576" s="28"/>
    </row>
    <row r="43577" spans="5:6" ht="15" customHeight="1" x14ac:dyDescent="0.2">
      <c r="E43577" s="28"/>
      <c r="F43577" s="28"/>
    </row>
    <row r="43578" spans="5:6" ht="15" customHeight="1" x14ac:dyDescent="0.2">
      <c r="E43578" s="28"/>
      <c r="F43578" s="28"/>
    </row>
    <row r="43579" spans="5:6" ht="15" customHeight="1" x14ac:dyDescent="0.2">
      <c r="E43579" s="28"/>
      <c r="F43579" s="28"/>
    </row>
    <row r="43580" spans="5:6" ht="15" customHeight="1" x14ac:dyDescent="0.2">
      <c r="E43580" s="28"/>
      <c r="F43580" s="28"/>
    </row>
    <row r="43581" spans="5:6" ht="15" customHeight="1" x14ac:dyDescent="0.2">
      <c r="E43581" s="28"/>
      <c r="F43581" s="28"/>
    </row>
    <row r="43582" spans="5:6" ht="15" customHeight="1" x14ac:dyDescent="0.2">
      <c r="E43582" s="28"/>
      <c r="F43582" s="28"/>
    </row>
    <row r="43583" spans="5:6" ht="15" customHeight="1" x14ac:dyDescent="0.2">
      <c r="E43583" s="28"/>
      <c r="F43583" s="28"/>
    </row>
    <row r="43584" spans="5:6" ht="15" customHeight="1" x14ac:dyDescent="0.2">
      <c r="E43584" s="28"/>
      <c r="F43584" s="28"/>
    </row>
    <row r="43585" spans="5:6" ht="15" customHeight="1" x14ac:dyDescent="0.2">
      <c r="E43585" s="28"/>
      <c r="F43585" s="28"/>
    </row>
    <row r="43586" spans="5:6" ht="15" customHeight="1" x14ac:dyDescent="0.2">
      <c r="E43586" s="28"/>
      <c r="F43586" s="28"/>
    </row>
    <row r="43587" spans="5:6" ht="15" customHeight="1" x14ac:dyDescent="0.2">
      <c r="E43587" s="28"/>
      <c r="F43587" s="28"/>
    </row>
    <row r="43588" spans="5:6" ht="15" customHeight="1" x14ac:dyDescent="0.2">
      <c r="E43588" s="28"/>
      <c r="F43588" s="28"/>
    </row>
    <row r="43589" spans="5:6" ht="15" customHeight="1" x14ac:dyDescent="0.2">
      <c r="E43589" s="28"/>
      <c r="F43589" s="28"/>
    </row>
    <row r="43590" spans="5:6" ht="15" customHeight="1" x14ac:dyDescent="0.2">
      <c r="E43590" s="28"/>
      <c r="F43590" s="28"/>
    </row>
    <row r="43591" spans="5:6" ht="15" customHeight="1" x14ac:dyDescent="0.2">
      <c r="E43591" s="28"/>
      <c r="F43591" s="28"/>
    </row>
    <row r="43592" spans="5:6" ht="15" customHeight="1" x14ac:dyDescent="0.2">
      <c r="E43592" s="28"/>
      <c r="F43592" s="28"/>
    </row>
    <row r="43593" spans="5:6" ht="15" customHeight="1" x14ac:dyDescent="0.2">
      <c r="E43593" s="28"/>
      <c r="F43593" s="28"/>
    </row>
    <row r="43594" spans="5:6" ht="15" customHeight="1" x14ac:dyDescent="0.2">
      <c r="E43594" s="28"/>
      <c r="F43594" s="28"/>
    </row>
    <row r="43595" spans="5:6" ht="15" customHeight="1" x14ac:dyDescent="0.2">
      <c r="E43595" s="28"/>
      <c r="F43595" s="28"/>
    </row>
    <row r="43596" spans="5:6" ht="15" customHeight="1" x14ac:dyDescent="0.2">
      <c r="E43596" s="28"/>
      <c r="F43596" s="28"/>
    </row>
    <row r="43597" spans="5:6" ht="15" customHeight="1" x14ac:dyDescent="0.2">
      <c r="E43597" s="28"/>
      <c r="F43597" s="28"/>
    </row>
    <row r="43598" spans="5:6" ht="15" customHeight="1" x14ac:dyDescent="0.2">
      <c r="E43598" s="28"/>
      <c r="F43598" s="28"/>
    </row>
    <row r="43599" spans="5:6" ht="15" customHeight="1" x14ac:dyDescent="0.2">
      <c r="E43599" s="28"/>
      <c r="F43599" s="28"/>
    </row>
    <row r="43600" spans="5:6" ht="15" customHeight="1" x14ac:dyDescent="0.2">
      <c r="E43600" s="28"/>
      <c r="F43600" s="28"/>
    </row>
    <row r="43601" spans="5:6" ht="15" customHeight="1" x14ac:dyDescent="0.2">
      <c r="E43601" s="28"/>
      <c r="F43601" s="28"/>
    </row>
    <row r="43602" spans="5:6" ht="15" customHeight="1" x14ac:dyDescent="0.2">
      <c r="E43602" s="28"/>
      <c r="F43602" s="28"/>
    </row>
    <row r="43603" spans="5:6" ht="15" customHeight="1" x14ac:dyDescent="0.2">
      <c r="E43603" s="28"/>
      <c r="F43603" s="28"/>
    </row>
    <row r="43604" spans="5:6" ht="15" customHeight="1" x14ac:dyDescent="0.2">
      <c r="E43604" s="28"/>
      <c r="F43604" s="28"/>
    </row>
    <row r="43605" spans="5:6" ht="15" customHeight="1" x14ac:dyDescent="0.2">
      <c r="E43605" s="28"/>
      <c r="F43605" s="28"/>
    </row>
    <row r="43606" spans="5:6" ht="15" customHeight="1" x14ac:dyDescent="0.2">
      <c r="E43606" s="28"/>
      <c r="F43606" s="28"/>
    </row>
    <row r="43607" spans="5:6" ht="15" customHeight="1" x14ac:dyDescent="0.2">
      <c r="E43607" s="28"/>
      <c r="F43607" s="28"/>
    </row>
    <row r="43608" spans="5:6" ht="15" customHeight="1" x14ac:dyDescent="0.2">
      <c r="E43608" s="28"/>
      <c r="F43608" s="28"/>
    </row>
    <row r="43609" spans="5:6" ht="15" customHeight="1" x14ac:dyDescent="0.2">
      <c r="E43609" s="28"/>
      <c r="F43609" s="28"/>
    </row>
    <row r="43610" spans="5:6" ht="15" customHeight="1" x14ac:dyDescent="0.2">
      <c r="E43610" s="28"/>
      <c r="F43610" s="28"/>
    </row>
    <row r="43611" spans="5:6" ht="15" customHeight="1" x14ac:dyDescent="0.2">
      <c r="E43611" s="28"/>
      <c r="F43611" s="28"/>
    </row>
    <row r="43612" spans="5:6" ht="15" customHeight="1" x14ac:dyDescent="0.2">
      <c r="E43612" s="28"/>
      <c r="F43612" s="28"/>
    </row>
    <row r="43613" spans="5:6" ht="15" customHeight="1" x14ac:dyDescent="0.2">
      <c r="E43613" s="28"/>
      <c r="F43613" s="28"/>
    </row>
    <row r="43614" spans="5:6" ht="15" customHeight="1" x14ac:dyDescent="0.2">
      <c r="E43614" s="28"/>
      <c r="F43614" s="28"/>
    </row>
    <row r="43615" spans="5:6" ht="15" customHeight="1" x14ac:dyDescent="0.2">
      <c r="E43615" s="28"/>
      <c r="F43615" s="28"/>
    </row>
    <row r="43616" spans="5:6" ht="15" customHeight="1" x14ac:dyDescent="0.2">
      <c r="E43616" s="28"/>
      <c r="F43616" s="28"/>
    </row>
    <row r="43617" spans="5:6" ht="15" customHeight="1" x14ac:dyDescent="0.2">
      <c r="E43617" s="28"/>
      <c r="F43617" s="28"/>
    </row>
    <row r="43618" spans="5:6" ht="15" customHeight="1" x14ac:dyDescent="0.2">
      <c r="E43618" s="28"/>
      <c r="F43618" s="28"/>
    </row>
    <row r="43619" spans="5:6" ht="15" customHeight="1" x14ac:dyDescent="0.2">
      <c r="E43619" s="28"/>
      <c r="F43619" s="28"/>
    </row>
    <row r="43620" spans="5:6" ht="15" customHeight="1" x14ac:dyDescent="0.2">
      <c r="E43620" s="28"/>
      <c r="F43620" s="28"/>
    </row>
    <row r="43621" spans="5:6" ht="15" customHeight="1" x14ac:dyDescent="0.2">
      <c r="E43621" s="28"/>
      <c r="F43621" s="28"/>
    </row>
    <row r="43622" spans="5:6" ht="15" customHeight="1" x14ac:dyDescent="0.2">
      <c r="E43622" s="28"/>
      <c r="F43622" s="28"/>
    </row>
    <row r="43623" spans="5:6" ht="15" customHeight="1" x14ac:dyDescent="0.2">
      <c r="E43623" s="28"/>
      <c r="F43623" s="28"/>
    </row>
    <row r="43624" spans="5:6" ht="15" customHeight="1" x14ac:dyDescent="0.2">
      <c r="E43624" s="28"/>
      <c r="F43624" s="28"/>
    </row>
    <row r="43625" spans="5:6" ht="15" customHeight="1" x14ac:dyDescent="0.2">
      <c r="E43625" s="28"/>
      <c r="F43625" s="28"/>
    </row>
    <row r="43626" spans="5:6" ht="15" customHeight="1" x14ac:dyDescent="0.2">
      <c r="E43626" s="28"/>
      <c r="F43626" s="28"/>
    </row>
    <row r="43627" spans="5:6" ht="15" customHeight="1" x14ac:dyDescent="0.2">
      <c r="E43627" s="28"/>
      <c r="F43627" s="28"/>
    </row>
    <row r="43628" spans="5:6" ht="15" customHeight="1" x14ac:dyDescent="0.2">
      <c r="E43628" s="28"/>
      <c r="F43628" s="28"/>
    </row>
    <row r="43629" spans="5:6" ht="15" customHeight="1" x14ac:dyDescent="0.2">
      <c r="E43629" s="28"/>
      <c r="F43629" s="28"/>
    </row>
    <row r="43630" spans="5:6" ht="15" customHeight="1" x14ac:dyDescent="0.2">
      <c r="E43630" s="28"/>
      <c r="F43630" s="28"/>
    </row>
    <row r="43631" spans="5:6" ht="15" customHeight="1" x14ac:dyDescent="0.2">
      <c r="E43631" s="28"/>
      <c r="F43631" s="28"/>
    </row>
    <row r="43632" spans="5:6" ht="15" customHeight="1" x14ac:dyDescent="0.2">
      <c r="E43632" s="28"/>
      <c r="F43632" s="28"/>
    </row>
    <row r="43633" spans="5:6" ht="15" customHeight="1" x14ac:dyDescent="0.2">
      <c r="E43633" s="28"/>
      <c r="F43633" s="28"/>
    </row>
    <row r="43634" spans="5:6" ht="15" customHeight="1" x14ac:dyDescent="0.2">
      <c r="E43634" s="28"/>
      <c r="F43634" s="28"/>
    </row>
    <row r="43635" spans="5:6" ht="15" customHeight="1" x14ac:dyDescent="0.2">
      <c r="E43635" s="28"/>
      <c r="F43635" s="28"/>
    </row>
    <row r="43636" spans="5:6" ht="15" customHeight="1" x14ac:dyDescent="0.2">
      <c r="E43636" s="28"/>
      <c r="F43636" s="28"/>
    </row>
    <row r="43637" spans="5:6" ht="15" customHeight="1" x14ac:dyDescent="0.2">
      <c r="E43637" s="28"/>
      <c r="F43637" s="28"/>
    </row>
    <row r="43638" spans="5:6" ht="15" customHeight="1" x14ac:dyDescent="0.2">
      <c r="E43638" s="28"/>
      <c r="F43638" s="28"/>
    </row>
    <row r="43639" spans="5:6" ht="15" customHeight="1" x14ac:dyDescent="0.2">
      <c r="E43639" s="28"/>
      <c r="F43639" s="28"/>
    </row>
    <row r="43640" spans="5:6" ht="15" customHeight="1" x14ac:dyDescent="0.2">
      <c r="E43640" s="28"/>
      <c r="F43640" s="28"/>
    </row>
    <row r="43641" spans="5:6" ht="15" customHeight="1" x14ac:dyDescent="0.2">
      <c r="E43641" s="28"/>
      <c r="F43641" s="28"/>
    </row>
    <row r="43642" spans="5:6" ht="15" customHeight="1" x14ac:dyDescent="0.2">
      <c r="E43642" s="28"/>
      <c r="F43642" s="28"/>
    </row>
    <row r="43643" spans="5:6" ht="15" customHeight="1" x14ac:dyDescent="0.2">
      <c r="E43643" s="28"/>
      <c r="F43643" s="28"/>
    </row>
    <row r="43644" spans="5:6" ht="15" customHeight="1" x14ac:dyDescent="0.2">
      <c r="E43644" s="28"/>
      <c r="F43644" s="28"/>
    </row>
    <row r="43645" spans="5:6" ht="15" customHeight="1" x14ac:dyDescent="0.2">
      <c r="E43645" s="28"/>
      <c r="F43645" s="28"/>
    </row>
    <row r="43646" spans="5:6" ht="15" customHeight="1" x14ac:dyDescent="0.2">
      <c r="E43646" s="28"/>
      <c r="F43646" s="28"/>
    </row>
    <row r="43647" spans="5:6" ht="15" customHeight="1" x14ac:dyDescent="0.2">
      <c r="E43647" s="28"/>
      <c r="F43647" s="28"/>
    </row>
    <row r="43648" spans="5:6" ht="15" customHeight="1" x14ac:dyDescent="0.2">
      <c r="E43648" s="28"/>
      <c r="F43648" s="28"/>
    </row>
    <row r="43649" spans="5:6" ht="15" customHeight="1" x14ac:dyDescent="0.2">
      <c r="E43649" s="28"/>
      <c r="F43649" s="28"/>
    </row>
    <row r="43650" spans="5:6" ht="15" customHeight="1" x14ac:dyDescent="0.2">
      <c r="E43650" s="28"/>
      <c r="F43650" s="28"/>
    </row>
    <row r="43651" spans="5:6" ht="15" customHeight="1" x14ac:dyDescent="0.2">
      <c r="E43651" s="28"/>
      <c r="F43651" s="28"/>
    </row>
    <row r="43652" spans="5:6" ht="15" customHeight="1" x14ac:dyDescent="0.2">
      <c r="E43652" s="28"/>
      <c r="F43652" s="28"/>
    </row>
    <row r="43653" spans="5:6" ht="15" customHeight="1" x14ac:dyDescent="0.2">
      <c r="E43653" s="28"/>
      <c r="F43653" s="28"/>
    </row>
    <row r="43654" spans="5:6" ht="15" customHeight="1" x14ac:dyDescent="0.2">
      <c r="E43654" s="28"/>
      <c r="F43654" s="28"/>
    </row>
    <row r="43655" spans="5:6" ht="15" customHeight="1" x14ac:dyDescent="0.2">
      <c r="E43655" s="28"/>
      <c r="F43655" s="28"/>
    </row>
    <row r="43656" spans="5:6" ht="15" customHeight="1" x14ac:dyDescent="0.2">
      <c r="E43656" s="28"/>
      <c r="F43656" s="28"/>
    </row>
    <row r="43657" spans="5:6" ht="15" customHeight="1" x14ac:dyDescent="0.2">
      <c r="E43657" s="28"/>
      <c r="F43657" s="28"/>
    </row>
    <row r="43658" spans="5:6" ht="15" customHeight="1" x14ac:dyDescent="0.2">
      <c r="E43658" s="28"/>
      <c r="F43658" s="28"/>
    </row>
    <row r="43659" spans="5:6" ht="15" customHeight="1" x14ac:dyDescent="0.2">
      <c r="E43659" s="28"/>
      <c r="F43659" s="28"/>
    </row>
    <row r="43660" spans="5:6" ht="15" customHeight="1" x14ac:dyDescent="0.2">
      <c r="E43660" s="28"/>
      <c r="F43660" s="28"/>
    </row>
    <row r="43661" spans="5:6" ht="15" customHeight="1" x14ac:dyDescent="0.2">
      <c r="E43661" s="28"/>
      <c r="F43661" s="28"/>
    </row>
    <row r="43662" spans="5:6" ht="15" customHeight="1" x14ac:dyDescent="0.2">
      <c r="E43662" s="28"/>
      <c r="F43662" s="28"/>
    </row>
    <row r="43663" spans="5:6" ht="15" customHeight="1" x14ac:dyDescent="0.2">
      <c r="E43663" s="28"/>
      <c r="F43663" s="28"/>
    </row>
    <row r="43664" spans="5:6" ht="15" customHeight="1" x14ac:dyDescent="0.2">
      <c r="E43664" s="28"/>
      <c r="F43664" s="28"/>
    </row>
    <row r="43665" spans="5:6" ht="15" customHeight="1" x14ac:dyDescent="0.2">
      <c r="E43665" s="28"/>
      <c r="F43665" s="28"/>
    </row>
    <row r="43666" spans="5:6" ht="15" customHeight="1" x14ac:dyDescent="0.2">
      <c r="E43666" s="28"/>
      <c r="F43666" s="28"/>
    </row>
    <row r="43667" spans="5:6" ht="15" customHeight="1" x14ac:dyDescent="0.2">
      <c r="E43667" s="28"/>
      <c r="F43667" s="28"/>
    </row>
    <row r="43668" spans="5:6" ht="15" customHeight="1" x14ac:dyDescent="0.2">
      <c r="E43668" s="28"/>
      <c r="F43668" s="28"/>
    </row>
    <row r="43669" spans="5:6" ht="15" customHeight="1" x14ac:dyDescent="0.2">
      <c r="E43669" s="28"/>
      <c r="F43669" s="28"/>
    </row>
    <row r="43670" spans="5:6" ht="15" customHeight="1" x14ac:dyDescent="0.2">
      <c r="E43670" s="28"/>
      <c r="F43670" s="28"/>
    </row>
    <row r="43671" spans="5:6" ht="15" customHeight="1" x14ac:dyDescent="0.2">
      <c r="E43671" s="28"/>
      <c r="F43671" s="28"/>
    </row>
    <row r="43672" spans="5:6" ht="15" customHeight="1" x14ac:dyDescent="0.2">
      <c r="E43672" s="28"/>
      <c r="F43672" s="28"/>
    </row>
    <row r="43673" spans="5:6" ht="15" customHeight="1" x14ac:dyDescent="0.2">
      <c r="E43673" s="28"/>
      <c r="F43673" s="28"/>
    </row>
    <row r="43674" spans="5:6" ht="15" customHeight="1" x14ac:dyDescent="0.2">
      <c r="E43674" s="28"/>
      <c r="F43674" s="28"/>
    </row>
    <row r="43675" spans="5:6" ht="15" customHeight="1" x14ac:dyDescent="0.2">
      <c r="E43675" s="28"/>
      <c r="F43675" s="28"/>
    </row>
    <row r="43676" spans="5:6" ht="15" customHeight="1" x14ac:dyDescent="0.2">
      <c r="E43676" s="28"/>
      <c r="F43676" s="28"/>
    </row>
    <row r="43677" spans="5:6" ht="15" customHeight="1" x14ac:dyDescent="0.2">
      <c r="E43677" s="28"/>
      <c r="F43677" s="28"/>
    </row>
    <row r="43678" spans="5:6" ht="15" customHeight="1" x14ac:dyDescent="0.2">
      <c r="E43678" s="28"/>
      <c r="F43678" s="28"/>
    </row>
    <row r="43679" spans="5:6" ht="15" customHeight="1" x14ac:dyDescent="0.2">
      <c r="E43679" s="28"/>
      <c r="F43679" s="28"/>
    </row>
    <row r="43680" spans="5:6" ht="15" customHeight="1" x14ac:dyDescent="0.2">
      <c r="E43680" s="28"/>
      <c r="F43680" s="28"/>
    </row>
    <row r="43681" spans="5:6" ht="15" customHeight="1" x14ac:dyDescent="0.2">
      <c r="E43681" s="28"/>
      <c r="F43681" s="28"/>
    </row>
    <row r="43682" spans="5:6" ht="15" customHeight="1" x14ac:dyDescent="0.2">
      <c r="E43682" s="28"/>
      <c r="F43682" s="28"/>
    </row>
    <row r="43683" spans="5:6" ht="15" customHeight="1" x14ac:dyDescent="0.2">
      <c r="E43683" s="28"/>
      <c r="F43683" s="28"/>
    </row>
    <row r="43684" spans="5:6" ht="15" customHeight="1" x14ac:dyDescent="0.2">
      <c r="E43684" s="28"/>
      <c r="F43684" s="28"/>
    </row>
    <row r="43685" spans="5:6" ht="15" customHeight="1" x14ac:dyDescent="0.2">
      <c r="E43685" s="28"/>
      <c r="F43685" s="28"/>
    </row>
    <row r="43686" spans="5:6" ht="15" customHeight="1" x14ac:dyDescent="0.2">
      <c r="E43686" s="28"/>
      <c r="F43686" s="28"/>
    </row>
    <row r="43687" spans="5:6" ht="15" customHeight="1" x14ac:dyDescent="0.2">
      <c r="E43687" s="28"/>
      <c r="F43687" s="28"/>
    </row>
    <row r="43688" spans="5:6" ht="15" customHeight="1" x14ac:dyDescent="0.2">
      <c r="E43688" s="28"/>
      <c r="F43688" s="28"/>
    </row>
    <row r="43689" spans="5:6" ht="15" customHeight="1" x14ac:dyDescent="0.2">
      <c r="E43689" s="28"/>
      <c r="F43689" s="28"/>
    </row>
    <row r="43690" spans="5:6" ht="15" customHeight="1" x14ac:dyDescent="0.2">
      <c r="E43690" s="28"/>
      <c r="F43690" s="28"/>
    </row>
    <row r="43691" spans="5:6" ht="15" customHeight="1" x14ac:dyDescent="0.2">
      <c r="E43691" s="28"/>
      <c r="F43691" s="28"/>
    </row>
    <row r="43692" spans="5:6" ht="15" customHeight="1" x14ac:dyDescent="0.2">
      <c r="E43692" s="28"/>
      <c r="F43692" s="28"/>
    </row>
    <row r="43693" spans="5:6" ht="15" customHeight="1" x14ac:dyDescent="0.2">
      <c r="E43693" s="28"/>
      <c r="F43693" s="28"/>
    </row>
    <row r="43694" spans="5:6" ht="15" customHeight="1" x14ac:dyDescent="0.2">
      <c r="E43694" s="28"/>
      <c r="F43694" s="28"/>
    </row>
    <row r="43695" spans="5:6" ht="15" customHeight="1" x14ac:dyDescent="0.2">
      <c r="E43695" s="28"/>
      <c r="F43695" s="28"/>
    </row>
    <row r="43696" spans="5:6" ht="15" customHeight="1" x14ac:dyDescent="0.2">
      <c r="E43696" s="28"/>
      <c r="F43696" s="28"/>
    </row>
    <row r="43697" spans="5:6" ht="15" customHeight="1" x14ac:dyDescent="0.2">
      <c r="E43697" s="28"/>
      <c r="F43697" s="28"/>
    </row>
    <row r="43698" spans="5:6" ht="15" customHeight="1" x14ac:dyDescent="0.2">
      <c r="E43698" s="28"/>
      <c r="F43698" s="28"/>
    </row>
    <row r="43699" spans="5:6" ht="15" customHeight="1" x14ac:dyDescent="0.2">
      <c r="E43699" s="28"/>
      <c r="F43699" s="28"/>
    </row>
    <row r="43700" spans="5:6" ht="15" customHeight="1" x14ac:dyDescent="0.2">
      <c r="E43700" s="28"/>
      <c r="F43700" s="28"/>
    </row>
    <row r="43701" spans="5:6" ht="15" customHeight="1" x14ac:dyDescent="0.2">
      <c r="E43701" s="28"/>
      <c r="F43701" s="28"/>
    </row>
    <row r="43702" spans="5:6" ht="15" customHeight="1" x14ac:dyDescent="0.2">
      <c r="E43702" s="28"/>
      <c r="F43702" s="28"/>
    </row>
    <row r="43703" spans="5:6" ht="15" customHeight="1" x14ac:dyDescent="0.2">
      <c r="E43703" s="28"/>
      <c r="F43703" s="28"/>
    </row>
    <row r="43704" spans="5:6" ht="15" customHeight="1" x14ac:dyDescent="0.2">
      <c r="E43704" s="28"/>
      <c r="F43704" s="28"/>
    </row>
    <row r="43705" spans="5:6" ht="15" customHeight="1" x14ac:dyDescent="0.2">
      <c r="E43705" s="28"/>
      <c r="F43705" s="28"/>
    </row>
    <row r="43706" spans="5:6" ht="15" customHeight="1" x14ac:dyDescent="0.2">
      <c r="E43706" s="28"/>
      <c r="F43706" s="28"/>
    </row>
    <row r="43707" spans="5:6" ht="15" customHeight="1" x14ac:dyDescent="0.2">
      <c r="E43707" s="28"/>
      <c r="F43707" s="28"/>
    </row>
    <row r="43708" spans="5:6" ht="15" customHeight="1" x14ac:dyDescent="0.2">
      <c r="E43708" s="28"/>
      <c r="F43708" s="28"/>
    </row>
    <row r="43709" spans="5:6" ht="15" customHeight="1" x14ac:dyDescent="0.2">
      <c r="E43709" s="28"/>
      <c r="F43709" s="28"/>
    </row>
    <row r="43710" spans="5:6" ht="15" customHeight="1" x14ac:dyDescent="0.2">
      <c r="E43710" s="28"/>
      <c r="F43710" s="28"/>
    </row>
    <row r="43711" spans="5:6" ht="15" customHeight="1" x14ac:dyDescent="0.2">
      <c r="E43711" s="28"/>
      <c r="F43711" s="28"/>
    </row>
    <row r="43712" spans="5:6" ht="15" customHeight="1" x14ac:dyDescent="0.2">
      <c r="E43712" s="28"/>
      <c r="F43712" s="28"/>
    </row>
    <row r="43713" spans="5:6" ht="15" customHeight="1" x14ac:dyDescent="0.2">
      <c r="E43713" s="28"/>
      <c r="F43713" s="28"/>
    </row>
    <row r="43714" spans="5:6" ht="15" customHeight="1" x14ac:dyDescent="0.2">
      <c r="E43714" s="28"/>
      <c r="F43714" s="28"/>
    </row>
    <row r="43715" spans="5:6" ht="15" customHeight="1" x14ac:dyDescent="0.2">
      <c r="E43715" s="28"/>
      <c r="F43715" s="28"/>
    </row>
    <row r="43716" spans="5:6" ht="15" customHeight="1" x14ac:dyDescent="0.2">
      <c r="E43716" s="28"/>
      <c r="F43716" s="28"/>
    </row>
    <row r="43717" spans="5:6" ht="15" customHeight="1" x14ac:dyDescent="0.2">
      <c r="E43717" s="28"/>
      <c r="F43717" s="28"/>
    </row>
    <row r="43718" spans="5:6" ht="15" customHeight="1" x14ac:dyDescent="0.2">
      <c r="E43718" s="28"/>
      <c r="F43718" s="28"/>
    </row>
    <row r="43719" spans="5:6" ht="15" customHeight="1" x14ac:dyDescent="0.2">
      <c r="E43719" s="28"/>
      <c r="F43719" s="28"/>
    </row>
    <row r="43720" spans="5:6" ht="15" customHeight="1" x14ac:dyDescent="0.2">
      <c r="E43720" s="28"/>
      <c r="F43720" s="28"/>
    </row>
    <row r="43721" spans="5:6" ht="15" customHeight="1" x14ac:dyDescent="0.2">
      <c r="E43721" s="28"/>
      <c r="F43721" s="28"/>
    </row>
    <row r="43722" spans="5:6" ht="15" customHeight="1" x14ac:dyDescent="0.2">
      <c r="E43722" s="28"/>
      <c r="F43722" s="28"/>
    </row>
    <row r="43723" spans="5:6" ht="15" customHeight="1" x14ac:dyDescent="0.2">
      <c r="E43723" s="28"/>
      <c r="F43723" s="28"/>
    </row>
    <row r="43724" spans="5:6" ht="15" customHeight="1" x14ac:dyDescent="0.2">
      <c r="E43724" s="28"/>
      <c r="F43724" s="28"/>
    </row>
    <row r="43725" spans="5:6" ht="15" customHeight="1" x14ac:dyDescent="0.2">
      <c r="E43725" s="28"/>
      <c r="F43725" s="28"/>
    </row>
    <row r="43726" spans="5:6" ht="15" customHeight="1" x14ac:dyDescent="0.2">
      <c r="E43726" s="28"/>
      <c r="F43726" s="28"/>
    </row>
    <row r="43727" spans="5:6" ht="15" customHeight="1" x14ac:dyDescent="0.2">
      <c r="E43727" s="28"/>
      <c r="F43727" s="28"/>
    </row>
    <row r="43728" spans="5:6" ht="15" customHeight="1" x14ac:dyDescent="0.2">
      <c r="E43728" s="28"/>
      <c r="F43728" s="28"/>
    </row>
    <row r="43729" spans="5:6" ht="15" customHeight="1" x14ac:dyDescent="0.2">
      <c r="E43729" s="28"/>
      <c r="F43729" s="28"/>
    </row>
    <row r="43730" spans="5:6" ht="15" customHeight="1" x14ac:dyDescent="0.2">
      <c r="E43730" s="28"/>
      <c r="F43730" s="28"/>
    </row>
    <row r="43731" spans="5:6" ht="15" customHeight="1" x14ac:dyDescent="0.2">
      <c r="E43731" s="28"/>
      <c r="F43731" s="28"/>
    </row>
    <row r="43732" spans="5:6" ht="15" customHeight="1" x14ac:dyDescent="0.2">
      <c r="E43732" s="28"/>
      <c r="F43732" s="28"/>
    </row>
    <row r="43733" spans="5:6" ht="15" customHeight="1" x14ac:dyDescent="0.2">
      <c r="E43733" s="28"/>
      <c r="F43733" s="28"/>
    </row>
    <row r="43734" spans="5:6" ht="15" customHeight="1" x14ac:dyDescent="0.2">
      <c r="E43734" s="28"/>
      <c r="F43734" s="28"/>
    </row>
    <row r="43735" spans="5:6" ht="15" customHeight="1" x14ac:dyDescent="0.2">
      <c r="E43735" s="28"/>
      <c r="F43735" s="28"/>
    </row>
    <row r="43736" spans="5:6" ht="15" customHeight="1" x14ac:dyDescent="0.2">
      <c r="E43736" s="28"/>
      <c r="F43736" s="28"/>
    </row>
    <row r="43737" spans="5:6" ht="15" customHeight="1" x14ac:dyDescent="0.2">
      <c r="E43737" s="28"/>
      <c r="F43737" s="28"/>
    </row>
    <row r="43738" spans="5:6" ht="15" customHeight="1" x14ac:dyDescent="0.2">
      <c r="E43738" s="28"/>
      <c r="F43738" s="28"/>
    </row>
    <row r="43739" spans="5:6" ht="15" customHeight="1" x14ac:dyDescent="0.2">
      <c r="E43739" s="28"/>
      <c r="F43739" s="28"/>
    </row>
    <row r="43740" spans="5:6" ht="15" customHeight="1" x14ac:dyDescent="0.2">
      <c r="E43740" s="28"/>
      <c r="F43740" s="28"/>
    </row>
    <row r="43741" spans="5:6" ht="15" customHeight="1" x14ac:dyDescent="0.2">
      <c r="E43741" s="28"/>
      <c r="F43741" s="28"/>
    </row>
    <row r="43742" spans="5:6" ht="15" customHeight="1" x14ac:dyDescent="0.2">
      <c r="E43742" s="28"/>
      <c r="F43742" s="28"/>
    </row>
    <row r="43743" spans="5:6" ht="15" customHeight="1" x14ac:dyDescent="0.2">
      <c r="E43743" s="28"/>
      <c r="F43743" s="28"/>
    </row>
    <row r="43744" spans="5:6" ht="15" customHeight="1" x14ac:dyDescent="0.2">
      <c r="E43744" s="28"/>
      <c r="F43744" s="28"/>
    </row>
    <row r="43745" spans="5:6" ht="15" customHeight="1" x14ac:dyDescent="0.2">
      <c r="E43745" s="28"/>
      <c r="F43745" s="28"/>
    </row>
    <row r="43746" spans="5:6" ht="15" customHeight="1" x14ac:dyDescent="0.2">
      <c r="E43746" s="28"/>
      <c r="F43746" s="28"/>
    </row>
    <row r="43747" spans="5:6" ht="15" customHeight="1" x14ac:dyDescent="0.2">
      <c r="E43747" s="28"/>
      <c r="F43747" s="28"/>
    </row>
    <row r="43748" spans="5:6" ht="15" customHeight="1" x14ac:dyDescent="0.2">
      <c r="E43748" s="28"/>
      <c r="F43748" s="28"/>
    </row>
    <row r="43749" spans="5:6" ht="15" customHeight="1" x14ac:dyDescent="0.2">
      <c r="E43749" s="28"/>
      <c r="F43749" s="28"/>
    </row>
    <row r="43750" spans="5:6" ht="15" customHeight="1" x14ac:dyDescent="0.2">
      <c r="E43750" s="28"/>
      <c r="F43750" s="28"/>
    </row>
    <row r="43751" spans="5:6" ht="15" customHeight="1" x14ac:dyDescent="0.2">
      <c r="E43751" s="28"/>
      <c r="F43751" s="28"/>
    </row>
    <row r="43752" spans="5:6" ht="15" customHeight="1" x14ac:dyDescent="0.2">
      <c r="E43752" s="28"/>
      <c r="F43752" s="28"/>
    </row>
    <row r="43753" spans="5:6" ht="15" customHeight="1" x14ac:dyDescent="0.2">
      <c r="E43753" s="28"/>
      <c r="F43753" s="28"/>
    </row>
    <row r="43754" spans="5:6" ht="15" customHeight="1" x14ac:dyDescent="0.2">
      <c r="E43754" s="28"/>
      <c r="F43754" s="28"/>
    </row>
    <row r="43755" spans="5:6" ht="15" customHeight="1" x14ac:dyDescent="0.2">
      <c r="E43755" s="28"/>
      <c r="F43755" s="28"/>
    </row>
    <row r="43756" spans="5:6" ht="15" customHeight="1" x14ac:dyDescent="0.2">
      <c r="E43756" s="28"/>
      <c r="F43756" s="28"/>
    </row>
    <row r="43757" spans="5:6" ht="15" customHeight="1" x14ac:dyDescent="0.2">
      <c r="E43757" s="28"/>
      <c r="F43757" s="28"/>
    </row>
    <row r="43758" spans="5:6" ht="15" customHeight="1" x14ac:dyDescent="0.2">
      <c r="E43758" s="28"/>
      <c r="F43758" s="28"/>
    </row>
    <row r="43759" spans="5:6" ht="15" customHeight="1" x14ac:dyDescent="0.2">
      <c r="E43759" s="28"/>
      <c r="F43759" s="28"/>
    </row>
    <row r="43760" spans="5:6" ht="15" customHeight="1" x14ac:dyDescent="0.2">
      <c r="E43760" s="28"/>
      <c r="F43760" s="28"/>
    </row>
    <row r="43761" spans="5:6" ht="15" customHeight="1" x14ac:dyDescent="0.2">
      <c r="E43761" s="28"/>
      <c r="F43761" s="28"/>
    </row>
    <row r="43762" spans="5:6" ht="15" customHeight="1" x14ac:dyDescent="0.2">
      <c r="E43762" s="28"/>
      <c r="F43762" s="28"/>
    </row>
    <row r="43763" spans="5:6" ht="15" customHeight="1" x14ac:dyDescent="0.2">
      <c r="E43763" s="28"/>
      <c r="F43763" s="28"/>
    </row>
    <row r="43764" spans="5:6" ht="15" customHeight="1" x14ac:dyDescent="0.2">
      <c r="E43764" s="28"/>
      <c r="F43764" s="28"/>
    </row>
    <row r="43765" spans="5:6" ht="15" customHeight="1" x14ac:dyDescent="0.2">
      <c r="E43765" s="28"/>
      <c r="F43765" s="28"/>
    </row>
    <row r="43766" spans="5:6" ht="15" customHeight="1" x14ac:dyDescent="0.2">
      <c r="E43766" s="28"/>
      <c r="F43766" s="28"/>
    </row>
    <row r="43767" spans="5:6" ht="15" customHeight="1" x14ac:dyDescent="0.2">
      <c r="E43767" s="28"/>
      <c r="F43767" s="28"/>
    </row>
    <row r="43768" spans="5:6" ht="15" customHeight="1" x14ac:dyDescent="0.2">
      <c r="E43768" s="28"/>
      <c r="F43768" s="28"/>
    </row>
    <row r="43769" spans="5:6" ht="15" customHeight="1" x14ac:dyDescent="0.2">
      <c r="E43769" s="28"/>
      <c r="F43769" s="28"/>
    </row>
    <row r="43770" spans="5:6" ht="15" customHeight="1" x14ac:dyDescent="0.2">
      <c r="E43770" s="28"/>
      <c r="F43770" s="28"/>
    </row>
    <row r="43771" spans="5:6" ht="15" customHeight="1" x14ac:dyDescent="0.2">
      <c r="E43771" s="28"/>
      <c r="F43771" s="28"/>
    </row>
    <row r="43772" spans="5:6" ht="15" customHeight="1" x14ac:dyDescent="0.2">
      <c r="E43772" s="28"/>
      <c r="F43772" s="28"/>
    </row>
    <row r="43773" spans="5:6" ht="15" customHeight="1" x14ac:dyDescent="0.2">
      <c r="E43773" s="28"/>
      <c r="F43773" s="28"/>
    </row>
    <row r="43774" spans="5:6" ht="15" customHeight="1" x14ac:dyDescent="0.2">
      <c r="E43774" s="28"/>
      <c r="F43774" s="28"/>
    </row>
    <row r="43775" spans="5:6" ht="15" customHeight="1" x14ac:dyDescent="0.2">
      <c r="E43775" s="28"/>
      <c r="F43775" s="28"/>
    </row>
    <row r="43776" spans="5:6" ht="15" customHeight="1" x14ac:dyDescent="0.2">
      <c r="E43776" s="28"/>
      <c r="F43776" s="28"/>
    </row>
    <row r="43777" spans="5:6" ht="15" customHeight="1" x14ac:dyDescent="0.2">
      <c r="E43777" s="28"/>
      <c r="F43777" s="28"/>
    </row>
    <row r="43778" spans="5:6" ht="15" customHeight="1" x14ac:dyDescent="0.2">
      <c r="E43778" s="28"/>
      <c r="F43778" s="28"/>
    </row>
    <row r="43779" spans="5:6" ht="15" customHeight="1" x14ac:dyDescent="0.2">
      <c r="E43779" s="28"/>
      <c r="F43779" s="28"/>
    </row>
    <row r="43780" spans="5:6" ht="15" customHeight="1" x14ac:dyDescent="0.2">
      <c r="E43780" s="28"/>
      <c r="F43780" s="28"/>
    </row>
    <row r="43781" spans="5:6" ht="15" customHeight="1" x14ac:dyDescent="0.2">
      <c r="E43781" s="28"/>
      <c r="F43781" s="28"/>
    </row>
    <row r="43782" spans="5:6" ht="15" customHeight="1" x14ac:dyDescent="0.2">
      <c r="E43782" s="28"/>
      <c r="F43782" s="28"/>
    </row>
    <row r="43783" spans="5:6" ht="15" customHeight="1" x14ac:dyDescent="0.2">
      <c r="E43783" s="28"/>
      <c r="F43783" s="28"/>
    </row>
    <row r="43784" spans="5:6" ht="15" customHeight="1" x14ac:dyDescent="0.2">
      <c r="E43784" s="28"/>
      <c r="F43784" s="28"/>
    </row>
    <row r="43785" spans="5:6" ht="15" customHeight="1" x14ac:dyDescent="0.2">
      <c r="E43785" s="28"/>
      <c r="F43785" s="28"/>
    </row>
    <row r="43786" spans="5:6" ht="15" customHeight="1" x14ac:dyDescent="0.2">
      <c r="E43786" s="28"/>
      <c r="F43786" s="28"/>
    </row>
    <row r="43787" spans="5:6" ht="15" customHeight="1" x14ac:dyDescent="0.2">
      <c r="E43787" s="28"/>
      <c r="F43787" s="28"/>
    </row>
    <row r="43788" spans="5:6" ht="15" customHeight="1" x14ac:dyDescent="0.2">
      <c r="E43788" s="28"/>
      <c r="F43788" s="28"/>
    </row>
    <row r="43789" spans="5:6" ht="15" customHeight="1" x14ac:dyDescent="0.2">
      <c r="E43789" s="28"/>
      <c r="F43789" s="28"/>
    </row>
    <row r="43790" spans="5:6" ht="15" customHeight="1" x14ac:dyDescent="0.2">
      <c r="E43790" s="28"/>
      <c r="F43790" s="28"/>
    </row>
    <row r="43791" spans="5:6" ht="15" customHeight="1" x14ac:dyDescent="0.2">
      <c r="E43791" s="28"/>
      <c r="F43791" s="28"/>
    </row>
    <row r="43792" spans="5:6" ht="15" customHeight="1" x14ac:dyDescent="0.2">
      <c r="E43792" s="28"/>
      <c r="F43792" s="28"/>
    </row>
    <row r="43793" spans="5:6" ht="15" customHeight="1" x14ac:dyDescent="0.2">
      <c r="E43793" s="28"/>
      <c r="F43793" s="28"/>
    </row>
    <row r="43794" spans="5:6" ht="15" customHeight="1" x14ac:dyDescent="0.2">
      <c r="E43794" s="28"/>
      <c r="F43794" s="28"/>
    </row>
    <row r="43795" spans="5:6" ht="15" customHeight="1" x14ac:dyDescent="0.2">
      <c r="E43795" s="28"/>
      <c r="F43795" s="28"/>
    </row>
    <row r="43796" spans="5:6" ht="15" customHeight="1" x14ac:dyDescent="0.2">
      <c r="E43796" s="28"/>
      <c r="F43796" s="28"/>
    </row>
    <row r="43797" spans="5:6" ht="15" customHeight="1" x14ac:dyDescent="0.2">
      <c r="E43797" s="28"/>
      <c r="F43797" s="28"/>
    </row>
    <row r="43798" spans="5:6" ht="15" customHeight="1" x14ac:dyDescent="0.2">
      <c r="E43798" s="28"/>
      <c r="F43798" s="28"/>
    </row>
    <row r="43799" spans="5:6" ht="15" customHeight="1" x14ac:dyDescent="0.2">
      <c r="E43799" s="28"/>
      <c r="F43799" s="28"/>
    </row>
    <row r="43800" spans="5:6" ht="15" customHeight="1" x14ac:dyDescent="0.2">
      <c r="E43800" s="28"/>
      <c r="F43800" s="28"/>
    </row>
    <row r="43801" spans="5:6" ht="15" customHeight="1" x14ac:dyDescent="0.2">
      <c r="E43801" s="28"/>
      <c r="F43801" s="28"/>
    </row>
    <row r="43802" spans="5:6" ht="15" customHeight="1" x14ac:dyDescent="0.2">
      <c r="E43802" s="28"/>
      <c r="F43802" s="28"/>
    </row>
    <row r="43803" spans="5:6" ht="15" customHeight="1" x14ac:dyDescent="0.2">
      <c r="E43803" s="28"/>
      <c r="F43803" s="28"/>
    </row>
    <row r="43804" spans="5:6" ht="15" customHeight="1" x14ac:dyDescent="0.2">
      <c r="E43804" s="28"/>
      <c r="F43804" s="28"/>
    </row>
    <row r="43805" spans="5:6" ht="15" customHeight="1" x14ac:dyDescent="0.2">
      <c r="E43805" s="28"/>
      <c r="F43805" s="28"/>
    </row>
    <row r="43806" spans="5:6" ht="15" customHeight="1" x14ac:dyDescent="0.2">
      <c r="E43806" s="28"/>
      <c r="F43806" s="28"/>
    </row>
    <row r="43807" spans="5:6" ht="15" customHeight="1" x14ac:dyDescent="0.2">
      <c r="E43807" s="28"/>
      <c r="F43807" s="28"/>
    </row>
    <row r="43808" spans="5:6" ht="15" customHeight="1" x14ac:dyDescent="0.2">
      <c r="E43808" s="28"/>
      <c r="F43808" s="28"/>
    </row>
    <row r="43809" spans="5:6" ht="15" customHeight="1" x14ac:dyDescent="0.2">
      <c r="E43809" s="28"/>
      <c r="F43809" s="28"/>
    </row>
    <row r="43810" spans="5:6" ht="15" customHeight="1" x14ac:dyDescent="0.2">
      <c r="E43810" s="28"/>
      <c r="F43810" s="28"/>
    </row>
    <row r="43811" spans="5:6" ht="15" customHeight="1" x14ac:dyDescent="0.2">
      <c r="E43811" s="28"/>
      <c r="F43811" s="28"/>
    </row>
    <row r="43812" spans="5:6" ht="15" customHeight="1" x14ac:dyDescent="0.2">
      <c r="E43812" s="28"/>
      <c r="F43812" s="28"/>
    </row>
    <row r="43813" spans="5:6" ht="15" customHeight="1" x14ac:dyDescent="0.2">
      <c r="E43813" s="28"/>
      <c r="F43813" s="28"/>
    </row>
    <row r="43814" spans="5:6" ht="15" customHeight="1" x14ac:dyDescent="0.2">
      <c r="E43814" s="28"/>
      <c r="F43814" s="28"/>
    </row>
    <row r="43815" spans="5:6" ht="15" customHeight="1" x14ac:dyDescent="0.2">
      <c r="E43815" s="28"/>
      <c r="F43815" s="28"/>
    </row>
    <row r="43816" spans="5:6" ht="15" customHeight="1" x14ac:dyDescent="0.2">
      <c r="E43816" s="28"/>
      <c r="F43816" s="28"/>
    </row>
    <row r="43817" spans="5:6" ht="15" customHeight="1" x14ac:dyDescent="0.2">
      <c r="E43817" s="28"/>
      <c r="F43817" s="28"/>
    </row>
    <row r="43818" spans="5:6" ht="15" customHeight="1" x14ac:dyDescent="0.2">
      <c r="E43818" s="28"/>
      <c r="F43818" s="28"/>
    </row>
    <row r="43819" spans="5:6" ht="15" customHeight="1" x14ac:dyDescent="0.2">
      <c r="E43819" s="28"/>
      <c r="F43819" s="28"/>
    </row>
    <row r="43820" spans="5:6" ht="15" customHeight="1" x14ac:dyDescent="0.2">
      <c r="E43820" s="28"/>
      <c r="F43820" s="28"/>
    </row>
    <row r="43821" spans="5:6" ht="15" customHeight="1" x14ac:dyDescent="0.2">
      <c r="E43821" s="28"/>
      <c r="F43821" s="28"/>
    </row>
    <row r="43822" spans="5:6" ht="15" customHeight="1" x14ac:dyDescent="0.2">
      <c r="E43822" s="28"/>
      <c r="F43822" s="28"/>
    </row>
    <row r="43823" spans="5:6" ht="15" customHeight="1" x14ac:dyDescent="0.2">
      <c r="E43823" s="28"/>
      <c r="F43823" s="28"/>
    </row>
    <row r="43824" spans="5:6" ht="15" customHeight="1" x14ac:dyDescent="0.2">
      <c r="E43824" s="28"/>
      <c r="F43824" s="28"/>
    </row>
    <row r="43825" spans="5:6" ht="15" customHeight="1" x14ac:dyDescent="0.2">
      <c r="E43825" s="28"/>
      <c r="F43825" s="28"/>
    </row>
    <row r="43826" spans="5:6" ht="15" customHeight="1" x14ac:dyDescent="0.2">
      <c r="E43826" s="28"/>
      <c r="F43826" s="28"/>
    </row>
    <row r="43827" spans="5:6" ht="15" customHeight="1" x14ac:dyDescent="0.2">
      <c r="E43827" s="28"/>
      <c r="F43827" s="28"/>
    </row>
    <row r="43828" spans="5:6" ht="15" customHeight="1" x14ac:dyDescent="0.2">
      <c r="E43828" s="28"/>
      <c r="F43828" s="28"/>
    </row>
    <row r="43829" spans="5:6" ht="15" customHeight="1" x14ac:dyDescent="0.2">
      <c r="E43829" s="28"/>
      <c r="F43829" s="28"/>
    </row>
    <row r="43830" spans="5:6" ht="15" customHeight="1" x14ac:dyDescent="0.2">
      <c r="E43830" s="28"/>
      <c r="F43830" s="28"/>
    </row>
    <row r="43831" spans="5:6" ht="15" customHeight="1" x14ac:dyDescent="0.2">
      <c r="E43831" s="28"/>
      <c r="F43831" s="28"/>
    </row>
    <row r="43832" spans="5:6" ht="15" customHeight="1" x14ac:dyDescent="0.2">
      <c r="E43832" s="28"/>
      <c r="F43832" s="28"/>
    </row>
    <row r="43833" spans="5:6" ht="15" customHeight="1" x14ac:dyDescent="0.2">
      <c r="E43833" s="28"/>
      <c r="F43833" s="28"/>
    </row>
    <row r="43834" spans="5:6" ht="15" customHeight="1" x14ac:dyDescent="0.2">
      <c r="E43834" s="28"/>
      <c r="F43834" s="28"/>
    </row>
    <row r="43835" spans="5:6" ht="15" customHeight="1" x14ac:dyDescent="0.2">
      <c r="E43835" s="28"/>
      <c r="F43835" s="28"/>
    </row>
    <row r="43836" spans="5:6" ht="15" customHeight="1" x14ac:dyDescent="0.2">
      <c r="E43836" s="28"/>
      <c r="F43836" s="28"/>
    </row>
    <row r="43837" spans="5:6" ht="15" customHeight="1" x14ac:dyDescent="0.2">
      <c r="E43837" s="28"/>
      <c r="F43837" s="28"/>
    </row>
    <row r="43838" spans="5:6" ht="15" customHeight="1" x14ac:dyDescent="0.2">
      <c r="E43838" s="28"/>
      <c r="F43838" s="28"/>
    </row>
    <row r="43839" spans="5:6" ht="15" customHeight="1" x14ac:dyDescent="0.2">
      <c r="E43839" s="28"/>
      <c r="F43839" s="28"/>
    </row>
    <row r="43840" spans="5:6" ht="15" customHeight="1" x14ac:dyDescent="0.2">
      <c r="E43840" s="28"/>
      <c r="F43840" s="28"/>
    </row>
    <row r="43841" spans="5:6" ht="15" customHeight="1" x14ac:dyDescent="0.2">
      <c r="E43841" s="28"/>
      <c r="F43841" s="28"/>
    </row>
    <row r="43842" spans="5:6" ht="15" customHeight="1" x14ac:dyDescent="0.2">
      <c r="E43842" s="28"/>
      <c r="F43842" s="28"/>
    </row>
    <row r="43843" spans="5:6" ht="15" customHeight="1" x14ac:dyDescent="0.2">
      <c r="E43843" s="28"/>
      <c r="F43843" s="28"/>
    </row>
    <row r="43844" spans="5:6" ht="15" customHeight="1" x14ac:dyDescent="0.2">
      <c r="E43844" s="28"/>
      <c r="F43844" s="28"/>
    </row>
    <row r="43845" spans="5:6" ht="15" customHeight="1" x14ac:dyDescent="0.2">
      <c r="E43845" s="28"/>
      <c r="F43845" s="28"/>
    </row>
    <row r="43846" spans="5:6" ht="15" customHeight="1" x14ac:dyDescent="0.2">
      <c r="E43846" s="28"/>
      <c r="F43846" s="28"/>
    </row>
    <row r="43847" spans="5:6" ht="15" customHeight="1" x14ac:dyDescent="0.2">
      <c r="E43847" s="28"/>
      <c r="F43847" s="28"/>
    </row>
    <row r="43848" spans="5:6" ht="15" customHeight="1" x14ac:dyDescent="0.2">
      <c r="E43848" s="28"/>
      <c r="F43848" s="28"/>
    </row>
    <row r="43849" spans="5:6" ht="15" customHeight="1" x14ac:dyDescent="0.2">
      <c r="E43849" s="28"/>
      <c r="F43849" s="28"/>
    </row>
    <row r="43850" spans="5:6" ht="15" customHeight="1" x14ac:dyDescent="0.2">
      <c r="E43850" s="28"/>
      <c r="F43850" s="28"/>
    </row>
    <row r="43851" spans="5:6" ht="15" customHeight="1" x14ac:dyDescent="0.2">
      <c r="E43851" s="28"/>
      <c r="F43851" s="28"/>
    </row>
    <row r="43852" spans="5:6" ht="15" customHeight="1" x14ac:dyDescent="0.2">
      <c r="E43852" s="28"/>
      <c r="F43852" s="28"/>
    </row>
    <row r="43853" spans="5:6" ht="15" customHeight="1" x14ac:dyDescent="0.2">
      <c r="E43853" s="28"/>
      <c r="F43853" s="28"/>
    </row>
    <row r="43854" spans="5:6" ht="15" customHeight="1" x14ac:dyDescent="0.2">
      <c r="E43854" s="28"/>
      <c r="F43854" s="28"/>
    </row>
    <row r="43855" spans="5:6" ht="15" customHeight="1" x14ac:dyDescent="0.2">
      <c r="E43855" s="28"/>
      <c r="F43855" s="28"/>
    </row>
    <row r="43856" spans="5:6" ht="15" customHeight="1" x14ac:dyDescent="0.2">
      <c r="E43856" s="28"/>
      <c r="F43856" s="28"/>
    </row>
    <row r="43857" spans="5:6" ht="15" customHeight="1" x14ac:dyDescent="0.2">
      <c r="E43857" s="28"/>
      <c r="F43857" s="28"/>
    </row>
    <row r="43858" spans="5:6" ht="15" customHeight="1" x14ac:dyDescent="0.2">
      <c r="E43858" s="28"/>
      <c r="F43858" s="28"/>
    </row>
    <row r="43859" spans="5:6" ht="15" customHeight="1" x14ac:dyDescent="0.2">
      <c r="E43859" s="28"/>
      <c r="F43859" s="28"/>
    </row>
    <row r="43860" spans="5:6" ht="15" customHeight="1" x14ac:dyDescent="0.2">
      <c r="E43860" s="28"/>
      <c r="F43860" s="28"/>
    </row>
    <row r="43861" spans="5:6" ht="15" customHeight="1" x14ac:dyDescent="0.2">
      <c r="E43861" s="28"/>
      <c r="F43861" s="28"/>
    </row>
    <row r="43862" spans="5:6" ht="15" customHeight="1" x14ac:dyDescent="0.2">
      <c r="E43862" s="28"/>
      <c r="F43862" s="28"/>
    </row>
    <row r="43863" spans="5:6" ht="15" customHeight="1" x14ac:dyDescent="0.2">
      <c r="E43863" s="28"/>
      <c r="F43863" s="28"/>
    </row>
    <row r="43864" spans="5:6" ht="15" customHeight="1" x14ac:dyDescent="0.2">
      <c r="E43864" s="28"/>
      <c r="F43864" s="28"/>
    </row>
    <row r="43865" spans="5:6" ht="15" customHeight="1" x14ac:dyDescent="0.2">
      <c r="E43865" s="28"/>
      <c r="F43865" s="28"/>
    </row>
    <row r="43866" spans="5:6" ht="15" customHeight="1" x14ac:dyDescent="0.2">
      <c r="E43866" s="28"/>
      <c r="F43866" s="28"/>
    </row>
    <row r="43867" spans="5:6" ht="15" customHeight="1" x14ac:dyDescent="0.2">
      <c r="E43867" s="28"/>
      <c r="F43867" s="28"/>
    </row>
    <row r="43868" spans="5:6" ht="15" customHeight="1" x14ac:dyDescent="0.2">
      <c r="E43868" s="28"/>
      <c r="F43868" s="28"/>
    </row>
    <row r="43869" spans="5:6" ht="15" customHeight="1" x14ac:dyDescent="0.2">
      <c r="E43869" s="28"/>
      <c r="F43869" s="28"/>
    </row>
    <row r="43870" spans="5:6" ht="15" customHeight="1" x14ac:dyDescent="0.2">
      <c r="E43870" s="28"/>
      <c r="F43870" s="28"/>
    </row>
    <row r="43871" spans="5:6" ht="15" customHeight="1" x14ac:dyDescent="0.2">
      <c r="E43871" s="28"/>
      <c r="F43871" s="28"/>
    </row>
    <row r="43872" spans="5:6" ht="15" customHeight="1" x14ac:dyDescent="0.2">
      <c r="E43872" s="28"/>
      <c r="F43872" s="28"/>
    </row>
    <row r="43873" spans="5:6" ht="15" customHeight="1" x14ac:dyDescent="0.2">
      <c r="E43873" s="28"/>
      <c r="F43873" s="28"/>
    </row>
    <row r="43874" spans="5:6" ht="15" customHeight="1" x14ac:dyDescent="0.2">
      <c r="E43874" s="28"/>
      <c r="F43874" s="28"/>
    </row>
    <row r="43875" spans="5:6" ht="15" customHeight="1" x14ac:dyDescent="0.2">
      <c r="E43875" s="28"/>
      <c r="F43875" s="28"/>
    </row>
    <row r="43876" spans="5:6" ht="15" customHeight="1" x14ac:dyDescent="0.2">
      <c r="E43876" s="28"/>
      <c r="F43876" s="28"/>
    </row>
    <row r="43877" spans="5:6" ht="15" customHeight="1" x14ac:dyDescent="0.2">
      <c r="E43877" s="28"/>
      <c r="F43877" s="28"/>
    </row>
    <row r="43878" spans="5:6" ht="15" customHeight="1" x14ac:dyDescent="0.2">
      <c r="E43878" s="28"/>
      <c r="F43878" s="28"/>
    </row>
    <row r="43879" spans="5:6" ht="15" customHeight="1" x14ac:dyDescent="0.2">
      <c r="E43879" s="28"/>
      <c r="F43879" s="28"/>
    </row>
    <row r="43880" spans="5:6" ht="15" customHeight="1" x14ac:dyDescent="0.2">
      <c r="E43880" s="28"/>
      <c r="F43880" s="28"/>
    </row>
    <row r="43881" spans="5:6" ht="15" customHeight="1" x14ac:dyDescent="0.2">
      <c r="E43881" s="28"/>
      <c r="F43881" s="28"/>
    </row>
    <row r="43882" spans="5:6" ht="15" customHeight="1" x14ac:dyDescent="0.2">
      <c r="E43882" s="28"/>
      <c r="F43882" s="28"/>
    </row>
    <row r="43883" spans="5:6" ht="15" customHeight="1" x14ac:dyDescent="0.2">
      <c r="E43883" s="28"/>
      <c r="F43883" s="28"/>
    </row>
    <row r="43884" spans="5:6" ht="15" customHeight="1" x14ac:dyDescent="0.2">
      <c r="E43884" s="28"/>
      <c r="F43884" s="28"/>
    </row>
    <row r="43885" spans="5:6" ht="15" customHeight="1" x14ac:dyDescent="0.2">
      <c r="E43885" s="28"/>
      <c r="F43885" s="28"/>
    </row>
    <row r="43886" spans="5:6" ht="15" customHeight="1" x14ac:dyDescent="0.2">
      <c r="E43886" s="28"/>
      <c r="F43886" s="28"/>
    </row>
    <row r="43887" spans="5:6" ht="15" customHeight="1" x14ac:dyDescent="0.2">
      <c r="E43887" s="28"/>
      <c r="F43887" s="28"/>
    </row>
    <row r="43888" spans="5:6" ht="15" customHeight="1" x14ac:dyDescent="0.2">
      <c r="E43888" s="28"/>
      <c r="F43888" s="28"/>
    </row>
    <row r="43889" spans="5:6" ht="15" customHeight="1" x14ac:dyDescent="0.2">
      <c r="E43889" s="28"/>
      <c r="F43889" s="28"/>
    </row>
    <row r="43890" spans="5:6" ht="15" customHeight="1" x14ac:dyDescent="0.2">
      <c r="E43890" s="28"/>
      <c r="F43890" s="28"/>
    </row>
    <row r="43891" spans="5:6" ht="15" customHeight="1" x14ac:dyDescent="0.2">
      <c r="E43891" s="28"/>
      <c r="F43891" s="28"/>
    </row>
    <row r="43892" spans="5:6" ht="15" customHeight="1" x14ac:dyDescent="0.2">
      <c r="E43892" s="28"/>
      <c r="F43892" s="28"/>
    </row>
    <row r="43893" spans="5:6" ht="15" customHeight="1" x14ac:dyDescent="0.2">
      <c r="E43893" s="28"/>
      <c r="F43893" s="28"/>
    </row>
    <row r="43894" spans="5:6" ht="15" customHeight="1" x14ac:dyDescent="0.2">
      <c r="E43894" s="28"/>
      <c r="F43894" s="28"/>
    </row>
    <row r="43895" spans="5:6" ht="15" customHeight="1" x14ac:dyDescent="0.2">
      <c r="E43895" s="28"/>
      <c r="F43895" s="28"/>
    </row>
    <row r="43896" spans="5:6" ht="15" customHeight="1" x14ac:dyDescent="0.2">
      <c r="E43896" s="28"/>
      <c r="F43896" s="28"/>
    </row>
    <row r="43897" spans="5:6" ht="15" customHeight="1" x14ac:dyDescent="0.2">
      <c r="E43897" s="28"/>
      <c r="F43897" s="28"/>
    </row>
    <row r="43898" spans="5:6" ht="15" customHeight="1" x14ac:dyDescent="0.2">
      <c r="E43898" s="28"/>
      <c r="F43898" s="28"/>
    </row>
    <row r="43899" spans="5:6" ht="15" customHeight="1" x14ac:dyDescent="0.2">
      <c r="E43899" s="28"/>
      <c r="F43899" s="28"/>
    </row>
    <row r="43900" spans="5:6" ht="15" customHeight="1" x14ac:dyDescent="0.2">
      <c r="E43900" s="28"/>
      <c r="F43900" s="28"/>
    </row>
    <row r="43901" spans="5:6" ht="15" customHeight="1" x14ac:dyDescent="0.2">
      <c r="E43901" s="28"/>
      <c r="F43901" s="28"/>
    </row>
    <row r="43902" spans="5:6" ht="15" customHeight="1" x14ac:dyDescent="0.2">
      <c r="E43902" s="28"/>
      <c r="F43902" s="28"/>
    </row>
    <row r="43903" spans="5:6" ht="15" customHeight="1" x14ac:dyDescent="0.2">
      <c r="E43903" s="28"/>
      <c r="F43903" s="28"/>
    </row>
    <row r="43904" spans="5:6" ht="15" customHeight="1" x14ac:dyDescent="0.2">
      <c r="E43904" s="28"/>
      <c r="F43904" s="28"/>
    </row>
    <row r="43905" spans="5:6" ht="15" customHeight="1" x14ac:dyDescent="0.2">
      <c r="E43905" s="28"/>
      <c r="F43905" s="28"/>
    </row>
    <row r="43906" spans="5:6" ht="15" customHeight="1" x14ac:dyDescent="0.2">
      <c r="E43906" s="28"/>
      <c r="F43906" s="28"/>
    </row>
    <row r="43907" spans="5:6" ht="15" customHeight="1" x14ac:dyDescent="0.2">
      <c r="E43907" s="28"/>
      <c r="F43907" s="28"/>
    </row>
    <row r="43908" spans="5:6" ht="15" customHeight="1" x14ac:dyDescent="0.2">
      <c r="E43908" s="28"/>
      <c r="F43908" s="28"/>
    </row>
    <row r="43909" spans="5:6" ht="15" customHeight="1" x14ac:dyDescent="0.2">
      <c r="E43909" s="28"/>
      <c r="F43909" s="28"/>
    </row>
    <row r="43910" spans="5:6" ht="15" customHeight="1" x14ac:dyDescent="0.2">
      <c r="E43910" s="28"/>
      <c r="F43910" s="28"/>
    </row>
    <row r="43911" spans="5:6" ht="15" customHeight="1" x14ac:dyDescent="0.2">
      <c r="E43911" s="28"/>
      <c r="F43911" s="28"/>
    </row>
    <row r="43912" spans="5:6" ht="15" customHeight="1" x14ac:dyDescent="0.2">
      <c r="E43912" s="28"/>
      <c r="F43912" s="28"/>
    </row>
    <row r="43913" spans="5:6" ht="15" customHeight="1" x14ac:dyDescent="0.2">
      <c r="E43913" s="28"/>
      <c r="F43913" s="28"/>
    </row>
    <row r="43914" spans="5:6" ht="15" customHeight="1" x14ac:dyDescent="0.2">
      <c r="E43914" s="28"/>
      <c r="F43914" s="28"/>
    </row>
    <row r="43915" spans="5:6" ht="15" customHeight="1" x14ac:dyDescent="0.2">
      <c r="E43915" s="28"/>
      <c r="F43915" s="28"/>
    </row>
    <row r="43916" spans="5:6" ht="15" customHeight="1" x14ac:dyDescent="0.2">
      <c r="E43916" s="28"/>
      <c r="F43916" s="28"/>
    </row>
    <row r="43917" spans="5:6" ht="15" customHeight="1" x14ac:dyDescent="0.2">
      <c r="E43917" s="28"/>
      <c r="F43917" s="28"/>
    </row>
    <row r="43918" spans="5:6" ht="15" customHeight="1" x14ac:dyDescent="0.2">
      <c r="E43918" s="28"/>
      <c r="F43918" s="28"/>
    </row>
    <row r="43919" spans="5:6" ht="15" customHeight="1" x14ac:dyDescent="0.2">
      <c r="E43919" s="28"/>
      <c r="F43919" s="28"/>
    </row>
    <row r="43920" spans="5:6" ht="15" customHeight="1" x14ac:dyDescent="0.2">
      <c r="E43920" s="28"/>
      <c r="F43920" s="28"/>
    </row>
    <row r="43921" spans="5:6" ht="15" customHeight="1" x14ac:dyDescent="0.2">
      <c r="E43921" s="28"/>
      <c r="F43921" s="28"/>
    </row>
    <row r="43922" spans="5:6" ht="15" customHeight="1" x14ac:dyDescent="0.2">
      <c r="E43922" s="28"/>
      <c r="F43922" s="28"/>
    </row>
    <row r="43923" spans="5:6" ht="15" customHeight="1" x14ac:dyDescent="0.2">
      <c r="E43923" s="28"/>
      <c r="F43923" s="28"/>
    </row>
    <row r="43924" spans="5:6" ht="15" customHeight="1" x14ac:dyDescent="0.2">
      <c r="E43924" s="28"/>
      <c r="F43924" s="28"/>
    </row>
    <row r="43925" spans="5:6" ht="15" customHeight="1" x14ac:dyDescent="0.2">
      <c r="E43925" s="28"/>
      <c r="F43925" s="28"/>
    </row>
    <row r="43926" spans="5:6" ht="15" customHeight="1" x14ac:dyDescent="0.2">
      <c r="E43926" s="28"/>
      <c r="F43926" s="28"/>
    </row>
    <row r="43927" spans="5:6" ht="15" customHeight="1" x14ac:dyDescent="0.2">
      <c r="E43927" s="28"/>
      <c r="F43927" s="28"/>
    </row>
    <row r="43928" spans="5:6" ht="15" customHeight="1" x14ac:dyDescent="0.2">
      <c r="E43928" s="28"/>
      <c r="F43928" s="28"/>
    </row>
    <row r="43929" spans="5:6" ht="15" customHeight="1" x14ac:dyDescent="0.2">
      <c r="E43929" s="28"/>
      <c r="F43929" s="28"/>
    </row>
    <row r="43930" spans="5:6" ht="15" customHeight="1" x14ac:dyDescent="0.2">
      <c r="E43930" s="28"/>
      <c r="F43930" s="28"/>
    </row>
    <row r="43931" spans="5:6" ht="15" customHeight="1" x14ac:dyDescent="0.2">
      <c r="E43931" s="28"/>
      <c r="F43931" s="28"/>
    </row>
    <row r="43932" spans="5:6" ht="15" customHeight="1" x14ac:dyDescent="0.2">
      <c r="E43932" s="28"/>
      <c r="F43932" s="28"/>
    </row>
    <row r="43933" spans="5:6" ht="15" customHeight="1" x14ac:dyDescent="0.2">
      <c r="E43933" s="28"/>
      <c r="F43933" s="28"/>
    </row>
    <row r="43934" spans="5:6" ht="15" customHeight="1" x14ac:dyDescent="0.2">
      <c r="E43934" s="28"/>
      <c r="F43934" s="28"/>
    </row>
    <row r="43935" spans="5:6" ht="15" customHeight="1" x14ac:dyDescent="0.2">
      <c r="E43935" s="28"/>
      <c r="F43935" s="28"/>
    </row>
    <row r="43936" spans="5:6" ht="15" customHeight="1" x14ac:dyDescent="0.2">
      <c r="E43936" s="28"/>
      <c r="F43936" s="28"/>
    </row>
    <row r="43937" spans="5:6" ht="15" customHeight="1" x14ac:dyDescent="0.2">
      <c r="E43937" s="28"/>
      <c r="F43937" s="28"/>
    </row>
    <row r="43938" spans="5:6" ht="15" customHeight="1" x14ac:dyDescent="0.2">
      <c r="E43938" s="28"/>
      <c r="F43938" s="28"/>
    </row>
    <row r="43939" spans="5:6" ht="15" customHeight="1" x14ac:dyDescent="0.2">
      <c r="E43939" s="28"/>
      <c r="F43939" s="28"/>
    </row>
    <row r="43940" spans="5:6" ht="15" customHeight="1" x14ac:dyDescent="0.2">
      <c r="E43940" s="28"/>
      <c r="F43940" s="28"/>
    </row>
    <row r="43941" spans="5:6" ht="15" customHeight="1" x14ac:dyDescent="0.2">
      <c r="E43941" s="28"/>
      <c r="F43941" s="28"/>
    </row>
    <row r="43942" spans="5:6" ht="15" customHeight="1" x14ac:dyDescent="0.2">
      <c r="E43942" s="28"/>
      <c r="F43942" s="28"/>
    </row>
    <row r="43943" spans="5:6" ht="15" customHeight="1" x14ac:dyDescent="0.2">
      <c r="E43943" s="28"/>
      <c r="F43943" s="28"/>
    </row>
    <row r="43944" spans="5:6" ht="15" customHeight="1" x14ac:dyDescent="0.2">
      <c r="E43944" s="28"/>
      <c r="F43944" s="28"/>
    </row>
    <row r="43945" spans="5:6" ht="15" customHeight="1" x14ac:dyDescent="0.2">
      <c r="E43945" s="28"/>
      <c r="F43945" s="28"/>
    </row>
    <row r="43946" spans="5:6" ht="15" customHeight="1" x14ac:dyDescent="0.2">
      <c r="E43946" s="28"/>
      <c r="F43946" s="28"/>
    </row>
    <row r="43947" spans="5:6" ht="15" customHeight="1" x14ac:dyDescent="0.2">
      <c r="E43947" s="28"/>
      <c r="F43947" s="28"/>
    </row>
    <row r="43948" spans="5:6" ht="15" customHeight="1" x14ac:dyDescent="0.2">
      <c r="E43948" s="28"/>
      <c r="F43948" s="28"/>
    </row>
    <row r="43949" spans="5:6" ht="15" customHeight="1" x14ac:dyDescent="0.2">
      <c r="E43949" s="28"/>
      <c r="F43949" s="28"/>
    </row>
    <row r="43950" spans="5:6" ht="15" customHeight="1" x14ac:dyDescent="0.2">
      <c r="E43950" s="28"/>
      <c r="F43950" s="28"/>
    </row>
    <row r="43951" spans="5:6" ht="15" customHeight="1" x14ac:dyDescent="0.2">
      <c r="E43951" s="28"/>
      <c r="F43951" s="28"/>
    </row>
    <row r="43952" spans="5:6" ht="15" customHeight="1" x14ac:dyDescent="0.2">
      <c r="E43952" s="28"/>
      <c r="F43952" s="28"/>
    </row>
    <row r="43953" spans="5:6" ht="15" customHeight="1" x14ac:dyDescent="0.2">
      <c r="E43953" s="28"/>
      <c r="F43953" s="28"/>
    </row>
    <row r="43954" spans="5:6" ht="15" customHeight="1" x14ac:dyDescent="0.2">
      <c r="E43954" s="28"/>
      <c r="F43954" s="28"/>
    </row>
    <row r="43955" spans="5:6" ht="15" customHeight="1" x14ac:dyDescent="0.2">
      <c r="E43955" s="28"/>
      <c r="F43955" s="28"/>
    </row>
    <row r="43956" spans="5:6" ht="15" customHeight="1" x14ac:dyDescent="0.2">
      <c r="E43956" s="28"/>
      <c r="F43956" s="28"/>
    </row>
    <row r="43957" spans="5:6" ht="15" customHeight="1" x14ac:dyDescent="0.2">
      <c r="E43957" s="28"/>
      <c r="F43957" s="28"/>
    </row>
    <row r="43958" spans="5:6" ht="15" customHeight="1" x14ac:dyDescent="0.2">
      <c r="E43958" s="28"/>
      <c r="F43958" s="28"/>
    </row>
    <row r="43959" spans="5:6" ht="15" customHeight="1" x14ac:dyDescent="0.2">
      <c r="E43959" s="28"/>
      <c r="F43959" s="28"/>
    </row>
    <row r="43960" spans="5:6" ht="15" customHeight="1" x14ac:dyDescent="0.2">
      <c r="E43960" s="28"/>
      <c r="F43960" s="28"/>
    </row>
    <row r="43961" spans="5:6" ht="15" customHeight="1" x14ac:dyDescent="0.2">
      <c r="E43961" s="28"/>
      <c r="F43961" s="28"/>
    </row>
    <row r="43962" spans="5:6" ht="15" customHeight="1" x14ac:dyDescent="0.2">
      <c r="E43962" s="28"/>
      <c r="F43962" s="28"/>
    </row>
    <row r="43963" spans="5:6" ht="15" customHeight="1" x14ac:dyDescent="0.2">
      <c r="E43963" s="28"/>
      <c r="F43963" s="28"/>
    </row>
    <row r="43964" spans="5:6" ht="15" customHeight="1" x14ac:dyDescent="0.2">
      <c r="E43964" s="28"/>
      <c r="F43964" s="28"/>
    </row>
    <row r="43965" spans="5:6" ht="15" customHeight="1" x14ac:dyDescent="0.2">
      <c r="E43965" s="28"/>
      <c r="F43965" s="28"/>
    </row>
    <row r="43966" spans="5:6" ht="15" customHeight="1" x14ac:dyDescent="0.2">
      <c r="E43966" s="28"/>
      <c r="F43966" s="28"/>
    </row>
    <row r="43967" spans="5:6" ht="15" customHeight="1" x14ac:dyDescent="0.2">
      <c r="E43967" s="28"/>
      <c r="F43967" s="28"/>
    </row>
    <row r="43968" spans="5:6" ht="15" customHeight="1" x14ac:dyDescent="0.2">
      <c r="E43968" s="28"/>
      <c r="F43968" s="28"/>
    </row>
    <row r="43969" spans="5:6" ht="15" customHeight="1" x14ac:dyDescent="0.2">
      <c r="E43969" s="28"/>
      <c r="F43969" s="28"/>
    </row>
    <row r="43970" spans="5:6" ht="15" customHeight="1" x14ac:dyDescent="0.2">
      <c r="E43970" s="28"/>
      <c r="F43970" s="28"/>
    </row>
    <row r="43971" spans="5:6" ht="15" customHeight="1" x14ac:dyDescent="0.2">
      <c r="E43971" s="28"/>
      <c r="F43971" s="28"/>
    </row>
    <row r="43972" spans="5:6" ht="15" customHeight="1" x14ac:dyDescent="0.2">
      <c r="E43972" s="28"/>
      <c r="F43972" s="28"/>
    </row>
    <row r="43973" spans="5:6" ht="15" customHeight="1" x14ac:dyDescent="0.2">
      <c r="E43973" s="28"/>
      <c r="F43973" s="28"/>
    </row>
    <row r="43974" spans="5:6" ht="15" customHeight="1" x14ac:dyDescent="0.2">
      <c r="E43974" s="28"/>
      <c r="F43974" s="28"/>
    </row>
    <row r="43975" spans="5:6" ht="15" customHeight="1" x14ac:dyDescent="0.2">
      <c r="E43975" s="28"/>
      <c r="F43975" s="28"/>
    </row>
    <row r="43976" spans="5:6" ht="15" customHeight="1" x14ac:dyDescent="0.2">
      <c r="E43976" s="28"/>
      <c r="F43976" s="28"/>
    </row>
    <row r="43977" spans="5:6" ht="15" customHeight="1" x14ac:dyDescent="0.2">
      <c r="E43977" s="28"/>
      <c r="F43977" s="28"/>
    </row>
    <row r="43978" spans="5:6" ht="15" customHeight="1" x14ac:dyDescent="0.2">
      <c r="E43978" s="28"/>
      <c r="F43978" s="28"/>
    </row>
    <row r="43979" spans="5:6" ht="15" customHeight="1" x14ac:dyDescent="0.2">
      <c r="E43979" s="28"/>
      <c r="F43979" s="28"/>
    </row>
    <row r="43980" spans="5:6" ht="15" customHeight="1" x14ac:dyDescent="0.2">
      <c r="E43980" s="28"/>
      <c r="F43980" s="28"/>
    </row>
    <row r="43981" spans="5:6" ht="15" customHeight="1" x14ac:dyDescent="0.2">
      <c r="E43981" s="28"/>
      <c r="F43981" s="28"/>
    </row>
    <row r="43982" spans="5:6" ht="15" customHeight="1" x14ac:dyDescent="0.2">
      <c r="E43982" s="28"/>
      <c r="F43982" s="28"/>
    </row>
    <row r="43983" spans="5:6" ht="15" customHeight="1" x14ac:dyDescent="0.2">
      <c r="E43983" s="28"/>
      <c r="F43983" s="28"/>
    </row>
    <row r="43984" spans="5:6" ht="15" customHeight="1" x14ac:dyDescent="0.2">
      <c r="E43984" s="28"/>
      <c r="F43984" s="28"/>
    </row>
    <row r="43985" spans="5:6" ht="15" customHeight="1" x14ac:dyDescent="0.2">
      <c r="E43985" s="28"/>
      <c r="F43985" s="28"/>
    </row>
    <row r="43986" spans="5:6" ht="15" customHeight="1" x14ac:dyDescent="0.2">
      <c r="E43986" s="28"/>
      <c r="F43986" s="28"/>
    </row>
    <row r="43987" spans="5:6" ht="15" customHeight="1" x14ac:dyDescent="0.2">
      <c r="E43987" s="28"/>
      <c r="F43987" s="28"/>
    </row>
    <row r="43988" spans="5:6" ht="15" customHeight="1" x14ac:dyDescent="0.2">
      <c r="E43988" s="28"/>
      <c r="F43988" s="28"/>
    </row>
    <row r="43989" spans="5:6" ht="15" customHeight="1" x14ac:dyDescent="0.2">
      <c r="E43989" s="28"/>
      <c r="F43989" s="28"/>
    </row>
    <row r="43990" spans="5:6" ht="15" customHeight="1" x14ac:dyDescent="0.2">
      <c r="E43990" s="28"/>
      <c r="F43990" s="28"/>
    </row>
    <row r="43991" spans="5:6" ht="15" customHeight="1" x14ac:dyDescent="0.2">
      <c r="E43991" s="28"/>
      <c r="F43991" s="28"/>
    </row>
    <row r="43992" spans="5:6" ht="15" customHeight="1" x14ac:dyDescent="0.2">
      <c r="E43992" s="28"/>
      <c r="F43992" s="28"/>
    </row>
    <row r="43993" spans="5:6" ht="15" customHeight="1" x14ac:dyDescent="0.2">
      <c r="E43993" s="28"/>
      <c r="F43993" s="28"/>
    </row>
    <row r="43994" spans="5:6" ht="15" customHeight="1" x14ac:dyDescent="0.2">
      <c r="E43994" s="28"/>
      <c r="F43994" s="28"/>
    </row>
    <row r="43995" spans="5:6" ht="15" customHeight="1" x14ac:dyDescent="0.2">
      <c r="E43995" s="28"/>
      <c r="F43995" s="28"/>
    </row>
    <row r="43996" spans="5:6" ht="15" customHeight="1" x14ac:dyDescent="0.2">
      <c r="E43996" s="28"/>
      <c r="F43996" s="28"/>
    </row>
    <row r="43997" spans="5:6" ht="15" customHeight="1" x14ac:dyDescent="0.2">
      <c r="E43997" s="28"/>
      <c r="F43997" s="28"/>
    </row>
    <row r="43998" spans="5:6" ht="15" customHeight="1" x14ac:dyDescent="0.2">
      <c r="E43998" s="28"/>
      <c r="F43998" s="28"/>
    </row>
    <row r="43999" spans="5:6" ht="15" customHeight="1" x14ac:dyDescent="0.2">
      <c r="E43999" s="28"/>
      <c r="F43999" s="28"/>
    </row>
    <row r="44000" spans="5:6" ht="15" customHeight="1" x14ac:dyDescent="0.2">
      <c r="E44000" s="28"/>
      <c r="F44000" s="28"/>
    </row>
    <row r="44001" spans="5:6" ht="15" customHeight="1" x14ac:dyDescent="0.2">
      <c r="E44001" s="28"/>
      <c r="F44001" s="28"/>
    </row>
    <row r="44002" spans="5:6" ht="15" customHeight="1" x14ac:dyDescent="0.2">
      <c r="E44002" s="28"/>
      <c r="F44002" s="28"/>
    </row>
    <row r="44003" spans="5:6" ht="15" customHeight="1" x14ac:dyDescent="0.2">
      <c r="E44003" s="28"/>
      <c r="F44003" s="28"/>
    </row>
    <row r="44004" spans="5:6" ht="15" customHeight="1" x14ac:dyDescent="0.2">
      <c r="E44004" s="28"/>
      <c r="F44004" s="28"/>
    </row>
    <row r="44005" spans="5:6" ht="15" customHeight="1" x14ac:dyDescent="0.2">
      <c r="E44005" s="28"/>
      <c r="F44005" s="28"/>
    </row>
    <row r="44006" spans="5:6" ht="15" customHeight="1" x14ac:dyDescent="0.2">
      <c r="E44006" s="28"/>
      <c r="F44006" s="28"/>
    </row>
    <row r="44007" spans="5:6" ht="15" customHeight="1" x14ac:dyDescent="0.2">
      <c r="E44007" s="28"/>
      <c r="F44007" s="28"/>
    </row>
    <row r="44008" spans="5:6" ht="15" customHeight="1" x14ac:dyDescent="0.2">
      <c r="E44008" s="28"/>
      <c r="F44008" s="28"/>
    </row>
    <row r="44009" spans="5:6" ht="15" customHeight="1" x14ac:dyDescent="0.2">
      <c r="E44009" s="28"/>
      <c r="F44009" s="28"/>
    </row>
    <row r="44010" spans="5:6" ht="15" customHeight="1" x14ac:dyDescent="0.2">
      <c r="E44010" s="28"/>
      <c r="F44010" s="28"/>
    </row>
    <row r="44011" spans="5:6" ht="15" customHeight="1" x14ac:dyDescent="0.2">
      <c r="E44011" s="28"/>
      <c r="F44011" s="28"/>
    </row>
    <row r="44012" spans="5:6" ht="15" customHeight="1" x14ac:dyDescent="0.2">
      <c r="E44012" s="28"/>
      <c r="F44012" s="28"/>
    </row>
    <row r="44013" spans="5:6" ht="15" customHeight="1" x14ac:dyDescent="0.2">
      <c r="E44013" s="28"/>
      <c r="F44013" s="28"/>
    </row>
    <row r="44014" spans="5:6" ht="15" customHeight="1" x14ac:dyDescent="0.2">
      <c r="E44014" s="28"/>
      <c r="F44014" s="28"/>
    </row>
    <row r="44015" spans="5:6" ht="15" customHeight="1" x14ac:dyDescent="0.2">
      <c r="E44015" s="28"/>
      <c r="F44015" s="28"/>
    </row>
    <row r="44016" spans="5:6" ht="15" customHeight="1" x14ac:dyDescent="0.2">
      <c r="E44016" s="28"/>
      <c r="F44016" s="28"/>
    </row>
    <row r="44017" spans="5:6" ht="15" customHeight="1" x14ac:dyDescent="0.2">
      <c r="E44017" s="28"/>
      <c r="F44017" s="28"/>
    </row>
    <row r="44018" spans="5:6" ht="15" customHeight="1" x14ac:dyDescent="0.2">
      <c r="E44018" s="28"/>
      <c r="F44018" s="28"/>
    </row>
    <row r="44019" spans="5:6" ht="15" customHeight="1" x14ac:dyDescent="0.2">
      <c r="E44019" s="28"/>
      <c r="F44019" s="28"/>
    </row>
    <row r="44020" spans="5:6" ht="15" customHeight="1" x14ac:dyDescent="0.2">
      <c r="E44020" s="28"/>
      <c r="F44020" s="28"/>
    </row>
    <row r="44021" spans="5:6" ht="15" customHeight="1" x14ac:dyDescent="0.2">
      <c r="E44021" s="28"/>
      <c r="F44021" s="28"/>
    </row>
    <row r="44022" spans="5:6" ht="15" customHeight="1" x14ac:dyDescent="0.2">
      <c r="E44022" s="28"/>
      <c r="F44022" s="28"/>
    </row>
    <row r="44023" spans="5:6" ht="15" customHeight="1" x14ac:dyDescent="0.2">
      <c r="E44023" s="28"/>
      <c r="F44023" s="28"/>
    </row>
    <row r="44024" spans="5:6" ht="15" customHeight="1" x14ac:dyDescent="0.2">
      <c r="E44024" s="28"/>
      <c r="F44024" s="28"/>
    </row>
    <row r="44025" spans="5:6" ht="15" customHeight="1" x14ac:dyDescent="0.2">
      <c r="E44025" s="28"/>
      <c r="F44025" s="28"/>
    </row>
    <row r="44026" spans="5:6" ht="15" customHeight="1" x14ac:dyDescent="0.2">
      <c r="E44026" s="28"/>
      <c r="F44026" s="28"/>
    </row>
    <row r="44027" spans="5:6" ht="15" customHeight="1" x14ac:dyDescent="0.2">
      <c r="E44027" s="28"/>
      <c r="F44027" s="28"/>
    </row>
    <row r="44028" spans="5:6" ht="15" customHeight="1" x14ac:dyDescent="0.2">
      <c r="E44028" s="28"/>
      <c r="F44028" s="28"/>
    </row>
    <row r="44029" spans="5:6" ht="15" customHeight="1" x14ac:dyDescent="0.2">
      <c r="E44029" s="28"/>
      <c r="F44029" s="28"/>
    </row>
    <row r="44030" spans="5:6" ht="15" customHeight="1" x14ac:dyDescent="0.2">
      <c r="E44030" s="28"/>
      <c r="F44030" s="28"/>
    </row>
    <row r="44031" spans="5:6" ht="15" customHeight="1" x14ac:dyDescent="0.2">
      <c r="E44031" s="28"/>
      <c r="F44031" s="28"/>
    </row>
    <row r="44032" spans="5:6" ht="15" customHeight="1" x14ac:dyDescent="0.2">
      <c r="E44032" s="28"/>
      <c r="F44032" s="28"/>
    </row>
    <row r="44033" spans="5:6" ht="15" customHeight="1" x14ac:dyDescent="0.2">
      <c r="E44033" s="28"/>
      <c r="F44033" s="28"/>
    </row>
    <row r="44034" spans="5:6" ht="15" customHeight="1" x14ac:dyDescent="0.2">
      <c r="E44034" s="28"/>
      <c r="F44034" s="28"/>
    </row>
    <row r="44035" spans="5:6" ht="15" customHeight="1" x14ac:dyDescent="0.2">
      <c r="E44035" s="28"/>
      <c r="F44035" s="28"/>
    </row>
    <row r="44036" spans="5:6" ht="15" customHeight="1" x14ac:dyDescent="0.2">
      <c r="E44036" s="28"/>
      <c r="F44036" s="28"/>
    </row>
    <row r="44037" spans="5:6" ht="15" customHeight="1" x14ac:dyDescent="0.2">
      <c r="E44037" s="28"/>
      <c r="F44037" s="28"/>
    </row>
    <row r="44038" spans="5:6" ht="15" customHeight="1" x14ac:dyDescent="0.2">
      <c r="E44038" s="28"/>
      <c r="F44038" s="28"/>
    </row>
    <row r="44039" spans="5:6" ht="15" customHeight="1" x14ac:dyDescent="0.2">
      <c r="E44039" s="28"/>
      <c r="F44039" s="28"/>
    </row>
    <row r="44040" spans="5:6" ht="15" customHeight="1" x14ac:dyDescent="0.2">
      <c r="E44040" s="28"/>
      <c r="F44040" s="28"/>
    </row>
    <row r="44041" spans="5:6" ht="15" customHeight="1" x14ac:dyDescent="0.2">
      <c r="E44041" s="28"/>
      <c r="F44041" s="28"/>
    </row>
    <row r="44042" spans="5:6" ht="15" customHeight="1" x14ac:dyDescent="0.2">
      <c r="E44042" s="28"/>
      <c r="F44042" s="28"/>
    </row>
    <row r="44043" spans="5:6" ht="15" customHeight="1" x14ac:dyDescent="0.2">
      <c r="E44043" s="28"/>
      <c r="F44043" s="28"/>
    </row>
    <row r="44044" spans="5:6" ht="15" customHeight="1" x14ac:dyDescent="0.2">
      <c r="E44044" s="28"/>
      <c r="F44044" s="28"/>
    </row>
    <row r="44045" spans="5:6" ht="15" customHeight="1" x14ac:dyDescent="0.2">
      <c r="E44045" s="28"/>
      <c r="F44045" s="28"/>
    </row>
    <row r="44046" spans="5:6" ht="15" customHeight="1" x14ac:dyDescent="0.2">
      <c r="E44046" s="28"/>
      <c r="F44046" s="28"/>
    </row>
    <row r="44047" spans="5:6" ht="15" customHeight="1" x14ac:dyDescent="0.2">
      <c r="E44047" s="28"/>
      <c r="F44047" s="28"/>
    </row>
    <row r="44048" spans="5:6" ht="15" customHeight="1" x14ac:dyDescent="0.2">
      <c r="E44048" s="28"/>
      <c r="F44048" s="28"/>
    </row>
    <row r="44049" spans="5:6" ht="15" customHeight="1" x14ac:dyDescent="0.2">
      <c r="E44049" s="28"/>
      <c r="F44049" s="28"/>
    </row>
    <row r="44050" spans="5:6" ht="15" customHeight="1" x14ac:dyDescent="0.2">
      <c r="E44050" s="28"/>
      <c r="F44050" s="28"/>
    </row>
    <row r="44051" spans="5:6" ht="15" customHeight="1" x14ac:dyDescent="0.2">
      <c r="E44051" s="28"/>
      <c r="F44051" s="28"/>
    </row>
    <row r="44052" spans="5:6" ht="15" customHeight="1" x14ac:dyDescent="0.2">
      <c r="E44052" s="28"/>
      <c r="F44052" s="28"/>
    </row>
    <row r="44053" spans="5:6" ht="15" customHeight="1" x14ac:dyDescent="0.2">
      <c r="E44053" s="28"/>
      <c r="F44053" s="28"/>
    </row>
    <row r="44054" spans="5:6" ht="15" customHeight="1" x14ac:dyDescent="0.2">
      <c r="E44054" s="28"/>
      <c r="F44054" s="28"/>
    </row>
    <row r="44055" spans="5:6" ht="15" customHeight="1" x14ac:dyDescent="0.2">
      <c r="E44055" s="28"/>
      <c r="F44055" s="28"/>
    </row>
    <row r="44056" spans="5:6" ht="15" customHeight="1" x14ac:dyDescent="0.2">
      <c r="E44056" s="28"/>
      <c r="F44056" s="28"/>
    </row>
    <row r="44057" spans="5:6" ht="15" customHeight="1" x14ac:dyDescent="0.2">
      <c r="E44057" s="28"/>
      <c r="F44057" s="28"/>
    </row>
    <row r="44058" spans="5:6" ht="15" customHeight="1" x14ac:dyDescent="0.2">
      <c r="E44058" s="28"/>
      <c r="F44058" s="28"/>
    </row>
    <row r="44059" spans="5:6" ht="15" customHeight="1" x14ac:dyDescent="0.2">
      <c r="E44059" s="28"/>
      <c r="F44059" s="28"/>
    </row>
    <row r="44060" spans="5:6" ht="15" customHeight="1" x14ac:dyDescent="0.2">
      <c r="E44060" s="28"/>
      <c r="F44060" s="28"/>
    </row>
    <row r="44061" spans="5:6" ht="15" customHeight="1" x14ac:dyDescent="0.2">
      <c r="E44061" s="28"/>
      <c r="F44061" s="28"/>
    </row>
    <row r="44062" spans="5:6" ht="15" customHeight="1" x14ac:dyDescent="0.2">
      <c r="E44062" s="28"/>
      <c r="F44062" s="28"/>
    </row>
    <row r="44063" spans="5:6" ht="15" customHeight="1" x14ac:dyDescent="0.2">
      <c r="E44063" s="28"/>
      <c r="F44063" s="28"/>
    </row>
    <row r="44064" spans="5:6" ht="15" customHeight="1" x14ac:dyDescent="0.2">
      <c r="E44064" s="28"/>
      <c r="F44064" s="28"/>
    </row>
    <row r="44065" spans="5:6" ht="15" customHeight="1" x14ac:dyDescent="0.2">
      <c r="E44065" s="28"/>
      <c r="F44065" s="28"/>
    </row>
    <row r="44066" spans="5:6" ht="15" customHeight="1" x14ac:dyDescent="0.2">
      <c r="E44066" s="28"/>
      <c r="F44066" s="28"/>
    </row>
    <row r="44067" spans="5:6" ht="15" customHeight="1" x14ac:dyDescent="0.2">
      <c r="E44067" s="28"/>
      <c r="F44067" s="28"/>
    </row>
    <row r="44068" spans="5:6" ht="15" customHeight="1" x14ac:dyDescent="0.2">
      <c r="E44068" s="28"/>
      <c r="F44068" s="28"/>
    </row>
    <row r="44069" spans="5:6" ht="15" customHeight="1" x14ac:dyDescent="0.2">
      <c r="E44069" s="28"/>
      <c r="F44069" s="28"/>
    </row>
    <row r="44070" spans="5:6" ht="15" customHeight="1" x14ac:dyDescent="0.2">
      <c r="E44070" s="28"/>
      <c r="F44070" s="28"/>
    </row>
    <row r="44071" spans="5:6" ht="15" customHeight="1" x14ac:dyDescent="0.2">
      <c r="E44071" s="28"/>
      <c r="F44071" s="28"/>
    </row>
    <row r="44072" spans="5:6" ht="15" customHeight="1" x14ac:dyDescent="0.2">
      <c r="E44072" s="28"/>
      <c r="F44072" s="28"/>
    </row>
    <row r="44073" spans="5:6" ht="15" customHeight="1" x14ac:dyDescent="0.2">
      <c r="E44073" s="28"/>
      <c r="F44073" s="28"/>
    </row>
    <row r="44074" spans="5:6" ht="15" customHeight="1" x14ac:dyDescent="0.2">
      <c r="E44074" s="28"/>
      <c r="F44074" s="28"/>
    </row>
    <row r="44075" spans="5:6" ht="15" customHeight="1" x14ac:dyDescent="0.2">
      <c r="E44075" s="28"/>
      <c r="F44075" s="28"/>
    </row>
    <row r="44076" spans="5:6" ht="15" customHeight="1" x14ac:dyDescent="0.2">
      <c r="E44076" s="28"/>
      <c r="F44076" s="28"/>
    </row>
    <row r="44077" spans="5:6" ht="15" customHeight="1" x14ac:dyDescent="0.2">
      <c r="E44077" s="28"/>
      <c r="F44077" s="28"/>
    </row>
    <row r="44078" spans="5:6" ht="15" customHeight="1" x14ac:dyDescent="0.2">
      <c r="E44078" s="28"/>
      <c r="F44078" s="28"/>
    </row>
    <row r="44079" spans="5:6" ht="15" customHeight="1" x14ac:dyDescent="0.2">
      <c r="E44079" s="28"/>
      <c r="F44079" s="28"/>
    </row>
    <row r="44080" spans="5:6" ht="15" customHeight="1" x14ac:dyDescent="0.2">
      <c r="E44080" s="28"/>
      <c r="F44080" s="28"/>
    </row>
    <row r="44081" spans="5:6" ht="15" customHeight="1" x14ac:dyDescent="0.2">
      <c r="E44081" s="28"/>
      <c r="F44081" s="28"/>
    </row>
    <row r="44082" spans="5:6" ht="15" customHeight="1" x14ac:dyDescent="0.2">
      <c r="E44082" s="28"/>
      <c r="F44082" s="28"/>
    </row>
    <row r="44083" spans="5:6" ht="15" customHeight="1" x14ac:dyDescent="0.2">
      <c r="E44083" s="28"/>
      <c r="F44083" s="28"/>
    </row>
    <row r="44084" spans="5:6" ht="15" customHeight="1" x14ac:dyDescent="0.2">
      <c r="E44084" s="28"/>
      <c r="F44084" s="28"/>
    </row>
    <row r="44085" spans="5:6" ht="15" customHeight="1" x14ac:dyDescent="0.2">
      <c r="E44085" s="28"/>
      <c r="F44085" s="28"/>
    </row>
    <row r="44086" spans="5:6" ht="15" customHeight="1" x14ac:dyDescent="0.2">
      <c r="E44086" s="28"/>
      <c r="F44086" s="28"/>
    </row>
    <row r="44087" spans="5:6" ht="15" customHeight="1" x14ac:dyDescent="0.2">
      <c r="E44087" s="28"/>
      <c r="F44087" s="28"/>
    </row>
    <row r="44088" spans="5:6" ht="15" customHeight="1" x14ac:dyDescent="0.2">
      <c r="E44088" s="28"/>
      <c r="F44088" s="28"/>
    </row>
    <row r="44089" spans="5:6" ht="15" customHeight="1" x14ac:dyDescent="0.2">
      <c r="E44089" s="28"/>
      <c r="F44089" s="28"/>
    </row>
    <row r="44090" spans="5:6" ht="15" customHeight="1" x14ac:dyDescent="0.2">
      <c r="E44090" s="28"/>
      <c r="F44090" s="28"/>
    </row>
    <row r="44091" spans="5:6" ht="15" customHeight="1" x14ac:dyDescent="0.2">
      <c r="E44091" s="28"/>
      <c r="F44091" s="28"/>
    </row>
    <row r="44092" spans="5:6" ht="15" customHeight="1" x14ac:dyDescent="0.2">
      <c r="E44092" s="28"/>
      <c r="F44092" s="28"/>
    </row>
    <row r="44093" spans="5:6" ht="15" customHeight="1" x14ac:dyDescent="0.2">
      <c r="E44093" s="28"/>
      <c r="F44093" s="28"/>
    </row>
    <row r="44094" spans="5:6" ht="15" customHeight="1" x14ac:dyDescent="0.2">
      <c r="E44094" s="28"/>
      <c r="F44094" s="28"/>
    </row>
    <row r="44095" spans="5:6" ht="15" customHeight="1" x14ac:dyDescent="0.2">
      <c r="E44095" s="28"/>
      <c r="F44095" s="28"/>
    </row>
    <row r="44096" spans="5:6" ht="15" customHeight="1" x14ac:dyDescent="0.2">
      <c r="E44096" s="28"/>
      <c r="F44096" s="28"/>
    </row>
    <row r="44097" spans="5:6" ht="15" customHeight="1" x14ac:dyDescent="0.2">
      <c r="E44097" s="28"/>
      <c r="F44097" s="28"/>
    </row>
    <row r="44098" spans="5:6" ht="15" customHeight="1" x14ac:dyDescent="0.2">
      <c r="E44098" s="28"/>
      <c r="F44098" s="28"/>
    </row>
    <row r="44099" spans="5:6" ht="15" customHeight="1" x14ac:dyDescent="0.2">
      <c r="E44099" s="28"/>
      <c r="F44099" s="28"/>
    </row>
    <row r="44100" spans="5:6" ht="15" customHeight="1" x14ac:dyDescent="0.2">
      <c r="E44100" s="28"/>
      <c r="F44100" s="28"/>
    </row>
    <row r="44101" spans="5:6" ht="15" customHeight="1" x14ac:dyDescent="0.2">
      <c r="E44101" s="28"/>
      <c r="F44101" s="28"/>
    </row>
    <row r="44102" spans="5:6" ht="15" customHeight="1" x14ac:dyDescent="0.2">
      <c r="E44102" s="28"/>
      <c r="F44102" s="28"/>
    </row>
    <row r="44103" spans="5:6" ht="15" customHeight="1" x14ac:dyDescent="0.2">
      <c r="E44103" s="28"/>
      <c r="F44103" s="28"/>
    </row>
    <row r="44104" spans="5:6" ht="15" customHeight="1" x14ac:dyDescent="0.2">
      <c r="E44104" s="28"/>
      <c r="F44104" s="28"/>
    </row>
    <row r="44105" spans="5:6" ht="15" customHeight="1" x14ac:dyDescent="0.2">
      <c r="E44105" s="28"/>
      <c r="F44105" s="28"/>
    </row>
    <row r="44106" spans="5:6" ht="15" customHeight="1" x14ac:dyDescent="0.2">
      <c r="E44106" s="28"/>
      <c r="F44106" s="28"/>
    </row>
    <row r="44107" spans="5:6" ht="15" customHeight="1" x14ac:dyDescent="0.2">
      <c r="E44107" s="28"/>
      <c r="F44107" s="28"/>
    </row>
    <row r="44108" spans="5:6" ht="15" customHeight="1" x14ac:dyDescent="0.2">
      <c r="E44108" s="28"/>
      <c r="F44108" s="28"/>
    </row>
    <row r="44109" spans="5:6" ht="15" customHeight="1" x14ac:dyDescent="0.2">
      <c r="E44109" s="28"/>
      <c r="F44109" s="28"/>
    </row>
    <row r="44110" spans="5:6" ht="15" customHeight="1" x14ac:dyDescent="0.2">
      <c r="E44110" s="28"/>
      <c r="F44110" s="28"/>
    </row>
    <row r="44111" spans="5:6" ht="15" customHeight="1" x14ac:dyDescent="0.2">
      <c r="E44111" s="28"/>
      <c r="F44111" s="28"/>
    </row>
    <row r="44112" spans="5:6" ht="15" customHeight="1" x14ac:dyDescent="0.2">
      <c r="E44112" s="28"/>
      <c r="F44112" s="28"/>
    </row>
    <row r="44113" spans="5:6" ht="15" customHeight="1" x14ac:dyDescent="0.2">
      <c r="E44113" s="28"/>
      <c r="F44113" s="28"/>
    </row>
    <row r="44114" spans="5:6" ht="15" customHeight="1" x14ac:dyDescent="0.2">
      <c r="E44114" s="28"/>
      <c r="F44114" s="28"/>
    </row>
    <row r="44115" spans="5:6" ht="15" customHeight="1" x14ac:dyDescent="0.2">
      <c r="E44115" s="28"/>
      <c r="F44115" s="28"/>
    </row>
    <row r="44116" spans="5:6" ht="15" customHeight="1" x14ac:dyDescent="0.2">
      <c r="E44116" s="28"/>
      <c r="F44116" s="28"/>
    </row>
    <row r="44117" spans="5:6" ht="15" customHeight="1" x14ac:dyDescent="0.2">
      <c r="E44117" s="28"/>
      <c r="F44117" s="28"/>
    </row>
    <row r="44118" spans="5:6" ht="15" customHeight="1" x14ac:dyDescent="0.2">
      <c r="E44118" s="28"/>
      <c r="F44118" s="28"/>
    </row>
    <row r="44119" spans="5:6" ht="15" customHeight="1" x14ac:dyDescent="0.2">
      <c r="E44119" s="28"/>
      <c r="F44119" s="28"/>
    </row>
    <row r="44120" spans="5:6" ht="15" customHeight="1" x14ac:dyDescent="0.2">
      <c r="E44120" s="28"/>
      <c r="F44120" s="28"/>
    </row>
    <row r="44121" spans="5:6" ht="15" customHeight="1" x14ac:dyDescent="0.2">
      <c r="E44121" s="28"/>
      <c r="F44121" s="28"/>
    </row>
    <row r="44122" spans="5:6" ht="15" customHeight="1" x14ac:dyDescent="0.2">
      <c r="E44122" s="28"/>
      <c r="F44122" s="28"/>
    </row>
    <row r="44123" spans="5:6" ht="15" customHeight="1" x14ac:dyDescent="0.2">
      <c r="E44123" s="28"/>
      <c r="F44123" s="28"/>
    </row>
    <row r="44124" spans="5:6" ht="15" customHeight="1" x14ac:dyDescent="0.2">
      <c r="E44124" s="28"/>
      <c r="F44124" s="28"/>
    </row>
    <row r="44125" spans="5:6" ht="15" customHeight="1" x14ac:dyDescent="0.2">
      <c r="E44125" s="28"/>
      <c r="F44125" s="28"/>
    </row>
    <row r="44126" spans="5:6" ht="15" customHeight="1" x14ac:dyDescent="0.2">
      <c r="E44126" s="28"/>
      <c r="F44126" s="28"/>
    </row>
    <row r="44127" spans="5:6" ht="15" customHeight="1" x14ac:dyDescent="0.2">
      <c r="E44127" s="28"/>
      <c r="F44127" s="28"/>
    </row>
    <row r="44128" spans="5:6" ht="15" customHeight="1" x14ac:dyDescent="0.2">
      <c r="E44128" s="28"/>
      <c r="F44128" s="28"/>
    </row>
    <row r="44129" spans="5:6" ht="15" customHeight="1" x14ac:dyDescent="0.2">
      <c r="E44129" s="28"/>
      <c r="F44129" s="28"/>
    </row>
    <row r="44130" spans="5:6" ht="15" customHeight="1" x14ac:dyDescent="0.2">
      <c r="E44130" s="28"/>
      <c r="F44130" s="28"/>
    </row>
    <row r="44131" spans="5:6" ht="15" customHeight="1" x14ac:dyDescent="0.2">
      <c r="E44131" s="28"/>
      <c r="F44131" s="28"/>
    </row>
    <row r="44132" spans="5:6" ht="15" customHeight="1" x14ac:dyDescent="0.2">
      <c r="E44132" s="28"/>
      <c r="F44132" s="28"/>
    </row>
    <row r="44133" spans="5:6" ht="15" customHeight="1" x14ac:dyDescent="0.2">
      <c r="E44133" s="28"/>
      <c r="F44133" s="28"/>
    </row>
    <row r="44134" spans="5:6" ht="15" customHeight="1" x14ac:dyDescent="0.2">
      <c r="E44134" s="28"/>
      <c r="F44134" s="28"/>
    </row>
    <row r="44135" spans="5:6" ht="15" customHeight="1" x14ac:dyDescent="0.2">
      <c r="E44135" s="28"/>
      <c r="F44135" s="28"/>
    </row>
    <row r="44136" spans="5:6" ht="15" customHeight="1" x14ac:dyDescent="0.2">
      <c r="E44136" s="28"/>
      <c r="F44136" s="28"/>
    </row>
    <row r="44137" spans="5:6" ht="15" customHeight="1" x14ac:dyDescent="0.2">
      <c r="E44137" s="28"/>
      <c r="F44137" s="28"/>
    </row>
    <row r="44138" spans="5:6" ht="15" customHeight="1" x14ac:dyDescent="0.2">
      <c r="E44138" s="28"/>
      <c r="F44138" s="28"/>
    </row>
    <row r="44139" spans="5:6" ht="15" customHeight="1" x14ac:dyDescent="0.2">
      <c r="E44139" s="28"/>
      <c r="F44139" s="28"/>
    </row>
    <row r="44140" spans="5:6" ht="15" customHeight="1" x14ac:dyDescent="0.2">
      <c r="E44140" s="28"/>
      <c r="F44140" s="28"/>
    </row>
    <row r="44141" spans="5:6" ht="15" customHeight="1" x14ac:dyDescent="0.2">
      <c r="E44141" s="28"/>
      <c r="F44141" s="28"/>
    </row>
    <row r="44142" spans="5:6" ht="15" customHeight="1" x14ac:dyDescent="0.2">
      <c r="E44142" s="28"/>
      <c r="F44142" s="28"/>
    </row>
    <row r="44143" spans="5:6" ht="15" customHeight="1" x14ac:dyDescent="0.2">
      <c r="E44143" s="28"/>
      <c r="F44143" s="28"/>
    </row>
    <row r="44144" spans="5:6" ht="15" customHeight="1" x14ac:dyDescent="0.2">
      <c r="E44144" s="28"/>
      <c r="F44144" s="28"/>
    </row>
    <row r="44145" spans="5:6" ht="15" customHeight="1" x14ac:dyDescent="0.2">
      <c r="E44145" s="28"/>
      <c r="F44145" s="28"/>
    </row>
    <row r="44146" spans="5:6" ht="15" customHeight="1" x14ac:dyDescent="0.2">
      <c r="E44146" s="28"/>
      <c r="F44146" s="28"/>
    </row>
    <row r="44147" spans="5:6" ht="15" customHeight="1" x14ac:dyDescent="0.2">
      <c r="E44147" s="28"/>
      <c r="F44147" s="28"/>
    </row>
    <row r="44148" spans="5:6" ht="15" customHeight="1" x14ac:dyDescent="0.2">
      <c r="E44148" s="28"/>
      <c r="F44148" s="28"/>
    </row>
    <row r="44149" spans="5:6" ht="15" customHeight="1" x14ac:dyDescent="0.2">
      <c r="E44149" s="28"/>
      <c r="F44149" s="28"/>
    </row>
    <row r="44150" spans="5:6" ht="15" customHeight="1" x14ac:dyDescent="0.2">
      <c r="E44150" s="28"/>
      <c r="F44150" s="28"/>
    </row>
    <row r="44151" spans="5:6" ht="15" customHeight="1" x14ac:dyDescent="0.2">
      <c r="E44151" s="28"/>
      <c r="F44151" s="28"/>
    </row>
    <row r="44152" spans="5:6" ht="15" customHeight="1" x14ac:dyDescent="0.2">
      <c r="E44152" s="28"/>
      <c r="F44152" s="28"/>
    </row>
    <row r="44153" spans="5:6" ht="15" customHeight="1" x14ac:dyDescent="0.2">
      <c r="E44153" s="28"/>
      <c r="F44153" s="28"/>
    </row>
    <row r="44154" spans="5:6" ht="15" customHeight="1" x14ac:dyDescent="0.2">
      <c r="E44154" s="28"/>
      <c r="F44154" s="28"/>
    </row>
    <row r="44155" spans="5:6" ht="15" customHeight="1" x14ac:dyDescent="0.2">
      <c r="E44155" s="28"/>
      <c r="F44155" s="28"/>
    </row>
    <row r="44156" spans="5:6" ht="15" customHeight="1" x14ac:dyDescent="0.2">
      <c r="E44156" s="28"/>
      <c r="F44156" s="28"/>
    </row>
    <row r="44157" spans="5:6" ht="15" customHeight="1" x14ac:dyDescent="0.2">
      <c r="E44157" s="28"/>
      <c r="F44157" s="28"/>
    </row>
    <row r="44158" spans="5:6" ht="15" customHeight="1" x14ac:dyDescent="0.2">
      <c r="E44158" s="28"/>
      <c r="F44158" s="28"/>
    </row>
    <row r="44159" spans="5:6" ht="15" customHeight="1" x14ac:dyDescent="0.2">
      <c r="E44159" s="28"/>
      <c r="F44159" s="28"/>
    </row>
    <row r="44160" spans="5:6" ht="15" customHeight="1" x14ac:dyDescent="0.2">
      <c r="E44160" s="28"/>
      <c r="F44160" s="28"/>
    </row>
    <row r="44161" spans="5:6" ht="15" customHeight="1" x14ac:dyDescent="0.2">
      <c r="E44161" s="28"/>
      <c r="F44161" s="28"/>
    </row>
    <row r="44162" spans="5:6" ht="15" customHeight="1" x14ac:dyDescent="0.2">
      <c r="E44162" s="28"/>
      <c r="F44162" s="28"/>
    </row>
    <row r="44163" spans="5:6" ht="15" customHeight="1" x14ac:dyDescent="0.2">
      <c r="E44163" s="28"/>
      <c r="F44163" s="28"/>
    </row>
    <row r="44164" spans="5:6" ht="15" customHeight="1" x14ac:dyDescent="0.2">
      <c r="E44164" s="28"/>
      <c r="F44164" s="28"/>
    </row>
    <row r="44165" spans="5:6" ht="15" customHeight="1" x14ac:dyDescent="0.2">
      <c r="E44165" s="28"/>
      <c r="F44165" s="28"/>
    </row>
    <row r="44166" spans="5:6" ht="15" customHeight="1" x14ac:dyDescent="0.2">
      <c r="E44166" s="28"/>
      <c r="F44166" s="28"/>
    </row>
    <row r="44167" spans="5:6" ht="15" customHeight="1" x14ac:dyDescent="0.2">
      <c r="E44167" s="28"/>
      <c r="F44167" s="28"/>
    </row>
    <row r="44168" spans="5:6" ht="15" customHeight="1" x14ac:dyDescent="0.2">
      <c r="E44168" s="28"/>
      <c r="F44168" s="28"/>
    </row>
    <row r="44169" spans="5:6" ht="15" customHeight="1" x14ac:dyDescent="0.2">
      <c r="E44169" s="28"/>
      <c r="F44169" s="28"/>
    </row>
    <row r="44170" spans="5:6" ht="15" customHeight="1" x14ac:dyDescent="0.2">
      <c r="E44170" s="28"/>
      <c r="F44170" s="28"/>
    </row>
    <row r="44171" spans="5:6" ht="15" customHeight="1" x14ac:dyDescent="0.2">
      <c r="E44171" s="28"/>
      <c r="F44171" s="28"/>
    </row>
    <row r="44172" spans="5:6" ht="15" customHeight="1" x14ac:dyDescent="0.2">
      <c r="E44172" s="28"/>
      <c r="F44172" s="28"/>
    </row>
    <row r="44173" spans="5:6" ht="15" customHeight="1" x14ac:dyDescent="0.2">
      <c r="E44173" s="28"/>
      <c r="F44173" s="28"/>
    </row>
    <row r="44174" spans="5:6" ht="15" customHeight="1" x14ac:dyDescent="0.2">
      <c r="E44174" s="28"/>
      <c r="F44174" s="28"/>
    </row>
    <row r="44175" spans="5:6" ht="15" customHeight="1" x14ac:dyDescent="0.2">
      <c r="E44175" s="28"/>
      <c r="F44175" s="28"/>
    </row>
    <row r="44176" spans="5:6" ht="15" customHeight="1" x14ac:dyDescent="0.2">
      <c r="E44176" s="28"/>
      <c r="F44176" s="28"/>
    </row>
    <row r="44177" spans="5:6" ht="15" customHeight="1" x14ac:dyDescent="0.2">
      <c r="E44177" s="28"/>
      <c r="F44177" s="28"/>
    </row>
    <row r="44178" spans="5:6" ht="15" customHeight="1" x14ac:dyDescent="0.2">
      <c r="E44178" s="28"/>
      <c r="F44178" s="28"/>
    </row>
    <row r="44179" spans="5:6" ht="15" customHeight="1" x14ac:dyDescent="0.2">
      <c r="E44179" s="28"/>
      <c r="F44179" s="28"/>
    </row>
    <row r="44180" spans="5:6" ht="15" customHeight="1" x14ac:dyDescent="0.2">
      <c r="E44180" s="28"/>
      <c r="F44180" s="28"/>
    </row>
    <row r="44181" spans="5:6" ht="15" customHeight="1" x14ac:dyDescent="0.2">
      <c r="E44181" s="28"/>
      <c r="F44181" s="28"/>
    </row>
    <row r="44182" spans="5:6" ht="15" customHeight="1" x14ac:dyDescent="0.2">
      <c r="E44182" s="28"/>
      <c r="F44182" s="28"/>
    </row>
    <row r="44183" spans="5:6" ht="15" customHeight="1" x14ac:dyDescent="0.2">
      <c r="E44183" s="28"/>
      <c r="F44183" s="28"/>
    </row>
    <row r="44184" spans="5:6" ht="15" customHeight="1" x14ac:dyDescent="0.2">
      <c r="E44184" s="28"/>
      <c r="F44184" s="28"/>
    </row>
    <row r="44185" spans="5:6" ht="15" customHeight="1" x14ac:dyDescent="0.2">
      <c r="E44185" s="28"/>
      <c r="F44185" s="28"/>
    </row>
    <row r="44186" spans="5:6" ht="15" customHeight="1" x14ac:dyDescent="0.2">
      <c r="E44186" s="28"/>
      <c r="F44186" s="28"/>
    </row>
    <row r="44187" spans="5:6" ht="15" customHeight="1" x14ac:dyDescent="0.2">
      <c r="E44187" s="28"/>
      <c r="F44187" s="28"/>
    </row>
    <row r="44188" spans="5:6" ht="15" customHeight="1" x14ac:dyDescent="0.2">
      <c r="E44188" s="28"/>
      <c r="F44188" s="28"/>
    </row>
    <row r="44189" spans="5:6" ht="15" customHeight="1" x14ac:dyDescent="0.2">
      <c r="E44189" s="28"/>
      <c r="F44189" s="28"/>
    </row>
    <row r="44190" spans="5:6" ht="15" customHeight="1" x14ac:dyDescent="0.2">
      <c r="E44190" s="28"/>
      <c r="F44190" s="28"/>
    </row>
    <row r="44191" spans="5:6" ht="15" customHeight="1" x14ac:dyDescent="0.2">
      <c r="E44191" s="28"/>
      <c r="F44191" s="28"/>
    </row>
    <row r="44192" spans="5:6" ht="15" customHeight="1" x14ac:dyDescent="0.2">
      <c r="E44192" s="28"/>
      <c r="F44192" s="28"/>
    </row>
    <row r="44193" spans="5:6" ht="15" customHeight="1" x14ac:dyDescent="0.2">
      <c r="E44193" s="28"/>
      <c r="F44193" s="28"/>
    </row>
    <row r="44194" spans="5:6" ht="15" customHeight="1" x14ac:dyDescent="0.2">
      <c r="E44194" s="28"/>
      <c r="F44194" s="28"/>
    </row>
    <row r="44195" spans="5:6" ht="15" customHeight="1" x14ac:dyDescent="0.2">
      <c r="E44195" s="28"/>
      <c r="F44195" s="28"/>
    </row>
    <row r="44196" spans="5:6" ht="15" customHeight="1" x14ac:dyDescent="0.2">
      <c r="E44196" s="28"/>
      <c r="F44196" s="28"/>
    </row>
    <row r="44197" spans="5:6" ht="15" customHeight="1" x14ac:dyDescent="0.2">
      <c r="E44197" s="28"/>
      <c r="F44197" s="28"/>
    </row>
    <row r="44198" spans="5:6" ht="15" customHeight="1" x14ac:dyDescent="0.2">
      <c r="E44198" s="28"/>
      <c r="F44198" s="28"/>
    </row>
    <row r="44199" spans="5:6" ht="15" customHeight="1" x14ac:dyDescent="0.2">
      <c r="E44199" s="28"/>
      <c r="F44199" s="28"/>
    </row>
    <row r="44200" spans="5:6" ht="15" customHeight="1" x14ac:dyDescent="0.2">
      <c r="E44200" s="28"/>
      <c r="F44200" s="28"/>
    </row>
    <row r="44201" spans="5:6" ht="15" customHeight="1" x14ac:dyDescent="0.2">
      <c r="E44201" s="28"/>
      <c r="F44201" s="28"/>
    </row>
    <row r="44202" spans="5:6" ht="15" customHeight="1" x14ac:dyDescent="0.2">
      <c r="E44202" s="28"/>
      <c r="F44202" s="28"/>
    </row>
    <row r="44203" spans="5:6" ht="15" customHeight="1" x14ac:dyDescent="0.2">
      <c r="E44203" s="28"/>
      <c r="F44203" s="28"/>
    </row>
    <row r="44204" spans="5:6" ht="15" customHeight="1" x14ac:dyDescent="0.2">
      <c r="E44204" s="28"/>
      <c r="F44204" s="28"/>
    </row>
    <row r="44205" spans="5:6" ht="15" customHeight="1" x14ac:dyDescent="0.2">
      <c r="E44205" s="28"/>
      <c r="F44205" s="28"/>
    </row>
    <row r="44206" spans="5:6" ht="15" customHeight="1" x14ac:dyDescent="0.2">
      <c r="E44206" s="28"/>
      <c r="F44206" s="28"/>
    </row>
    <row r="44207" spans="5:6" ht="15" customHeight="1" x14ac:dyDescent="0.2">
      <c r="E44207" s="28"/>
      <c r="F44207" s="28"/>
    </row>
    <row r="44208" spans="5:6" ht="15" customHeight="1" x14ac:dyDescent="0.2">
      <c r="E44208" s="28"/>
      <c r="F44208" s="28"/>
    </row>
    <row r="44209" spans="5:6" ht="15" customHeight="1" x14ac:dyDescent="0.2">
      <c r="E44209" s="28"/>
      <c r="F44209" s="28"/>
    </row>
    <row r="44210" spans="5:6" ht="15" customHeight="1" x14ac:dyDescent="0.2">
      <c r="E44210" s="28"/>
      <c r="F44210" s="28"/>
    </row>
    <row r="44211" spans="5:6" ht="15" customHeight="1" x14ac:dyDescent="0.2">
      <c r="E44211" s="28"/>
      <c r="F44211" s="28"/>
    </row>
    <row r="44212" spans="5:6" ht="15" customHeight="1" x14ac:dyDescent="0.2">
      <c r="E44212" s="28"/>
      <c r="F44212" s="28"/>
    </row>
    <row r="44213" spans="5:6" ht="15" customHeight="1" x14ac:dyDescent="0.2">
      <c r="E44213" s="28"/>
      <c r="F44213" s="28"/>
    </row>
    <row r="44214" spans="5:6" ht="15" customHeight="1" x14ac:dyDescent="0.2">
      <c r="E44214" s="28"/>
      <c r="F44214" s="28"/>
    </row>
    <row r="44215" spans="5:6" ht="15" customHeight="1" x14ac:dyDescent="0.2">
      <c r="E44215" s="28"/>
      <c r="F44215" s="28"/>
    </row>
    <row r="44216" spans="5:6" ht="15" customHeight="1" x14ac:dyDescent="0.2">
      <c r="E44216" s="28"/>
      <c r="F44216" s="28"/>
    </row>
    <row r="44217" spans="5:6" ht="15" customHeight="1" x14ac:dyDescent="0.2">
      <c r="E44217" s="28"/>
      <c r="F44217" s="28"/>
    </row>
    <row r="44218" spans="5:6" ht="15" customHeight="1" x14ac:dyDescent="0.2">
      <c r="E44218" s="28"/>
      <c r="F44218" s="28"/>
    </row>
    <row r="44219" spans="5:6" ht="15" customHeight="1" x14ac:dyDescent="0.2">
      <c r="E44219" s="28"/>
      <c r="F44219" s="28"/>
    </row>
    <row r="44220" spans="5:6" ht="15" customHeight="1" x14ac:dyDescent="0.2">
      <c r="E44220" s="28"/>
      <c r="F44220" s="28"/>
    </row>
    <row r="44221" spans="5:6" ht="15" customHeight="1" x14ac:dyDescent="0.2">
      <c r="E44221" s="28"/>
      <c r="F44221" s="28"/>
    </row>
    <row r="44222" spans="5:6" ht="15" customHeight="1" x14ac:dyDescent="0.2">
      <c r="E44222" s="28"/>
      <c r="F44222" s="28"/>
    </row>
    <row r="44223" spans="5:6" ht="15" customHeight="1" x14ac:dyDescent="0.2">
      <c r="E44223" s="28"/>
      <c r="F44223" s="28"/>
    </row>
    <row r="44224" spans="5:6" ht="15" customHeight="1" x14ac:dyDescent="0.2">
      <c r="E44224" s="28"/>
      <c r="F44224" s="28"/>
    </row>
    <row r="44225" spans="5:6" ht="15" customHeight="1" x14ac:dyDescent="0.2">
      <c r="E44225" s="28"/>
      <c r="F44225" s="28"/>
    </row>
    <row r="44226" spans="5:6" ht="15" customHeight="1" x14ac:dyDescent="0.2">
      <c r="E44226" s="28"/>
      <c r="F44226" s="28"/>
    </row>
    <row r="44227" spans="5:6" ht="15" customHeight="1" x14ac:dyDescent="0.2">
      <c r="E44227" s="28"/>
      <c r="F44227" s="28"/>
    </row>
    <row r="44228" spans="5:6" ht="15" customHeight="1" x14ac:dyDescent="0.2">
      <c r="E44228" s="28"/>
      <c r="F44228" s="28"/>
    </row>
    <row r="44229" spans="5:6" ht="15" customHeight="1" x14ac:dyDescent="0.2">
      <c r="E44229" s="28"/>
      <c r="F44229" s="28"/>
    </row>
    <row r="44230" spans="5:6" ht="15" customHeight="1" x14ac:dyDescent="0.2">
      <c r="E44230" s="28"/>
      <c r="F44230" s="28"/>
    </row>
    <row r="44231" spans="5:6" ht="15" customHeight="1" x14ac:dyDescent="0.2">
      <c r="E44231" s="28"/>
      <c r="F44231" s="28"/>
    </row>
    <row r="44232" spans="5:6" ht="15" customHeight="1" x14ac:dyDescent="0.2">
      <c r="E44232" s="28"/>
      <c r="F44232" s="28"/>
    </row>
    <row r="44233" spans="5:6" ht="15" customHeight="1" x14ac:dyDescent="0.2">
      <c r="E44233" s="28"/>
      <c r="F44233" s="28"/>
    </row>
    <row r="44234" spans="5:6" ht="15" customHeight="1" x14ac:dyDescent="0.2">
      <c r="E44234" s="28"/>
      <c r="F44234" s="28"/>
    </row>
    <row r="44235" spans="5:6" ht="15" customHeight="1" x14ac:dyDescent="0.2">
      <c r="E44235" s="28"/>
      <c r="F44235" s="28"/>
    </row>
    <row r="44236" spans="5:6" ht="15" customHeight="1" x14ac:dyDescent="0.2">
      <c r="E44236" s="28"/>
      <c r="F44236" s="28"/>
    </row>
    <row r="44237" spans="5:6" ht="15" customHeight="1" x14ac:dyDescent="0.2">
      <c r="E44237" s="28"/>
      <c r="F44237" s="28"/>
    </row>
    <row r="44238" spans="5:6" ht="15" customHeight="1" x14ac:dyDescent="0.2">
      <c r="E44238" s="28"/>
      <c r="F44238" s="28"/>
    </row>
    <row r="44239" spans="5:6" ht="15" customHeight="1" x14ac:dyDescent="0.2">
      <c r="E44239" s="28"/>
      <c r="F44239" s="28"/>
    </row>
    <row r="44240" spans="5:6" ht="15" customHeight="1" x14ac:dyDescent="0.2">
      <c r="E44240" s="28"/>
      <c r="F44240" s="28"/>
    </row>
    <row r="44241" spans="5:6" ht="15" customHeight="1" x14ac:dyDescent="0.2">
      <c r="E44241" s="28"/>
      <c r="F44241" s="28"/>
    </row>
    <row r="44242" spans="5:6" ht="15" customHeight="1" x14ac:dyDescent="0.2">
      <c r="E44242" s="28"/>
      <c r="F44242" s="28"/>
    </row>
    <row r="44243" spans="5:6" ht="15" customHeight="1" x14ac:dyDescent="0.2">
      <c r="E44243" s="28"/>
      <c r="F44243" s="28"/>
    </row>
    <row r="44244" spans="5:6" ht="15" customHeight="1" x14ac:dyDescent="0.2">
      <c r="E44244" s="28"/>
      <c r="F44244" s="28"/>
    </row>
    <row r="44245" spans="5:6" ht="15" customHeight="1" x14ac:dyDescent="0.2">
      <c r="E44245" s="28"/>
      <c r="F44245" s="28"/>
    </row>
    <row r="44246" spans="5:6" ht="15" customHeight="1" x14ac:dyDescent="0.2">
      <c r="E44246" s="28"/>
      <c r="F44246" s="28"/>
    </row>
    <row r="44247" spans="5:6" ht="15" customHeight="1" x14ac:dyDescent="0.2">
      <c r="E44247" s="28"/>
      <c r="F44247" s="28"/>
    </row>
    <row r="44248" spans="5:6" ht="15" customHeight="1" x14ac:dyDescent="0.2">
      <c r="E44248" s="28"/>
      <c r="F44248" s="28"/>
    </row>
    <row r="44249" spans="5:6" ht="15" customHeight="1" x14ac:dyDescent="0.2">
      <c r="E44249" s="28"/>
      <c r="F44249" s="28"/>
    </row>
    <row r="44250" spans="5:6" ht="15" customHeight="1" x14ac:dyDescent="0.2">
      <c r="E44250" s="28"/>
      <c r="F44250" s="28"/>
    </row>
    <row r="44251" spans="5:6" ht="15" customHeight="1" x14ac:dyDescent="0.2">
      <c r="E44251" s="28"/>
      <c r="F44251" s="28"/>
    </row>
    <row r="44252" spans="5:6" ht="15" customHeight="1" x14ac:dyDescent="0.2">
      <c r="E44252" s="28"/>
      <c r="F44252" s="28"/>
    </row>
    <row r="44253" spans="5:6" ht="15" customHeight="1" x14ac:dyDescent="0.2">
      <c r="E44253" s="28"/>
      <c r="F44253" s="28"/>
    </row>
    <row r="44254" spans="5:6" ht="15" customHeight="1" x14ac:dyDescent="0.2">
      <c r="E44254" s="28"/>
      <c r="F44254" s="28"/>
    </row>
    <row r="44255" spans="5:6" ht="15" customHeight="1" x14ac:dyDescent="0.2">
      <c r="E44255" s="28"/>
      <c r="F44255" s="28"/>
    </row>
    <row r="44256" spans="5:6" ht="15" customHeight="1" x14ac:dyDescent="0.2">
      <c r="E44256" s="28"/>
      <c r="F44256" s="28"/>
    </row>
    <row r="44257" spans="5:6" ht="15" customHeight="1" x14ac:dyDescent="0.2">
      <c r="E44257" s="28"/>
      <c r="F44257" s="28"/>
    </row>
    <row r="44258" spans="5:6" ht="15" customHeight="1" x14ac:dyDescent="0.2">
      <c r="E44258" s="28"/>
      <c r="F44258" s="28"/>
    </row>
    <row r="44259" spans="5:6" ht="15" customHeight="1" x14ac:dyDescent="0.2">
      <c r="E44259" s="28"/>
      <c r="F44259" s="28"/>
    </row>
    <row r="44260" spans="5:6" ht="15" customHeight="1" x14ac:dyDescent="0.2">
      <c r="E44260" s="28"/>
      <c r="F44260" s="28"/>
    </row>
    <row r="44261" spans="5:6" ht="15" customHeight="1" x14ac:dyDescent="0.2">
      <c r="E44261" s="28"/>
      <c r="F44261" s="28"/>
    </row>
    <row r="44262" spans="5:6" ht="15" customHeight="1" x14ac:dyDescent="0.2">
      <c r="E44262" s="28"/>
      <c r="F44262" s="28"/>
    </row>
    <row r="44263" spans="5:6" ht="15" customHeight="1" x14ac:dyDescent="0.2">
      <c r="E44263" s="28"/>
      <c r="F44263" s="28"/>
    </row>
    <row r="44264" spans="5:6" ht="15" customHeight="1" x14ac:dyDescent="0.2">
      <c r="E44264" s="28"/>
      <c r="F44264" s="28"/>
    </row>
    <row r="44265" spans="5:6" ht="15" customHeight="1" x14ac:dyDescent="0.2">
      <c r="E44265" s="28"/>
      <c r="F44265" s="28"/>
    </row>
    <row r="44266" spans="5:6" ht="15" customHeight="1" x14ac:dyDescent="0.2">
      <c r="E44266" s="28"/>
      <c r="F44266" s="28"/>
    </row>
    <row r="44267" spans="5:6" ht="15" customHeight="1" x14ac:dyDescent="0.2">
      <c r="E44267" s="28"/>
      <c r="F44267" s="28"/>
    </row>
    <row r="44268" spans="5:6" ht="15" customHeight="1" x14ac:dyDescent="0.2">
      <c r="E44268" s="28"/>
      <c r="F44268" s="28"/>
    </row>
    <row r="44269" spans="5:6" ht="15" customHeight="1" x14ac:dyDescent="0.2">
      <c r="E44269" s="28"/>
      <c r="F44269" s="28"/>
    </row>
    <row r="44270" spans="5:6" ht="15" customHeight="1" x14ac:dyDescent="0.2">
      <c r="E44270" s="28"/>
      <c r="F44270" s="28"/>
    </row>
    <row r="44271" spans="5:6" ht="15" customHeight="1" x14ac:dyDescent="0.2">
      <c r="E44271" s="28"/>
      <c r="F44271" s="28"/>
    </row>
    <row r="44272" spans="5:6" ht="15" customHeight="1" x14ac:dyDescent="0.2">
      <c r="E44272" s="28"/>
      <c r="F44272" s="28"/>
    </row>
    <row r="44273" spans="5:6" ht="15" customHeight="1" x14ac:dyDescent="0.2">
      <c r="E44273" s="28"/>
      <c r="F44273" s="28"/>
    </row>
    <row r="44274" spans="5:6" ht="15" customHeight="1" x14ac:dyDescent="0.2">
      <c r="E44274" s="28"/>
      <c r="F44274" s="28"/>
    </row>
    <row r="44275" spans="5:6" ht="15" customHeight="1" x14ac:dyDescent="0.2">
      <c r="E44275" s="28"/>
      <c r="F44275" s="28"/>
    </row>
    <row r="44276" spans="5:6" ht="15" customHeight="1" x14ac:dyDescent="0.2">
      <c r="E44276" s="28"/>
      <c r="F44276" s="28"/>
    </row>
    <row r="44277" spans="5:6" ht="15" customHeight="1" x14ac:dyDescent="0.2">
      <c r="E44277" s="28"/>
      <c r="F44277" s="28"/>
    </row>
    <row r="44278" spans="5:6" ht="15" customHeight="1" x14ac:dyDescent="0.2">
      <c r="E44278" s="28"/>
      <c r="F44278" s="28"/>
    </row>
    <row r="44279" spans="5:6" ht="15" customHeight="1" x14ac:dyDescent="0.2">
      <c r="E44279" s="28"/>
      <c r="F44279" s="28"/>
    </row>
    <row r="44280" spans="5:6" ht="15" customHeight="1" x14ac:dyDescent="0.2">
      <c r="E44280" s="28"/>
      <c r="F44280" s="28"/>
    </row>
    <row r="44281" spans="5:6" ht="15" customHeight="1" x14ac:dyDescent="0.2">
      <c r="E44281" s="28"/>
      <c r="F44281" s="28"/>
    </row>
    <row r="44282" spans="5:6" ht="15" customHeight="1" x14ac:dyDescent="0.2">
      <c r="E44282" s="28"/>
      <c r="F44282" s="28"/>
    </row>
    <row r="44283" spans="5:6" ht="15" customHeight="1" x14ac:dyDescent="0.2">
      <c r="E44283" s="28"/>
      <c r="F44283" s="28"/>
    </row>
    <row r="44284" spans="5:6" ht="15" customHeight="1" x14ac:dyDescent="0.2">
      <c r="E44284" s="28"/>
      <c r="F44284" s="28"/>
    </row>
    <row r="44285" spans="5:6" ht="15" customHeight="1" x14ac:dyDescent="0.2">
      <c r="E44285" s="28"/>
      <c r="F44285" s="28"/>
    </row>
    <row r="44286" spans="5:6" ht="15" customHeight="1" x14ac:dyDescent="0.2">
      <c r="E44286" s="28"/>
      <c r="F44286" s="28"/>
    </row>
    <row r="44287" spans="5:6" ht="15" customHeight="1" x14ac:dyDescent="0.2">
      <c r="E44287" s="28"/>
      <c r="F44287" s="28"/>
    </row>
    <row r="44288" spans="5:6" ht="15" customHeight="1" x14ac:dyDescent="0.2">
      <c r="E44288" s="28"/>
      <c r="F44288" s="28"/>
    </row>
    <row r="44289" spans="5:6" ht="15" customHeight="1" x14ac:dyDescent="0.2">
      <c r="E44289" s="28"/>
      <c r="F44289" s="28"/>
    </row>
    <row r="44290" spans="5:6" ht="15" customHeight="1" x14ac:dyDescent="0.2">
      <c r="E44290" s="28"/>
      <c r="F44290" s="28"/>
    </row>
    <row r="44291" spans="5:6" ht="15" customHeight="1" x14ac:dyDescent="0.2">
      <c r="E44291" s="28"/>
      <c r="F44291" s="28"/>
    </row>
    <row r="44292" spans="5:6" ht="15" customHeight="1" x14ac:dyDescent="0.2">
      <c r="E44292" s="28"/>
      <c r="F44292" s="28"/>
    </row>
    <row r="44293" spans="5:6" ht="15" customHeight="1" x14ac:dyDescent="0.2">
      <c r="E44293" s="28"/>
      <c r="F44293" s="28"/>
    </row>
    <row r="44294" spans="5:6" ht="15" customHeight="1" x14ac:dyDescent="0.2">
      <c r="E44294" s="28"/>
      <c r="F44294" s="28"/>
    </row>
    <row r="44295" spans="5:6" ht="15" customHeight="1" x14ac:dyDescent="0.2">
      <c r="E44295" s="28"/>
      <c r="F44295" s="28"/>
    </row>
    <row r="44296" spans="5:6" ht="15" customHeight="1" x14ac:dyDescent="0.2">
      <c r="E44296" s="28"/>
      <c r="F44296" s="28"/>
    </row>
    <row r="44297" spans="5:6" ht="15" customHeight="1" x14ac:dyDescent="0.2">
      <c r="E44297" s="28"/>
      <c r="F44297" s="28"/>
    </row>
    <row r="44298" spans="5:6" ht="15" customHeight="1" x14ac:dyDescent="0.2">
      <c r="E44298" s="28"/>
      <c r="F44298" s="28"/>
    </row>
    <row r="44299" spans="5:6" ht="15" customHeight="1" x14ac:dyDescent="0.2">
      <c r="E44299" s="28"/>
      <c r="F44299" s="28"/>
    </row>
    <row r="44300" spans="5:6" ht="15" customHeight="1" x14ac:dyDescent="0.2">
      <c r="E44300" s="28"/>
      <c r="F44300" s="28"/>
    </row>
    <row r="44301" spans="5:6" ht="15" customHeight="1" x14ac:dyDescent="0.2">
      <c r="E44301" s="28"/>
      <c r="F44301" s="28"/>
    </row>
    <row r="44302" spans="5:6" ht="15" customHeight="1" x14ac:dyDescent="0.2">
      <c r="E44302" s="28"/>
      <c r="F44302" s="28"/>
    </row>
    <row r="44303" spans="5:6" ht="15" customHeight="1" x14ac:dyDescent="0.2">
      <c r="E44303" s="28"/>
      <c r="F44303" s="28"/>
    </row>
    <row r="44304" spans="5:6" ht="15" customHeight="1" x14ac:dyDescent="0.2">
      <c r="E44304" s="28"/>
      <c r="F44304" s="28"/>
    </row>
    <row r="44305" spans="5:6" ht="15" customHeight="1" x14ac:dyDescent="0.2">
      <c r="E44305" s="28"/>
      <c r="F44305" s="28"/>
    </row>
    <row r="44306" spans="5:6" ht="15" customHeight="1" x14ac:dyDescent="0.2">
      <c r="E44306" s="28"/>
      <c r="F44306" s="28"/>
    </row>
    <row r="44307" spans="5:6" ht="15" customHeight="1" x14ac:dyDescent="0.2">
      <c r="E44307" s="28"/>
      <c r="F44307" s="28"/>
    </row>
    <row r="44308" spans="5:6" ht="15" customHeight="1" x14ac:dyDescent="0.2">
      <c r="E44308" s="28"/>
      <c r="F44308" s="28"/>
    </row>
    <row r="44309" spans="5:6" ht="15" customHeight="1" x14ac:dyDescent="0.2">
      <c r="E44309" s="28"/>
      <c r="F44309" s="28"/>
    </row>
    <row r="44310" spans="5:6" ht="15" customHeight="1" x14ac:dyDescent="0.2">
      <c r="E44310" s="28"/>
      <c r="F44310" s="28"/>
    </row>
    <row r="44311" spans="5:6" ht="15" customHeight="1" x14ac:dyDescent="0.2">
      <c r="E44311" s="28"/>
      <c r="F44311" s="28"/>
    </row>
    <row r="44312" spans="5:6" ht="15" customHeight="1" x14ac:dyDescent="0.2">
      <c r="E44312" s="28"/>
      <c r="F44312" s="28"/>
    </row>
    <row r="44313" spans="5:6" ht="15" customHeight="1" x14ac:dyDescent="0.2">
      <c r="E44313" s="28"/>
      <c r="F44313" s="28"/>
    </row>
    <row r="44314" spans="5:6" ht="15" customHeight="1" x14ac:dyDescent="0.2">
      <c r="E44314" s="28"/>
      <c r="F44314" s="28"/>
    </row>
    <row r="44315" spans="5:6" ht="15" customHeight="1" x14ac:dyDescent="0.2">
      <c r="E44315" s="28"/>
      <c r="F44315" s="28"/>
    </row>
    <row r="44316" spans="5:6" ht="15" customHeight="1" x14ac:dyDescent="0.2">
      <c r="E44316" s="28"/>
      <c r="F44316" s="28"/>
    </row>
    <row r="44317" spans="5:6" ht="15" customHeight="1" x14ac:dyDescent="0.2">
      <c r="E44317" s="28"/>
      <c r="F44317" s="28"/>
    </row>
    <row r="44318" spans="5:6" ht="15" customHeight="1" x14ac:dyDescent="0.2">
      <c r="E44318" s="28"/>
      <c r="F44318" s="28"/>
    </row>
    <row r="44319" spans="5:6" ht="15" customHeight="1" x14ac:dyDescent="0.2">
      <c r="E44319" s="28"/>
      <c r="F44319" s="28"/>
    </row>
    <row r="44320" spans="5:6" ht="15" customHeight="1" x14ac:dyDescent="0.2">
      <c r="E44320" s="28"/>
      <c r="F44320" s="28"/>
    </row>
    <row r="44321" spans="5:6" ht="15" customHeight="1" x14ac:dyDescent="0.2">
      <c r="E44321" s="28"/>
      <c r="F44321" s="28"/>
    </row>
    <row r="44322" spans="5:6" ht="15" customHeight="1" x14ac:dyDescent="0.2">
      <c r="E44322" s="28"/>
      <c r="F44322" s="28"/>
    </row>
    <row r="44323" spans="5:6" ht="15" customHeight="1" x14ac:dyDescent="0.2">
      <c r="E44323" s="28"/>
      <c r="F44323" s="28"/>
    </row>
    <row r="44324" spans="5:6" ht="15" customHeight="1" x14ac:dyDescent="0.2">
      <c r="E44324" s="28"/>
      <c r="F44324" s="28"/>
    </row>
    <row r="44325" spans="5:6" ht="15" customHeight="1" x14ac:dyDescent="0.2">
      <c r="E44325" s="28"/>
      <c r="F44325" s="28"/>
    </row>
    <row r="44326" spans="5:6" ht="15" customHeight="1" x14ac:dyDescent="0.2">
      <c r="E44326" s="28"/>
      <c r="F44326" s="28"/>
    </row>
    <row r="44327" spans="5:6" ht="15" customHeight="1" x14ac:dyDescent="0.2">
      <c r="E44327" s="28"/>
      <c r="F44327" s="28"/>
    </row>
    <row r="44328" spans="5:6" ht="15" customHeight="1" x14ac:dyDescent="0.2">
      <c r="E44328" s="28"/>
      <c r="F44328" s="28"/>
    </row>
    <row r="44329" spans="5:6" ht="15" customHeight="1" x14ac:dyDescent="0.2">
      <c r="E44329" s="28"/>
      <c r="F44329" s="28"/>
    </row>
    <row r="44330" spans="5:6" ht="15" customHeight="1" x14ac:dyDescent="0.2">
      <c r="E44330" s="28"/>
      <c r="F44330" s="28"/>
    </row>
    <row r="44331" spans="5:6" ht="15" customHeight="1" x14ac:dyDescent="0.2">
      <c r="E44331" s="28"/>
      <c r="F44331" s="28"/>
    </row>
    <row r="44332" spans="5:6" ht="15" customHeight="1" x14ac:dyDescent="0.2">
      <c r="E44332" s="28"/>
      <c r="F44332" s="28"/>
    </row>
    <row r="44333" spans="5:6" ht="15" customHeight="1" x14ac:dyDescent="0.2">
      <c r="E44333" s="28"/>
      <c r="F44333" s="28"/>
    </row>
    <row r="44334" spans="5:6" ht="15" customHeight="1" x14ac:dyDescent="0.2">
      <c r="E44334" s="28"/>
      <c r="F44334" s="28"/>
    </row>
    <row r="44335" spans="5:6" ht="15" customHeight="1" x14ac:dyDescent="0.2">
      <c r="E44335" s="28"/>
      <c r="F44335" s="28"/>
    </row>
    <row r="44336" spans="5:6" ht="15" customHeight="1" x14ac:dyDescent="0.2">
      <c r="E44336" s="28"/>
      <c r="F44336" s="28"/>
    </row>
    <row r="44337" spans="5:6" ht="15" customHeight="1" x14ac:dyDescent="0.2">
      <c r="E44337" s="28"/>
      <c r="F44337" s="28"/>
    </row>
    <row r="44338" spans="5:6" ht="15" customHeight="1" x14ac:dyDescent="0.2">
      <c r="E44338" s="28"/>
      <c r="F44338" s="28"/>
    </row>
    <row r="44339" spans="5:6" ht="15" customHeight="1" x14ac:dyDescent="0.2">
      <c r="E44339" s="28"/>
      <c r="F44339" s="28"/>
    </row>
    <row r="44340" spans="5:6" ht="15" customHeight="1" x14ac:dyDescent="0.2">
      <c r="E44340" s="28"/>
      <c r="F44340" s="28"/>
    </row>
    <row r="44341" spans="5:6" ht="15" customHeight="1" x14ac:dyDescent="0.2">
      <c r="E44341" s="28"/>
      <c r="F44341" s="28"/>
    </row>
    <row r="44342" spans="5:6" ht="15" customHeight="1" x14ac:dyDescent="0.2">
      <c r="E44342" s="28"/>
      <c r="F44342" s="28"/>
    </row>
    <row r="44343" spans="5:6" ht="15" customHeight="1" x14ac:dyDescent="0.2">
      <c r="E44343" s="28"/>
      <c r="F44343" s="28"/>
    </row>
    <row r="44344" spans="5:6" ht="15" customHeight="1" x14ac:dyDescent="0.2">
      <c r="E44344" s="28"/>
      <c r="F44344" s="28"/>
    </row>
    <row r="44345" spans="5:6" ht="15" customHeight="1" x14ac:dyDescent="0.2">
      <c r="E44345" s="28"/>
      <c r="F44345" s="28"/>
    </row>
    <row r="44346" spans="5:6" ht="15" customHeight="1" x14ac:dyDescent="0.2">
      <c r="E44346" s="28"/>
      <c r="F44346" s="28"/>
    </row>
    <row r="44347" spans="5:6" ht="15" customHeight="1" x14ac:dyDescent="0.2">
      <c r="E44347" s="28"/>
      <c r="F44347" s="28"/>
    </row>
    <row r="44348" spans="5:6" ht="15" customHeight="1" x14ac:dyDescent="0.2">
      <c r="E44348" s="28"/>
      <c r="F44348" s="28"/>
    </row>
    <row r="44349" spans="5:6" ht="15" customHeight="1" x14ac:dyDescent="0.2">
      <c r="E44349" s="28"/>
      <c r="F44349" s="28"/>
    </row>
    <row r="44350" spans="5:6" ht="15" customHeight="1" x14ac:dyDescent="0.2">
      <c r="E44350" s="28"/>
      <c r="F44350" s="28"/>
    </row>
    <row r="44351" spans="5:6" ht="15" customHeight="1" x14ac:dyDescent="0.2">
      <c r="E44351" s="28"/>
      <c r="F44351" s="28"/>
    </row>
    <row r="44352" spans="5:6" ht="15" customHeight="1" x14ac:dyDescent="0.2">
      <c r="E44352" s="28"/>
      <c r="F44352" s="28"/>
    </row>
    <row r="44353" spans="5:6" ht="15" customHeight="1" x14ac:dyDescent="0.2">
      <c r="E44353" s="28"/>
      <c r="F44353" s="28"/>
    </row>
    <row r="44354" spans="5:6" ht="15" customHeight="1" x14ac:dyDescent="0.2">
      <c r="E44354" s="28"/>
      <c r="F44354" s="28"/>
    </row>
    <row r="44355" spans="5:6" ht="15" customHeight="1" x14ac:dyDescent="0.2">
      <c r="E44355" s="28"/>
      <c r="F44355" s="28"/>
    </row>
    <row r="44356" spans="5:6" ht="15" customHeight="1" x14ac:dyDescent="0.2">
      <c r="E44356" s="28"/>
      <c r="F44356" s="28"/>
    </row>
    <row r="44357" spans="5:6" ht="15" customHeight="1" x14ac:dyDescent="0.2">
      <c r="E44357" s="28"/>
      <c r="F44357" s="28"/>
    </row>
    <row r="44358" spans="5:6" ht="15" customHeight="1" x14ac:dyDescent="0.2">
      <c r="E44358" s="28"/>
      <c r="F44358" s="28"/>
    </row>
    <row r="44359" spans="5:6" ht="15" customHeight="1" x14ac:dyDescent="0.2">
      <c r="E44359" s="28"/>
      <c r="F44359" s="28"/>
    </row>
    <row r="44360" spans="5:6" ht="15" customHeight="1" x14ac:dyDescent="0.2">
      <c r="E44360" s="28"/>
      <c r="F44360" s="28"/>
    </row>
    <row r="44361" spans="5:6" ht="15" customHeight="1" x14ac:dyDescent="0.2">
      <c r="E44361" s="28"/>
      <c r="F44361" s="28"/>
    </row>
    <row r="44362" spans="5:6" ht="15" customHeight="1" x14ac:dyDescent="0.2">
      <c r="E44362" s="28"/>
      <c r="F44362" s="28"/>
    </row>
    <row r="44363" spans="5:6" ht="15" customHeight="1" x14ac:dyDescent="0.2">
      <c r="E44363" s="28"/>
      <c r="F44363" s="28"/>
    </row>
    <row r="44364" spans="5:6" ht="15" customHeight="1" x14ac:dyDescent="0.2">
      <c r="E44364" s="28"/>
      <c r="F44364" s="28"/>
    </row>
    <row r="44365" spans="5:6" ht="15" customHeight="1" x14ac:dyDescent="0.2">
      <c r="E44365" s="28"/>
      <c r="F44365" s="28"/>
    </row>
    <row r="44366" spans="5:6" ht="15" customHeight="1" x14ac:dyDescent="0.2">
      <c r="E44366" s="28"/>
      <c r="F44366" s="28"/>
    </row>
    <row r="44367" spans="5:6" ht="15" customHeight="1" x14ac:dyDescent="0.2">
      <c r="E44367" s="28"/>
      <c r="F44367" s="28"/>
    </row>
    <row r="44368" spans="5:6" ht="15" customHeight="1" x14ac:dyDescent="0.2">
      <c r="E44368" s="28"/>
      <c r="F44368" s="28"/>
    </row>
    <row r="44369" spans="5:6" ht="15" customHeight="1" x14ac:dyDescent="0.2">
      <c r="E44369" s="28"/>
      <c r="F44369" s="28"/>
    </row>
    <row r="44370" spans="5:6" ht="15" customHeight="1" x14ac:dyDescent="0.2">
      <c r="E44370" s="28"/>
      <c r="F44370" s="28"/>
    </row>
    <row r="44371" spans="5:6" ht="15" customHeight="1" x14ac:dyDescent="0.2">
      <c r="E44371" s="28"/>
      <c r="F44371" s="28"/>
    </row>
    <row r="44372" spans="5:6" ht="15" customHeight="1" x14ac:dyDescent="0.2">
      <c r="E44372" s="28"/>
      <c r="F44372" s="28"/>
    </row>
    <row r="44373" spans="5:6" ht="15" customHeight="1" x14ac:dyDescent="0.2">
      <c r="E44373" s="28"/>
      <c r="F44373" s="28"/>
    </row>
    <row r="44374" spans="5:6" ht="15" customHeight="1" x14ac:dyDescent="0.2">
      <c r="E44374" s="28"/>
      <c r="F44374" s="28"/>
    </row>
    <row r="44375" spans="5:6" ht="15" customHeight="1" x14ac:dyDescent="0.2">
      <c r="E44375" s="28"/>
      <c r="F44375" s="28"/>
    </row>
    <row r="44376" spans="5:6" ht="15" customHeight="1" x14ac:dyDescent="0.2">
      <c r="E44376" s="28"/>
      <c r="F44376" s="28"/>
    </row>
    <row r="44377" spans="5:6" ht="15" customHeight="1" x14ac:dyDescent="0.2">
      <c r="E44377" s="28"/>
      <c r="F44377" s="28"/>
    </row>
    <row r="44378" spans="5:6" ht="15" customHeight="1" x14ac:dyDescent="0.2">
      <c r="E44378" s="28"/>
      <c r="F44378" s="28"/>
    </row>
    <row r="44379" spans="5:6" ht="15" customHeight="1" x14ac:dyDescent="0.2">
      <c r="E44379" s="28"/>
      <c r="F44379" s="28"/>
    </row>
    <row r="44380" spans="5:6" ht="15" customHeight="1" x14ac:dyDescent="0.2">
      <c r="E44380" s="28"/>
      <c r="F44380" s="28"/>
    </row>
    <row r="44381" spans="5:6" ht="15" customHeight="1" x14ac:dyDescent="0.2">
      <c r="E44381" s="28"/>
      <c r="F44381" s="28"/>
    </row>
    <row r="44382" spans="5:6" ht="15" customHeight="1" x14ac:dyDescent="0.2">
      <c r="E44382" s="28"/>
      <c r="F44382" s="28"/>
    </row>
    <row r="44383" spans="5:6" ht="15" customHeight="1" x14ac:dyDescent="0.2">
      <c r="E44383" s="28"/>
      <c r="F44383" s="28"/>
    </row>
    <row r="44384" spans="5:6" ht="15" customHeight="1" x14ac:dyDescent="0.2">
      <c r="E44384" s="28"/>
      <c r="F44384" s="28"/>
    </row>
    <row r="44385" spans="5:6" ht="15" customHeight="1" x14ac:dyDescent="0.2">
      <c r="E44385" s="28"/>
      <c r="F44385" s="28"/>
    </row>
    <row r="44386" spans="5:6" ht="15" customHeight="1" x14ac:dyDescent="0.2">
      <c r="E44386" s="28"/>
      <c r="F44386" s="28"/>
    </row>
    <row r="44387" spans="5:6" ht="15" customHeight="1" x14ac:dyDescent="0.2">
      <c r="E44387" s="28"/>
      <c r="F44387" s="28"/>
    </row>
    <row r="44388" spans="5:6" ht="15" customHeight="1" x14ac:dyDescent="0.2">
      <c r="E44388" s="28"/>
      <c r="F44388" s="28"/>
    </row>
    <row r="44389" spans="5:6" ht="15" customHeight="1" x14ac:dyDescent="0.2">
      <c r="E44389" s="28"/>
      <c r="F44389" s="28"/>
    </row>
    <row r="44390" spans="5:6" ht="15" customHeight="1" x14ac:dyDescent="0.2">
      <c r="E44390" s="28"/>
      <c r="F44390" s="28"/>
    </row>
    <row r="44391" spans="5:6" ht="15" customHeight="1" x14ac:dyDescent="0.2">
      <c r="E44391" s="28"/>
      <c r="F44391" s="28"/>
    </row>
    <row r="44392" spans="5:6" ht="15" customHeight="1" x14ac:dyDescent="0.2">
      <c r="E44392" s="28"/>
      <c r="F44392" s="28"/>
    </row>
    <row r="44393" spans="5:6" ht="15" customHeight="1" x14ac:dyDescent="0.2">
      <c r="E44393" s="28"/>
      <c r="F44393" s="28"/>
    </row>
    <row r="44394" spans="5:6" ht="15" customHeight="1" x14ac:dyDescent="0.2">
      <c r="E44394" s="28"/>
      <c r="F44394" s="28"/>
    </row>
    <row r="44395" spans="5:6" ht="15" customHeight="1" x14ac:dyDescent="0.2">
      <c r="E44395" s="28"/>
      <c r="F44395" s="28"/>
    </row>
    <row r="44396" spans="5:6" ht="15" customHeight="1" x14ac:dyDescent="0.2">
      <c r="E44396" s="28"/>
      <c r="F44396" s="28"/>
    </row>
    <row r="44397" spans="5:6" ht="15" customHeight="1" x14ac:dyDescent="0.2">
      <c r="E44397" s="28"/>
      <c r="F44397" s="28"/>
    </row>
    <row r="44398" spans="5:6" ht="15" customHeight="1" x14ac:dyDescent="0.2">
      <c r="E44398" s="28"/>
      <c r="F44398" s="28"/>
    </row>
    <row r="44399" spans="5:6" ht="15" customHeight="1" x14ac:dyDescent="0.2">
      <c r="E44399" s="28"/>
      <c r="F44399" s="28"/>
    </row>
    <row r="44400" spans="5:6" ht="15" customHeight="1" x14ac:dyDescent="0.2">
      <c r="E44400" s="28"/>
      <c r="F44400" s="28"/>
    </row>
    <row r="44401" spans="5:6" ht="15" customHeight="1" x14ac:dyDescent="0.2">
      <c r="E44401" s="28"/>
      <c r="F44401" s="28"/>
    </row>
    <row r="44402" spans="5:6" ht="15" customHeight="1" x14ac:dyDescent="0.2">
      <c r="E44402" s="28"/>
      <c r="F44402" s="28"/>
    </row>
    <row r="44403" spans="5:6" ht="15" customHeight="1" x14ac:dyDescent="0.2">
      <c r="E44403" s="28"/>
      <c r="F44403" s="28"/>
    </row>
    <row r="44404" spans="5:6" ht="15" customHeight="1" x14ac:dyDescent="0.2">
      <c r="E44404" s="28"/>
      <c r="F44404" s="28"/>
    </row>
    <row r="44405" spans="5:6" ht="15" customHeight="1" x14ac:dyDescent="0.2">
      <c r="E44405" s="28"/>
      <c r="F44405" s="28"/>
    </row>
    <row r="44406" spans="5:6" ht="15" customHeight="1" x14ac:dyDescent="0.2">
      <c r="E44406" s="28"/>
      <c r="F44406" s="28"/>
    </row>
    <row r="44407" spans="5:6" ht="15" customHeight="1" x14ac:dyDescent="0.2">
      <c r="E44407" s="28"/>
      <c r="F44407" s="28"/>
    </row>
    <row r="44408" spans="5:6" ht="15" customHeight="1" x14ac:dyDescent="0.2">
      <c r="E44408" s="28"/>
      <c r="F44408" s="28"/>
    </row>
    <row r="44409" spans="5:6" ht="15" customHeight="1" x14ac:dyDescent="0.2">
      <c r="E44409" s="28"/>
      <c r="F44409" s="28"/>
    </row>
    <row r="44410" spans="5:6" ht="15" customHeight="1" x14ac:dyDescent="0.2">
      <c r="E44410" s="28"/>
      <c r="F44410" s="28"/>
    </row>
    <row r="44411" spans="5:6" ht="15" customHeight="1" x14ac:dyDescent="0.2">
      <c r="E44411" s="28"/>
      <c r="F44411" s="28"/>
    </row>
    <row r="44412" spans="5:6" ht="15" customHeight="1" x14ac:dyDescent="0.2">
      <c r="E44412" s="28"/>
      <c r="F44412" s="28"/>
    </row>
    <row r="44413" spans="5:6" ht="15" customHeight="1" x14ac:dyDescent="0.2">
      <c r="E44413" s="28"/>
      <c r="F44413" s="28"/>
    </row>
    <row r="44414" spans="5:6" ht="15" customHeight="1" x14ac:dyDescent="0.2">
      <c r="E44414" s="28"/>
      <c r="F44414" s="28"/>
    </row>
    <row r="44415" spans="5:6" ht="15" customHeight="1" x14ac:dyDescent="0.2">
      <c r="E44415" s="28"/>
      <c r="F44415" s="28"/>
    </row>
    <row r="44416" spans="5:6" ht="15" customHeight="1" x14ac:dyDescent="0.2">
      <c r="E44416" s="28"/>
      <c r="F44416" s="28"/>
    </row>
    <row r="44417" spans="5:6" ht="15" customHeight="1" x14ac:dyDescent="0.2">
      <c r="E44417" s="28"/>
      <c r="F44417" s="28"/>
    </row>
    <row r="44418" spans="5:6" ht="15" customHeight="1" x14ac:dyDescent="0.2">
      <c r="E44418" s="28"/>
      <c r="F44418" s="28"/>
    </row>
    <row r="44419" spans="5:6" ht="15" customHeight="1" x14ac:dyDescent="0.2">
      <c r="E44419" s="28"/>
      <c r="F44419" s="28"/>
    </row>
    <row r="44420" spans="5:6" ht="15" customHeight="1" x14ac:dyDescent="0.2">
      <c r="E44420" s="28"/>
      <c r="F44420" s="28"/>
    </row>
    <row r="44421" spans="5:6" ht="15" customHeight="1" x14ac:dyDescent="0.2">
      <c r="E44421" s="28"/>
      <c r="F44421" s="28"/>
    </row>
    <row r="44422" spans="5:6" ht="15" customHeight="1" x14ac:dyDescent="0.2">
      <c r="E44422" s="28"/>
      <c r="F44422" s="28"/>
    </row>
    <row r="44423" spans="5:6" ht="15" customHeight="1" x14ac:dyDescent="0.2">
      <c r="E44423" s="28"/>
      <c r="F44423" s="28"/>
    </row>
    <row r="44424" spans="5:6" ht="15" customHeight="1" x14ac:dyDescent="0.2">
      <c r="E44424" s="28"/>
      <c r="F44424" s="28"/>
    </row>
    <row r="44425" spans="5:6" ht="15" customHeight="1" x14ac:dyDescent="0.2">
      <c r="E44425" s="28"/>
      <c r="F44425" s="28"/>
    </row>
    <row r="44426" spans="5:6" ht="15" customHeight="1" x14ac:dyDescent="0.2">
      <c r="E44426" s="28"/>
      <c r="F44426" s="28"/>
    </row>
    <row r="44427" spans="5:6" ht="15" customHeight="1" x14ac:dyDescent="0.2">
      <c r="E44427" s="28"/>
      <c r="F44427" s="28"/>
    </row>
    <row r="44428" spans="5:6" ht="15" customHeight="1" x14ac:dyDescent="0.2">
      <c r="E44428" s="28"/>
      <c r="F44428" s="28"/>
    </row>
    <row r="44429" spans="5:6" ht="15" customHeight="1" x14ac:dyDescent="0.2">
      <c r="E44429" s="28"/>
      <c r="F44429" s="28"/>
    </row>
    <row r="44430" spans="5:6" ht="15" customHeight="1" x14ac:dyDescent="0.2">
      <c r="E44430" s="28"/>
      <c r="F44430" s="28"/>
    </row>
    <row r="44431" spans="5:6" ht="15" customHeight="1" x14ac:dyDescent="0.2">
      <c r="E44431" s="28"/>
      <c r="F44431" s="28"/>
    </row>
    <row r="44432" spans="5:6" ht="15" customHeight="1" x14ac:dyDescent="0.2">
      <c r="E44432" s="28"/>
      <c r="F44432" s="28"/>
    </row>
    <row r="44433" spans="5:6" ht="15" customHeight="1" x14ac:dyDescent="0.2">
      <c r="E44433" s="28"/>
      <c r="F44433" s="28"/>
    </row>
    <row r="44434" spans="5:6" ht="15" customHeight="1" x14ac:dyDescent="0.2">
      <c r="E44434" s="28"/>
      <c r="F44434" s="28"/>
    </row>
    <row r="44435" spans="5:6" ht="15" customHeight="1" x14ac:dyDescent="0.2">
      <c r="E44435" s="28"/>
      <c r="F44435" s="28"/>
    </row>
    <row r="44436" spans="5:6" ht="15" customHeight="1" x14ac:dyDescent="0.2">
      <c r="E44436" s="28"/>
      <c r="F44436" s="28"/>
    </row>
    <row r="44437" spans="5:6" ht="15" customHeight="1" x14ac:dyDescent="0.2">
      <c r="E44437" s="28"/>
      <c r="F44437" s="28"/>
    </row>
    <row r="44438" spans="5:6" ht="15" customHeight="1" x14ac:dyDescent="0.2">
      <c r="E44438" s="28"/>
      <c r="F44438" s="28"/>
    </row>
    <row r="44439" spans="5:6" ht="15" customHeight="1" x14ac:dyDescent="0.2">
      <c r="E44439" s="28"/>
      <c r="F44439" s="28"/>
    </row>
    <row r="44440" spans="5:6" ht="15" customHeight="1" x14ac:dyDescent="0.2">
      <c r="E44440" s="28"/>
      <c r="F44440" s="28"/>
    </row>
    <row r="44441" spans="5:6" ht="15" customHeight="1" x14ac:dyDescent="0.2">
      <c r="E44441" s="28"/>
      <c r="F44441" s="28"/>
    </row>
    <row r="44442" spans="5:6" ht="15" customHeight="1" x14ac:dyDescent="0.2">
      <c r="E44442" s="28"/>
      <c r="F44442" s="28"/>
    </row>
    <row r="44443" spans="5:6" ht="15" customHeight="1" x14ac:dyDescent="0.2">
      <c r="E44443" s="28"/>
      <c r="F44443" s="28"/>
    </row>
    <row r="44444" spans="5:6" ht="15" customHeight="1" x14ac:dyDescent="0.2">
      <c r="E44444" s="28"/>
      <c r="F44444" s="28"/>
    </row>
    <row r="44445" spans="5:6" ht="15" customHeight="1" x14ac:dyDescent="0.2">
      <c r="E44445" s="28"/>
      <c r="F44445" s="28"/>
    </row>
    <row r="44446" spans="5:6" ht="15" customHeight="1" x14ac:dyDescent="0.2">
      <c r="E44446" s="28"/>
      <c r="F44446" s="28"/>
    </row>
    <row r="44447" spans="5:6" ht="15" customHeight="1" x14ac:dyDescent="0.2">
      <c r="E44447" s="28"/>
      <c r="F44447" s="28"/>
    </row>
    <row r="44448" spans="5:6" ht="15" customHeight="1" x14ac:dyDescent="0.2">
      <c r="E44448" s="28"/>
      <c r="F44448" s="28"/>
    </row>
    <row r="44449" spans="5:6" ht="15" customHeight="1" x14ac:dyDescent="0.2">
      <c r="E44449" s="28"/>
      <c r="F44449" s="28"/>
    </row>
    <row r="44450" spans="5:6" ht="15" customHeight="1" x14ac:dyDescent="0.2">
      <c r="E44450" s="28"/>
      <c r="F44450" s="28"/>
    </row>
    <row r="44451" spans="5:6" ht="15" customHeight="1" x14ac:dyDescent="0.2">
      <c r="E44451" s="28"/>
      <c r="F44451" s="28"/>
    </row>
    <row r="44452" spans="5:6" ht="15" customHeight="1" x14ac:dyDescent="0.2">
      <c r="E44452" s="28"/>
      <c r="F44452" s="28"/>
    </row>
    <row r="44453" spans="5:6" ht="15" customHeight="1" x14ac:dyDescent="0.2">
      <c r="E44453" s="28"/>
      <c r="F44453" s="28"/>
    </row>
    <row r="44454" spans="5:6" ht="15" customHeight="1" x14ac:dyDescent="0.2">
      <c r="E44454" s="28"/>
      <c r="F44454" s="28"/>
    </row>
    <row r="44455" spans="5:6" ht="15" customHeight="1" x14ac:dyDescent="0.2">
      <c r="E44455" s="28"/>
      <c r="F44455" s="28"/>
    </row>
    <row r="44456" spans="5:6" ht="15" customHeight="1" x14ac:dyDescent="0.2">
      <c r="E44456" s="28"/>
      <c r="F44456" s="28"/>
    </row>
    <row r="44457" spans="5:6" ht="15" customHeight="1" x14ac:dyDescent="0.2">
      <c r="E44457" s="28"/>
      <c r="F44457" s="28"/>
    </row>
    <row r="44458" spans="5:6" ht="15" customHeight="1" x14ac:dyDescent="0.2">
      <c r="E44458" s="28"/>
      <c r="F44458" s="28"/>
    </row>
    <row r="44459" spans="5:6" ht="15" customHeight="1" x14ac:dyDescent="0.2">
      <c r="E44459" s="28"/>
      <c r="F44459" s="28"/>
    </row>
    <row r="44460" spans="5:6" ht="15" customHeight="1" x14ac:dyDescent="0.2">
      <c r="E44460" s="28"/>
      <c r="F44460" s="28"/>
    </row>
    <row r="44461" spans="5:6" ht="15" customHeight="1" x14ac:dyDescent="0.2">
      <c r="E44461" s="28"/>
      <c r="F44461" s="28"/>
    </row>
    <row r="44462" spans="5:6" ht="15" customHeight="1" x14ac:dyDescent="0.2">
      <c r="E44462" s="28"/>
      <c r="F44462" s="28"/>
    </row>
    <row r="44463" spans="5:6" ht="15" customHeight="1" x14ac:dyDescent="0.2">
      <c r="E44463" s="28"/>
      <c r="F44463" s="28"/>
    </row>
    <row r="44464" spans="5:6" ht="15" customHeight="1" x14ac:dyDescent="0.2">
      <c r="E44464" s="28"/>
      <c r="F44464" s="28"/>
    </row>
    <row r="44465" spans="5:6" ht="15" customHeight="1" x14ac:dyDescent="0.2">
      <c r="E44465" s="28"/>
      <c r="F44465" s="28"/>
    </row>
    <row r="44466" spans="5:6" ht="15" customHeight="1" x14ac:dyDescent="0.2">
      <c r="E44466" s="28"/>
      <c r="F44466" s="28"/>
    </row>
    <row r="44467" spans="5:6" ht="15" customHeight="1" x14ac:dyDescent="0.2">
      <c r="E44467" s="28"/>
      <c r="F44467" s="28"/>
    </row>
    <row r="44468" spans="5:6" ht="15" customHeight="1" x14ac:dyDescent="0.2">
      <c r="E44468" s="28"/>
      <c r="F44468" s="28"/>
    </row>
    <row r="44469" spans="5:6" ht="15" customHeight="1" x14ac:dyDescent="0.2">
      <c r="E44469" s="28"/>
      <c r="F44469" s="28"/>
    </row>
    <row r="44470" spans="5:6" ht="15" customHeight="1" x14ac:dyDescent="0.2">
      <c r="E44470" s="28"/>
      <c r="F44470" s="28"/>
    </row>
    <row r="44471" spans="5:6" ht="15" customHeight="1" x14ac:dyDescent="0.2">
      <c r="E44471" s="28"/>
      <c r="F44471" s="28"/>
    </row>
    <row r="44472" spans="5:6" ht="15" customHeight="1" x14ac:dyDescent="0.2">
      <c r="E44472" s="28"/>
      <c r="F44472" s="28"/>
    </row>
    <row r="44473" spans="5:6" ht="15" customHeight="1" x14ac:dyDescent="0.2">
      <c r="E44473" s="28"/>
      <c r="F44473" s="28"/>
    </row>
    <row r="44474" spans="5:6" ht="15" customHeight="1" x14ac:dyDescent="0.2">
      <c r="E44474" s="28"/>
      <c r="F44474" s="28"/>
    </row>
    <row r="44475" spans="5:6" ht="15" customHeight="1" x14ac:dyDescent="0.2">
      <c r="E44475" s="28"/>
      <c r="F44475" s="28"/>
    </row>
    <row r="44476" spans="5:6" ht="15" customHeight="1" x14ac:dyDescent="0.2">
      <c r="E44476" s="28"/>
      <c r="F44476" s="28"/>
    </row>
    <row r="44477" spans="5:6" ht="15" customHeight="1" x14ac:dyDescent="0.2">
      <c r="E44477" s="28"/>
      <c r="F44477" s="28"/>
    </row>
    <row r="44478" spans="5:6" ht="15" customHeight="1" x14ac:dyDescent="0.2">
      <c r="E44478" s="28"/>
      <c r="F44478" s="28"/>
    </row>
    <row r="44479" spans="5:6" ht="15" customHeight="1" x14ac:dyDescent="0.2">
      <c r="E44479" s="28"/>
      <c r="F44479" s="28"/>
    </row>
    <row r="44480" spans="5:6" ht="15" customHeight="1" x14ac:dyDescent="0.2">
      <c r="E44480" s="28"/>
      <c r="F44480" s="28"/>
    </row>
    <row r="44481" spans="5:6" ht="15" customHeight="1" x14ac:dyDescent="0.2">
      <c r="E44481" s="28"/>
      <c r="F44481" s="28"/>
    </row>
    <row r="44482" spans="5:6" ht="15" customHeight="1" x14ac:dyDescent="0.2">
      <c r="E44482" s="28"/>
      <c r="F44482" s="28"/>
    </row>
    <row r="44483" spans="5:6" ht="15" customHeight="1" x14ac:dyDescent="0.2">
      <c r="E44483" s="28"/>
      <c r="F44483" s="28"/>
    </row>
    <row r="44484" spans="5:6" ht="15" customHeight="1" x14ac:dyDescent="0.2">
      <c r="E44484" s="28"/>
      <c r="F44484" s="28"/>
    </row>
    <row r="44485" spans="5:6" ht="15" customHeight="1" x14ac:dyDescent="0.2">
      <c r="E44485" s="28"/>
      <c r="F44485" s="28"/>
    </row>
    <row r="44486" spans="5:6" ht="15" customHeight="1" x14ac:dyDescent="0.2">
      <c r="E44486" s="28"/>
      <c r="F44486" s="28"/>
    </row>
    <row r="44487" spans="5:6" ht="15" customHeight="1" x14ac:dyDescent="0.2">
      <c r="E44487" s="28"/>
      <c r="F44487" s="28"/>
    </row>
    <row r="44488" spans="5:6" ht="15" customHeight="1" x14ac:dyDescent="0.2">
      <c r="E44488" s="28"/>
      <c r="F44488" s="28"/>
    </row>
    <row r="44489" spans="5:6" ht="15" customHeight="1" x14ac:dyDescent="0.2">
      <c r="E44489" s="28"/>
      <c r="F44489" s="28"/>
    </row>
    <row r="44490" spans="5:6" ht="15" customHeight="1" x14ac:dyDescent="0.2">
      <c r="E44490" s="28"/>
      <c r="F44490" s="28"/>
    </row>
    <row r="44491" spans="5:6" ht="15" customHeight="1" x14ac:dyDescent="0.2">
      <c r="E44491" s="28"/>
      <c r="F44491" s="28"/>
    </row>
    <row r="44492" spans="5:6" ht="15" customHeight="1" x14ac:dyDescent="0.2">
      <c r="E44492" s="28"/>
      <c r="F44492" s="28"/>
    </row>
    <row r="44493" spans="5:6" ht="15" customHeight="1" x14ac:dyDescent="0.2">
      <c r="E44493" s="28"/>
      <c r="F44493" s="28"/>
    </row>
    <row r="44494" spans="5:6" ht="15" customHeight="1" x14ac:dyDescent="0.2">
      <c r="E44494" s="28"/>
      <c r="F44494" s="28"/>
    </row>
    <row r="44495" spans="5:6" ht="15" customHeight="1" x14ac:dyDescent="0.2">
      <c r="E44495" s="28"/>
      <c r="F44495" s="28"/>
    </row>
    <row r="44496" spans="5:6" ht="15" customHeight="1" x14ac:dyDescent="0.2">
      <c r="E44496" s="28"/>
      <c r="F44496" s="28"/>
    </row>
    <row r="44497" spans="5:6" ht="15" customHeight="1" x14ac:dyDescent="0.2">
      <c r="E44497" s="28"/>
      <c r="F44497" s="28"/>
    </row>
    <row r="44498" spans="5:6" ht="15" customHeight="1" x14ac:dyDescent="0.2">
      <c r="E44498" s="28"/>
      <c r="F44498" s="28"/>
    </row>
    <row r="44499" spans="5:6" ht="15" customHeight="1" x14ac:dyDescent="0.2">
      <c r="E44499" s="28"/>
      <c r="F44499" s="28"/>
    </row>
    <row r="44500" spans="5:6" ht="15" customHeight="1" x14ac:dyDescent="0.2">
      <c r="E44500" s="28"/>
      <c r="F44500" s="28"/>
    </row>
    <row r="44501" spans="5:6" ht="15" customHeight="1" x14ac:dyDescent="0.2">
      <c r="E44501" s="28"/>
      <c r="F44501" s="28"/>
    </row>
    <row r="44502" spans="5:6" ht="15" customHeight="1" x14ac:dyDescent="0.2">
      <c r="E44502" s="28"/>
      <c r="F44502" s="28"/>
    </row>
    <row r="44503" spans="5:6" ht="15" customHeight="1" x14ac:dyDescent="0.2">
      <c r="E44503" s="28"/>
      <c r="F44503" s="28"/>
    </row>
    <row r="44504" spans="5:6" ht="15" customHeight="1" x14ac:dyDescent="0.2">
      <c r="E44504" s="28"/>
      <c r="F44504" s="28"/>
    </row>
    <row r="44505" spans="5:6" ht="15" customHeight="1" x14ac:dyDescent="0.2">
      <c r="E44505" s="28"/>
      <c r="F44505" s="28"/>
    </row>
    <row r="44506" spans="5:6" ht="15" customHeight="1" x14ac:dyDescent="0.2">
      <c r="E44506" s="28"/>
      <c r="F44506" s="28"/>
    </row>
    <row r="44507" spans="5:6" ht="15" customHeight="1" x14ac:dyDescent="0.2">
      <c r="E44507" s="28"/>
      <c r="F44507" s="28"/>
    </row>
    <row r="44508" spans="5:6" ht="15" customHeight="1" x14ac:dyDescent="0.2">
      <c r="E44508" s="28"/>
      <c r="F44508" s="28"/>
    </row>
    <row r="44509" spans="5:6" ht="15" customHeight="1" x14ac:dyDescent="0.2">
      <c r="E44509" s="28"/>
      <c r="F44509" s="28"/>
    </row>
    <row r="44510" spans="5:6" ht="15" customHeight="1" x14ac:dyDescent="0.2">
      <c r="E44510" s="28"/>
      <c r="F44510" s="28"/>
    </row>
    <row r="44511" spans="5:6" ht="15" customHeight="1" x14ac:dyDescent="0.2">
      <c r="E44511" s="28"/>
      <c r="F44511" s="28"/>
    </row>
    <row r="44512" spans="5:6" ht="15" customHeight="1" x14ac:dyDescent="0.2">
      <c r="E44512" s="28"/>
      <c r="F44512" s="28"/>
    </row>
    <row r="44513" spans="5:6" ht="15" customHeight="1" x14ac:dyDescent="0.2">
      <c r="E44513" s="28"/>
      <c r="F44513" s="28"/>
    </row>
    <row r="44514" spans="5:6" ht="15" customHeight="1" x14ac:dyDescent="0.2">
      <c r="E44514" s="28"/>
      <c r="F44514" s="28"/>
    </row>
    <row r="44515" spans="5:6" ht="15" customHeight="1" x14ac:dyDescent="0.2">
      <c r="E44515" s="28"/>
      <c r="F44515" s="28"/>
    </row>
    <row r="44516" spans="5:6" ht="15" customHeight="1" x14ac:dyDescent="0.2">
      <c r="E44516" s="28"/>
      <c r="F44516" s="28"/>
    </row>
    <row r="44517" spans="5:6" ht="15" customHeight="1" x14ac:dyDescent="0.2">
      <c r="E44517" s="28"/>
      <c r="F44517" s="28"/>
    </row>
    <row r="44518" spans="5:6" ht="15" customHeight="1" x14ac:dyDescent="0.2">
      <c r="E44518" s="28"/>
      <c r="F44518" s="28"/>
    </row>
    <row r="44519" spans="5:6" ht="15" customHeight="1" x14ac:dyDescent="0.2">
      <c r="E44519" s="28"/>
      <c r="F44519" s="28"/>
    </row>
    <row r="44520" spans="5:6" ht="15" customHeight="1" x14ac:dyDescent="0.2">
      <c r="E44520" s="28"/>
      <c r="F44520" s="28"/>
    </row>
    <row r="44521" spans="5:6" ht="15" customHeight="1" x14ac:dyDescent="0.2">
      <c r="E44521" s="28"/>
      <c r="F44521" s="28"/>
    </row>
    <row r="44522" spans="5:6" ht="15" customHeight="1" x14ac:dyDescent="0.2">
      <c r="E44522" s="28"/>
      <c r="F44522" s="28"/>
    </row>
    <row r="44523" spans="5:6" ht="15" customHeight="1" x14ac:dyDescent="0.2">
      <c r="E44523" s="28"/>
      <c r="F44523" s="28"/>
    </row>
    <row r="44524" spans="5:6" ht="15" customHeight="1" x14ac:dyDescent="0.2">
      <c r="E44524" s="28"/>
      <c r="F44524" s="28"/>
    </row>
    <row r="44525" spans="5:6" ht="15" customHeight="1" x14ac:dyDescent="0.2">
      <c r="E44525" s="28"/>
      <c r="F44525" s="28"/>
    </row>
    <row r="44526" spans="5:6" ht="15" customHeight="1" x14ac:dyDescent="0.2">
      <c r="E44526" s="28"/>
      <c r="F44526" s="28"/>
    </row>
    <row r="44527" spans="5:6" ht="15" customHeight="1" x14ac:dyDescent="0.2">
      <c r="E44527" s="28"/>
      <c r="F44527" s="28"/>
    </row>
    <row r="44528" spans="5:6" ht="15" customHeight="1" x14ac:dyDescent="0.2">
      <c r="E44528" s="28"/>
      <c r="F44528" s="28"/>
    </row>
    <row r="44529" spans="5:6" ht="15" customHeight="1" x14ac:dyDescent="0.2">
      <c r="E44529" s="28"/>
      <c r="F44529" s="28"/>
    </row>
    <row r="44530" spans="5:6" ht="15" customHeight="1" x14ac:dyDescent="0.2">
      <c r="E44530" s="28"/>
      <c r="F44530" s="28"/>
    </row>
    <row r="44531" spans="5:6" ht="15" customHeight="1" x14ac:dyDescent="0.2">
      <c r="E44531" s="28"/>
      <c r="F44531" s="28"/>
    </row>
    <row r="44532" spans="5:6" ht="15" customHeight="1" x14ac:dyDescent="0.2">
      <c r="E44532" s="28"/>
      <c r="F44532" s="28"/>
    </row>
    <row r="44533" spans="5:6" ht="15" customHeight="1" x14ac:dyDescent="0.2">
      <c r="E44533" s="28"/>
      <c r="F44533" s="28"/>
    </row>
    <row r="44534" spans="5:6" ht="15" customHeight="1" x14ac:dyDescent="0.2">
      <c r="E44534" s="28"/>
      <c r="F44534" s="28"/>
    </row>
    <row r="44535" spans="5:6" ht="15" customHeight="1" x14ac:dyDescent="0.2">
      <c r="E44535" s="28"/>
      <c r="F44535" s="28"/>
    </row>
    <row r="44536" spans="5:6" ht="15" customHeight="1" x14ac:dyDescent="0.2">
      <c r="E44536" s="28"/>
      <c r="F44536" s="28"/>
    </row>
    <row r="44537" spans="5:6" ht="15" customHeight="1" x14ac:dyDescent="0.2">
      <c r="E44537" s="28"/>
      <c r="F44537" s="28"/>
    </row>
    <row r="44538" spans="5:6" ht="15" customHeight="1" x14ac:dyDescent="0.2">
      <c r="E44538" s="28"/>
      <c r="F44538" s="28"/>
    </row>
    <row r="44539" spans="5:6" ht="15" customHeight="1" x14ac:dyDescent="0.2">
      <c r="E44539" s="28"/>
      <c r="F44539" s="28"/>
    </row>
    <row r="44540" spans="5:6" ht="15" customHeight="1" x14ac:dyDescent="0.2">
      <c r="E44540" s="28"/>
      <c r="F44540" s="28"/>
    </row>
    <row r="44541" spans="5:6" ht="15" customHeight="1" x14ac:dyDescent="0.2">
      <c r="E44541" s="28"/>
      <c r="F44541" s="28"/>
    </row>
    <row r="44542" spans="5:6" ht="15" customHeight="1" x14ac:dyDescent="0.2">
      <c r="E44542" s="28"/>
      <c r="F44542" s="28"/>
    </row>
    <row r="44543" spans="5:6" ht="15" customHeight="1" x14ac:dyDescent="0.2">
      <c r="E44543" s="28"/>
      <c r="F44543" s="28"/>
    </row>
    <row r="44544" spans="5:6" ht="15" customHeight="1" x14ac:dyDescent="0.2">
      <c r="E44544" s="28"/>
      <c r="F44544" s="28"/>
    </row>
    <row r="44545" spans="5:6" ht="15" customHeight="1" x14ac:dyDescent="0.2">
      <c r="E44545" s="28"/>
      <c r="F44545" s="28"/>
    </row>
    <row r="44546" spans="5:6" ht="15" customHeight="1" x14ac:dyDescent="0.2">
      <c r="E44546" s="28"/>
      <c r="F44546" s="28"/>
    </row>
    <row r="44547" spans="5:6" ht="15" customHeight="1" x14ac:dyDescent="0.2">
      <c r="E44547" s="28"/>
      <c r="F44547" s="28"/>
    </row>
    <row r="44548" spans="5:6" ht="15" customHeight="1" x14ac:dyDescent="0.2">
      <c r="E44548" s="28"/>
      <c r="F44548" s="28"/>
    </row>
    <row r="44549" spans="5:6" ht="15" customHeight="1" x14ac:dyDescent="0.2">
      <c r="E44549" s="28"/>
      <c r="F44549" s="28"/>
    </row>
    <row r="44550" spans="5:6" ht="15" customHeight="1" x14ac:dyDescent="0.2">
      <c r="E44550" s="28"/>
      <c r="F44550" s="28"/>
    </row>
    <row r="44551" spans="5:6" ht="15" customHeight="1" x14ac:dyDescent="0.2">
      <c r="E44551" s="28"/>
      <c r="F44551" s="28"/>
    </row>
    <row r="44552" spans="5:6" ht="15" customHeight="1" x14ac:dyDescent="0.2">
      <c r="E44552" s="28"/>
      <c r="F44552" s="28"/>
    </row>
    <row r="44553" spans="5:6" ht="15" customHeight="1" x14ac:dyDescent="0.2">
      <c r="E44553" s="28"/>
      <c r="F44553" s="28"/>
    </row>
    <row r="44554" spans="5:6" ht="15" customHeight="1" x14ac:dyDescent="0.2">
      <c r="E44554" s="28"/>
      <c r="F44554" s="28"/>
    </row>
    <row r="44555" spans="5:6" ht="15" customHeight="1" x14ac:dyDescent="0.2">
      <c r="E44555" s="28"/>
      <c r="F44555" s="28"/>
    </row>
    <row r="44556" spans="5:6" ht="15" customHeight="1" x14ac:dyDescent="0.2">
      <c r="E44556" s="28"/>
      <c r="F44556" s="28"/>
    </row>
    <row r="44557" spans="5:6" ht="15" customHeight="1" x14ac:dyDescent="0.2">
      <c r="E44557" s="28"/>
      <c r="F44557" s="28"/>
    </row>
    <row r="44558" spans="5:6" ht="15" customHeight="1" x14ac:dyDescent="0.2">
      <c r="E44558" s="28"/>
      <c r="F44558" s="28"/>
    </row>
    <row r="44559" spans="5:6" ht="15" customHeight="1" x14ac:dyDescent="0.2">
      <c r="E44559" s="28"/>
      <c r="F44559" s="28"/>
    </row>
    <row r="44560" spans="5:6" ht="15" customHeight="1" x14ac:dyDescent="0.2">
      <c r="E44560" s="28"/>
      <c r="F44560" s="28"/>
    </row>
    <row r="44561" spans="5:6" ht="15" customHeight="1" x14ac:dyDescent="0.2">
      <c r="E44561" s="28"/>
      <c r="F44561" s="28"/>
    </row>
    <row r="44562" spans="5:6" ht="15" customHeight="1" x14ac:dyDescent="0.2">
      <c r="E44562" s="28"/>
      <c r="F44562" s="28"/>
    </row>
    <row r="44563" spans="5:6" ht="15" customHeight="1" x14ac:dyDescent="0.2">
      <c r="E44563" s="28"/>
      <c r="F44563" s="28"/>
    </row>
    <row r="44564" spans="5:6" ht="15" customHeight="1" x14ac:dyDescent="0.2">
      <c r="E44564" s="28"/>
      <c r="F44564" s="28"/>
    </row>
    <row r="44565" spans="5:6" ht="15" customHeight="1" x14ac:dyDescent="0.2">
      <c r="E44565" s="28"/>
      <c r="F44565" s="28"/>
    </row>
    <row r="44566" spans="5:6" ht="15" customHeight="1" x14ac:dyDescent="0.2">
      <c r="E44566" s="28"/>
      <c r="F44566" s="28"/>
    </row>
    <row r="44567" spans="5:6" ht="15" customHeight="1" x14ac:dyDescent="0.2">
      <c r="E44567" s="28"/>
      <c r="F44567" s="28"/>
    </row>
    <row r="44568" spans="5:6" ht="15" customHeight="1" x14ac:dyDescent="0.2">
      <c r="E44568" s="28"/>
      <c r="F44568" s="28"/>
    </row>
    <row r="44569" spans="5:6" ht="15" customHeight="1" x14ac:dyDescent="0.2">
      <c r="E44569" s="28"/>
      <c r="F44569" s="28"/>
    </row>
    <row r="44570" spans="5:6" ht="15" customHeight="1" x14ac:dyDescent="0.2">
      <c r="E44570" s="28"/>
      <c r="F44570" s="28"/>
    </row>
    <row r="44571" spans="5:6" ht="15" customHeight="1" x14ac:dyDescent="0.2">
      <c r="E44571" s="28"/>
      <c r="F44571" s="28"/>
    </row>
    <row r="44572" spans="5:6" ht="15" customHeight="1" x14ac:dyDescent="0.2">
      <c r="E44572" s="28"/>
      <c r="F44572" s="28"/>
    </row>
    <row r="44573" spans="5:6" ht="15" customHeight="1" x14ac:dyDescent="0.2">
      <c r="E44573" s="28"/>
      <c r="F44573" s="28"/>
    </row>
    <row r="44574" spans="5:6" ht="15" customHeight="1" x14ac:dyDescent="0.2">
      <c r="E44574" s="28"/>
      <c r="F44574" s="28"/>
    </row>
    <row r="44575" spans="5:6" ht="15" customHeight="1" x14ac:dyDescent="0.2">
      <c r="E44575" s="28"/>
      <c r="F44575" s="28"/>
    </row>
    <row r="44576" spans="5:6" ht="15" customHeight="1" x14ac:dyDescent="0.2">
      <c r="E44576" s="28"/>
      <c r="F44576" s="28"/>
    </row>
    <row r="44577" spans="5:6" ht="15" customHeight="1" x14ac:dyDescent="0.2">
      <c r="E44577" s="28"/>
      <c r="F44577" s="28"/>
    </row>
    <row r="44578" spans="5:6" ht="15" customHeight="1" x14ac:dyDescent="0.2">
      <c r="E44578" s="28"/>
      <c r="F44578" s="28"/>
    </row>
    <row r="44579" spans="5:6" ht="15" customHeight="1" x14ac:dyDescent="0.2">
      <c r="E44579" s="28"/>
      <c r="F44579" s="28"/>
    </row>
    <row r="44580" spans="5:6" ht="15" customHeight="1" x14ac:dyDescent="0.2">
      <c r="E44580" s="28"/>
      <c r="F44580" s="28"/>
    </row>
    <row r="44581" spans="5:6" ht="15" customHeight="1" x14ac:dyDescent="0.2">
      <c r="E44581" s="28"/>
      <c r="F44581" s="28"/>
    </row>
    <row r="44582" spans="5:6" ht="15" customHeight="1" x14ac:dyDescent="0.2">
      <c r="E44582" s="28"/>
      <c r="F44582" s="28"/>
    </row>
    <row r="44583" spans="5:6" ht="15" customHeight="1" x14ac:dyDescent="0.2">
      <c r="E44583" s="28"/>
      <c r="F44583" s="28"/>
    </row>
    <row r="44584" spans="5:6" ht="15" customHeight="1" x14ac:dyDescent="0.2">
      <c r="E44584" s="28"/>
      <c r="F44584" s="28"/>
    </row>
    <row r="44585" spans="5:6" ht="15" customHeight="1" x14ac:dyDescent="0.2">
      <c r="E44585" s="28"/>
      <c r="F44585" s="28"/>
    </row>
    <row r="44586" spans="5:6" ht="15" customHeight="1" x14ac:dyDescent="0.2">
      <c r="E44586" s="28"/>
      <c r="F44586" s="28"/>
    </row>
    <row r="44587" spans="5:6" ht="15" customHeight="1" x14ac:dyDescent="0.2">
      <c r="E44587" s="28"/>
      <c r="F44587" s="28"/>
    </row>
    <row r="44588" spans="5:6" ht="15" customHeight="1" x14ac:dyDescent="0.2">
      <c r="E44588" s="28"/>
      <c r="F44588" s="28"/>
    </row>
    <row r="44589" spans="5:6" ht="15" customHeight="1" x14ac:dyDescent="0.2">
      <c r="E44589" s="28"/>
      <c r="F44589" s="28"/>
    </row>
    <row r="44590" spans="5:6" ht="15" customHeight="1" x14ac:dyDescent="0.2">
      <c r="E44590" s="28"/>
      <c r="F44590" s="28"/>
    </row>
    <row r="44591" spans="5:6" ht="15" customHeight="1" x14ac:dyDescent="0.2">
      <c r="E44591" s="28"/>
      <c r="F44591" s="28"/>
    </row>
    <row r="44592" spans="5:6" ht="15" customHeight="1" x14ac:dyDescent="0.2">
      <c r="E44592" s="28"/>
      <c r="F44592" s="28"/>
    </row>
    <row r="44593" spans="5:6" ht="15" customHeight="1" x14ac:dyDescent="0.2">
      <c r="E44593" s="28"/>
      <c r="F44593" s="28"/>
    </row>
    <row r="44594" spans="5:6" ht="15" customHeight="1" x14ac:dyDescent="0.2">
      <c r="E44594" s="28"/>
      <c r="F44594" s="28"/>
    </row>
    <row r="44595" spans="5:6" ht="15" customHeight="1" x14ac:dyDescent="0.2">
      <c r="E44595" s="28"/>
      <c r="F44595" s="28"/>
    </row>
    <row r="44596" spans="5:6" ht="15" customHeight="1" x14ac:dyDescent="0.2">
      <c r="E44596" s="28"/>
      <c r="F44596" s="28"/>
    </row>
    <row r="44597" spans="5:6" ht="15" customHeight="1" x14ac:dyDescent="0.2">
      <c r="E44597" s="28"/>
      <c r="F44597" s="28"/>
    </row>
    <row r="44598" spans="5:6" ht="15" customHeight="1" x14ac:dyDescent="0.2">
      <c r="E44598" s="28"/>
      <c r="F44598" s="28"/>
    </row>
    <row r="44599" spans="5:6" ht="15" customHeight="1" x14ac:dyDescent="0.2">
      <c r="E44599" s="28"/>
      <c r="F44599" s="28"/>
    </row>
    <row r="44600" spans="5:6" ht="15" customHeight="1" x14ac:dyDescent="0.2">
      <c r="E44600" s="28"/>
      <c r="F44600" s="28"/>
    </row>
    <row r="44601" spans="5:6" ht="15" customHeight="1" x14ac:dyDescent="0.2">
      <c r="E44601" s="28"/>
      <c r="F44601" s="28"/>
    </row>
    <row r="44602" spans="5:6" ht="15" customHeight="1" x14ac:dyDescent="0.2">
      <c r="E44602" s="28"/>
      <c r="F44602" s="28"/>
    </row>
    <row r="44603" spans="5:6" ht="15" customHeight="1" x14ac:dyDescent="0.2">
      <c r="E44603" s="28"/>
      <c r="F44603" s="28"/>
    </row>
    <row r="44604" spans="5:6" ht="15" customHeight="1" x14ac:dyDescent="0.2">
      <c r="E44604" s="28"/>
      <c r="F44604" s="28"/>
    </row>
    <row r="44605" spans="5:6" ht="15" customHeight="1" x14ac:dyDescent="0.2">
      <c r="E44605" s="28"/>
      <c r="F44605" s="28"/>
    </row>
    <row r="44606" spans="5:6" ht="15" customHeight="1" x14ac:dyDescent="0.2">
      <c r="E44606" s="28"/>
      <c r="F44606" s="28"/>
    </row>
    <row r="44607" spans="5:6" ht="15" customHeight="1" x14ac:dyDescent="0.2">
      <c r="E44607" s="28"/>
      <c r="F44607" s="28"/>
    </row>
    <row r="44608" spans="5:6" ht="15" customHeight="1" x14ac:dyDescent="0.2">
      <c r="E44608" s="28"/>
      <c r="F44608" s="28"/>
    </row>
    <row r="44609" spans="5:6" ht="15" customHeight="1" x14ac:dyDescent="0.2">
      <c r="E44609" s="28"/>
      <c r="F44609" s="28"/>
    </row>
    <row r="44610" spans="5:6" ht="15" customHeight="1" x14ac:dyDescent="0.2">
      <c r="E44610" s="28"/>
      <c r="F44610" s="28"/>
    </row>
    <row r="44611" spans="5:6" ht="15" customHeight="1" x14ac:dyDescent="0.2">
      <c r="E44611" s="28"/>
      <c r="F44611" s="28"/>
    </row>
    <row r="44612" spans="5:6" ht="15" customHeight="1" x14ac:dyDescent="0.2">
      <c r="E44612" s="28"/>
      <c r="F44612" s="28"/>
    </row>
    <row r="44613" spans="5:6" ht="15" customHeight="1" x14ac:dyDescent="0.2">
      <c r="E44613" s="28"/>
      <c r="F44613" s="28"/>
    </row>
    <row r="44614" spans="5:6" ht="15" customHeight="1" x14ac:dyDescent="0.2">
      <c r="E44614" s="28"/>
      <c r="F44614" s="28"/>
    </row>
    <row r="44615" spans="5:6" ht="15" customHeight="1" x14ac:dyDescent="0.2">
      <c r="E44615" s="28"/>
      <c r="F44615" s="28"/>
    </row>
    <row r="44616" spans="5:6" ht="15" customHeight="1" x14ac:dyDescent="0.2">
      <c r="E44616" s="28"/>
      <c r="F44616" s="28"/>
    </row>
    <row r="44617" spans="5:6" ht="15" customHeight="1" x14ac:dyDescent="0.2">
      <c r="E44617" s="28"/>
      <c r="F44617" s="28"/>
    </row>
    <row r="44618" spans="5:6" ht="15" customHeight="1" x14ac:dyDescent="0.2">
      <c r="E44618" s="28"/>
      <c r="F44618" s="28"/>
    </row>
    <row r="44619" spans="5:6" ht="15" customHeight="1" x14ac:dyDescent="0.2">
      <c r="E44619" s="28"/>
      <c r="F44619" s="28"/>
    </row>
    <row r="44620" spans="5:6" ht="15" customHeight="1" x14ac:dyDescent="0.2">
      <c r="E44620" s="28"/>
      <c r="F44620" s="28"/>
    </row>
    <row r="44621" spans="5:6" ht="15" customHeight="1" x14ac:dyDescent="0.2">
      <c r="E44621" s="28"/>
      <c r="F44621" s="28"/>
    </row>
    <row r="44622" spans="5:6" ht="15" customHeight="1" x14ac:dyDescent="0.2">
      <c r="E44622" s="28"/>
      <c r="F44622" s="28"/>
    </row>
    <row r="44623" spans="5:6" ht="15" customHeight="1" x14ac:dyDescent="0.2">
      <c r="E44623" s="28"/>
      <c r="F44623" s="28"/>
    </row>
    <row r="44624" spans="5:6" ht="15" customHeight="1" x14ac:dyDescent="0.2">
      <c r="E44624" s="28"/>
      <c r="F44624" s="28"/>
    </row>
    <row r="44625" spans="5:6" ht="15" customHeight="1" x14ac:dyDescent="0.2">
      <c r="E44625" s="28"/>
      <c r="F44625" s="28"/>
    </row>
    <row r="44626" spans="5:6" ht="15" customHeight="1" x14ac:dyDescent="0.2">
      <c r="E44626" s="28"/>
      <c r="F44626" s="28"/>
    </row>
    <row r="44627" spans="5:6" ht="15" customHeight="1" x14ac:dyDescent="0.2">
      <c r="E44627" s="28"/>
      <c r="F44627" s="28"/>
    </row>
    <row r="44628" spans="5:6" ht="15" customHeight="1" x14ac:dyDescent="0.2">
      <c r="E44628" s="28"/>
      <c r="F44628" s="28"/>
    </row>
    <row r="44629" spans="5:6" ht="15" customHeight="1" x14ac:dyDescent="0.2">
      <c r="E44629" s="28"/>
      <c r="F44629" s="28"/>
    </row>
    <row r="44630" spans="5:6" ht="15" customHeight="1" x14ac:dyDescent="0.2">
      <c r="E44630" s="28"/>
      <c r="F44630" s="28"/>
    </row>
    <row r="44631" spans="5:6" ht="15" customHeight="1" x14ac:dyDescent="0.2">
      <c r="E44631" s="28"/>
      <c r="F44631" s="28"/>
    </row>
    <row r="44632" spans="5:6" ht="15" customHeight="1" x14ac:dyDescent="0.2">
      <c r="E44632" s="28"/>
      <c r="F44632" s="28"/>
    </row>
    <row r="44633" spans="5:6" ht="15" customHeight="1" x14ac:dyDescent="0.2">
      <c r="E44633" s="28"/>
      <c r="F44633" s="28"/>
    </row>
    <row r="44634" spans="5:6" ht="15" customHeight="1" x14ac:dyDescent="0.2">
      <c r="E44634" s="28"/>
      <c r="F44634" s="28"/>
    </row>
    <row r="44635" spans="5:6" ht="15" customHeight="1" x14ac:dyDescent="0.2">
      <c r="E44635" s="28"/>
      <c r="F44635" s="28"/>
    </row>
    <row r="44636" spans="5:6" ht="15" customHeight="1" x14ac:dyDescent="0.2">
      <c r="E44636" s="28"/>
      <c r="F44636" s="28"/>
    </row>
    <row r="44637" spans="5:6" ht="15" customHeight="1" x14ac:dyDescent="0.2">
      <c r="E44637" s="28"/>
      <c r="F44637" s="28"/>
    </row>
    <row r="44638" spans="5:6" ht="15" customHeight="1" x14ac:dyDescent="0.2">
      <c r="E44638" s="28"/>
      <c r="F44638" s="28"/>
    </row>
    <row r="44639" spans="5:6" ht="15" customHeight="1" x14ac:dyDescent="0.2">
      <c r="E44639" s="28"/>
      <c r="F44639" s="28"/>
    </row>
    <row r="44640" spans="5:6" ht="15" customHeight="1" x14ac:dyDescent="0.2">
      <c r="E44640" s="28"/>
      <c r="F44640" s="28"/>
    </row>
    <row r="44641" spans="5:6" ht="15" customHeight="1" x14ac:dyDescent="0.2">
      <c r="E44641" s="28"/>
      <c r="F44641" s="28"/>
    </row>
    <row r="44642" spans="5:6" ht="15" customHeight="1" x14ac:dyDescent="0.2">
      <c r="E44642" s="28"/>
      <c r="F44642" s="28"/>
    </row>
    <row r="44643" spans="5:6" ht="15" customHeight="1" x14ac:dyDescent="0.2">
      <c r="E44643" s="28"/>
      <c r="F44643" s="28"/>
    </row>
    <row r="44644" spans="5:6" ht="15" customHeight="1" x14ac:dyDescent="0.2">
      <c r="E44644" s="28"/>
      <c r="F44644" s="28"/>
    </row>
    <row r="44645" spans="5:6" ht="15" customHeight="1" x14ac:dyDescent="0.2">
      <c r="E44645" s="28"/>
      <c r="F44645" s="28"/>
    </row>
    <row r="44646" spans="5:6" ht="15" customHeight="1" x14ac:dyDescent="0.2">
      <c r="E44646" s="28"/>
      <c r="F44646" s="28"/>
    </row>
    <row r="44647" spans="5:6" ht="15" customHeight="1" x14ac:dyDescent="0.2">
      <c r="E44647" s="28"/>
      <c r="F44647" s="28"/>
    </row>
    <row r="44648" spans="5:6" ht="15" customHeight="1" x14ac:dyDescent="0.2">
      <c r="E44648" s="28"/>
      <c r="F44648" s="28"/>
    </row>
    <row r="44649" spans="5:6" ht="15" customHeight="1" x14ac:dyDescent="0.2">
      <c r="E44649" s="28"/>
      <c r="F44649" s="28"/>
    </row>
    <row r="44650" spans="5:6" ht="15" customHeight="1" x14ac:dyDescent="0.2">
      <c r="E44650" s="28"/>
      <c r="F44650" s="28"/>
    </row>
    <row r="44651" spans="5:6" ht="15" customHeight="1" x14ac:dyDescent="0.2">
      <c r="E44651" s="28"/>
      <c r="F44651" s="28"/>
    </row>
    <row r="44652" spans="5:6" ht="15" customHeight="1" x14ac:dyDescent="0.2">
      <c r="E44652" s="28"/>
      <c r="F44652" s="28"/>
    </row>
    <row r="44653" spans="5:6" ht="15" customHeight="1" x14ac:dyDescent="0.2">
      <c r="E44653" s="28"/>
      <c r="F44653" s="28"/>
    </row>
    <row r="44654" spans="5:6" ht="15" customHeight="1" x14ac:dyDescent="0.2">
      <c r="E44654" s="28"/>
      <c r="F44654" s="28"/>
    </row>
    <row r="44655" spans="5:6" ht="15" customHeight="1" x14ac:dyDescent="0.2">
      <c r="E44655" s="28"/>
      <c r="F44655" s="28"/>
    </row>
    <row r="44656" spans="5:6" ht="15" customHeight="1" x14ac:dyDescent="0.2">
      <c r="E44656" s="28"/>
      <c r="F44656" s="28"/>
    </row>
    <row r="44657" spans="5:6" ht="15" customHeight="1" x14ac:dyDescent="0.2">
      <c r="E44657" s="28"/>
      <c r="F44657" s="28"/>
    </row>
    <row r="44658" spans="5:6" ht="15" customHeight="1" x14ac:dyDescent="0.2">
      <c r="E44658" s="28"/>
      <c r="F44658" s="28"/>
    </row>
    <row r="44659" spans="5:6" ht="15" customHeight="1" x14ac:dyDescent="0.2">
      <c r="E44659" s="28"/>
      <c r="F44659" s="28"/>
    </row>
    <row r="44660" spans="5:6" ht="15" customHeight="1" x14ac:dyDescent="0.2">
      <c r="E44660" s="28"/>
      <c r="F44660" s="28"/>
    </row>
    <row r="44661" spans="5:6" ht="15" customHeight="1" x14ac:dyDescent="0.2">
      <c r="E44661" s="28"/>
      <c r="F44661" s="28"/>
    </row>
    <row r="44662" spans="5:6" ht="15" customHeight="1" x14ac:dyDescent="0.2">
      <c r="E44662" s="28"/>
      <c r="F44662" s="28"/>
    </row>
    <row r="44663" spans="5:6" ht="15" customHeight="1" x14ac:dyDescent="0.2">
      <c r="E44663" s="28"/>
      <c r="F44663" s="28"/>
    </row>
    <row r="44664" spans="5:6" ht="15" customHeight="1" x14ac:dyDescent="0.2">
      <c r="E44664" s="28"/>
      <c r="F44664" s="28"/>
    </row>
    <row r="44665" spans="5:6" ht="15" customHeight="1" x14ac:dyDescent="0.2">
      <c r="E44665" s="28"/>
      <c r="F44665" s="28"/>
    </row>
    <row r="44666" spans="5:6" ht="15" customHeight="1" x14ac:dyDescent="0.2">
      <c r="E44666" s="28"/>
      <c r="F44666" s="28"/>
    </row>
    <row r="44667" spans="5:6" ht="15" customHeight="1" x14ac:dyDescent="0.2">
      <c r="E44667" s="28"/>
      <c r="F44667" s="28"/>
    </row>
    <row r="44668" spans="5:6" ht="15" customHeight="1" x14ac:dyDescent="0.2">
      <c r="E44668" s="28"/>
      <c r="F44668" s="28"/>
    </row>
    <row r="44669" spans="5:6" ht="15" customHeight="1" x14ac:dyDescent="0.2">
      <c r="E44669" s="28"/>
      <c r="F44669" s="28"/>
    </row>
    <row r="44670" spans="5:6" ht="15" customHeight="1" x14ac:dyDescent="0.2">
      <c r="E44670" s="28"/>
      <c r="F44670" s="28"/>
    </row>
    <row r="44671" spans="5:6" ht="15" customHeight="1" x14ac:dyDescent="0.2">
      <c r="E44671" s="28"/>
      <c r="F44671" s="28"/>
    </row>
    <row r="44672" spans="5:6" ht="15" customHeight="1" x14ac:dyDescent="0.2">
      <c r="E44672" s="28"/>
      <c r="F44672" s="28"/>
    </row>
    <row r="44673" spans="5:6" ht="15" customHeight="1" x14ac:dyDescent="0.2">
      <c r="E44673" s="28"/>
      <c r="F44673" s="28"/>
    </row>
    <row r="44674" spans="5:6" ht="15" customHeight="1" x14ac:dyDescent="0.2">
      <c r="E44674" s="28"/>
      <c r="F44674" s="28"/>
    </row>
    <row r="44675" spans="5:6" ht="15" customHeight="1" x14ac:dyDescent="0.2">
      <c r="E44675" s="28"/>
      <c r="F44675" s="28"/>
    </row>
    <row r="44676" spans="5:6" ht="15" customHeight="1" x14ac:dyDescent="0.2">
      <c r="E44676" s="28"/>
      <c r="F44676" s="28"/>
    </row>
    <row r="44677" spans="5:6" ht="15" customHeight="1" x14ac:dyDescent="0.2">
      <c r="E44677" s="28"/>
      <c r="F44677" s="28"/>
    </row>
    <row r="44678" spans="5:6" ht="15" customHeight="1" x14ac:dyDescent="0.2">
      <c r="E44678" s="28"/>
      <c r="F44678" s="28"/>
    </row>
    <row r="44679" spans="5:6" ht="15" customHeight="1" x14ac:dyDescent="0.2">
      <c r="E44679" s="28"/>
      <c r="F44679" s="28"/>
    </row>
    <row r="44680" spans="5:6" ht="15" customHeight="1" x14ac:dyDescent="0.2">
      <c r="E44680" s="28"/>
      <c r="F44680" s="28"/>
    </row>
    <row r="44681" spans="5:6" ht="15" customHeight="1" x14ac:dyDescent="0.2">
      <c r="E44681" s="28"/>
      <c r="F44681" s="28"/>
    </row>
    <row r="44682" spans="5:6" ht="15" customHeight="1" x14ac:dyDescent="0.2">
      <c r="E44682" s="28"/>
      <c r="F44682" s="28"/>
    </row>
    <row r="44683" spans="5:6" ht="15" customHeight="1" x14ac:dyDescent="0.2">
      <c r="E44683" s="28"/>
      <c r="F44683" s="28"/>
    </row>
    <row r="44684" spans="5:6" ht="15" customHeight="1" x14ac:dyDescent="0.2">
      <c r="E44684" s="28"/>
      <c r="F44684" s="28"/>
    </row>
    <row r="44685" spans="5:6" ht="15" customHeight="1" x14ac:dyDescent="0.2">
      <c r="E44685" s="28"/>
      <c r="F44685" s="28"/>
    </row>
    <row r="44686" spans="5:6" ht="15" customHeight="1" x14ac:dyDescent="0.2">
      <c r="E44686" s="28"/>
      <c r="F44686" s="28"/>
    </row>
    <row r="44687" spans="5:6" ht="15" customHeight="1" x14ac:dyDescent="0.2">
      <c r="E44687" s="28"/>
      <c r="F44687" s="28"/>
    </row>
    <row r="44688" spans="5:6" ht="15" customHeight="1" x14ac:dyDescent="0.2">
      <c r="E44688" s="28"/>
      <c r="F44688" s="28"/>
    </row>
    <row r="44689" spans="5:6" ht="15" customHeight="1" x14ac:dyDescent="0.2">
      <c r="E44689" s="28"/>
      <c r="F44689" s="28"/>
    </row>
    <row r="44690" spans="5:6" ht="15" customHeight="1" x14ac:dyDescent="0.2">
      <c r="E44690" s="28"/>
      <c r="F44690" s="28"/>
    </row>
    <row r="44691" spans="5:6" ht="15" customHeight="1" x14ac:dyDescent="0.2">
      <c r="E44691" s="28"/>
      <c r="F44691" s="28"/>
    </row>
    <row r="44692" spans="5:6" ht="15" customHeight="1" x14ac:dyDescent="0.2">
      <c r="E44692" s="28"/>
      <c r="F44692" s="28"/>
    </row>
    <row r="44693" spans="5:6" ht="15" customHeight="1" x14ac:dyDescent="0.2">
      <c r="E44693" s="28"/>
      <c r="F44693" s="28"/>
    </row>
    <row r="44694" spans="5:6" ht="15" customHeight="1" x14ac:dyDescent="0.2">
      <c r="E44694" s="28"/>
      <c r="F44694" s="28"/>
    </row>
    <row r="44695" spans="5:6" ht="15" customHeight="1" x14ac:dyDescent="0.2">
      <c r="E44695" s="28"/>
      <c r="F44695" s="28"/>
    </row>
    <row r="44696" spans="5:6" ht="15" customHeight="1" x14ac:dyDescent="0.2">
      <c r="E44696" s="28"/>
      <c r="F44696" s="28"/>
    </row>
    <row r="44697" spans="5:6" ht="15" customHeight="1" x14ac:dyDescent="0.2">
      <c r="E44697" s="28"/>
      <c r="F44697" s="28"/>
    </row>
    <row r="44698" spans="5:6" ht="15" customHeight="1" x14ac:dyDescent="0.2">
      <c r="E44698" s="28"/>
      <c r="F44698" s="28"/>
    </row>
    <row r="44699" spans="5:6" ht="15" customHeight="1" x14ac:dyDescent="0.2">
      <c r="E44699" s="28"/>
      <c r="F44699" s="28"/>
    </row>
    <row r="44700" spans="5:6" ht="15" customHeight="1" x14ac:dyDescent="0.2">
      <c r="E44700" s="28"/>
      <c r="F44700" s="28"/>
    </row>
    <row r="44701" spans="5:6" ht="15" customHeight="1" x14ac:dyDescent="0.2">
      <c r="E44701" s="28"/>
      <c r="F44701" s="28"/>
    </row>
    <row r="44702" spans="5:6" ht="15" customHeight="1" x14ac:dyDescent="0.2">
      <c r="E44702" s="28"/>
      <c r="F44702" s="28"/>
    </row>
    <row r="44703" spans="5:6" ht="15" customHeight="1" x14ac:dyDescent="0.2">
      <c r="E44703" s="28"/>
      <c r="F44703" s="28"/>
    </row>
    <row r="44704" spans="5:6" ht="15" customHeight="1" x14ac:dyDescent="0.2">
      <c r="E44704" s="28"/>
      <c r="F44704" s="28"/>
    </row>
    <row r="44705" spans="5:6" ht="15" customHeight="1" x14ac:dyDescent="0.2">
      <c r="E44705" s="28"/>
      <c r="F44705" s="28"/>
    </row>
    <row r="44706" spans="5:6" ht="15" customHeight="1" x14ac:dyDescent="0.2">
      <c r="E44706" s="28"/>
      <c r="F44706" s="28"/>
    </row>
    <row r="44707" spans="5:6" ht="15" customHeight="1" x14ac:dyDescent="0.2">
      <c r="E44707" s="28"/>
      <c r="F44707" s="28"/>
    </row>
    <row r="44708" spans="5:6" ht="15" customHeight="1" x14ac:dyDescent="0.2">
      <c r="E44708" s="28"/>
      <c r="F44708" s="28"/>
    </row>
    <row r="44709" spans="5:6" ht="15" customHeight="1" x14ac:dyDescent="0.2">
      <c r="E44709" s="28"/>
      <c r="F44709" s="28"/>
    </row>
    <row r="44710" spans="5:6" ht="15" customHeight="1" x14ac:dyDescent="0.2">
      <c r="E44710" s="28"/>
      <c r="F44710" s="28"/>
    </row>
    <row r="44711" spans="5:6" ht="15" customHeight="1" x14ac:dyDescent="0.2">
      <c r="E44711" s="28"/>
      <c r="F44711" s="28"/>
    </row>
    <row r="44712" spans="5:6" ht="15" customHeight="1" x14ac:dyDescent="0.2">
      <c r="E44712" s="28"/>
      <c r="F44712" s="28"/>
    </row>
    <row r="44713" spans="5:6" ht="15" customHeight="1" x14ac:dyDescent="0.2">
      <c r="E44713" s="28"/>
      <c r="F44713" s="28"/>
    </row>
    <row r="44714" spans="5:6" ht="15" customHeight="1" x14ac:dyDescent="0.2">
      <c r="E44714" s="28"/>
      <c r="F44714" s="28"/>
    </row>
    <row r="44715" spans="5:6" ht="15" customHeight="1" x14ac:dyDescent="0.2">
      <c r="E44715" s="28"/>
      <c r="F44715" s="28"/>
    </row>
    <row r="44716" spans="5:6" ht="15" customHeight="1" x14ac:dyDescent="0.2">
      <c r="E44716" s="28"/>
      <c r="F44716" s="28"/>
    </row>
    <row r="44717" spans="5:6" ht="15" customHeight="1" x14ac:dyDescent="0.2">
      <c r="E44717" s="28"/>
      <c r="F44717" s="28"/>
    </row>
    <row r="44718" spans="5:6" ht="15" customHeight="1" x14ac:dyDescent="0.2">
      <c r="E44718" s="28"/>
      <c r="F44718" s="28"/>
    </row>
    <row r="44719" spans="5:6" ht="15" customHeight="1" x14ac:dyDescent="0.2">
      <c r="E44719" s="28"/>
      <c r="F44719" s="28"/>
    </row>
    <row r="44720" spans="5:6" ht="15" customHeight="1" x14ac:dyDescent="0.2">
      <c r="E44720" s="28"/>
      <c r="F44720" s="28"/>
    </row>
    <row r="44721" spans="5:6" ht="15" customHeight="1" x14ac:dyDescent="0.2">
      <c r="E44721" s="28"/>
      <c r="F44721" s="28"/>
    </row>
    <row r="44722" spans="5:6" ht="15" customHeight="1" x14ac:dyDescent="0.2">
      <c r="E44722" s="28"/>
      <c r="F44722" s="28"/>
    </row>
    <row r="44723" spans="5:6" ht="15" customHeight="1" x14ac:dyDescent="0.2">
      <c r="E44723" s="28"/>
      <c r="F44723" s="28"/>
    </row>
    <row r="44724" spans="5:6" ht="15" customHeight="1" x14ac:dyDescent="0.2">
      <c r="E44724" s="28"/>
      <c r="F44724" s="28"/>
    </row>
    <row r="44725" spans="5:6" ht="15" customHeight="1" x14ac:dyDescent="0.2">
      <c r="E44725" s="28"/>
      <c r="F44725" s="28"/>
    </row>
    <row r="44726" spans="5:6" ht="15" customHeight="1" x14ac:dyDescent="0.2">
      <c r="E44726" s="28"/>
      <c r="F44726" s="28"/>
    </row>
    <row r="44727" spans="5:6" ht="15" customHeight="1" x14ac:dyDescent="0.2">
      <c r="E44727" s="28"/>
      <c r="F44727" s="28"/>
    </row>
    <row r="44728" spans="5:6" ht="15" customHeight="1" x14ac:dyDescent="0.2">
      <c r="E44728" s="28"/>
      <c r="F44728" s="28"/>
    </row>
    <row r="44729" spans="5:6" ht="15" customHeight="1" x14ac:dyDescent="0.2">
      <c r="E44729" s="28"/>
      <c r="F44729" s="28"/>
    </row>
    <row r="44730" spans="5:6" ht="15" customHeight="1" x14ac:dyDescent="0.2">
      <c r="E44730" s="28"/>
      <c r="F44730" s="28"/>
    </row>
    <row r="44731" spans="5:6" ht="15" customHeight="1" x14ac:dyDescent="0.2">
      <c r="E44731" s="28"/>
      <c r="F44731" s="28"/>
    </row>
    <row r="44732" spans="5:6" ht="15" customHeight="1" x14ac:dyDescent="0.2">
      <c r="E44732" s="28"/>
      <c r="F44732" s="28"/>
    </row>
    <row r="44733" spans="5:6" ht="15" customHeight="1" x14ac:dyDescent="0.2">
      <c r="E44733" s="28"/>
      <c r="F44733" s="28"/>
    </row>
    <row r="44734" spans="5:6" ht="15" customHeight="1" x14ac:dyDescent="0.2">
      <c r="E44734" s="28"/>
      <c r="F44734" s="28"/>
    </row>
    <row r="44735" spans="5:6" ht="15" customHeight="1" x14ac:dyDescent="0.2">
      <c r="E44735" s="28"/>
      <c r="F44735" s="28"/>
    </row>
    <row r="44736" spans="5:6" ht="15" customHeight="1" x14ac:dyDescent="0.2">
      <c r="E44736" s="28"/>
      <c r="F44736" s="28"/>
    </row>
    <row r="44737" spans="5:6" ht="15" customHeight="1" x14ac:dyDescent="0.2">
      <c r="E44737" s="28"/>
      <c r="F44737" s="28"/>
    </row>
    <row r="44738" spans="5:6" ht="15" customHeight="1" x14ac:dyDescent="0.2">
      <c r="E44738" s="28"/>
      <c r="F44738" s="28"/>
    </row>
    <row r="44739" spans="5:6" ht="15" customHeight="1" x14ac:dyDescent="0.2">
      <c r="E44739" s="28"/>
      <c r="F44739" s="28"/>
    </row>
    <row r="44740" spans="5:6" ht="15" customHeight="1" x14ac:dyDescent="0.2">
      <c r="E44740" s="28"/>
      <c r="F44740" s="28"/>
    </row>
    <row r="44741" spans="5:6" ht="15" customHeight="1" x14ac:dyDescent="0.2">
      <c r="E44741" s="28"/>
      <c r="F44741" s="28"/>
    </row>
    <row r="44742" spans="5:6" ht="15" customHeight="1" x14ac:dyDescent="0.2">
      <c r="E44742" s="28"/>
      <c r="F44742" s="28"/>
    </row>
    <row r="44743" spans="5:6" ht="15" customHeight="1" x14ac:dyDescent="0.2">
      <c r="E44743" s="28"/>
      <c r="F44743" s="28"/>
    </row>
    <row r="44744" spans="5:6" ht="15" customHeight="1" x14ac:dyDescent="0.2">
      <c r="E44744" s="28"/>
      <c r="F44744" s="28"/>
    </row>
    <row r="44745" spans="5:6" ht="15" customHeight="1" x14ac:dyDescent="0.2">
      <c r="E44745" s="28"/>
      <c r="F44745" s="28"/>
    </row>
    <row r="44746" spans="5:6" ht="15" customHeight="1" x14ac:dyDescent="0.2">
      <c r="E44746" s="28"/>
      <c r="F44746" s="28"/>
    </row>
    <row r="44747" spans="5:6" ht="15" customHeight="1" x14ac:dyDescent="0.2">
      <c r="E44747" s="28"/>
      <c r="F44747" s="28"/>
    </row>
    <row r="44748" spans="5:6" ht="15" customHeight="1" x14ac:dyDescent="0.2">
      <c r="E44748" s="28"/>
      <c r="F44748" s="28"/>
    </row>
    <row r="44749" spans="5:6" ht="15" customHeight="1" x14ac:dyDescent="0.2">
      <c r="E44749" s="28"/>
      <c r="F44749" s="28"/>
    </row>
    <row r="44750" spans="5:6" ht="15" customHeight="1" x14ac:dyDescent="0.2">
      <c r="E44750" s="28"/>
      <c r="F44750" s="28"/>
    </row>
    <row r="44751" spans="5:6" ht="15" customHeight="1" x14ac:dyDescent="0.2">
      <c r="E44751" s="28"/>
      <c r="F44751" s="28"/>
    </row>
    <row r="44752" spans="5:6" ht="15" customHeight="1" x14ac:dyDescent="0.2">
      <c r="E44752" s="28"/>
      <c r="F44752" s="28"/>
    </row>
    <row r="44753" spans="5:6" ht="15" customHeight="1" x14ac:dyDescent="0.2">
      <c r="E44753" s="28"/>
      <c r="F44753" s="28"/>
    </row>
    <row r="44754" spans="5:6" ht="15" customHeight="1" x14ac:dyDescent="0.2">
      <c r="E44754" s="28"/>
      <c r="F44754" s="28"/>
    </row>
    <row r="44755" spans="5:6" ht="15" customHeight="1" x14ac:dyDescent="0.2">
      <c r="E44755" s="28"/>
      <c r="F44755" s="28"/>
    </row>
    <row r="44756" spans="5:6" ht="15" customHeight="1" x14ac:dyDescent="0.2">
      <c r="E44756" s="28"/>
      <c r="F44756" s="28"/>
    </row>
    <row r="44757" spans="5:6" ht="15" customHeight="1" x14ac:dyDescent="0.2">
      <c r="E44757" s="28"/>
      <c r="F44757" s="28"/>
    </row>
    <row r="44758" spans="5:6" ht="15" customHeight="1" x14ac:dyDescent="0.2">
      <c r="E44758" s="28"/>
      <c r="F44758" s="28"/>
    </row>
    <row r="44759" spans="5:6" ht="15" customHeight="1" x14ac:dyDescent="0.2">
      <c r="E44759" s="28"/>
      <c r="F44759" s="28"/>
    </row>
    <row r="44760" spans="5:6" ht="15" customHeight="1" x14ac:dyDescent="0.2">
      <c r="E44760" s="28"/>
      <c r="F44760" s="28"/>
    </row>
    <row r="44761" spans="5:6" ht="15" customHeight="1" x14ac:dyDescent="0.2">
      <c r="E44761" s="28"/>
      <c r="F44761" s="28"/>
    </row>
    <row r="44762" spans="5:6" ht="15" customHeight="1" x14ac:dyDescent="0.2">
      <c r="E44762" s="28"/>
      <c r="F44762" s="28"/>
    </row>
    <row r="44763" spans="5:6" ht="15" customHeight="1" x14ac:dyDescent="0.2">
      <c r="E44763" s="28"/>
      <c r="F44763" s="28"/>
    </row>
    <row r="44764" spans="5:6" ht="15" customHeight="1" x14ac:dyDescent="0.2">
      <c r="E44764" s="28"/>
      <c r="F44764" s="28"/>
    </row>
    <row r="44765" spans="5:6" ht="15" customHeight="1" x14ac:dyDescent="0.2">
      <c r="E44765" s="28"/>
      <c r="F44765" s="28"/>
    </row>
    <row r="44766" spans="5:6" ht="15" customHeight="1" x14ac:dyDescent="0.2">
      <c r="E44766" s="28"/>
      <c r="F44766" s="28"/>
    </row>
    <row r="44767" spans="5:6" ht="15" customHeight="1" x14ac:dyDescent="0.2">
      <c r="E44767" s="28"/>
      <c r="F44767" s="28"/>
    </row>
    <row r="44768" spans="5:6" ht="15" customHeight="1" x14ac:dyDescent="0.2">
      <c r="E44768" s="28"/>
      <c r="F44768" s="28"/>
    </row>
    <row r="44769" spans="5:6" ht="15" customHeight="1" x14ac:dyDescent="0.2">
      <c r="E44769" s="28"/>
      <c r="F44769" s="28"/>
    </row>
    <row r="44770" spans="5:6" ht="15" customHeight="1" x14ac:dyDescent="0.2">
      <c r="E44770" s="28"/>
      <c r="F44770" s="28"/>
    </row>
    <row r="44771" spans="5:6" ht="15" customHeight="1" x14ac:dyDescent="0.2">
      <c r="E44771" s="28"/>
      <c r="F44771" s="28"/>
    </row>
    <row r="44772" spans="5:6" ht="15" customHeight="1" x14ac:dyDescent="0.2">
      <c r="E44772" s="28"/>
      <c r="F44772" s="28"/>
    </row>
    <row r="44773" spans="5:6" ht="15" customHeight="1" x14ac:dyDescent="0.2">
      <c r="E44773" s="28"/>
      <c r="F44773" s="28"/>
    </row>
    <row r="44774" spans="5:6" ht="15" customHeight="1" x14ac:dyDescent="0.2">
      <c r="E44774" s="28"/>
      <c r="F44774" s="28"/>
    </row>
    <row r="44775" spans="5:6" ht="15" customHeight="1" x14ac:dyDescent="0.2">
      <c r="E44775" s="28"/>
      <c r="F44775" s="28"/>
    </row>
    <row r="44776" spans="5:6" ht="15" customHeight="1" x14ac:dyDescent="0.2">
      <c r="E44776" s="28"/>
      <c r="F44776" s="28"/>
    </row>
    <row r="44777" spans="5:6" ht="15" customHeight="1" x14ac:dyDescent="0.2">
      <c r="E44777" s="28"/>
      <c r="F44777" s="28"/>
    </row>
    <row r="44778" spans="5:6" ht="15" customHeight="1" x14ac:dyDescent="0.2">
      <c r="E44778" s="28"/>
      <c r="F44778" s="28"/>
    </row>
    <row r="44779" spans="5:6" ht="15" customHeight="1" x14ac:dyDescent="0.2">
      <c r="E44779" s="28"/>
      <c r="F44779" s="28"/>
    </row>
    <row r="44780" spans="5:6" ht="15" customHeight="1" x14ac:dyDescent="0.2">
      <c r="E44780" s="28"/>
      <c r="F44780" s="28"/>
    </row>
    <row r="44781" spans="5:6" ht="15" customHeight="1" x14ac:dyDescent="0.2">
      <c r="E44781" s="28"/>
      <c r="F44781" s="28"/>
    </row>
    <row r="44782" spans="5:6" ht="15" customHeight="1" x14ac:dyDescent="0.2">
      <c r="E44782" s="28"/>
      <c r="F44782" s="28"/>
    </row>
    <row r="44783" spans="5:6" ht="15" customHeight="1" x14ac:dyDescent="0.2">
      <c r="E44783" s="28"/>
      <c r="F44783" s="28"/>
    </row>
    <row r="44784" spans="5:6" ht="15" customHeight="1" x14ac:dyDescent="0.2">
      <c r="E44784" s="28"/>
      <c r="F44784" s="28"/>
    </row>
    <row r="44785" spans="5:6" ht="15" customHeight="1" x14ac:dyDescent="0.2">
      <c r="E44785" s="28"/>
      <c r="F44785" s="28"/>
    </row>
    <row r="44786" spans="5:6" ht="15" customHeight="1" x14ac:dyDescent="0.2">
      <c r="E44786" s="28"/>
      <c r="F44786" s="28"/>
    </row>
    <row r="44787" spans="5:6" ht="15" customHeight="1" x14ac:dyDescent="0.2">
      <c r="E44787" s="28"/>
      <c r="F44787" s="28"/>
    </row>
    <row r="44788" spans="5:6" ht="15" customHeight="1" x14ac:dyDescent="0.2">
      <c r="E44788" s="28"/>
      <c r="F44788" s="28"/>
    </row>
    <row r="44789" spans="5:6" ht="15" customHeight="1" x14ac:dyDescent="0.2">
      <c r="E44789" s="28"/>
      <c r="F44789" s="28"/>
    </row>
    <row r="44790" spans="5:6" ht="15" customHeight="1" x14ac:dyDescent="0.2">
      <c r="E44790" s="28"/>
      <c r="F44790" s="28"/>
    </row>
    <row r="44791" spans="5:6" ht="15" customHeight="1" x14ac:dyDescent="0.2">
      <c r="E44791" s="28"/>
      <c r="F44791" s="28"/>
    </row>
    <row r="44792" spans="5:6" ht="15" customHeight="1" x14ac:dyDescent="0.2">
      <c r="E44792" s="28"/>
      <c r="F44792" s="28"/>
    </row>
    <row r="44793" spans="5:6" ht="15" customHeight="1" x14ac:dyDescent="0.2">
      <c r="E44793" s="28"/>
      <c r="F44793" s="28"/>
    </row>
    <row r="44794" spans="5:6" ht="15" customHeight="1" x14ac:dyDescent="0.2">
      <c r="E44794" s="28"/>
      <c r="F44794" s="28"/>
    </row>
    <row r="44795" spans="5:6" ht="15" customHeight="1" x14ac:dyDescent="0.2">
      <c r="E44795" s="28"/>
      <c r="F44795" s="28"/>
    </row>
    <row r="44796" spans="5:6" ht="15" customHeight="1" x14ac:dyDescent="0.2">
      <c r="E44796" s="28"/>
      <c r="F44796" s="28"/>
    </row>
    <row r="44797" spans="5:6" ht="15" customHeight="1" x14ac:dyDescent="0.2">
      <c r="E44797" s="28"/>
      <c r="F44797" s="28"/>
    </row>
    <row r="44798" spans="5:6" ht="15" customHeight="1" x14ac:dyDescent="0.2">
      <c r="E44798" s="28"/>
      <c r="F44798" s="28"/>
    </row>
    <row r="44799" spans="5:6" ht="15" customHeight="1" x14ac:dyDescent="0.2">
      <c r="E44799" s="28"/>
      <c r="F44799" s="28"/>
    </row>
    <row r="44800" spans="5:6" ht="15" customHeight="1" x14ac:dyDescent="0.2">
      <c r="E44800" s="28"/>
      <c r="F44800" s="28"/>
    </row>
    <row r="44801" spans="5:6" ht="15" customHeight="1" x14ac:dyDescent="0.2">
      <c r="E44801" s="28"/>
      <c r="F44801" s="28"/>
    </row>
    <row r="44802" spans="5:6" ht="15" customHeight="1" x14ac:dyDescent="0.2">
      <c r="E44802" s="28"/>
      <c r="F44802" s="28"/>
    </row>
    <row r="44803" spans="5:6" ht="15" customHeight="1" x14ac:dyDescent="0.2">
      <c r="E44803" s="28"/>
      <c r="F44803" s="28"/>
    </row>
    <row r="44804" spans="5:6" ht="15" customHeight="1" x14ac:dyDescent="0.2">
      <c r="E44804" s="28"/>
      <c r="F44804" s="28"/>
    </row>
    <row r="44805" spans="5:6" ht="15" customHeight="1" x14ac:dyDescent="0.2">
      <c r="E44805" s="28"/>
      <c r="F44805" s="28"/>
    </row>
    <row r="44806" spans="5:6" ht="15" customHeight="1" x14ac:dyDescent="0.2">
      <c r="E44806" s="28"/>
      <c r="F44806" s="28"/>
    </row>
    <row r="44807" spans="5:6" ht="15" customHeight="1" x14ac:dyDescent="0.2">
      <c r="E44807" s="28"/>
      <c r="F44807" s="28"/>
    </row>
    <row r="44808" spans="5:6" ht="15" customHeight="1" x14ac:dyDescent="0.2">
      <c r="E44808" s="28"/>
      <c r="F44808" s="28"/>
    </row>
    <row r="44809" spans="5:6" ht="15" customHeight="1" x14ac:dyDescent="0.2">
      <c r="E44809" s="28"/>
      <c r="F44809" s="28"/>
    </row>
    <row r="44810" spans="5:6" ht="15" customHeight="1" x14ac:dyDescent="0.2">
      <c r="E44810" s="28"/>
      <c r="F44810" s="28"/>
    </row>
    <row r="44811" spans="5:6" ht="15" customHeight="1" x14ac:dyDescent="0.2">
      <c r="E44811" s="28"/>
      <c r="F44811" s="28"/>
    </row>
    <row r="44812" spans="5:6" ht="15" customHeight="1" x14ac:dyDescent="0.2">
      <c r="E44812" s="28"/>
      <c r="F44812" s="28"/>
    </row>
    <row r="44813" spans="5:6" ht="15" customHeight="1" x14ac:dyDescent="0.2">
      <c r="E44813" s="28"/>
      <c r="F44813" s="28"/>
    </row>
    <row r="44814" spans="5:6" ht="15" customHeight="1" x14ac:dyDescent="0.2">
      <c r="E44814" s="28"/>
      <c r="F44814" s="28"/>
    </row>
    <row r="44815" spans="5:6" ht="15" customHeight="1" x14ac:dyDescent="0.2">
      <c r="E44815" s="28"/>
      <c r="F44815" s="28"/>
    </row>
    <row r="44816" spans="5:6" ht="15" customHeight="1" x14ac:dyDescent="0.2">
      <c r="E44816" s="28"/>
      <c r="F44816" s="28"/>
    </row>
    <row r="44817" spans="5:6" ht="15" customHeight="1" x14ac:dyDescent="0.2">
      <c r="E44817" s="28"/>
      <c r="F44817" s="28"/>
    </row>
    <row r="44818" spans="5:6" ht="15" customHeight="1" x14ac:dyDescent="0.2">
      <c r="E44818" s="28"/>
      <c r="F44818" s="28"/>
    </row>
    <row r="44819" spans="5:6" ht="15" customHeight="1" x14ac:dyDescent="0.2">
      <c r="E44819" s="28"/>
      <c r="F44819" s="28"/>
    </row>
    <row r="44820" spans="5:6" ht="15" customHeight="1" x14ac:dyDescent="0.2">
      <c r="E44820" s="28"/>
      <c r="F44820" s="28"/>
    </row>
    <row r="44821" spans="5:6" ht="15" customHeight="1" x14ac:dyDescent="0.2">
      <c r="E44821" s="28"/>
      <c r="F44821" s="28"/>
    </row>
    <row r="44822" spans="5:6" ht="15" customHeight="1" x14ac:dyDescent="0.2">
      <c r="E44822" s="28"/>
      <c r="F44822" s="28"/>
    </row>
    <row r="44823" spans="5:6" ht="15" customHeight="1" x14ac:dyDescent="0.2">
      <c r="E44823" s="28"/>
      <c r="F44823" s="28"/>
    </row>
    <row r="44824" spans="5:6" ht="15" customHeight="1" x14ac:dyDescent="0.2">
      <c r="E44824" s="28"/>
      <c r="F44824" s="28"/>
    </row>
    <row r="44825" spans="5:6" ht="15" customHeight="1" x14ac:dyDescent="0.2">
      <c r="E44825" s="28"/>
      <c r="F44825" s="28"/>
    </row>
    <row r="44826" spans="5:6" ht="15" customHeight="1" x14ac:dyDescent="0.2">
      <c r="E44826" s="28"/>
      <c r="F44826" s="28"/>
    </row>
    <row r="44827" spans="5:6" ht="15" customHeight="1" x14ac:dyDescent="0.2">
      <c r="E44827" s="28"/>
      <c r="F44827" s="28"/>
    </row>
    <row r="44828" spans="5:6" ht="15" customHeight="1" x14ac:dyDescent="0.2">
      <c r="E44828" s="28"/>
      <c r="F44828" s="28"/>
    </row>
    <row r="44829" spans="5:6" ht="15" customHeight="1" x14ac:dyDescent="0.2">
      <c r="E44829" s="28"/>
      <c r="F44829" s="28"/>
    </row>
    <row r="44830" spans="5:6" ht="15" customHeight="1" x14ac:dyDescent="0.2">
      <c r="E44830" s="28"/>
      <c r="F44830" s="28"/>
    </row>
    <row r="44831" spans="5:6" ht="15" customHeight="1" x14ac:dyDescent="0.2">
      <c r="E44831" s="28"/>
      <c r="F44831" s="28"/>
    </row>
    <row r="44832" spans="5:6" ht="15" customHeight="1" x14ac:dyDescent="0.2">
      <c r="E44832" s="28"/>
      <c r="F44832" s="28"/>
    </row>
    <row r="44833" spans="5:6" ht="15" customHeight="1" x14ac:dyDescent="0.2">
      <c r="E44833" s="28"/>
      <c r="F44833" s="28"/>
    </row>
    <row r="44834" spans="5:6" ht="15" customHeight="1" x14ac:dyDescent="0.2">
      <c r="E44834" s="28"/>
      <c r="F44834" s="28"/>
    </row>
    <row r="44835" spans="5:6" ht="15" customHeight="1" x14ac:dyDescent="0.2">
      <c r="E44835" s="28"/>
      <c r="F44835" s="28"/>
    </row>
    <row r="44836" spans="5:6" ht="15" customHeight="1" x14ac:dyDescent="0.2">
      <c r="E44836" s="28"/>
      <c r="F44836" s="28"/>
    </row>
    <row r="44837" spans="5:6" ht="15" customHeight="1" x14ac:dyDescent="0.2">
      <c r="E44837" s="28"/>
      <c r="F44837" s="28"/>
    </row>
    <row r="44838" spans="5:6" ht="15" customHeight="1" x14ac:dyDescent="0.2">
      <c r="E44838" s="28"/>
      <c r="F44838" s="28"/>
    </row>
    <row r="44839" spans="5:6" ht="15" customHeight="1" x14ac:dyDescent="0.2">
      <c r="E44839" s="28"/>
      <c r="F44839" s="28"/>
    </row>
    <row r="44840" spans="5:6" ht="15" customHeight="1" x14ac:dyDescent="0.2">
      <c r="E44840" s="28"/>
      <c r="F44840" s="28"/>
    </row>
    <row r="44841" spans="5:6" ht="15" customHeight="1" x14ac:dyDescent="0.2">
      <c r="E44841" s="28"/>
      <c r="F44841" s="28"/>
    </row>
    <row r="44842" spans="5:6" ht="15" customHeight="1" x14ac:dyDescent="0.2">
      <c r="E44842" s="28"/>
      <c r="F44842" s="28"/>
    </row>
    <row r="44843" spans="5:6" ht="15" customHeight="1" x14ac:dyDescent="0.2">
      <c r="E44843" s="28"/>
      <c r="F44843" s="28"/>
    </row>
    <row r="44844" spans="5:6" ht="15" customHeight="1" x14ac:dyDescent="0.2">
      <c r="E44844" s="28"/>
      <c r="F44844" s="28"/>
    </row>
    <row r="44845" spans="5:6" ht="15" customHeight="1" x14ac:dyDescent="0.2">
      <c r="E44845" s="28"/>
      <c r="F44845" s="28"/>
    </row>
    <row r="44846" spans="5:6" ht="15" customHeight="1" x14ac:dyDescent="0.2">
      <c r="E44846" s="28"/>
      <c r="F44846" s="28"/>
    </row>
    <row r="44847" spans="5:6" ht="15" customHeight="1" x14ac:dyDescent="0.2">
      <c r="E44847" s="28"/>
      <c r="F44847" s="28"/>
    </row>
    <row r="44848" spans="5:6" ht="15" customHeight="1" x14ac:dyDescent="0.2">
      <c r="E44848" s="28"/>
      <c r="F44848" s="28"/>
    </row>
    <row r="44849" spans="5:6" ht="15" customHeight="1" x14ac:dyDescent="0.2">
      <c r="E44849" s="28"/>
      <c r="F44849" s="28"/>
    </row>
    <row r="44850" spans="5:6" ht="15" customHeight="1" x14ac:dyDescent="0.2">
      <c r="E44850" s="28"/>
      <c r="F44850" s="28"/>
    </row>
    <row r="44851" spans="5:6" ht="15" customHeight="1" x14ac:dyDescent="0.2">
      <c r="E44851" s="28"/>
      <c r="F44851" s="28"/>
    </row>
    <row r="44852" spans="5:6" ht="15" customHeight="1" x14ac:dyDescent="0.2">
      <c r="E44852" s="28"/>
      <c r="F44852" s="28"/>
    </row>
    <row r="44853" spans="5:6" ht="15" customHeight="1" x14ac:dyDescent="0.2">
      <c r="E44853" s="28"/>
      <c r="F44853" s="28"/>
    </row>
    <row r="44854" spans="5:6" ht="15" customHeight="1" x14ac:dyDescent="0.2">
      <c r="E44854" s="28"/>
      <c r="F44854" s="28"/>
    </row>
    <row r="44855" spans="5:6" ht="15" customHeight="1" x14ac:dyDescent="0.2">
      <c r="E44855" s="28"/>
      <c r="F44855" s="28"/>
    </row>
    <row r="44856" spans="5:6" ht="15" customHeight="1" x14ac:dyDescent="0.2">
      <c r="E44856" s="28"/>
      <c r="F44856" s="28"/>
    </row>
    <row r="44857" spans="5:6" ht="15" customHeight="1" x14ac:dyDescent="0.2">
      <c r="E44857" s="28"/>
      <c r="F44857" s="28"/>
    </row>
    <row r="44858" spans="5:6" ht="15" customHeight="1" x14ac:dyDescent="0.2">
      <c r="E44858" s="28"/>
      <c r="F44858" s="28"/>
    </row>
    <row r="44859" spans="5:6" ht="15" customHeight="1" x14ac:dyDescent="0.2">
      <c r="E44859" s="28"/>
      <c r="F44859" s="28"/>
    </row>
    <row r="44860" spans="5:6" ht="15" customHeight="1" x14ac:dyDescent="0.2">
      <c r="E44860" s="28"/>
      <c r="F44860" s="28"/>
    </row>
    <row r="44861" spans="5:6" ht="15" customHeight="1" x14ac:dyDescent="0.2">
      <c r="E44861" s="28"/>
      <c r="F44861" s="28"/>
    </row>
    <row r="44862" spans="5:6" ht="15" customHeight="1" x14ac:dyDescent="0.2">
      <c r="E44862" s="28"/>
      <c r="F44862" s="28"/>
    </row>
    <row r="44863" spans="5:6" ht="15" customHeight="1" x14ac:dyDescent="0.2">
      <c r="E44863" s="28"/>
      <c r="F44863" s="28"/>
    </row>
    <row r="44864" spans="5:6" ht="15" customHeight="1" x14ac:dyDescent="0.2">
      <c r="E44864" s="28"/>
      <c r="F44864" s="28"/>
    </row>
    <row r="44865" spans="5:6" ht="15" customHeight="1" x14ac:dyDescent="0.2">
      <c r="E44865" s="28"/>
      <c r="F44865" s="28"/>
    </row>
    <row r="44866" spans="5:6" ht="15" customHeight="1" x14ac:dyDescent="0.2">
      <c r="E44866" s="28"/>
      <c r="F44866" s="28"/>
    </row>
    <row r="44867" spans="5:6" ht="15" customHeight="1" x14ac:dyDescent="0.2">
      <c r="E44867" s="28"/>
      <c r="F44867" s="28"/>
    </row>
    <row r="44868" spans="5:6" ht="15" customHeight="1" x14ac:dyDescent="0.2">
      <c r="E44868" s="28"/>
      <c r="F44868" s="28"/>
    </row>
    <row r="44869" spans="5:6" ht="15" customHeight="1" x14ac:dyDescent="0.2">
      <c r="E44869" s="28"/>
      <c r="F44869" s="28"/>
    </row>
    <row r="44870" spans="5:6" ht="15" customHeight="1" x14ac:dyDescent="0.2">
      <c r="E44870" s="28"/>
      <c r="F44870" s="28"/>
    </row>
    <row r="44871" spans="5:6" ht="15" customHeight="1" x14ac:dyDescent="0.2">
      <c r="E44871" s="28"/>
      <c r="F44871" s="28"/>
    </row>
    <row r="44872" spans="5:6" ht="15" customHeight="1" x14ac:dyDescent="0.2">
      <c r="E44872" s="28"/>
      <c r="F44872" s="28"/>
    </row>
    <row r="44873" spans="5:6" ht="15" customHeight="1" x14ac:dyDescent="0.2">
      <c r="E44873" s="28"/>
      <c r="F44873" s="28"/>
    </row>
    <row r="44874" spans="5:6" ht="15" customHeight="1" x14ac:dyDescent="0.2">
      <c r="E44874" s="28"/>
      <c r="F44874" s="28"/>
    </row>
    <row r="44875" spans="5:6" ht="15" customHeight="1" x14ac:dyDescent="0.2">
      <c r="E44875" s="28"/>
      <c r="F44875" s="28"/>
    </row>
    <row r="44876" spans="5:6" ht="15" customHeight="1" x14ac:dyDescent="0.2">
      <c r="E44876" s="28"/>
      <c r="F44876" s="28"/>
    </row>
    <row r="44877" spans="5:6" ht="15" customHeight="1" x14ac:dyDescent="0.2">
      <c r="E44877" s="28"/>
      <c r="F44877" s="28"/>
    </row>
    <row r="44878" spans="5:6" ht="15" customHeight="1" x14ac:dyDescent="0.2">
      <c r="E44878" s="28"/>
      <c r="F44878" s="28"/>
    </row>
    <row r="44879" spans="5:6" ht="15" customHeight="1" x14ac:dyDescent="0.2">
      <c r="E44879" s="28"/>
      <c r="F44879" s="28"/>
    </row>
    <row r="44880" spans="5:6" ht="15" customHeight="1" x14ac:dyDescent="0.2">
      <c r="E44880" s="28"/>
      <c r="F44880" s="28"/>
    </row>
    <row r="44881" spans="5:6" ht="15" customHeight="1" x14ac:dyDescent="0.2">
      <c r="E44881" s="28"/>
      <c r="F44881" s="28"/>
    </row>
    <row r="44882" spans="5:6" ht="15" customHeight="1" x14ac:dyDescent="0.2">
      <c r="E44882" s="28"/>
      <c r="F44882" s="28"/>
    </row>
    <row r="44883" spans="5:6" ht="15" customHeight="1" x14ac:dyDescent="0.2">
      <c r="E44883" s="28"/>
      <c r="F44883" s="28"/>
    </row>
    <row r="44884" spans="5:6" ht="15" customHeight="1" x14ac:dyDescent="0.2">
      <c r="E44884" s="28"/>
      <c r="F44884" s="28"/>
    </row>
    <row r="44885" spans="5:6" ht="15" customHeight="1" x14ac:dyDescent="0.2">
      <c r="E44885" s="28"/>
      <c r="F44885" s="28"/>
    </row>
    <row r="44886" spans="5:6" ht="15" customHeight="1" x14ac:dyDescent="0.2">
      <c r="E44886" s="28"/>
      <c r="F44886" s="28"/>
    </row>
    <row r="44887" spans="5:6" ht="15" customHeight="1" x14ac:dyDescent="0.2">
      <c r="E44887" s="28"/>
      <c r="F44887" s="28"/>
    </row>
    <row r="44888" spans="5:6" ht="15" customHeight="1" x14ac:dyDescent="0.2">
      <c r="E44888" s="28"/>
      <c r="F44888" s="28"/>
    </row>
    <row r="44889" spans="5:6" ht="15" customHeight="1" x14ac:dyDescent="0.2">
      <c r="E44889" s="28"/>
      <c r="F44889" s="28"/>
    </row>
    <row r="44890" spans="5:6" ht="15" customHeight="1" x14ac:dyDescent="0.2">
      <c r="E44890" s="28"/>
      <c r="F44890" s="28"/>
    </row>
    <row r="44891" spans="5:6" ht="15" customHeight="1" x14ac:dyDescent="0.2">
      <c r="E44891" s="28"/>
      <c r="F44891" s="28"/>
    </row>
    <row r="44892" spans="5:6" ht="15" customHeight="1" x14ac:dyDescent="0.2">
      <c r="E44892" s="28"/>
      <c r="F44892" s="28"/>
    </row>
    <row r="44893" spans="5:6" ht="15" customHeight="1" x14ac:dyDescent="0.2">
      <c r="E44893" s="28"/>
      <c r="F44893" s="28"/>
    </row>
    <row r="44894" spans="5:6" ht="15" customHeight="1" x14ac:dyDescent="0.2">
      <c r="E44894" s="28"/>
      <c r="F44894" s="28"/>
    </row>
    <row r="44895" spans="5:6" ht="15" customHeight="1" x14ac:dyDescent="0.2">
      <c r="E44895" s="28"/>
      <c r="F44895" s="28"/>
    </row>
    <row r="44896" spans="5:6" ht="15" customHeight="1" x14ac:dyDescent="0.2">
      <c r="E44896" s="28"/>
      <c r="F44896" s="28"/>
    </row>
    <row r="44897" spans="5:6" ht="15" customHeight="1" x14ac:dyDescent="0.2">
      <c r="E44897" s="28"/>
      <c r="F44897" s="28"/>
    </row>
    <row r="44898" spans="5:6" ht="15" customHeight="1" x14ac:dyDescent="0.2">
      <c r="E44898" s="28"/>
      <c r="F44898" s="28"/>
    </row>
    <row r="44899" spans="5:6" ht="15" customHeight="1" x14ac:dyDescent="0.2">
      <c r="E44899" s="28"/>
      <c r="F44899" s="28"/>
    </row>
    <row r="44900" spans="5:6" ht="15" customHeight="1" x14ac:dyDescent="0.2">
      <c r="E44900" s="28"/>
      <c r="F44900" s="28"/>
    </row>
    <row r="44901" spans="5:6" ht="15" customHeight="1" x14ac:dyDescent="0.2">
      <c r="E44901" s="28"/>
      <c r="F44901" s="28"/>
    </row>
    <row r="44902" spans="5:6" ht="15" customHeight="1" x14ac:dyDescent="0.2">
      <c r="E44902" s="28"/>
      <c r="F44902" s="28"/>
    </row>
    <row r="44903" spans="5:6" ht="15" customHeight="1" x14ac:dyDescent="0.2">
      <c r="E44903" s="28"/>
      <c r="F44903" s="28"/>
    </row>
    <row r="44904" spans="5:6" ht="15" customHeight="1" x14ac:dyDescent="0.2">
      <c r="E44904" s="28"/>
      <c r="F44904" s="28"/>
    </row>
    <row r="44905" spans="5:6" ht="15" customHeight="1" x14ac:dyDescent="0.2">
      <c r="E44905" s="28"/>
      <c r="F44905" s="28"/>
    </row>
    <row r="44906" spans="5:6" ht="15" customHeight="1" x14ac:dyDescent="0.2">
      <c r="E44906" s="28"/>
      <c r="F44906" s="28"/>
    </row>
    <row r="44907" spans="5:6" ht="15" customHeight="1" x14ac:dyDescent="0.2">
      <c r="E44907" s="28"/>
      <c r="F44907" s="28"/>
    </row>
    <row r="44908" spans="5:6" ht="15" customHeight="1" x14ac:dyDescent="0.2">
      <c r="E44908" s="28"/>
      <c r="F44908" s="28"/>
    </row>
    <row r="44909" spans="5:6" ht="15" customHeight="1" x14ac:dyDescent="0.2">
      <c r="E44909" s="28"/>
      <c r="F44909" s="28"/>
    </row>
    <row r="44910" spans="5:6" ht="15" customHeight="1" x14ac:dyDescent="0.2">
      <c r="E44910" s="28"/>
      <c r="F44910" s="28"/>
    </row>
    <row r="44911" spans="5:6" ht="15" customHeight="1" x14ac:dyDescent="0.2">
      <c r="E44911" s="28"/>
      <c r="F44911" s="28"/>
    </row>
    <row r="44912" spans="5:6" ht="15" customHeight="1" x14ac:dyDescent="0.2">
      <c r="E44912" s="28"/>
      <c r="F44912" s="28"/>
    </row>
    <row r="44913" spans="5:6" ht="15" customHeight="1" x14ac:dyDescent="0.2">
      <c r="E44913" s="28"/>
      <c r="F44913" s="28"/>
    </row>
    <row r="44914" spans="5:6" ht="15" customHeight="1" x14ac:dyDescent="0.2">
      <c r="E44914" s="28"/>
      <c r="F44914" s="28"/>
    </row>
    <row r="44915" spans="5:6" ht="15" customHeight="1" x14ac:dyDescent="0.2">
      <c r="E44915" s="28"/>
      <c r="F44915" s="28"/>
    </row>
    <row r="44916" spans="5:6" ht="15" customHeight="1" x14ac:dyDescent="0.2">
      <c r="E44916" s="28"/>
      <c r="F44916" s="28"/>
    </row>
    <row r="44917" spans="5:6" ht="15" customHeight="1" x14ac:dyDescent="0.2">
      <c r="E44917" s="28"/>
      <c r="F44917" s="28"/>
    </row>
    <row r="44918" spans="5:6" ht="15" customHeight="1" x14ac:dyDescent="0.2">
      <c r="E44918" s="28"/>
      <c r="F44918" s="28"/>
    </row>
    <row r="44919" spans="5:6" ht="15" customHeight="1" x14ac:dyDescent="0.2">
      <c r="E44919" s="28"/>
      <c r="F44919" s="28"/>
    </row>
    <row r="44920" spans="5:6" ht="15" customHeight="1" x14ac:dyDescent="0.2">
      <c r="E44920" s="28"/>
      <c r="F44920" s="28"/>
    </row>
    <row r="44921" spans="5:6" ht="15" customHeight="1" x14ac:dyDescent="0.2">
      <c r="E44921" s="28"/>
      <c r="F44921" s="28"/>
    </row>
    <row r="44922" spans="5:6" ht="15" customHeight="1" x14ac:dyDescent="0.2">
      <c r="E44922" s="28"/>
      <c r="F44922" s="28"/>
    </row>
    <row r="44923" spans="5:6" ht="15" customHeight="1" x14ac:dyDescent="0.2">
      <c r="E44923" s="28"/>
      <c r="F44923" s="28"/>
    </row>
    <row r="44924" spans="5:6" ht="15" customHeight="1" x14ac:dyDescent="0.2">
      <c r="E44924" s="28"/>
      <c r="F44924" s="28"/>
    </row>
    <row r="44925" spans="5:6" ht="15" customHeight="1" x14ac:dyDescent="0.2">
      <c r="E44925" s="28"/>
      <c r="F44925" s="28"/>
    </row>
    <row r="44926" spans="5:6" ht="15" customHeight="1" x14ac:dyDescent="0.2">
      <c r="E44926" s="28"/>
      <c r="F44926" s="28"/>
    </row>
    <row r="44927" spans="5:6" ht="15" customHeight="1" x14ac:dyDescent="0.2">
      <c r="E44927" s="28"/>
      <c r="F44927" s="28"/>
    </row>
    <row r="44928" spans="5:6" ht="15" customHeight="1" x14ac:dyDescent="0.2">
      <c r="E44928" s="28"/>
      <c r="F44928" s="28"/>
    </row>
    <row r="44929" spans="5:6" ht="15" customHeight="1" x14ac:dyDescent="0.2">
      <c r="E44929" s="28"/>
      <c r="F44929" s="28"/>
    </row>
    <row r="44930" spans="5:6" ht="15" customHeight="1" x14ac:dyDescent="0.2">
      <c r="E44930" s="28"/>
      <c r="F44930" s="28"/>
    </row>
    <row r="44931" spans="5:6" ht="15" customHeight="1" x14ac:dyDescent="0.2">
      <c r="E44931" s="28"/>
      <c r="F44931" s="28"/>
    </row>
    <row r="44932" spans="5:6" ht="15" customHeight="1" x14ac:dyDescent="0.2">
      <c r="E44932" s="28"/>
      <c r="F44932" s="28"/>
    </row>
    <row r="44933" spans="5:6" ht="15" customHeight="1" x14ac:dyDescent="0.2">
      <c r="E44933" s="28"/>
      <c r="F44933" s="28"/>
    </row>
    <row r="44934" spans="5:6" ht="15" customHeight="1" x14ac:dyDescent="0.2">
      <c r="E44934" s="28"/>
      <c r="F44934" s="28"/>
    </row>
    <row r="44935" spans="5:6" ht="15" customHeight="1" x14ac:dyDescent="0.2">
      <c r="E44935" s="28"/>
      <c r="F44935" s="28"/>
    </row>
    <row r="44936" spans="5:6" ht="15" customHeight="1" x14ac:dyDescent="0.2">
      <c r="E44936" s="28"/>
      <c r="F44936" s="28"/>
    </row>
    <row r="44937" spans="5:6" ht="15" customHeight="1" x14ac:dyDescent="0.2">
      <c r="E44937" s="28"/>
      <c r="F44937" s="28"/>
    </row>
    <row r="44938" spans="5:6" ht="15" customHeight="1" x14ac:dyDescent="0.2">
      <c r="E44938" s="28"/>
      <c r="F44938" s="28"/>
    </row>
    <row r="44939" spans="5:6" ht="15" customHeight="1" x14ac:dyDescent="0.2">
      <c r="E44939" s="28"/>
      <c r="F44939" s="28"/>
    </row>
    <row r="44940" spans="5:6" ht="15" customHeight="1" x14ac:dyDescent="0.2">
      <c r="E44940" s="28"/>
      <c r="F44940" s="28"/>
    </row>
    <row r="44941" spans="5:6" ht="15" customHeight="1" x14ac:dyDescent="0.2">
      <c r="E44941" s="28"/>
      <c r="F44941" s="28"/>
    </row>
    <row r="44942" spans="5:6" ht="15" customHeight="1" x14ac:dyDescent="0.2">
      <c r="E44942" s="28"/>
      <c r="F44942" s="28"/>
    </row>
    <row r="44943" spans="5:6" ht="15" customHeight="1" x14ac:dyDescent="0.2">
      <c r="E44943" s="28"/>
      <c r="F44943" s="28"/>
    </row>
    <row r="44944" spans="5:6" ht="15" customHeight="1" x14ac:dyDescent="0.2">
      <c r="E44944" s="28"/>
      <c r="F44944" s="28"/>
    </row>
    <row r="44945" spans="5:6" ht="15" customHeight="1" x14ac:dyDescent="0.2">
      <c r="E44945" s="28"/>
      <c r="F44945" s="28"/>
    </row>
    <row r="44946" spans="5:6" ht="15" customHeight="1" x14ac:dyDescent="0.2">
      <c r="E44946" s="28"/>
      <c r="F44946" s="28"/>
    </row>
    <row r="44947" spans="5:6" ht="15" customHeight="1" x14ac:dyDescent="0.2">
      <c r="E44947" s="28"/>
      <c r="F44947" s="28"/>
    </row>
    <row r="44948" spans="5:6" ht="15" customHeight="1" x14ac:dyDescent="0.2">
      <c r="E44948" s="28"/>
      <c r="F44948" s="28"/>
    </row>
    <row r="44949" spans="5:6" ht="15" customHeight="1" x14ac:dyDescent="0.2">
      <c r="E44949" s="28"/>
      <c r="F44949" s="28"/>
    </row>
    <row r="44950" spans="5:6" ht="15" customHeight="1" x14ac:dyDescent="0.2">
      <c r="E44950" s="28"/>
      <c r="F44950" s="28"/>
    </row>
    <row r="44951" spans="5:6" ht="15" customHeight="1" x14ac:dyDescent="0.2">
      <c r="E44951" s="28"/>
      <c r="F44951" s="28"/>
    </row>
    <row r="44952" spans="5:6" ht="15" customHeight="1" x14ac:dyDescent="0.2">
      <c r="E44952" s="28"/>
      <c r="F44952" s="28"/>
    </row>
    <row r="44953" spans="5:6" ht="15" customHeight="1" x14ac:dyDescent="0.2">
      <c r="E44953" s="28"/>
      <c r="F44953" s="28"/>
    </row>
    <row r="44954" spans="5:6" ht="15" customHeight="1" x14ac:dyDescent="0.2">
      <c r="E44954" s="28"/>
      <c r="F44954" s="28"/>
    </row>
    <row r="44955" spans="5:6" ht="15" customHeight="1" x14ac:dyDescent="0.2">
      <c r="E44955" s="28"/>
      <c r="F44955" s="28"/>
    </row>
    <row r="44956" spans="5:6" ht="15" customHeight="1" x14ac:dyDescent="0.2">
      <c r="E44956" s="28"/>
      <c r="F44956" s="28"/>
    </row>
    <row r="44957" spans="5:6" ht="15" customHeight="1" x14ac:dyDescent="0.2">
      <c r="E44957" s="28"/>
      <c r="F44957" s="28"/>
    </row>
    <row r="44958" spans="5:6" ht="15" customHeight="1" x14ac:dyDescent="0.2">
      <c r="E44958" s="28"/>
      <c r="F44958" s="28"/>
    </row>
    <row r="44959" spans="5:6" ht="15" customHeight="1" x14ac:dyDescent="0.2">
      <c r="E44959" s="28"/>
      <c r="F44959" s="28"/>
    </row>
    <row r="44960" spans="5:6" ht="15" customHeight="1" x14ac:dyDescent="0.2">
      <c r="E44960" s="28"/>
      <c r="F44960" s="28"/>
    </row>
    <row r="44961" spans="5:6" ht="15" customHeight="1" x14ac:dyDescent="0.2">
      <c r="E44961" s="28"/>
      <c r="F44961" s="28"/>
    </row>
    <row r="44962" spans="5:6" ht="15" customHeight="1" x14ac:dyDescent="0.2">
      <c r="E44962" s="28"/>
      <c r="F44962" s="28"/>
    </row>
    <row r="44963" spans="5:6" ht="15" customHeight="1" x14ac:dyDescent="0.2">
      <c r="E44963" s="28"/>
      <c r="F44963" s="28"/>
    </row>
    <row r="44964" spans="5:6" ht="15" customHeight="1" x14ac:dyDescent="0.2">
      <c r="E44964" s="28"/>
      <c r="F44964" s="28"/>
    </row>
    <row r="44965" spans="5:6" ht="15" customHeight="1" x14ac:dyDescent="0.2">
      <c r="E44965" s="28"/>
      <c r="F44965" s="28"/>
    </row>
    <row r="44966" spans="5:6" ht="15" customHeight="1" x14ac:dyDescent="0.2">
      <c r="E44966" s="28"/>
      <c r="F44966" s="28"/>
    </row>
    <row r="44967" spans="5:6" ht="15" customHeight="1" x14ac:dyDescent="0.2">
      <c r="E44967" s="28"/>
      <c r="F44967" s="28"/>
    </row>
    <row r="44968" spans="5:6" ht="15" customHeight="1" x14ac:dyDescent="0.2">
      <c r="E44968" s="28"/>
      <c r="F44968" s="28"/>
    </row>
    <row r="44969" spans="5:6" ht="15" customHeight="1" x14ac:dyDescent="0.2">
      <c r="E44969" s="28"/>
      <c r="F44969" s="28"/>
    </row>
    <row r="44970" spans="5:6" ht="15" customHeight="1" x14ac:dyDescent="0.2">
      <c r="E44970" s="28"/>
      <c r="F44970" s="28"/>
    </row>
    <row r="44971" spans="5:6" ht="15" customHeight="1" x14ac:dyDescent="0.2">
      <c r="E44971" s="28"/>
      <c r="F44971" s="28"/>
    </row>
    <row r="44972" spans="5:6" ht="15" customHeight="1" x14ac:dyDescent="0.2">
      <c r="E44972" s="28"/>
      <c r="F44972" s="28"/>
    </row>
    <row r="44973" spans="5:6" ht="15" customHeight="1" x14ac:dyDescent="0.2">
      <c r="E44973" s="28"/>
      <c r="F44973" s="28"/>
    </row>
    <row r="44974" spans="5:6" ht="15" customHeight="1" x14ac:dyDescent="0.2">
      <c r="E44974" s="28"/>
      <c r="F44974" s="28"/>
    </row>
    <row r="44975" spans="5:6" ht="15" customHeight="1" x14ac:dyDescent="0.2">
      <c r="E44975" s="28"/>
      <c r="F44975" s="28"/>
    </row>
    <row r="44976" spans="5:6" ht="15" customHeight="1" x14ac:dyDescent="0.2">
      <c r="E44976" s="28"/>
      <c r="F44976" s="28"/>
    </row>
    <row r="44977" spans="5:6" ht="15" customHeight="1" x14ac:dyDescent="0.2">
      <c r="E44977" s="28"/>
      <c r="F44977" s="28"/>
    </row>
    <row r="44978" spans="5:6" ht="15" customHeight="1" x14ac:dyDescent="0.2">
      <c r="E44978" s="28"/>
      <c r="F44978" s="28"/>
    </row>
    <row r="44979" spans="5:6" ht="15" customHeight="1" x14ac:dyDescent="0.2">
      <c r="E44979" s="28"/>
      <c r="F44979" s="28"/>
    </row>
    <row r="44980" spans="5:6" ht="15" customHeight="1" x14ac:dyDescent="0.2">
      <c r="E44980" s="28"/>
      <c r="F44980" s="28"/>
    </row>
    <row r="44981" spans="5:6" ht="15" customHeight="1" x14ac:dyDescent="0.2">
      <c r="E44981" s="28"/>
      <c r="F44981" s="28"/>
    </row>
    <row r="44982" spans="5:6" ht="15" customHeight="1" x14ac:dyDescent="0.2">
      <c r="E44982" s="28"/>
      <c r="F44982" s="28"/>
    </row>
    <row r="44983" spans="5:6" ht="15" customHeight="1" x14ac:dyDescent="0.2">
      <c r="E44983" s="28"/>
      <c r="F44983" s="28"/>
    </row>
    <row r="44984" spans="5:6" ht="15" customHeight="1" x14ac:dyDescent="0.2">
      <c r="E44984" s="28"/>
      <c r="F44984" s="28"/>
    </row>
    <row r="44985" spans="5:6" ht="15" customHeight="1" x14ac:dyDescent="0.2">
      <c r="E44985" s="28"/>
      <c r="F44985" s="28"/>
    </row>
    <row r="44986" spans="5:6" ht="15" customHeight="1" x14ac:dyDescent="0.2">
      <c r="E44986" s="28"/>
      <c r="F44986" s="28"/>
    </row>
    <row r="44987" spans="5:6" ht="15" customHeight="1" x14ac:dyDescent="0.2">
      <c r="E44987" s="28"/>
      <c r="F44987" s="28"/>
    </row>
    <row r="44988" spans="5:6" ht="15" customHeight="1" x14ac:dyDescent="0.2">
      <c r="E44988" s="28"/>
      <c r="F44988" s="28"/>
    </row>
    <row r="44989" spans="5:6" ht="15" customHeight="1" x14ac:dyDescent="0.2">
      <c r="E44989" s="28"/>
      <c r="F44989" s="28"/>
    </row>
    <row r="44990" spans="5:6" ht="15" customHeight="1" x14ac:dyDescent="0.2">
      <c r="E44990" s="28"/>
      <c r="F44990" s="28"/>
    </row>
    <row r="44991" spans="5:6" ht="15" customHeight="1" x14ac:dyDescent="0.2">
      <c r="E44991" s="28"/>
      <c r="F44991" s="28"/>
    </row>
    <row r="44992" spans="5:6" ht="15" customHeight="1" x14ac:dyDescent="0.2">
      <c r="E44992" s="28"/>
      <c r="F44992" s="28"/>
    </row>
    <row r="44993" spans="5:6" ht="15" customHeight="1" x14ac:dyDescent="0.2">
      <c r="E44993" s="28"/>
      <c r="F44993" s="28"/>
    </row>
    <row r="44994" spans="5:6" ht="15" customHeight="1" x14ac:dyDescent="0.2">
      <c r="E44994" s="28"/>
      <c r="F44994" s="28"/>
    </row>
    <row r="44995" spans="5:6" ht="15" customHeight="1" x14ac:dyDescent="0.2">
      <c r="E44995" s="28"/>
      <c r="F44995" s="28"/>
    </row>
    <row r="44996" spans="5:6" ht="15" customHeight="1" x14ac:dyDescent="0.2">
      <c r="E44996" s="28"/>
      <c r="F44996" s="28"/>
    </row>
    <row r="44997" spans="5:6" ht="15" customHeight="1" x14ac:dyDescent="0.2">
      <c r="E44997" s="28"/>
      <c r="F44997" s="28"/>
    </row>
    <row r="44998" spans="5:6" ht="15" customHeight="1" x14ac:dyDescent="0.2">
      <c r="E44998" s="28"/>
      <c r="F44998" s="28"/>
    </row>
    <row r="44999" spans="5:6" ht="15" customHeight="1" x14ac:dyDescent="0.2">
      <c r="E44999" s="28"/>
      <c r="F44999" s="28"/>
    </row>
    <row r="45000" spans="5:6" ht="15" customHeight="1" x14ac:dyDescent="0.2">
      <c r="E45000" s="28"/>
      <c r="F45000" s="28"/>
    </row>
    <row r="45001" spans="5:6" ht="15" customHeight="1" x14ac:dyDescent="0.2">
      <c r="E45001" s="28"/>
      <c r="F45001" s="28"/>
    </row>
    <row r="45002" spans="5:6" ht="15" customHeight="1" x14ac:dyDescent="0.2">
      <c r="E45002" s="28"/>
      <c r="F45002" s="28"/>
    </row>
    <row r="45003" spans="5:6" ht="15" customHeight="1" x14ac:dyDescent="0.2">
      <c r="E45003" s="28"/>
      <c r="F45003" s="28"/>
    </row>
    <row r="45004" spans="5:6" ht="15" customHeight="1" x14ac:dyDescent="0.2">
      <c r="E45004" s="28"/>
      <c r="F45004" s="28"/>
    </row>
    <row r="45005" spans="5:6" ht="15" customHeight="1" x14ac:dyDescent="0.2">
      <c r="E45005" s="28"/>
      <c r="F45005" s="28"/>
    </row>
    <row r="45006" spans="5:6" ht="15" customHeight="1" x14ac:dyDescent="0.2">
      <c r="E45006" s="28"/>
      <c r="F45006" s="28"/>
    </row>
    <row r="45007" spans="5:6" ht="15" customHeight="1" x14ac:dyDescent="0.2">
      <c r="E45007" s="28"/>
      <c r="F45007" s="28"/>
    </row>
    <row r="45008" spans="5:6" ht="15" customHeight="1" x14ac:dyDescent="0.2">
      <c r="E45008" s="28"/>
      <c r="F45008" s="28"/>
    </row>
    <row r="45009" spans="5:6" ht="15" customHeight="1" x14ac:dyDescent="0.2">
      <c r="E45009" s="28"/>
      <c r="F45009" s="28"/>
    </row>
    <row r="45010" spans="5:6" ht="15" customHeight="1" x14ac:dyDescent="0.2">
      <c r="E45010" s="28"/>
      <c r="F45010" s="28"/>
    </row>
    <row r="45011" spans="5:6" ht="15" customHeight="1" x14ac:dyDescent="0.2">
      <c r="E45011" s="28"/>
      <c r="F45011" s="28"/>
    </row>
    <row r="45012" spans="5:6" ht="15" customHeight="1" x14ac:dyDescent="0.2">
      <c r="E45012" s="28"/>
      <c r="F45012" s="28"/>
    </row>
    <row r="45013" spans="5:6" ht="15" customHeight="1" x14ac:dyDescent="0.2">
      <c r="E45013" s="28"/>
      <c r="F45013" s="28"/>
    </row>
    <row r="45014" spans="5:6" ht="15" customHeight="1" x14ac:dyDescent="0.2">
      <c r="E45014" s="28"/>
      <c r="F45014" s="28"/>
    </row>
    <row r="45015" spans="5:6" ht="15" customHeight="1" x14ac:dyDescent="0.2">
      <c r="E45015" s="28"/>
      <c r="F45015" s="28"/>
    </row>
    <row r="45016" spans="5:6" ht="15" customHeight="1" x14ac:dyDescent="0.2">
      <c r="E45016" s="28"/>
      <c r="F45016" s="28"/>
    </row>
    <row r="45017" spans="5:6" ht="15" customHeight="1" x14ac:dyDescent="0.2">
      <c r="E45017" s="28"/>
      <c r="F45017" s="28"/>
    </row>
    <row r="45018" spans="5:6" ht="15" customHeight="1" x14ac:dyDescent="0.2">
      <c r="E45018" s="28"/>
      <c r="F45018" s="28"/>
    </row>
    <row r="45019" spans="5:6" ht="15" customHeight="1" x14ac:dyDescent="0.2">
      <c r="E45019" s="28"/>
      <c r="F45019" s="28"/>
    </row>
    <row r="45020" spans="5:6" ht="15" customHeight="1" x14ac:dyDescent="0.2">
      <c r="E45020" s="28"/>
      <c r="F45020" s="28"/>
    </row>
    <row r="45021" spans="5:6" ht="15" customHeight="1" x14ac:dyDescent="0.2">
      <c r="E45021" s="28"/>
      <c r="F45021" s="28"/>
    </row>
    <row r="45022" spans="5:6" ht="15" customHeight="1" x14ac:dyDescent="0.2">
      <c r="E45022" s="28"/>
      <c r="F45022" s="28"/>
    </row>
    <row r="45023" spans="5:6" ht="15" customHeight="1" x14ac:dyDescent="0.2">
      <c r="E45023" s="28"/>
      <c r="F45023" s="28"/>
    </row>
    <row r="45024" spans="5:6" ht="15" customHeight="1" x14ac:dyDescent="0.2">
      <c r="E45024" s="28"/>
      <c r="F45024" s="28"/>
    </row>
    <row r="45025" spans="5:6" ht="15" customHeight="1" x14ac:dyDescent="0.2">
      <c r="E45025" s="28"/>
      <c r="F45025" s="28"/>
    </row>
    <row r="45026" spans="5:6" ht="15" customHeight="1" x14ac:dyDescent="0.2">
      <c r="E45026" s="28"/>
      <c r="F45026" s="28"/>
    </row>
    <row r="45027" spans="5:6" ht="15" customHeight="1" x14ac:dyDescent="0.2">
      <c r="E45027" s="28"/>
      <c r="F45027" s="28"/>
    </row>
    <row r="45028" spans="5:6" ht="15" customHeight="1" x14ac:dyDescent="0.2">
      <c r="E45028" s="28"/>
      <c r="F45028" s="28"/>
    </row>
    <row r="45029" spans="5:6" ht="15" customHeight="1" x14ac:dyDescent="0.2">
      <c r="E45029" s="28"/>
      <c r="F45029" s="28"/>
    </row>
    <row r="45030" spans="5:6" ht="15" customHeight="1" x14ac:dyDescent="0.2">
      <c r="E45030" s="28"/>
      <c r="F45030" s="28"/>
    </row>
    <row r="45031" spans="5:6" ht="15" customHeight="1" x14ac:dyDescent="0.2">
      <c r="E45031" s="28"/>
      <c r="F45031" s="28"/>
    </row>
    <row r="45032" spans="5:6" ht="15" customHeight="1" x14ac:dyDescent="0.2">
      <c r="E45032" s="28"/>
      <c r="F45032" s="28"/>
    </row>
    <row r="45033" spans="5:6" ht="15" customHeight="1" x14ac:dyDescent="0.2">
      <c r="E45033" s="28"/>
      <c r="F45033" s="28"/>
    </row>
    <row r="45034" spans="5:6" ht="15" customHeight="1" x14ac:dyDescent="0.2">
      <c r="E45034" s="28"/>
      <c r="F45034" s="28"/>
    </row>
    <row r="45035" spans="5:6" ht="15" customHeight="1" x14ac:dyDescent="0.2">
      <c r="E45035" s="28"/>
      <c r="F45035" s="28"/>
    </row>
    <row r="45036" spans="5:6" ht="15" customHeight="1" x14ac:dyDescent="0.2">
      <c r="E45036" s="28"/>
      <c r="F45036" s="28"/>
    </row>
    <row r="45037" spans="5:6" ht="15" customHeight="1" x14ac:dyDescent="0.2">
      <c r="E45037" s="28"/>
      <c r="F45037" s="28"/>
    </row>
    <row r="45038" spans="5:6" ht="15" customHeight="1" x14ac:dyDescent="0.2">
      <c r="E45038" s="28"/>
      <c r="F45038" s="28"/>
    </row>
    <row r="45039" spans="5:6" ht="15" customHeight="1" x14ac:dyDescent="0.2">
      <c r="E45039" s="28"/>
      <c r="F45039" s="28"/>
    </row>
    <row r="45040" spans="5:6" ht="15" customHeight="1" x14ac:dyDescent="0.2">
      <c r="E45040" s="28"/>
      <c r="F45040" s="28"/>
    </row>
    <row r="45041" spans="5:6" ht="15" customHeight="1" x14ac:dyDescent="0.2">
      <c r="E45041" s="28"/>
      <c r="F45041" s="28"/>
    </row>
    <row r="45042" spans="5:6" ht="15" customHeight="1" x14ac:dyDescent="0.2">
      <c r="E45042" s="28"/>
      <c r="F45042" s="28"/>
    </row>
    <row r="45043" spans="5:6" ht="15" customHeight="1" x14ac:dyDescent="0.2">
      <c r="E45043" s="28"/>
      <c r="F45043" s="28"/>
    </row>
    <row r="45044" spans="5:6" ht="15" customHeight="1" x14ac:dyDescent="0.2">
      <c r="E45044" s="28"/>
      <c r="F45044" s="28"/>
    </row>
    <row r="45045" spans="5:6" ht="15" customHeight="1" x14ac:dyDescent="0.2">
      <c r="E45045" s="28"/>
      <c r="F45045" s="28"/>
    </row>
    <row r="45046" spans="5:6" ht="15" customHeight="1" x14ac:dyDescent="0.2">
      <c r="E45046" s="28"/>
      <c r="F45046" s="28"/>
    </row>
    <row r="45047" spans="5:6" ht="15" customHeight="1" x14ac:dyDescent="0.2">
      <c r="E45047" s="28"/>
      <c r="F45047" s="28"/>
    </row>
    <row r="45048" spans="5:6" ht="15" customHeight="1" x14ac:dyDescent="0.2">
      <c r="E45048" s="28"/>
      <c r="F45048" s="28"/>
    </row>
    <row r="45049" spans="5:6" ht="15" customHeight="1" x14ac:dyDescent="0.2">
      <c r="E45049" s="28"/>
      <c r="F45049" s="28"/>
    </row>
    <row r="45050" spans="5:6" ht="15" customHeight="1" x14ac:dyDescent="0.2">
      <c r="E45050" s="28"/>
      <c r="F45050" s="28"/>
    </row>
    <row r="45051" spans="5:6" ht="15" customHeight="1" x14ac:dyDescent="0.2">
      <c r="E45051" s="28"/>
      <c r="F45051" s="28"/>
    </row>
    <row r="45052" spans="5:6" ht="15" customHeight="1" x14ac:dyDescent="0.2">
      <c r="E45052" s="28"/>
      <c r="F45052" s="28"/>
    </row>
    <row r="45053" spans="5:6" ht="15" customHeight="1" x14ac:dyDescent="0.2">
      <c r="E45053" s="28"/>
      <c r="F45053" s="28"/>
    </row>
    <row r="45054" spans="5:6" ht="15" customHeight="1" x14ac:dyDescent="0.2">
      <c r="E45054" s="28"/>
      <c r="F45054" s="28"/>
    </row>
    <row r="45055" spans="5:6" ht="15" customHeight="1" x14ac:dyDescent="0.2">
      <c r="E45055" s="28"/>
      <c r="F45055" s="28"/>
    </row>
    <row r="45056" spans="5:6" ht="15" customHeight="1" x14ac:dyDescent="0.2">
      <c r="E45056" s="28"/>
      <c r="F45056" s="28"/>
    </row>
    <row r="45057" spans="5:6" ht="15" customHeight="1" x14ac:dyDescent="0.2">
      <c r="E45057" s="28"/>
      <c r="F45057" s="28"/>
    </row>
    <row r="45058" spans="5:6" ht="15" customHeight="1" x14ac:dyDescent="0.2">
      <c r="E45058" s="28"/>
      <c r="F45058" s="28"/>
    </row>
    <row r="45059" spans="5:6" ht="15" customHeight="1" x14ac:dyDescent="0.2">
      <c r="E45059" s="28"/>
      <c r="F45059" s="28"/>
    </row>
    <row r="45060" spans="5:6" ht="15" customHeight="1" x14ac:dyDescent="0.2">
      <c r="E45060" s="28"/>
      <c r="F45060" s="28"/>
    </row>
    <row r="45061" spans="5:6" ht="15" customHeight="1" x14ac:dyDescent="0.2">
      <c r="E45061" s="28"/>
      <c r="F45061" s="28"/>
    </row>
    <row r="45062" spans="5:6" ht="15" customHeight="1" x14ac:dyDescent="0.2">
      <c r="E45062" s="28"/>
      <c r="F45062" s="28"/>
    </row>
    <row r="45063" spans="5:6" ht="15" customHeight="1" x14ac:dyDescent="0.2">
      <c r="E45063" s="28"/>
      <c r="F45063" s="28"/>
    </row>
    <row r="45064" spans="5:6" ht="15" customHeight="1" x14ac:dyDescent="0.2">
      <c r="E45064" s="28"/>
      <c r="F45064" s="28"/>
    </row>
    <row r="45065" spans="5:6" ht="15" customHeight="1" x14ac:dyDescent="0.2">
      <c r="E45065" s="28"/>
      <c r="F45065" s="28"/>
    </row>
    <row r="45066" spans="5:6" ht="15" customHeight="1" x14ac:dyDescent="0.2">
      <c r="E45066" s="28"/>
      <c r="F45066" s="28"/>
    </row>
    <row r="45067" spans="5:6" ht="15" customHeight="1" x14ac:dyDescent="0.2">
      <c r="E45067" s="28"/>
      <c r="F45067" s="28"/>
    </row>
    <row r="45068" spans="5:6" ht="15" customHeight="1" x14ac:dyDescent="0.2">
      <c r="E45068" s="28"/>
      <c r="F45068" s="28"/>
    </row>
    <row r="45069" spans="5:6" ht="15" customHeight="1" x14ac:dyDescent="0.2">
      <c r="E45069" s="28"/>
      <c r="F45069" s="28"/>
    </row>
    <row r="45070" spans="5:6" ht="15" customHeight="1" x14ac:dyDescent="0.2">
      <c r="E45070" s="28"/>
      <c r="F45070" s="28"/>
    </row>
    <row r="45071" spans="5:6" ht="15" customHeight="1" x14ac:dyDescent="0.2">
      <c r="E45071" s="28"/>
      <c r="F45071" s="28"/>
    </row>
    <row r="45072" spans="5:6" ht="15" customHeight="1" x14ac:dyDescent="0.2">
      <c r="E45072" s="28"/>
      <c r="F45072" s="28"/>
    </row>
    <row r="45073" spans="5:6" ht="15" customHeight="1" x14ac:dyDescent="0.2">
      <c r="E45073" s="28"/>
      <c r="F45073" s="28"/>
    </row>
    <row r="45074" spans="5:6" ht="15" customHeight="1" x14ac:dyDescent="0.2">
      <c r="E45074" s="28"/>
      <c r="F45074" s="28"/>
    </row>
    <row r="45075" spans="5:6" ht="15" customHeight="1" x14ac:dyDescent="0.2">
      <c r="E45075" s="28"/>
      <c r="F45075" s="28"/>
    </row>
    <row r="45076" spans="5:6" ht="15" customHeight="1" x14ac:dyDescent="0.2">
      <c r="E45076" s="28"/>
      <c r="F45076" s="28"/>
    </row>
    <row r="45077" spans="5:6" ht="15" customHeight="1" x14ac:dyDescent="0.2">
      <c r="E45077" s="28"/>
      <c r="F45077" s="28"/>
    </row>
    <row r="45078" spans="5:6" ht="15" customHeight="1" x14ac:dyDescent="0.2">
      <c r="E45078" s="28"/>
      <c r="F45078" s="28"/>
    </row>
    <row r="45079" spans="5:6" ht="15" customHeight="1" x14ac:dyDescent="0.2">
      <c r="E45079" s="28"/>
      <c r="F45079" s="28"/>
    </row>
    <row r="45080" spans="5:6" ht="15" customHeight="1" x14ac:dyDescent="0.2">
      <c r="E45080" s="28"/>
      <c r="F45080" s="28"/>
    </row>
    <row r="45081" spans="5:6" ht="15" customHeight="1" x14ac:dyDescent="0.2">
      <c r="E45081" s="28"/>
      <c r="F45081" s="28"/>
    </row>
    <row r="45082" spans="5:6" ht="15" customHeight="1" x14ac:dyDescent="0.2">
      <c r="E45082" s="28"/>
      <c r="F45082" s="28"/>
    </row>
    <row r="45083" spans="5:6" ht="15" customHeight="1" x14ac:dyDescent="0.2">
      <c r="E45083" s="28"/>
      <c r="F45083" s="28"/>
    </row>
    <row r="45084" spans="5:6" ht="15" customHeight="1" x14ac:dyDescent="0.2">
      <c r="E45084" s="28"/>
      <c r="F45084" s="28"/>
    </row>
    <row r="45085" spans="5:6" ht="15" customHeight="1" x14ac:dyDescent="0.2">
      <c r="E45085" s="28"/>
      <c r="F45085" s="28"/>
    </row>
    <row r="45086" spans="5:6" ht="15" customHeight="1" x14ac:dyDescent="0.2">
      <c r="E45086" s="28"/>
      <c r="F45086" s="28"/>
    </row>
    <row r="45087" spans="5:6" ht="15" customHeight="1" x14ac:dyDescent="0.2">
      <c r="E45087" s="28"/>
      <c r="F45087" s="28"/>
    </row>
    <row r="45088" spans="5:6" ht="15" customHeight="1" x14ac:dyDescent="0.2">
      <c r="E45088" s="28"/>
      <c r="F45088" s="28"/>
    </row>
    <row r="45089" spans="5:6" ht="15" customHeight="1" x14ac:dyDescent="0.2">
      <c r="E45089" s="28"/>
      <c r="F45089" s="28"/>
    </row>
    <row r="45090" spans="5:6" ht="15" customHeight="1" x14ac:dyDescent="0.2">
      <c r="E45090" s="28"/>
      <c r="F45090" s="28"/>
    </row>
    <row r="45091" spans="5:6" ht="15" customHeight="1" x14ac:dyDescent="0.2">
      <c r="E45091" s="28"/>
      <c r="F45091" s="28"/>
    </row>
    <row r="45092" spans="5:6" ht="15" customHeight="1" x14ac:dyDescent="0.2">
      <c r="E45092" s="28"/>
      <c r="F45092" s="28"/>
    </row>
    <row r="45093" spans="5:6" ht="15" customHeight="1" x14ac:dyDescent="0.2">
      <c r="E45093" s="28"/>
      <c r="F45093" s="28"/>
    </row>
    <row r="45094" spans="5:6" ht="15" customHeight="1" x14ac:dyDescent="0.2">
      <c r="E45094" s="28"/>
      <c r="F45094" s="28"/>
    </row>
    <row r="45095" spans="5:6" ht="15" customHeight="1" x14ac:dyDescent="0.2">
      <c r="E45095" s="28"/>
      <c r="F45095" s="28"/>
    </row>
    <row r="45096" spans="5:6" ht="15" customHeight="1" x14ac:dyDescent="0.2">
      <c r="E45096" s="28"/>
      <c r="F45096" s="28"/>
    </row>
    <row r="45097" spans="5:6" ht="15" customHeight="1" x14ac:dyDescent="0.2">
      <c r="E45097" s="28"/>
      <c r="F45097" s="28"/>
    </row>
    <row r="45098" spans="5:6" ht="15" customHeight="1" x14ac:dyDescent="0.2">
      <c r="E45098" s="28"/>
      <c r="F45098" s="28"/>
    </row>
    <row r="45099" spans="5:6" ht="15" customHeight="1" x14ac:dyDescent="0.2">
      <c r="E45099" s="28"/>
      <c r="F45099" s="28"/>
    </row>
    <row r="45100" spans="5:6" ht="15" customHeight="1" x14ac:dyDescent="0.2">
      <c r="E45100" s="28"/>
      <c r="F45100" s="28"/>
    </row>
    <row r="45101" spans="5:6" ht="15" customHeight="1" x14ac:dyDescent="0.2">
      <c r="E45101" s="28"/>
      <c r="F45101" s="28"/>
    </row>
    <row r="45102" spans="5:6" ht="15" customHeight="1" x14ac:dyDescent="0.2">
      <c r="E45102" s="28"/>
      <c r="F45102" s="28"/>
    </row>
    <row r="45103" spans="5:6" ht="15" customHeight="1" x14ac:dyDescent="0.2">
      <c r="E45103" s="28"/>
      <c r="F45103" s="28"/>
    </row>
    <row r="45104" spans="5:6" ht="15" customHeight="1" x14ac:dyDescent="0.2">
      <c r="E45104" s="28"/>
      <c r="F45104" s="28"/>
    </row>
    <row r="45105" spans="5:6" ht="15" customHeight="1" x14ac:dyDescent="0.2">
      <c r="E45105" s="28"/>
      <c r="F45105" s="28"/>
    </row>
    <row r="45106" spans="5:6" ht="15" customHeight="1" x14ac:dyDescent="0.2">
      <c r="E45106" s="28"/>
      <c r="F45106" s="28"/>
    </row>
    <row r="45107" spans="5:6" ht="15" customHeight="1" x14ac:dyDescent="0.2">
      <c r="E45107" s="28"/>
      <c r="F45107" s="28"/>
    </row>
    <row r="45108" spans="5:6" ht="15" customHeight="1" x14ac:dyDescent="0.2">
      <c r="E45108" s="28"/>
      <c r="F45108" s="28"/>
    </row>
    <row r="45109" spans="5:6" ht="15" customHeight="1" x14ac:dyDescent="0.2">
      <c r="E45109" s="28"/>
      <c r="F45109" s="28"/>
    </row>
    <row r="45110" spans="5:6" ht="15" customHeight="1" x14ac:dyDescent="0.2">
      <c r="E45110" s="28"/>
      <c r="F45110" s="28"/>
    </row>
    <row r="45111" spans="5:6" ht="15" customHeight="1" x14ac:dyDescent="0.2">
      <c r="E45111" s="28"/>
      <c r="F45111" s="28"/>
    </row>
    <row r="45112" spans="5:6" ht="15" customHeight="1" x14ac:dyDescent="0.2">
      <c r="E45112" s="28"/>
      <c r="F45112" s="28"/>
    </row>
    <row r="45113" spans="5:6" ht="15" customHeight="1" x14ac:dyDescent="0.2">
      <c r="E45113" s="28"/>
      <c r="F45113" s="28"/>
    </row>
    <row r="45114" spans="5:6" ht="15" customHeight="1" x14ac:dyDescent="0.2">
      <c r="E45114" s="28"/>
      <c r="F45114" s="28"/>
    </row>
    <row r="45115" spans="5:6" ht="15" customHeight="1" x14ac:dyDescent="0.2">
      <c r="E45115" s="28"/>
      <c r="F45115" s="28"/>
    </row>
    <row r="45116" spans="5:6" ht="15" customHeight="1" x14ac:dyDescent="0.2">
      <c r="E45116" s="28"/>
      <c r="F45116" s="28"/>
    </row>
    <row r="45117" spans="5:6" ht="15" customHeight="1" x14ac:dyDescent="0.2">
      <c r="E45117" s="28"/>
      <c r="F45117" s="28"/>
    </row>
    <row r="45118" spans="5:6" ht="15" customHeight="1" x14ac:dyDescent="0.2">
      <c r="E45118" s="28"/>
      <c r="F45118" s="28"/>
    </row>
    <row r="45119" spans="5:6" ht="15" customHeight="1" x14ac:dyDescent="0.2">
      <c r="E45119" s="28"/>
      <c r="F45119" s="28"/>
    </row>
    <row r="45120" spans="5:6" ht="15" customHeight="1" x14ac:dyDescent="0.2">
      <c r="E45120" s="28"/>
      <c r="F45120" s="28"/>
    </row>
    <row r="45121" spans="5:6" ht="15" customHeight="1" x14ac:dyDescent="0.2">
      <c r="E45121" s="28"/>
      <c r="F45121" s="28"/>
    </row>
    <row r="45122" spans="5:6" ht="15" customHeight="1" x14ac:dyDescent="0.2">
      <c r="E45122" s="28"/>
      <c r="F45122" s="28"/>
    </row>
    <row r="45123" spans="5:6" ht="15" customHeight="1" x14ac:dyDescent="0.2">
      <c r="E45123" s="28"/>
      <c r="F45123" s="28"/>
    </row>
    <row r="45124" spans="5:6" ht="15" customHeight="1" x14ac:dyDescent="0.2">
      <c r="E45124" s="28"/>
      <c r="F45124" s="28"/>
    </row>
    <row r="45125" spans="5:6" ht="15" customHeight="1" x14ac:dyDescent="0.2">
      <c r="E45125" s="28"/>
      <c r="F45125" s="28"/>
    </row>
    <row r="45126" spans="5:6" ht="15" customHeight="1" x14ac:dyDescent="0.2">
      <c r="E45126" s="28"/>
      <c r="F45126" s="28"/>
    </row>
    <row r="45127" spans="5:6" ht="15" customHeight="1" x14ac:dyDescent="0.2">
      <c r="E45127" s="28"/>
      <c r="F45127" s="28"/>
    </row>
    <row r="45128" spans="5:6" ht="15" customHeight="1" x14ac:dyDescent="0.2">
      <c r="E45128" s="28"/>
      <c r="F45128" s="28"/>
    </row>
    <row r="45129" spans="5:6" ht="15" customHeight="1" x14ac:dyDescent="0.2">
      <c r="E45129" s="28"/>
      <c r="F45129" s="28"/>
    </row>
    <row r="45130" spans="5:6" ht="15" customHeight="1" x14ac:dyDescent="0.2">
      <c r="E45130" s="28"/>
      <c r="F45130" s="28"/>
    </row>
    <row r="45131" spans="5:6" ht="15" customHeight="1" x14ac:dyDescent="0.2">
      <c r="E45131" s="28"/>
      <c r="F45131" s="28"/>
    </row>
    <row r="45132" spans="5:6" ht="15" customHeight="1" x14ac:dyDescent="0.2">
      <c r="E45132" s="28"/>
      <c r="F45132" s="28"/>
    </row>
    <row r="45133" spans="5:6" ht="15" customHeight="1" x14ac:dyDescent="0.2">
      <c r="E45133" s="28"/>
      <c r="F45133" s="28"/>
    </row>
    <row r="45134" spans="5:6" ht="15" customHeight="1" x14ac:dyDescent="0.2">
      <c r="E45134" s="28"/>
      <c r="F45134" s="28"/>
    </row>
    <row r="45135" spans="5:6" ht="15" customHeight="1" x14ac:dyDescent="0.2">
      <c r="E45135" s="28"/>
      <c r="F45135" s="28"/>
    </row>
    <row r="45136" spans="5:6" ht="15" customHeight="1" x14ac:dyDescent="0.2">
      <c r="E45136" s="28"/>
      <c r="F45136" s="28"/>
    </row>
    <row r="45137" spans="5:6" ht="15" customHeight="1" x14ac:dyDescent="0.2">
      <c r="E45137" s="28"/>
      <c r="F45137" s="28"/>
    </row>
    <row r="45138" spans="5:6" ht="15" customHeight="1" x14ac:dyDescent="0.2">
      <c r="E45138" s="28"/>
      <c r="F45138" s="28"/>
    </row>
    <row r="45139" spans="5:6" ht="15" customHeight="1" x14ac:dyDescent="0.2">
      <c r="E45139" s="28"/>
      <c r="F45139" s="28"/>
    </row>
    <row r="45140" spans="5:6" ht="15" customHeight="1" x14ac:dyDescent="0.2">
      <c r="E45140" s="28"/>
      <c r="F45140" s="28"/>
    </row>
    <row r="45141" spans="5:6" ht="15" customHeight="1" x14ac:dyDescent="0.2">
      <c r="E45141" s="28"/>
      <c r="F45141" s="28"/>
    </row>
    <row r="45142" spans="5:6" ht="15" customHeight="1" x14ac:dyDescent="0.2">
      <c r="E45142" s="28"/>
      <c r="F45142" s="28"/>
    </row>
    <row r="45143" spans="5:6" ht="15" customHeight="1" x14ac:dyDescent="0.2">
      <c r="E45143" s="28"/>
      <c r="F45143" s="28"/>
    </row>
    <row r="45144" spans="5:6" ht="15" customHeight="1" x14ac:dyDescent="0.2">
      <c r="E45144" s="28"/>
      <c r="F45144" s="28"/>
    </row>
    <row r="45145" spans="5:6" ht="15" customHeight="1" x14ac:dyDescent="0.2">
      <c r="E45145" s="28"/>
      <c r="F45145" s="28"/>
    </row>
    <row r="45146" spans="5:6" ht="15" customHeight="1" x14ac:dyDescent="0.2">
      <c r="E45146" s="28"/>
      <c r="F45146" s="28"/>
    </row>
    <row r="45147" spans="5:6" ht="15" customHeight="1" x14ac:dyDescent="0.2">
      <c r="E45147" s="28"/>
      <c r="F45147" s="28"/>
    </row>
    <row r="45148" spans="5:6" ht="15" customHeight="1" x14ac:dyDescent="0.2">
      <c r="E45148" s="28"/>
      <c r="F45148" s="28"/>
    </row>
    <row r="45149" spans="5:6" ht="15" customHeight="1" x14ac:dyDescent="0.2">
      <c r="E45149" s="28"/>
      <c r="F45149" s="28"/>
    </row>
    <row r="45150" spans="5:6" ht="15" customHeight="1" x14ac:dyDescent="0.2">
      <c r="E45150" s="28"/>
      <c r="F45150" s="28"/>
    </row>
    <row r="45151" spans="5:6" ht="15" customHeight="1" x14ac:dyDescent="0.2">
      <c r="E45151" s="28"/>
      <c r="F45151" s="28"/>
    </row>
    <row r="45152" spans="5:6" ht="15" customHeight="1" x14ac:dyDescent="0.2">
      <c r="E45152" s="28"/>
      <c r="F45152" s="28"/>
    </row>
    <row r="45153" spans="5:6" ht="15" customHeight="1" x14ac:dyDescent="0.2">
      <c r="E45153" s="28"/>
      <c r="F45153" s="28"/>
    </row>
    <row r="45154" spans="5:6" ht="15" customHeight="1" x14ac:dyDescent="0.2">
      <c r="E45154" s="28"/>
      <c r="F45154" s="28"/>
    </row>
    <row r="45155" spans="5:6" ht="15" customHeight="1" x14ac:dyDescent="0.2">
      <c r="E45155" s="28"/>
      <c r="F45155" s="28"/>
    </row>
    <row r="45156" spans="5:6" ht="15" customHeight="1" x14ac:dyDescent="0.2">
      <c r="E45156" s="28"/>
      <c r="F45156" s="28"/>
    </row>
    <row r="45157" spans="5:6" ht="15" customHeight="1" x14ac:dyDescent="0.2">
      <c r="E45157" s="28"/>
      <c r="F45157" s="28"/>
    </row>
    <row r="45158" spans="5:6" ht="15" customHeight="1" x14ac:dyDescent="0.2">
      <c r="E45158" s="28"/>
      <c r="F45158" s="28"/>
    </row>
    <row r="45159" spans="5:6" ht="15" customHeight="1" x14ac:dyDescent="0.2">
      <c r="E45159" s="28"/>
      <c r="F45159" s="28"/>
    </row>
    <row r="45160" spans="5:6" ht="15" customHeight="1" x14ac:dyDescent="0.2">
      <c r="E45160" s="28"/>
      <c r="F45160" s="28"/>
    </row>
    <row r="45161" spans="5:6" ht="15" customHeight="1" x14ac:dyDescent="0.2">
      <c r="E45161" s="28"/>
      <c r="F45161" s="28"/>
    </row>
    <row r="45162" spans="5:6" ht="15" customHeight="1" x14ac:dyDescent="0.2">
      <c r="E45162" s="28"/>
      <c r="F45162" s="28"/>
    </row>
    <row r="45163" spans="5:6" ht="15" customHeight="1" x14ac:dyDescent="0.2">
      <c r="E45163" s="28"/>
      <c r="F45163" s="28"/>
    </row>
    <row r="45164" spans="5:6" ht="15" customHeight="1" x14ac:dyDescent="0.2">
      <c r="E45164" s="28"/>
      <c r="F45164" s="28"/>
    </row>
    <row r="45165" spans="5:6" ht="15" customHeight="1" x14ac:dyDescent="0.2">
      <c r="E45165" s="28"/>
      <c r="F45165" s="28"/>
    </row>
    <row r="45166" spans="5:6" ht="15" customHeight="1" x14ac:dyDescent="0.2">
      <c r="E45166" s="28"/>
      <c r="F45166" s="28"/>
    </row>
    <row r="45167" spans="5:6" ht="15" customHeight="1" x14ac:dyDescent="0.2">
      <c r="E45167" s="28"/>
      <c r="F45167" s="28"/>
    </row>
    <row r="45168" spans="5:6" ht="15" customHeight="1" x14ac:dyDescent="0.2">
      <c r="E45168" s="28"/>
      <c r="F45168" s="28"/>
    </row>
    <row r="45169" spans="5:6" ht="15" customHeight="1" x14ac:dyDescent="0.2">
      <c r="E45169" s="28"/>
      <c r="F45169" s="28"/>
    </row>
    <row r="45170" spans="5:6" ht="15" customHeight="1" x14ac:dyDescent="0.2">
      <c r="E45170" s="28"/>
      <c r="F45170" s="28"/>
    </row>
    <row r="45171" spans="5:6" ht="15" customHeight="1" x14ac:dyDescent="0.2">
      <c r="E45171" s="28"/>
      <c r="F45171" s="28"/>
    </row>
    <row r="45172" spans="5:6" ht="15" customHeight="1" x14ac:dyDescent="0.2">
      <c r="E45172" s="28"/>
      <c r="F45172" s="28"/>
    </row>
    <row r="45173" spans="5:6" ht="15" customHeight="1" x14ac:dyDescent="0.2">
      <c r="E45173" s="28"/>
      <c r="F45173" s="28"/>
    </row>
    <row r="45174" spans="5:6" ht="15" customHeight="1" x14ac:dyDescent="0.2">
      <c r="E45174" s="28"/>
      <c r="F45174" s="28"/>
    </row>
    <row r="45175" spans="5:6" ht="15" customHeight="1" x14ac:dyDescent="0.2">
      <c r="E45175" s="28"/>
      <c r="F45175" s="28"/>
    </row>
    <row r="45176" spans="5:6" ht="15" customHeight="1" x14ac:dyDescent="0.2">
      <c r="E45176" s="28"/>
      <c r="F45176" s="28"/>
    </row>
    <row r="45177" spans="5:6" ht="15" customHeight="1" x14ac:dyDescent="0.2">
      <c r="E45177" s="28"/>
      <c r="F45177" s="28"/>
    </row>
    <row r="45178" spans="5:6" ht="15" customHeight="1" x14ac:dyDescent="0.2">
      <c r="E45178" s="28"/>
      <c r="F45178" s="28"/>
    </row>
    <row r="45179" spans="5:6" ht="15" customHeight="1" x14ac:dyDescent="0.2">
      <c r="E45179" s="28"/>
      <c r="F45179" s="28"/>
    </row>
    <row r="45180" spans="5:6" ht="15" customHeight="1" x14ac:dyDescent="0.2">
      <c r="E45180" s="28"/>
      <c r="F45180" s="28"/>
    </row>
    <row r="45181" spans="5:6" ht="15" customHeight="1" x14ac:dyDescent="0.2">
      <c r="E45181" s="28"/>
      <c r="F45181" s="28"/>
    </row>
    <row r="45182" spans="5:6" ht="15" customHeight="1" x14ac:dyDescent="0.2">
      <c r="E45182" s="28"/>
      <c r="F45182" s="28"/>
    </row>
    <row r="45183" spans="5:6" ht="15" customHeight="1" x14ac:dyDescent="0.2">
      <c r="E45183" s="28"/>
      <c r="F45183" s="28"/>
    </row>
    <row r="45184" spans="5:6" ht="15" customHeight="1" x14ac:dyDescent="0.2">
      <c r="E45184" s="28"/>
      <c r="F45184" s="28"/>
    </row>
    <row r="45185" spans="5:6" ht="15" customHeight="1" x14ac:dyDescent="0.2">
      <c r="E45185" s="28"/>
      <c r="F45185" s="28"/>
    </row>
    <row r="45186" spans="5:6" ht="15" customHeight="1" x14ac:dyDescent="0.2">
      <c r="E45186" s="28"/>
      <c r="F45186" s="28"/>
    </row>
    <row r="45187" spans="5:6" ht="15" customHeight="1" x14ac:dyDescent="0.2">
      <c r="E45187" s="28"/>
      <c r="F45187" s="28"/>
    </row>
    <row r="45188" spans="5:6" ht="15" customHeight="1" x14ac:dyDescent="0.2">
      <c r="E45188" s="28"/>
      <c r="F45188" s="28"/>
    </row>
    <row r="45189" spans="5:6" ht="15" customHeight="1" x14ac:dyDescent="0.2">
      <c r="E45189" s="28"/>
      <c r="F45189" s="28"/>
    </row>
    <row r="45190" spans="5:6" ht="15" customHeight="1" x14ac:dyDescent="0.2">
      <c r="E45190" s="28"/>
      <c r="F45190" s="28"/>
    </row>
    <row r="45191" spans="5:6" ht="15" customHeight="1" x14ac:dyDescent="0.2">
      <c r="E45191" s="28"/>
      <c r="F45191" s="28"/>
    </row>
    <row r="45192" spans="5:6" ht="15" customHeight="1" x14ac:dyDescent="0.2">
      <c r="E45192" s="28"/>
      <c r="F45192" s="28"/>
    </row>
    <row r="45193" spans="5:6" ht="15" customHeight="1" x14ac:dyDescent="0.2">
      <c r="E45193" s="28"/>
      <c r="F45193" s="28"/>
    </row>
    <row r="45194" spans="5:6" ht="15" customHeight="1" x14ac:dyDescent="0.2">
      <c r="E45194" s="28"/>
      <c r="F45194" s="28"/>
    </row>
    <row r="45195" spans="5:6" ht="15" customHeight="1" x14ac:dyDescent="0.2">
      <c r="E45195" s="28"/>
      <c r="F45195" s="28"/>
    </row>
    <row r="45196" spans="5:6" ht="15" customHeight="1" x14ac:dyDescent="0.2">
      <c r="E45196" s="28"/>
      <c r="F45196" s="28"/>
    </row>
    <row r="45197" spans="5:6" ht="15" customHeight="1" x14ac:dyDescent="0.2">
      <c r="E45197" s="28"/>
      <c r="F45197" s="28"/>
    </row>
    <row r="45198" spans="5:6" ht="15" customHeight="1" x14ac:dyDescent="0.2">
      <c r="E45198" s="28"/>
      <c r="F45198" s="28"/>
    </row>
    <row r="45199" spans="5:6" ht="15" customHeight="1" x14ac:dyDescent="0.2">
      <c r="E45199" s="28"/>
      <c r="F45199" s="28"/>
    </row>
    <row r="45200" spans="5:6" ht="15" customHeight="1" x14ac:dyDescent="0.2">
      <c r="E45200" s="28"/>
      <c r="F45200" s="28"/>
    </row>
    <row r="45201" spans="5:6" ht="15" customHeight="1" x14ac:dyDescent="0.2">
      <c r="E45201" s="28"/>
      <c r="F45201" s="28"/>
    </row>
    <row r="45202" spans="5:6" ht="15" customHeight="1" x14ac:dyDescent="0.2">
      <c r="E45202" s="28"/>
      <c r="F45202" s="28"/>
    </row>
    <row r="45203" spans="5:6" ht="15" customHeight="1" x14ac:dyDescent="0.2">
      <c r="E45203" s="28"/>
      <c r="F45203" s="28"/>
    </row>
    <row r="45204" spans="5:6" ht="15" customHeight="1" x14ac:dyDescent="0.2">
      <c r="E45204" s="28"/>
      <c r="F45204" s="28"/>
    </row>
    <row r="45205" spans="5:6" ht="15" customHeight="1" x14ac:dyDescent="0.2">
      <c r="E45205" s="28"/>
      <c r="F45205" s="28"/>
    </row>
    <row r="45206" spans="5:6" ht="15" customHeight="1" x14ac:dyDescent="0.2">
      <c r="E45206" s="28"/>
      <c r="F45206" s="28"/>
    </row>
    <row r="45207" spans="5:6" ht="15" customHeight="1" x14ac:dyDescent="0.2">
      <c r="E45207" s="28"/>
      <c r="F45207" s="28"/>
    </row>
    <row r="45208" spans="5:6" ht="15" customHeight="1" x14ac:dyDescent="0.2">
      <c r="E45208" s="28"/>
      <c r="F45208" s="28"/>
    </row>
    <row r="45209" spans="5:6" ht="15" customHeight="1" x14ac:dyDescent="0.2">
      <c r="E45209" s="28"/>
      <c r="F45209" s="28"/>
    </row>
    <row r="45210" spans="5:6" ht="15" customHeight="1" x14ac:dyDescent="0.2">
      <c r="E45210" s="28"/>
      <c r="F45210" s="28"/>
    </row>
    <row r="45211" spans="5:6" ht="15" customHeight="1" x14ac:dyDescent="0.2">
      <c r="E45211" s="28"/>
      <c r="F45211" s="28"/>
    </row>
    <row r="45212" spans="5:6" ht="15" customHeight="1" x14ac:dyDescent="0.2">
      <c r="E45212" s="28"/>
      <c r="F45212" s="28"/>
    </row>
    <row r="45213" spans="5:6" ht="15" customHeight="1" x14ac:dyDescent="0.2">
      <c r="E45213" s="28"/>
      <c r="F45213" s="28"/>
    </row>
    <row r="45214" spans="5:6" ht="15" customHeight="1" x14ac:dyDescent="0.2">
      <c r="E45214" s="28"/>
      <c r="F45214" s="28"/>
    </row>
    <row r="45215" spans="5:6" ht="15" customHeight="1" x14ac:dyDescent="0.2">
      <c r="E45215" s="28"/>
      <c r="F45215" s="28"/>
    </row>
    <row r="45216" spans="5:6" ht="15" customHeight="1" x14ac:dyDescent="0.2">
      <c r="E45216" s="28"/>
      <c r="F45216" s="28"/>
    </row>
    <row r="45217" spans="5:6" ht="15" customHeight="1" x14ac:dyDescent="0.2">
      <c r="E45217" s="28"/>
      <c r="F45217" s="28"/>
    </row>
    <row r="45218" spans="5:6" ht="15" customHeight="1" x14ac:dyDescent="0.2">
      <c r="E45218" s="28"/>
      <c r="F45218" s="28"/>
    </row>
    <row r="45219" spans="5:6" ht="15" customHeight="1" x14ac:dyDescent="0.2">
      <c r="E45219" s="28"/>
      <c r="F45219" s="28"/>
    </row>
    <row r="45220" spans="5:6" ht="15" customHeight="1" x14ac:dyDescent="0.2">
      <c r="E45220" s="28"/>
      <c r="F45220" s="28"/>
    </row>
    <row r="45221" spans="5:6" ht="15" customHeight="1" x14ac:dyDescent="0.2">
      <c r="E45221" s="28"/>
      <c r="F45221" s="28"/>
    </row>
    <row r="45222" spans="5:6" ht="15" customHeight="1" x14ac:dyDescent="0.2">
      <c r="E45222" s="28"/>
      <c r="F45222" s="28"/>
    </row>
    <row r="45223" spans="5:6" ht="15" customHeight="1" x14ac:dyDescent="0.2">
      <c r="E45223" s="28"/>
      <c r="F45223" s="28"/>
    </row>
    <row r="45224" spans="5:6" ht="15" customHeight="1" x14ac:dyDescent="0.2">
      <c r="E45224" s="28"/>
      <c r="F45224" s="28"/>
    </row>
    <row r="45225" spans="5:6" ht="15" customHeight="1" x14ac:dyDescent="0.2">
      <c r="E45225" s="28"/>
      <c r="F45225" s="28"/>
    </row>
    <row r="45226" spans="5:6" ht="15" customHeight="1" x14ac:dyDescent="0.2">
      <c r="E45226" s="28"/>
      <c r="F45226" s="28"/>
    </row>
    <row r="45227" spans="5:6" ht="15" customHeight="1" x14ac:dyDescent="0.2">
      <c r="E45227" s="28"/>
      <c r="F45227" s="28"/>
    </row>
    <row r="45228" spans="5:6" ht="15" customHeight="1" x14ac:dyDescent="0.2">
      <c r="E45228" s="28"/>
      <c r="F45228" s="28"/>
    </row>
    <row r="45229" spans="5:6" ht="15" customHeight="1" x14ac:dyDescent="0.2">
      <c r="E45229" s="28"/>
      <c r="F45229" s="28"/>
    </row>
    <row r="45230" spans="5:6" ht="15" customHeight="1" x14ac:dyDescent="0.2">
      <c r="E45230" s="28"/>
      <c r="F45230" s="28"/>
    </row>
    <row r="45231" spans="5:6" ht="15" customHeight="1" x14ac:dyDescent="0.2">
      <c r="E45231" s="28"/>
      <c r="F45231" s="28"/>
    </row>
    <row r="45232" spans="5:6" ht="15" customHeight="1" x14ac:dyDescent="0.2">
      <c r="E45232" s="28"/>
      <c r="F45232" s="28"/>
    </row>
    <row r="45233" spans="5:6" ht="15" customHeight="1" x14ac:dyDescent="0.2">
      <c r="E45233" s="28"/>
      <c r="F45233" s="28"/>
    </row>
    <row r="45234" spans="5:6" ht="15" customHeight="1" x14ac:dyDescent="0.2">
      <c r="E45234" s="28"/>
      <c r="F45234" s="28"/>
    </row>
    <row r="45235" spans="5:6" ht="15" customHeight="1" x14ac:dyDescent="0.2">
      <c r="E45235" s="28"/>
      <c r="F45235" s="28"/>
    </row>
    <row r="45236" spans="5:6" ht="15" customHeight="1" x14ac:dyDescent="0.2">
      <c r="E45236" s="28"/>
      <c r="F45236" s="28"/>
    </row>
    <row r="45237" spans="5:6" ht="15" customHeight="1" x14ac:dyDescent="0.2">
      <c r="E45237" s="28"/>
      <c r="F45237" s="28"/>
    </row>
    <row r="45238" spans="5:6" ht="15" customHeight="1" x14ac:dyDescent="0.2">
      <c r="E45238" s="28"/>
      <c r="F45238" s="28"/>
    </row>
    <row r="45239" spans="5:6" ht="15" customHeight="1" x14ac:dyDescent="0.2">
      <c r="E45239" s="28"/>
      <c r="F45239" s="28"/>
    </row>
    <row r="45240" spans="5:6" ht="15" customHeight="1" x14ac:dyDescent="0.2">
      <c r="E45240" s="28"/>
      <c r="F45240" s="28"/>
    </row>
    <row r="45241" spans="5:6" ht="15" customHeight="1" x14ac:dyDescent="0.2">
      <c r="E45241" s="28"/>
      <c r="F45241" s="28"/>
    </row>
    <row r="45242" spans="5:6" ht="15" customHeight="1" x14ac:dyDescent="0.2">
      <c r="E45242" s="28"/>
      <c r="F45242" s="28"/>
    </row>
    <row r="45243" spans="5:6" ht="15" customHeight="1" x14ac:dyDescent="0.2">
      <c r="E45243" s="28"/>
      <c r="F45243" s="28"/>
    </row>
    <row r="45244" spans="5:6" ht="15" customHeight="1" x14ac:dyDescent="0.2">
      <c r="E45244" s="28"/>
      <c r="F45244" s="28"/>
    </row>
    <row r="45245" spans="5:6" ht="15" customHeight="1" x14ac:dyDescent="0.2">
      <c r="E45245" s="28"/>
      <c r="F45245" s="28"/>
    </row>
    <row r="45246" spans="5:6" ht="15" customHeight="1" x14ac:dyDescent="0.2">
      <c r="E45246" s="28"/>
      <c r="F45246" s="28"/>
    </row>
    <row r="45247" spans="5:6" ht="15" customHeight="1" x14ac:dyDescent="0.2">
      <c r="E45247" s="28"/>
      <c r="F45247" s="28"/>
    </row>
    <row r="45248" spans="5:6" ht="15" customHeight="1" x14ac:dyDescent="0.2">
      <c r="E45248" s="28"/>
      <c r="F45248" s="28"/>
    </row>
    <row r="45249" spans="5:6" ht="15" customHeight="1" x14ac:dyDescent="0.2">
      <c r="E45249" s="28"/>
      <c r="F45249" s="28"/>
    </row>
    <row r="45250" spans="5:6" ht="15" customHeight="1" x14ac:dyDescent="0.2">
      <c r="E45250" s="28"/>
      <c r="F45250" s="28"/>
    </row>
    <row r="45251" spans="5:6" ht="15" customHeight="1" x14ac:dyDescent="0.2">
      <c r="E45251" s="28"/>
      <c r="F45251" s="28"/>
    </row>
    <row r="45252" spans="5:6" ht="15" customHeight="1" x14ac:dyDescent="0.2">
      <c r="E45252" s="28"/>
      <c r="F45252" s="28"/>
    </row>
    <row r="45253" spans="5:6" ht="15" customHeight="1" x14ac:dyDescent="0.2">
      <c r="E45253" s="28"/>
      <c r="F45253" s="28"/>
    </row>
    <row r="45254" spans="5:6" ht="15" customHeight="1" x14ac:dyDescent="0.2">
      <c r="E45254" s="28"/>
      <c r="F45254" s="28"/>
    </row>
    <row r="45255" spans="5:6" ht="15" customHeight="1" x14ac:dyDescent="0.2">
      <c r="E45255" s="28"/>
      <c r="F45255" s="28"/>
    </row>
    <row r="45256" spans="5:6" ht="15" customHeight="1" x14ac:dyDescent="0.2">
      <c r="E45256" s="28"/>
      <c r="F45256" s="28"/>
    </row>
    <row r="45257" spans="5:6" ht="15" customHeight="1" x14ac:dyDescent="0.2">
      <c r="E45257" s="28"/>
      <c r="F45257" s="28"/>
    </row>
    <row r="45258" spans="5:6" ht="15" customHeight="1" x14ac:dyDescent="0.2">
      <c r="E45258" s="28"/>
      <c r="F45258" s="28"/>
    </row>
    <row r="45259" spans="5:6" ht="15" customHeight="1" x14ac:dyDescent="0.2">
      <c r="E45259" s="28"/>
      <c r="F45259" s="28"/>
    </row>
    <row r="45260" spans="5:6" ht="15" customHeight="1" x14ac:dyDescent="0.2">
      <c r="E45260" s="28"/>
      <c r="F45260" s="28"/>
    </row>
    <row r="45261" spans="5:6" ht="15" customHeight="1" x14ac:dyDescent="0.2">
      <c r="E45261" s="28"/>
      <c r="F45261" s="28"/>
    </row>
    <row r="45262" spans="5:6" ht="15" customHeight="1" x14ac:dyDescent="0.2">
      <c r="E45262" s="28"/>
      <c r="F45262" s="28"/>
    </row>
    <row r="45263" spans="5:6" ht="15" customHeight="1" x14ac:dyDescent="0.2">
      <c r="E45263" s="28"/>
      <c r="F45263" s="28"/>
    </row>
    <row r="45264" spans="5:6" ht="15" customHeight="1" x14ac:dyDescent="0.2">
      <c r="E45264" s="28"/>
      <c r="F45264" s="28"/>
    </row>
    <row r="45265" spans="5:6" ht="15" customHeight="1" x14ac:dyDescent="0.2">
      <c r="E45265" s="28"/>
      <c r="F45265" s="28"/>
    </row>
    <row r="45266" spans="5:6" ht="15" customHeight="1" x14ac:dyDescent="0.2">
      <c r="E45266" s="28"/>
      <c r="F45266" s="28"/>
    </row>
    <row r="45267" spans="5:6" ht="15" customHeight="1" x14ac:dyDescent="0.2">
      <c r="E45267" s="28"/>
      <c r="F45267" s="28"/>
    </row>
    <row r="45268" spans="5:6" ht="15" customHeight="1" x14ac:dyDescent="0.2">
      <c r="E45268" s="28"/>
      <c r="F45268" s="28"/>
    </row>
    <row r="45269" spans="5:6" ht="15" customHeight="1" x14ac:dyDescent="0.2">
      <c r="E45269" s="28"/>
      <c r="F45269" s="28"/>
    </row>
    <row r="45270" spans="5:6" ht="15" customHeight="1" x14ac:dyDescent="0.2">
      <c r="E45270" s="28"/>
      <c r="F45270" s="28"/>
    </row>
    <row r="45271" spans="5:6" ht="15" customHeight="1" x14ac:dyDescent="0.2">
      <c r="E45271" s="28"/>
      <c r="F45271" s="28"/>
    </row>
    <row r="45272" spans="5:6" ht="15" customHeight="1" x14ac:dyDescent="0.2">
      <c r="E45272" s="28"/>
      <c r="F45272" s="28"/>
    </row>
    <row r="45273" spans="5:6" ht="15" customHeight="1" x14ac:dyDescent="0.2">
      <c r="E45273" s="28"/>
      <c r="F45273" s="28"/>
    </row>
    <row r="45274" spans="5:6" ht="15" customHeight="1" x14ac:dyDescent="0.2">
      <c r="E45274" s="28"/>
      <c r="F45274" s="28"/>
    </row>
    <row r="45275" spans="5:6" ht="15" customHeight="1" x14ac:dyDescent="0.2">
      <c r="E45275" s="28"/>
      <c r="F45275" s="28"/>
    </row>
    <row r="45276" spans="5:6" ht="15" customHeight="1" x14ac:dyDescent="0.2">
      <c r="E45276" s="28"/>
      <c r="F45276" s="28"/>
    </row>
    <row r="45277" spans="5:6" ht="15" customHeight="1" x14ac:dyDescent="0.2">
      <c r="E45277" s="28"/>
      <c r="F45277" s="28"/>
    </row>
    <row r="45278" spans="5:6" ht="15" customHeight="1" x14ac:dyDescent="0.2">
      <c r="E45278" s="28"/>
      <c r="F45278" s="28"/>
    </row>
    <row r="45279" spans="5:6" ht="15" customHeight="1" x14ac:dyDescent="0.2">
      <c r="E45279" s="28"/>
      <c r="F45279" s="28"/>
    </row>
    <row r="45280" spans="5:6" ht="15" customHeight="1" x14ac:dyDescent="0.2">
      <c r="E45280" s="28"/>
      <c r="F45280" s="28"/>
    </row>
    <row r="45281" spans="5:6" ht="15" customHeight="1" x14ac:dyDescent="0.2">
      <c r="E45281" s="28"/>
      <c r="F45281" s="28"/>
    </row>
    <row r="45282" spans="5:6" ht="15" customHeight="1" x14ac:dyDescent="0.2">
      <c r="E45282" s="28"/>
      <c r="F45282" s="28"/>
    </row>
    <row r="45283" spans="5:6" ht="15" customHeight="1" x14ac:dyDescent="0.2">
      <c r="E45283" s="28"/>
      <c r="F45283" s="28"/>
    </row>
    <row r="45284" spans="5:6" ht="15" customHeight="1" x14ac:dyDescent="0.2">
      <c r="E45284" s="28"/>
      <c r="F45284" s="28"/>
    </row>
    <row r="45285" spans="5:6" ht="15" customHeight="1" x14ac:dyDescent="0.2">
      <c r="E45285" s="28"/>
      <c r="F45285" s="28"/>
    </row>
    <row r="45286" spans="5:6" ht="15" customHeight="1" x14ac:dyDescent="0.2">
      <c r="E45286" s="28"/>
      <c r="F45286" s="28"/>
    </row>
    <row r="45287" spans="5:6" ht="15" customHeight="1" x14ac:dyDescent="0.2">
      <c r="E45287" s="28"/>
      <c r="F45287" s="28"/>
    </row>
    <row r="45288" spans="5:6" ht="15" customHeight="1" x14ac:dyDescent="0.2">
      <c r="E45288" s="28"/>
      <c r="F45288" s="28"/>
    </row>
    <row r="45289" spans="5:6" ht="15" customHeight="1" x14ac:dyDescent="0.2">
      <c r="E45289" s="28"/>
      <c r="F45289" s="28"/>
    </row>
    <row r="45290" spans="5:6" ht="15" customHeight="1" x14ac:dyDescent="0.2">
      <c r="E45290" s="28"/>
      <c r="F45290" s="28"/>
    </row>
    <row r="45291" spans="5:6" ht="15" customHeight="1" x14ac:dyDescent="0.2">
      <c r="E45291" s="28"/>
      <c r="F45291" s="28"/>
    </row>
    <row r="45292" spans="5:6" ht="15" customHeight="1" x14ac:dyDescent="0.2">
      <c r="E45292" s="28"/>
      <c r="F45292" s="28"/>
    </row>
    <row r="45293" spans="5:6" ht="15" customHeight="1" x14ac:dyDescent="0.2">
      <c r="E45293" s="28"/>
      <c r="F45293" s="28"/>
    </row>
    <row r="45294" spans="5:6" ht="15" customHeight="1" x14ac:dyDescent="0.2">
      <c r="E45294" s="28"/>
      <c r="F45294" s="28"/>
    </row>
    <row r="45295" spans="5:6" ht="15" customHeight="1" x14ac:dyDescent="0.2">
      <c r="E45295" s="28"/>
      <c r="F45295" s="28"/>
    </row>
    <row r="45296" spans="5:6" ht="15" customHeight="1" x14ac:dyDescent="0.2">
      <c r="E45296" s="28"/>
      <c r="F45296" s="28"/>
    </row>
    <row r="45297" spans="5:6" ht="15" customHeight="1" x14ac:dyDescent="0.2">
      <c r="E45297" s="28"/>
      <c r="F45297" s="28"/>
    </row>
    <row r="45298" spans="5:6" ht="15" customHeight="1" x14ac:dyDescent="0.2">
      <c r="E45298" s="28"/>
      <c r="F45298" s="28"/>
    </row>
    <row r="45299" spans="5:6" ht="15" customHeight="1" x14ac:dyDescent="0.2">
      <c r="E45299" s="28"/>
      <c r="F45299" s="28"/>
    </row>
    <row r="45300" spans="5:6" ht="15" customHeight="1" x14ac:dyDescent="0.2">
      <c r="E45300" s="28"/>
      <c r="F45300" s="28"/>
    </row>
    <row r="45301" spans="5:6" ht="15" customHeight="1" x14ac:dyDescent="0.2">
      <c r="E45301" s="28"/>
      <c r="F45301" s="28"/>
    </row>
    <row r="45302" spans="5:6" ht="15" customHeight="1" x14ac:dyDescent="0.2">
      <c r="E45302" s="28"/>
      <c r="F45302" s="28"/>
    </row>
    <row r="45303" spans="5:6" ht="15" customHeight="1" x14ac:dyDescent="0.2">
      <c r="E45303" s="28"/>
      <c r="F45303" s="28"/>
    </row>
    <row r="45304" spans="5:6" ht="15" customHeight="1" x14ac:dyDescent="0.2">
      <c r="E45304" s="28"/>
      <c r="F45304" s="28"/>
    </row>
    <row r="45305" spans="5:6" ht="15" customHeight="1" x14ac:dyDescent="0.2">
      <c r="E45305" s="28"/>
      <c r="F45305" s="28"/>
    </row>
    <row r="45306" spans="5:6" ht="15" customHeight="1" x14ac:dyDescent="0.2">
      <c r="E45306" s="28"/>
      <c r="F45306" s="28"/>
    </row>
    <row r="45307" spans="5:6" ht="15" customHeight="1" x14ac:dyDescent="0.2">
      <c r="E45307" s="28"/>
      <c r="F45307" s="28"/>
    </row>
    <row r="45308" spans="5:6" ht="15" customHeight="1" x14ac:dyDescent="0.2">
      <c r="E45308" s="28"/>
      <c r="F45308" s="28"/>
    </row>
    <row r="45309" spans="5:6" ht="15" customHeight="1" x14ac:dyDescent="0.2">
      <c r="E45309" s="28"/>
      <c r="F45309" s="28"/>
    </row>
    <row r="45310" spans="5:6" ht="15" customHeight="1" x14ac:dyDescent="0.2">
      <c r="E45310" s="28"/>
      <c r="F45310" s="28"/>
    </row>
    <row r="45311" spans="5:6" ht="15" customHeight="1" x14ac:dyDescent="0.2">
      <c r="E45311" s="28"/>
      <c r="F45311" s="28"/>
    </row>
    <row r="45312" spans="5:6" ht="15" customHeight="1" x14ac:dyDescent="0.2">
      <c r="E45312" s="28"/>
      <c r="F45312" s="28"/>
    </row>
    <row r="45313" spans="5:6" ht="15" customHeight="1" x14ac:dyDescent="0.2">
      <c r="E45313" s="28"/>
      <c r="F45313" s="28"/>
    </row>
    <row r="45314" spans="5:6" ht="15" customHeight="1" x14ac:dyDescent="0.2">
      <c r="E45314" s="28"/>
      <c r="F45314" s="28"/>
    </row>
    <row r="45315" spans="5:6" ht="15" customHeight="1" x14ac:dyDescent="0.2">
      <c r="E45315" s="28"/>
      <c r="F45315" s="28"/>
    </row>
    <row r="45316" spans="5:6" ht="15" customHeight="1" x14ac:dyDescent="0.2">
      <c r="E45316" s="28"/>
      <c r="F45316" s="28"/>
    </row>
    <row r="45317" spans="5:6" ht="15" customHeight="1" x14ac:dyDescent="0.2">
      <c r="E45317" s="28"/>
      <c r="F45317" s="28"/>
    </row>
    <row r="45318" spans="5:6" ht="15" customHeight="1" x14ac:dyDescent="0.2">
      <c r="E45318" s="28"/>
      <c r="F45318" s="28"/>
    </row>
    <row r="45319" spans="5:6" ht="15" customHeight="1" x14ac:dyDescent="0.2">
      <c r="E45319" s="28"/>
      <c r="F45319" s="28"/>
    </row>
    <row r="45320" spans="5:6" ht="15" customHeight="1" x14ac:dyDescent="0.2">
      <c r="E45320" s="28"/>
      <c r="F45320" s="28"/>
    </row>
    <row r="45321" spans="5:6" ht="15" customHeight="1" x14ac:dyDescent="0.2">
      <c r="E45321" s="28"/>
      <c r="F45321" s="28"/>
    </row>
    <row r="45322" spans="5:6" ht="15" customHeight="1" x14ac:dyDescent="0.2">
      <c r="E45322" s="28"/>
      <c r="F45322" s="28"/>
    </row>
    <row r="45323" spans="5:6" ht="15" customHeight="1" x14ac:dyDescent="0.2">
      <c r="E45323" s="28"/>
      <c r="F45323" s="28"/>
    </row>
    <row r="45324" spans="5:6" ht="15" customHeight="1" x14ac:dyDescent="0.2">
      <c r="E45324" s="28"/>
      <c r="F45324" s="28"/>
    </row>
    <row r="45325" spans="5:6" ht="15" customHeight="1" x14ac:dyDescent="0.2">
      <c r="E45325" s="28"/>
      <c r="F45325" s="28"/>
    </row>
    <row r="45326" spans="5:6" ht="15" customHeight="1" x14ac:dyDescent="0.2">
      <c r="E45326" s="28"/>
      <c r="F45326" s="28"/>
    </row>
    <row r="45327" spans="5:6" ht="15" customHeight="1" x14ac:dyDescent="0.2">
      <c r="E45327" s="28"/>
      <c r="F45327" s="28"/>
    </row>
    <row r="45328" spans="5:6" ht="15" customHeight="1" x14ac:dyDescent="0.2">
      <c r="E45328" s="28"/>
      <c r="F45328" s="28"/>
    </row>
    <row r="45329" spans="5:6" ht="15" customHeight="1" x14ac:dyDescent="0.2">
      <c r="E45329" s="28"/>
      <c r="F45329" s="28"/>
    </row>
    <row r="45330" spans="5:6" ht="15" customHeight="1" x14ac:dyDescent="0.2">
      <c r="E45330" s="28"/>
      <c r="F45330" s="28"/>
    </row>
    <row r="45331" spans="5:6" ht="15" customHeight="1" x14ac:dyDescent="0.2">
      <c r="E45331" s="28"/>
      <c r="F45331" s="28"/>
    </row>
    <row r="45332" spans="5:6" ht="15" customHeight="1" x14ac:dyDescent="0.2">
      <c r="E45332" s="28"/>
      <c r="F45332" s="28"/>
    </row>
    <row r="45333" spans="5:6" ht="15" customHeight="1" x14ac:dyDescent="0.2">
      <c r="E45333" s="28"/>
      <c r="F45333" s="28"/>
    </row>
    <row r="45334" spans="5:6" ht="15" customHeight="1" x14ac:dyDescent="0.2">
      <c r="E45334" s="28"/>
      <c r="F45334" s="28"/>
    </row>
    <row r="45335" spans="5:6" ht="15" customHeight="1" x14ac:dyDescent="0.2">
      <c r="E45335" s="28"/>
      <c r="F45335" s="28"/>
    </row>
    <row r="45336" spans="5:6" ht="15" customHeight="1" x14ac:dyDescent="0.2">
      <c r="E45336" s="28"/>
      <c r="F45336" s="28"/>
    </row>
    <row r="45337" spans="5:6" ht="15" customHeight="1" x14ac:dyDescent="0.2">
      <c r="E45337" s="28"/>
      <c r="F45337" s="28"/>
    </row>
    <row r="45338" spans="5:6" ht="15" customHeight="1" x14ac:dyDescent="0.2">
      <c r="E45338" s="28"/>
      <c r="F45338" s="28"/>
    </row>
    <row r="45339" spans="5:6" ht="15" customHeight="1" x14ac:dyDescent="0.2">
      <c r="E45339" s="28"/>
      <c r="F45339" s="28"/>
    </row>
    <row r="45340" spans="5:6" ht="15" customHeight="1" x14ac:dyDescent="0.2">
      <c r="E45340" s="28"/>
      <c r="F45340" s="28"/>
    </row>
    <row r="45341" spans="5:6" ht="15" customHeight="1" x14ac:dyDescent="0.2">
      <c r="E45341" s="28"/>
      <c r="F45341" s="28"/>
    </row>
    <row r="45342" spans="5:6" ht="15" customHeight="1" x14ac:dyDescent="0.2">
      <c r="E45342" s="28"/>
      <c r="F45342" s="28"/>
    </row>
    <row r="45343" spans="5:6" ht="15" customHeight="1" x14ac:dyDescent="0.2">
      <c r="E45343" s="28"/>
      <c r="F45343" s="28"/>
    </row>
    <row r="45344" spans="5:6" ht="15" customHeight="1" x14ac:dyDescent="0.2">
      <c r="E45344" s="28"/>
      <c r="F45344" s="28"/>
    </row>
    <row r="45345" spans="5:6" ht="15" customHeight="1" x14ac:dyDescent="0.2">
      <c r="E45345" s="28"/>
      <c r="F45345" s="28"/>
    </row>
    <row r="45346" spans="5:6" ht="15" customHeight="1" x14ac:dyDescent="0.2">
      <c r="E45346" s="28"/>
      <c r="F45346" s="28"/>
    </row>
    <row r="45347" spans="5:6" ht="15" customHeight="1" x14ac:dyDescent="0.2">
      <c r="E45347" s="28"/>
      <c r="F45347" s="28"/>
    </row>
    <row r="45348" spans="5:6" ht="15" customHeight="1" x14ac:dyDescent="0.2">
      <c r="E45348" s="28"/>
      <c r="F45348" s="28"/>
    </row>
    <row r="45349" spans="5:6" ht="15" customHeight="1" x14ac:dyDescent="0.2">
      <c r="E45349" s="28"/>
      <c r="F45349" s="28"/>
    </row>
    <row r="45350" spans="5:6" ht="15" customHeight="1" x14ac:dyDescent="0.2">
      <c r="E45350" s="28"/>
      <c r="F45350" s="28"/>
    </row>
    <row r="45351" spans="5:6" ht="15" customHeight="1" x14ac:dyDescent="0.2">
      <c r="E45351" s="28"/>
      <c r="F45351" s="28"/>
    </row>
    <row r="45352" spans="5:6" ht="15" customHeight="1" x14ac:dyDescent="0.2">
      <c r="E45352" s="28"/>
      <c r="F45352" s="28"/>
    </row>
    <row r="45353" spans="5:6" ht="15" customHeight="1" x14ac:dyDescent="0.2">
      <c r="E45353" s="28"/>
      <c r="F45353" s="28"/>
    </row>
    <row r="45354" spans="5:6" ht="15" customHeight="1" x14ac:dyDescent="0.2">
      <c r="E45354" s="28"/>
      <c r="F45354" s="28"/>
    </row>
    <row r="45355" spans="5:6" ht="15" customHeight="1" x14ac:dyDescent="0.2">
      <c r="E45355" s="28"/>
      <c r="F45355" s="28"/>
    </row>
    <row r="45356" spans="5:6" ht="15" customHeight="1" x14ac:dyDescent="0.2">
      <c r="E45356" s="28"/>
      <c r="F45356" s="28"/>
    </row>
    <row r="45357" spans="5:6" ht="15" customHeight="1" x14ac:dyDescent="0.2">
      <c r="E45357" s="28"/>
      <c r="F45357" s="28"/>
    </row>
    <row r="45358" spans="5:6" ht="15" customHeight="1" x14ac:dyDescent="0.2">
      <c r="E45358" s="28"/>
      <c r="F45358" s="28"/>
    </row>
    <row r="45359" spans="5:6" ht="15" customHeight="1" x14ac:dyDescent="0.2">
      <c r="E45359" s="28"/>
      <c r="F45359" s="28"/>
    </row>
    <row r="45360" spans="5:6" ht="15" customHeight="1" x14ac:dyDescent="0.2">
      <c r="E45360" s="28"/>
      <c r="F45360" s="28"/>
    </row>
    <row r="45361" spans="5:6" ht="15" customHeight="1" x14ac:dyDescent="0.2">
      <c r="E45361" s="28"/>
      <c r="F45361" s="28"/>
    </row>
    <row r="45362" spans="5:6" ht="15" customHeight="1" x14ac:dyDescent="0.2">
      <c r="E45362" s="28"/>
      <c r="F45362" s="28"/>
    </row>
    <row r="45363" spans="5:6" ht="15" customHeight="1" x14ac:dyDescent="0.2">
      <c r="E45363" s="28"/>
      <c r="F45363" s="28"/>
    </row>
    <row r="45364" spans="5:6" ht="15" customHeight="1" x14ac:dyDescent="0.2">
      <c r="E45364" s="28"/>
      <c r="F45364" s="28"/>
    </row>
    <row r="45365" spans="5:6" ht="15" customHeight="1" x14ac:dyDescent="0.2">
      <c r="E45365" s="28"/>
      <c r="F45365" s="28"/>
    </row>
    <row r="45366" spans="5:6" ht="15" customHeight="1" x14ac:dyDescent="0.2">
      <c r="E45366" s="28"/>
      <c r="F45366" s="28"/>
    </row>
    <row r="45367" spans="5:6" ht="15" customHeight="1" x14ac:dyDescent="0.2">
      <c r="E45367" s="28"/>
      <c r="F45367" s="28"/>
    </row>
    <row r="45368" spans="5:6" ht="15" customHeight="1" x14ac:dyDescent="0.2">
      <c r="E45368" s="28"/>
      <c r="F45368" s="28"/>
    </row>
    <row r="45369" spans="5:6" ht="15" customHeight="1" x14ac:dyDescent="0.2">
      <c r="E45369" s="28"/>
      <c r="F45369" s="28"/>
    </row>
    <row r="45370" spans="5:6" ht="15" customHeight="1" x14ac:dyDescent="0.2">
      <c r="E45370" s="28"/>
      <c r="F45370" s="28"/>
    </row>
    <row r="45371" spans="5:6" ht="15" customHeight="1" x14ac:dyDescent="0.2">
      <c r="E45371" s="28"/>
      <c r="F45371" s="28"/>
    </row>
    <row r="45372" spans="5:6" ht="15" customHeight="1" x14ac:dyDescent="0.2">
      <c r="E45372" s="28"/>
      <c r="F45372" s="28"/>
    </row>
    <row r="45373" spans="5:6" ht="15" customHeight="1" x14ac:dyDescent="0.2">
      <c r="E45373" s="28"/>
      <c r="F45373" s="28"/>
    </row>
    <row r="45374" spans="5:6" ht="15" customHeight="1" x14ac:dyDescent="0.2">
      <c r="E45374" s="28"/>
      <c r="F45374" s="28"/>
    </row>
    <row r="45375" spans="5:6" ht="15" customHeight="1" x14ac:dyDescent="0.2">
      <c r="E45375" s="28"/>
      <c r="F45375" s="28"/>
    </row>
    <row r="45376" spans="5:6" ht="15" customHeight="1" x14ac:dyDescent="0.2">
      <c r="E45376" s="28"/>
      <c r="F45376" s="28"/>
    </row>
    <row r="45377" spans="5:6" ht="15" customHeight="1" x14ac:dyDescent="0.2">
      <c r="E45377" s="28"/>
      <c r="F45377" s="28"/>
    </row>
    <row r="45378" spans="5:6" ht="15" customHeight="1" x14ac:dyDescent="0.2">
      <c r="E45378" s="28"/>
      <c r="F45378" s="28"/>
    </row>
    <row r="45379" spans="5:6" ht="15" customHeight="1" x14ac:dyDescent="0.2">
      <c r="E45379" s="28"/>
      <c r="F45379" s="28"/>
    </row>
    <row r="45380" spans="5:6" ht="15" customHeight="1" x14ac:dyDescent="0.2">
      <c r="E45380" s="28"/>
      <c r="F45380" s="28"/>
    </row>
    <row r="45381" spans="5:6" ht="15" customHeight="1" x14ac:dyDescent="0.2">
      <c r="E45381" s="28"/>
      <c r="F45381" s="28"/>
    </row>
    <row r="45382" spans="5:6" ht="15" customHeight="1" x14ac:dyDescent="0.2">
      <c r="E45382" s="28"/>
      <c r="F45382" s="28"/>
    </row>
    <row r="45383" spans="5:6" ht="15" customHeight="1" x14ac:dyDescent="0.2">
      <c r="E45383" s="28"/>
      <c r="F45383" s="28"/>
    </row>
    <row r="45384" spans="5:6" ht="15" customHeight="1" x14ac:dyDescent="0.2">
      <c r="E45384" s="28"/>
      <c r="F45384" s="28"/>
    </row>
    <row r="45385" spans="5:6" ht="15" customHeight="1" x14ac:dyDescent="0.2">
      <c r="E45385" s="28"/>
      <c r="F45385" s="28"/>
    </row>
    <row r="45386" spans="5:6" ht="15" customHeight="1" x14ac:dyDescent="0.2">
      <c r="E45386" s="28"/>
      <c r="F45386" s="28"/>
    </row>
    <row r="45387" spans="5:6" ht="15" customHeight="1" x14ac:dyDescent="0.2">
      <c r="E45387" s="28"/>
      <c r="F45387" s="28"/>
    </row>
    <row r="45388" spans="5:6" ht="15" customHeight="1" x14ac:dyDescent="0.2">
      <c r="E45388" s="28"/>
      <c r="F45388" s="28"/>
    </row>
    <row r="45389" spans="5:6" ht="15" customHeight="1" x14ac:dyDescent="0.2">
      <c r="E45389" s="28"/>
      <c r="F45389" s="28"/>
    </row>
    <row r="45390" spans="5:6" ht="15" customHeight="1" x14ac:dyDescent="0.2">
      <c r="E45390" s="28"/>
      <c r="F45390" s="28"/>
    </row>
    <row r="45391" spans="5:6" ht="15" customHeight="1" x14ac:dyDescent="0.2">
      <c r="E45391" s="28"/>
      <c r="F45391" s="28"/>
    </row>
    <row r="45392" spans="5:6" ht="15" customHeight="1" x14ac:dyDescent="0.2">
      <c r="E45392" s="28"/>
      <c r="F45392" s="28"/>
    </row>
    <row r="45393" spans="5:6" ht="15" customHeight="1" x14ac:dyDescent="0.2">
      <c r="E45393" s="28"/>
      <c r="F45393" s="28"/>
    </row>
    <row r="45394" spans="5:6" ht="15" customHeight="1" x14ac:dyDescent="0.2">
      <c r="E45394" s="28"/>
      <c r="F45394" s="28"/>
    </row>
    <row r="45395" spans="5:6" ht="15" customHeight="1" x14ac:dyDescent="0.2">
      <c r="E45395" s="28"/>
      <c r="F45395" s="28"/>
    </row>
    <row r="45396" spans="5:6" ht="15" customHeight="1" x14ac:dyDescent="0.2">
      <c r="E45396" s="28"/>
      <c r="F45396" s="28"/>
    </row>
    <row r="45397" spans="5:6" ht="15" customHeight="1" x14ac:dyDescent="0.2">
      <c r="E45397" s="28"/>
      <c r="F45397" s="28"/>
    </row>
    <row r="45398" spans="5:6" ht="15" customHeight="1" x14ac:dyDescent="0.2">
      <c r="E45398" s="28"/>
      <c r="F45398" s="28"/>
    </row>
    <row r="45399" spans="5:6" ht="15" customHeight="1" x14ac:dyDescent="0.2">
      <c r="E45399" s="28"/>
      <c r="F45399" s="28"/>
    </row>
    <row r="45400" spans="5:6" ht="15" customHeight="1" x14ac:dyDescent="0.2">
      <c r="E45400" s="28"/>
      <c r="F45400" s="28"/>
    </row>
    <row r="45401" spans="5:6" ht="15" customHeight="1" x14ac:dyDescent="0.2">
      <c r="E45401" s="28"/>
      <c r="F45401" s="28"/>
    </row>
    <row r="45402" spans="5:6" ht="15" customHeight="1" x14ac:dyDescent="0.2">
      <c r="E45402" s="28"/>
      <c r="F45402" s="28"/>
    </row>
    <row r="45403" spans="5:6" ht="15" customHeight="1" x14ac:dyDescent="0.2">
      <c r="E45403" s="28"/>
      <c r="F45403" s="28"/>
    </row>
    <row r="45404" spans="5:6" ht="15" customHeight="1" x14ac:dyDescent="0.2">
      <c r="E45404" s="28"/>
      <c r="F45404" s="28"/>
    </row>
    <row r="45405" spans="5:6" ht="15" customHeight="1" x14ac:dyDescent="0.2">
      <c r="E45405" s="28"/>
      <c r="F45405" s="28"/>
    </row>
    <row r="45406" spans="5:6" ht="15" customHeight="1" x14ac:dyDescent="0.2">
      <c r="E45406" s="28"/>
      <c r="F45406" s="28"/>
    </row>
    <row r="45407" spans="5:6" ht="15" customHeight="1" x14ac:dyDescent="0.2">
      <c r="E45407" s="28"/>
      <c r="F45407" s="28"/>
    </row>
    <row r="45408" spans="5:6" ht="15" customHeight="1" x14ac:dyDescent="0.2">
      <c r="E45408" s="28"/>
      <c r="F45408" s="28"/>
    </row>
    <row r="45409" spans="5:6" ht="15" customHeight="1" x14ac:dyDescent="0.2">
      <c r="E45409" s="28"/>
      <c r="F45409" s="28"/>
    </row>
    <row r="45410" spans="5:6" ht="15" customHeight="1" x14ac:dyDescent="0.2">
      <c r="E45410" s="28"/>
      <c r="F45410" s="28"/>
    </row>
    <row r="45411" spans="5:6" ht="15" customHeight="1" x14ac:dyDescent="0.2">
      <c r="E45411" s="28"/>
      <c r="F45411" s="28"/>
    </row>
    <row r="45412" spans="5:6" ht="15" customHeight="1" x14ac:dyDescent="0.2">
      <c r="E45412" s="28"/>
      <c r="F45412" s="28"/>
    </row>
    <row r="45413" spans="5:6" ht="15" customHeight="1" x14ac:dyDescent="0.2">
      <c r="E45413" s="28"/>
      <c r="F45413" s="28"/>
    </row>
    <row r="45414" spans="5:6" ht="15" customHeight="1" x14ac:dyDescent="0.2">
      <c r="E45414" s="28"/>
      <c r="F45414" s="28"/>
    </row>
    <row r="45415" spans="5:6" ht="15" customHeight="1" x14ac:dyDescent="0.2">
      <c r="E45415" s="28"/>
      <c r="F45415" s="28"/>
    </row>
    <row r="45416" spans="5:6" ht="15" customHeight="1" x14ac:dyDescent="0.2">
      <c r="E45416" s="28"/>
      <c r="F45416" s="28"/>
    </row>
    <row r="45417" spans="5:6" ht="15" customHeight="1" x14ac:dyDescent="0.2">
      <c r="E45417" s="28"/>
      <c r="F45417" s="28"/>
    </row>
    <row r="45418" spans="5:6" ht="15" customHeight="1" x14ac:dyDescent="0.2">
      <c r="E45418" s="28"/>
      <c r="F45418" s="28"/>
    </row>
    <row r="45419" spans="5:6" ht="15" customHeight="1" x14ac:dyDescent="0.2">
      <c r="E45419" s="28"/>
      <c r="F45419" s="28"/>
    </row>
    <row r="45420" spans="5:6" ht="15" customHeight="1" x14ac:dyDescent="0.2">
      <c r="E45420" s="28"/>
      <c r="F45420" s="28"/>
    </row>
    <row r="45421" spans="5:6" ht="15" customHeight="1" x14ac:dyDescent="0.2">
      <c r="E45421" s="28"/>
      <c r="F45421" s="28"/>
    </row>
    <row r="45422" spans="5:6" ht="15" customHeight="1" x14ac:dyDescent="0.2">
      <c r="E45422" s="28"/>
      <c r="F45422" s="28"/>
    </row>
    <row r="45423" spans="5:6" ht="15" customHeight="1" x14ac:dyDescent="0.2">
      <c r="E45423" s="28"/>
      <c r="F45423" s="28"/>
    </row>
    <row r="45424" spans="5:6" ht="15" customHeight="1" x14ac:dyDescent="0.2">
      <c r="E45424" s="28"/>
      <c r="F45424" s="28"/>
    </row>
    <row r="45425" spans="5:6" ht="15" customHeight="1" x14ac:dyDescent="0.2">
      <c r="E45425" s="28"/>
      <c r="F45425" s="28"/>
    </row>
    <row r="45426" spans="5:6" ht="15" customHeight="1" x14ac:dyDescent="0.2">
      <c r="E45426" s="28"/>
      <c r="F45426" s="28"/>
    </row>
    <row r="45427" spans="5:6" ht="15" customHeight="1" x14ac:dyDescent="0.2">
      <c r="E45427" s="28"/>
      <c r="F45427" s="28"/>
    </row>
    <row r="45428" spans="5:6" ht="15" customHeight="1" x14ac:dyDescent="0.2">
      <c r="E45428" s="28"/>
      <c r="F45428" s="28"/>
    </row>
    <row r="45429" spans="5:6" ht="15" customHeight="1" x14ac:dyDescent="0.2">
      <c r="E45429" s="28"/>
      <c r="F45429" s="28"/>
    </row>
    <row r="45430" spans="5:6" ht="15" customHeight="1" x14ac:dyDescent="0.2">
      <c r="E45430" s="28"/>
      <c r="F45430" s="28"/>
    </row>
    <row r="45431" spans="5:6" ht="15" customHeight="1" x14ac:dyDescent="0.2">
      <c r="E45431" s="28"/>
      <c r="F45431" s="28"/>
    </row>
    <row r="45432" spans="5:6" ht="15" customHeight="1" x14ac:dyDescent="0.2">
      <c r="E45432" s="28"/>
      <c r="F45432" s="28"/>
    </row>
    <row r="45433" spans="5:6" ht="15" customHeight="1" x14ac:dyDescent="0.2">
      <c r="E45433" s="28"/>
      <c r="F45433" s="28"/>
    </row>
    <row r="45434" spans="5:6" ht="15" customHeight="1" x14ac:dyDescent="0.2">
      <c r="E45434" s="28"/>
      <c r="F45434" s="28"/>
    </row>
    <row r="45435" spans="5:6" ht="15" customHeight="1" x14ac:dyDescent="0.2">
      <c r="E45435" s="28"/>
      <c r="F45435" s="28"/>
    </row>
    <row r="45436" spans="5:6" ht="15" customHeight="1" x14ac:dyDescent="0.2">
      <c r="E45436" s="28"/>
      <c r="F45436" s="28"/>
    </row>
    <row r="45437" spans="5:6" ht="15" customHeight="1" x14ac:dyDescent="0.2">
      <c r="E45437" s="28"/>
      <c r="F45437" s="28"/>
    </row>
    <row r="45438" spans="5:6" ht="15" customHeight="1" x14ac:dyDescent="0.2">
      <c r="E45438" s="28"/>
      <c r="F45438" s="28"/>
    </row>
    <row r="45439" spans="5:6" ht="15" customHeight="1" x14ac:dyDescent="0.2">
      <c r="E45439" s="28"/>
      <c r="F45439" s="28"/>
    </row>
    <row r="45440" spans="5:6" ht="15" customHeight="1" x14ac:dyDescent="0.2">
      <c r="E45440" s="28"/>
      <c r="F45440" s="28"/>
    </row>
    <row r="45441" spans="5:6" ht="15" customHeight="1" x14ac:dyDescent="0.2">
      <c r="E45441" s="28"/>
      <c r="F45441" s="28"/>
    </row>
    <row r="45442" spans="5:6" ht="15" customHeight="1" x14ac:dyDescent="0.2">
      <c r="E45442" s="28"/>
      <c r="F45442" s="28"/>
    </row>
    <row r="45443" spans="5:6" ht="15" customHeight="1" x14ac:dyDescent="0.2">
      <c r="E45443" s="28"/>
      <c r="F45443" s="28"/>
    </row>
    <row r="45444" spans="5:6" ht="15" customHeight="1" x14ac:dyDescent="0.2">
      <c r="E45444" s="28"/>
      <c r="F45444" s="28"/>
    </row>
    <row r="45445" spans="5:6" ht="15" customHeight="1" x14ac:dyDescent="0.2">
      <c r="E45445" s="28"/>
      <c r="F45445" s="28"/>
    </row>
    <row r="45446" spans="5:6" ht="15" customHeight="1" x14ac:dyDescent="0.2">
      <c r="E45446" s="28"/>
      <c r="F45446" s="28"/>
    </row>
    <row r="45447" spans="5:6" ht="15" customHeight="1" x14ac:dyDescent="0.2">
      <c r="E45447" s="28"/>
      <c r="F45447" s="28"/>
    </row>
    <row r="45448" spans="5:6" ht="15" customHeight="1" x14ac:dyDescent="0.2">
      <c r="E45448" s="28"/>
      <c r="F45448" s="28"/>
    </row>
    <row r="45449" spans="5:6" ht="15" customHeight="1" x14ac:dyDescent="0.2">
      <c r="E45449" s="28"/>
      <c r="F45449" s="28"/>
    </row>
    <row r="45450" spans="5:6" ht="15" customHeight="1" x14ac:dyDescent="0.2">
      <c r="E45450" s="28"/>
      <c r="F45450" s="28"/>
    </row>
    <row r="45451" spans="5:6" ht="15" customHeight="1" x14ac:dyDescent="0.2">
      <c r="E45451" s="28"/>
      <c r="F45451" s="28"/>
    </row>
    <row r="45452" spans="5:6" ht="15" customHeight="1" x14ac:dyDescent="0.2">
      <c r="E45452" s="28"/>
      <c r="F45452" s="28"/>
    </row>
    <row r="45453" spans="5:6" ht="15" customHeight="1" x14ac:dyDescent="0.2">
      <c r="E45453" s="28"/>
      <c r="F45453" s="28"/>
    </row>
    <row r="45454" spans="5:6" ht="15" customHeight="1" x14ac:dyDescent="0.2">
      <c r="E45454" s="28"/>
      <c r="F45454" s="28"/>
    </row>
    <row r="45455" spans="5:6" ht="15" customHeight="1" x14ac:dyDescent="0.2">
      <c r="E45455" s="28"/>
      <c r="F45455" s="28"/>
    </row>
    <row r="45456" spans="5:6" ht="15" customHeight="1" x14ac:dyDescent="0.2">
      <c r="E45456" s="28"/>
      <c r="F45456" s="28"/>
    </row>
    <row r="45457" spans="5:6" ht="15" customHeight="1" x14ac:dyDescent="0.2">
      <c r="E45457" s="28"/>
      <c r="F45457" s="28"/>
    </row>
    <row r="45458" spans="5:6" ht="15" customHeight="1" x14ac:dyDescent="0.2">
      <c r="E45458" s="28"/>
      <c r="F45458" s="28"/>
    </row>
    <row r="45459" spans="5:6" ht="15" customHeight="1" x14ac:dyDescent="0.2">
      <c r="E45459" s="28"/>
      <c r="F45459" s="28"/>
    </row>
    <row r="45460" spans="5:6" ht="15" customHeight="1" x14ac:dyDescent="0.2">
      <c r="E45460" s="28"/>
      <c r="F45460" s="28"/>
    </row>
    <row r="45461" spans="5:6" ht="15" customHeight="1" x14ac:dyDescent="0.2">
      <c r="E45461" s="28"/>
      <c r="F45461" s="28"/>
    </row>
    <row r="45462" spans="5:6" ht="15" customHeight="1" x14ac:dyDescent="0.2">
      <c r="E45462" s="28"/>
      <c r="F45462" s="28"/>
    </row>
    <row r="45463" spans="5:6" ht="15" customHeight="1" x14ac:dyDescent="0.2">
      <c r="E45463" s="28"/>
      <c r="F45463" s="28"/>
    </row>
    <row r="45464" spans="5:6" ht="15" customHeight="1" x14ac:dyDescent="0.2">
      <c r="E45464" s="28"/>
      <c r="F45464" s="28"/>
    </row>
    <row r="45465" spans="5:6" ht="15" customHeight="1" x14ac:dyDescent="0.2">
      <c r="E45465" s="28"/>
      <c r="F45465" s="28"/>
    </row>
    <row r="45466" spans="5:6" ht="15" customHeight="1" x14ac:dyDescent="0.2">
      <c r="E45466" s="28"/>
      <c r="F45466" s="28"/>
    </row>
    <row r="45467" spans="5:6" ht="15" customHeight="1" x14ac:dyDescent="0.2">
      <c r="E45467" s="28"/>
      <c r="F45467" s="28"/>
    </row>
    <row r="45468" spans="5:6" ht="15" customHeight="1" x14ac:dyDescent="0.2">
      <c r="E45468" s="28"/>
      <c r="F45468" s="28"/>
    </row>
    <row r="45469" spans="5:6" ht="15" customHeight="1" x14ac:dyDescent="0.2">
      <c r="E45469" s="28"/>
      <c r="F45469" s="28"/>
    </row>
    <row r="45470" spans="5:6" ht="15" customHeight="1" x14ac:dyDescent="0.2">
      <c r="E45470" s="28"/>
      <c r="F45470" s="28"/>
    </row>
    <row r="45471" spans="5:6" ht="15" customHeight="1" x14ac:dyDescent="0.2">
      <c r="E45471" s="28"/>
      <c r="F45471" s="28"/>
    </row>
    <row r="45472" spans="5:6" ht="15" customHeight="1" x14ac:dyDescent="0.2">
      <c r="E45472" s="28"/>
      <c r="F45472" s="28"/>
    </row>
    <row r="45473" spans="5:6" ht="15" customHeight="1" x14ac:dyDescent="0.2">
      <c r="E45473" s="28"/>
      <c r="F45473" s="28"/>
    </row>
    <row r="45474" spans="5:6" ht="15" customHeight="1" x14ac:dyDescent="0.2">
      <c r="E45474" s="28"/>
      <c r="F45474" s="28"/>
    </row>
    <row r="45475" spans="5:6" ht="15" customHeight="1" x14ac:dyDescent="0.2">
      <c r="E45475" s="28"/>
      <c r="F45475" s="28"/>
    </row>
    <row r="45476" spans="5:6" ht="15" customHeight="1" x14ac:dyDescent="0.2">
      <c r="E45476" s="28"/>
      <c r="F45476" s="28"/>
    </row>
    <row r="45477" spans="5:6" ht="15" customHeight="1" x14ac:dyDescent="0.2">
      <c r="E45477" s="28"/>
      <c r="F45477" s="28"/>
    </row>
    <row r="45478" spans="5:6" ht="15" customHeight="1" x14ac:dyDescent="0.2">
      <c r="E45478" s="28"/>
      <c r="F45478" s="28"/>
    </row>
    <row r="45479" spans="5:6" ht="15" customHeight="1" x14ac:dyDescent="0.2">
      <c r="E45479" s="28"/>
      <c r="F45479" s="28"/>
    </row>
    <row r="45480" spans="5:6" ht="15" customHeight="1" x14ac:dyDescent="0.2">
      <c r="E45480" s="28"/>
      <c r="F45480" s="28"/>
    </row>
    <row r="45481" spans="5:6" ht="15" customHeight="1" x14ac:dyDescent="0.2">
      <c r="E45481" s="28"/>
      <c r="F45481" s="28"/>
    </row>
    <row r="45482" spans="5:6" ht="15" customHeight="1" x14ac:dyDescent="0.2">
      <c r="E45482" s="28"/>
      <c r="F45482" s="28"/>
    </row>
    <row r="45483" spans="5:6" ht="15" customHeight="1" x14ac:dyDescent="0.2">
      <c r="E45483" s="28"/>
      <c r="F45483" s="28"/>
    </row>
    <row r="45484" spans="5:6" ht="15" customHeight="1" x14ac:dyDescent="0.2">
      <c r="E45484" s="28"/>
      <c r="F45484" s="28"/>
    </row>
    <row r="45485" spans="5:6" ht="15" customHeight="1" x14ac:dyDescent="0.2">
      <c r="E45485" s="28"/>
      <c r="F45485" s="28"/>
    </row>
    <row r="45486" spans="5:6" ht="15" customHeight="1" x14ac:dyDescent="0.2">
      <c r="E45486" s="28"/>
      <c r="F45486" s="28"/>
    </row>
    <row r="45487" spans="5:6" ht="15" customHeight="1" x14ac:dyDescent="0.2">
      <c r="E45487" s="28"/>
      <c r="F45487" s="28"/>
    </row>
    <row r="45488" spans="5:6" ht="15" customHeight="1" x14ac:dyDescent="0.2">
      <c r="E45488" s="28"/>
      <c r="F45488" s="28"/>
    </row>
    <row r="45489" spans="5:6" ht="15" customHeight="1" x14ac:dyDescent="0.2">
      <c r="E45489" s="28"/>
      <c r="F45489" s="28"/>
    </row>
    <row r="45490" spans="5:6" ht="15" customHeight="1" x14ac:dyDescent="0.2">
      <c r="E45490" s="28"/>
      <c r="F45490" s="28"/>
    </row>
    <row r="45491" spans="5:6" ht="15" customHeight="1" x14ac:dyDescent="0.2">
      <c r="E45491" s="28"/>
      <c r="F45491" s="28"/>
    </row>
    <row r="45492" spans="5:6" ht="15" customHeight="1" x14ac:dyDescent="0.2">
      <c r="E45492" s="28"/>
      <c r="F45492" s="28"/>
    </row>
    <row r="45493" spans="5:6" ht="15" customHeight="1" x14ac:dyDescent="0.2">
      <c r="E45493" s="28"/>
      <c r="F45493" s="28"/>
    </row>
    <row r="45494" spans="5:6" ht="15" customHeight="1" x14ac:dyDescent="0.2">
      <c r="E45494" s="28"/>
      <c r="F45494" s="28"/>
    </row>
    <row r="45495" spans="5:6" ht="15" customHeight="1" x14ac:dyDescent="0.2">
      <c r="E45495" s="28"/>
      <c r="F45495" s="28"/>
    </row>
    <row r="45496" spans="5:6" ht="15" customHeight="1" x14ac:dyDescent="0.2">
      <c r="E45496" s="28"/>
      <c r="F45496" s="28"/>
    </row>
    <row r="45497" spans="5:6" ht="15" customHeight="1" x14ac:dyDescent="0.2">
      <c r="E45497" s="28"/>
      <c r="F45497" s="28"/>
    </row>
    <row r="45498" spans="5:6" ht="15" customHeight="1" x14ac:dyDescent="0.2">
      <c r="E45498" s="28"/>
      <c r="F45498" s="28"/>
    </row>
    <row r="45499" spans="5:6" ht="15" customHeight="1" x14ac:dyDescent="0.2">
      <c r="E45499" s="28"/>
      <c r="F45499" s="28"/>
    </row>
    <row r="45500" spans="5:6" ht="15" customHeight="1" x14ac:dyDescent="0.2">
      <c r="E45500" s="28"/>
      <c r="F45500" s="28"/>
    </row>
    <row r="45501" spans="5:6" ht="15" customHeight="1" x14ac:dyDescent="0.2">
      <c r="E45501" s="28"/>
      <c r="F45501" s="28"/>
    </row>
    <row r="45502" spans="5:6" ht="15" customHeight="1" x14ac:dyDescent="0.2">
      <c r="E45502" s="28"/>
      <c r="F45502" s="28"/>
    </row>
    <row r="45503" spans="5:6" ht="15" customHeight="1" x14ac:dyDescent="0.2">
      <c r="E45503" s="28"/>
      <c r="F45503" s="28"/>
    </row>
    <row r="45504" spans="5:6" ht="15" customHeight="1" x14ac:dyDescent="0.2">
      <c r="E45504" s="28"/>
      <c r="F45504" s="28"/>
    </row>
    <row r="45505" spans="5:6" ht="15" customHeight="1" x14ac:dyDescent="0.2">
      <c r="E45505" s="28"/>
      <c r="F45505" s="28"/>
    </row>
    <row r="45506" spans="5:6" ht="15" customHeight="1" x14ac:dyDescent="0.2">
      <c r="E45506" s="28"/>
      <c r="F45506" s="28"/>
    </row>
    <row r="45507" spans="5:6" ht="15" customHeight="1" x14ac:dyDescent="0.2">
      <c r="E45507" s="28"/>
      <c r="F45507" s="28"/>
    </row>
    <row r="45508" spans="5:6" ht="15" customHeight="1" x14ac:dyDescent="0.2">
      <c r="E45508" s="28"/>
      <c r="F45508" s="28"/>
    </row>
    <row r="45509" spans="5:6" ht="15" customHeight="1" x14ac:dyDescent="0.2">
      <c r="E45509" s="28"/>
      <c r="F45509" s="28"/>
    </row>
    <row r="45510" spans="5:6" ht="15" customHeight="1" x14ac:dyDescent="0.2">
      <c r="E45510" s="28"/>
      <c r="F45510" s="28"/>
    </row>
    <row r="45511" spans="5:6" ht="15" customHeight="1" x14ac:dyDescent="0.2">
      <c r="E45511" s="28"/>
      <c r="F45511" s="28"/>
    </row>
    <row r="45512" spans="5:6" ht="15" customHeight="1" x14ac:dyDescent="0.2">
      <c r="E45512" s="28"/>
      <c r="F45512" s="28"/>
    </row>
    <row r="45513" spans="5:6" ht="15" customHeight="1" x14ac:dyDescent="0.2">
      <c r="E45513" s="28"/>
      <c r="F45513" s="28"/>
    </row>
    <row r="45514" spans="5:6" ht="15" customHeight="1" x14ac:dyDescent="0.2">
      <c r="E45514" s="28"/>
      <c r="F45514" s="28"/>
    </row>
    <row r="45515" spans="5:6" ht="15" customHeight="1" x14ac:dyDescent="0.2">
      <c r="E45515" s="28"/>
      <c r="F45515" s="28"/>
    </row>
    <row r="45516" spans="5:6" ht="15" customHeight="1" x14ac:dyDescent="0.2">
      <c r="E45516" s="28"/>
      <c r="F45516" s="28"/>
    </row>
    <row r="45517" spans="5:6" ht="15" customHeight="1" x14ac:dyDescent="0.2">
      <c r="E45517" s="28"/>
      <c r="F45517" s="28"/>
    </row>
    <row r="45518" spans="5:6" ht="15" customHeight="1" x14ac:dyDescent="0.2">
      <c r="E45518" s="28"/>
      <c r="F45518" s="28"/>
    </row>
    <row r="45519" spans="5:6" ht="15" customHeight="1" x14ac:dyDescent="0.2">
      <c r="E45519" s="28"/>
      <c r="F45519" s="28"/>
    </row>
    <row r="45520" spans="5:6" ht="15" customHeight="1" x14ac:dyDescent="0.2">
      <c r="E45520" s="28"/>
      <c r="F45520" s="28"/>
    </row>
    <row r="45521" spans="5:6" ht="15" customHeight="1" x14ac:dyDescent="0.2">
      <c r="E45521" s="28"/>
      <c r="F45521" s="28"/>
    </row>
    <row r="45522" spans="5:6" ht="15" customHeight="1" x14ac:dyDescent="0.2">
      <c r="E45522" s="28"/>
      <c r="F45522" s="28"/>
    </row>
    <row r="45523" spans="5:6" ht="15" customHeight="1" x14ac:dyDescent="0.2">
      <c r="E45523" s="28"/>
      <c r="F45523" s="28"/>
    </row>
    <row r="45524" spans="5:6" ht="15" customHeight="1" x14ac:dyDescent="0.2">
      <c r="E45524" s="28"/>
      <c r="F45524" s="28"/>
    </row>
    <row r="45525" spans="5:6" ht="15" customHeight="1" x14ac:dyDescent="0.2">
      <c r="E45525" s="28"/>
      <c r="F45525" s="28"/>
    </row>
    <row r="45526" spans="5:6" ht="15" customHeight="1" x14ac:dyDescent="0.2">
      <c r="E45526" s="28"/>
      <c r="F45526" s="28"/>
    </row>
    <row r="45527" spans="5:6" ht="15" customHeight="1" x14ac:dyDescent="0.2">
      <c r="E45527" s="28"/>
      <c r="F45527" s="28"/>
    </row>
    <row r="45528" spans="5:6" ht="15" customHeight="1" x14ac:dyDescent="0.2">
      <c r="E45528" s="28"/>
      <c r="F45528" s="28"/>
    </row>
    <row r="45529" spans="5:6" ht="15" customHeight="1" x14ac:dyDescent="0.2">
      <c r="E45529" s="28"/>
      <c r="F45529" s="28"/>
    </row>
    <row r="45530" spans="5:6" ht="15" customHeight="1" x14ac:dyDescent="0.2">
      <c r="E45530" s="28"/>
      <c r="F45530" s="28"/>
    </row>
    <row r="45531" spans="5:6" ht="15" customHeight="1" x14ac:dyDescent="0.2">
      <c r="E45531" s="28"/>
      <c r="F45531" s="28"/>
    </row>
    <row r="45532" spans="5:6" ht="15" customHeight="1" x14ac:dyDescent="0.2">
      <c r="E45532" s="28"/>
      <c r="F45532" s="28"/>
    </row>
    <row r="45533" spans="5:6" ht="15" customHeight="1" x14ac:dyDescent="0.2">
      <c r="E45533" s="28"/>
      <c r="F45533" s="28"/>
    </row>
    <row r="45534" spans="5:6" ht="15" customHeight="1" x14ac:dyDescent="0.2">
      <c r="E45534" s="28"/>
      <c r="F45534" s="28"/>
    </row>
    <row r="45535" spans="5:6" ht="15" customHeight="1" x14ac:dyDescent="0.2">
      <c r="E45535" s="28"/>
      <c r="F45535" s="28"/>
    </row>
    <row r="45536" spans="5:6" ht="15" customHeight="1" x14ac:dyDescent="0.2">
      <c r="E45536" s="28"/>
      <c r="F45536" s="28"/>
    </row>
    <row r="45537" spans="5:6" ht="15" customHeight="1" x14ac:dyDescent="0.2">
      <c r="E45537" s="28"/>
      <c r="F45537" s="28"/>
    </row>
    <row r="45538" spans="5:6" ht="15" customHeight="1" x14ac:dyDescent="0.2">
      <c r="E45538" s="28"/>
      <c r="F45538" s="28"/>
    </row>
    <row r="45539" spans="5:6" ht="15" customHeight="1" x14ac:dyDescent="0.2">
      <c r="E45539" s="28"/>
      <c r="F45539" s="28"/>
    </row>
    <row r="45540" spans="5:6" ht="15" customHeight="1" x14ac:dyDescent="0.2">
      <c r="E45540" s="28"/>
      <c r="F45540" s="28"/>
    </row>
    <row r="45541" spans="5:6" ht="15" customHeight="1" x14ac:dyDescent="0.2">
      <c r="E45541" s="28"/>
      <c r="F45541" s="28"/>
    </row>
    <row r="45542" spans="5:6" ht="15" customHeight="1" x14ac:dyDescent="0.2">
      <c r="E45542" s="28"/>
      <c r="F45542" s="28"/>
    </row>
    <row r="45543" spans="5:6" ht="15" customHeight="1" x14ac:dyDescent="0.2">
      <c r="E45543" s="28"/>
      <c r="F45543" s="28"/>
    </row>
    <row r="45544" spans="5:6" ht="15" customHeight="1" x14ac:dyDescent="0.2">
      <c r="E45544" s="28"/>
      <c r="F45544" s="28"/>
    </row>
    <row r="45545" spans="5:6" ht="15" customHeight="1" x14ac:dyDescent="0.2">
      <c r="E45545" s="28"/>
      <c r="F45545" s="28"/>
    </row>
    <row r="45546" spans="5:6" ht="15" customHeight="1" x14ac:dyDescent="0.2">
      <c r="E45546" s="28"/>
      <c r="F45546" s="28"/>
    </row>
    <row r="45547" spans="5:6" ht="15" customHeight="1" x14ac:dyDescent="0.2">
      <c r="E45547" s="28"/>
      <c r="F45547" s="28"/>
    </row>
    <row r="45548" spans="5:6" ht="15" customHeight="1" x14ac:dyDescent="0.2">
      <c r="E45548" s="28"/>
      <c r="F45548" s="28"/>
    </row>
    <row r="45549" spans="5:6" ht="15" customHeight="1" x14ac:dyDescent="0.2">
      <c r="E45549" s="28"/>
      <c r="F45549" s="28"/>
    </row>
    <row r="45550" spans="5:6" ht="15" customHeight="1" x14ac:dyDescent="0.2">
      <c r="E45550" s="28"/>
      <c r="F45550" s="28"/>
    </row>
    <row r="45551" spans="5:6" ht="15" customHeight="1" x14ac:dyDescent="0.2">
      <c r="E45551" s="28"/>
      <c r="F45551" s="28"/>
    </row>
    <row r="45552" spans="5:6" ht="15" customHeight="1" x14ac:dyDescent="0.2">
      <c r="E45552" s="28"/>
      <c r="F45552" s="28"/>
    </row>
    <row r="45553" spans="5:6" ht="15" customHeight="1" x14ac:dyDescent="0.2">
      <c r="E45553" s="28"/>
      <c r="F45553" s="28"/>
    </row>
    <row r="45554" spans="5:6" ht="15" customHeight="1" x14ac:dyDescent="0.2">
      <c r="E45554" s="28"/>
      <c r="F45554" s="28"/>
    </row>
    <row r="45555" spans="5:6" ht="15" customHeight="1" x14ac:dyDescent="0.2">
      <c r="E45555" s="28"/>
      <c r="F45555" s="28"/>
    </row>
    <row r="45556" spans="5:6" ht="15" customHeight="1" x14ac:dyDescent="0.2">
      <c r="E45556" s="28"/>
      <c r="F45556" s="28"/>
    </row>
    <row r="45557" spans="5:6" ht="15" customHeight="1" x14ac:dyDescent="0.2">
      <c r="E45557" s="28"/>
      <c r="F45557" s="28"/>
    </row>
    <row r="45558" spans="5:6" ht="15" customHeight="1" x14ac:dyDescent="0.2">
      <c r="E45558" s="28"/>
      <c r="F45558" s="28"/>
    </row>
    <row r="45559" spans="5:6" ht="15" customHeight="1" x14ac:dyDescent="0.2">
      <c r="E45559" s="28"/>
      <c r="F45559" s="28"/>
    </row>
    <row r="45560" spans="5:6" ht="15" customHeight="1" x14ac:dyDescent="0.2">
      <c r="E45560" s="28"/>
      <c r="F45560" s="28"/>
    </row>
    <row r="45561" spans="5:6" ht="15" customHeight="1" x14ac:dyDescent="0.2">
      <c r="E45561" s="28"/>
      <c r="F45561" s="28"/>
    </row>
    <row r="45562" spans="5:6" ht="15" customHeight="1" x14ac:dyDescent="0.2">
      <c r="E45562" s="28"/>
      <c r="F45562" s="28"/>
    </row>
    <row r="45563" spans="5:6" ht="15" customHeight="1" x14ac:dyDescent="0.2">
      <c r="E45563" s="28"/>
      <c r="F45563" s="28"/>
    </row>
    <row r="45564" spans="5:6" ht="15" customHeight="1" x14ac:dyDescent="0.2">
      <c r="E45564" s="28"/>
      <c r="F45564" s="28"/>
    </row>
    <row r="45565" spans="5:6" ht="15" customHeight="1" x14ac:dyDescent="0.2">
      <c r="E45565" s="28"/>
      <c r="F45565" s="28"/>
    </row>
    <row r="45566" spans="5:6" ht="15" customHeight="1" x14ac:dyDescent="0.2">
      <c r="E45566" s="28"/>
      <c r="F45566" s="28"/>
    </row>
    <row r="45567" spans="5:6" ht="15" customHeight="1" x14ac:dyDescent="0.2">
      <c r="E45567" s="28"/>
      <c r="F45567" s="28"/>
    </row>
    <row r="45568" spans="5:6" ht="15" customHeight="1" x14ac:dyDescent="0.2">
      <c r="E45568" s="28"/>
      <c r="F45568" s="28"/>
    </row>
    <row r="45569" spans="5:6" ht="15" customHeight="1" x14ac:dyDescent="0.2">
      <c r="E45569" s="28"/>
      <c r="F45569" s="28"/>
    </row>
    <row r="45570" spans="5:6" ht="15" customHeight="1" x14ac:dyDescent="0.2">
      <c r="E45570" s="28"/>
      <c r="F45570" s="28"/>
    </row>
    <row r="45571" spans="5:6" ht="15" customHeight="1" x14ac:dyDescent="0.2">
      <c r="E45571" s="28"/>
      <c r="F45571" s="28"/>
    </row>
    <row r="45572" spans="5:6" ht="15" customHeight="1" x14ac:dyDescent="0.2">
      <c r="E45572" s="28"/>
      <c r="F45572" s="28"/>
    </row>
    <row r="45573" spans="5:6" ht="15" customHeight="1" x14ac:dyDescent="0.2">
      <c r="E45573" s="28"/>
      <c r="F45573" s="28"/>
    </row>
    <row r="45574" spans="5:6" ht="15" customHeight="1" x14ac:dyDescent="0.2">
      <c r="E45574" s="28"/>
      <c r="F45574" s="28"/>
    </row>
    <row r="45575" spans="5:6" ht="15" customHeight="1" x14ac:dyDescent="0.2">
      <c r="E45575" s="28"/>
      <c r="F45575" s="28"/>
    </row>
    <row r="45576" spans="5:6" ht="15" customHeight="1" x14ac:dyDescent="0.2">
      <c r="E45576" s="28"/>
      <c r="F45576" s="28"/>
    </row>
    <row r="45577" spans="5:6" ht="15" customHeight="1" x14ac:dyDescent="0.2">
      <c r="E45577" s="28"/>
      <c r="F45577" s="28"/>
    </row>
    <row r="45578" spans="5:6" ht="15" customHeight="1" x14ac:dyDescent="0.2">
      <c r="E45578" s="28"/>
      <c r="F45578" s="28"/>
    </row>
    <row r="45579" spans="5:6" ht="15" customHeight="1" x14ac:dyDescent="0.2">
      <c r="E45579" s="28"/>
      <c r="F45579" s="28"/>
    </row>
    <row r="45580" spans="5:6" ht="15" customHeight="1" x14ac:dyDescent="0.2">
      <c r="E45580" s="28"/>
      <c r="F45580" s="28"/>
    </row>
    <row r="45581" spans="5:6" ht="15" customHeight="1" x14ac:dyDescent="0.2">
      <c r="E45581" s="28"/>
      <c r="F45581" s="28"/>
    </row>
    <row r="45582" spans="5:6" ht="15" customHeight="1" x14ac:dyDescent="0.2">
      <c r="E45582" s="28"/>
      <c r="F45582" s="28"/>
    </row>
    <row r="45583" spans="5:6" ht="15" customHeight="1" x14ac:dyDescent="0.2">
      <c r="E45583" s="28"/>
      <c r="F45583" s="28"/>
    </row>
    <row r="45584" spans="5:6" ht="15" customHeight="1" x14ac:dyDescent="0.2">
      <c r="E45584" s="28"/>
      <c r="F45584" s="28"/>
    </row>
    <row r="45585" spans="5:6" ht="15" customHeight="1" x14ac:dyDescent="0.2">
      <c r="E45585" s="28"/>
      <c r="F45585" s="28"/>
    </row>
    <row r="45586" spans="5:6" ht="15" customHeight="1" x14ac:dyDescent="0.2">
      <c r="E45586" s="28"/>
      <c r="F45586" s="28"/>
    </row>
    <row r="45587" spans="5:6" ht="15" customHeight="1" x14ac:dyDescent="0.2">
      <c r="E45587" s="28"/>
      <c r="F45587" s="28"/>
    </row>
    <row r="45588" spans="5:6" ht="15" customHeight="1" x14ac:dyDescent="0.2">
      <c r="E45588" s="28"/>
      <c r="F45588" s="28"/>
    </row>
    <row r="45589" spans="5:6" ht="15" customHeight="1" x14ac:dyDescent="0.2">
      <c r="E45589" s="28"/>
      <c r="F45589" s="28"/>
    </row>
    <row r="45590" spans="5:6" ht="15" customHeight="1" x14ac:dyDescent="0.2">
      <c r="E45590" s="28"/>
      <c r="F45590" s="28"/>
    </row>
    <row r="45591" spans="5:6" ht="15" customHeight="1" x14ac:dyDescent="0.2">
      <c r="E45591" s="28"/>
      <c r="F45591" s="28"/>
    </row>
    <row r="45592" spans="5:6" ht="15" customHeight="1" x14ac:dyDescent="0.2">
      <c r="E45592" s="28"/>
      <c r="F45592" s="28"/>
    </row>
    <row r="45593" spans="5:6" ht="15" customHeight="1" x14ac:dyDescent="0.2">
      <c r="E45593" s="28"/>
      <c r="F45593" s="28"/>
    </row>
    <row r="45594" spans="5:6" ht="15" customHeight="1" x14ac:dyDescent="0.2">
      <c r="E45594" s="28"/>
      <c r="F45594" s="28"/>
    </row>
    <row r="45595" spans="5:6" ht="15" customHeight="1" x14ac:dyDescent="0.2">
      <c r="E45595" s="28"/>
      <c r="F45595" s="28"/>
    </row>
    <row r="45596" spans="5:6" ht="15" customHeight="1" x14ac:dyDescent="0.2">
      <c r="E45596" s="28"/>
      <c r="F45596" s="28"/>
    </row>
    <row r="45597" spans="5:6" ht="15" customHeight="1" x14ac:dyDescent="0.2">
      <c r="E45597" s="28"/>
      <c r="F45597" s="28"/>
    </row>
    <row r="45598" spans="5:6" ht="15" customHeight="1" x14ac:dyDescent="0.2">
      <c r="E45598" s="28"/>
      <c r="F45598" s="28"/>
    </row>
    <row r="45599" spans="5:6" ht="15" customHeight="1" x14ac:dyDescent="0.2">
      <c r="E45599" s="28"/>
      <c r="F45599" s="28"/>
    </row>
    <row r="45600" spans="5:6" ht="15" customHeight="1" x14ac:dyDescent="0.2">
      <c r="E45600" s="28"/>
      <c r="F45600" s="28"/>
    </row>
    <row r="45601" spans="5:6" ht="15" customHeight="1" x14ac:dyDescent="0.2">
      <c r="E45601" s="28"/>
      <c r="F45601" s="28"/>
    </row>
    <row r="45602" spans="5:6" ht="15" customHeight="1" x14ac:dyDescent="0.2">
      <c r="E45602" s="28"/>
      <c r="F45602" s="28"/>
    </row>
    <row r="45603" spans="5:6" ht="15" customHeight="1" x14ac:dyDescent="0.2">
      <c r="E45603" s="28"/>
      <c r="F45603" s="28"/>
    </row>
    <row r="45604" spans="5:6" ht="15" customHeight="1" x14ac:dyDescent="0.2">
      <c r="E45604" s="28"/>
      <c r="F45604" s="28"/>
    </row>
    <row r="45605" spans="5:6" ht="15" customHeight="1" x14ac:dyDescent="0.2">
      <c r="E45605" s="28"/>
      <c r="F45605" s="28"/>
    </row>
    <row r="45606" spans="5:6" ht="15" customHeight="1" x14ac:dyDescent="0.2">
      <c r="E45606" s="28"/>
      <c r="F45606" s="28"/>
    </row>
    <row r="45607" spans="5:6" ht="15" customHeight="1" x14ac:dyDescent="0.2">
      <c r="E45607" s="28"/>
      <c r="F45607" s="28"/>
    </row>
    <row r="45608" spans="5:6" ht="15" customHeight="1" x14ac:dyDescent="0.2">
      <c r="E45608" s="28"/>
      <c r="F45608" s="28"/>
    </row>
    <row r="45609" spans="5:6" ht="15" customHeight="1" x14ac:dyDescent="0.2">
      <c r="E45609" s="28"/>
      <c r="F45609" s="28"/>
    </row>
    <row r="45610" spans="5:6" ht="15" customHeight="1" x14ac:dyDescent="0.2">
      <c r="E45610" s="28"/>
      <c r="F45610" s="28"/>
    </row>
    <row r="45611" spans="5:6" ht="15" customHeight="1" x14ac:dyDescent="0.2">
      <c r="E45611" s="28"/>
      <c r="F45611" s="28"/>
    </row>
    <row r="45612" spans="5:6" ht="15" customHeight="1" x14ac:dyDescent="0.2">
      <c r="E45612" s="28"/>
      <c r="F45612" s="28"/>
    </row>
    <row r="45613" spans="5:6" ht="15" customHeight="1" x14ac:dyDescent="0.2">
      <c r="E45613" s="28"/>
      <c r="F45613" s="28"/>
    </row>
    <row r="45614" spans="5:6" ht="15" customHeight="1" x14ac:dyDescent="0.2">
      <c r="E45614" s="28"/>
      <c r="F45614" s="28"/>
    </row>
    <row r="45615" spans="5:6" ht="15" customHeight="1" x14ac:dyDescent="0.2">
      <c r="E45615" s="28"/>
      <c r="F45615" s="28"/>
    </row>
    <row r="45616" spans="5:6" ht="15" customHeight="1" x14ac:dyDescent="0.2">
      <c r="E45616" s="28"/>
      <c r="F45616" s="28"/>
    </row>
    <row r="45617" spans="5:6" ht="15" customHeight="1" x14ac:dyDescent="0.2">
      <c r="E45617" s="28"/>
      <c r="F45617" s="28"/>
    </row>
    <row r="45618" spans="5:6" ht="15" customHeight="1" x14ac:dyDescent="0.2">
      <c r="E45618" s="28"/>
      <c r="F45618" s="28"/>
    </row>
    <row r="45619" spans="5:6" ht="15" customHeight="1" x14ac:dyDescent="0.2">
      <c r="E45619" s="28"/>
      <c r="F45619" s="28"/>
    </row>
    <row r="45620" spans="5:6" ht="15" customHeight="1" x14ac:dyDescent="0.2">
      <c r="E45620" s="28"/>
      <c r="F45620" s="28"/>
    </row>
    <row r="45621" spans="5:6" ht="15" customHeight="1" x14ac:dyDescent="0.2">
      <c r="E45621" s="28"/>
      <c r="F45621" s="28"/>
    </row>
    <row r="45622" spans="5:6" ht="15" customHeight="1" x14ac:dyDescent="0.2">
      <c r="E45622" s="28"/>
      <c r="F45622" s="28"/>
    </row>
    <row r="45623" spans="5:6" ht="15" customHeight="1" x14ac:dyDescent="0.2">
      <c r="E45623" s="28"/>
      <c r="F45623" s="28"/>
    </row>
    <row r="45624" spans="5:6" ht="15" customHeight="1" x14ac:dyDescent="0.2">
      <c r="E45624" s="28"/>
      <c r="F45624" s="28"/>
    </row>
    <row r="45625" spans="5:6" ht="15" customHeight="1" x14ac:dyDescent="0.2">
      <c r="E45625" s="28"/>
      <c r="F45625" s="28"/>
    </row>
    <row r="45626" spans="5:6" ht="15" customHeight="1" x14ac:dyDescent="0.2">
      <c r="E45626" s="28"/>
      <c r="F45626" s="28"/>
    </row>
    <row r="45627" spans="5:6" ht="15" customHeight="1" x14ac:dyDescent="0.2">
      <c r="E45627" s="28"/>
      <c r="F45627" s="28"/>
    </row>
    <row r="45628" spans="5:6" ht="15" customHeight="1" x14ac:dyDescent="0.2">
      <c r="E45628" s="28"/>
      <c r="F45628" s="28"/>
    </row>
    <row r="45629" spans="5:6" ht="15" customHeight="1" x14ac:dyDescent="0.2">
      <c r="E45629" s="28"/>
      <c r="F45629" s="28"/>
    </row>
    <row r="45630" spans="5:6" ht="15" customHeight="1" x14ac:dyDescent="0.2">
      <c r="E45630" s="28"/>
      <c r="F45630" s="28"/>
    </row>
    <row r="45631" spans="5:6" ht="15" customHeight="1" x14ac:dyDescent="0.2">
      <c r="E45631" s="28"/>
      <c r="F45631" s="28"/>
    </row>
    <row r="45632" spans="5:6" ht="15" customHeight="1" x14ac:dyDescent="0.2">
      <c r="E45632" s="28"/>
      <c r="F45632" s="28"/>
    </row>
    <row r="45633" spans="5:6" ht="15" customHeight="1" x14ac:dyDescent="0.2">
      <c r="E45633" s="28"/>
      <c r="F45633" s="28"/>
    </row>
    <row r="45634" spans="5:6" ht="15" customHeight="1" x14ac:dyDescent="0.2">
      <c r="E45634" s="28"/>
      <c r="F45634" s="28"/>
    </row>
    <row r="45635" spans="5:6" ht="15" customHeight="1" x14ac:dyDescent="0.2">
      <c r="E45635" s="28"/>
      <c r="F45635" s="28"/>
    </row>
    <row r="45636" spans="5:6" ht="15" customHeight="1" x14ac:dyDescent="0.2">
      <c r="E45636" s="28"/>
      <c r="F45636" s="28"/>
    </row>
    <row r="45637" spans="5:6" ht="15" customHeight="1" x14ac:dyDescent="0.2">
      <c r="E45637" s="28"/>
      <c r="F45637" s="28"/>
    </row>
    <row r="45638" spans="5:6" ht="15" customHeight="1" x14ac:dyDescent="0.2">
      <c r="E45638" s="28"/>
      <c r="F45638" s="28"/>
    </row>
    <row r="45639" spans="5:6" ht="15" customHeight="1" x14ac:dyDescent="0.2">
      <c r="E45639" s="28"/>
      <c r="F45639" s="28"/>
    </row>
    <row r="45640" spans="5:6" ht="15" customHeight="1" x14ac:dyDescent="0.2">
      <c r="E45640" s="28"/>
      <c r="F45640" s="28"/>
    </row>
    <row r="45641" spans="5:6" ht="15" customHeight="1" x14ac:dyDescent="0.2">
      <c r="E45641" s="28"/>
      <c r="F45641" s="28"/>
    </row>
    <row r="45642" spans="5:6" ht="15" customHeight="1" x14ac:dyDescent="0.2">
      <c r="E45642" s="28"/>
      <c r="F45642" s="28"/>
    </row>
    <row r="45643" spans="5:6" ht="15" customHeight="1" x14ac:dyDescent="0.2">
      <c r="E45643" s="28"/>
      <c r="F45643" s="28"/>
    </row>
    <row r="45644" spans="5:6" ht="15" customHeight="1" x14ac:dyDescent="0.2">
      <c r="E45644" s="28"/>
      <c r="F45644" s="28"/>
    </row>
    <row r="45645" spans="5:6" ht="15" customHeight="1" x14ac:dyDescent="0.2">
      <c r="E45645" s="28"/>
      <c r="F45645" s="28"/>
    </row>
    <row r="45646" spans="5:6" ht="15" customHeight="1" x14ac:dyDescent="0.2">
      <c r="E45646" s="28"/>
      <c r="F45646" s="28"/>
    </row>
    <row r="45647" spans="5:6" ht="15" customHeight="1" x14ac:dyDescent="0.2">
      <c r="E45647" s="28"/>
      <c r="F45647" s="28"/>
    </row>
    <row r="45648" spans="5:6" ht="15" customHeight="1" x14ac:dyDescent="0.2">
      <c r="E45648" s="28"/>
      <c r="F45648" s="28"/>
    </row>
    <row r="45649" spans="5:6" ht="15" customHeight="1" x14ac:dyDescent="0.2">
      <c r="E45649" s="28"/>
      <c r="F45649" s="28"/>
    </row>
    <row r="45650" spans="5:6" ht="15" customHeight="1" x14ac:dyDescent="0.2">
      <c r="E45650" s="28"/>
      <c r="F45650" s="28"/>
    </row>
    <row r="45651" spans="5:6" ht="15" customHeight="1" x14ac:dyDescent="0.2">
      <c r="E45651" s="28"/>
      <c r="F45651" s="28"/>
    </row>
    <row r="45652" spans="5:6" ht="15" customHeight="1" x14ac:dyDescent="0.2">
      <c r="E45652" s="28"/>
      <c r="F45652" s="28"/>
    </row>
    <row r="45653" spans="5:6" ht="15" customHeight="1" x14ac:dyDescent="0.2">
      <c r="E45653" s="28"/>
      <c r="F45653" s="28"/>
    </row>
    <row r="45654" spans="5:6" ht="15" customHeight="1" x14ac:dyDescent="0.2">
      <c r="E45654" s="28"/>
      <c r="F45654" s="28"/>
    </row>
    <row r="45655" spans="5:6" ht="15" customHeight="1" x14ac:dyDescent="0.2">
      <c r="E45655" s="28"/>
      <c r="F45655" s="28"/>
    </row>
    <row r="45656" spans="5:6" ht="15" customHeight="1" x14ac:dyDescent="0.2">
      <c r="E45656" s="28"/>
      <c r="F45656" s="28"/>
    </row>
    <row r="45657" spans="5:6" ht="15" customHeight="1" x14ac:dyDescent="0.2">
      <c r="E45657" s="28"/>
      <c r="F45657" s="28"/>
    </row>
    <row r="45658" spans="5:6" ht="15" customHeight="1" x14ac:dyDescent="0.2">
      <c r="E45658" s="28"/>
      <c r="F45658" s="28"/>
    </row>
    <row r="45659" spans="5:6" ht="15" customHeight="1" x14ac:dyDescent="0.2">
      <c r="E45659" s="28"/>
      <c r="F45659" s="28"/>
    </row>
    <row r="45660" spans="5:6" ht="15" customHeight="1" x14ac:dyDescent="0.2">
      <c r="E45660" s="28"/>
      <c r="F45660" s="28"/>
    </row>
    <row r="45661" spans="5:6" ht="15" customHeight="1" x14ac:dyDescent="0.2">
      <c r="E45661" s="28"/>
      <c r="F45661" s="28"/>
    </row>
    <row r="45662" spans="5:6" ht="15" customHeight="1" x14ac:dyDescent="0.2">
      <c r="E45662" s="28"/>
      <c r="F45662" s="28"/>
    </row>
    <row r="45663" spans="5:6" ht="15" customHeight="1" x14ac:dyDescent="0.2">
      <c r="E45663" s="28"/>
      <c r="F45663" s="28"/>
    </row>
    <row r="45664" spans="5:6" ht="15" customHeight="1" x14ac:dyDescent="0.2">
      <c r="E45664" s="28"/>
      <c r="F45664" s="28"/>
    </row>
    <row r="45665" spans="5:6" ht="15" customHeight="1" x14ac:dyDescent="0.2">
      <c r="E45665" s="28"/>
      <c r="F45665" s="28"/>
    </row>
    <row r="45666" spans="5:6" ht="15" customHeight="1" x14ac:dyDescent="0.2">
      <c r="E45666" s="28"/>
      <c r="F45666" s="28"/>
    </row>
    <row r="45667" spans="5:6" ht="15" customHeight="1" x14ac:dyDescent="0.2">
      <c r="E45667" s="28"/>
      <c r="F45667" s="28"/>
    </row>
    <row r="45668" spans="5:6" ht="15" customHeight="1" x14ac:dyDescent="0.2">
      <c r="E45668" s="28"/>
      <c r="F45668" s="28"/>
    </row>
    <row r="45669" spans="5:6" ht="15" customHeight="1" x14ac:dyDescent="0.2">
      <c r="E45669" s="28"/>
      <c r="F45669" s="28"/>
    </row>
    <row r="45670" spans="5:6" ht="15" customHeight="1" x14ac:dyDescent="0.2">
      <c r="E45670" s="28"/>
      <c r="F45670" s="28"/>
    </row>
    <row r="45671" spans="5:6" ht="15" customHeight="1" x14ac:dyDescent="0.2">
      <c r="E45671" s="28"/>
      <c r="F45671" s="28"/>
    </row>
    <row r="45672" spans="5:6" ht="15" customHeight="1" x14ac:dyDescent="0.2">
      <c r="E45672" s="28"/>
      <c r="F45672" s="28"/>
    </row>
    <row r="45673" spans="5:6" ht="15" customHeight="1" x14ac:dyDescent="0.2">
      <c r="E45673" s="28"/>
      <c r="F45673" s="28"/>
    </row>
    <row r="45674" spans="5:6" ht="15" customHeight="1" x14ac:dyDescent="0.2">
      <c r="E45674" s="28"/>
      <c r="F45674" s="28"/>
    </row>
    <row r="45675" spans="5:6" ht="15" customHeight="1" x14ac:dyDescent="0.2">
      <c r="E45675" s="28"/>
      <c r="F45675" s="28"/>
    </row>
    <row r="45676" spans="5:6" ht="15" customHeight="1" x14ac:dyDescent="0.2">
      <c r="E45676" s="28"/>
      <c r="F45676" s="28"/>
    </row>
    <row r="45677" spans="5:6" ht="15" customHeight="1" x14ac:dyDescent="0.2">
      <c r="E45677" s="28"/>
      <c r="F45677" s="28"/>
    </row>
    <row r="45678" spans="5:6" ht="15" customHeight="1" x14ac:dyDescent="0.2">
      <c r="E45678" s="28"/>
      <c r="F45678" s="28"/>
    </row>
    <row r="45679" spans="5:6" ht="15" customHeight="1" x14ac:dyDescent="0.2">
      <c r="E45679" s="28"/>
      <c r="F45679" s="28"/>
    </row>
    <row r="45680" spans="5:6" ht="15" customHeight="1" x14ac:dyDescent="0.2">
      <c r="E45680" s="28"/>
      <c r="F45680" s="28"/>
    </row>
    <row r="45681" spans="5:6" ht="15" customHeight="1" x14ac:dyDescent="0.2">
      <c r="E45681" s="28"/>
      <c r="F45681" s="28"/>
    </row>
    <row r="45682" spans="5:6" ht="15" customHeight="1" x14ac:dyDescent="0.2">
      <c r="E45682" s="28"/>
      <c r="F45682" s="28"/>
    </row>
    <row r="45683" spans="5:6" ht="15" customHeight="1" x14ac:dyDescent="0.2">
      <c r="E45683" s="28"/>
      <c r="F45683" s="28"/>
    </row>
    <row r="45684" spans="5:6" ht="15" customHeight="1" x14ac:dyDescent="0.2">
      <c r="E45684" s="28"/>
      <c r="F45684" s="28"/>
    </row>
    <row r="45685" spans="5:6" ht="15" customHeight="1" x14ac:dyDescent="0.2">
      <c r="E45685" s="28"/>
      <c r="F45685" s="28"/>
    </row>
    <row r="45686" spans="5:6" ht="15" customHeight="1" x14ac:dyDescent="0.2">
      <c r="E45686" s="28"/>
      <c r="F45686" s="28"/>
    </row>
    <row r="45687" spans="5:6" ht="15" customHeight="1" x14ac:dyDescent="0.2">
      <c r="E45687" s="28"/>
      <c r="F45687" s="28"/>
    </row>
    <row r="45688" spans="5:6" ht="15" customHeight="1" x14ac:dyDescent="0.2">
      <c r="E45688" s="28"/>
      <c r="F45688" s="28"/>
    </row>
    <row r="45689" spans="5:6" ht="15" customHeight="1" x14ac:dyDescent="0.2">
      <c r="E45689" s="28"/>
      <c r="F45689" s="28"/>
    </row>
    <row r="45690" spans="5:6" ht="15" customHeight="1" x14ac:dyDescent="0.2">
      <c r="E45690" s="28"/>
      <c r="F45690" s="28"/>
    </row>
    <row r="45691" spans="5:6" ht="15" customHeight="1" x14ac:dyDescent="0.2">
      <c r="E45691" s="28"/>
      <c r="F45691" s="28"/>
    </row>
    <row r="45692" spans="5:6" ht="15" customHeight="1" x14ac:dyDescent="0.2">
      <c r="E45692" s="28"/>
      <c r="F45692" s="28"/>
    </row>
    <row r="45693" spans="5:6" ht="15" customHeight="1" x14ac:dyDescent="0.2">
      <c r="E45693" s="28"/>
      <c r="F45693" s="28"/>
    </row>
    <row r="45694" spans="5:6" ht="15" customHeight="1" x14ac:dyDescent="0.2">
      <c r="E45694" s="28"/>
      <c r="F45694" s="28"/>
    </row>
    <row r="45695" spans="5:6" ht="15" customHeight="1" x14ac:dyDescent="0.2">
      <c r="E45695" s="28"/>
      <c r="F45695" s="28"/>
    </row>
    <row r="45696" spans="5:6" ht="15" customHeight="1" x14ac:dyDescent="0.2">
      <c r="E45696" s="28"/>
      <c r="F45696" s="28"/>
    </row>
    <row r="45697" spans="5:6" ht="15" customHeight="1" x14ac:dyDescent="0.2">
      <c r="E45697" s="28"/>
      <c r="F45697" s="28"/>
    </row>
    <row r="45698" spans="5:6" ht="15" customHeight="1" x14ac:dyDescent="0.2">
      <c r="E45698" s="28"/>
      <c r="F45698" s="28"/>
    </row>
    <row r="45699" spans="5:6" ht="15" customHeight="1" x14ac:dyDescent="0.2">
      <c r="E45699" s="28"/>
      <c r="F45699" s="28"/>
    </row>
    <row r="45700" spans="5:6" ht="15" customHeight="1" x14ac:dyDescent="0.2">
      <c r="E45700" s="28"/>
      <c r="F45700" s="28"/>
    </row>
    <row r="45701" spans="5:6" ht="15" customHeight="1" x14ac:dyDescent="0.2">
      <c r="E45701" s="28"/>
      <c r="F45701" s="28"/>
    </row>
    <row r="45702" spans="5:6" ht="15" customHeight="1" x14ac:dyDescent="0.2">
      <c r="E45702" s="28"/>
      <c r="F45702" s="28"/>
    </row>
    <row r="45703" spans="5:6" ht="15" customHeight="1" x14ac:dyDescent="0.2">
      <c r="E45703" s="28"/>
      <c r="F45703" s="28"/>
    </row>
    <row r="45704" spans="5:6" ht="15" customHeight="1" x14ac:dyDescent="0.2">
      <c r="E45704" s="28"/>
      <c r="F45704" s="28"/>
    </row>
    <row r="45705" spans="5:6" ht="15" customHeight="1" x14ac:dyDescent="0.2">
      <c r="E45705" s="28"/>
      <c r="F45705" s="28"/>
    </row>
    <row r="45706" spans="5:6" ht="15" customHeight="1" x14ac:dyDescent="0.2">
      <c r="E45706" s="28"/>
      <c r="F45706" s="28"/>
    </row>
    <row r="45707" spans="5:6" ht="15" customHeight="1" x14ac:dyDescent="0.2">
      <c r="E45707" s="28"/>
      <c r="F45707" s="28"/>
    </row>
    <row r="45708" spans="5:6" ht="15" customHeight="1" x14ac:dyDescent="0.2">
      <c r="E45708" s="28"/>
      <c r="F45708" s="28"/>
    </row>
    <row r="45709" spans="5:6" ht="15" customHeight="1" x14ac:dyDescent="0.2">
      <c r="E45709" s="28"/>
      <c r="F45709" s="28"/>
    </row>
    <row r="45710" spans="5:6" ht="15" customHeight="1" x14ac:dyDescent="0.2">
      <c r="E45710" s="28"/>
      <c r="F45710" s="28"/>
    </row>
    <row r="45711" spans="5:6" ht="15" customHeight="1" x14ac:dyDescent="0.2">
      <c r="E45711" s="28"/>
      <c r="F45711" s="28"/>
    </row>
    <row r="45712" spans="5:6" ht="15" customHeight="1" x14ac:dyDescent="0.2">
      <c r="E45712" s="28"/>
      <c r="F45712" s="28"/>
    </row>
    <row r="45713" spans="5:6" ht="15" customHeight="1" x14ac:dyDescent="0.2">
      <c r="E45713" s="28"/>
      <c r="F45713" s="28"/>
    </row>
    <row r="45714" spans="5:6" ht="15" customHeight="1" x14ac:dyDescent="0.2">
      <c r="E45714" s="28"/>
      <c r="F45714" s="28"/>
    </row>
    <row r="45715" spans="5:6" ht="15" customHeight="1" x14ac:dyDescent="0.2">
      <c r="E45715" s="28"/>
      <c r="F45715" s="28"/>
    </row>
    <row r="45716" spans="5:6" ht="15" customHeight="1" x14ac:dyDescent="0.2">
      <c r="E45716" s="28"/>
      <c r="F45716" s="28"/>
    </row>
    <row r="45717" spans="5:6" ht="15" customHeight="1" x14ac:dyDescent="0.2">
      <c r="E45717" s="28"/>
      <c r="F45717" s="28"/>
    </row>
    <row r="45718" spans="5:6" ht="15" customHeight="1" x14ac:dyDescent="0.2">
      <c r="E45718" s="28"/>
      <c r="F45718" s="28"/>
    </row>
    <row r="45719" spans="5:6" ht="15" customHeight="1" x14ac:dyDescent="0.2">
      <c r="E45719" s="28"/>
      <c r="F45719" s="28"/>
    </row>
    <row r="45720" spans="5:6" ht="15" customHeight="1" x14ac:dyDescent="0.2">
      <c r="E45720" s="28"/>
      <c r="F45720" s="28"/>
    </row>
    <row r="45721" spans="5:6" ht="15" customHeight="1" x14ac:dyDescent="0.2">
      <c r="E45721" s="28"/>
      <c r="F45721" s="28"/>
    </row>
    <row r="45722" spans="5:6" ht="15" customHeight="1" x14ac:dyDescent="0.2">
      <c r="E45722" s="28"/>
      <c r="F45722" s="28"/>
    </row>
    <row r="45723" spans="5:6" ht="15" customHeight="1" x14ac:dyDescent="0.2">
      <c r="E45723" s="28"/>
      <c r="F45723" s="28"/>
    </row>
    <row r="45724" spans="5:6" ht="15" customHeight="1" x14ac:dyDescent="0.2">
      <c r="E45724" s="28"/>
      <c r="F45724" s="28"/>
    </row>
    <row r="45725" spans="5:6" ht="15" customHeight="1" x14ac:dyDescent="0.2">
      <c r="E45725" s="28"/>
      <c r="F45725" s="28"/>
    </row>
    <row r="45726" spans="5:6" ht="15" customHeight="1" x14ac:dyDescent="0.2">
      <c r="E45726" s="28"/>
      <c r="F45726" s="28"/>
    </row>
    <row r="45727" spans="5:6" ht="15" customHeight="1" x14ac:dyDescent="0.2">
      <c r="E45727" s="28"/>
      <c r="F45727" s="28"/>
    </row>
    <row r="45728" spans="5:6" ht="15" customHeight="1" x14ac:dyDescent="0.2">
      <c r="E45728" s="28"/>
      <c r="F45728" s="28"/>
    </row>
    <row r="45729" spans="5:6" ht="15" customHeight="1" x14ac:dyDescent="0.2">
      <c r="E45729" s="28"/>
      <c r="F45729" s="28"/>
    </row>
    <row r="45730" spans="5:6" ht="15" customHeight="1" x14ac:dyDescent="0.2">
      <c r="E45730" s="28"/>
      <c r="F45730" s="28"/>
    </row>
    <row r="45731" spans="5:6" ht="15" customHeight="1" x14ac:dyDescent="0.2">
      <c r="E45731" s="28"/>
      <c r="F45731" s="28"/>
    </row>
    <row r="45732" spans="5:6" ht="15" customHeight="1" x14ac:dyDescent="0.2">
      <c r="E45732" s="28"/>
      <c r="F45732" s="28"/>
    </row>
    <row r="45733" spans="5:6" ht="15" customHeight="1" x14ac:dyDescent="0.2">
      <c r="E45733" s="28"/>
      <c r="F45733" s="28"/>
    </row>
    <row r="45734" spans="5:6" ht="15" customHeight="1" x14ac:dyDescent="0.2">
      <c r="E45734" s="28"/>
      <c r="F45734" s="28"/>
    </row>
    <row r="45735" spans="5:6" ht="15" customHeight="1" x14ac:dyDescent="0.2">
      <c r="E45735" s="28"/>
      <c r="F45735" s="28"/>
    </row>
    <row r="45736" spans="5:6" ht="15" customHeight="1" x14ac:dyDescent="0.2">
      <c r="E45736" s="28"/>
      <c r="F45736" s="28"/>
    </row>
    <row r="45737" spans="5:6" ht="15" customHeight="1" x14ac:dyDescent="0.2">
      <c r="E45737" s="28"/>
      <c r="F45737" s="28"/>
    </row>
    <row r="45738" spans="5:6" ht="15" customHeight="1" x14ac:dyDescent="0.2">
      <c r="E45738" s="28"/>
      <c r="F45738" s="28"/>
    </row>
    <row r="45739" spans="5:6" ht="15" customHeight="1" x14ac:dyDescent="0.2">
      <c r="E45739" s="28"/>
      <c r="F45739" s="28"/>
    </row>
    <row r="45740" spans="5:6" ht="15" customHeight="1" x14ac:dyDescent="0.2">
      <c r="E45740" s="28"/>
      <c r="F45740" s="28"/>
    </row>
    <row r="45741" spans="5:6" ht="15" customHeight="1" x14ac:dyDescent="0.2">
      <c r="E45741" s="28"/>
      <c r="F45741" s="28"/>
    </row>
    <row r="45742" spans="5:6" ht="15" customHeight="1" x14ac:dyDescent="0.2">
      <c r="E45742" s="28"/>
      <c r="F45742" s="28"/>
    </row>
    <row r="45743" spans="5:6" ht="15" customHeight="1" x14ac:dyDescent="0.2">
      <c r="E45743" s="28"/>
      <c r="F45743" s="28"/>
    </row>
    <row r="45744" spans="5:6" ht="15" customHeight="1" x14ac:dyDescent="0.2">
      <c r="E45744" s="28"/>
      <c r="F45744" s="28"/>
    </row>
    <row r="45745" spans="5:6" ht="15" customHeight="1" x14ac:dyDescent="0.2">
      <c r="E45745" s="28"/>
      <c r="F45745" s="28"/>
    </row>
    <row r="45746" spans="5:6" ht="15" customHeight="1" x14ac:dyDescent="0.2">
      <c r="E45746" s="28"/>
      <c r="F45746" s="28"/>
    </row>
    <row r="45747" spans="5:6" ht="15" customHeight="1" x14ac:dyDescent="0.2">
      <c r="E45747" s="28"/>
      <c r="F45747" s="28"/>
    </row>
    <row r="45748" spans="5:6" ht="15" customHeight="1" x14ac:dyDescent="0.2">
      <c r="E45748" s="28"/>
      <c r="F45748" s="28"/>
    </row>
    <row r="45749" spans="5:6" ht="15" customHeight="1" x14ac:dyDescent="0.2">
      <c r="E45749" s="28"/>
      <c r="F45749" s="28"/>
    </row>
    <row r="45750" spans="5:6" ht="15" customHeight="1" x14ac:dyDescent="0.2">
      <c r="E45750" s="28"/>
      <c r="F45750" s="28"/>
    </row>
    <row r="45751" spans="5:6" ht="15" customHeight="1" x14ac:dyDescent="0.2">
      <c r="E45751" s="28"/>
      <c r="F45751" s="28"/>
    </row>
    <row r="45752" spans="5:6" ht="15" customHeight="1" x14ac:dyDescent="0.2">
      <c r="E45752" s="28"/>
      <c r="F45752" s="28"/>
    </row>
    <row r="45753" spans="5:6" ht="15" customHeight="1" x14ac:dyDescent="0.2">
      <c r="E45753" s="28"/>
      <c r="F45753" s="28"/>
    </row>
    <row r="45754" spans="5:6" ht="15" customHeight="1" x14ac:dyDescent="0.2">
      <c r="E45754" s="28"/>
      <c r="F45754" s="28"/>
    </row>
    <row r="45755" spans="5:6" ht="15" customHeight="1" x14ac:dyDescent="0.2">
      <c r="E45755" s="28"/>
      <c r="F45755" s="28"/>
    </row>
    <row r="45756" spans="5:6" ht="15" customHeight="1" x14ac:dyDescent="0.2">
      <c r="E45756" s="28"/>
      <c r="F45756" s="28"/>
    </row>
    <row r="45757" spans="5:6" ht="15" customHeight="1" x14ac:dyDescent="0.2">
      <c r="E45757" s="28"/>
      <c r="F45757" s="28"/>
    </row>
    <row r="45758" spans="5:6" ht="15" customHeight="1" x14ac:dyDescent="0.2">
      <c r="E45758" s="28"/>
      <c r="F45758" s="28"/>
    </row>
    <row r="45759" spans="5:6" ht="15" customHeight="1" x14ac:dyDescent="0.2">
      <c r="E45759" s="28"/>
      <c r="F45759" s="28"/>
    </row>
    <row r="45760" spans="5:6" ht="15" customHeight="1" x14ac:dyDescent="0.2">
      <c r="E45760" s="28"/>
      <c r="F45760" s="28"/>
    </row>
    <row r="45761" spans="5:6" ht="15" customHeight="1" x14ac:dyDescent="0.2">
      <c r="E45761" s="28"/>
      <c r="F45761" s="28"/>
    </row>
    <row r="45762" spans="5:6" ht="15" customHeight="1" x14ac:dyDescent="0.2">
      <c r="E45762" s="28"/>
      <c r="F45762" s="28"/>
    </row>
    <row r="45763" spans="5:6" ht="15" customHeight="1" x14ac:dyDescent="0.2">
      <c r="E45763" s="28"/>
      <c r="F45763" s="28"/>
    </row>
    <row r="45764" spans="5:6" ht="15" customHeight="1" x14ac:dyDescent="0.2">
      <c r="E45764" s="28"/>
      <c r="F45764" s="28"/>
    </row>
    <row r="45765" spans="5:6" ht="15" customHeight="1" x14ac:dyDescent="0.2">
      <c r="E45765" s="28"/>
      <c r="F45765" s="28"/>
    </row>
    <row r="45766" spans="5:6" ht="15" customHeight="1" x14ac:dyDescent="0.2">
      <c r="E45766" s="28"/>
      <c r="F45766" s="28"/>
    </row>
    <row r="45767" spans="5:6" ht="15" customHeight="1" x14ac:dyDescent="0.2">
      <c r="E45767" s="28"/>
      <c r="F45767" s="28"/>
    </row>
    <row r="45768" spans="5:6" ht="15" customHeight="1" x14ac:dyDescent="0.2">
      <c r="E45768" s="28"/>
      <c r="F45768" s="28"/>
    </row>
    <row r="45769" spans="5:6" ht="15" customHeight="1" x14ac:dyDescent="0.2">
      <c r="E45769" s="28"/>
      <c r="F45769" s="28"/>
    </row>
    <row r="45770" spans="5:6" ht="15" customHeight="1" x14ac:dyDescent="0.2">
      <c r="E45770" s="28"/>
      <c r="F45770" s="28"/>
    </row>
    <row r="45771" spans="5:6" ht="15" customHeight="1" x14ac:dyDescent="0.2">
      <c r="E45771" s="28"/>
      <c r="F45771" s="28"/>
    </row>
    <row r="45772" spans="5:6" ht="15" customHeight="1" x14ac:dyDescent="0.2">
      <c r="E45772" s="28"/>
      <c r="F45772" s="28"/>
    </row>
    <row r="45773" spans="5:6" ht="15" customHeight="1" x14ac:dyDescent="0.2">
      <c r="E45773" s="28"/>
      <c r="F45773" s="28"/>
    </row>
    <row r="45774" spans="5:6" ht="15" customHeight="1" x14ac:dyDescent="0.2">
      <c r="E45774" s="28"/>
      <c r="F45774" s="28"/>
    </row>
    <row r="45775" spans="5:6" ht="15" customHeight="1" x14ac:dyDescent="0.2">
      <c r="E45775" s="28"/>
      <c r="F45775" s="28"/>
    </row>
    <row r="45776" spans="5:6" ht="15" customHeight="1" x14ac:dyDescent="0.2">
      <c r="E45776" s="28"/>
      <c r="F45776" s="28"/>
    </row>
    <row r="45777" spans="5:6" ht="15" customHeight="1" x14ac:dyDescent="0.2">
      <c r="E45777" s="28"/>
      <c r="F45777" s="28"/>
    </row>
    <row r="45778" spans="5:6" ht="15" customHeight="1" x14ac:dyDescent="0.2">
      <c r="E45778" s="28"/>
      <c r="F45778" s="28"/>
    </row>
    <row r="45779" spans="5:6" ht="15" customHeight="1" x14ac:dyDescent="0.2">
      <c r="E45779" s="28"/>
      <c r="F45779" s="28"/>
    </row>
    <row r="45780" spans="5:6" ht="15" customHeight="1" x14ac:dyDescent="0.2">
      <c r="E45780" s="28"/>
      <c r="F45780" s="28"/>
    </row>
    <row r="45781" spans="5:6" ht="15" customHeight="1" x14ac:dyDescent="0.2">
      <c r="E45781" s="28"/>
      <c r="F45781" s="28"/>
    </row>
    <row r="45782" spans="5:6" ht="15" customHeight="1" x14ac:dyDescent="0.2">
      <c r="E45782" s="28"/>
      <c r="F45782" s="28"/>
    </row>
    <row r="45783" spans="5:6" ht="15" customHeight="1" x14ac:dyDescent="0.2">
      <c r="E45783" s="28"/>
      <c r="F45783" s="28"/>
    </row>
    <row r="45784" spans="5:6" ht="15" customHeight="1" x14ac:dyDescent="0.2">
      <c r="E45784" s="28"/>
      <c r="F45784" s="28"/>
    </row>
    <row r="45785" spans="5:6" ht="15" customHeight="1" x14ac:dyDescent="0.2">
      <c r="E45785" s="28"/>
      <c r="F45785" s="28"/>
    </row>
    <row r="45786" spans="5:6" ht="15" customHeight="1" x14ac:dyDescent="0.2">
      <c r="E45786" s="28"/>
      <c r="F45786" s="28"/>
    </row>
    <row r="45787" spans="5:6" ht="15" customHeight="1" x14ac:dyDescent="0.2">
      <c r="E45787" s="28"/>
      <c r="F45787" s="28"/>
    </row>
    <row r="45788" spans="5:6" ht="15" customHeight="1" x14ac:dyDescent="0.2">
      <c r="E45788" s="28"/>
      <c r="F45788" s="28"/>
    </row>
    <row r="45789" spans="5:6" ht="15" customHeight="1" x14ac:dyDescent="0.2">
      <c r="E45789" s="28"/>
      <c r="F45789" s="28"/>
    </row>
    <row r="45790" spans="5:6" ht="15" customHeight="1" x14ac:dyDescent="0.2">
      <c r="E45790" s="28"/>
      <c r="F45790" s="28"/>
    </row>
    <row r="45791" spans="5:6" ht="15" customHeight="1" x14ac:dyDescent="0.2">
      <c r="E45791" s="28"/>
      <c r="F45791" s="28"/>
    </row>
    <row r="45792" spans="5:6" ht="15" customHeight="1" x14ac:dyDescent="0.2">
      <c r="E45792" s="28"/>
      <c r="F45792" s="28"/>
    </row>
    <row r="45793" spans="5:6" ht="15" customHeight="1" x14ac:dyDescent="0.2">
      <c r="E45793" s="28"/>
      <c r="F45793" s="28"/>
    </row>
    <row r="45794" spans="5:6" ht="15" customHeight="1" x14ac:dyDescent="0.2">
      <c r="E45794" s="28"/>
      <c r="F45794" s="28"/>
    </row>
    <row r="45795" spans="5:6" ht="15" customHeight="1" x14ac:dyDescent="0.2">
      <c r="E45795" s="28"/>
      <c r="F45795" s="28"/>
    </row>
    <row r="45796" spans="5:6" ht="15" customHeight="1" x14ac:dyDescent="0.2">
      <c r="E45796" s="28"/>
      <c r="F45796" s="28"/>
    </row>
    <row r="45797" spans="5:6" ht="15" customHeight="1" x14ac:dyDescent="0.2">
      <c r="E45797" s="28"/>
      <c r="F45797" s="28"/>
    </row>
    <row r="45798" spans="5:6" ht="15" customHeight="1" x14ac:dyDescent="0.2">
      <c r="E45798" s="28"/>
      <c r="F45798" s="28"/>
    </row>
    <row r="45799" spans="5:6" ht="15" customHeight="1" x14ac:dyDescent="0.2">
      <c r="E45799" s="28"/>
      <c r="F45799" s="28"/>
    </row>
    <row r="45800" spans="5:6" ht="15" customHeight="1" x14ac:dyDescent="0.2">
      <c r="E45800" s="28"/>
      <c r="F45800" s="28"/>
    </row>
    <row r="45801" spans="5:6" ht="15" customHeight="1" x14ac:dyDescent="0.2">
      <c r="E45801" s="28"/>
      <c r="F45801" s="28"/>
    </row>
    <row r="45802" spans="5:6" ht="15" customHeight="1" x14ac:dyDescent="0.2">
      <c r="E45802" s="28"/>
      <c r="F45802" s="28"/>
    </row>
    <row r="45803" spans="5:6" ht="15" customHeight="1" x14ac:dyDescent="0.2">
      <c r="E45803" s="28"/>
      <c r="F45803" s="28"/>
    </row>
    <row r="45804" spans="5:6" ht="15" customHeight="1" x14ac:dyDescent="0.2">
      <c r="E45804" s="28"/>
      <c r="F45804" s="28"/>
    </row>
    <row r="45805" spans="5:6" ht="15" customHeight="1" x14ac:dyDescent="0.2">
      <c r="E45805" s="28"/>
      <c r="F45805" s="28"/>
    </row>
    <row r="45806" spans="5:6" ht="15" customHeight="1" x14ac:dyDescent="0.2">
      <c r="E45806" s="28"/>
      <c r="F45806" s="28"/>
    </row>
    <row r="45807" spans="5:6" ht="15" customHeight="1" x14ac:dyDescent="0.2">
      <c r="E45807" s="28"/>
      <c r="F45807" s="28"/>
    </row>
    <row r="45808" spans="5:6" ht="15" customHeight="1" x14ac:dyDescent="0.2">
      <c r="E45808" s="28"/>
      <c r="F45808" s="28"/>
    </row>
    <row r="45809" spans="5:6" ht="15" customHeight="1" x14ac:dyDescent="0.2">
      <c r="E45809" s="28"/>
      <c r="F45809" s="28"/>
    </row>
    <row r="45810" spans="5:6" ht="15" customHeight="1" x14ac:dyDescent="0.2">
      <c r="E45810" s="28"/>
      <c r="F45810" s="28"/>
    </row>
    <row r="45811" spans="5:6" ht="15" customHeight="1" x14ac:dyDescent="0.2">
      <c r="E45811" s="28"/>
      <c r="F45811" s="28"/>
    </row>
    <row r="45812" spans="5:6" ht="15" customHeight="1" x14ac:dyDescent="0.2">
      <c r="E45812" s="28"/>
      <c r="F45812" s="28"/>
    </row>
    <row r="45813" spans="5:6" ht="15" customHeight="1" x14ac:dyDescent="0.2">
      <c r="E45813" s="28"/>
      <c r="F45813" s="28"/>
    </row>
    <row r="45814" spans="5:6" ht="15" customHeight="1" x14ac:dyDescent="0.2">
      <c r="E45814" s="28"/>
      <c r="F45814" s="28"/>
    </row>
    <row r="45815" spans="5:6" ht="15" customHeight="1" x14ac:dyDescent="0.2">
      <c r="E45815" s="28"/>
      <c r="F45815" s="28"/>
    </row>
    <row r="45816" spans="5:6" ht="15" customHeight="1" x14ac:dyDescent="0.2">
      <c r="E45816" s="28"/>
      <c r="F45816" s="28"/>
    </row>
    <row r="45817" spans="5:6" ht="15" customHeight="1" x14ac:dyDescent="0.2">
      <c r="E45817" s="28"/>
      <c r="F45817" s="28"/>
    </row>
    <row r="45818" spans="5:6" ht="15" customHeight="1" x14ac:dyDescent="0.2">
      <c r="E45818" s="28"/>
      <c r="F45818" s="28"/>
    </row>
    <row r="45819" spans="5:6" ht="15" customHeight="1" x14ac:dyDescent="0.2">
      <c r="E45819" s="28"/>
      <c r="F45819" s="28"/>
    </row>
    <row r="45820" spans="5:6" ht="15" customHeight="1" x14ac:dyDescent="0.2">
      <c r="E45820" s="28"/>
      <c r="F45820" s="28"/>
    </row>
    <row r="45821" spans="5:6" ht="15" customHeight="1" x14ac:dyDescent="0.2">
      <c r="E45821" s="28"/>
      <c r="F45821" s="28"/>
    </row>
    <row r="45822" spans="5:6" ht="15" customHeight="1" x14ac:dyDescent="0.2">
      <c r="E45822" s="28"/>
      <c r="F45822" s="28"/>
    </row>
    <row r="45823" spans="5:6" ht="15" customHeight="1" x14ac:dyDescent="0.2">
      <c r="E45823" s="28"/>
      <c r="F45823" s="28"/>
    </row>
    <row r="45824" spans="5:6" ht="15" customHeight="1" x14ac:dyDescent="0.2">
      <c r="E45824" s="28"/>
      <c r="F45824" s="28"/>
    </row>
    <row r="45825" spans="5:6" ht="15" customHeight="1" x14ac:dyDescent="0.2">
      <c r="E45825" s="28"/>
      <c r="F45825" s="28"/>
    </row>
    <row r="45826" spans="5:6" ht="15" customHeight="1" x14ac:dyDescent="0.2">
      <c r="E45826" s="28"/>
      <c r="F45826" s="28"/>
    </row>
    <row r="45827" spans="5:6" ht="15" customHeight="1" x14ac:dyDescent="0.2">
      <c r="E45827" s="28"/>
      <c r="F45827" s="28"/>
    </row>
    <row r="45828" spans="5:6" ht="15" customHeight="1" x14ac:dyDescent="0.2">
      <c r="E45828" s="28"/>
      <c r="F45828" s="28"/>
    </row>
    <row r="45829" spans="5:6" ht="15" customHeight="1" x14ac:dyDescent="0.2">
      <c r="E45829" s="28"/>
      <c r="F45829" s="28"/>
    </row>
    <row r="45830" spans="5:6" ht="15" customHeight="1" x14ac:dyDescent="0.2">
      <c r="E45830" s="28"/>
      <c r="F45830" s="28"/>
    </row>
    <row r="45831" spans="5:6" ht="15" customHeight="1" x14ac:dyDescent="0.2">
      <c r="E45831" s="28"/>
      <c r="F45831" s="28"/>
    </row>
    <row r="45832" spans="5:6" ht="15" customHeight="1" x14ac:dyDescent="0.2">
      <c r="E45832" s="28"/>
      <c r="F45832" s="28"/>
    </row>
    <row r="45833" spans="5:6" ht="15" customHeight="1" x14ac:dyDescent="0.2">
      <c r="E45833" s="28"/>
      <c r="F45833" s="28"/>
    </row>
    <row r="45834" spans="5:6" ht="15" customHeight="1" x14ac:dyDescent="0.2">
      <c r="E45834" s="28"/>
      <c r="F45834" s="28"/>
    </row>
    <row r="45835" spans="5:6" ht="15" customHeight="1" x14ac:dyDescent="0.2">
      <c r="E45835" s="28"/>
      <c r="F45835" s="28"/>
    </row>
    <row r="45836" spans="5:6" ht="15" customHeight="1" x14ac:dyDescent="0.2">
      <c r="E45836" s="28"/>
      <c r="F45836" s="28"/>
    </row>
    <row r="45837" spans="5:6" ht="15" customHeight="1" x14ac:dyDescent="0.2">
      <c r="E45837" s="28"/>
      <c r="F45837" s="28"/>
    </row>
    <row r="45838" spans="5:6" ht="15" customHeight="1" x14ac:dyDescent="0.2">
      <c r="E45838" s="28"/>
      <c r="F45838" s="28"/>
    </row>
    <row r="45839" spans="5:6" ht="15" customHeight="1" x14ac:dyDescent="0.2">
      <c r="E45839" s="28"/>
      <c r="F45839" s="28"/>
    </row>
    <row r="45840" spans="5:6" ht="15" customHeight="1" x14ac:dyDescent="0.2">
      <c r="E45840" s="28"/>
      <c r="F45840" s="28"/>
    </row>
    <row r="45841" spans="5:6" ht="15" customHeight="1" x14ac:dyDescent="0.2">
      <c r="E45841" s="28"/>
      <c r="F45841" s="28"/>
    </row>
    <row r="45842" spans="5:6" ht="15" customHeight="1" x14ac:dyDescent="0.2">
      <c r="E45842" s="28"/>
      <c r="F45842" s="28"/>
    </row>
    <row r="45843" spans="5:6" ht="15" customHeight="1" x14ac:dyDescent="0.2">
      <c r="E45843" s="28"/>
      <c r="F45843" s="28"/>
    </row>
    <row r="45844" spans="5:6" ht="15" customHeight="1" x14ac:dyDescent="0.2">
      <c r="E45844" s="28"/>
      <c r="F45844" s="28"/>
    </row>
    <row r="45845" spans="5:6" ht="15" customHeight="1" x14ac:dyDescent="0.2">
      <c r="E45845" s="28"/>
      <c r="F45845" s="28"/>
    </row>
    <row r="45846" spans="5:6" ht="15" customHeight="1" x14ac:dyDescent="0.2">
      <c r="E45846" s="28"/>
      <c r="F45846" s="28"/>
    </row>
    <row r="45847" spans="5:6" ht="15" customHeight="1" x14ac:dyDescent="0.2">
      <c r="E45847" s="28"/>
      <c r="F45847" s="28"/>
    </row>
    <row r="45848" spans="5:6" ht="15" customHeight="1" x14ac:dyDescent="0.2">
      <c r="E45848" s="28"/>
      <c r="F45848" s="28"/>
    </row>
    <row r="45849" spans="5:6" ht="15" customHeight="1" x14ac:dyDescent="0.2">
      <c r="E45849" s="28"/>
      <c r="F45849" s="28"/>
    </row>
    <row r="45850" spans="5:6" ht="15" customHeight="1" x14ac:dyDescent="0.2">
      <c r="E45850" s="28"/>
      <c r="F45850" s="28"/>
    </row>
    <row r="45851" spans="5:6" ht="15" customHeight="1" x14ac:dyDescent="0.2">
      <c r="E45851" s="28"/>
      <c r="F45851" s="28"/>
    </row>
    <row r="45852" spans="5:6" ht="15" customHeight="1" x14ac:dyDescent="0.2">
      <c r="E45852" s="28"/>
      <c r="F45852" s="28"/>
    </row>
    <row r="45853" spans="5:6" ht="15" customHeight="1" x14ac:dyDescent="0.2">
      <c r="E45853" s="28"/>
      <c r="F45853" s="28"/>
    </row>
    <row r="45854" spans="5:6" ht="15" customHeight="1" x14ac:dyDescent="0.2">
      <c r="E45854" s="28"/>
      <c r="F45854" s="28"/>
    </row>
    <row r="45855" spans="5:6" ht="15" customHeight="1" x14ac:dyDescent="0.2">
      <c r="E45855" s="28"/>
      <c r="F45855" s="28"/>
    </row>
    <row r="45856" spans="5:6" ht="15" customHeight="1" x14ac:dyDescent="0.2">
      <c r="E45856" s="28"/>
      <c r="F45856" s="28"/>
    </row>
    <row r="45857" spans="5:6" ht="15" customHeight="1" x14ac:dyDescent="0.2">
      <c r="E45857" s="28"/>
      <c r="F45857" s="28"/>
    </row>
    <row r="45858" spans="5:6" ht="15" customHeight="1" x14ac:dyDescent="0.2">
      <c r="E45858" s="28"/>
      <c r="F45858" s="28"/>
    </row>
    <row r="45859" spans="5:6" ht="15" customHeight="1" x14ac:dyDescent="0.2">
      <c r="E45859" s="28"/>
      <c r="F45859" s="28"/>
    </row>
    <row r="45860" spans="5:6" ht="15" customHeight="1" x14ac:dyDescent="0.2">
      <c r="E45860" s="28"/>
      <c r="F45860" s="28"/>
    </row>
    <row r="45861" spans="5:6" ht="15" customHeight="1" x14ac:dyDescent="0.2">
      <c r="E45861" s="28"/>
      <c r="F45861" s="28"/>
    </row>
    <row r="45862" spans="5:6" ht="15" customHeight="1" x14ac:dyDescent="0.2">
      <c r="E45862" s="28"/>
      <c r="F45862" s="28"/>
    </row>
    <row r="45863" spans="5:6" ht="15" customHeight="1" x14ac:dyDescent="0.2">
      <c r="E45863" s="28"/>
      <c r="F45863" s="28"/>
    </row>
    <row r="45864" spans="5:6" ht="15" customHeight="1" x14ac:dyDescent="0.2">
      <c r="E45864" s="28"/>
      <c r="F45864" s="28"/>
    </row>
    <row r="45865" spans="5:6" ht="15" customHeight="1" x14ac:dyDescent="0.2">
      <c r="E45865" s="28"/>
      <c r="F45865" s="28"/>
    </row>
    <row r="45866" spans="5:6" ht="15" customHeight="1" x14ac:dyDescent="0.2">
      <c r="E45866" s="28"/>
      <c r="F45866" s="28"/>
    </row>
    <row r="45867" spans="5:6" ht="15" customHeight="1" x14ac:dyDescent="0.2">
      <c r="E45867" s="28"/>
      <c r="F45867" s="28"/>
    </row>
    <row r="45868" spans="5:6" ht="15" customHeight="1" x14ac:dyDescent="0.2">
      <c r="E45868" s="28"/>
      <c r="F45868" s="28"/>
    </row>
    <row r="45869" spans="5:6" ht="15" customHeight="1" x14ac:dyDescent="0.2">
      <c r="E45869" s="28"/>
      <c r="F45869" s="28"/>
    </row>
    <row r="45870" spans="5:6" ht="15" customHeight="1" x14ac:dyDescent="0.2">
      <c r="E45870" s="28"/>
      <c r="F45870" s="28"/>
    </row>
    <row r="45871" spans="5:6" ht="15" customHeight="1" x14ac:dyDescent="0.2">
      <c r="E45871" s="28"/>
      <c r="F45871" s="28"/>
    </row>
    <row r="45872" spans="5:6" ht="15" customHeight="1" x14ac:dyDescent="0.2">
      <c r="E45872" s="28"/>
      <c r="F45872" s="28"/>
    </row>
    <row r="45873" spans="5:6" ht="15" customHeight="1" x14ac:dyDescent="0.2">
      <c r="E45873" s="28"/>
      <c r="F45873" s="28"/>
    </row>
    <row r="45874" spans="5:6" ht="15" customHeight="1" x14ac:dyDescent="0.2">
      <c r="E45874" s="28"/>
      <c r="F45874" s="28"/>
    </row>
    <row r="45875" spans="5:6" ht="15" customHeight="1" x14ac:dyDescent="0.2">
      <c r="E45875" s="28"/>
      <c r="F45875" s="28"/>
    </row>
    <row r="45876" spans="5:6" ht="15" customHeight="1" x14ac:dyDescent="0.2">
      <c r="E45876" s="28"/>
      <c r="F45876" s="28"/>
    </row>
    <row r="45877" spans="5:6" ht="15" customHeight="1" x14ac:dyDescent="0.2">
      <c r="E45877" s="28"/>
      <c r="F45877" s="28"/>
    </row>
    <row r="45878" spans="5:6" ht="15" customHeight="1" x14ac:dyDescent="0.2">
      <c r="E45878" s="28"/>
      <c r="F45878" s="28"/>
    </row>
    <row r="45879" spans="5:6" ht="15" customHeight="1" x14ac:dyDescent="0.2">
      <c r="E45879" s="28"/>
      <c r="F45879" s="28"/>
    </row>
    <row r="45880" spans="5:6" ht="15" customHeight="1" x14ac:dyDescent="0.2">
      <c r="E45880" s="28"/>
      <c r="F45880" s="28"/>
    </row>
    <row r="45881" spans="5:6" ht="15" customHeight="1" x14ac:dyDescent="0.2">
      <c r="E45881" s="28"/>
      <c r="F45881" s="28"/>
    </row>
    <row r="45882" spans="5:6" ht="15" customHeight="1" x14ac:dyDescent="0.2">
      <c r="E45882" s="28"/>
      <c r="F45882" s="28"/>
    </row>
    <row r="45883" spans="5:6" ht="15" customHeight="1" x14ac:dyDescent="0.2">
      <c r="E45883" s="28"/>
      <c r="F45883" s="28"/>
    </row>
    <row r="45884" spans="5:6" ht="15" customHeight="1" x14ac:dyDescent="0.2">
      <c r="E45884" s="28"/>
      <c r="F45884" s="28"/>
    </row>
    <row r="45885" spans="5:6" ht="15" customHeight="1" x14ac:dyDescent="0.2">
      <c r="E45885" s="28"/>
      <c r="F45885" s="28"/>
    </row>
    <row r="45886" spans="5:6" ht="15" customHeight="1" x14ac:dyDescent="0.2">
      <c r="E45886" s="28"/>
      <c r="F45886" s="28"/>
    </row>
    <row r="45887" spans="5:6" ht="15" customHeight="1" x14ac:dyDescent="0.2">
      <c r="E45887" s="28"/>
      <c r="F45887" s="28"/>
    </row>
    <row r="45888" spans="5:6" ht="15" customHeight="1" x14ac:dyDescent="0.2">
      <c r="E45888" s="28"/>
      <c r="F45888" s="28"/>
    </row>
    <row r="45889" spans="5:6" ht="15" customHeight="1" x14ac:dyDescent="0.2">
      <c r="E45889" s="28"/>
      <c r="F45889" s="28"/>
    </row>
    <row r="45890" spans="5:6" ht="15" customHeight="1" x14ac:dyDescent="0.2">
      <c r="E45890" s="28"/>
      <c r="F45890" s="28"/>
    </row>
    <row r="45891" spans="5:6" ht="15" customHeight="1" x14ac:dyDescent="0.2">
      <c r="E45891" s="28"/>
      <c r="F45891" s="28"/>
    </row>
    <row r="45892" spans="5:6" ht="15" customHeight="1" x14ac:dyDescent="0.2">
      <c r="E45892" s="28"/>
      <c r="F45892" s="28"/>
    </row>
    <row r="45893" spans="5:6" ht="15" customHeight="1" x14ac:dyDescent="0.2">
      <c r="E45893" s="28"/>
      <c r="F45893" s="28"/>
    </row>
    <row r="45894" spans="5:6" ht="15" customHeight="1" x14ac:dyDescent="0.2">
      <c r="E45894" s="28"/>
      <c r="F45894" s="28"/>
    </row>
    <row r="45895" spans="5:6" ht="15" customHeight="1" x14ac:dyDescent="0.2">
      <c r="E45895" s="28"/>
      <c r="F45895" s="28"/>
    </row>
    <row r="45896" spans="5:6" ht="15" customHeight="1" x14ac:dyDescent="0.2">
      <c r="E45896" s="28"/>
      <c r="F45896" s="28"/>
    </row>
    <row r="45897" spans="5:6" ht="15" customHeight="1" x14ac:dyDescent="0.2">
      <c r="E45897" s="28"/>
      <c r="F45897" s="28"/>
    </row>
    <row r="45898" spans="5:6" ht="15" customHeight="1" x14ac:dyDescent="0.2">
      <c r="E45898" s="28"/>
      <c r="F45898" s="28"/>
    </row>
    <row r="45899" spans="5:6" ht="15" customHeight="1" x14ac:dyDescent="0.2">
      <c r="E45899" s="28"/>
      <c r="F45899" s="28"/>
    </row>
    <row r="45900" spans="5:6" ht="15" customHeight="1" x14ac:dyDescent="0.2">
      <c r="E45900" s="28"/>
      <c r="F45900" s="28"/>
    </row>
    <row r="45901" spans="5:6" ht="15" customHeight="1" x14ac:dyDescent="0.2">
      <c r="E45901" s="28"/>
      <c r="F45901" s="28"/>
    </row>
    <row r="45902" spans="5:6" ht="15" customHeight="1" x14ac:dyDescent="0.2">
      <c r="E45902" s="28"/>
      <c r="F45902" s="28"/>
    </row>
    <row r="45903" spans="5:6" ht="15" customHeight="1" x14ac:dyDescent="0.2">
      <c r="E45903" s="28"/>
      <c r="F45903" s="28"/>
    </row>
    <row r="45904" spans="5:6" ht="15" customHeight="1" x14ac:dyDescent="0.2">
      <c r="E45904" s="28"/>
      <c r="F45904" s="28"/>
    </row>
    <row r="45905" spans="5:6" ht="15" customHeight="1" x14ac:dyDescent="0.2">
      <c r="E45905" s="28"/>
      <c r="F45905" s="28"/>
    </row>
    <row r="45906" spans="5:6" ht="15" customHeight="1" x14ac:dyDescent="0.2">
      <c r="E45906" s="28"/>
      <c r="F45906" s="28"/>
    </row>
    <row r="45907" spans="5:6" ht="15" customHeight="1" x14ac:dyDescent="0.2">
      <c r="E45907" s="28"/>
      <c r="F45907" s="28"/>
    </row>
    <row r="45908" spans="5:6" ht="15" customHeight="1" x14ac:dyDescent="0.2">
      <c r="E45908" s="28"/>
      <c r="F45908" s="28"/>
    </row>
    <row r="45909" spans="5:6" ht="15" customHeight="1" x14ac:dyDescent="0.2">
      <c r="E45909" s="28"/>
      <c r="F45909" s="28"/>
    </row>
    <row r="45910" spans="5:6" ht="15" customHeight="1" x14ac:dyDescent="0.2">
      <c r="E45910" s="28"/>
      <c r="F45910" s="28"/>
    </row>
    <row r="45911" spans="5:6" ht="15" customHeight="1" x14ac:dyDescent="0.2">
      <c r="E45911" s="28"/>
      <c r="F45911" s="28"/>
    </row>
    <row r="45912" spans="5:6" ht="15" customHeight="1" x14ac:dyDescent="0.2">
      <c r="E45912" s="28"/>
      <c r="F45912" s="28"/>
    </row>
    <row r="45913" spans="5:6" ht="15" customHeight="1" x14ac:dyDescent="0.2">
      <c r="E45913" s="28"/>
      <c r="F45913" s="28"/>
    </row>
    <row r="45914" spans="5:6" ht="15" customHeight="1" x14ac:dyDescent="0.2">
      <c r="E45914" s="28"/>
      <c r="F45914" s="28"/>
    </row>
    <row r="45915" spans="5:6" ht="15" customHeight="1" x14ac:dyDescent="0.2">
      <c r="E45915" s="28"/>
      <c r="F45915" s="28"/>
    </row>
    <row r="45916" spans="5:6" ht="15" customHeight="1" x14ac:dyDescent="0.2">
      <c r="E45916" s="28"/>
      <c r="F45916" s="28"/>
    </row>
    <row r="45917" spans="5:6" ht="15" customHeight="1" x14ac:dyDescent="0.2">
      <c r="E45917" s="28"/>
      <c r="F45917" s="28"/>
    </row>
    <row r="45918" spans="5:6" ht="15" customHeight="1" x14ac:dyDescent="0.2">
      <c r="E45918" s="28"/>
      <c r="F45918" s="28"/>
    </row>
    <row r="45919" spans="5:6" ht="15" customHeight="1" x14ac:dyDescent="0.2">
      <c r="E45919" s="28"/>
      <c r="F45919" s="28"/>
    </row>
    <row r="45920" spans="5:6" ht="15" customHeight="1" x14ac:dyDescent="0.2">
      <c r="E45920" s="28"/>
      <c r="F45920" s="28"/>
    </row>
    <row r="45921" spans="5:6" ht="15" customHeight="1" x14ac:dyDescent="0.2">
      <c r="E45921" s="28"/>
      <c r="F45921" s="28"/>
    </row>
    <row r="45922" spans="5:6" ht="15" customHeight="1" x14ac:dyDescent="0.2">
      <c r="E45922" s="28"/>
      <c r="F45922" s="28"/>
    </row>
    <row r="45923" spans="5:6" ht="15" customHeight="1" x14ac:dyDescent="0.2">
      <c r="E45923" s="28"/>
      <c r="F45923" s="28"/>
    </row>
    <row r="45924" spans="5:6" ht="15" customHeight="1" x14ac:dyDescent="0.2">
      <c r="E45924" s="28"/>
      <c r="F45924" s="28"/>
    </row>
    <row r="45925" spans="5:6" ht="15" customHeight="1" x14ac:dyDescent="0.2">
      <c r="E45925" s="28"/>
      <c r="F45925" s="28"/>
    </row>
    <row r="45926" spans="5:6" ht="15" customHeight="1" x14ac:dyDescent="0.2">
      <c r="E45926" s="28"/>
      <c r="F45926" s="28"/>
    </row>
    <row r="45927" spans="5:6" ht="15" customHeight="1" x14ac:dyDescent="0.2">
      <c r="E45927" s="28"/>
      <c r="F45927" s="28"/>
    </row>
    <row r="45928" spans="5:6" ht="15" customHeight="1" x14ac:dyDescent="0.2">
      <c r="E45928" s="28"/>
      <c r="F45928" s="28"/>
    </row>
    <row r="45929" spans="5:6" ht="15" customHeight="1" x14ac:dyDescent="0.2">
      <c r="E45929" s="28"/>
      <c r="F45929" s="28"/>
    </row>
    <row r="45930" spans="5:6" ht="15" customHeight="1" x14ac:dyDescent="0.2">
      <c r="E45930" s="28"/>
      <c r="F45930" s="28"/>
    </row>
    <row r="45931" spans="5:6" ht="15" customHeight="1" x14ac:dyDescent="0.2">
      <c r="E45931" s="28"/>
      <c r="F45931" s="28"/>
    </row>
    <row r="45932" spans="5:6" ht="15" customHeight="1" x14ac:dyDescent="0.2">
      <c r="E45932" s="28"/>
      <c r="F45932" s="28"/>
    </row>
    <row r="45933" spans="5:6" ht="15" customHeight="1" x14ac:dyDescent="0.2">
      <c r="E45933" s="28"/>
      <c r="F45933" s="28"/>
    </row>
    <row r="45934" spans="5:6" ht="15" customHeight="1" x14ac:dyDescent="0.2">
      <c r="E45934" s="28"/>
      <c r="F45934" s="28"/>
    </row>
    <row r="45935" spans="5:6" ht="15" customHeight="1" x14ac:dyDescent="0.2">
      <c r="E45935" s="28"/>
      <c r="F45935" s="28"/>
    </row>
    <row r="45936" spans="5:6" ht="15" customHeight="1" x14ac:dyDescent="0.2">
      <c r="E45936" s="28"/>
      <c r="F45936" s="28"/>
    </row>
    <row r="45937" spans="5:6" ht="15" customHeight="1" x14ac:dyDescent="0.2">
      <c r="E45937" s="28"/>
      <c r="F45937" s="28"/>
    </row>
    <row r="45938" spans="5:6" ht="15" customHeight="1" x14ac:dyDescent="0.2">
      <c r="E45938" s="28"/>
      <c r="F45938" s="28"/>
    </row>
    <row r="45939" spans="5:6" ht="15" customHeight="1" x14ac:dyDescent="0.2">
      <c r="E45939" s="28"/>
      <c r="F45939" s="28"/>
    </row>
    <row r="45940" spans="5:6" ht="15" customHeight="1" x14ac:dyDescent="0.2">
      <c r="E45940" s="28"/>
      <c r="F45940" s="28"/>
    </row>
    <row r="45941" spans="5:6" ht="15" customHeight="1" x14ac:dyDescent="0.2">
      <c r="E45941" s="28"/>
      <c r="F45941" s="28"/>
    </row>
    <row r="45942" spans="5:6" ht="15" customHeight="1" x14ac:dyDescent="0.2">
      <c r="E45942" s="28"/>
      <c r="F45942" s="28"/>
    </row>
    <row r="45943" spans="5:6" ht="15" customHeight="1" x14ac:dyDescent="0.2">
      <c r="E45943" s="28"/>
      <c r="F45943" s="28"/>
    </row>
    <row r="45944" spans="5:6" ht="15" customHeight="1" x14ac:dyDescent="0.2">
      <c r="E45944" s="28"/>
      <c r="F45944" s="28"/>
    </row>
    <row r="45945" spans="5:6" ht="15" customHeight="1" x14ac:dyDescent="0.2">
      <c r="E45945" s="28"/>
      <c r="F45945" s="28"/>
    </row>
    <row r="45946" spans="5:6" ht="15" customHeight="1" x14ac:dyDescent="0.2">
      <c r="E45946" s="28"/>
      <c r="F45946" s="28"/>
    </row>
    <row r="45947" spans="5:6" ht="15" customHeight="1" x14ac:dyDescent="0.2">
      <c r="E45947" s="28"/>
      <c r="F45947" s="28"/>
    </row>
    <row r="45948" spans="5:6" ht="15" customHeight="1" x14ac:dyDescent="0.2">
      <c r="E45948" s="28"/>
      <c r="F45948" s="28"/>
    </row>
    <row r="45949" spans="5:6" ht="15" customHeight="1" x14ac:dyDescent="0.2">
      <c r="E45949" s="28"/>
      <c r="F45949" s="28"/>
    </row>
    <row r="45950" spans="5:6" ht="15" customHeight="1" x14ac:dyDescent="0.2">
      <c r="E45950" s="28"/>
      <c r="F45950" s="28"/>
    </row>
    <row r="45951" spans="5:6" ht="15" customHeight="1" x14ac:dyDescent="0.2">
      <c r="E45951" s="28"/>
      <c r="F45951" s="28"/>
    </row>
    <row r="45952" spans="5:6" ht="15" customHeight="1" x14ac:dyDescent="0.2">
      <c r="E45952" s="28"/>
      <c r="F45952" s="28"/>
    </row>
    <row r="45953" spans="5:6" ht="15" customHeight="1" x14ac:dyDescent="0.2">
      <c r="E45953" s="28"/>
      <c r="F45953" s="28"/>
    </row>
    <row r="45954" spans="5:6" ht="15" customHeight="1" x14ac:dyDescent="0.2">
      <c r="E45954" s="28"/>
      <c r="F45954" s="28"/>
    </row>
    <row r="45955" spans="5:6" ht="15" customHeight="1" x14ac:dyDescent="0.2">
      <c r="E45955" s="28"/>
      <c r="F45955" s="28"/>
    </row>
    <row r="45956" spans="5:6" ht="15" customHeight="1" x14ac:dyDescent="0.2">
      <c r="E45956" s="28"/>
      <c r="F45956" s="28"/>
    </row>
    <row r="45957" spans="5:6" ht="15" customHeight="1" x14ac:dyDescent="0.2">
      <c r="E45957" s="28"/>
      <c r="F45957" s="28"/>
    </row>
    <row r="45958" spans="5:6" ht="15" customHeight="1" x14ac:dyDescent="0.2">
      <c r="E45958" s="28"/>
      <c r="F45958" s="28"/>
    </row>
    <row r="45959" spans="5:6" ht="15" customHeight="1" x14ac:dyDescent="0.2">
      <c r="E45959" s="28"/>
      <c r="F45959" s="28"/>
    </row>
    <row r="45960" spans="5:6" ht="15" customHeight="1" x14ac:dyDescent="0.2">
      <c r="E45960" s="28"/>
      <c r="F45960" s="28"/>
    </row>
    <row r="45961" spans="5:6" ht="15" customHeight="1" x14ac:dyDescent="0.2">
      <c r="E45961" s="28"/>
      <c r="F45961" s="28"/>
    </row>
    <row r="45962" spans="5:6" ht="15" customHeight="1" x14ac:dyDescent="0.2">
      <c r="E45962" s="28"/>
      <c r="F45962" s="28"/>
    </row>
    <row r="45963" spans="5:6" ht="15" customHeight="1" x14ac:dyDescent="0.2">
      <c r="E45963" s="28"/>
      <c r="F45963" s="28"/>
    </row>
    <row r="45964" spans="5:6" ht="15" customHeight="1" x14ac:dyDescent="0.2">
      <c r="E45964" s="28"/>
      <c r="F45964" s="28"/>
    </row>
    <row r="45965" spans="5:6" ht="15" customHeight="1" x14ac:dyDescent="0.2">
      <c r="E45965" s="28"/>
      <c r="F45965" s="28"/>
    </row>
    <row r="45966" spans="5:6" ht="15" customHeight="1" x14ac:dyDescent="0.2">
      <c r="E45966" s="28"/>
      <c r="F45966" s="28"/>
    </row>
    <row r="45967" spans="5:6" ht="15" customHeight="1" x14ac:dyDescent="0.2">
      <c r="E45967" s="28"/>
      <c r="F45967" s="28"/>
    </row>
    <row r="45968" spans="5:6" ht="15" customHeight="1" x14ac:dyDescent="0.2">
      <c r="E45968" s="28"/>
      <c r="F45968" s="28"/>
    </row>
    <row r="45969" spans="5:6" ht="15" customHeight="1" x14ac:dyDescent="0.2">
      <c r="E45969" s="28"/>
      <c r="F45969" s="28"/>
    </row>
    <row r="45970" spans="5:6" ht="15" customHeight="1" x14ac:dyDescent="0.2">
      <c r="E45970" s="28"/>
      <c r="F45970" s="28"/>
    </row>
    <row r="45971" spans="5:6" ht="15" customHeight="1" x14ac:dyDescent="0.2">
      <c r="E45971" s="28"/>
      <c r="F45971" s="28"/>
    </row>
    <row r="45972" spans="5:6" ht="15" customHeight="1" x14ac:dyDescent="0.2">
      <c r="E45972" s="28"/>
      <c r="F45972" s="28"/>
    </row>
    <row r="45973" spans="5:6" ht="15" customHeight="1" x14ac:dyDescent="0.2">
      <c r="E45973" s="28"/>
      <c r="F45973" s="28"/>
    </row>
    <row r="45974" spans="5:6" ht="15" customHeight="1" x14ac:dyDescent="0.2">
      <c r="E45974" s="28"/>
      <c r="F45974" s="28"/>
    </row>
    <row r="45975" spans="5:6" ht="15" customHeight="1" x14ac:dyDescent="0.2">
      <c r="E45975" s="28"/>
      <c r="F45975" s="28"/>
    </row>
    <row r="45976" spans="5:6" ht="15" customHeight="1" x14ac:dyDescent="0.2">
      <c r="E45976" s="28"/>
      <c r="F45976" s="28"/>
    </row>
    <row r="45977" spans="5:6" ht="15" customHeight="1" x14ac:dyDescent="0.2">
      <c r="E45977" s="28"/>
      <c r="F45977" s="28"/>
    </row>
    <row r="45978" spans="5:6" ht="15" customHeight="1" x14ac:dyDescent="0.2">
      <c r="E45978" s="28"/>
      <c r="F45978" s="28"/>
    </row>
    <row r="45979" spans="5:6" ht="15" customHeight="1" x14ac:dyDescent="0.2">
      <c r="E45979" s="28"/>
      <c r="F45979" s="28"/>
    </row>
    <row r="45980" spans="5:6" ht="15" customHeight="1" x14ac:dyDescent="0.2">
      <c r="E45980" s="28"/>
      <c r="F45980" s="28"/>
    </row>
    <row r="45981" spans="5:6" ht="15" customHeight="1" x14ac:dyDescent="0.2">
      <c r="E45981" s="28"/>
      <c r="F45981" s="28"/>
    </row>
    <row r="45982" spans="5:6" ht="15" customHeight="1" x14ac:dyDescent="0.2">
      <c r="E45982" s="28"/>
      <c r="F45982" s="28"/>
    </row>
    <row r="45983" spans="5:6" ht="15" customHeight="1" x14ac:dyDescent="0.2">
      <c r="E45983" s="28"/>
      <c r="F45983" s="28"/>
    </row>
    <row r="45984" spans="5:6" ht="15" customHeight="1" x14ac:dyDescent="0.2">
      <c r="E45984" s="28"/>
      <c r="F45984" s="28"/>
    </row>
    <row r="45985" spans="5:6" ht="15" customHeight="1" x14ac:dyDescent="0.2">
      <c r="E45985" s="28"/>
      <c r="F45985" s="28"/>
    </row>
    <row r="45986" spans="5:6" ht="15" customHeight="1" x14ac:dyDescent="0.2">
      <c r="E45986" s="28"/>
      <c r="F45986" s="28"/>
    </row>
    <row r="45987" spans="5:6" ht="15" customHeight="1" x14ac:dyDescent="0.2">
      <c r="E45987" s="28"/>
      <c r="F45987" s="28"/>
    </row>
    <row r="45988" spans="5:6" ht="15" customHeight="1" x14ac:dyDescent="0.2">
      <c r="E45988" s="28"/>
      <c r="F45988" s="28"/>
    </row>
    <row r="45989" spans="5:6" ht="15" customHeight="1" x14ac:dyDescent="0.2">
      <c r="E45989" s="28"/>
      <c r="F45989" s="28"/>
    </row>
    <row r="45990" spans="5:6" ht="15" customHeight="1" x14ac:dyDescent="0.2">
      <c r="E45990" s="28"/>
      <c r="F45990" s="28"/>
    </row>
    <row r="45991" spans="5:6" ht="15" customHeight="1" x14ac:dyDescent="0.2">
      <c r="E45991" s="28"/>
      <c r="F45991" s="28"/>
    </row>
    <row r="45992" spans="5:6" ht="15" customHeight="1" x14ac:dyDescent="0.2">
      <c r="E45992" s="28"/>
      <c r="F45992" s="28"/>
    </row>
    <row r="45993" spans="5:6" ht="15" customHeight="1" x14ac:dyDescent="0.2">
      <c r="E45993" s="28"/>
      <c r="F45993" s="28"/>
    </row>
    <row r="45994" spans="5:6" ht="15" customHeight="1" x14ac:dyDescent="0.2">
      <c r="E45994" s="28"/>
      <c r="F45994" s="28"/>
    </row>
    <row r="45995" spans="5:6" ht="15" customHeight="1" x14ac:dyDescent="0.2">
      <c r="E45995" s="28"/>
      <c r="F45995" s="28"/>
    </row>
    <row r="45996" spans="5:6" ht="15" customHeight="1" x14ac:dyDescent="0.2">
      <c r="E45996" s="28"/>
      <c r="F45996" s="28"/>
    </row>
    <row r="45997" spans="5:6" ht="15" customHeight="1" x14ac:dyDescent="0.2">
      <c r="E45997" s="28"/>
      <c r="F45997" s="28"/>
    </row>
    <row r="45998" spans="5:6" ht="15" customHeight="1" x14ac:dyDescent="0.2">
      <c r="E45998" s="28"/>
      <c r="F45998" s="28"/>
    </row>
    <row r="45999" spans="5:6" ht="15" customHeight="1" x14ac:dyDescent="0.2">
      <c r="E45999" s="28"/>
      <c r="F45999" s="28"/>
    </row>
    <row r="46000" spans="5:6" ht="15" customHeight="1" x14ac:dyDescent="0.2">
      <c r="E46000" s="28"/>
      <c r="F46000" s="28"/>
    </row>
    <row r="46001" spans="5:6" ht="15" customHeight="1" x14ac:dyDescent="0.2">
      <c r="E46001" s="28"/>
      <c r="F46001" s="28"/>
    </row>
    <row r="46002" spans="5:6" ht="15" customHeight="1" x14ac:dyDescent="0.2">
      <c r="E46002" s="28"/>
      <c r="F46002" s="28"/>
    </row>
    <row r="46003" spans="5:6" ht="15" customHeight="1" x14ac:dyDescent="0.2">
      <c r="E46003" s="28"/>
      <c r="F46003" s="28"/>
    </row>
    <row r="46004" spans="5:6" ht="15" customHeight="1" x14ac:dyDescent="0.2">
      <c r="E46004" s="28"/>
      <c r="F46004" s="28"/>
    </row>
    <row r="46005" spans="5:6" ht="15" customHeight="1" x14ac:dyDescent="0.2">
      <c r="E46005" s="28"/>
      <c r="F46005" s="28"/>
    </row>
    <row r="46006" spans="5:6" ht="15" customHeight="1" x14ac:dyDescent="0.2">
      <c r="E46006" s="28"/>
      <c r="F46006" s="28"/>
    </row>
    <row r="46007" spans="5:6" ht="15" customHeight="1" x14ac:dyDescent="0.2">
      <c r="E46007" s="28"/>
      <c r="F46007" s="28"/>
    </row>
    <row r="46008" spans="5:6" ht="15" customHeight="1" x14ac:dyDescent="0.2">
      <c r="E46008" s="28"/>
      <c r="F46008" s="28"/>
    </row>
    <row r="46009" spans="5:6" ht="15" customHeight="1" x14ac:dyDescent="0.2">
      <c r="E46009" s="28"/>
      <c r="F46009" s="28"/>
    </row>
    <row r="46010" spans="5:6" ht="15" customHeight="1" x14ac:dyDescent="0.2">
      <c r="E46010" s="28"/>
      <c r="F46010" s="28"/>
    </row>
    <row r="46011" spans="5:6" ht="15" customHeight="1" x14ac:dyDescent="0.2">
      <c r="E46011" s="28"/>
      <c r="F46011" s="28"/>
    </row>
    <row r="46012" spans="5:6" ht="15" customHeight="1" x14ac:dyDescent="0.2">
      <c r="E46012" s="28"/>
      <c r="F46012" s="28"/>
    </row>
    <row r="46013" spans="5:6" ht="15" customHeight="1" x14ac:dyDescent="0.2">
      <c r="E46013" s="28"/>
      <c r="F46013" s="28"/>
    </row>
    <row r="46014" spans="5:6" ht="15" customHeight="1" x14ac:dyDescent="0.2">
      <c r="E46014" s="28"/>
      <c r="F46014" s="28"/>
    </row>
    <row r="46015" spans="5:6" ht="15" customHeight="1" x14ac:dyDescent="0.2">
      <c r="E46015" s="28"/>
      <c r="F46015" s="28"/>
    </row>
    <row r="46016" spans="5:6" ht="15" customHeight="1" x14ac:dyDescent="0.2">
      <c r="E46016" s="28"/>
      <c r="F46016" s="28"/>
    </row>
    <row r="46017" spans="5:6" ht="15" customHeight="1" x14ac:dyDescent="0.2">
      <c r="E46017" s="28"/>
      <c r="F46017" s="28"/>
    </row>
    <row r="46018" spans="5:6" ht="15" customHeight="1" x14ac:dyDescent="0.2">
      <c r="E46018" s="28"/>
      <c r="F46018" s="28"/>
    </row>
    <row r="46019" spans="5:6" ht="15" customHeight="1" x14ac:dyDescent="0.2">
      <c r="E46019" s="28"/>
      <c r="F46019" s="28"/>
    </row>
    <row r="46020" spans="5:6" ht="15" customHeight="1" x14ac:dyDescent="0.2">
      <c r="E46020" s="28"/>
      <c r="F46020" s="28"/>
    </row>
    <row r="46021" spans="5:6" ht="15" customHeight="1" x14ac:dyDescent="0.2">
      <c r="E46021" s="28"/>
      <c r="F46021" s="28"/>
    </row>
    <row r="46022" spans="5:6" ht="15" customHeight="1" x14ac:dyDescent="0.2">
      <c r="E46022" s="28"/>
      <c r="F46022" s="28"/>
    </row>
    <row r="46023" spans="5:6" ht="15" customHeight="1" x14ac:dyDescent="0.2">
      <c r="E46023" s="28"/>
      <c r="F46023" s="28"/>
    </row>
    <row r="46024" spans="5:6" ht="15" customHeight="1" x14ac:dyDescent="0.2">
      <c r="E46024" s="28"/>
      <c r="F46024" s="28"/>
    </row>
    <row r="46025" spans="5:6" ht="15" customHeight="1" x14ac:dyDescent="0.2">
      <c r="E46025" s="28"/>
      <c r="F46025" s="28"/>
    </row>
    <row r="46026" spans="5:6" ht="15" customHeight="1" x14ac:dyDescent="0.2">
      <c r="E46026" s="28"/>
      <c r="F46026" s="28"/>
    </row>
    <row r="46027" spans="5:6" ht="15" customHeight="1" x14ac:dyDescent="0.2">
      <c r="E46027" s="28"/>
      <c r="F46027" s="28"/>
    </row>
    <row r="46028" spans="5:6" ht="15" customHeight="1" x14ac:dyDescent="0.2">
      <c r="E46028" s="28"/>
      <c r="F46028" s="28"/>
    </row>
    <row r="46029" spans="5:6" ht="15" customHeight="1" x14ac:dyDescent="0.2">
      <c r="E46029" s="28"/>
      <c r="F46029" s="28"/>
    </row>
    <row r="46030" spans="5:6" ht="15" customHeight="1" x14ac:dyDescent="0.2">
      <c r="E46030" s="28"/>
      <c r="F46030" s="28"/>
    </row>
    <row r="46031" spans="5:6" ht="15" customHeight="1" x14ac:dyDescent="0.2">
      <c r="E46031" s="28"/>
      <c r="F46031" s="28"/>
    </row>
    <row r="46032" spans="5:6" ht="15" customHeight="1" x14ac:dyDescent="0.2">
      <c r="E46032" s="28"/>
      <c r="F46032" s="28"/>
    </row>
    <row r="46033" spans="5:6" ht="15" customHeight="1" x14ac:dyDescent="0.2">
      <c r="E46033" s="28"/>
      <c r="F46033" s="28"/>
    </row>
    <row r="46034" spans="5:6" ht="15" customHeight="1" x14ac:dyDescent="0.2">
      <c r="E46034" s="28"/>
      <c r="F46034" s="28"/>
    </row>
    <row r="46035" spans="5:6" ht="15" customHeight="1" x14ac:dyDescent="0.2">
      <c r="E46035" s="28"/>
      <c r="F46035" s="28"/>
    </row>
    <row r="46036" spans="5:6" ht="15" customHeight="1" x14ac:dyDescent="0.2">
      <c r="E46036" s="28"/>
      <c r="F46036" s="28"/>
    </row>
    <row r="46037" spans="5:6" ht="15" customHeight="1" x14ac:dyDescent="0.2">
      <c r="E46037" s="28"/>
      <c r="F46037" s="28"/>
    </row>
    <row r="46038" spans="5:6" ht="15" customHeight="1" x14ac:dyDescent="0.2">
      <c r="E46038" s="28"/>
      <c r="F46038" s="28"/>
    </row>
    <row r="46039" spans="5:6" ht="15" customHeight="1" x14ac:dyDescent="0.2">
      <c r="E46039" s="28"/>
      <c r="F46039" s="28"/>
    </row>
    <row r="46040" spans="5:6" ht="15" customHeight="1" x14ac:dyDescent="0.2">
      <c r="E46040" s="28"/>
      <c r="F46040" s="28"/>
    </row>
    <row r="46041" spans="5:6" ht="15" customHeight="1" x14ac:dyDescent="0.2">
      <c r="E46041" s="28"/>
      <c r="F46041" s="28"/>
    </row>
    <row r="46042" spans="5:6" ht="15" customHeight="1" x14ac:dyDescent="0.2">
      <c r="E46042" s="28"/>
      <c r="F46042" s="28"/>
    </row>
    <row r="46043" spans="5:6" ht="15" customHeight="1" x14ac:dyDescent="0.2">
      <c r="E46043" s="28"/>
      <c r="F46043" s="28"/>
    </row>
    <row r="46044" spans="5:6" ht="15" customHeight="1" x14ac:dyDescent="0.2">
      <c r="E46044" s="28"/>
      <c r="F46044" s="28"/>
    </row>
    <row r="46045" spans="5:6" ht="15" customHeight="1" x14ac:dyDescent="0.2">
      <c r="E46045" s="28"/>
      <c r="F46045" s="28"/>
    </row>
    <row r="46046" spans="5:6" ht="15" customHeight="1" x14ac:dyDescent="0.2">
      <c r="E46046" s="28"/>
      <c r="F46046" s="28"/>
    </row>
    <row r="46047" spans="5:6" ht="15" customHeight="1" x14ac:dyDescent="0.2">
      <c r="E46047" s="28"/>
      <c r="F46047" s="28"/>
    </row>
    <row r="46048" spans="5:6" ht="15" customHeight="1" x14ac:dyDescent="0.2">
      <c r="E46048" s="28"/>
      <c r="F46048" s="28"/>
    </row>
    <row r="46049" spans="5:6" ht="15" customHeight="1" x14ac:dyDescent="0.2">
      <c r="E46049" s="28"/>
      <c r="F46049" s="28"/>
    </row>
    <row r="46050" spans="5:6" ht="15" customHeight="1" x14ac:dyDescent="0.2">
      <c r="E46050" s="28"/>
      <c r="F46050" s="28"/>
    </row>
    <row r="46051" spans="5:6" ht="15" customHeight="1" x14ac:dyDescent="0.2">
      <c r="E46051" s="28"/>
      <c r="F46051" s="28"/>
    </row>
    <row r="46052" spans="5:6" ht="15" customHeight="1" x14ac:dyDescent="0.2">
      <c r="E46052" s="28"/>
      <c r="F46052" s="28"/>
    </row>
    <row r="46053" spans="5:6" ht="15" customHeight="1" x14ac:dyDescent="0.2">
      <c r="E46053" s="28"/>
      <c r="F46053" s="28"/>
    </row>
    <row r="46054" spans="5:6" ht="15" customHeight="1" x14ac:dyDescent="0.2">
      <c r="E46054" s="28"/>
      <c r="F46054" s="28"/>
    </row>
    <row r="46055" spans="5:6" ht="15" customHeight="1" x14ac:dyDescent="0.2">
      <c r="E46055" s="28"/>
      <c r="F46055" s="28"/>
    </row>
    <row r="46056" spans="5:6" ht="15" customHeight="1" x14ac:dyDescent="0.2">
      <c r="E46056" s="28"/>
      <c r="F46056" s="28"/>
    </row>
    <row r="46057" spans="5:6" ht="15" customHeight="1" x14ac:dyDescent="0.2">
      <c r="E46057" s="28"/>
      <c r="F46057" s="28"/>
    </row>
    <row r="46058" spans="5:6" ht="15" customHeight="1" x14ac:dyDescent="0.2">
      <c r="E46058" s="28"/>
      <c r="F46058" s="28"/>
    </row>
    <row r="46059" spans="5:6" ht="15" customHeight="1" x14ac:dyDescent="0.2">
      <c r="E46059" s="28"/>
      <c r="F46059" s="28"/>
    </row>
    <row r="46060" spans="5:6" ht="15" customHeight="1" x14ac:dyDescent="0.2">
      <c r="E46060" s="28"/>
      <c r="F46060" s="28"/>
    </row>
    <row r="46061" spans="5:6" ht="15" customHeight="1" x14ac:dyDescent="0.2">
      <c r="E46061" s="28"/>
      <c r="F46061" s="28"/>
    </row>
    <row r="46062" spans="5:6" ht="15" customHeight="1" x14ac:dyDescent="0.2">
      <c r="E46062" s="28"/>
      <c r="F46062" s="28"/>
    </row>
    <row r="46063" spans="5:6" ht="15" customHeight="1" x14ac:dyDescent="0.2">
      <c r="E46063" s="28"/>
      <c r="F46063" s="28"/>
    </row>
    <row r="46064" spans="5:6" ht="15" customHeight="1" x14ac:dyDescent="0.2">
      <c r="E46064" s="28"/>
      <c r="F46064" s="28"/>
    </row>
    <row r="46065" spans="5:6" ht="15" customHeight="1" x14ac:dyDescent="0.2">
      <c r="E46065" s="28"/>
      <c r="F46065" s="28"/>
    </row>
    <row r="46066" spans="5:6" ht="15" customHeight="1" x14ac:dyDescent="0.2">
      <c r="E46066" s="28"/>
      <c r="F46066" s="28"/>
    </row>
    <row r="46067" spans="5:6" ht="15" customHeight="1" x14ac:dyDescent="0.2">
      <c r="E46067" s="28"/>
      <c r="F46067" s="28"/>
    </row>
    <row r="46068" spans="5:6" ht="15" customHeight="1" x14ac:dyDescent="0.2">
      <c r="E46068" s="28"/>
      <c r="F46068" s="28"/>
    </row>
    <row r="46069" spans="5:6" ht="15" customHeight="1" x14ac:dyDescent="0.2">
      <c r="E46069" s="28"/>
      <c r="F46069" s="28"/>
    </row>
    <row r="46070" spans="5:6" ht="15" customHeight="1" x14ac:dyDescent="0.2">
      <c r="E46070" s="28"/>
      <c r="F46070" s="28"/>
    </row>
    <row r="46071" spans="5:6" ht="15" customHeight="1" x14ac:dyDescent="0.2">
      <c r="E46071" s="28"/>
      <c r="F46071" s="28"/>
    </row>
    <row r="46072" spans="5:6" ht="15" customHeight="1" x14ac:dyDescent="0.2">
      <c r="E46072" s="28"/>
      <c r="F46072" s="28"/>
    </row>
    <row r="46073" spans="5:6" ht="15" customHeight="1" x14ac:dyDescent="0.2">
      <c r="E46073" s="28"/>
      <c r="F46073" s="28"/>
    </row>
    <row r="46074" spans="5:6" ht="15" customHeight="1" x14ac:dyDescent="0.2">
      <c r="E46074" s="28"/>
      <c r="F46074" s="28"/>
    </row>
    <row r="46075" spans="5:6" ht="15" customHeight="1" x14ac:dyDescent="0.2">
      <c r="E46075" s="28"/>
      <c r="F46075" s="28"/>
    </row>
    <row r="46076" spans="5:6" ht="15" customHeight="1" x14ac:dyDescent="0.2">
      <c r="E46076" s="28"/>
      <c r="F46076" s="28"/>
    </row>
    <row r="46077" spans="5:6" ht="15" customHeight="1" x14ac:dyDescent="0.2">
      <c r="E46077" s="28"/>
      <c r="F46077" s="28"/>
    </row>
    <row r="46078" spans="5:6" ht="15" customHeight="1" x14ac:dyDescent="0.2">
      <c r="E46078" s="28"/>
      <c r="F46078" s="28"/>
    </row>
    <row r="46079" spans="5:6" ht="15" customHeight="1" x14ac:dyDescent="0.2">
      <c r="E46079" s="28"/>
      <c r="F46079" s="28"/>
    </row>
    <row r="46080" spans="5:6" ht="15" customHeight="1" x14ac:dyDescent="0.2">
      <c r="E46080" s="28"/>
      <c r="F46080" s="28"/>
    </row>
    <row r="46081" spans="5:6" ht="15" customHeight="1" x14ac:dyDescent="0.2">
      <c r="E46081" s="28"/>
      <c r="F46081" s="28"/>
    </row>
    <row r="46082" spans="5:6" ht="15" customHeight="1" x14ac:dyDescent="0.2">
      <c r="E46082" s="28"/>
      <c r="F46082" s="28"/>
    </row>
    <row r="46083" spans="5:6" ht="15" customHeight="1" x14ac:dyDescent="0.2">
      <c r="E46083" s="28"/>
      <c r="F46083" s="28"/>
    </row>
    <row r="46084" spans="5:6" ht="15" customHeight="1" x14ac:dyDescent="0.2">
      <c r="E46084" s="28"/>
      <c r="F46084" s="28"/>
    </row>
    <row r="46085" spans="5:6" ht="15" customHeight="1" x14ac:dyDescent="0.2">
      <c r="E46085" s="28"/>
      <c r="F46085" s="28"/>
    </row>
    <row r="46086" spans="5:6" ht="15" customHeight="1" x14ac:dyDescent="0.2">
      <c r="E46086" s="28"/>
      <c r="F46086" s="28"/>
    </row>
    <row r="46087" spans="5:6" ht="15" customHeight="1" x14ac:dyDescent="0.2">
      <c r="E46087" s="28"/>
      <c r="F46087" s="28"/>
    </row>
    <row r="46088" spans="5:6" ht="15" customHeight="1" x14ac:dyDescent="0.2">
      <c r="E46088" s="28"/>
      <c r="F46088" s="28"/>
    </row>
    <row r="46089" spans="5:6" ht="15" customHeight="1" x14ac:dyDescent="0.2">
      <c r="E46089" s="28"/>
      <c r="F46089" s="28"/>
    </row>
    <row r="46090" spans="5:6" ht="15" customHeight="1" x14ac:dyDescent="0.2">
      <c r="E46090" s="28"/>
      <c r="F46090" s="28"/>
    </row>
    <row r="46091" spans="5:6" ht="15" customHeight="1" x14ac:dyDescent="0.2">
      <c r="E46091" s="28"/>
      <c r="F46091" s="28"/>
    </row>
    <row r="46092" spans="5:6" ht="15" customHeight="1" x14ac:dyDescent="0.2">
      <c r="E46092" s="28"/>
      <c r="F46092" s="28"/>
    </row>
    <row r="46093" spans="5:6" ht="15" customHeight="1" x14ac:dyDescent="0.2">
      <c r="E46093" s="28"/>
      <c r="F46093" s="28"/>
    </row>
    <row r="46094" spans="5:6" ht="15" customHeight="1" x14ac:dyDescent="0.2">
      <c r="E46094" s="28"/>
      <c r="F46094" s="28"/>
    </row>
    <row r="46095" spans="5:6" ht="15" customHeight="1" x14ac:dyDescent="0.2">
      <c r="E46095" s="28"/>
      <c r="F46095" s="28"/>
    </row>
    <row r="46096" spans="5:6" ht="15" customHeight="1" x14ac:dyDescent="0.2">
      <c r="E46096" s="28"/>
      <c r="F46096" s="28"/>
    </row>
    <row r="46097" spans="5:6" ht="15" customHeight="1" x14ac:dyDescent="0.2">
      <c r="E46097" s="28"/>
      <c r="F46097" s="28"/>
    </row>
    <row r="46098" spans="5:6" ht="15" customHeight="1" x14ac:dyDescent="0.2">
      <c r="E46098" s="28"/>
      <c r="F46098" s="28"/>
    </row>
    <row r="46099" spans="5:6" ht="15" customHeight="1" x14ac:dyDescent="0.2">
      <c r="E46099" s="28"/>
      <c r="F46099" s="28"/>
    </row>
    <row r="46100" spans="5:6" ht="15" customHeight="1" x14ac:dyDescent="0.2">
      <c r="E46100" s="28"/>
      <c r="F46100" s="28"/>
    </row>
    <row r="46101" spans="5:6" ht="15" customHeight="1" x14ac:dyDescent="0.2">
      <c r="E46101" s="28"/>
      <c r="F46101" s="28"/>
    </row>
    <row r="46102" spans="5:6" ht="15" customHeight="1" x14ac:dyDescent="0.2">
      <c r="E46102" s="28"/>
      <c r="F46102" s="28"/>
    </row>
    <row r="46103" spans="5:6" ht="15" customHeight="1" x14ac:dyDescent="0.2">
      <c r="E46103" s="28"/>
      <c r="F46103" s="28"/>
    </row>
    <row r="46104" spans="5:6" ht="15" customHeight="1" x14ac:dyDescent="0.2">
      <c r="E46104" s="28"/>
      <c r="F46104" s="28"/>
    </row>
    <row r="46105" spans="5:6" ht="15" customHeight="1" x14ac:dyDescent="0.2">
      <c r="E46105" s="28"/>
      <c r="F46105" s="28"/>
    </row>
    <row r="46106" spans="5:6" ht="15" customHeight="1" x14ac:dyDescent="0.2">
      <c r="E46106" s="28"/>
      <c r="F46106" s="28"/>
    </row>
    <row r="46107" spans="5:6" ht="15" customHeight="1" x14ac:dyDescent="0.2">
      <c r="E46107" s="28"/>
      <c r="F46107" s="28"/>
    </row>
    <row r="46108" spans="5:6" ht="15" customHeight="1" x14ac:dyDescent="0.2">
      <c r="E46108" s="28"/>
      <c r="F46108" s="28"/>
    </row>
    <row r="46109" spans="5:6" ht="15" customHeight="1" x14ac:dyDescent="0.2">
      <c r="E46109" s="28"/>
      <c r="F46109" s="28"/>
    </row>
    <row r="46110" spans="5:6" ht="15" customHeight="1" x14ac:dyDescent="0.2">
      <c r="E46110" s="28"/>
      <c r="F46110" s="28"/>
    </row>
    <row r="46111" spans="5:6" ht="15" customHeight="1" x14ac:dyDescent="0.2">
      <c r="E46111" s="28"/>
      <c r="F46111" s="28"/>
    </row>
    <row r="46112" spans="5:6" ht="15" customHeight="1" x14ac:dyDescent="0.2">
      <c r="E46112" s="28"/>
      <c r="F46112" s="28"/>
    </row>
    <row r="46113" spans="5:6" ht="15" customHeight="1" x14ac:dyDescent="0.2">
      <c r="E46113" s="28"/>
      <c r="F46113" s="28"/>
    </row>
    <row r="46114" spans="5:6" ht="15" customHeight="1" x14ac:dyDescent="0.2">
      <c r="E46114" s="28"/>
      <c r="F46114" s="28"/>
    </row>
    <row r="46115" spans="5:6" ht="15" customHeight="1" x14ac:dyDescent="0.2">
      <c r="E46115" s="28"/>
      <c r="F46115" s="28"/>
    </row>
    <row r="46116" spans="5:6" ht="15" customHeight="1" x14ac:dyDescent="0.2">
      <c r="E46116" s="28"/>
      <c r="F46116" s="28"/>
    </row>
    <row r="46117" spans="5:6" ht="15" customHeight="1" x14ac:dyDescent="0.2">
      <c r="E46117" s="28"/>
      <c r="F46117" s="28"/>
    </row>
    <row r="46118" spans="5:6" ht="15" customHeight="1" x14ac:dyDescent="0.2">
      <c r="E46118" s="28"/>
      <c r="F46118" s="28"/>
    </row>
    <row r="46119" spans="5:6" ht="15" customHeight="1" x14ac:dyDescent="0.2">
      <c r="E46119" s="28"/>
      <c r="F46119" s="28"/>
    </row>
    <row r="46120" spans="5:6" ht="15" customHeight="1" x14ac:dyDescent="0.2">
      <c r="E46120" s="28"/>
      <c r="F46120" s="28"/>
    </row>
    <row r="46121" spans="5:6" ht="15" customHeight="1" x14ac:dyDescent="0.2">
      <c r="E46121" s="28"/>
      <c r="F46121" s="28"/>
    </row>
    <row r="46122" spans="5:6" ht="15" customHeight="1" x14ac:dyDescent="0.2">
      <c r="E46122" s="28"/>
      <c r="F46122" s="28"/>
    </row>
    <row r="46123" spans="5:6" ht="15" customHeight="1" x14ac:dyDescent="0.2">
      <c r="E46123" s="28"/>
      <c r="F46123" s="28"/>
    </row>
    <row r="46124" spans="5:6" ht="15" customHeight="1" x14ac:dyDescent="0.2">
      <c r="E46124" s="28"/>
      <c r="F46124" s="28"/>
    </row>
    <row r="46125" spans="5:6" ht="15" customHeight="1" x14ac:dyDescent="0.2">
      <c r="E46125" s="28"/>
      <c r="F46125" s="28"/>
    </row>
    <row r="46126" spans="5:6" ht="15" customHeight="1" x14ac:dyDescent="0.2">
      <c r="E46126" s="28"/>
      <c r="F46126" s="28"/>
    </row>
    <row r="46127" spans="5:6" ht="15" customHeight="1" x14ac:dyDescent="0.2">
      <c r="E46127" s="28"/>
      <c r="F46127" s="28"/>
    </row>
    <row r="46128" spans="5:6" ht="15" customHeight="1" x14ac:dyDescent="0.2">
      <c r="E46128" s="28"/>
      <c r="F46128" s="28"/>
    </row>
    <row r="46129" spans="5:6" ht="15" customHeight="1" x14ac:dyDescent="0.2">
      <c r="E46129" s="28"/>
      <c r="F46129" s="28"/>
    </row>
    <row r="46130" spans="5:6" ht="15" customHeight="1" x14ac:dyDescent="0.2">
      <c r="E46130" s="28"/>
      <c r="F46130" s="28"/>
    </row>
    <row r="46131" spans="5:6" ht="15" customHeight="1" x14ac:dyDescent="0.2">
      <c r="E46131" s="28"/>
      <c r="F46131" s="28"/>
    </row>
    <row r="46132" spans="5:6" ht="15" customHeight="1" x14ac:dyDescent="0.2">
      <c r="E46132" s="28"/>
      <c r="F46132" s="28"/>
    </row>
    <row r="46133" spans="5:6" ht="15" customHeight="1" x14ac:dyDescent="0.2">
      <c r="E46133" s="28"/>
      <c r="F46133" s="28"/>
    </row>
    <row r="46134" spans="5:6" ht="15" customHeight="1" x14ac:dyDescent="0.2">
      <c r="E46134" s="28"/>
      <c r="F46134" s="28"/>
    </row>
    <row r="46135" spans="5:6" ht="15" customHeight="1" x14ac:dyDescent="0.2">
      <c r="E46135" s="28"/>
      <c r="F46135" s="28"/>
    </row>
    <row r="46136" spans="5:6" ht="15" customHeight="1" x14ac:dyDescent="0.2">
      <c r="E46136" s="28"/>
      <c r="F46136" s="28"/>
    </row>
    <row r="46137" spans="5:6" ht="15" customHeight="1" x14ac:dyDescent="0.2">
      <c r="E46137" s="28"/>
      <c r="F46137" s="28"/>
    </row>
    <row r="46138" spans="5:6" ht="15" customHeight="1" x14ac:dyDescent="0.2">
      <c r="E46138" s="28"/>
      <c r="F46138" s="28"/>
    </row>
    <row r="46139" spans="5:6" ht="15" customHeight="1" x14ac:dyDescent="0.2">
      <c r="E46139" s="28"/>
      <c r="F46139" s="28"/>
    </row>
    <row r="46140" spans="5:6" ht="15" customHeight="1" x14ac:dyDescent="0.2">
      <c r="E46140" s="28"/>
      <c r="F46140" s="28"/>
    </row>
    <row r="46141" spans="5:6" ht="15" customHeight="1" x14ac:dyDescent="0.2">
      <c r="E46141" s="28"/>
      <c r="F46141" s="28"/>
    </row>
    <row r="46142" spans="5:6" ht="15" customHeight="1" x14ac:dyDescent="0.2">
      <c r="E46142" s="28"/>
      <c r="F46142" s="28"/>
    </row>
    <row r="46143" spans="5:6" ht="15" customHeight="1" x14ac:dyDescent="0.2">
      <c r="E46143" s="28"/>
      <c r="F46143" s="28"/>
    </row>
    <row r="46144" spans="5:6" ht="15" customHeight="1" x14ac:dyDescent="0.2">
      <c r="E46144" s="28"/>
      <c r="F46144" s="28"/>
    </row>
    <row r="46145" spans="5:6" ht="15" customHeight="1" x14ac:dyDescent="0.2">
      <c r="E46145" s="28"/>
      <c r="F46145" s="28"/>
    </row>
    <row r="46146" spans="5:6" ht="15" customHeight="1" x14ac:dyDescent="0.2">
      <c r="E46146" s="28"/>
      <c r="F46146" s="28"/>
    </row>
    <row r="46147" spans="5:6" ht="15" customHeight="1" x14ac:dyDescent="0.2">
      <c r="E46147" s="28"/>
      <c r="F46147" s="28"/>
    </row>
    <row r="46148" spans="5:6" ht="15" customHeight="1" x14ac:dyDescent="0.2">
      <c r="E46148" s="28"/>
      <c r="F46148" s="28"/>
    </row>
    <row r="46149" spans="5:6" ht="15" customHeight="1" x14ac:dyDescent="0.2">
      <c r="E46149" s="28"/>
      <c r="F46149" s="28"/>
    </row>
    <row r="46150" spans="5:6" ht="15" customHeight="1" x14ac:dyDescent="0.2">
      <c r="E46150" s="28"/>
      <c r="F46150" s="28"/>
    </row>
    <row r="46151" spans="5:6" ht="15" customHeight="1" x14ac:dyDescent="0.2">
      <c r="E46151" s="28"/>
      <c r="F46151" s="28"/>
    </row>
    <row r="46152" spans="5:6" ht="15" customHeight="1" x14ac:dyDescent="0.2">
      <c r="E46152" s="28"/>
      <c r="F46152" s="28"/>
    </row>
    <row r="46153" spans="5:6" ht="15" customHeight="1" x14ac:dyDescent="0.2">
      <c r="E46153" s="28"/>
      <c r="F46153" s="28"/>
    </row>
    <row r="46154" spans="5:6" ht="15" customHeight="1" x14ac:dyDescent="0.2">
      <c r="E46154" s="28"/>
      <c r="F46154" s="28"/>
    </row>
    <row r="46155" spans="5:6" ht="15" customHeight="1" x14ac:dyDescent="0.2">
      <c r="E46155" s="28"/>
      <c r="F46155" s="28"/>
    </row>
    <row r="46156" spans="5:6" ht="15" customHeight="1" x14ac:dyDescent="0.2">
      <c r="E46156" s="28"/>
      <c r="F46156" s="28"/>
    </row>
    <row r="46157" spans="5:6" ht="15" customHeight="1" x14ac:dyDescent="0.2">
      <c r="E46157" s="28"/>
      <c r="F46157" s="28"/>
    </row>
    <row r="46158" spans="5:6" ht="15" customHeight="1" x14ac:dyDescent="0.2">
      <c r="E46158" s="28"/>
      <c r="F46158" s="28"/>
    </row>
    <row r="46159" spans="5:6" ht="15" customHeight="1" x14ac:dyDescent="0.2">
      <c r="E46159" s="28"/>
      <c r="F46159" s="28"/>
    </row>
    <row r="46160" spans="5:6" ht="15" customHeight="1" x14ac:dyDescent="0.2">
      <c r="E46160" s="28"/>
      <c r="F46160" s="28"/>
    </row>
    <row r="46161" spans="5:6" ht="15" customHeight="1" x14ac:dyDescent="0.2">
      <c r="E46161" s="28"/>
      <c r="F46161" s="28"/>
    </row>
    <row r="46162" spans="5:6" ht="15" customHeight="1" x14ac:dyDescent="0.2">
      <c r="E46162" s="28"/>
      <c r="F46162" s="28"/>
    </row>
    <row r="46163" spans="5:6" ht="15" customHeight="1" x14ac:dyDescent="0.2">
      <c r="E46163" s="28"/>
      <c r="F46163" s="28"/>
    </row>
    <row r="46164" spans="5:6" ht="15" customHeight="1" x14ac:dyDescent="0.2">
      <c r="E46164" s="28"/>
      <c r="F46164" s="28"/>
    </row>
    <row r="46165" spans="5:6" ht="15" customHeight="1" x14ac:dyDescent="0.2">
      <c r="E46165" s="28"/>
      <c r="F46165" s="28"/>
    </row>
    <row r="46166" spans="5:6" ht="15" customHeight="1" x14ac:dyDescent="0.2">
      <c r="E46166" s="28"/>
      <c r="F46166" s="28"/>
    </row>
    <row r="46167" spans="5:6" ht="15" customHeight="1" x14ac:dyDescent="0.2">
      <c r="E46167" s="28"/>
      <c r="F46167" s="28"/>
    </row>
    <row r="46168" spans="5:6" ht="15" customHeight="1" x14ac:dyDescent="0.2">
      <c r="E46168" s="28"/>
      <c r="F46168" s="28"/>
    </row>
    <row r="46169" spans="5:6" ht="15" customHeight="1" x14ac:dyDescent="0.2">
      <c r="E46169" s="28"/>
      <c r="F46169" s="28"/>
    </row>
    <row r="46170" spans="5:6" ht="15" customHeight="1" x14ac:dyDescent="0.2">
      <c r="E46170" s="28"/>
      <c r="F46170" s="28"/>
    </row>
    <row r="46171" spans="5:6" ht="15" customHeight="1" x14ac:dyDescent="0.2">
      <c r="E46171" s="28"/>
      <c r="F46171" s="28"/>
    </row>
    <row r="46172" spans="5:6" ht="15" customHeight="1" x14ac:dyDescent="0.2">
      <c r="E46172" s="28"/>
      <c r="F46172" s="28"/>
    </row>
    <row r="46173" spans="5:6" ht="15" customHeight="1" x14ac:dyDescent="0.2">
      <c r="E46173" s="28"/>
      <c r="F46173" s="28"/>
    </row>
    <row r="46174" spans="5:6" ht="15" customHeight="1" x14ac:dyDescent="0.2">
      <c r="E46174" s="28"/>
      <c r="F46174" s="28"/>
    </row>
    <row r="46175" spans="5:6" ht="15" customHeight="1" x14ac:dyDescent="0.2">
      <c r="E46175" s="28"/>
      <c r="F46175" s="28"/>
    </row>
    <row r="46176" spans="5:6" ht="15" customHeight="1" x14ac:dyDescent="0.2">
      <c r="E46176" s="28"/>
      <c r="F46176" s="28"/>
    </row>
    <row r="46177" spans="5:6" ht="15" customHeight="1" x14ac:dyDescent="0.2">
      <c r="E46177" s="28"/>
      <c r="F46177" s="28"/>
    </row>
    <row r="46178" spans="5:6" ht="15" customHeight="1" x14ac:dyDescent="0.2">
      <c r="E46178" s="28"/>
      <c r="F46178" s="28"/>
    </row>
    <row r="46179" spans="5:6" ht="15" customHeight="1" x14ac:dyDescent="0.2">
      <c r="E46179" s="28"/>
      <c r="F46179" s="28"/>
    </row>
    <row r="46180" spans="5:6" ht="15" customHeight="1" x14ac:dyDescent="0.2">
      <c r="E46180" s="28"/>
      <c r="F46180" s="28"/>
    </row>
    <row r="46181" spans="5:6" ht="15" customHeight="1" x14ac:dyDescent="0.2">
      <c r="E46181" s="28"/>
      <c r="F46181" s="28"/>
    </row>
    <row r="46182" spans="5:6" ht="15" customHeight="1" x14ac:dyDescent="0.2">
      <c r="E46182" s="28"/>
      <c r="F46182" s="28"/>
    </row>
    <row r="46183" spans="5:6" ht="15" customHeight="1" x14ac:dyDescent="0.2">
      <c r="E46183" s="28"/>
      <c r="F46183" s="28"/>
    </row>
    <row r="46184" spans="5:6" ht="15" customHeight="1" x14ac:dyDescent="0.2">
      <c r="E46184" s="28"/>
      <c r="F46184" s="28"/>
    </row>
    <row r="46185" spans="5:6" ht="15" customHeight="1" x14ac:dyDescent="0.2">
      <c r="E46185" s="28"/>
      <c r="F46185" s="28"/>
    </row>
    <row r="46186" spans="5:6" ht="15" customHeight="1" x14ac:dyDescent="0.2">
      <c r="E46186" s="28"/>
      <c r="F46186" s="28"/>
    </row>
    <row r="46187" spans="5:6" ht="15" customHeight="1" x14ac:dyDescent="0.2">
      <c r="E46187" s="28"/>
      <c r="F46187" s="28"/>
    </row>
    <row r="46188" spans="5:6" ht="15" customHeight="1" x14ac:dyDescent="0.2">
      <c r="E46188" s="28"/>
      <c r="F46188" s="28"/>
    </row>
    <row r="46189" spans="5:6" ht="15" customHeight="1" x14ac:dyDescent="0.2">
      <c r="E46189" s="28"/>
      <c r="F46189" s="28"/>
    </row>
    <row r="46190" spans="5:6" ht="15" customHeight="1" x14ac:dyDescent="0.2">
      <c r="E46190" s="28"/>
      <c r="F46190" s="28"/>
    </row>
    <row r="46191" spans="5:6" ht="15" customHeight="1" x14ac:dyDescent="0.2">
      <c r="E46191" s="28"/>
      <c r="F46191" s="28"/>
    </row>
    <row r="46192" spans="5:6" ht="15" customHeight="1" x14ac:dyDescent="0.2">
      <c r="E46192" s="28"/>
      <c r="F46192" s="28"/>
    </row>
    <row r="46193" spans="5:6" ht="15" customHeight="1" x14ac:dyDescent="0.2">
      <c r="E46193" s="28"/>
      <c r="F46193" s="28"/>
    </row>
    <row r="46194" spans="5:6" ht="15" customHeight="1" x14ac:dyDescent="0.2">
      <c r="E46194" s="28"/>
      <c r="F46194" s="28"/>
    </row>
    <row r="46195" spans="5:6" ht="15" customHeight="1" x14ac:dyDescent="0.2">
      <c r="E46195" s="28"/>
      <c r="F46195" s="28"/>
    </row>
    <row r="46196" spans="5:6" ht="15" customHeight="1" x14ac:dyDescent="0.2">
      <c r="E46196" s="28"/>
      <c r="F46196" s="28"/>
    </row>
    <row r="46197" spans="5:6" ht="15" customHeight="1" x14ac:dyDescent="0.2">
      <c r="E46197" s="28"/>
      <c r="F46197" s="28"/>
    </row>
    <row r="46198" spans="5:6" ht="15" customHeight="1" x14ac:dyDescent="0.2">
      <c r="E46198" s="28"/>
      <c r="F46198" s="28"/>
    </row>
    <row r="46199" spans="5:6" ht="15" customHeight="1" x14ac:dyDescent="0.2">
      <c r="E46199" s="28"/>
      <c r="F46199" s="28"/>
    </row>
    <row r="46200" spans="5:6" ht="15" customHeight="1" x14ac:dyDescent="0.2">
      <c r="E46200" s="28"/>
      <c r="F46200" s="28"/>
    </row>
    <row r="46201" spans="5:6" ht="15" customHeight="1" x14ac:dyDescent="0.2">
      <c r="E46201" s="28"/>
      <c r="F46201" s="28"/>
    </row>
    <row r="46202" spans="5:6" ht="15" customHeight="1" x14ac:dyDescent="0.2">
      <c r="E46202" s="28"/>
      <c r="F46202" s="28"/>
    </row>
    <row r="46203" spans="5:6" ht="15" customHeight="1" x14ac:dyDescent="0.2">
      <c r="E46203" s="28"/>
      <c r="F46203" s="28"/>
    </row>
    <row r="46204" spans="5:6" ht="15" customHeight="1" x14ac:dyDescent="0.2">
      <c r="E46204" s="28"/>
      <c r="F46204" s="28"/>
    </row>
    <row r="46205" spans="5:6" ht="15" customHeight="1" x14ac:dyDescent="0.2">
      <c r="E46205" s="28"/>
      <c r="F46205" s="28"/>
    </row>
    <row r="46206" spans="5:6" ht="15" customHeight="1" x14ac:dyDescent="0.2">
      <c r="E46206" s="28"/>
      <c r="F46206" s="28"/>
    </row>
    <row r="46207" spans="5:6" ht="15" customHeight="1" x14ac:dyDescent="0.2">
      <c r="E46207" s="28"/>
      <c r="F46207" s="28"/>
    </row>
    <row r="46208" spans="5:6" ht="15" customHeight="1" x14ac:dyDescent="0.2">
      <c r="E46208" s="28"/>
      <c r="F46208" s="28"/>
    </row>
    <row r="46209" spans="5:6" ht="15" customHeight="1" x14ac:dyDescent="0.2">
      <c r="E46209" s="28"/>
      <c r="F46209" s="28"/>
    </row>
    <row r="46210" spans="5:6" ht="15" customHeight="1" x14ac:dyDescent="0.2">
      <c r="E46210" s="28"/>
      <c r="F46210" s="28"/>
    </row>
    <row r="46211" spans="5:6" ht="15" customHeight="1" x14ac:dyDescent="0.2">
      <c r="E46211" s="28"/>
      <c r="F46211" s="28"/>
    </row>
    <row r="46212" spans="5:6" ht="15" customHeight="1" x14ac:dyDescent="0.2">
      <c r="E46212" s="28"/>
      <c r="F46212" s="28"/>
    </row>
    <row r="46213" spans="5:6" ht="15" customHeight="1" x14ac:dyDescent="0.2">
      <c r="E46213" s="28"/>
      <c r="F46213" s="28"/>
    </row>
    <row r="46214" spans="5:6" ht="15" customHeight="1" x14ac:dyDescent="0.2">
      <c r="E46214" s="28"/>
      <c r="F46214" s="28"/>
    </row>
    <row r="46215" spans="5:6" ht="15" customHeight="1" x14ac:dyDescent="0.2">
      <c r="E46215" s="28"/>
      <c r="F46215" s="28"/>
    </row>
    <row r="46216" spans="5:6" ht="15" customHeight="1" x14ac:dyDescent="0.2">
      <c r="E46216" s="28"/>
      <c r="F46216" s="28"/>
    </row>
    <row r="46217" spans="5:6" ht="15" customHeight="1" x14ac:dyDescent="0.2">
      <c r="E46217" s="28"/>
      <c r="F46217" s="28"/>
    </row>
    <row r="46218" spans="5:6" ht="15" customHeight="1" x14ac:dyDescent="0.2">
      <c r="E46218" s="28"/>
      <c r="F46218" s="28"/>
    </row>
    <row r="46219" spans="5:6" ht="15" customHeight="1" x14ac:dyDescent="0.2">
      <c r="E46219" s="28"/>
      <c r="F46219" s="28"/>
    </row>
    <row r="46220" spans="5:6" ht="15" customHeight="1" x14ac:dyDescent="0.2">
      <c r="E46220" s="28"/>
      <c r="F46220" s="28"/>
    </row>
    <row r="46221" spans="5:6" ht="15" customHeight="1" x14ac:dyDescent="0.2">
      <c r="E46221" s="28"/>
      <c r="F46221" s="28"/>
    </row>
    <row r="46222" spans="5:6" ht="15" customHeight="1" x14ac:dyDescent="0.2">
      <c r="E46222" s="28"/>
      <c r="F46222" s="28"/>
    </row>
    <row r="46223" spans="5:6" ht="15" customHeight="1" x14ac:dyDescent="0.2">
      <c r="E46223" s="28"/>
      <c r="F46223" s="28"/>
    </row>
    <row r="46224" spans="5:6" ht="15" customHeight="1" x14ac:dyDescent="0.2">
      <c r="E46224" s="28"/>
      <c r="F46224" s="28"/>
    </row>
    <row r="46225" spans="5:6" ht="15" customHeight="1" x14ac:dyDescent="0.2">
      <c r="E46225" s="28"/>
      <c r="F46225" s="28"/>
    </row>
    <row r="46226" spans="5:6" ht="15" customHeight="1" x14ac:dyDescent="0.2">
      <c r="E46226" s="28"/>
      <c r="F46226" s="28"/>
    </row>
    <row r="46227" spans="5:6" ht="15" customHeight="1" x14ac:dyDescent="0.2">
      <c r="E46227" s="28"/>
      <c r="F46227" s="28"/>
    </row>
    <row r="46228" spans="5:6" ht="15" customHeight="1" x14ac:dyDescent="0.2">
      <c r="E46228" s="28"/>
      <c r="F46228" s="28"/>
    </row>
    <row r="46229" spans="5:6" ht="15" customHeight="1" x14ac:dyDescent="0.2">
      <c r="E46229" s="28"/>
      <c r="F46229" s="28"/>
    </row>
    <row r="46230" spans="5:6" ht="15" customHeight="1" x14ac:dyDescent="0.2">
      <c r="E46230" s="28"/>
      <c r="F46230" s="28"/>
    </row>
    <row r="46231" spans="5:6" ht="15" customHeight="1" x14ac:dyDescent="0.2">
      <c r="E46231" s="28"/>
      <c r="F46231" s="28"/>
    </row>
    <row r="46232" spans="5:6" ht="15" customHeight="1" x14ac:dyDescent="0.2">
      <c r="E46232" s="28"/>
      <c r="F46232" s="28"/>
    </row>
    <row r="46233" spans="5:6" ht="15" customHeight="1" x14ac:dyDescent="0.2">
      <c r="E46233" s="28"/>
      <c r="F46233" s="28"/>
    </row>
    <row r="46234" spans="5:6" ht="15" customHeight="1" x14ac:dyDescent="0.2">
      <c r="E46234" s="28"/>
      <c r="F46234" s="28"/>
    </row>
    <row r="46235" spans="5:6" ht="15" customHeight="1" x14ac:dyDescent="0.2">
      <c r="E46235" s="28"/>
      <c r="F46235" s="28"/>
    </row>
    <row r="46236" spans="5:6" ht="15" customHeight="1" x14ac:dyDescent="0.2">
      <c r="E46236" s="28"/>
      <c r="F46236" s="28"/>
    </row>
    <row r="46237" spans="5:6" ht="15" customHeight="1" x14ac:dyDescent="0.2">
      <c r="E46237" s="28"/>
      <c r="F46237" s="28"/>
    </row>
    <row r="46238" spans="5:6" ht="15" customHeight="1" x14ac:dyDescent="0.2">
      <c r="E46238" s="28"/>
      <c r="F46238" s="28"/>
    </row>
    <row r="46239" spans="5:6" ht="15" customHeight="1" x14ac:dyDescent="0.2">
      <c r="E46239" s="28"/>
      <c r="F46239" s="28"/>
    </row>
    <row r="46240" spans="5:6" ht="15" customHeight="1" x14ac:dyDescent="0.2">
      <c r="E46240" s="28"/>
      <c r="F46240" s="28"/>
    </row>
    <row r="46241" spans="5:6" ht="15" customHeight="1" x14ac:dyDescent="0.2">
      <c r="E46241" s="28"/>
      <c r="F46241" s="28"/>
    </row>
    <row r="46242" spans="5:6" ht="15" customHeight="1" x14ac:dyDescent="0.2">
      <c r="E46242" s="28"/>
      <c r="F46242" s="28"/>
    </row>
    <row r="46243" spans="5:6" ht="15" customHeight="1" x14ac:dyDescent="0.2">
      <c r="E46243" s="28"/>
      <c r="F46243" s="28"/>
    </row>
    <row r="46244" spans="5:6" ht="15" customHeight="1" x14ac:dyDescent="0.2">
      <c r="E46244" s="28"/>
      <c r="F46244" s="28"/>
    </row>
    <row r="46245" spans="5:6" ht="15" customHeight="1" x14ac:dyDescent="0.2">
      <c r="E46245" s="28"/>
      <c r="F46245" s="28"/>
    </row>
    <row r="46246" spans="5:6" ht="15" customHeight="1" x14ac:dyDescent="0.2">
      <c r="E46246" s="28"/>
      <c r="F46246" s="28"/>
    </row>
    <row r="46247" spans="5:6" ht="15" customHeight="1" x14ac:dyDescent="0.2">
      <c r="E46247" s="28"/>
      <c r="F46247" s="28"/>
    </row>
    <row r="46248" spans="5:6" ht="15" customHeight="1" x14ac:dyDescent="0.2">
      <c r="E46248" s="28"/>
      <c r="F46248" s="28"/>
    </row>
    <row r="46249" spans="5:6" ht="15" customHeight="1" x14ac:dyDescent="0.2">
      <c r="E46249" s="28"/>
      <c r="F46249" s="28"/>
    </row>
    <row r="46250" spans="5:6" ht="15" customHeight="1" x14ac:dyDescent="0.2">
      <c r="E46250" s="28"/>
      <c r="F46250" s="28"/>
    </row>
    <row r="46251" spans="5:6" ht="15" customHeight="1" x14ac:dyDescent="0.2">
      <c r="E46251" s="28"/>
      <c r="F46251" s="28"/>
    </row>
    <row r="46252" spans="5:6" ht="15" customHeight="1" x14ac:dyDescent="0.2">
      <c r="E46252" s="28"/>
      <c r="F46252" s="28"/>
    </row>
    <row r="46253" spans="5:6" ht="15" customHeight="1" x14ac:dyDescent="0.2">
      <c r="E46253" s="28"/>
      <c r="F46253" s="28"/>
    </row>
    <row r="46254" spans="5:6" ht="15" customHeight="1" x14ac:dyDescent="0.2">
      <c r="E46254" s="28"/>
      <c r="F46254" s="28"/>
    </row>
    <row r="46255" spans="5:6" ht="15" customHeight="1" x14ac:dyDescent="0.2">
      <c r="E46255" s="28"/>
      <c r="F46255" s="28"/>
    </row>
    <row r="46256" spans="5:6" ht="15" customHeight="1" x14ac:dyDescent="0.2">
      <c r="E46256" s="28"/>
      <c r="F46256" s="28"/>
    </row>
    <row r="46257" spans="5:6" ht="15" customHeight="1" x14ac:dyDescent="0.2">
      <c r="E46257" s="28"/>
      <c r="F46257" s="28"/>
    </row>
    <row r="46258" spans="5:6" ht="15" customHeight="1" x14ac:dyDescent="0.2">
      <c r="E46258" s="28"/>
      <c r="F46258" s="28"/>
    </row>
    <row r="46259" spans="5:6" ht="15" customHeight="1" x14ac:dyDescent="0.2">
      <c r="E46259" s="28"/>
      <c r="F46259" s="28"/>
    </row>
    <row r="46260" spans="5:6" ht="15" customHeight="1" x14ac:dyDescent="0.2">
      <c r="E46260" s="28"/>
      <c r="F46260" s="28"/>
    </row>
    <row r="46261" spans="5:6" ht="15" customHeight="1" x14ac:dyDescent="0.2">
      <c r="E46261" s="28"/>
      <c r="F46261" s="28"/>
    </row>
    <row r="46262" spans="5:6" ht="15" customHeight="1" x14ac:dyDescent="0.2">
      <c r="E46262" s="28"/>
      <c r="F46262" s="28"/>
    </row>
    <row r="46263" spans="5:6" ht="15" customHeight="1" x14ac:dyDescent="0.2">
      <c r="E46263" s="28"/>
      <c r="F46263" s="28"/>
    </row>
    <row r="46264" spans="5:6" ht="15" customHeight="1" x14ac:dyDescent="0.2">
      <c r="E46264" s="28"/>
      <c r="F46264" s="28"/>
    </row>
    <row r="46265" spans="5:6" ht="15" customHeight="1" x14ac:dyDescent="0.2">
      <c r="E46265" s="28"/>
      <c r="F46265" s="28"/>
    </row>
    <row r="46266" spans="5:6" ht="15" customHeight="1" x14ac:dyDescent="0.2">
      <c r="E46266" s="28"/>
      <c r="F46266" s="28"/>
    </row>
    <row r="46267" spans="5:6" ht="15" customHeight="1" x14ac:dyDescent="0.2">
      <c r="E46267" s="28"/>
      <c r="F46267" s="28"/>
    </row>
    <row r="46268" spans="5:6" ht="15" customHeight="1" x14ac:dyDescent="0.2">
      <c r="E46268" s="28"/>
      <c r="F46268" s="28"/>
    </row>
    <row r="46269" spans="5:6" ht="15" customHeight="1" x14ac:dyDescent="0.2">
      <c r="E46269" s="28"/>
      <c r="F46269" s="28"/>
    </row>
    <row r="46270" spans="5:6" ht="15" customHeight="1" x14ac:dyDescent="0.2">
      <c r="E46270" s="28"/>
      <c r="F46270" s="28"/>
    </row>
    <row r="46271" spans="5:6" ht="15" customHeight="1" x14ac:dyDescent="0.2">
      <c r="E46271" s="28"/>
      <c r="F46271" s="28"/>
    </row>
    <row r="46272" spans="5:6" ht="15" customHeight="1" x14ac:dyDescent="0.2">
      <c r="E46272" s="28"/>
      <c r="F46272" s="28"/>
    </row>
    <row r="46273" spans="5:6" ht="15" customHeight="1" x14ac:dyDescent="0.2">
      <c r="E46273" s="28"/>
      <c r="F46273" s="28"/>
    </row>
    <row r="46274" spans="5:6" ht="15" customHeight="1" x14ac:dyDescent="0.2">
      <c r="E46274" s="28"/>
      <c r="F46274" s="28"/>
    </row>
    <row r="46275" spans="5:6" ht="15" customHeight="1" x14ac:dyDescent="0.2">
      <c r="E46275" s="28"/>
      <c r="F46275" s="28"/>
    </row>
    <row r="46276" spans="5:6" ht="15" customHeight="1" x14ac:dyDescent="0.2">
      <c r="E46276" s="28"/>
      <c r="F46276" s="28"/>
    </row>
    <row r="46277" spans="5:6" ht="15" customHeight="1" x14ac:dyDescent="0.2">
      <c r="E46277" s="28"/>
      <c r="F46277" s="28"/>
    </row>
    <row r="46278" spans="5:6" ht="15" customHeight="1" x14ac:dyDescent="0.2">
      <c r="E46278" s="28"/>
      <c r="F46278" s="28"/>
    </row>
    <row r="46279" spans="5:6" ht="15" customHeight="1" x14ac:dyDescent="0.2">
      <c r="E46279" s="28"/>
      <c r="F46279" s="28"/>
    </row>
    <row r="46280" spans="5:6" ht="15" customHeight="1" x14ac:dyDescent="0.2">
      <c r="E46280" s="28"/>
      <c r="F46280" s="28"/>
    </row>
    <row r="46281" spans="5:6" ht="15" customHeight="1" x14ac:dyDescent="0.2">
      <c r="E46281" s="28"/>
      <c r="F46281" s="28"/>
    </row>
    <row r="46282" spans="5:6" ht="15" customHeight="1" x14ac:dyDescent="0.2">
      <c r="E46282" s="28"/>
      <c r="F46282" s="28"/>
    </row>
    <row r="46283" spans="5:6" ht="15" customHeight="1" x14ac:dyDescent="0.2">
      <c r="E46283" s="28"/>
      <c r="F46283" s="28"/>
    </row>
    <row r="46284" spans="5:6" ht="15" customHeight="1" x14ac:dyDescent="0.2">
      <c r="E46284" s="28"/>
      <c r="F46284" s="28"/>
    </row>
    <row r="46285" spans="5:6" ht="15" customHeight="1" x14ac:dyDescent="0.2">
      <c r="E46285" s="28"/>
      <c r="F46285" s="28"/>
    </row>
    <row r="46286" spans="5:6" ht="15" customHeight="1" x14ac:dyDescent="0.2">
      <c r="E46286" s="28"/>
      <c r="F46286" s="28"/>
    </row>
    <row r="46287" spans="5:6" ht="15" customHeight="1" x14ac:dyDescent="0.2">
      <c r="E46287" s="28"/>
      <c r="F46287" s="28"/>
    </row>
    <row r="46288" spans="5:6" ht="15" customHeight="1" x14ac:dyDescent="0.2">
      <c r="E46288" s="28"/>
      <c r="F46288" s="28"/>
    </row>
    <row r="46289" spans="5:6" ht="15" customHeight="1" x14ac:dyDescent="0.2">
      <c r="E46289" s="28"/>
      <c r="F46289" s="28"/>
    </row>
    <row r="46290" spans="5:6" ht="15" customHeight="1" x14ac:dyDescent="0.2">
      <c r="E46290" s="28"/>
      <c r="F46290" s="28"/>
    </row>
    <row r="46291" spans="5:6" ht="15" customHeight="1" x14ac:dyDescent="0.2">
      <c r="E46291" s="28"/>
      <c r="F46291" s="28"/>
    </row>
    <row r="46292" spans="5:6" ht="15" customHeight="1" x14ac:dyDescent="0.2">
      <c r="E46292" s="28"/>
      <c r="F46292" s="28"/>
    </row>
    <row r="46293" spans="5:6" ht="15" customHeight="1" x14ac:dyDescent="0.2">
      <c r="E46293" s="28"/>
      <c r="F46293" s="28"/>
    </row>
    <row r="46294" spans="5:6" ht="15" customHeight="1" x14ac:dyDescent="0.2">
      <c r="E46294" s="28"/>
      <c r="F46294" s="28"/>
    </row>
    <row r="46295" spans="5:6" ht="15" customHeight="1" x14ac:dyDescent="0.2">
      <c r="E46295" s="28"/>
      <c r="F46295" s="28"/>
    </row>
    <row r="46296" spans="5:6" ht="15" customHeight="1" x14ac:dyDescent="0.2">
      <c r="E46296" s="28"/>
      <c r="F46296" s="28"/>
    </row>
    <row r="46297" spans="5:6" ht="15" customHeight="1" x14ac:dyDescent="0.2">
      <c r="E46297" s="28"/>
      <c r="F46297" s="28"/>
    </row>
    <row r="46298" spans="5:6" ht="15" customHeight="1" x14ac:dyDescent="0.2">
      <c r="E46298" s="28"/>
      <c r="F46298" s="28"/>
    </row>
    <row r="46299" spans="5:6" ht="15" customHeight="1" x14ac:dyDescent="0.2">
      <c r="E46299" s="28"/>
      <c r="F46299" s="28"/>
    </row>
    <row r="46300" spans="5:6" ht="15" customHeight="1" x14ac:dyDescent="0.2">
      <c r="E46300" s="28"/>
      <c r="F46300" s="28"/>
    </row>
    <row r="46301" spans="5:6" ht="15" customHeight="1" x14ac:dyDescent="0.2">
      <c r="E46301" s="28"/>
      <c r="F46301" s="28"/>
    </row>
    <row r="46302" spans="5:6" ht="15" customHeight="1" x14ac:dyDescent="0.2">
      <c r="E46302" s="28"/>
      <c r="F46302" s="28"/>
    </row>
    <row r="46303" spans="5:6" ht="15" customHeight="1" x14ac:dyDescent="0.2">
      <c r="E46303" s="28"/>
      <c r="F46303" s="28"/>
    </row>
    <row r="46304" spans="5:6" ht="15" customHeight="1" x14ac:dyDescent="0.2">
      <c r="E46304" s="28"/>
      <c r="F46304" s="28"/>
    </row>
    <row r="46305" spans="5:6" ht="15" customHeight="1" x14ac:dyDescent="0.2">
      <c r="E46305" s="28"/>
      <c r="F46305" s="28"/>
    </row>
    <row r="46306" spans="5:6" ht="15" customHeight="1" x14ac:dyDescent="0.2">
      <c r="E46306" s="28"/>
      <c r="F46306" s="28"/>
    </row>
    <row r="46307" spans="5:6" ht="15" customHeight="1" x14ac:dyDescent="0.2">
      <c r="E46307" s="28"/>
      <c r="F46307" s="28"/>
    </row>
    <row r="46308" spans="5:6" ht="15" customHeight="1" x14ac:dyDescent="0.2">
      <c r="E46308" s="28"/>
      <c r="F46308" s="28"/>
    </row>
    <row r="46309" spans="5:6" ht="15" customHeight="1" x14ac:dyDescent="0.2">
      <c r="E46309" s="28"/>
      <c r="F46309" s="28"/>
    </row>
    <row r="46310" spans="5:6" ht="15" customHeight="1" x14ac:dyDescent="0.2">
      <c r="E46310" s="28"/>
      <c r="F46310" s="28"/>
    </row>
    <row r="46311" spans="5:6" ht="15" customHeight="1" x14ac:dyDescent="0.2">
      <c r="E46311" s="28"/>
      <c r="F46311" s="28"/>
    </row>
    <row r="46312" spans="5:6" ht="15" customHeight="1" x14ac:dyDescent="0.2">
      <c r="E46312" s="28"/>
      <c r="F46312" s="28"/>
    </row>
    <row r="46313" spans="5:6" ht="15" customHeight="1" x14ac:dyDescent="0.2">
      <c r="E46313" s="28"/>
      <c r="F46313" s="28"/>
    </row>
    <row r="46314" spans="5:6" ht="15" customHeight="1" x14ac:dyDescent="0.2">
      <c r="E46314" s="28"/>
      <c r="F46314" s="28"/>
    </row>
    <row r="46315" spans="5:6" ht="15" customHeight="1" x14ac:dyDescent="0.2">
      <c r="E46315" s="28"/>
      <c r="F46315" s="28"/>
    </row>
    <row r="46316" spans="5:6" ht="15" customHeight="1" x14ac:dyDescent="0.2">
      <c r="E46316" s="28"/>
      <c r="F46316" s="28"/>
    </row>
    <row r="46317" spans="5:6" ht="15" customHeight="1" x14ac:dyDescent="0.2">
      <c r="E46317" s="28"/>
      <c r="F46317" s="28"/>
    </row>
    <row r="46318" spans="5:6" ht="15" customHeight="1" x14ac:dyDescent="0.2">
      <c r="E46318" s="28"/>
      <c r="F46318" s="28"/>
    </row>
    <row r="46319" spans="5:6" ht="15" customHeight="1" x14ac:dyDescent="0.2">
      <c r="E46319" s="28"/>
      <c r="F46319" s="28"/>
    </row>
    <row r="46320" spans="5:6" ht="15" customHeight="1" x14ac:dyDescent="0.2">
      <c r="E46320" s="28"/>
      <c r="F46320" s="28"/>
    </row>
    <row r="46321" spans="5:6" ht="15" customHeight="1" x14ac:dyDescent="0.2">
      <c r="E46321" s="28"/>
      <c r="F46321" s="28"/>
    </row>
    <row r="46322" spans="5:6" ht="15" customHeight="1" x14ac:dyDescent="0.2">
      <c r="E46322" s="28"/>
      <c r="F46322" s="28"/>
    </row>
    <row r="46323" spans="5:6" ht="15" customHeight="1" x14ac:dyDescent="0.2">
      <c r="E46323" s="28"/>
      <c r="F46323" s="28"/>
    </row>
    <row r="46324" spans="5:6" ht="15" customHeight="1" x14ac:dyDescent="0.2">
      <c r="E46324" s="28"/>
      <c r="F46324" s="28"/>
    </row>
    <row r="46325" spans="5:6" ht="15" customHeight="1" x14ac:dyDescent="0.2">
      <c r="E46325" s="28"/>
      <c r="F46325" s="28"/>
    </row>
    <row r="46326" spans="5:6" ht="15" customHeight="1" x14ac:dyDescent="0.2">
      <c r="E46326" s="28"/>
      <c r="F46326" s="28"/>
    </row>
    <row r="46327" spans="5:6" ht="15" customHeight="1" x14ac:dyDescent="0.2">
      <c r="E46327" s="28"/>
      <c r="F46327" s="28"/>
    </row>
    <row r="46328" spans="5:6" ht="15" customHeight="1" x14ac:dyDescent="0.2">
      <c r="E46328" s="28"/>
      <c r="F46328" s="28"/>
    </row>
    <row r="46329" spans="5:6" ht="15" customHeight="1" x14ac:dyDescent="0.2">
      <c r="E46329" s="28"/>
      <c r="F46329" s="28"/>
    </row>
    <row r="46330" spans="5:6" ht="15" customHeight="1" x14ac:dyDescent="0.2">
      <c r="E46330" s="28"/>
      <c r="F46330" s="28"/>
    </row>
    <row r="46331" spans="5:6" ht="15" customHeight="1" x14ac:dyDescent="0.2">
      <c r="E46331" s="28"/>
      <c r="F46331" s="28"/>
    </row>
    <row r="46332" spans="5:6" ht="15" customHeight="1" x14ac:dyDescent="0.2">
      <c r="E46332" s="28"/>
      <c r="F46332" s="28"/>
    </row>
    <row r="46333" spans="5:6" ht="15" customHeight="1" x14ac:dyDescent="0.2">
      <c r="E46333" s="28"/>
      <c r="F46333" s="28"/>
    </row>
    <row r="46334" spans="5:6" ht="15" customHeight="1" x14ac:dyDescent="0.2">
      <c r="E46334" s="28"/>
      <c r="F46334" s="28"/>
    </row>
    <row r="46335" spans="5:6" ht="15" customHeight="1" x14ac:dyDescent="0.2">
      <c r="E46335" s="28"/>
      <c r="F46335" s="28"/>
    </row>
    <row r="46336" spans="5:6" ht="15" customHeight="1" x14ac:dyDescent="0.2">
      <c r="E46336" s="28"/>
      <c r="F46336" s="28"/>
    </row>
    <row r="46337" spans="5:6" ht="15" customHeight="1" x14ac:dyDescent="0.2">
      <c r="E46337" s="28"/>
      <c r="F46337" s="28"/>
    </row>
    <row r="46338" spans="5:6" ht="15" customHeight="1" x14ac:dyDescent="0.2">
      <c r="E46338" s="28"/>
      <c r="F46338" s="28"/>
    </row>
    <row r="46339" spans="5:6" ht="15" customHeight="1" x14ac:dyDescent="0.2">
      <c r="E46339" s="28"/>
      <c r="F46339" s="28"/>
    </row>
    <row r="46340" spans="5:6" ht="15" customHeight="1" x14ac:dyDescent="0.2">
      <c r="E46340" s="28"/>
      <c r="F46340" s="28"/>
    </row>
    <row r="46341" spans="5:6" ht="15" customHeight="1" x14ac:dyDescent="0.2">
      <c r="E46341" s="28"/>
      <c r="F46341" s="28"/>
    </row>
    <row r="46342" spans="5:6" ht="15" customHeight="1" x14ac:dyDescent="0.2">
      <c r="E46342" s="28"/>
      <c r="F46342" s="28"/>
    </row>
    <row r="46343" spans="5:6" ht="15" customHeight="1" x14ac:dyDescent="0.2">
      <c r="E46343" s="28"/>
      <c r="F46343" s="28"/>
    </row>
    <row r="46344" spans="5:6" ht="15" customHeight="1" x14ac:dyDescent="0.2">
      <c r="E46344" s="28"/>
      <c r="F46344" s="28"/>
    </row>
    <row r="46345" spans="5:6" ht="15" customHeight="1" x14ac:dyDescent="0.2">
      <c r="E46345" s="28"/>
      <c r="F46345" s="28"/>
    </row>
    <row r="46346" spans="5:6" ht="15" customHeight="1" x14ac:dyDescent="0.2">
      <c r="E46346" s="28"/>
      <c r="F46346" s="28"/>
    </row>
    <row r="46347" spans="5:6" ht="15" customHeight="1" x14ac:dyDescent="0.2">
      <c r="E46347" s="28"/>
      <c r="F46347" s="28"/>
    </row>
    <row r="46348" spans="5:6" ht="15" customHeight="1" x14ac:dyDescent="0.2">
      <c r="E46348" s="28"/>
      <c r="F46348" s="28"/>
    </row>
    <row r="46349" spans="5:6" ht="15" customHeight="1" x14ac:dyDescent="0.2">
      <c r="E46349" s="28"/>
      <c r="F46349" s="28"/>
    </row>
    <row r="46350" spans="5:6" ht="15" customHeight="1" x14ac:dyDescent="0.2">
      <c r="E46350" s="28"/>
      <c r="F46350" s="28"/>
    </row>
    <row r="46351" spans="5:6" ht="15" customHeight="1" x14ac:dyDescent="0.2">
      <c r="E46351" s="28"/>
      <c r="F46351" s="28"/>
    </row>
    <row r="46352" spans="5:6" ht="15" customHeight="1" x14ac:dyDescent="0.2">
      <c r="E46352" s="28"/>
      <c r="F46352" s="28"/>
    </row>
    <row r="46353" spans="5:6" ht="15" customHeight="1" x14ac:dyDescent="0.2">
      <c r="E46353" s="28"/>
      <c r="F46353" s="28"/>
    </row>
    <row r="46354" spans="5:6" ht="15" customHeight="1" x14ac:dyDescent="0.2">
      <c r="E46354" s="28"/>
      <c r="F46354" s="28"/>
    </row>
    <row r="46355" spans="5:6" ht="15" customHeight="1" x14ac:dyDescent="0.2">
      <c r="E46355" s="28"/>
      <c r="F46355" s="28"/>
    </row>
    <row r="46356" spans="5:6" ht="15" customHeight="1" x14ac:dyDescent="0.2">
      <c r="E46356" s="28"/>
      <c r="F46356" s="28"/>
    </row>
    <row r="46357" spans="5:6" ht="15" customHeight="1" x14ac:dyDescent="0.2">
      <c r="E46357" s="28"/>
      <c r="F46357" s="28"/>
    </row>
    <row r="46358" spans="5:6" ht="15" customHeight="1" x14ac:dyDescent="0.2">
      <c r="E46358" s="28"/>
      <c r="F46358" s="28"/>
    </row>
    <row r="46359" spans="5:6" ht="15" customHeight="1" x14ac:dyDescent="0.2">
      <c r="E46359" s="28"/>
      <c r="F46359" s="28"/>
    </row>
    <row r="46360" spans="5:6" ht="15" customHeight="1" x14ac:dyDescent="0.2">
      <c r="E46360" s="28"/>
      <c r="F46360" s="28"/>
    </row>
    <row r="46361" spans="5:6" ht="15" customHeight="1" x14ac:dyDescent="0.2">
      <c r="E46361" s="28"/>
      <c r="F46361" s="28"/>
    </row>
    <row r="46362" spans="5:6" ht="15" customHeight="1" x14ac:dyDescent="0.2">
      <c r="E46362" s="28"/>
      <c r="F46362" s="28"/>
    </row>
    <row r="46363" spans="5:6" ht="15" customHeight="1" x14ac:dyDescent="0.2">
      <c r="E46363" s="28"/>
      <c r="F46363" s="28"/>
    </row>
    <row r="46364" spans="5:6" ht="15" customHeight="1" x14ac:dyDescent="0.2">
      <c r="E46364" s="28"/>
      <c r="F46364" s="28"/>
    </row>
    <row r="46365" spans="5:6" ht="15" customHeight="1" x14ac:dyDescent="0.2">
      <c r="E46365" s="28"/>
      <c r="F46365" s="28"/>
    </row>
    <row r="46366" spans="5:6" ht="15" customHeight="1" x14ac:dyDescent="0.2">
      <c r="E46366" s="28"/>
      <c r="F46366" s="28"/>
    </row>
    <row r="46367" spans="5:6" ht="15" customHeight="1" x14ac:dyDescent="0.2">
      <c r="E46367" s="28"/>
      <c r="F46367" s="28"/>
    </row>
    <row r="46368" spans="5:6" ht="15" customHeight="1" x14ac:dyDescent="0.2">
      <c r="E46368" s="28"/>
      <c r="F46368" s="28"/>
    </row>
    <row r="46369" spans="5:6" ht="15" customHeight="1" x14ac:dyDescent="0.2">
      <c r="E46369" s="28"/>
      <c r="F46369" s="28"/>
    </row>
    <row r="46370" spans="5:6" ht="15" customHeight="1" x14ac:dyDescent="0.2">
      <c r="E46370" s="28"/>
      <c r="F46370" s="28"/>
    </row>
    <row r="46371" spans="5:6" ht="15" customHeight="1" x14ac:dyDescent="0.2">
      <c r="E46371" s="28"/>
      <c r="F46371" s="28"/>
    </row>
    <row r="46372" spans="5:6" ht="15" customHeight="1" x14ac:dyDescent="0.2">
      <c r="E46372" s="28"/>
      <c r="F46372" s="28"/>
    </row>
    <row r="46373" spans="5:6" ht="15" customHeight="1" x14ac:dyDescent="0.2">
      <c r="E46373" s="28"/>
      <c r="F46373" s="28"/>
    </row>
    <row r="46374" spans="5:6" ht="15" customHeight="1" x14ac:dyDescent="0.2">
      <c r="E46374" s="28"/>
      <c r="F46374" s="28"/>
    </row>
    <row r="46375" spans="5:6" ht="15" customHeight="1" x14ac:dyDescent="0.2">
      <c r="E46375" s="28"/>
      <c r="F46375" s="28"/>
    </row>
    <row r="46376" spans="5:6" ht="15" customHeight="1" x14ac:dyDescent="0.2">
      <c r="E46376" s="28"/>
      <c r="F46376" s="28"/>
    </row>
    <row r="46377" spans="5:6" ht="15" customHeight="1" x14ac:dyDescent="0.2">
      <c r="E46377" s="28"/>
      <c r="F46377" s="28"/>
    </row>
    <row r="46378" spans="5:6" ht="15" customHeight="1" x14ac:dyDescent="0.2">
      <c r="E46378" s="28"/>
      <c r="F46378" s="28"/>
    </row>
    <row r="46379" spans="5:6" ht="15" customHeight="1" x14ac:dyDescent="0.2">
      <c r="E46379" s="28"/>
      <c r="F46379" s="28"/>
    </row>
    <row r="46380" spans="5:6" ht="15" customHeight="1" x14ac:dyDescent="0.2">
      <c r="E46380" s="28"/>
      <c r="F46380" s="28"/>
    </row>
    <row r="46381" spans="5:6" ht="15" customHeight="1" x14ac:dyDescent="0.2">
      <c r="E46381" s="28"/>
      <c r="F46381" s="28"/>
    </row>
    <row r="46382" spans="5:6" ht="15" customHeight="1" x14ac:dyDescent="0.2">
      <c r="E46382" s="28"/>
      <c r="F46382" s="28"/>
    </row>
    <row r="46383" spans="5:6" ht="15" customHeight="1" x14ac:dyDescent="0.2">
      <c r="E46383" s="28"/>
      <c r="F46383" s="28"/>
    </row>
    <row r="46384" spans="5:6" ht="15" customHeight="1" x14ac:dyDescent="0.2">
      <c r="E46384" s="28"/>
      <c r="F46384" s="28"/>
    </row>
    <row r="46385" spans="5:6" ht="15" customHeight="1" x14ac:dyDescent="0.2">
      <c r="E46385" s="28"/>
      <c r="F46385" s="28"/>
    </row>
    <row r="46386" spans="5:6" ht="15" customHeight="1" x14ac:dyDescent="0.2">
      <c r="E46386" s="28"/>
      <c r="F46386" s="28"/>
    </row>
    <row r="46387" spans="5:6" ht="15" customHeight="1" x14ac:dyDescent="0.2">
      <c r="E46387" s="28"/>
      <c r="F46387" s="28"/>
    </row>
    <row r="46388" spans="5:6" ht="15" customHeight="1" x14ac:dyDescent="0.2">
      <c r="E46388" s="28"/>
      <c r="F46388" s="28"/>
    </row>
    <row r="46389" spans="5:6" ht="15" customHeight="1" x14ac:dyDescent="0.2">
      <c r="E46389" s="28"/>
      <c r="F46389" s="28"/>
    </row>
    <row r="46390" spans="5:6" ht="15" customHeight="1" x14ac:dyDescent="0.2">
      <c r="E46390" s="28"/>
      <c r="F46390" s="28"/>
    </row>
    <row r="46391" spans="5:6" ht="15" customHeight="1" x14ac:dyDescent="0.2">
      <c r="E46391" s="28"/>
      <c r="F46391" s="28"/>
    </row>
    <row r="46392" spans="5:6" ht="15" customHeight="1" x14ac:dyDescent="0.2">
      <c r="E46392" s="28"/>
      <c r="F46392" s="28"/>
    </row>
    <row r="46393" spans="5:6" ht="15" customHeight="1" x14ac:dyDescent="0.2">
      <c r="E46393" s="28"/>
      <c r="F46393" s="28"/>
    </row>
    <row r="46394" spans="5:6" ht="15" customHeight="1" x14ac:dyDescent="0.2">
      <c r="E46394" s="28"/>
      <c r="F46394" s="28"/>
    </row>
    <row r="46395" spans="5:6" ht="15" customHeight="1" x14ac:dyDescent="0.2">
      <c r="E46395" s="28"/>
      <c r="F46395" s="28"/>
    </row>
    <row r="46396" spans="5:6" ht="15" customHeight="1" x14ac:dyDescent="0.2">
      <c r="E46396" s="28"/>
      <c r="F46396" s="28"/>
    </row>
    <row r="46397" spans="5:6" ht="15" customHeight="1" x14ac:dyDescent="0.2">
      <c r="E46397" s="28"/>
      <c r="F46397" s="28"/>
    </row>
    <row r="46398" spans="5:6" ht="15" customHeight="1" x14ac:dyDescent="0.2">
      <c r="E46398" s="28"/>
      <c r="F46398" s="28"/>
    </row>
    <row r="46399" spans="5:6" ht="15" customHeight="1" x14ac:dyDescent="0.2">
      <c r="E46399" s="28"/>
      <c r="F46399" s="28"/>
    </row>
    <row r="46400" spans="5:6" ht="15" customHeight="1" x14ac:dyDescent="0.2">
      <c r="E46400" s="28"/>
      <c r="F46400" s="28"/>
    </row>
    <row r="46401" spans="5:6" ht="15" customHeight="1" x14ac:dyDescent="0.2">
      <c r="E46401" s="28"/>
      <c r="F46401" s="28"/>
    </row>
    <row r="46402" spans="5:6" ht="15" customHeight="1" x14ac:dyDescent="0.2">
      <c r="E46402" s="28"/>
      <c r="F46402" s="28"/>
    </row>
    <row r="46403" spans="5:6" ht="15" customHeight="1" x14ac:dyDescent="0.2">
      <c r="E46403" s="28"/>
      <c r="F46403" s="28"/>
    </row>
    <row r="46404" spans="5:6" ht="15" customHeight="1" x14ac:dyDescent="0.2">
      <c r="E46404" s="28"/>
      <c r="F46404" s="28"/>
    </row>
    <row r="46405" spans="5:6" ht="15" customHeight="1" x14ac:dyDescent="0.2">
      <c r="E46405" s="28"/>
      <c r="F46405" s="28"/>
    </row>
    <row r="46406" spans="5:6" ht="15" customHeight="1" x14ac:dyDescent="0.2">
      <c r="E46406" s="28"/>
      <c r="F46406" s="28"/>
    </row>
    <row r="46407" spans="5:6" ht="15" customHeight="1" x14ac:dyDescent="0.2">
      <c r="E46407" s="28"/>
      <c r="F46407" s="28"/>
    </row>
    <row r="46408" spans="5:6" ht="15" customHeight="1" x14ac:dyDescent="0.2">
      <c r="E46408" s="28"/>
      <c r="F46408" s="28"/>
    </row>
    <row r="46409" spans="5:6" ht="15" customHeight="1" x14ac:dyDescent="0.2">
      <c r="E46409" s="28"/>
      <c r="F46409" s="28"/>
    </row>
    <row r="46410" spans="5:6" ht="15" customHeight="1" x14ac:dyDescent="0.2">
      <c r="E46410" s="28"/>
      <c r="F46410" s="28"/>
    </row>
    <row r="46411" spans="5:6" ht="15" customHeight="1" x14ac:dyDescent="0.2">
      <c r="E46411" s="28"/>
      <c r="F46411" s="28"/>
    </row>
    <row r="46412" spans="5:6" ht="15" customHeight="1" x14ac:dyDescent="0.2">
      <c r="E46412" s="28"/>
      <c r="F46412" s="28"/>
    </row>
    <row r="46413" spans="5:6" ht="15" customHeight="1" x14ac:dyDescent="0.2">
      <c r="E46413" s="28"/>
      <c r="F46413" s="28"/>
    </row>
    <row r="46414" spans="5:6" ht="15" customHeight="1" x14ac:dyDescent="0.2">
      <c r="E46414" s="28"/>
      <c r="F46414" s="28"/>
    </row>
    <row r="46415" spans="5:6" ht="15" customHeight="1" x14ac:dyDescent="0.2">
      <c r="E46415" s="28"/>
      <c r="F46415" s="28"/>
    </row>
    <row r="46416" spans="5:6" ht="15" customHeight="1" x14ac:dyDescent="0.2">
      <c r="E46416" s="28"/>
      <c r="F46416" s="28"/>
    </row>
    <row r="46417" spans="5:6" ht="15" customHeight="1" x14ac:dyDescent="0.2">
      <c r="E46417" s="28"/>
      <c r="F46417" s="28"/>
    </row>
    <row r="46418" spans="5:6" ht="15" customHeight="1" x14ac:dyDescent="0.2">
      <c r="E46418" s="28"/>
      <c r="F46418" s="28"/>
    </row>
    <row r="46419" spans="5:6" ht="15" customHeight="1" x14ac:dyDescent="0.2">
      <c r="E46419" s="28"/>
      <c r="F46419" s="28"/>
    </row>
    <row r="46420" spans="5:6" ht="15" customHeight="1" x14ac:dyDescent="0.2">
      <c r="E46420" s="28"/>
      <c r="F46420" s="28"/>
    </row>
    <row r="46421" spans="5:6" ht="15" customHeight="1" x14ac:dyDescent="0.2">
      <c r="E46421" s="28"/>
      <c r="F46421" s="28"/>
    </row>
    <row r="46422" spans="5:6" ht="15" customHeight="1" x14ac:dyDescent="0.2">
      <c r="E46422" s="28"/>
      <c r="F46422" s="28"/>
    </row>
    <row r="46423" spans="5:6" ht="15" customHeight="1" x14ac:dyDescent="0.2">
      <c r="E46423" s="28"/>
      <c r="F46423" s="28"/>
    </row>
    <row r="46424" spans="5:6" ht="15" customHeight="1" x14ac:dyDescent="0.2">
      <c r="E46424" s="28"/>
      <c r="F46424" s="28"/>
    </row>
    <row r="46425" spans="5:6" ht="15" customHeight="1" x14ac:dyDescent="0.2">
      <c r="E46425" s="28"/>
      <c r="F46425" s="28"/>
    </row>
    <row r="46426" spans="5:6" ht="15" customHeight="1" x14ac:dyDescent="0.2">
      <c r="E46426" s="28"/>
      <c r="F46426" s="28"/>
    </row>
    <row r="46427" spans="5:6" ht="15" customHeight="1" x14ac:dyDescent="0.2">
      <c r="E46427" s="28"/>
      <c r="F46427" s="28"/>
    </row>
    <row r="46428" spans="5:6" ht="15" customHeight="1" x14ac:dyDescent="0.2">
      <c r="E46428" s="28"/>
      <c r="F46428" s="28"/>
    </row>
    <row r="46429" spans="5:6" ht="15" customHeight="1" x14ac:dyDescent="0.2">
      <c r="E46429" s="28"/>
      <c r="F46429" s="28"/>
    </row>
    <row r="46430" spans="5:6" ht="15" customHeight="1" x14ac:dyDescent="0.2">
      <c r="E46430" s="28"/>
      <c r="F46430" s="28"/>
    </row>
    <row r="46431" spans="5:6" ht="15" customHeight="1" x14ac:dyDescent="0.2">
      <c r="E46431" s="28"/>
      <c r="F46431" s="28"/>
    </row>
    <row r="46432" spans="5:6" ht="15" customHeight="1" x14ac:dyDescent="0.2">
      <c r="E46432" s="28"/>
      <c r="F46432" s="28"/>
    </row>
    <row r="46433" spans="5:6" ht="15" customHeight="1" x14ac:dyDescent="0.2">
      <c r="E46433" s="28"/>
      <c r="F46433" s="28"/>
    </row>
    <row r="46434" spans="5:6" ht="15" customHeight="1" x14ac:dyDescent="0.2">
      <c r="E46434" s="28"/>
      <c r="F46434" s="28"/>
    </row>
    <row r="46435" spans="5:6" ht="15" customHeight="1" x14ac:dyDescent="0.2">
      <c r="E46435" s="28"/>
      <c r="F46435" s="28"/>
    </row>
    <row r="46436" spans="5:6" ht="15" customHeight="1" x14ac:dyDescent="0.2">
      <c r="E46436" s="28"/>
      <c r="F46436" s="28"/>
    </row>
    <row r="46437" spans="5:6" ht="15" customHeight="1" x14ac:dyDescent="0.2">
      <c r="E46437" s="28"/>
      <c r="F46437" s="28"/>
    </row>
    <row r="46438" spans="5:6" ht="15" customHeight="1" x14ac:dyDescent="0.2">
      <c r="E46438" s="28"/>
      <c r="F46438" s="28"/>
    </row>
    <row r="46439" spans="5:6" ht="15" customHeight="1" x14ac:dyDescent="0.2">
      <c r="E46439" s="28"/>
      <c r="F46439" s="28"/>
    </row>
    <row r="46440" spans="5:6" ht="15" customHeight="1" x14ac:dyDescent="0.2">
      <c r="E46440" s="28"/>
      <c r="F46440" s="28"/>
    </row>
    <row r="46441" spans="5:6" ht="15" customHeight="1" x14ac:dyDescent="0.2">
      <c r="E46441" s="28"/>
      <c r="F46441" s="28"/>
    </row>
    <row r="46442" spans="5:6" ht="15" customHeight="1" x14ac:dyDescent="0.2">
      <c r="E46442" s="28"/>
      <c r="F46442" s="28"/>
    </row>
    <row r="46443" spans="5:6" ht="15" customHeight="1" x14ac:dyDescent="0.2">
      <c r="E46443" s="28"/>
      <c r="F46443" s="28"/>
    </row>
    <row r="46444" spans="5:6" ht="15" customHeight="1" x14ac:dyDescent="0.2">
      <c r="E46444" s="28"/>
      <c r="F46444" s="28"/>
    </row>
    <row r="46445" spans="5:6" ht="15" customHeight="1" x14ac:dyDescent="0.2">
      <c r="E46445" s="28"/>
      <c r="F46445" s="28"/>
    </row>
    <row r="46446" spans="5:6" ht="15" customHeight="1" x14ac:dyDescent="0.2">
      <c r="E46446" s="28"/>
      <c r="F46446" s="28"/>
    </row>
    <row r="46447" spans="5:6" ht="15" customHeight="1" x14ac:dyDescent="0.2">
      <c r="E46447" s="28"/>
      <c r="F46447" s="28"/>
    </row>
    <row r="46448" spans="5:6" ht="15" customHeight="1" x14ac:dyDescent="0.2">
      <c r="E46448" s="28"/>
      <c r="F46448" s="28"/>
    </row>
    <row r="46449" spans="5:6" ht="15" customHeight="1" x14ac:dyDescent="0.2">
      <c r="E46449" s="28"/>
      <c r="F46449" s="28"/>
    </row>
    <row r="46450" spans="5:6" ht="15" customHeight="1" x14ac:dyDescent="0.2">
      <c r="E46450" s="28"/>
      <c r="F46450" s="28"/>
    </row>
    <row r="46451" spans="5:6" ht="15" customHeight="1" x14ac:dyDescent="0.2">
      <c r="E46451" s="28"/>
      <c r="F46451" s="28"/>
    </row>
    <row r="46452" spans="5:6" ht="15" customHeight="1" x14ac:dyDescent="0.2">
      <c r="E46452" s="28"/>
      <c r="F46452" s="28"/>
    </row>
    <row r="46453" spans="5:6" ht="15" customHeight="1" x14ac:dyDescent="0.2">
      <c r="E46453" s="28"/>
      <c r="F46453" s="28"/>
    </row>
    <row r="46454" spans="5:6" ht="15" customHeight="1" x14ac:dyDescent="0.2">
      <c r="E46454" s="28"/>
      <c r="F46454" s="28"/>
    </row>
    <row r="46455" spans="5:6" ht="15" customHeight="1" x14ac:dyDescent="0.2">
      <c r="E46455" s="28"/>
      <c r="F46455" s="28"/>
    </row>
    <row r="46456" spans="5:6" ht="15" customHeight="1" x14ac:dyDescent="0.2">
      <c r="E46456" s="28"/>
      <c r="F46456" s="28"/>
    </row>
    <row r="46457" spans="5:6" ht="15" customHeight="1" x14ac:dyDescent="0.2">
      <c r="E46457" s="28"/>
      <c r="F46457" s="28"/>
    </row>
    <row r="46458" spans="5:6" ht="15" customHeight="1" x14ac:dyDescent="0.2">
      <c r="E46458" s="28"/>
      <c r="F46458" s="28"/>
    </row>
    <row r="46459" spans="5:6" ht="15" customHeight="1" x14ac:dyDescent="0.2">
      <c r="E46459" s="28"/>
      <c r="F46459" s="28"/>
    </row>
    <row r="46460" spans="5:6" ht="15" customHeight="1" x14ac:dyDescent="0.2">
      <c r="E46460" s="28"/>
      <c r="F46460" s="28"/>
    </row>
    <row r="46461" spans="5:6" ht="15" customHeight="1" x14ac:dyDescent="0.2">
      <c r="E46461" s="28"/>
      <c r="F46461" s="28"/>
    </row>
    <row r="46462" spans="5:6" ht="15" customHeight="1" x14ac:dyDescent="0.2">
      <c r="E46462" s="28"/>
      <c r="F46462" s="28"/>
    </row>
    <row r="46463" spans="5:6" ht="15" customHeight="1" x14ac:dyDescent="0.2">
      <c r="E46463" s="28"/>
      <c r="F46463" s="28"/>
    </row>
    <row r="46464" spans="5:6" ht="15" customHeight="1" x14ac:dyDescent="0.2">
      <c r="E46464" s="28"/>
      <c r="F46464" s="28"/>
    </row>
    <row r="46465" spans="5:6" ht="15" customHeight="1" x14ac:dyDescent="0.2">
      <c r="E46465" s="28"/>
      <c r="F46465" s="28"/>
    </row>
    <row r="46466" spans="5:6" ht="15" customHeight="1" x14ac:dyDescent="0.2">
      <c r="E46466" s="28"/>
      <c r="F46466" s="28"/>
    </row>
    <row r="46467" spans="5:6" ht="15" customHeight="1" x14ac:dyDescent="0.2">
      <c r="E46467" s="28"/>
      <c r="F46467" s="28"/>
    </row>
    <row r="46468" spans="5:6" ht="15" customHeight="1" x14ac:dyDescent="0.2">
      <c r="E46468" s="28"/>
      <c r="F46468" s="28"/>
    </row>
    <row r="46469" spans="5:6" ht="15" customHeight="1" x14ac:dyDescent="0.2">
      <c r="E46469" s="28"/>
      <c r="F46469" s="28"/>
    </row>
    <row r="46470" spans="5:6" ht="15" customHeight="1" x14ac:dyDescent="0.2">
      <c r="E46470" s="28"/>
      <c r="F46470" s="28"/>
    </row>
    <row r="46471" spans="5:6" ht="15" customHeight="1" x14ac:dyDescent="0.2">
      <c r="E46471" s="28"/>
      <c r="F46471" s="28"/>
    </row>
    <row r="46472" spans="5:6" ht="15" customHeight="1" x14ac:dyDescent="0.2">
      <c r="E46472" s="28"/>
      <c r="F46472" s="28"/>
    </row>
    <row r="46473" spans="5:6" ht="15" customHeight="1" x14ac:dyDescent="0.2">
      <c r="E46473" s="28"/>
      <c r="F46473" s="28"/>
    </row>
    <row r="46474" spans="5:6" ht="15" customHeight="1" x14ac:dyDescent="0.2">
      <c r="E46474" s="28"/>
      <c r="F46474" s="28"/>
    </row>
    <row r="46475" spans="5:6" ht="15" customHeight="1" x14ac:dyDescent="0.2">
      <c r="E46475" s="28"/>
      <c r="F46475" s="28"/>
    </row>
    <row r="46476" spans="5:6" ht="15" customHeight="1" x14ac:dyDescent="0.2">
      <c r="E46476" s="28"/>
      <c r="F46476" s="28"/>
    </row>
    <row r="46477" spans="5:6" ht="15" customHeight="1" x14ac:dyDescent="0.2">
      <c r="E46477" s="28"/>
      <c r="F46477" s="28"/>
    </row>
    <row r="46478" spans="5:6" ht="15" customHeight="1" x14ac:dyDescent="0.2">
      <c r="E46478" s="28"/>
      <c r="F46478" s="28"/>
    </row>
    <row r="46479" spans="5:6" ht="15" customHeight="1" x14ac:dyDescent="0.2">
      <c r="E46479" s="28"/>
      <c r="F46479" s="28"/>
    </row>
    <row r="46480" spans="5:6" ht="15" customHeight="1" x14ac:dyDescent="0.2">
      <c r="E46480" s="28"/>
      <c r="F46480" s="28"/>
    </row>
    <row r="46481" spans="5:6" ht="15" customHeight="1" x14ac:dyDescent="0.2">
      <c r="E46481" s="28"/>
      <c r="F46481" s="28"/>
    </row>
    <row r="46482" spans="5:6" ht="15" customHeight="1" x14ac:dyDescent="0.2">
      <c r="E46482" s="28"/>
      <c r="F46482" s="28"/>
    </row>
    <row r="46483" spans="5:6" ht="15" customHeight="1" x14ac:dyDescent="0.2">
      <c r="E46483" s="28"/>
      <c r="F46483" s="28"/>
    </row>
    <row r="46484" spans="5:6" ht="15" customHeight="1" x14ac:dyDescent="0.2">
      <c r="E46484" s="28"/>
      <c r="F46484" s="28"/>
    </row>
    <row r="46485" spans="5:6" ht="15" customHeight="1" x14ac:dyDescent="0.2">
      <c r="E46485" s="28"/>
      <c r="F46485" s="28"/>
    </row>
    <row r="46486" spans="5:6" ht="15" customHeight="1" x14ac:dyDescent="0.2">
      <c r="E46486" s="28"/>
      <c r="F46486" s="28"/>
    </row>
    <row r="46487" spans="5:6" ht="15" customHeight="1" x14ac:dyDescent="0.2">
      <c r="E46487" s="28"/>
      <c r="F46487" s="28"/>
    </row>
    <row r="46488" spans="5:6" ht="15" customHeight="1" x14ac:dyDescent="0.2">
      <c r="E46488" s="28"/>
      <c r="F46488" s="28"/>
    </row>
    <row r="46489" spans="5:6" ht="15" customHeight="1" x14ac:dyDescent="0.2">
      <c r="E46489" s="28"/>
      <c r="F46489" s="28"/>
    </row>
    <row r="46490" spans="5:6" ht="15" customHeight="1" x14ac:dyDescent="0.2">
      <c r="E46490" s="28"/>
      <c r="F46490" s="28"/>
    </row>
    <row r="46491" spans="5:6" ht="15" customHeight="1" x14ac:dyDescent="0.2">
      <c r="E46491" s="28"/>
      <c r="F46491" s="28"/>
    </row>
    <row r="46492" spans="5:6" ht="15" customHeight="1" x14ac:dyDescent="0.2">
      <c r="E46492" s="28"/>
      <c r="F46492" s="28"/>
    </row>
    <row r="46493" spans="5:6" ht="15" customHeight="1" x14ac:dyDescent="0.2">
      <c r="E46493" s="28"/>
      <c r="F46493" s="28"/>
    </row>
    <row r="46494" spans="5:6" ht="15" customHeight="1" x14ac:dyDescent="0.2">
      <c r="E46494" s="28"/>
      <c r="F46494" s="28"/>
    </row>
    <row r="46495" spans="5:6" ht="15" customHeight="1" x14ac:dyDescent="0.2">
      <c r="E46495" s="28"/>
      <c r="F46495" s="28"/>
    </row>
    <row r="46496" spans="5:6" ht="15" customHeight="1" x14ac:dyDescent="0.2">
      <c r="E46496" s="28"/>
      <c r="F46496" s="28"/>
    </row>
    <row r="46497" spans="5:6" ht="15" customHeight="1" x14ac:dyDescent="0.2">
      <c r="E46497" s="28"/>
      <c r="F46497" s="28"/>
    </row>
    <row r="46498" spans="5:6" ht="15" customHeight="1" x14ac:dyDescent="0.2">
      <c r="E46498" s="28"/>
      <c r="F46498" s="28"/>
    </row>
    <row r="46499" spans="5:6" ht="15" customHeight="1" x14ac:dyDescent="0.2">
      <c r="E46499" s="28"/>
      <c r="F46499" s="28"/>
    </row>
    <row r="46500" spans="5:6" ht="15" customHeight="1" x14ac:dyDescent="0.2">
      <c r="E46500" s="28"/>
      <c r="F46500" s="28"/>
    </row>
    <row r="46501" spans="5:6" ht="15" customHeight="1" x14ac:dyDescent="0.2">
      <c r="E46501" s="28"/>
      <c r="F46501" s="28"/>
    </row>
    <row r="46502" spans="5:6" ht="15" customHeight="1" x14ac:dyDescent="0.2">
      <c r="E46502" s="28"/>
      <c r="F46502" s="28"/>
    </row>
    <row r="46503" spans="5:6" ht="15" customHeight="1" x14ac:dyDescent="0.2">
      <c r="E46503" s="28"/>
      <c r="F46503" s="28"/>
    </row>
    <row r="46504" spans="5:6" ht="15" customHeight="1" x14ac:dyDescent="0.2">
      <c r="E46504" s="28"/>
      <c r="F46504" s="28"/>
    </row>
    <row r="46505" spans="5:6" ht="15" customHeight="1" x14ac:dyDescent="0.2">
      <c r="E46505" s="28"/>
      <c r="F46505" s="28"/>
    </row>
    <row r="46506" spans="5:6" ht="15" customHeight="1" x14ac:dyDescent="0.2">
      <c r="E46506" s="28"/>
      <c r="F46506" s="28"/>
    </row>
    <row r="46507" spans="5:6" ht="15" customHeight="1" x14ac:dyDescent="0.2">
      <c r="E46507" s="28"/>
      <c r="F46507" s="28"/>
    </row>
    <row r="46508" spans="5:6" ht="15" customHeight="1" x14ac:dyDescent="0.2">
      <c r="E46508" s="28"/>
      <c r="F46508" s="28"/>
    </row>
    <row r="46509" spans="5:6" ht="15" customHeight="1" x14ac:dyDescent="0.2">
      <c r="E46509" s="28"/>
      <c r="F46509" s="28"/>
    </row>
    <row r="46510" spans="5:6" ht="15" customHeight="1" x14ac:dyDescent="0.2">
      <c r="E46510" s="28"/>
      <c r="F46510" s="28"/>
    </row>
    <row r="46511" spans="5:6" ht="15" customHeight="1" x14ac:dyDescent="0.2">
      <c r="E46511" s="28"/>
      <c r="F46511" s="28"/>
    </row>
    <row r="46512" spans="5:6" ht="15" customHeight="1" x14ac:dyDescent="0.2">
      <c r="E46512" s="28"/>
      <c r="F46512" s="28"/>
    </row>
    <row r="46513" spans="5:6" ht="15" customHeight="1" x14ac:dyDescent="0.2">
      <c r="E46513" s="28"/>
      <c r="F46513" s="28"/>
    </row>
    <row r="46514" spans="5:6" ht="15" customHeight="1" x14ac:dyDescent="0.2">
      <c r="E46514" s="28"/>
      <c r="F46514" s="28"/>
    </row>
    <row r="46515" spans="5:6" ht="15" customHeight="1" x14ac:dyDescent="0.2">
      <c r="E46515" s="28"/>
      <c r="F46515" s="28"/>
    </row>
    <row r="46516" spans="5:6" ht="15" customHeight="1" x14ac:dyDescent="0.2">
      <c r="E46516" s="28"/>
      <c r="F46516" s="28"/>
    </row>
    <row r="46517" spans="5:6" ht="15" customHeight="1" x14ac:dyDescent="0.2">
      <c r="E46517" s="28"/>
      <c r="F46517" s="28"/>
    </row>
    <row r="46518" spans="5:6" ht="15" customHeight="1" x14ac:dyDescent="0.2">
      <c r="E46518" s="28"/>
      <c r="F46518" s="28"/>
    </row>
    <row r="46519" spans="5:6" ht="15" customHeight="1" x14ac:dyDescent="0.2">
      <c r="E46519" s="28"/>
      <c r="F46519" s="28"/>
    </row>
    <row r="46520" spans="5:6" ht="15" customHeight="1" x14ac:dyDescent="0.2">
      <c r="E46520" s="28"/>
      <c r="F46520" s="28"/>
    </row>
    <row r="46521" spans="5:6" ht="15" customHeight="1" x14ac:dyDescent="0.2">
      <c r="E46521" s="28"/>
      <c r="F46521" s="28"/>
    </row>
    <row r="46522" spans="5:6" ht="15" customHeight="1" x14ac:dyDescent="0.2">
      <c r="E46522" s="28"/>
      <c r="F46522" s="28"/>
    </row>
    <row r="46523" spans="5:6" ht="15" customHeight="1" x14ac:dyDescent="0.2">
      <c r="E46523" s="28"/>
      <c r="F46523" s="28"/>
    </row>
    <row r="46524" spans="5:6" ht="15" customHeight="1" x14ac:dyDescent="0.2">
      <c r="E46524" s="28"/>
      <c r="F46524" s="28"/>
    </row>
    <row r="46525" spans="5:6" ht="15" customHeight="1" x14ac:dyDescent="0.2">
      <c r="E46525" s="28"/>
      <c r="F46525" s="28"/>
    </row>
    <row r="46526" spans="5:6" ht="15" customHeight="1" x14ac:dyDescent="0.2">
      <c r="E46526" s="28"/>
      <c r="F46526" s="28"/>
    </row>
    <row r="46527" spans="5:6" ht="15" customHeight="1" x14ac:dyDescent="0.2">
      <c r="E46527" s="28"/>
      <c r="F46527" s="28"/>
    </row>
    <row r="46528" spans="5:6" ht="15" customHeight="1" x14ac:dyDescent="0.2">
      <c r="E46528" s="28"/>
      <c r="F46528" s="28"/>
    </row>
    <row r="46529" spans="5:6" ht="15" customHeight="1" x14ac:dyDescent="0.2">
      <c r="E46529" s="28"/>
      <c r="F46529" s="28"/>
    </row>
    <row r="46530" spans="5:6" ht="15" customHeight="1" x14ac:dyDescent="0.2">
      <c r="E46530" s="28"/>
      <c r="F46530" s="28"/>
    </row>
    <row r="46531" spans="5:6" ht="15" customHeight="1" x14ac:dyDescent="0.2">
      <c r="E46531" s="28"/>
      <c r="F46531" s="28"/>
    </row>
    <row r="46532" spans="5:6" ht="15" customHeight="1" x14ac:dyDescent="0.2">
      <c r="E46532" s="28"/>
      <c r="F46532" s="28"/>
    </row>
    <row r="46533" spans="5:6" ht="15" customHeight="1" x14ac:dyDescent="0.2">
      <c r="E46533" s="28"/>
      <c r="F46533" s="28"/>
    </row>
    <row r="46534" spans="5:6" ht="15" customHeight="1" x14ac:dyDescent="0.2">
      <c r="E46534" s="28"/>
      <c r="F46534" s="28"/>
    </row>
    <row r="46535" spans="5:6" ht="15" customHeight="1" x14ac:dyDescent="0.2">
      <c r="E46535" s="28"/>
      <c r="F46535" s="28"/>
    </row>
    <row r="46536" spans="5:6" ht="15" customHeight="1" x14ac:dyDescent="0.2">
      <c r="E46536" s="28"/>
      <c r="F46536" s="28"/>
    </row>
    <row r="46537" spans="5:6" ht="15" customHeight="1" x14ac:dyDescent="0.2">
      <c r="E46537" s="28"/>
      <c r="F46537" s="28"/>
    </row>
    <row r="46538" spans="5:6" ht="15" customHeight="1" x14ac:dyDescent="0.2">
      <c r="E46538" s="28"/>
      <c r="F46538" s="28"/>
    </row>
    <row r="46539" spans="5:6" ht="15" customHeight="1" x14ac:dyDescent="0.2">
      <c r="E46539" s="28"/>
      <c r="F46539" s="28"/>
    </row>
    <row r="46540" spans="5:6" ht="15" customHeight="1" x14ac:dyDescent="0.2">
      <c r="E46540" s="28"/>
      <c r="F46540" s="28"/>
    </row>
    <row r="46541" spans="5:6" ht="15" customHeight="1" x14ac:dyDescent="0.2">
      <c r="E46541" s="28"/>
      <c r="F46541" s="28"/>
    </row>
    <row r="46542" spans="5:6" ht="15" customHeight="1" x14ac:dyDescent="0.2">
      <c r="E46542" s="28"/>
      <c r="F46542" s="28"/>
    </row>
    <row r="46543" spans="5:6" ht="15" customHeight="1" x14ac:dyDescent="0.2">
      <c r="E46543" s="28"/>
      <c r="F46543" s="28"/>
    </row>
    <row r="46544" spans="5:6" ht="15" customHeight="1" x14ac:dyDescent="0.2">
      <c r="E46544" s="28"/>
      <c r="F46544" s="28"/>
    </row>
    <row r="46545" spans="5:6" ht="15" customHeight="1" x14ac:dyDescent="0.2">
      <c r="E46545" s="28"/>
      <c r="F46545" s="28"/>
    </row>
    <row r="46546" spans="5:6" ht="15" customHeight="1" x14ac:dyDescent="0.2">
      <c r="E46546" s="28"/>
      <c r="F46546" s="28"/>
    </row>
    <row r="46547" spans="5:6" ht="15" customHeight="1" x14ac:dyDescent="0.2">
      <c r="E46547" s="28"/>
      <c r="F46547" s="28"/>
    </row>
    <row r="46548" spans="5:6" ht="15" customHeight="1" x14ac:dyDescent="0.2">
      <c r="E46548" s="28"/>
      <c r="F46548" s="28"/>
    </row>
    <row r="46549" spans="5:6" ht="15" customHeight="1" x14ac:dyDescent="0.2">
      <c r="E46549" s="28"/>
      <c r="F46549" s="28"/>
    </row>
    <row r="46550" spans="5:6" ht="15" customHeight="1" x14ac:dyDescent="0.2">
      <c r="E46550" s="28"/>
      <c r="F46550" s="28"/>
    </row>
    <row r="46551" spans="5:6" ht="15" customHeight="1" x14ac:dyDescent="0.2">
      <c r="E46551" s="28"/>
      <c r="F46551" s="28"/>
    </row>
    <row r="46552" spans="5:6" ht="15" customHeight="1" x14ac:dyDescent="0.2">
      <c r="E46552" s="28"/>
      <c r="F46552" s="28"/>
    </row>
    <row r="46553" spans="5:6" ht="15" customHeight="1" x14ac:dyDescent="0.2">
      <c r="E46553" s="28"/>
      <c r="F46553" s="28"/>
    </row>
    <row r="46554" spans="5:6" ht="15" customHeight="1" x14ac:dyDescent="0.2">
      <c r="E46554" s="28"/>
      <c r="F46554" s="28"/>
    </row>
    <row r="46555" spans="5:6" ht="15" customHeight="1" x14ac:dyDescent="0.2">
      <c r="E46555" s="28"/>
      <c r="F46555" s="28"/>
    </row>
    <row r="46556" spans="5:6" ht="15" customHeight="1" x14ac:dyDescent="0.2">
      <c r="E46556" s="28"/>
      <c r="F46556" s="28"/>
    </row>
    <row r="46557" spans="5:6" ht="15" customHeight="1" x14ac:dyDescent="0.2">
      <c r="E46557" s="28"/>
      <c r="F46557" s="28"/>
    </row>
    <row r="46558" spans="5:6" ht="15" customHeight="1" x14ac:dyDescent="0.2">
      <c r="E46558" s="28"/>
      <c r="F46558" s="28"/>
    </row>
    <row r="46559" spans="5:6" ht="15" customHeight="1" x14ac:dyDescent="0.2">
      <c r="E46559" s="28"/>
      <c r="F46559" s="28"/>
    </row>
    <row r="46560" spans="5:6" ht="15" customHeight="1" x14ac:dyDescent="0.2">
      <c r="E46560" s="28"/>
      <c r="F46560" s="28"/>
    </row>
    <row r="46561" spans="5:6" ht="15" customHeight="1" x14ac:dyDescent="0.2">
      <c r="E46561" s="28"/>
      <c r="F46561" s="28"/>
    </row>
    <row r="46562" spans="5:6" ht="15" customHeight="1" x14ac:dyDescent="0.2">
      <c r="E46562" s="28"/>
      <c r="F46562" s="28"/>
    </row>
    <row r="46563" spans="5:6" ht="15" customHeight="1" x14ac:dyDescent="0.2">
      <c r="E46563" s="28"/>
      <c r="F46563" s="28"/>
    </row>
    <row r="46564" spans="5:6" ht="15" customHeight="1" x14ac:dyDescent="0.2">
      <c r="E46564" s="28"/>
      <c r="F46564" s="28"/>
    </row>
    <row r="46565" spans="5:6" ht="15" customHeight="1" x14ac:dyDescent="0.2">
      <c r="E46565" s="28"/>
      <c r="F46565" s="28"/>
    </row>
    <row r="46566" spans="5:6" ht="15" customHeight="1" x14ac:dyDescent="0.2">
      <c r="E46566" s="28"/>
      <c r="F46566" s="28"/>
    </row>
    <row r="46567" spans="5:6" ht="15" customHeight="1" x14ac:dyDescent="0.2">
      <c r="E46567" s="28"/>
      <c r="F46567" s="28"/>
    </row>
    <row r="46568" spans="5:6" ht="15" customHeight="1" x14ac:dyDescent="0.2">
      <c r="E46568" s="28"/>
      <c r="F46568" s="28"/>
    </row>
    <row r="46569" spans="5:6" ht="15" customHeight="1" x14ac:dyDescent="0.2">
      <c r="E46569" s="28"/>
      <c r="F46569" s="28"/>
    </row>
    <row r="46570" spans="5:6" ht="15" customHeight="1" x14ac:dyDescent="0.2">
      <c r="E46570" s="28"/>
      <c r="F46570" s="28"/>
    </row>
    <row r="46571" spans="5:6" ht="15" customHeight="1" x14ac:dyDescent="0.2">
      <c r="E46571" s="28"/>
      <c r="F46571" s="28"/>
    </row>
    <row r="46572" spans="5:6" ht="15" customHeight="1" x14ac:dyDescent="0.2">
      <c r="E46572" s="28"/>
      <c r="F46572" s="28"/>
    </row>
    <row r="46573" spans="5:6" ht="15" customHeight="1" x14ac:dyDescent="0.2">
      <c r="E46573" s="28"/>
      <c r="F46573" s="28"/>
    </row>
    <row r="46574" spans="5:6" ht="15" customHeight="1" x14ac:dyDescent="0.2">
      <c r="E46574" s="28"/>
      <c r="F46574" s="28"/>
    </row>
    <row r="46575" spans="5:6" ht="15" customHeight="1" x14ac:dyDescent="0.2">
      <c r="E46575" s="28"/>
      <c r="F46575" s="28"/>
    </row>
    <row r="46576" spans="5:6" ht="15" customHeight="1" x14ac:dyDescent="0.2">
      <c r="E46576" s="28"/>
      <c r="F46576" s="28"/>
    </row>
    <row r="46577" spans="5:6" ht="15" customHeight="1" x14ac:dyDescent="0.2">
      <c r="E46577" s="28"/>
      <c r="F46577" s="28"/>
    </row>
    <row r="46578" spans="5:6" ht="15" customHeight="1" x14ac:dyDescent="0.2">
      <c r="E46578" s="28"/>
      <c r="F46578" s="28"/>
    </row>
    <row r="46579" spans="5:6" ht="15" customHeight="1" x14ac:dyDescent="0.2">
      <c r="E46579" s="28"/>
      <c r="F46579" s="28"/>
    </row>
    <row r="46580" spans="5:6" ht="15" customHeight="1" x14ac:dyDescent="0.2">
      <c r="E46580" s="28"/>
      <c r="F46580" s="28"/>
    </row>
    <row r="46581" spans="5:6" ht="15" customHeight="1" x14ac:dyDescent="0.2">
      <c r="E46581" s="28"/>
      <c r="F46581" s="28"/>
    </row>
    <row r="46582" spans="5:6" ht="15" customHeight="1" x14ac:dyDescent="0.2">
      <c r="E46582" s="28"/>
      <c r="F46582" s="28"/>
    </row>
    <row r="46583" spans="5:6" ht="15" customHeight="1" x14ac:dyDescent="0.2">
      <c r="E46583" s="28"/>
      <c r="F46583" s="28"/>
    </row>
    <row r="46584" spans="5:6" ht="15" customHeight="1" x14ac:dyDescent="0.2">
      <c r="E46584" s="28"/>
      <c r="F46584" s="28"/>
    </row>
    <row r="46585" spans="5:6" ht="15" customHeight="1" x14ac:dyDescent="0.2">
      <c r="E46585" s="28"/>
      <c r="F46585" s="28"/>
    </row>
    <row r="46586" spans="5:6" ht="15" customHeight="1" x14ac:dyDescent="0.2">
      <c r="E46586" s="28"/>
      <c r="F46586" s="28"/>
    </row>
    <row r="46587" spans="5:6" ht="15" customHeight="1" x14ac:dyDescent="0.2">
      <c r="E46587" s="28"/>
      <c r="F46587" s="28"/>
    </row>
    <row r="46588" spans="5:6" ht="15" customHeight="1" x14ac:dyDescent="0.2">
      <c r="E46588" s="28"/>
      <c r="F46588" s="28"/>
    </row>
    <row r="46589" spans="5:6" ht="15" customHeight="1" x14ac:dyDescent="0.2">
      <c r="E46589" s="28"/>
      <c r="F46589" s="28"/>
    </row>
    <row r="46590" spans="5:6" ht="15" customHeight="1" x14ac:dyDescent="0.2">
      <c r="E46590" s="28"/>
      <c r="F46590" s="28"/>
    </row>
    <row r="46591" spans="5:6" ht="15" customHeight="1" x14ac:dyDescent="0.2">
      <c r="E46591" s="28"/>
      <c r="F46591" s="28"/>
    </row>
    <row r="46592" spans="5:6" ht="15" customHeight="1" x14ac:dyDescent="0.2">
      <c r="E46592" s="28"/>
      <c r="F46592" s="28"/>
    </row>
    <row r="46593" spans="5:6" ht="15" customHeight="1" x14ac:dyDescent="0.2">
      <c r="E46593" s="28"/>
      <c r="F46593" s="28"/>
    </row>
    <row r="46594" spans="5:6" ht="15" customHeight="1" x14ac:dyDescent="0.2">
      <c r="E46594" s="28"/>
      <c r="F46594" s="28"/>
    </row>
    <row r="46595" spans="5:6" ht="15" customHeight="1" x14ac:dyDescent="0.2">
      <c r="E46595" s="28"/>
      <c r="F46595" s="28"/>
    </row>
    <row r="46596" spans="5:6" ht="15" customHeight="1" x14ac:dyDescent="0.2">
      <c r="E46596" s="28"/>
      <c r="F46596" s="28"/>
    </row>
    <row r="46597" spans="5:6" ht="15" customHeight="1" x14ac:dyDescent="0.2">
      <c r="E46597" s="28"/>
      <c r="F46597" s="28"/>
    </row>
    <row r="46598" spans="5:6" ht="15" customHeight="1" x14ac:dyDescent="0.2">
      <c r="E46598" s="28"/>
      <c r="F46598" s="28"/>
    </row>
    <row r="46599" spans="5:6" ht="15" customHeight="1" x14ac:dyDescent="0.2">
      <c r="E46599" s="28"/>
      <c r="F46599" s="28"/>
    </row>
    <row r="46600" spans="5:6" ht="15" customHeight="1" x14ac:dyDescent="0.2">
      <c r="E46600" s="28"/>
      <c r="F46600" s="28"/>
    </row>
    <row r="46601" spans="5:6" ht="15" customHeight="1" x14ac:dyDescent="0.2">
      <c r="E46601" s="28"/>
      <c r="F46601" s="28"/>
    </row>
    <row r="46602" spans="5:6" ht="15" customHeight="1" x14ac:dyDescent="0.2">
      <c r="E46602" s="28"/>
      <c r="F46602" s="28"/>
    </row>
    <row r="46603" spans="5:6" ht="15" customHeight="1" x14ac:dyDescent="0.2">
      <c r="E46603" s="28"/>
      <c r="F46603" s="28"/>
    </row>
    <row r="46604" spans="5:6" ht="15" customHeight="1" x14ac:dyDescent="0.2">
      <c r="E46604" s="28"/>
      <c r="F46604" s="28"/>
    </row>
    <row r="46605" spans="5:6" ht="15" customHeight="1" x14ac:dyDescent="0.2">
      <c r="E46605" s="28"/>
      <c r="F46605" s="28"/>
    </row>
    <row r="46606" spans="5:6" ht="15" customHeight="1" x14ac:dyDescent="0.2">
      <c r="E46606" s="28"/>
      <c r="F46606" s="28"/>
    </row>
    <row r="46607" spans="5:6" ht="15" customHeight="1" x14ac:dyDescent="0.2">
      <c r="E46607" s="28"/>
      <c r="F46607" s="28"/>
    </row>
    <row r="46608" spans="5:6" ht="15" customHeight="1" x14ac:dyDescent="0.2">
      <c r="E46608" s="28"/>
      <c r="F46608" s="28"/>
    </row>
    <row r="46609" spans="5:6" ht="15" customHeight="1" x14ac:dyDescent="0.2">
      <c r="E46609" s="28"/>
      <c r="F46609" s="28"/>
    </row>
    <row r="46610" spans="5:6" ht="15" customHeight="1" x14ac:dyDescent="0.2">
      <c r="E46610" s="28"/>
      <c r="F46610" s="28"/>
    </row>
    <row r="46611" spans="5:6" ht="15" customHeight="1" x14ac:dyDescent="0.2">
      <c r="E46611" s="28"/>
      <c r="F46611" s="28"/>
    </row>
    <row r="46612" spans="5:6" ht="15" customHeight="1" x14ac:dyDescent="0.2">
      <c r="E46612" s="28"/>
      <c r="F46612" s="28"/>
    </row>
    <row r="46613" spans="5:6" ht="15" customHeight="1" x14ac:dyDescent="0.2">
      <c r="E46613" s="28"/>
      <c r="F46613" s="28"/>
    </row>
    <row r="46614" spans="5:6" ht="15" customHeight="1" x14ac:dyDescent="0.2">
      <c r="E46614" s="28"/>
      <c r="F46614" s="28"/>
    </row>
    <row r="46615" spans="5:6" ht="15" customHeight="1" x14ac:dyDescent="0.2">
      <c r="E46615" s="28"/>
      <c r="F46615" s="28"/>
    </row>
    <row r="46616" spans="5:6" ht="15" customHeight="1" x14ac:dyDescent="0.2">
      <c r="E46616" s="28"/>
      <c r="F46616" s="28"/>
    </row>
    <row r="46617" spans="5:6" ht="15" customHeight="1" x14ac:dyDescent="0.2">
      <c r="E46617" s="28"/>
      <c r="F46617" s="28"/>
    </row>
    <row r="46618" spans="5:6" ht="15" customHeight="1" x14ac:dyDescent="0.2">
      <c r="E46618" s="28"/>
      <c r="F46618" s="28"/>
    </row>
    <row r="46619" spans="5:6" ht="15" customHeight="1" x14ac:dyDescent="0.2">
      <c r="E46619" s="28"/>
      <c r="F46619" s="28"/>
    </row>
    <row r="46620" spans="5:6" ht="15" customHeight="1" x14ac:dyDescent="0.2">
      <c r="E46620" s="28"/>
      <c r="F46620" s="28"/>
    </row>
    <row r="46621" spans="5:6" ht="15" customHeight="1" x14ac:dyDescent="0.2">
      <c r="E46621" s="28"/>
      <c r="F46621" s="28"/>
    </row>
    <row r="46622" spans="5:6" ht="15" customHeight="1" x14ac:dyDescent="0.2">
      <c r="E46622" s="28"/>
      <c r="F46622" s="28"/>
    </row>
    <row r="46623" spans="5:6" ht="15" customHeight="1" x14ac:dyDescent="0.2">
      <c r="E46623" s="28"/>
      <c r="F46623" s="28"/>
    </row>
    <row r="46624" spans="5:6" ht="15" customHeight="1" x14ac:dyDescent="0.2">
      <c r="E46624" s="28"/>
      <c r="F46624" s="28"/>
    </row>
    <row r="46625" spans="5:6" ht="15" customHeight="1" x14ac:dyDescent="0.2">
      <c r="E46625" s="28"/>
      <c r="F46625" s="28"/>
    </row>
    <row r="46626" spans="5:6" ht="15" customHeight="1" x14ac:dyDescent="0.2">
      <c r="E46626" s="28"/>
      <c r="F46626" s="28"/>
    </row>
    <row r="46627" spans="5:6" ht="15" customHeight="1" x14ac:dyDescent="0.2">
      <c r="E46627" s="28"/>
      <c r="F46627" s="28"/>
    </row>
    <row r="46628" spans="5:6" ht="15" customHeight="1" x14ac:dyDescent="0.2">
      <c r="E46628" s="28"/>
      <c r="F46628" s="28"/>
    </row>
    <row r="46629" spans="5:6" ht="15" customHeight="1" x14ac:dyDescent="0.2">
      <c r="E46629" s="28"/>
      <c r="F46629" s="28"/>
    </row>
    <row r="46630" spans="5:6" ht="15" customHeight="1" x14ac:dyDescent="0.2">
      <c r="E46630" s="28"/>
      <c r="F46630" s="28"/>
    </row>
    <row r="46631" spans="5:6" ht="15" customHeight="1" x14ac:dyDescent="0.2">
      <c r="E46631" s="28"/>
      <c r="F46631" s="28"/>
    </row>
    <row r="46632" spans="5:6" ht="15" customHeight="1" x14ac:dyDescent="0.2">
      <c r="E46632" s="28"/>
      <c r="F46632" s="28"/>
    </row>
    <row r="46633" spans="5:6" ht="15" customHeight="1" x14ac:dyDescent="0.2">
      <c r="E46633" s="28"/>
      <c r="F46633" s="28"/>
    </row>
    <row r="46634" spans="5:6" ht="15" customHeight="1" x14ac:dyDescent="0.2">
      <c r="E46634" s="28"/>
      <c r="F46634" s="28"/>
    </row>
    <row r="46635" spans="5:6" ht="15" customHeight="1" x14ac:dyDescent="0.2">
      <c r="E46635" s="28"/>
      <c r="F46635" s="28"/>
    </row>
    <row r="46636" spans="5:6" ht="15" customHeight="1" x14ac:dyDescent="0.2">
      <c r="E46636" s="28"/>
      <c r="F46636" s="28"/>
    </row>
    <row r="46637" spans="5:6" ht="15" customHeight="1" x14ac:dyDescent="0.2">
      <c r="E46637" s="28"/>
      <c r="F46637" s="28"/>
    </row>
    <row r="46638" spans="5:6" ht="15" customHeight="1" x14ac:dyDescent="0.2">
      <c r="E46638" s="28"/>
      <c r="F46638" s="28"/>
    </row>
    <row r="46639" spans="5:6" ht="15" customHeight="1" x14ac:dyDescent="0.2">
      <c r="E46639" s="28"/>
      <c r="F46639" s="28"/>
    </row>
    <row r="46640" spans="5:6" ht="15" customHeight="1" x14ac:dyDescent="0.2">
      <c r="E46640" s="28"/>
      <c r="F46640" s="28"/>
    </row>
    <row r="46641" spans="5:6" ht="15" customHeight="1" x14ac:dyDescent="0.2">
      <c r="E46641" s="28"/>
      <c r="F46641" s="28"/>
    </row>
    <row r="46642" spans="5:6" ht="15" customHeight="1" x14ac:dyDescent="0.2">
      <c r="E46642" s="28"/>
      <c r="F46642" s="28"/>
    </row>
    <row r="46643" spans="5:6" ht="15" customHeight="1" x14ac:dyDescent="0.2">
      <c r="E46643" s="28"/>
      <c r="F46643" s="28"/>
    </row>
    <row r="46644" spans="5:6" ht="15" customHeight="1" x14ac:dyDescent="0.2">
      <c r="E46644" s="28"/>
      <c r="F46644" s="28"/>
    </row>
    <row r="46645" spans="5:6" ht="15" customHeight="1" x14ac:dyDescent="0.2">
      <c r="E46645" s="28"/>
      <c r="F46645" s="28"/>
    </row>
    <row r="46646" spans="5:6" ht="15" customHeight="1" x14ac:dyDescent="0.2">
      <c r="E46646" s="28"/>
      <c r="F46646" s="28"/>
    </row>
    <row r="46647" spans="5:6" ht="15" customHeight="1" x14ac:dyDescent="0.2">
      <c r="E46647" s="28"/>
      <c r="F46647" s="28"/>
    </row>
    <row r="46648" spans="5:6" ht="15" customHeight="1" x14ac:dyDescent="0.2">
      <c r="E46648" s="28"/>
      <c r="F46648" s="28"/>
    </row>
    <row r="46649" spans="5:6" ht="15" customHeight="1" x14ac:dyDescent="0.2">
      <c r="E46649" s="28"/>
      <c r="F46649" s="28"/>
    </row>
    <row r="46650" spans="5:6" ht="15" customHeight="1" x14ac:dyDescent="0.2">
      <c r="E46650" s="28"/>
      <c r="F46650" s="28"/>
    </row>
    <row r="46651" spans="5:6" ht="15" customHeight="1" x14ac:dyDescent="0.2">
      <c r="E46651" s="28"/>
      <c r="F46651" s="28"/>
    </row>
    <row r="46652" spans="5:6" ht="15" customHeight="1" x14ac:dyDescent="0.2">
      <c r="E46652" s="28"/>
      <c r="F46652" s="28"/>
    </row>
    <row r="46653" spans="5:6" ht="15" customHeight="1" x14ac:dyDescent="0.2">
      <c r="E46653" s="28"/>
      <c r="F46653" s="28"/>
    </row>
    <row r="46654" spans="5:6" ht="15" customHeight="1" x14ac:dyDescent="0.2">
      <c r="E46654" s="28"/>
      <c r="F46654" s="28"/>
    </row>
    <row r="46655" spans="5:6" ht="15" customHeight="1" x14ac:dyDescent="0.2">
      <c r="E46655" s="28"/>
      <c r="F46655" s="28"/>
    </row>
    <row r="46656" spans="5:6" ht="15" customHeight="1" x14ac:dyDescent="0.2">
      <c r="E46656" s="28"/>
      <c r="F46656" s="28"/>
    </row>
    <row r="46657" spans="5:6" ht="15" customHeight="1" x14ac:dyDescent="0.2">
      <c r="E46657" s="28"/>
      <c r="F46657" s="28"/>
    </row>
    <row r="46658" spans="5:6" ht="15" customHeight="1" x14ac:dyDescent="0.2">
      <c r="E46658" s="28"/>
      <c r="F46658" s="28"/>
    </row>
    <row r="46659" spans="5:6" ht="15" customHeight="1" x14ac:dyDescent="0.2">
      <c r="E46659" s="28"/>
      <c r="F46659" s="28"/>
    </row>
    <row r="46660" spans="5:6" ht="15" customHeight="1" x14ac:dyDescent="0.2">
      <c r="E46660" s="28"/>
      <c r="F46660" s="28"/>
    </row>
    <row r="46661" spans="5:6" ht="15" customHeight="1" x14ac:dyDescent="0.2">
      <c r="E46661" s="28"/>
      <c r="F46661" s="28"/>
    </row>
    <row r="46662" spans="5:6" ht="15" customHeight="1" x14ac:dyDescent="0.2">
      <c r="E46662" s="28"/>
      <c r="F46662" s="28"/>
    </row>
    <row r="46663" spans="5:6" ht="15" customHeight="1" x14ac:dyDescent="0.2">
      <c r="E46663" s="28"/>
      <c r="F46663" s="28"/>
    </row>
    <row r="46664" spans="5:6" ht="15" customHeight="1" x14ac:dyDescent="0.2">
      <c r="E46664" s="28"/>
      <c r="F46664" s="28"/>
    </row>
    <row r="46665" spans="5:6" ht="15" customHeight="1" x14ac:dyDescent="0.2">
      <c r="E46665" s="28"/>
      <c r="F46665" s="28"/>
    </row>
    <row r="46666" spans="5:6" ht="15" customHeight="1" x14ac:dyDescent="0.2">
      <c r="E46666" s="28"/>
      <c r="F46666" s="28"/>
    </row>
    <row r="46667" spans="5:6" ht="15" customHeight="1" x14ac:dyDescent="0.2">
      <c r="E46667" s="28"/>
      <c r="F46667" s="28"/>
    </row>
    <row r="46668" spans="5:6" ht="15" customHeight="1" x14ac:dyDescent="0.2">
      <c r="E46668" s="28"/>
      <c r="F46668" s="28"/>
    </row>
    <row r="46669" spans="5:6" ht="15" customHeight="1" x14ac:dyDescent="0.2">
      <c r="E46669" s="28"/>
      <c r="F46669" s="28"/>
    </row>
    <row r="46670" spans="5:6" ht="15" customHeight="1" x14ac:dyDescent="0.2">
      <c r="E46670" s="28"/>
      <c r="F46670" s="28"/>
    </row>
    <row r="46671" spans="5:6" ht="15" customHeight="1" x14ac:dyDescent="0.2">
      <c r="E46671" s="28"/>
      <c r="F46671" s="28"/>
    </row>
    <row r="46672" spans="5:6" ht="15" customHeight="1" x14ac:dyDescent="0.2">
      <c r="E46672" s="28"/>
      <c r="F46672" s="28"/>
    </row>
    <row r="46673" spans="5:6" ht="15" customHeight="1" x14ac:dyDescent="0.2">
      <c r="E46673" s="28"/>
      <c r="F46673" s="28"/>
    </row>
    <row r="46674" spans="5:6" ht="15" customHeight="1" x14ac:dyDescent="0.2">
      <c r="E46674" s="28"/>
      <c r="F46674" s="28"/>
    </row>
    <row r="46675" spans="5:6" ht="15" customHeight="1" x14ac:dyDescent="0.2">
      <c r="E46675" s="28"/>
      <c r="F46675" s="28"/>
    </row>
    <row r="46676" spans="5:6" ht="15" customHeight="1" x14ac:dyDescent="0.2">
      <c r="E46676" s="28"/>
      <c r="F46676" s="28"/>
    </row>
    <row r="46677" spans="5:6" ht="15" customHeight="1" x14ac:dyDescent="0.2">
      <c r="E46677" s="28"/>
      <c r="F46677" s="28"/>
    </row>
    <row r="46678" spans="5:6" ht="15" customHeight="1" x14ac:dyDescent="0.2">
      <c r="E46678" s="28"/>
      <c r="F46678" s="28"/>
    </row>
    <row r="46679" spans="5:6" ht="15" customHeight="1" x14ac:dyDescent="0.2">
      <c r="E46679" s="28"/>
      <c r="F46679" s="28"/>
    </row>
    <row r="46680" spans="5:6" ht="15" customHeight="1" x14ac:dyDescent="0.2">
      <c r="E46680" s="28"/>
      <c r="F46680" s="28"/>
    </row>
    <row r="46681" spans="5:6" ht="15" customHeight="1" x14ac:dyDescent="0.2">
      <c r="E46681" s="28"/>
      <c r="F46681" s="28"/>
    </row>
    <row r="46682" spans="5:6" ht="15" customHeight="1" x14ac:dyDescent="0.2">
      <c r="E46682" s="28"/>
      <c r="F46682" s="28"/>
    </row>
    <row r="46683" spans="5:6" ht="15" customHeight="1" x14ac:dyDescent="0.2">
      <c r="E46683" s="28"/>
      <c r="F46683" s="28"/>
    </row>
    <row r="46684" spans="5:6" ht="15" customHeight="1" x14ac:dyDescent="0.2">
      <c r="E46684" s="28"/>
      <c r="F46684" s="28"/>
    </row>
    <row r="46685" spans="5:6" ht="15" customHeight="1" x14ac:dyDescent="0.2">
      <c r="E46685" s="28"/>
      <c r="F46685" s="28"/>
    </row>
    <row r="46686" spans="5:6" ht="15" customHeight="1" x14ac:dyDescent="0.2">
      <c r="E46686" s="28"/>
      <c r="F46686" s="28"/>
    </row>
    <row r="46687" spans="5:6" ht="15" customHeight="1" x14ac:dyDescent="0.2">
      <c r="E46687" s="28"/>
      <c r="F46687" s="28"/>
    </row>
    <row r="46688" spans="5:6" ht="15" customHeight="1" x14ac:dyDescent="0.2">
      <c r="E46688" s="28"/>
      <c r="F46688" s="28"/>
    </row>
    <row r="46689" spans="5:6" ht="15" customHeight="1" x14ac:dyDescent="0.2">
      <c r="E46689" s="28"/>
      <c r="F46689" s="28"/>
    </row>
    <row r="46690" spans="5:6" ht="15" customHeight="1" x14ac:dyDescent="0.2">
      <c r="E46690" s="28"/>
      <c r="F46690" s="28"/>
    </row>
    <row r="46691" spans="5:6" ht="15" customHeight="1" x14ac:dyDescent="0.2">
      <c r="E46691" s="28"/>
      <c r="F46691" s="28"/>
    </row>
    <row r="46692" spans="5:6" ht="15" customHeight="1" x14ac:dyDescent="0.2">
      <c r="E46692" s="28"/>
      <c r="F46692" s="28"/>
    </row>
    <row r="46693" spans="5:6" ht="15" customHeight="1" x14ac:dyDescent="0.2">
      <c r="E46693" s="28"/>
      <c r="F46693" s="28"/>
    </row>
    <row r="46694" spans="5:6" ht="15" customHeight="1" x14ac:dyDescent="0.2">
      <c r="E46694" s="28"/>
      <c r="F46694" s="28"/>
    </row>
    <row r="46695" spans="5:6" ht="15" customHeight="1" x14ac:dyDescent="0.2">
      <c r="E46695" s="28"/>
      <c r="F46695" s="28"/>
    </row>
    <row r="46696" spans="5:6" ht="15" customHeight="1" x14ac:dyDescent="0.2">
      <c r="E46696" s="28"/>
      <c r="F46696" s="28"/>
    </row>
    <row r="46697" spans="5:6" ht="15" customHeight="1" x14ac:dyDescent="0.2">
      <c r="E46697" s="28"/>
      <c r="F46697" s="28"/>
    </row>
    <row r="46698" spans="5:6" ht="15" customHeight="1" x14ac:dyDescent="0.2">
      <c r="E46698" s="28"/>
      <c r="F46698" s="28"/>
    </row>
    <row r="46699" spans="5:6" ht="15" customHeight="1" x14ac:dyDescent="0.2">
      <c r="E46699" s="28"/>
      <c r="F46699" s="28"/>
    </row>
    <row r="46700" spans="5:6" ht="15" customHeight="1" x14ac:dyDescent="0.2">
      <c r="E46700" s="28"/>
      <c r="F46700" s="28"/>
    </row>
    <row r="46701" spans="5:6" ht="15" customHeight="1" x14ac:dyDescent="0.2">
      <c r="E46701" s="28"/>
      <c r="F46701" s="28"/>
    </row>
    <row r="46702" spans="5:6" ht="15" customHeight="1" x14ac:dyDescent="0.2">
      <c r="E46702" s="28"/>
      <c r="F46702" s="28"/>
    </row>
    <row r="46703" spans="5:6" ht="15" customHeight="1" x14ac:dyDescent="0.2">
      <c r="E46703" s="28"/>
      <c r="F46703" s="28"/>
    </row>
    <row r="46704" spans="5:6" ht="15" customHeight="1" x14ac:dyDescent="0.2">
      <c r="E46704" s="28"/>
      <c r="F46704" s="28"/>
    </row>
    <row r="46705" spans="5:6" ht="15" customHeight="1" x14ac:dyDescent="0.2">
      <c r="E46705" s="28"/>
      <c r="F46705" s="28"/>
    </row>
    <row r="46706" spans="5:6" ht="15" customHeight="1" x14ac:dyDescent="0.2">
      <c r="E46706" s="28"/>
      <c r="F46706" s="28"/>
    </row>
    <row r="46707" spans="5:6" ht="15" customHeight="1" x14ac:dyDescent="0.2">
      <c r="E46707" s="28"/>
      <c r="F46707" s="28"/>
    </row>
    <row r="46708" spans="5:6" ht="15" customHeight="1" x14ac:dyDescent="0.2">
      <c r="E46708" s="28"/>
      <c r="F46708" s="28"/>
    </row>
    <row r="46709" spans="5:6" ht="15" customHeight="1" x14ac:dyDescent="0.2">
      <c r="E46709" s="28"/>
      <c r="F46709" s="28"/>
    </row>
    <row r="46710" spans="5:6" ht="15" customHeight="1" x14ac:dyDescent="0.2">
      <c r="E46710" s="28"/>
      <c r="F46710" s="28"/>
    </row>
    <row r="46711" spans="5:6" ht="15" customHeight="1" x14ac:dyDescent="0.2">
      <c r="E46711" s="28"/>
      <c r="F46711" s="28"/>
    </row>
    <row r="46712" spans="5:6" ht="15" customHeight="1" x14ac:dyDescent="0.2">
      <c r="E46712" s="28"/>
      <c r="F46712" s="28"/>
    </row>
    <row r="46713" spans="5:6" ht="15" customHeight="1" x14ac:dyDescent="0.2">
      <c r="E46713" s="28"/>
      <c r="F46713" s="28"/>
    </row>
    <row r="46714" spans="5:6" ht="15" customHeight="1" x14ac:dyDescent="0.2">
      <c r="E46714" s="28"/>
      <c r="F46714" s="28"/>
    </row>
    <row r="46715" spans="5:6" ht="15" customHeight="1" x14ac:dyDescent="0.2">
      <c r="E46715" s="28"/>
      <c r="F46715" s="28"/>
    </row>
    <row r="46716" spans="5:6" ht="15" customHeight="1" x14ac:dyDescent="0.2">
      <c r="E46716" s="28"/>
      <c r="F46716" s="28"/>
    </row>
    <row r="46717" spans="5:6" ht="15" customHeight="1" x14ac:dyDescent="0.2">
      <c r="E46717" s="28"/>
      <c r="F46717" s="28"/>
    </row>
    <row r="46718" spans="5:6" ht="15" customHeight="1" x14ac:dyDescent="0.2">
      <c r="E46718" s="28"/>
      <c r="F46718" s="28"/>
    </row>
    <row r="46719" spans="5:6" ht="15" customHeight="1" x14ac:dyDescent="0.2">
      <c r="E46719" s="28"/>
      <c r="F46719" s="28"/>
    </row>
    <row r="46720" spans="5:6" ht="15" customHeight="1" x14ac:dyDescent="0.2">
      <c r="E46720" s="28"/>
      <c r="F46720" s="28"/>
    </row>
    <row r="46721" spans="5:6" ht="15" customHeight="1" x14ac:dyDescent="0.2">
      <c r="E46721" s="28"/>
      <c r="F46721" s="28"/>
    </row>
    <row r="46722" spans="5:6" ht="15" customHeight="1" x14ac:dyDescent="0.2">
      <c r="E46722" s="28"/>
      <c r="F46722" s="28"/>
    </row>
    <row r="46723" spans="5:6" ht="15" customHeight="1" x14ac:dyDescent="0.2">
      <c r="E46723" s="28"/>
      <c r="F46723" s="28"/>
    </row>
    <row r="46724" spans="5:6" ht="15" customHeight="1" x14ac:dyDescent="0.2">
      <c r="E46724" s="28"/>
      <c r="F46724" s="28"/>
    </row>
    <row r="46725" spans="5:6" ht="15" customHeight="1" x14ac:dyDescent="0.2">
      <c r="E46725" s="28"/>
      <c r="F46725" s="28"/>
    </row>
    <row r="46726" spans="5:6" ht="15" customHeight="1" x14ac:dyDescent="0.2">
      <c r="E46726" s="28"/>
      <c r="F46726" s="28"/>
    </row>
    <row r="46727" spans="5:6" ht="15" customHeight="1" x14ac:dyDescent="0.2">
      <c r="E46727" s="28"/>
      <c r="F46727" s="28"/>
    </row>
    <row r="46728" spans="5:6" ht="15" customHeight="1" x14ac:dyDescent="0.2">
      <c r="E46728" s="28"/>
      <c r="F46728" s="28"/>
    </row>
    <row r="46729" spans="5:6" ht="15" customHeight="1" x14ac:dyDescent="0.2">
      <c r="E46729" s="28"/>
      <c r="F46729" s="28"/>
    </row>
    <row r="46730" spans="5:6" ht="15" customHeight="1" x14ac:dyDescent="0.2">
      <c r="E46730" s="28"/>
      <c r="F46730" s="28"/>
    </row>
    <row r="46731" spans="5:6" ht="15" customHeight="1" x14ac:dyDescent="0.2">
      <c r="E46731" s="28"/>
      <c r="F46731" s="28"/>
    </row>
    <row r="46732" spans="5:6" ht="15" customHeight="1" x14ac:dyDescent="0.2">
      <c r="E46732" s="28"/>
      <c r="F46732" s="28"/>
    </row>
    <row r="46733" spans="5:6" ht="15" customHeight="1" x14ac:dyDescent="0.2">
      <c r="E46733" s="28"/>
      <c r="F46733" s="28"/>
    </row>
    <row r="46734" spans="5:6" ht="15" customHeight="1" x14ac:dyDescent="0.2">
      <c r="E46734" s="28"/>
      <c r="F46734" s="28"/>
    </row>
    <row r="46735" spans="5:6" ht="15" customHeight="1" x14ac:dyDescent="0.2">
      <c r="E46735" s="28"/>
      <c r="F46735" s="28"/>
    </row>
    <row r="46736" spans="5:6" ht="15" customHeight="1" x14ac:dyDescent="0.2">
      <c r="E46736" s="28"/>
      <c r="F46736" s="28"/>
    </row>
    <row r="46737" spans="5:6" ht="15" customHeight="1" x14ac:dyDescent="0.2">
      <c r="E46737" s="28"/>
      <c r="F46737" s="28"/>
    </row>
    <row r="46738" spans="5:6" ht="15" customHeight="1" x14ac:dyDescent="0.2">
      <c r="E46738" s="28"/>
      <c r="F46738" s="28"/>
    </row>
    <row r="46739" spans="5:6" ht="15" customHeight="1" x14ac:dyDescent="0.2">
      <c r="E46739" s="28"/>
      <c r="F46739" s="28"/>
    </row>
    <row r="46740" spans="5:6" ht="15" customHeight="1" x14ac:dyDescent="0.2">
      <c r="E46740" s="28"/>
      <c r="F46740" s="28"/>
    </row>
    <row r="46741" spans="5:6" ht="15" customHeight="1" x14ac:dyDescent="0.2">
      <c r="E46741" s="28"/>
      <c r="F46741" s="28"/>
    </row>
    <row r="46742" spans="5:6" ht="15" customHeight="1" x14ac:dyDescent="0.2">
      <c r="E46742" s="28"/>
      <c r="F46742" s="28"/>
    </row>
    <row r="46743" spans="5:6" ht="15" customHeight="1" x14ac:dyDescent="0.2">
      <c r="E46743" s="28"/>
      <c r="F46743" s="28"/>
    </row>
    <row r="46744" spans="5:6" ht="15" customHeight="1" x14ac:dyDescent="0.2">
      <c r="E46744" s="28"/>
      <c r="F46744" s="28"/>
    </row>
    <row r="46745" spans="5:6" ht="15" customHeight="1" x14ac:dyDescent="0.2">
      <c r="E46745" s="28"/>
      <c r="F46745" s="28"/>
    </row>
    <row r="46746" spans="5:6" ht="15" customHeight="1" x14ac:dyDescent="0.2">
      <c r="E46746" s="28"/>
      <c r="F46746" s="28"/>
    </row>
    <row r="46747" spans="5:6" ht="15" customHeight="1" x14ac:dyDescent="0.2">
      <c r="E46747" s="28"/>
      <c r="F46747" s="28"/>
    </row>
    <row r="46748" spans="5:6" ht="15" customHeight="1" x14ac:dyDescent="0.2">
      <c r="E46748" s="28"/>
      <c r="F46748" s="28"/>
    </row>
    <row r="46749" spans="5:6" ht="15" customHeight="1" x14ac:dyDescent="0.2">
      <c r="E46749" s="28"/>
      <c r="F46749" s="28"/>
    </row>
    <row r="46750" spans="5:6" ht="15" customHeight="1" x14ac:dyDescent="0.2">
      <c r="E46750" s="28"/>
      <c r="F46750" s="28"/>
    </row>
    <row r="46751" spans="5:6" ht="15" customHeight="1" x14ac:dyDescent="0.2">
      <c r="E46751" s="28"/>
      <c r="F46751" s="28"/>
    </row>
    <row r="46752" spans="5:6" ht="15" customHeight="1" x14ac:dyDescent="0.2">
      <c r="E46752" s="28"/>
      <c r="F46752" s="28"/>
    </row>
    <row r="46753" spans="5:6" ht="15" customHeight="1" x14ac:dyDescent="0.2">
      <c r="E46753" s="28"/>
      <c r="F46753" s="28"/>
    </row>
    <row r="46754" spans="5:6" ht="15" customHeight="1" x14ac:dyDescent="0.2">
      <c r="E46754" s="28"/>
      <c r="F46754" s="28"/>
    </row>
    <row r="46755" spans="5:6" ht="15" customHeight="1" x14ac:dyDescent="0.2">
      <c r="E46755" s="28"/>
      <c r="F46755" s="28"/>
    </row>
    <row r="46756" spans="5:6" ht="15" customHeight="1" x14ac:dyDescent="0.2">
      <c r="E46756" s="28"/>
      <c r="F46756" s="28"/>
    </row>
    <row r="46757" spans="5:6" ht="15" customHeight="1" x14ac:dyDescent="0.2">
      <c r="E46757" s="28"/>
      <c r="F46757" s="28"/>
    </row>
    <row r="46758" spans="5:6" ht="15" customHeight="1" x14ac:dyDescent="0.2">
      <c r="E46758" s="28"/>
      <c r="F46758" s="28"/>
    </row>
    <row r="46759" spans="5:6" ht="15" customHeight="1" x14ac:dyDescent="0.2">
      <c r="E46759" s="28"/>
      <c r="F46759" s="28"/>
    </row>
    <row r="46760" spans="5:6" ht="15" customHeight="1" x14ac:dyDescent="0.2">
      <c r="E46760" s="28"/>
      <c r="F46760" s="28"/>
    </row>
    <row r="46761" spans="5:6" ht="15" customHeight="1" x14ac:dyDescent="0.2">
      <c r="E46761" s="28"/>
      <c r="F46761" s="28"/>
    </row>
    <row r="46762" spans="5:6" ht="15" customHeight="1" x14ac:dyDescent="0.2">
      <c r="E46762" s="28"/>
      <c r="F46762" s="28"/>
    </row>
    <row r="46763" spans="5:6" ht="15" customHeight="1" x14ac:dyDescent="0.2">
      <c r="E46763" s="28"/>
      <c r="F46763" s="28"/>
    </row>
    <row r="46764" spans="5:6" ht="15" customHeight="1" x14ac:dyDescent="0.2">
      <c r="E46764" s="28"/>
      <c r="F46764" s="28"/>
    </row>
    <row r="46765" spans="5:6" ht="15" customHeight="1" x14ac:dyDescent="0.2">
      <c r="E46765" s="28"/>
      <c r="F46765" s="28"/>
    </row>
    <row r="46766" spans="5:6" ht="15" customHeight="1" x14ac:dyDescent="0.2">
      <c r="E46766" s="28"/>
      <c r="F46766" s="28"/>
    </row>
    <row r="46767" spans="5:6" ht="15" customHeight="1" x14ac:dyDescent="0.2">
      <c r="E46767" s="28"/>
      <c r="F46767" s="28"/>
    </row>
    <row r="46768" spans="5:6" ht="15" customHeight="1" x14ac:dyDescent="0.2">
      <c r="E46768" s="28"/>
      <c r="F46768" s="28"/>
    </row>
    <row r="46769" spans="5:6" ht="15" customHeight="1" x14ac:dyDescent="0.2">
      <c r="E46769" s="28"/>
      <c r="F46769" s="28"/>
    </row>
    <row r="46770" spans="5:6" ht="15" customHeight="1" x14ac:dyDescent="0.2">
      <c r="E46770" s="28"/>
      <c r="F46770" s="28"/>
    </row>
    <row r="46771" spans="5:6" ht="15" customHeight="1" x14ac:dyDescent="0.2">
      <c r="E46771" s="28"/>
      <c r="F46771" s="28"/>
    </row>
    <row r="46772" spans="5:6" ht="15" customHeight="1" x14ac:dyDescent="0.2">
      <c r="E46772" s="28"/>
      <c r="F46772" s="28"/>
    </row>
    <row r="46773" spans="5:6" ht="15" customHeight="1" x14ac:dyDescent="0.2">
      <c r="E46773" s="28"/>
      <c r="F46773" s="28"/>
    </row>
    <row r="46774" spans="5:6" ht="15" customHeight="1" x14ac:dyDescent="0.2">
      <c r="E46774" s="28"/>
      <c r="F46774" s="28"/>
    </row>
    <row r="46775" spans="5:6" ht="15" customHeight="1" x14ac:dyDescent="0.2">
      <c r="E46775" s="28"/>
      <c r="F46775" s="28"/>
    </row>
    <row r="46776" spans="5:6" ht="15" customHeight="1" x14ac:dyDescent="0.2">
      <c r="E46776" s="28"/>
      <c r="F46776" s="28"/>
    </row>
    <row r="46777" spans="5:6" ht="15" customHeight="1" x14ac:dyDescent="0.2">
      <c r="E46777" s="28"/>
      <c r="F46777" s="28"/>
    </row>
    <row r="46778" spans="5:6" ht="15" customHeight="1" x14ac:dyDescent="0.2">
      <c r="E46778" s="28"/>
      <c r="F46778" s="28"/>
    </row>
    <row r="46779" spans="5:6" ht="15" customHeight="1" x14ac:dyDescent="0.2">
      <c r="E46779" s="28"/>
      <c r="F46779" s="28"/>
    </row>
    <row r="46780" spans="5:6" ht="15" customHeight="1" x14ac:dyDescent="0.2">
      <c r="E46780" s="28"/>
      <c r="F46780" s="28"/>
    </row>
    <row r="46781" spans="5:6" ht="15" customHeight="1" x14ac:dyDescent="0.2">
      <c r="E46781" s="28"/>
      <c r="F46781" s="28"/>
    </row>
    <row r="46782" spans="5:6" ht="15" customHeight="1" x14ac:dyDescent="0.2">
      <c r="E46782" s="28"/>
      <c r="F46782" s="28"/>
    </row>
    <row r="46783" spans="5:6" ht="15" customHeight="1" x14ac:dyDescent="0.2">
      <c r="E46783" s="28"/>
      <c r="F46783" s="28"/>
    </row>
    <row r="46784" spans="5:6" ht="15" customHeight="1" x14ac:dyDescent="0.2">
      <c r="E46784" s="28"/>
      <c r="F46784" s="28"/>
    </row>
    <row r="46785" spans="5:6" ht="15" customHeight="1" x14ac:dyDescent="0.2">
      <c r="E46785" s="28"/>
      <c r="F46785" s="28"/>
    </row>
    <row r="46786" spans="5:6" ht="15" customHeight="1" x14ac:dyDescent="0.2">
      <c r="E46786" s="28"/>
      <c r="F46786" s="28"/>
    </row>
    <row r="46787" spans="5:6" ht="15" customHeight="1" x14ac:dyDescent="0.2">
      <c r="E46787" s="28"/>
      <c r="F46787" s="28"/>
    </row>
    <row r="46788" spans="5:6" ht="15" customHeight="1" x14ac:dyDescent="0.2">
      <c r="E46788" s="28"/>
      <c r="F46788" s="28"/>
    </row>
    <row r="46789" spans="5:6" ht="15" customHeight="1" x14ac:dyDescent="0.2">
      <c r="E46789" s="28"/>
      <c r="F46789" s="28"/>
    </row>
    <row r="46790" spans="5:6" ht="15" customHeight="1" x14ac:dyDescent="0.2">
      <c r="E46790" s="28"/>
      <c r="F46790" s="28"/>
    </row>
    <row r="46791" spans="5:6" ht="15" customHeight="1" x14ac:dyDescent="0.2">
      <c r="E46791" s="28"/>
      <c r="F46791" s="28"/>
    </row>
    <row r="46792" spans="5:6" ht="15" customHeight="1" x14ac:dyDescent="0.2">
      <c r="E46792" s="28"/>
      <c r="F46792" s="28"/>
    </row>
    <row r="46793" spans="5:6" ht="15" customHeight="1" x14ac:dyDescent="0.2">
      <c r="E46793" s="28"/>
      <c r="F46793" s="28"/>
    </row>
    <row r="46794" spans="5:6" ht="15" customHeight="1" x14ac:dyDescent="0.2">
      <c r="E46794" s="28"/>
      <c r="F46794" s="28"/>
    </row>
    <row r="46795" spans="5:6" ht="15" customHeight="1" x14ac:dyDescent="0.2">
      <c r="E46795" s="28"/>
      <c r="F46795" s="28"/>
    </row>
    <row r="46796" spans="5:6" ht="15" customHeight="1" x14ac:dyDescent="0.2">
      <c r="E46796" s="28"/>
      <c r="F46796" s="28"/>
    </row>
    <row r="46797" spans="5:6" ht="15" customHeight="1" x14ac:dyDescent="0.2">
      <c r="E46797" s="28"/>
      <c r="F46797" s="28"/>
    </row>
    <row r="46798" spans="5:6" ht="15" customHeight="1" x14ac:dyDescent="0.2">
      <c r="E46798" s="28"/>
      <c r="F46798" s="28"/>
    </row>
    <row r="46799" spans="5:6" ht="15" customHeight="1" x14ac:dyDescent="0.2">
      <c r="E46799" s="28"/>
      <c r="F46799" s="28"/>
    </row>
    <row r="46800" spans="5:6" ht="15" customHeight="1" x14ac:dyDescent="0.2">
      <c r="E46800" s="28"/>
      <c r="F46800" s="28"/>
    </row>
    <row r="46801" spans="5:6" ht="15" customHeight="1" x14ac:dyDescent="0.2">
      <c r="E46801" s="28"/>
      <c r="F46801" s="28"/>
    </row>
    <row r="46802" spans="5:6" ht="15" customHeight="1" x14ac:dyDescent="0.2">
      <c r="E46802" s="28"/>
      <c r="F46802" s="28"/>
    </row>
    <row r="46803" spans="5:6" ht="15" customHeight="1" x14ac:dyDescent="0.2">
      <c r="E46803" s="28"/>
      <c r="F46803" s="28"/>
    </row>
    <row r="46804" spans="5:6" ht="15" customHeight="1" x14ac:dyDescent="0.2">
      <c r="E46804" s="28"/>
      <c r="F46804" s="28"/>
    </row>
    <row r="46805" spans="5:6" ht="15" customHeight="1" x14ac:dyDescent="0.2">
      <c r="E46805" s="28"/>
      <c r="F46805" s="28"/>
    </row>
    <row r="46806" spans="5:6" ht="15" customHeight="1" x14ac:dyDescent="0.2">
      <c r="E46806" s="28"/>
      <c r="F46806" s="28"/>
    </row>
    <row r="46807" spans="5:6" ht="15" customHeight="1" x14ac:dyDescent="0.2">
      <c r="E46807" s="28"/>
      <c r="F46807" s="28"/>
    </row>
    <row r="46808" spans="5:6" ht="15" customHeight="1" x14ac:dyDescent="0.2">
      <c r="E46808" s="28"/>
      <c r="F46808" s="28"/>
    </row>
    <row r="46809" spans="5:6" ht="15" customHeight="1" x14ac:dyDescent="0.2">
      <c r="E46809" s="28"/>
      <c r="F46809" s="28"/>
    </row>
    <row r="46810" spans="5:6" ht="15" customHeight="1" x14ac:dyDescent="0.2">
      <c r="E46810" s="28"/>
      <c r="F46810" s="28"/>
    </row>
    <row r="46811" spans="5:6" ht="15" customHeight="1" x14ac:dyDescent="0.2">
      <c r="E46811" s="28"/>
      <c r="F46811" s="28"/>
    </row>
    <row r="46812" spans="5:6" ht="15" customHeight="1" x14ac:dyDescent="0.2">
      <c r="E46812" s="28"/>
      <c r="F46812" s="28"/>
    </row>
    <row r="46813" spans="5:6" ht="15" customHeight="1" x14ac:dyDescent="0.2">
      <c r="E46813" s="28"/>
      <c r="F46813" s="28"/>
    </row>
    <row r="46814" spans="5:6" ht="15" customHeight="1" x14ac:dyDescent="0.2">
      <c r="E46814" s="28"/>
      <c r="F46814" s="28"/>
    </row>
    <row r="46815" spans="5:6" ht="15" customHeight="1" x14ac:dyDescent="0.2">
      <c r="E46815" s="28"/>
      <c r="F46815" s="28"/>
    </row>
    <row r="46816" spans="5:6" ht="15" customHeight="1" x14ac:dyDescent="0.2">
      <c r="E46816" s="28"/>
      <c r="F46816" s="28"/>
    </row>
    <row r="46817" spans="5:6" ht="15" customHeight="1" x14ac:dyDescent="0.2">
      <c r="E46817" s="28"/>
      <c r="F46817" s="28"/>
    </row>
    <row r="46818" spans="5:6" ht="15" customHeight="1" x14ac:dyDescent="0.2">
      <c r="E46818" s="28"/>
      <c r="F46818" s="28"/>
    </row>
    <row r="46819" spans="5:6" ht="15" customHeight="1" x14ac:dyDescent="0.2">
      <c r="E46819" s="28"/>
      <c r="F46819" s="28"/>
    </row>
    <row r="46820" spans="5:6" ht="15" customHeight="1" x14ac:dyDescent="0.2">
      <c r="E46820" s="28"/>
      <c r="F46820" s="28"/>
    </row>
    <row r="46821" spans="5:6" ht="15" customHeight="1" x14ac:dyDescent="0.2">
      <c r="E46821" s="28"/>
      <c r="F46821" s="28"/>
    </row>
    <row r="46822" spans="5:6" ht="15" customHeight="1" x14ac:dyDescent="0.2">
      <c r="E46822" s="28"/>
      <c r="F46822" s="28"/>
    </row>
    <row r="46823" spans="5:6" ht="15" customHeight="1" x14ac:dyDescent="0.2">
      <c r="E46823" s="28"/>
      <c r="F46823" s="28"/>
    </row>
    <row r="46824" spans="5:6" ht="15" customHeight="1" x14ac:dyDescent="0.2">
      <c r="E46824" s="28"/>
      <c r="F46824" s="28"/>
    </row>
    <row r="46825" spans="5:6" ht="15" customHeight="1" x14ac:dyDescent="0.2">
      <c r="E46825" s="28"/>
      <c r="F46825" s="28"/>
    </row>
    <row r="46826" spans="5:6" ht="15" customHeight="1" x14ac:dyDescent="0.2">
      <c r="E46826" s="28"/>
      <c r="F46826" s="28"/>
    </row>
    <row r="46827" spans="5:6" ht="15" customHeight="1" x14ac:dyDescent="0.2">
      <c r="E46827" s="28"/>
      <c r="F46827" s="28"/>
    </row>
    <row r="46828" spans="5:6" ht="15" customHeight="1" x14ac:dyDescent="0.2">
      <c r="E46828" s="28"/>
      <c r="F46828" s="28"/>
    </row>
    <row r="46829" spans="5:6" ht="15" customHeight="1" x14ac:dyDescent="0.2">
      <c r="E46829" s="28"/>
      <c r="F46829" s="28"/>
    </row>
    <row r="46830" spans="5:6" ht="15" customHeight="1" x14ac:dyDescent="0.2">
      <c r="E46830" s="28"/>
      <c r="F46830" s="28"/>
    </row>
    <row r="46831" spans="5:6" ht="15" customHeight="1" x14ac:dyDescent="0.2">
      <c r="E46831" s="28"/>
      <c r="F46831" s="28"/>
    </row>
    <row r="46832" spans="5:6" ht="15" customHeight="1" x14ac:dyDescent="0.2">
      <c r="E46832" s="28"/>
      <c r="F46832" s="28"/>
    </row>
    <row r="46833" spans="5:6" ht="15" customHeight="1" x14ac:dyDescent="0.2">
      <c r="E46833" s="28"/>
      <c r="F46833" s="28"/>
    </row>
    <row r="46834" spans="5:6" ht="15" customHeight="1" x14ac:dyDescent="0.2">
      <c r="E46834" s="28"/>
      <c r="F46834" s="28"/>
    </row>
    <row r="46835" spans="5:6" ht="15" customHeight="1" x14ac:dyDescent="0.2">
      <c r="E46835" s="28"/>
      <c r="F46835" s="28"/>
    </row>
    <row r="46836" spans="5:6" ht="15" customHeight="1" x14ac:dyDescent="0.2">
      <c r="E46836" s="28"/>
      <c r="F46836" s="28"/>
    </row>
    <row r="46837" spans="5:6" ht="15" customHeight="1" x14ac:dyDescent="0.2">
      <c r="E46837" s="28"/>
      <c r="F46837" s="28"/>
    </row>
    <row r="46838" spans="5:6" ht="15" customHeight="1" x14ac:dyDescent="0.2">
      <c r="E46838" s="28"/>
      <c r="F46838" s="28"/>
    </row>
    <row r="46839" spans="5:6" ht="15" customHeight="1" x14ac:dyDescent="0.2">
      <c r="E46839" s="28"/>
      <c r="F46839" s="28"/>
    </row>
    <row r="46840" spans="5:6" ht="15" customHeight="1" x14ac:dyDescent="0.2">
      <c r="E46840" s="28"/>
      <c r="F46840" s="28"/>
    </row>
    <row r="46841" spans="5:6" ht="15" customHeight="1" x14ac:dyDescent="0.2">
      <c r="E46841" s="28"/>
      <c r="F46841" s="28"/>
    </row>
    <row r="46842" spans="5:6" ht="15" customHeight="1" x14ac:dyDescent="0.2">
      <c r="E46842" s="28"/>
      <c r="F46842" s="28"/>
    </row>
    <row r="46843" spans="5:6" ht="15" customHeight="1" x14ac:dyDescent="0.2">
      <c r="E46843" s="28"/>
      <c r="F46843" s="28"/>
    </row>
    <row r="46844" spans="5:6" ht="15" customHeight="1" x14ac:dyDescent="0.2">
      <c r="E46844" s="28"/>
      <c r="F46844" s="28"/>
    </row>
    <row r="46845" spans="5:6" ht="15" customHeight="1" x14ac:dyDescent="0.2">
      <c r="E46845" s="28"/>
      <c r="F46845" s="28"/>
    </row>
    <row r="46846" spans="5:6" ht="15" customHeight="1" x14ac:dyDescent="0.2">
      <c r="E46846" s="28"/>
      <c r="F46846" s="28"/>
    </row>
    <row r="46847" spans="5:6" ht="15" customHeight="1" x14ac:dyDescent="0.2">
      <c r="E46847" s="28"/>
      <c r="F46847" s="28"/>
    </row>
    <row r="46848" spans="5:6" ht="15" customHeight="1" x14ac:dyDescent="0.2">
      <c r="E46848" s="28"/>
      <c r="F46848" s="28"/>
    </row>
    <row r="46849" spans="5:6" ht="15" customHeight="1" x14ac:dyDescent="0.2">
      <c r="E46849" s="28"/>
      <c r="F46849" s="28"/>
    </row>
    <row r="46850" spans="5:6" ht="15" customHeight="1" x14ac:dyDescent="0.2">
      <c r="E46850" s="28"/>
      <c r="F46850" s="28"/>
    </row>
    <row r="46851" spans="5:6" ht="15" customHeight="1" x14ac:dyDescent="0.2">
      <c r="E46851" s="28"/>
      <c r="F46851" s="28"/>
    </row>
    <row r="46852" spans="5:6" ht="15" customHeight="1" x14ac:dyDescent="0.2">
      <c r="E46852" s="28"/>
      <c r="F46852" s="28"/>
    </row>
    <row r="46853" spans="5:6" ht="15" customHeight="1" x14ac:dyDescent="0.2">
      <c r="E46853" s="28"/>
      <c r="F46853" s="28"/>
    </row>
    <row r="46854" spans="5:6" ht="15" customHeight="1" x14ac:dyDescent="0.2">
      <c r="E46854" s="28"/>
      <c r="F46854" s="28"/>
    </row>
    <row r="46855" spans="5:6" ht="15" customHeight="1" x14ac:dyDescent="0.2">
      <c r="E46855" s="28"/>
      <c r="F46855" s="28"/>
    </row>
    <row r="46856" spans="5:6" ht="15" customHeight="1" x14ac:dyDescent="0.2">
      <c r="E46856" s="28"/>
      <c r="F46856" s="28"/>
    </row>
    <row r="46857" spans="5:6" ht="15" customHeight="1" x14ac:dyDescent="0.2">
      <c r="E46857" s="28"/>
      <c r="F46857" s="28"/>
    </row>
    <row r="46858" spans="5:6" ht="15" customHeight="1" x14ac:dyDescent="0.2">
      <c r="E46858" s="28"/>
      <c r="F46858" s="28"/>
    </row>
    <row r="46859" spans="5:6" ht="15" customHeight="1" x14ac:dyDescent="0.2">
      <c r="E46859" s="28"/>
      <c r="F46859" s="28"/>
    </row>
    <row r="46860" spans="5:6" ht="15" customHeight="1" x14ac:dyDescent="0.2">
      <c r="E46860" s="28"/>
      <c r="F46860" s="28"/>
    </row>
    <row r="46861" spans="5:6" ht="15" customHeight="1" x14ac:dyDescent="0.2">
      <c r="E46861" s="28"/>
      <c r="F46861" s="28"/>
    </row>
    <row r="46862" spans="5:6" ht="15" customHeight="1" x14ac:dyDescent="0.2">
      <c r="E46862" s="28"/>
      <c r="F46862" s="28"/>
    </row>
    <row r="46863" spans="5:6" ht="15" customHeight="1" x14ac:dyDescent="0.2">
      <c r="E46863" s="28"/>
      <c r="F46863" s="28"/>
    </row>
    <row r="46864" spans="5:6" ht="15" customHeight="1" x14ac:dyDescent="0.2">
      <c r="E46864" s="28"/>
      <c r="F46864" s="28"/>
    </row>
    <row r="46865" spans="5:6" ht="15" customHeight="1" x14ac:dyDescent="0.2">
      <c r="E46865" s="28"/>
      <c r="F46865" s="28"/>
    </row>
    <row r="46866" spans="5:6" ht="15" customHeight="1" x14ac:dyDescent="0.2">
      <c r="E46866" s="28"/>
      <c r="F46866" s="28"/>
    </row>
    <row r="46867" spans="5:6" ht="15" customHeight="1" x14ac:dyDescent="0.2">
      <c r="E46867" s="28"/>
      <c r="F46867" s="28"/>
    </row>
    <row r="46868" spans="5:6" ht="15" customHeight="1" x14ac:dyDescent="0.2">
      <c r="E46868" s="28"/>
      <c r="F46868" s="28"/>
    </row>
    <row r="46869" spans="5:6" ht="15" customHeight="1" x14ac:dyDescent="0.2">
      <c r="E46869" s="28"/>
      <c r="F46869" s="28"/>
    </row>
    <row r="46870" spans="5:6" ht="15" customHeight="1" x14ac:dyDescent="0.2">
      <c r="E46870" s="28"/>
      <c r="F46870" s="28"/>
    </row>
    <row r="46871" spans="5:6" ht="15" customHeight="1" x14ac:dyDescent="0.2">
      <c r="E46871" s="28"/>
      <c r="F46871" s="28"/>
    </row>
    <row r="46872" spans="5:6" ht="15" customHeight="1" x14ac:dyDescent="0.2">
      <c r="E46872" s="28"/>
      <c r="F46872" s="28"/>
    </row>
    <row r="46873" spans="5:6" ht="15" customHeight="1" x14ac:dyDescent="0.2">
      <c r="E46873" s="28"/>
      <c r="F46873" s="28"/>
    </row>
    <row r="46874" spans="5:6" ht="15" customHeight="1" x14ac:dyDescent="0.2">
      <c r="E46874" s="28"/>
      <c r="F46874" s="28"/>
    </row>
    <row r="46875" spans="5:6" ht="15" customHeight="1" x14ac:dyDescent="0.2">
      <c r="E46875" s="28"/>
      <c r="F46875" s="28"/>
    </row>
    <row r="46876" spans="5:6" ht="15" customHeight="1" x14ac:dyDescent="0.2">
      <c r="E46876" s="28"/>
      <c r="F46876" s="28"/>
    </row>
    <row r="46877" spans="5:6" ht="15" customHeight="1" x14ac:dyDescent="0.2">
      <c r="E46877" s="28"/>
      <c r="F46877" s="28"/>
    </row>
    <row r="46878" spans="5:6" ht="15" customHeight="1" x14ac:dyDescent="0.2">
      <c r="E46878" s="28"/>
      <c r="F46878" s="28"/>
    </row>
    <row r="46879" spans="5:6" ht="15" customHeight="1" x14ac:dyDescent="0.2">
      <c r="E46879" s="28"/>
      <c r="F46879" s="28"/>
    </row>
    <row r="46880" spans="5:6" ht="15" customHeight="1" x14ac:dyDescent="0.2">
      <c r="E46880" s="28"/>
      <c r="F46880" s="28"/>
    </row>
    <row r="46881" spans="5:6" ht="15" customHeight="1" x14ac:dyDescent="0.2">
      <c r="E46881" s="28"/>
      <c r="F46881" s="28"/>
    </row>
    <row r="46882" spans="5:6" ht="15" customHeight="1" x14ac:dyDescent="0.2">
      <c r="E46882" s="28"/>
      <c r="F46882" s="28"/>
    </row>
    <row r="46883" spans="5:6" ht="15" customHeight="1" x14ac:dyDescent="0.2">
      <c r="E46883" s="28"/>
      <c r="F46883" s="28"/>
    </row>
    <row r="46884" spans="5:6" ht="15" customHeight="1" x14ac:dyDescent="0.2">
      <c r="E46884" s="28"/>
      <c r="F46884" s="28"/>
    </row>
    <row r="46885" spans="5:6" ht="15" customHeight="1" x14ac:dyDescent="0.2">
      <c r="E46885" s="28"/>
      <c r="F46885" s="28"/>
    </row>
    <row r="46886" spans="5:6" ht="15" customHeight="1" x14ac:dyDescent="0.2">
      <c r="E46886" s="28"/>
      <c r="F46886" s="28"/>
    </row>
    <row r="46887" spans="5:6" ht="15" customHeight="1" x14ac:dyDescent="0.2">
      <c r="E46887" s="28"/>
      <c r="F46887" s="28"/>
    </row>
    <row r="46888" spans="5:6" ht="15" customHeight="1" x14ac:dyDescent="0.2">
      <c r="E46888" s="28"/>
      <c r="F46888" s="28"/>
    </row>
    <row r="46889" spans="5:6" ht="15" customHeight="1" x14ac:dyDescent="0.2">
      <c r="E46889" s="28"/>
      <c r="F46889" s="28"/>
    </row>
    <row r="46890" spans="5:6" ht="15" customHeight="1" x14ac:dyDescent="0.2">
      <c r="E46890" s="28"/>
      <c r="F46890" s="28"/>
    </row>
    <row r="46891" spans="5:6" ht="15" customHeight="1" x14ac:dyDescent="0.2">
      <c r="E46891" s="28"/>
      <c r="F46891" s="28"/>
    </row>
    <row r="46892" spans="5:6" ht="15" customHeight="1" x14ac:dyDescent="0.2">
      <c r="E46892" s="28"/>
      <c r="F46892" s="28"/>
    </row>
    <row r="46893" spans="5:6" ht="15" customHeight="1" x14ac:dyDescent="0.2">
      <c r="E46893" s="28"/>
      <c r="F46893" s="28"/>
    </row>
    <row r="46894" spans="5:6" ht="15" customHeight="1" x14ac:dyDescent="0.2">
      <c r="E46894" s="28"/>
      <c r="F46894" s="28"/>
    </row>
    <row r="46895" spans="5:6" ht="15" customHeight="1" x14ac:dyDescent="0.2">
      <c r="E46895" s="28"/>
      <c r="F46895" s="28"/>
    </row>
    <row r="46896" spans="5:6" ht="15" customHeight="1" x14ac:dyDescent="0.2">
      <c r="E46896" s="28"/>
      <c r="F46896" s="28"/>
    </row>
    <row r="46897" spans="5:6" ht="15" customHeight="1" x14ac:dyDescent="0.2">
      <c r="E46897" s="28"/>
      <c r="F46897" s="28"/>
    </row>
    <row r="46898" spans="5:6" ht="15" customHeight="1" x14ac:dyDescent="0.2">
      <c r="E46898" s="28"/>
      <c r="F46898" s="28"/>
    </row>
    <row r="46899" spans="5:6" ht="15" customHeight="1" x14ac:dyDescent="0.2">
      <c r="E46899" s="28"/>
      <c r="F46899" s="28"/>
    </row>
    <row r="46900" spans="5:6" ht="15" customHeight="1" x14ac:dyDescent="0.2">
      <c r="E46900" s="28"/>
      <c r="F46900" s="28"/>
    </row>
    <row r="46901" spans="5:6" ht="15" customHeight="1" x14ac:dyDescent="0.2">
      <c r="E46901" s="28"/>
      <c r="F46901" s="28"/>
    </row>
    <row r="46902" spans="5:6" ht="15" customHeight="1" x14ac:dyDescent="0.2">
      <c r="E46902" s="28"/>
      <c r="F46902" s="28"/>
    </row>
    <row r="46903" spans="5:6" ht="15" customHeight="1" x14ac:dyDescent="0.2">
      <c r="E46903" s="28"/>
      <c r="F46903" s="28"/>
    </row>
    <row r="46904" spans="5:6" ht="15" customHeight="1" x14ac:dyDescent="0.2">
      <c r="E46904" s="28"/>
      <c r="F46904" s="28"/>
    </row>
    <row r="46905" spans="5:6" ht="15" customHeight="1" x14ac:dyDescent="0.2">
      <c r="E46905" s="28"/>
      <c r="F46905" s="28"/>
    </row>
    <row r="46906" spans="5:6" ht="15" customHeight="1" x14ac:dyDescent="0.2">
      <c r="E46906" s="28"/>
      <c r="F46906" s="28"/>
    </row>
    <row r="46907" spans="5:6" ht="15" customHeight="1" x14ac:dyDescent="0.2">
      <c r="E46907" s="28"/>
      <c r="F46907" s="28"/>
    </row>
    <row r="46908" spans="5:6" ht="15" customHeight="1" x14ac:dyDescent="0.2">
      <c r="E46908" s="28"/>
      <c r="F46908" s="28"/>
    </row>
    <row r="46909" spans="5:6" ht="15" customHeight="1" x14ac:dyDescent="0.2">
      <c r="E46909" s="28"/>
      <c r="F46909" s="28"/>
    </row>
    <row r="46910" spans="5:6" ht="15" customHeight="1" x14ac:dyDescent="0.2">
      <c r="E46910" s="28"/>
      <c r="F46910" s="28"/>
    </row>
    <row r="46911" spans="5:6" ht="15" customHeight="1" x14ac:dyDescent="0.2">
      <c r="E46911" s="28"/>
      <c r="F46911" s="28"/>
    </row>
    <row r="46912" spans="5:6" ht="15" customHeight="1" x14ac:dyDescent="0.2">
      <c r="E46912" s="28"/>
      <c r="F46912" s="28"/>
    </row>
    <row r="46913" spans="5:6" ht="15" customHeight="1" x14ac:dyDescent="0.2">
      <c r="E46913" s="28"/>
      <c r="F46913" s="28"/>
    </row>
    <row r="46914" spans="5:6" ht="15" customHeight="1" x14ac:dyDescent="0.2">
      <c r="E46914" s="28"/>
      <c r="F46914" s="28"/>
    </row>
    <row r="46915" spans="5:6" ht="15" customHeight="1" x14ac:dyDescent="0.2">
      <c r="E46915" s="28"/>
      <c r="F46915" s="28"/>
    </row>
    <row r="46916" spans="5:6" ht="15" customHeight="1" x14ac:dyDescent="0.2">
      <c r="E46916" s="28"/>
      <c r="F46916" s="28"/>
    </row>
    <row r="46917" spans="5:6" ht="15" customHeight="1" x14ac:dyDescent="0.2">
      <c r="E46917" s="28"/>
      <c r="F46917" s="28"/>
    </row>
    <row r="46918" spans="5:6" ht="15" customHeight="1" x14ac:dyDescent="0.2">
      <c r="E46918" s="28"/>
      <c r="F46918" s="28"/>
    </row>
    <row r="46919" spans="5:6" ht="15" customHeight="1" x14ac:dyDescent="0.2">
      <c r="E46919" s="28"/>
      <c r="F46919" s="28"/>
    </row>
    <row r="46920" spans="5:6" ht="15" customHeight="1" x14ac:dyDescent="0.2">
      <c r="E46920" s="28"/>
      <c r="F46920" s="28"/>
    </row>
    <row r="46921" spans="5:6" ht="15" customHeight="1" x14ac:dyDescent="0.2">
      <c r="E46921" s="28"/>
      <c r="F46921" s="28"/>
    </row>
    <row r="46922" spans="5:6" ht="15" customHeight="1" x14ac:dyDescent="0.2">
      <c r="E46922" s="28"/>
      <c r="F46922" s="28"/>
    </row>
    <row r="46923" spans="5:6" ht="15" customHeight="1" x14ac:dyDescent="0.2">
      <c r="E46923" s="28"/>
      <c r="F46923" s="28"/>
    </row>
    <row r="46924" spans="5:6" ht="15" customHeight="1" x14ac:dyDescent="0.2">
      <c r="E46924" s="28"/>
      <c r="F46924" s="28"/>
    </row>
    <row r="46925" spans="5:6" ht="15" customHeight="1" x14ac:dyDescent="0.2">
      <c r="E46925" s="28"/>
      <c r="F46925" s="28"/>
    </row>
    <row r="46926" spans="5:6" ht="15" customHeight="1" x14ac:dyDescent="0.2">
      <c r="E46926" s="28"/>
      <c r="F46926" s="28"/>
    </row>
    <row r="46927" spans="5:6" ht="15" customHeight="1" x14ac:dyDescent="0.2">
      <c r="E46927" s="28"/>
      <c r="F46927" s="28"/>
    </row>
    <row r="46928" spans="5:6" ht="15" customHeight="1" x14ac:dyDescent="0.2">
      <c r="E46928" s="28"/>
      <c r="F46928" s="28"/>
    </row>
    <row r="46929" spans="5:6" ht="15" customHeight="1" x14ac:dyDescent="0.2">
      <c r="E46929" s="28"/>
      <c r="F46929" s="28"/>
    </row>
    <row r="46930" spans="5:6" ht="15" customHeight="1" x14ac:dyDescent="0.2">
      <c r="E46930" s="28"/>
      <c r="F46930" s="28"/>
    </row>
    <row r="46931" spans="5:6" ht="15" customHeight="1" x14ac:dyDescent="0.2">
      <c r="E46931" s="28"/>
      <c r="F46931" s="28"/>
    </row>
    <row r="46932" spans="5:6" ht="15" customHeight="1" x14ac:dyDescent="0.2">
      <c r="E46932" s="28"/>
      <c r="F46932" s="28"/>
    </row>
    <row r="46933" spans="5:6" ht="15" customHeight="1" x14ac:dyDescent="0.2">
      <c r="E46933" s="28"/>
      <c r="F46933" s="28"/>
    </row>
    <row r="46934" spans="5:6" ht="15" customHeight="1" x14ac:dyDescent="0.2">
      <c r="E46934" s="28"/>
      <c r="F46934" s="28"/>
    </row>
    <row r="46935" spans="5:6" ht="15" customHeight="1" x14ac:dyDescent="0.2">
      <c r="E46935" s="28"/>
      <c r="F46935" s="28"/>
    </row>
    <row r="46936" spans="5:6" ht="15" customHeight="1" x14ac:dyDescent="0.2">
      <c r="E46936" s="28"/>
      <c r="F46936" s="28"/>
    </row>
    <row r="46937" spans="5:6" ht="15" customHeight="1" x14ac:dyDescent="0.2">
      <c r="E46937" s="28"/>
      <c r="F46937" s="28"/>
    </row>
    <row r="46938" spans="5:6" ht="15" customHeight="1" x14ac:dyDescent="0.2">
      <c r="E46938" s="28"/>
      <c r="F46938" s="28"/>
    </row>
    <row r="46939" spans="5:6" ht="15" customHeight="1" x14ac:dyDescent="0.2">
      <c r="E46939" s="28"/>
      <c r="F46939" s="28"/>
    </row>
    <row r="46940" spans="5:6" ht="15" customHeight="1" x14ac:dyDescent="0.2">
      <c r="E46940" s="28"/>
      <c r="F46940" s="28"/>
    </row>
    <row r="46941" spans="5:6" ht="15" customHeight="1" x14ac:dyDescent="0.2">
      <c r="E46941" s="28"/>
      <c r="F46941" s="28"/>
    </row>
    <row r="46942" spans="5:6" ht="15" customHeight="1" x14ac:dyDescent="0.2">
      <c r="E46942" s="28"/>
      <c r="F46942" s="28"/>
    </row>
    <row r="46943" spans="5:6" ht="15" customHeight="1" x14ac:dyDescent="0.2">
      <c r="E46943" s="28"/>
      <c r="F46943" s="28"/>
    </row>
    <row r="46944" spans="5:6" ht="15" customHeight="1" x14ac:dyDescent="0.2">
      <c r="E46944" s="28"/>
      <c r="F46944" s="28"/>
    </row>
    <row r="46945" spans="5:6" ht="15" customHeight="1" x14ac:dyDescent="0.2">
      <c r="E46945" s="28"/>
      <c r="F46945" s="28"/>
    </row>
    <row r="46946" spans="5:6" ht="15" customHeight="1" x14ac:dyDescent="0.2">
      <c r="E46946" s="28"/>
      <c r="F46946" s="28"/>
    </row>
    <row r="46947" spans="5:6" ht="15" customHeight="1" x14ac:dyDescent="0.2">
      <c r="E46947" s="28"/>
      <c r="F46947" s="28"/>
    </row>
    <row r="46948" spans="5:6" ht="15" customHeight="1" x14ac:dyDescent="0.2">
      <c r="E46948" s="28"/>
      <c r="F46948" s="28"/>
    </row>
    <row r="46949" spans="5:6" ht="15" customHeight="1" x14ac:dyDescent="0.2">
      <c r="E46949" s="28"/>
      <c r="F46949" s="28"/>
    </row>
    <row r="46950" spans="5:6" ht="15" customHeight="1" x14ac:dyDescent="0.2">
      <c r="E46950" s="28"/>
      <c r="F46950" s="28"/>
    </row>
    <row r="46951" spans="5:6" ht="15" customHeight="1" x14ac:dyDescent="0.2">
      <c r="E46951" s="28"/>
      <c r="F46951" s="28"/>
    </row>
    <row r="46952" spans="5:6" ht="15" customHeight="1" x14ac:dyDescent="0.2">
      <c r="E46952" s="28"/>
      <c r="F46952" s="28"/>
    </row>
    <row r="46953" spans="5:6" ht="15" customHeight="1" x14ac:dyDescent="0.2">
      <c r="E46953" s="28"/>
      <c r="F46953" s="28"/>
    </row>
    <row r="46954" spans="5:6" ht="15" customHeight="1" x14ac:dyDescent="0.2">
      <c r="E46954" s="28"/>
      <c r="F46954" s="28"/>
    </row>
    <row r="46955" spans="5:6" ht="15" customHeight="1" x14ac:dyDescent="0.2">
      <c r="E46955" s="28"/>
      <c r="F46955" s="28"/>
    </row>
    <row r="46956" spans="5:6" ht="15" customHeight="1" x14ac:dyDescent="0.2">
      <c r="E46956" s="28"/>
      <c r="F46956" s="28"/>
    </row>
    <row r="46957" spans="5:6" ht="15" customHeight="1" x14ac:dyDescent="0.2">
      <c r="E46957" s="28"/>
      <c r="F46957" s="28"/>
    </row>
    <row r="46958" spans="5:6" ht="15" customHeight="1" x14ac:dyDescent="0.2">
      <c r="E46958" s="28"/>
      <c r="F46958" s="28"/>
    </row>
    <row r="46959" spans="5:6" ht="15" customHeight="1" x14ac:dyDescent="0.2">
      <c r="E46959" s="28"/>
      <c r="F46959" s="28"/>
    </row>
    <row r="46960" spans="5:6" ht="15" customHeight="1" x14ac:dyDescent="0.2">
      <c r="E46960" s="28"/>
      <c r="F46960" s="28"/>
    </row>
    <row r="46961" spans="5:6" ht="15" customHeight="1" x14ac:dyDescent="0.2">
      <c r="E46961" s="28"/>
      <c r="F46961" s="28"/>
    </row>
    <row r="46962" spans="5:6" ht="15" customHeight="1" x14ac:dyDescent="0.2">
      <c r="E46962" s="28"/>
      <c r="F46962" s="28"/>
    </row>
    <row r="46963" spans="5:6" ht="15" customHeight="1" x14ac:dyDescent="0.2">
      <c r="E46963" s="28"/>
      <c r="F46963" s="28"/>
    </row>
    <row r="46964" spans="5:6" ht="15" customHeight="1" x14ac:dyDescent="0.2">
      <c r="E46964" s="28"/>
      <c r="F46964" s="28"/>
    </row>
    <row r="46965" spans="5:6" ht="15" customHeight="1" x14ac:dyDescent="0.2">
      <c r="E46965" s="28"/>
      <c r="F46965" s="28"/>
    </row>
    <row r="46966" spans="5:6" ht="15" customHeight="1" x14ac:dyDescent="0.2">
      <c r="E46966" s="28"/>
      <c r="F46966" s="28"/>
    </row>
    <row r="46967" spans="5:6" ht="15" customHeight="1" x14ac:dyDescent="0.2">
      <c r="E46967" s="28"/>
      <c r="F46967" s="28"/>
    </row>
    <row r="46968" spans="5:6" ht="15" customHeight="1" x14ac:dyDescent="0.2">
      <c r="E46968" s="28"/>
      <c r="F46968" s="28"/>
    </row>
    <row r="46969" spans="5:6" ht="15" customHeight="1" x14ac:dyDescent="0.2">
      <c r="E46969" s="28"/>
      <c r="F46969" s="28"/>
    </row>
    <row r="46970" spans="5:6" ht="15" customHeight="1" x14ac:dyDescent="0.2">
      <c r="E46970" s="28"/>
      <c r="F46970" s="28"/>
    </row>
    <row r="46971" spans="5:6" ht="15" customHeight="1" x14ac:dyDescent="0.2">
      <c r="E46971" s="28"/>
      <c r="F46971" s="28"/>
    </row>
    <row r="46972" spans="5:6" ht="15" customHeight="1" x14ac:dyDescent="0.2">
      <c r="E46972" s="28"/>
      <c r="F46972" s="28"/>
    </row>
    <row r="46973" spans="5:6" ht="15" customHeight="1" x14ac:dyDescent="0.2">
      <c r="E46973" s="28"/>
      <c r="F46973" s="28"/>
    </row>
    <row r="46974" spans="5:6" ht="15" customHeight="1" x14ac:dyDescent="0.2">
      <c r="E46974" s="28"/>
      <c r="F46974" s="28"/>
    </row>
    <row r="46975" spans="5:6" ht="15" customHeight="1" x14ac:dyDescent="0.2">
      <c r="E46975" s="28"/>
      <c r="F46975" s="28"/>
    </row>
    <row r="46976" spans="5:6" ht="15" customHeight="1" x14ac:dyDescent="0.2">
      <c r="E46976" s="28"/>
      <c r="F46976" s="28"/>
    </row>
    <row r="46977" spans="5:6" ht="15" customHeight="1" x14ac:dyDescent="0.2">
      <c r="E46977" s="28"/>
      <c r="F46977" s="28"/>
    </row>
    <row r="46978" spans="5:6" ht="15" customHeight="1" x14ac:dyDescent="0.2">
      <c r="E46978" s="28"/>
      <c r="F46978" s="28"/>
    </row>
    <row r="46979" spans="5:6" ht="15" customHeight="1" x14ac:dyDescent="0.2">
      <c r="E46979" s="28"/>
      <c r="F46979" s="28"/>
    </row>
    <row r="46980" spans="5:6" ht="15" customHeight="1" x14ac:dyDescent="0.2">
      <c r="E46980" s="28"/>
      <c r="F46980" s="28"/>
    </row>
    <row r="46981" spans="5:6" ht="15" customHeight="1" x14ac:dyDescent="0.2">
      <c r="E46981" s="28"/>
      <c r="F46981" s="28"/>
    </row>
    <row r="46982" spans="5:6" ht="15" customHeight="1" x14ac:dyDescent="0.2">
      <c r="E46982" s="28"/>
      <c r="F46982" s="28"/>
    </row>
    <row r="46983" spans="5:6" ht="15" customHeight="1" x14ac:dyDescent="0.2">
      <c r="E46983" s="28"/>
      <c r="F46983" s="28"/>
    </row>
    <row r="46984" spans="5:6" ht="15" customHeight="1" x14ac:dyDescent="0.2">
      <c r="E46984" s="28"/>
      <c r="F46984" s="28"/>
    </row>
    <row r="46985" spans="5:6" ht="15" customHeight="1" x14ac:dyDescent="0.2">
      <c r="E46985" s="28"/>
      <c r="F46985" s="28"/>
    </row>
    <row r="46986" spans="5:6" ht="15" customHeight="1" x14ac:dyDescent="0.2">
      <c r="E46986" s="28"/>
      <c r="F46986" s="28"/>
    </row>
    <row r="46987" spans="5:6" ht="15" customHeight="1" x14ac:dyDescent="0.2">
      <c r="E46987" s="28"/>
      <c r="F46987" s="28"/>
    </row>
    <row r="46988" spans="5:6" ht="15" customHeight="1" x14ac:dyDescent="0.2">
      <c r="E46988" s="28"/>
      <c r="F46988" s="28"/>
    </row>
    <row r="46989" spans="5:6" ht="15" customHeight="1" x14ac:dyDescent="0.2">
      <c r="E46989" s="28"/>
      <c r="F46989" s="28"/>
    </row>
    <row r="46990" spans="5:6" ht="15" customHeight="1" x14ac:dyDescent="0.2">
      <c r="E46990" s="28"/>
      <c r="F46990" s="28"/>
    </row>
    <row r="46991" spans="5:6" ht="15" customHeight="1" x14ac:dyDescent="0.2">
      <c r="E46991" s="28"/>
      <c r="F46991" s="28"/>
    </row>
    <row r="46992" spans="5:6" ht="15" customHeight="1" x14ac:dyDescent="0.2">
      <c r="E46992" s="28"/>
      <c r="F46992" s="28"/>
    </row>
    <row r="46993" spans="5:6" ht="15" customHeight="1" x14ac:dyDescent="0.2">
      <c r="E46993" s="28"/>
      <c r="F46993" s="28"/>
    </row>
    <row r="46994" spans="5:6" ht="15" customHeight="1" x14ac:dyDescent="0.2">
      <c r="E46994" s="28"/>
      <c r="F46994" s="28"/>
    </row>
    <row r="46995" spans="5:6" ht="15" customHeight="1" x14ac:dyDescent="0.2">
      <c r="E46995" s="28"/>
      <c r="F46995" s="28"/>
    </row>
    <row r="46996" spans="5:6" ht="15" customHeight="1" x14ac:dyDescent="0.2">
      <c r="E46996" s="28"/>
      <c r="F46996" s="28"/>
    </row>
    <row r="46997" spans="5:6" ht="15" customHeight="1" x14ac:dyDescent="0.2">
      <c r="E46997" s="28"/>
      <c r="F46997" s="28"/>
    </row>
    <row r="46998" spans="5:6" ht="15" customHeight="1" x14ac:dyDescent="0.2">
      <c r="E46998" s="28"/>
      <c r="F46998" s="28"/>
    </row>
    <row r="46999" spans="5:6" ht="15" customHeight="1" x14ac:dyDescent="0.2">
      <c r="E46999" s="28"/>
      <c r="F46999" s="28"/>
    </row>
    <row r="47000" spans="5:6" ht="15" customHeight="1" x14ac:dyDescent="0.2">
      <c r="E47000" s="28"/>
      <c r="F47000" s="28"/>
    </row>
    <row r="47001" spans="5:6" ht="15" customHeight="1" x14ac:dyDescent="0.2">
      <c r="E47001" s="28"/>
      <c r="F47001" s="28"/>
    </row>
    <row r="47002" spans="5:6" ht="15" customHeight="1" x14ac:dyDescent="0.2">
      <c r="E47002" s="28"/>
      <c r="F47002" s="28"/>
    </row>
    <row r="47003" spans="5:6" ht="15" customHeight="1" x14ac:dyDescent="0.2">
      <c r="E47003" s="28"/>
      <c r="F47003" s="28"/>
    </row>
    <row r="47004" spans="5:6" ht="15" customHeight="1" x14ac:dyDescent="0.2">
      <c r="E47004" s="28"/>
      <c r="F47004" s="28"/>
    </row>
    <row r="47005" spans="5:6" ht="15" customHeight="1" x14ac:dyDescent="0.2">
      <c r="E47005" s="28"/>
      <c r="F47005" s="28"/>
    </row>
    <row r="47006" spans="5:6" ht="15" customHeight="1" x14ac:dyDescent="0.2">
      <c r="E47006" s="28"/>
      <c r="F47006" s="28"/>
    </row>
    <row r="47007" spans="5:6" ht="15" customHeight="1" x14ac:dyDescent="0.2">
      <c r="E47007" s="28"/>
      <c r="F47007" s="28"/>
    </row>
    <row r="47008" spans="5:6" ht="15" customHeight="1" x14ac:dyDescent="0.2">
      <c r="E47008" s="28"/>
      <c r="F47008" s="28"/>
    </row>
    <row r="47009" spans="5:6" ht="15" customHeight="1" x14ac:dyDescent="0.2">
      <c r="E47009" s="28"/>
      <c r="F47009" s="28"/>
    </row>
    <row r="47010" spans="5:6" ht="15" customHeight="1" x14ac:dyDescent="0.2">
      <c r="E47010" s="28"/>
      <c r="F47010" s="28"/>
    </row>
    <row r="47011" spans="5:6" ht="15" customHeight="1" x14ac:dyDescent="0.2">
      <c r="E47011" s="28"/>
      <c r="F47011" s="28"/>
    </row>
    <row r="47012" spans="5:6" ht="15" customHeight="1" x14ac:dyDescent="0.2">
      <c r="E47012" s="28"/>
      <c r="F47012" s="28"/>
    </row>
    <row r="47013" spans="5:6" ht="15" customHeight="1" x14ac:dyDescent="0.2">
      <c r="E47013" s="28"/>
      <c r="F47013" s="28"/>
    </row>
    <row r="47014" spans="5:6" ht="15" customHeight="1" x14ac:dyDescent="0.2">
      <c r="E47014" s="28"/>
      <c r="F47014" s="28"/>
    </row>
    <row r="47015" spans="5:6" ht="15" customHeight="1" x14ac:dyDescent="0.2">
      <c r="E47015" s="28"/>
      <c r="F47015" s="28"/>
    </row>
    <row r="47016" spans="5:6" ht="15" customHeight="1" x14ac:dyDescent="0.2">
      <c r="E47016" s="28"/>
      <c r="F47016" s="28"/>
    </row>
    <row r="47017" spans="5:6" ht="15" customHeight="1" x14ac:dyDescent="0.2">
      <c r="E47017" s="28"/>
      <c r="F47017" s="28"/>
    </row>
    <row r="47018" spans="5:6" ht="15" customHeight="1" x14ac:dyDescent="0.2">
      <c r="E47018" s="28"/>
      <c r="F47018" s="28"/>
    </row>
    <row r="47019" spans="5:6" ht="15" customHeight="1" x14ac:dyDescent="0.2">
      <c r="E47019" s="28"/>
      <c r="F47019" s="28"/>
    </row>
    <row r="47020" spans="5:6" ht="15" customHeight="1" x14ac:dyDescent="0.2">
      <c r="E47020" s="28"/>
      <c r="F47020" s="28"/>
    </row>
    <row r="47021" spans="5:6" ht="15" customHeight="1" x14ac:dyDescent="0.2">
      <c r="E47021" s="28"/>
      <c r="F47021" s="28"/>
    </row>
    <row r="47022" spans="5:6" ht="15" customHeight="1" x14ac:dyDescent="0.2">
      <c r="E47022" s="28"/>
      <c r="F47022" s="28"/>
    </row>
    <row r="47023" spans="5:6" ht="15" customHeight="1" x14ac:dyDescent="0.2">
      <c r="E47023" s="28"/>
      <c r="F47023" s="28"/>
    </row>
    <row r="47024" spans="5:6" ht="15" customHeight="1" x14ac:dyDescent="0.2">
      <c r="E47024" s="28"/>
      <c r="F47024" s="28"/>
    </row>
    <row r="47025" spans="5:6" ht="15" customHeight="1" x14ac:dyDescent="0.2">
      <c r="E47025" s="28"/>
      <c r="F47025" s="28"/>
    </row>
    <row r="47026" spans="5:6" ht="15" customHeight="1" x14ac:dyDescent="0.2">
      <c r="E47026" s="28"/>
      <c r="F47026" s="28"/>
    </row>
    <row r="47027" spans="5:6" ht="15" customHeight="1" x14ac:dyDescent="0.2">
      <c r="E47027" s="28"/>
      <c r="F47027" s="28"/>
    </row>
    <row r="47028" spans="5:6" ht="15" customHeight="1" x14ac:dyDescent="0.2">
      <c r="E47028" s="28"/>
      <c r="F47028" s="28"/>
    </row>
    <row r="47029" spans="5:6" ht="15" customHeight="1" x14ac:dyDescent="0.2">
      <c r="E47029" s="28"/>
      <c r="F47029" s="28"/>
    </row>
    <row r="47030" spans="5:6" ht="15" customHeight="1" x14ac:dyDescent="0.2">
      <c r="E47030" s="28"/>
      <c r="F47030" s="28"/>
    </row>
    <row r="47031" spans="5:6" ht="15" customHeight="1" x14ac:dyDescent="0.2">
      <c r="E47031" s="28"/>
      <c r="F47031" s="28"/>
    </row>
    <row r="47032" spans="5:6" ht="15" customHeight="1" x14ac:dyDescent="0.2">
      <c r="E47032" s="28"/>
      <c r="F47032" s="28"/>
    </row>
    <row r="47033" spans="5:6" ht="15" customHeight="1" x14ac:dyDescent="0.2">
      <c r="E47033" s="28"/>
      <c r="F47033" s="28"/>
    </row>
    <row r="47034" spans="5:6" ht="15" customHeight="1" x14ac:dyDescent="0.2">
      <c r="E47034" s="28"/>
      <c r="F47034" s="28"/>
    </row>
    <row r="47035" spans="5:6" ht="15" customHeight="1" x14ac:dyDescent="0.2">
      <c r="E47035" s="28"/>
      <c r="F47035" s="28"/>
    </row>
    <row r="47036" spans="5:6" ht="15" customHeight="1" x14ac:dyDescent="0.2">
      <c r="E47036" s="28"/>
      <c r="F47036" s="28"/>
    </row>
    <row r="47037" spans="5:6" ht="15" customHeight="1" x14ac:dyDescent="0.2">
      <c r="E47037" s="28"/>
      <c r="F47037" s="28"/>
    </row>
    <row r="47038" spans="5:6" ht="15" customHeight="1" x14ac:dyDescent="0.2">
      <c r="E47038" s="28"/>
      <c r="F47038" s="28"/>
    </row>
    <row r="47039" spans="5:6" ht="15" customHeight="1" x14ac:dyDescent="0.2">
      <c r="E47039" s="28"/>
      <c r="F47039" s="28"/>
    </row>
    <row r="47040" spans="5:6" ht="15" customHeight="1" x14ac:dyDescent="0.2">
      <c r="E47040" s="28"/>
      <c r="F47040" s="28"/>
    </row>
    <row r="47041" spans="5:6" ht="15" customHeight="1" x14ac:dyDescent="0.2">
      <c r="E47041" s="28"/>
      <c r="F47041" s="28"/>
    </row>
    <row r="47042" spans="5:6" ht="15" customHeight="1" x14ac:dyDescent="0.2">
      <c r="E47042" s="28"/>
      <c r="F47042" s="28"/>
    </row>
    <row r="47043" spans="5:6" ht="15" customHeight="1" x14ac:dyDescent="0.2">
      <c r="E47043" s="28"/>
      <c r="F47043" s="28"/>
    </row>
    <row r="47044" spans="5:6" ht="15" customHeight="1" x14ac:dyDescent="0.2">
      <c r="E47044" s="28"/>
      <c r="F47044" s="28"/>
    </row>
    <row r="47045" spans="5:6" ht="15" customHeight="1" x14ac:dyDescent="0.2">
      <c r="E47045" s="28"/>
      <c r="F47045" s="28"/>
    </row>
    <row r="47046" spans="5:6" ht="15" customHeight="1" x14ac:dyDescent="0.2">
      <c r="E47046" s="28"/>
      <c r="F47046" s="28"/>
    </row>
    <row r="47047" spans="5:6" ht="15" customHeight="1" x14ac:dyDescent="0.2">
      <c r="E47047" s="28"/>
      <c r="F47047" s="28"/>
    </row>
    <row r="47048" spans="5:6" ht="15" customHeight="1" x14ac:dyDescent="0.2">
      <c r="E47048" s="28"/>
      <c r="F47048" s="28"/>
    </row>
    <row r="47049" spans="5:6" ht="15" customHeight="1" x14ac:dyDescent="0.2">
      <c r="E47049" s="28"/>
      <c r="F47049" s="28"/>
    </row>
    <row r="47050" spans="5:6" ht="15" customHeight="1" x14ac:dyDescent="0.2">
      <c r="E47050" s="28"/>
      <c r="F47050" s="28"/>
    </row>
    <row r="47051" spans="5:6" ht="15" customHeight="1" x14ac:dyDescent="0.2">
      <c r="E47051" s="28"/>
      <c r="F47051" s="28"/>
    </row>
    <row r="47052" spans="5:6" ht="15" customHeight="1" x14ac:dyDescent="0.2">
      <c r="E47052" s="28"/>
      <c r="F47052" s="28"/>
    </row>
    <row r="47053" spans="5:6" ht="15" customHeight="1" x14ac:dyDescent="0.2">
      <c r="E47053" s="28"/>
      <c r="F47053" s="28"/>
    </row>
    <row r="47054" spans="5:6" ht="15" customHeight="1" x14ac:dyDescent="0.2">
      <c r="E47054" s="28"/>
      <c r="F47054" s="28"/>
    </row>
    <row r="47055" spans="5:6" ht="15" customHeight="1" x14ac:dyDescent="0.2">
      <c r="E47055" s="28"/>
      <c r="F47055" s="28"/>
    </row>
    <row r="47056" spans="5:6" ht="15" customHeight="1" x14ac:dyDescent="0.2">
      <c r="E47056" s="28"/>
      <c r="F47056" s="28"/>
    </row>
    <row r="47057" spans="5:6" ht="15" customHeight="1" x14ac:dyDescent="0.2">
      <c r="E47057" s="28"/>
      <c r="F47057" s="28"/>
    </row>
    <row r="47058" spans="5:6" ht="15" customHeight="1" x14ac:dyDescent="0.2">
      <c r="E47058" s="28"/>
      <c r="F47058" s="28"/>
    </row>
    <row r="47059" spans="5:6" ht="15" customHeight="1" x14ac:dyDescent="0.2">
      <c r="E47059" s="28"/>
      <c r="F47059" s="28"/>
    </row>
    <row r="47060" spans="5:6" ht="15" customHeight="1" x14ac:dyDescent="0.2">
      <c r="E47060" s="28"/>
      <c r="F47060" s="28"/>
    </row>
    <row r="47061" spans="5:6" ht="15" customHeight="1" x14ac:dyDescent="0.2">
      <c r="E47061" s="28"/>
      <c r="F47061" s="28"/>
    </row>
    <row r="47062" spans="5:6" ht="15" customHeight="1" x14ac:dyDescent="0.2">
      <c r="E47062" s="28"/>
      <c r="F47062" s="28"/>
    </row>
    <row r="47063" spans="5:6" ht="15" customHeight="1" x14ac:dyDescent="0.2">
      <c r="E47063" s="28"/>
      <c r="F47063" s="28"/>
    </row>
    <row r="47064" spans="5:6" ht="15" customHeight="1" x14ac:dyDescent="0.2">
      <c r="E47064" s="28"/>
      <c r="F47064" s="28"/>
    </row>
    <row r="47065" spans="5:6" ht="15" customHeight="1" x14ac:dyDescent="0.2">
      <c r="E47065" s="28"/>
      <c r="F47065" s="28"/>
    </row>
    <row r="47066" spans="5:6" ht="15" customHeight="1" x14ac:dyDescent="0.2">
      <c r="E47066" s="28"/>
      <c r="F47066" s="28"/>
    </row>
    <row r="47067" spans="5:6" ht="15" customHeight="1" x14ac:dyDescent="0.2">
      <c r="E47067" s="28"/>
      <c r="F47067" s="28"/>
    </row>
    <row r="47068" spans="5:6" ht="15" customHeight="1" x14ac:dyDescent="0.2">
      <c r="E47068" s="28"/>
      <c r="F47068" s="28"/>
    </row>
    <row r="47069" spans="5:6" ht="15" customHeight="1" x14ac:dyDescent="0.2">
      <c r="E47069" s="28"/>
      <c r="F47069" s="28"/>
    </row>
    <row r="47070" spans="5:6" ht="15" customHeight="1" x14ac:dyDescent="0.2">
      <c r="E47070" s="28"/>
      <c r="F47070" s="28"/>
    </row>
    <row r="47071" spans="5:6" ht="15" customHeight="1" x14ac:dyDescent="0.2">
      <c r="E47071" s="28"/>
      <c r="F47071" s="28"/>
    </row>
    <row r="47072" spans="5:6" ht="15" customHeight="1" x14ac:dyDescent="0.2">
      <c r="E47072" s="28"/>
      <c r="F47072" s="28"/>
    </row>
    <row r="47073" spans="5:6" ht="15" customHeight="1" x14ac:dyDescent="0.2">
      <c r="E47073" s="28"/>
      <c r="F47073" s="28"/>
    </row>
    <row r="47074" spans="5:6" ht="15" customHeight="1" x14ac:dyDescent="0.2">
      <c r="E47074" s="28"/>
      <c r="F47074" s="28"/>
    </row>
    <row r="47075" spans="5:6" ht="15" customHeight="1" x14ac:dyDescent="0.2">
      <c r="E47075" s="28"/>
      <c r="F47075" s="28"/>
    </row>
    <row r="47076" spans="5:6" ht="15" customHeight="1" x14ac:dyDescent="0.2">
      <c r="E47076" s="28"/>
      <c r="F47076" s="28"/>
    </row>
    <row r="47077" spans="5:6" ht="15" customHeight="1" x14ac:dyDescent="0.2">
      <c r="E47077" s="28"/>
      <c r="F47077" s="28"/>
    </row>
    <row r="47078" spans="5:6" ht="15" customHeight="1" x14ac:dyDescent="0.2">
      <c r="E47078" s="28"/>
      <c r="F47078" s="28"/>
    </row>
    <row r="47079" spans="5:6" ht="15" customHeight="1" x14ac:dyDescent="0.2">
      <c r="E47079" s="28"/>
      <c r="F47079" s="28"/>
    </row>
    <row r="47080" spans="5:6" ht="15" customHeight="1" x14ac:dyDescent="0.2">
      <c r="E47080" s="28"/>
      <c r="F47080" s="28"/>
    </row>
    <row r="47081" spans="5:6" ht="15" customHeight="1" x14ac:dyDescent="0.2">
      <c r="E47081" s="28"/>
      <c r="F47081" s="28"/>
    </row>
    <row r="47082" spans="5:6" ht="15" customHeight="1" x14ac:dyDescent="0.2">
      <c r="E47082" s="28"/>
      <c r="F47082" s="28"/>
    </row>
    <row r="47083" spans="5:6" ht="15" customHeight="1" x14ac:dyDescent="0.2">
      <c r="E47083" s="28"/>
      <c r="F47083" s="28"/>
    </row>
    <row r="47084" spans="5:6" ht="15" customHeight="1" x14ac:dyDescent="0.2">
      <c r="E47084" s="28"/>
      <c r="F47084" s="28"/>
    </row>
    <row r="47085" spans="5:6" ht="15" customHeight="1" x14ac:dyDescent="0.2">
      <c r="E47085" s="28"/>
      <c r="F47085" s="28"/>
    </row>
    <row r="47086" spans="5:6" ht="15" customHeight="1" x14ac:dyDescent="0.2">
      <c r="E47086" s="28"/>
      <c r="F47086" s="28"/>
    </row>
    <row r="47087" spans="5:6" ht="15" customHeight="1" x14ac:dyDescent="0.2">
      <c r="E47087" s="28"/>
      <c r="F47087" s="28"/>
    </row>
    <row r="47088" spans="5:6" ht="15" customHeight="1" x14ac:dyDescent="0.2">
      <c r="E47088" s="28"/>
      <c r="F47088" s="28"/>
    </row>
    <row r="47089" spans="5:6" ht="15" customHeight="1" x14ac:dyDescent="0.2">
      <c r="E47089" s="28"/>
      <c r="F47089" s="28"/>
    </row>
    <row r="47090" spans="5:6" ht="15" customHeight="1" x14ac:dyDescent="0.2">
      <c r="E47090" s="28"/>
      <c r="F47090" s="28"/>
    </row>
    <row r="47091" spans="5:6" ht="15" customHeight="1" x14ac:dyDescent="0.2">
      <c r="E47091" s="28"/>
      <c r="F47091" s="28"/>
    </row>
    <row r="47092" spans="5:6" ht="15" customHeight="1" x14ac:dyDescent="0.2">
      <c r="E47092" s="28"/>
      <c r="F47092" s="28"/>
    </row>
    <row r="47093" spans="5:6" ht="15" customHeight="1" x14ac:dyDescent="0.2">
      <c r="E47093" s="28"/>
      <c r="F47093" s="28"/>
    </row>
    <row r="47094" spans="5:6" ht="15" customHeight="1" x14ac:dyDescent="0.2">
      <c r="E47094" s="28"/>
      <c r="F47094" s="28"/>
    </row>
    <row r="47095" spans="5:6" ht="15" customHeight="1" x14ac:dyDescent="0.2">
      <c r="E47095" s="28"/>
      <c r="F47095" s="28"/>
    </row>
    <row r="47096" spans="5:6" ht="15" customHeight="1" x14ac:dyDescent="0.2">
      <c r="E47096" s="28"/>
      <c r="F47096" s="28"/>
    </row>
    <row r="47097" spans="5:6" ht="15" customHeight="1" x14ac:dyDescent="0.2">
      <c r="E47097" s="28"/>
      <c r="F47097" s="28"/>
    </row>
    <row r="47098" spans="5:6" ht="15" customHeight="1" x14ac:dyDescent="0.2">
      <c r="E47098" s="28"/>
      <c r="F47098" s="28"/>
    </row>
    <row r="47099" spans="5:6" ht="15" customHeight="1" x14ac:dyDescent="0.2">
      <c r="E47099" s="28"/>
      <c r="F47099" s="28"/>
    </row>
    <row r="47100" spans="5:6" ht="15" customHeight="1" x14ac:dyDescent="0.2">
      <c r="E47100" s="28"/>
      <c r="F47100" s="28"/>
    </row>
    <row r="47101" spans="5:6" ht="15" customHeight="1" x14ac:dyDescent="0.2">
      <c r="E47101" s="28"/>
      <c r="F47101" s="28"/>
    </row>
    <row r="47102" spans="5:6" ht="15" customHeight="1" x14ac:dyDescent="0.2">
      <c r="E47102" s="28"/>
      <c r="F47102" s="28"/>
    </row>
    <row r="47103" spans="5:6" ht="15" customHeight="1" x14ac:dyDescent="0.2">
      <c r="E47103" s="28"/>
      <c r="F47103" s="28"/>
    </row>
    <row r="47104" spans="5:6" ht="15" customHeight="1" x14ac:dyDescent="0.2">
      <c r="E47104" s="28"/>
      <c r="F47104" s="28"/>
    </row>
    <row r="47105" spans="5:6" ht="15" customHeight="1" x14ac:dyDescent="0.2">
      <c r="E47105" s="28"/>
      <c r="F47105" s="28"/>
    </row>
    <row r="47106" spans="5:6" ht="15" customHeight="1" x14ac:dyDescent="0.2">
      <c r="E47106" s="28"/>
      <c r="F47106" s="28"/>
    </row>
    <row r="47107" spans="5:6" ht="15" customHeight="1" x14ac:dyDescent="0.2">
      <c r="E47107" s="28"/>
      <c r="F47107" s="28"/>
    </row>
    <row r="47108" spans="5:6" ht="15" customHeight="1" x14ac:dyDescent="0.2">
      <c r="E47108" s="28"/>
      <c r="F47108" s="28"/>
    </row>
    <row r="47109" spans="5:6" ht="15" customHeight="1" x14ac:dyDescent="0.2">
      <c r="E47109" s="28"/>
      <c r="F47109" s="28"/>
    </row>
    <row r="47110" spans="5:6" ht="15" customHeight="1" x14ac:dyDescent="0.2">
      <c r="E47110" s="28"/>
      <c r="F47110" s="28"/>
    </row>
    <row r="47111" spans="5:6" ht="15" customHeight="1" x14ac:dyDescent="0.2">
      <c r="E47111" s="28"/>
      <c r="F47111" s="28"/>
    </row>
    <row r="47112" spans="5:6" ht="15" customHeight="1" x14ac:dyDescent="0.2">
      <c r="E47112" s="28"/>
      <c r="F47112" s="28"/>
    </row>
    <row r="47113" spans="5:6" ht="15" customHeight="1" x14ac:dyDescent="0.2">
      <c r="E47113" s="28"/>
      <c r="F47113" s="28"/>
    </row>
    <row r="47114" spans="5:6" ht="15" customHeight="1" x14ac:dyDescent="0.2">
      <c r="E47114" s="28"/>
      <c r="F47114" s="28"/>
    </row>
    <row r="47115" spans="5:6" ht="15" customHeight="1" x14ac:dyDescent="0.2">
      <c r="E47115" s="28"/>
      <c r="F47115" s="28"/>
    </row>
    <row r="47116" spans="5:6" ht="15" customHeight="1" x14ac:dyDescent="0.2">
      <c r="E47116" s="28"/>
      <c r="F47116" s="28"/>
    </row>
    <row r="47117" spans="5:6" ht="15" customHeight="1" x14ac:dyDescent="0.2">
      <c r="E47117" s="28"/>
      <c r="F47117" s="28"/>
    </row>
    <row r="47118" spans="5:6" ht="15" customHeight="1" x14ac:dyDescent="0.2">
      <c r="E47118" s="28"/>
      <c r="F47118" s="28"/>
    </row>
    <row r="47119" spans="5:6" ht="15" customHeight="1" x14ac:dyDescent="0.2">
      <c r="E47119" s="28"/>
      <c r="F47119" s="28"/>
    </row>
    <row r="47120" spans="5:6" ht="15" customHeight="1" x14ac:dyDescent="0.2">
      <c r="E47120" s="28"/>
      <c r="F47120" s="28"/>
    </row>
    <row r="47121" spans="5:6" ht="15" customHeight="1" x14ac:dyDescent="0.2">
      <c r="E47121" s="28"/>
      <c r="F47121" s="28"/>
    </row>
    <row r="47122" spans="5:6" ht="15" customHeight="1" x14ac:dyDescent="0.2">
      <c r="E47122" s="28"/>
      <c r="F47122" s="28"/>
    </row>
    <row r="47123" spans="5:6" ht="15" customHeight="1" x14ac:dyDescent="0.2">
      <c r="E47123" s="28"/>
      <c r="F47123" s="28"/>
    </row>
    <row r="47124" spans="5:6" ht="15" customHeight="1" x14ac:dyDescent="0.2">
      <c r="E47124" s="28"/>
      <c r="F47124" s="28"/>
    </row>
    <row r="47125" spans="5:6" ht="15" customHeight="1" x14ac:dyDescent="0.2">
      <c r="E47125" s="28"/>
      <c r="F47125" s="28"/>
    </row>
    <row r="47126" spans="5:6" ht="15" customHeight="1" x14ac:dyDescent="0.2">
      <c r="E47126" s="28"/>
      <c r="F47126" s="28"/>
    </row>
    <row r="47127" spans="5:6" ht="15" customHeight="1" x14ac:dyDescent="0.2">
      <c r="E47127" s="28"/>
      <c r="F47127" s="28"/>
    </row>
    <row r="47128" spans="5:6" ht="15" customHeight="1" x14ac:dyDescent="0.2">
      <c r="E47128" s="28"/>
      <c r="F47128" s="28"/>
    </row>
    <row r="47129" spans="5:6" ht="15" customHeight="1" x14ac:dyDescent="0.2">
      <c r="E47129" s="28"/>
      <c r="F47129" s="28"/>
    </row>
    <row r="47130" spans="5:6" ht="15" customHeight="1" x14ac:dyDescent="0.2">
      <c r="E47130" s="28"/>
      <c r="F47130" s="28"/>
    </row>
    <row r="47131" spans="5:6" ht="15" customHeight="1" x14ac:dyDescent="0.2">
      <c r="E47131" s="28"/>
      <c r="F47131" s="28"/>
    </row>
    <row r="47132" spans="5:6" ht="15" customHeight="1" x14ac:dyDescent="0.2">
      <c r="E47132" s="28"/>
      <c r="F47132" s="28"/>
    </row>
    <row r="47133" spans="5:6" ht="15" customHeight="1" x14ac:dyDescent="0.2">
      <c r="E47133" s="28"/>
      <c r="F47133" s="28"/>
    </row>
    <row r="47134" spans="5:6" ht="15" customHeight="1" x14ac:dyDescent="0.2">
      <c r="E47134" s="28"/>
      <c r="F47134" s="28"/>
    </row>
    <row r="47135" spans="5:6" ht="15" customHeight="1" x14ac:dyDescent="0.2">
      <c r="E47135" s="28"/>
      <c r="F47135" s="28"/>
    </row>
    <row r="47136" spans="5:6" ht="15" customHeight="1" x14ac:dyDescent="0.2">
      <c r="E47136" s="28"/>
      <c r="F47136" s="28"/>
    </row>
    <row r="47137" spans="5:6" ht="15" customHeight="1" x14ac:dyDescent="0.2">
      <c r="E47137" s="28"/>
      <c r="F47137" s="28"/>
    </row>
    <row r="47138" spans="5:6" ht="15" customHeight="1" x14ac:dyDescent="0.2">
      <c r="E47138" s="28"/>
      <c r="F47138" s="28"/>
    </row>
    <row r="47139" spans="5:6" ht="15" customHeight="1" x14ac:dyDescent="0.2">
      <c r="E47139" s="28"/>
      <c r="F47139" s="28"/>
    </row>
    <row r="47140" spans="5:6" ht="15" customHeight="1" x14ac:dyDescent="0.2">
      <c r="E47140" s="28"/>
      <c r="F47140" s="28"/>
    </row>
    <row r="47141" spans="5:6" ht="15" customHeight="1" x14ac:dyDescent="0.2">
      <c r="E47141" s="28"/>
      <c r="F47141" s="28"/>
    </row>
    <row r="47142" spans="5:6" ht="15" customHeight="1" x14ac:dyDescent="0.2">
      <c r="E47142" s="28"/>
      <c r="F47142" s="28"/>
    </row>
    <row r="47143" spans="5:6" ht="15" customHeight="1" x14ac:dyDescent="0.2">
      <c r="E47143" s="28"/>
      <c r="F47143" s="28"/>
    </row>
    <row r="47144" spans="5:6" ht="15" customHeight="1" x14ac:dyDescent="0.2">
      <c r="E47144" s="28"/>
      <c r="F47144" s="28"/>
    </row>
    <row r="47145" spans="5:6" ht="15" customHeight="1" x14ac:dyDescent="0.2">
      <c r="E47145" s="28"/>
      <c r="F47145" s="28"/>
    </row>
    <row r="47146" spans="5:6" ht="15" customHeight="1" x14ac:dyDescent="0.2">
      <c r="E47146" s="28"/>
      <c r="F47146" s="28"/>
    </row>
    <row r="47147" spans="5:6" ht="15" customHeight="1" x14ac:dyDescent="0.2">
      <c r="E47147" s="28"/>
      <c r="F47147" s="28"/>
    </row>
    <row r="47148" spans="5:6" ht="15" customHeight="1" x14ac:dyDescent="0.2">
      <c r="E47148" s="28"/>
      <c r="F47148" s="28"/>
    </row>
    <row r="47149" spans="5:6" ht="15" customHeight="1" x14ac:dyDescent="0.2">
      <c r="E47149" s="28"/>
      <c r="F47149" s="28"/>
    </row>
    <row r="47150" spans="5:6" ht="15" customHeight="1" x14ac:dyDescent="0.2">
      <c r="E47150" s="28"/>
      <c r="F47150" s="28"/>
    </row>
    <row r="47151" spans="5:6" ht="15" customHeight="1" x14ac:dyDescent="0.2">
      <c r="E47151" s="28"/>
      <c r="F47151" s="28"/>
    </row>
    <row r="47152" spans="5:6" ht="15" customHeight="1" x14ac:dyDescent="0.2">
      <c r="E47152" s="28"/>
      <c r="F47152" s="28"/>
    </row>
    <row r="47153" spans="5:6" ht="15" customHeight="1" x14ac:dyDescent="0.2">
      <c r="E47153" s="28"/>
      <c r="F47153" s="28"/>
    </row>
    <row r="47154" spans="5:6" ht="15" customHeight="1" x14ac:dyDescent="0.2">
      <c r="E47154" s="28"/>
      <c r="F47154" s="28"/>
    </row>
    <row r="47155" spans="5:6" ht="15" customHeight="1" x14ac:dyDescent="0.2">
      <c r="E47155" s="28"/>
      <c r="F47155" s="28"/>
    </row>
    <row r="47156" spans="5:6" ht="15" customHeight="1" x14ac:dyDescent="0.2">
      <c r="E47156" s="28"/>
      <c r="F47156" s="28"/>
    </row>
    <row r="47157" spans="5:6" ht="15" customHeight="1" x14ac:dyDescent="0.2">
      <c r="E47157" s="28"/>
      <c r="F47157" s="28"/>
    </row>
    <row r="47158" spans="5:6" ht="15" customHeight="1" x14ac:dyDescent="0.2">
      <c r="E47158" s="28"/>
      <c r="F47158" s="28"/>
    </row>
    <row r="47159" spans="5:6" ht="15" customHeight="1" x14ac:dyDescent="0.2">
      <c r="E47159" s="28"/>
      <c r="F47159" s="28"/>
    </row>
    <row r="47160" spans="5:6" ht="15" customHeight="1" x14ac:dyDescent="0.2">
      <c r="E47160" s="28"/>
      <c r="F47160" s="28"/>
    </row>
    <row r="47161" spans="5:6" ht="15" customHeight="1" x14ac:dyDescent="0.2">
      <c r="E47161" s="28"/>
      <c r="F47161" s="28"/>
    </row>
    <row r="47162" spans="5:6" ht="15" customHeight="1" x14ac:dyDescent="0.2">
      <c r="E47162" s="28"/>
      <c r="F47162" s="28"/>
    </row>
    <row r="47163" spans="5:6" ht="15" customHeight="1" x14ac:dyDescent="0.2">
      <c r="E47163" s="28"/>
      <c r="F47163" s="28"/>
    </row>
    <row r="47164" spans="5:6" ht="15" customHeight="1" x14ac:dyDescent="0.2">
      <c r="E47164" s="28"/>
      <c r="F47164" s="28"/>
    </row>
    <row r="47165" spans="5:6" ht="15" customHeight="1" x14ac:dyDescent="0.2">
      <c r="E47165" s="28"/>
      <c r="F47165" s="28"/>
    </row>
    <row r="47166" spans="5:6" ht="15" customHeight="1" x14ac:dyDescent="0.2">
      <c r="E47166" s="28"/>
      <c r="F47166" s="28"/>
    </row>
    <row r="47167" spans="5:6" ht="15" customHeight="1" x14ac:dyDescent="0.2">
      <c r="E47167" s="28"/>
      <c r="F47167" s="28"/>
    </row>
    <row r="47168" spans="5:6" ht="15" customHeight="1" x14ac:dyDescent="0.2">
      <c r="E47168" s="28"/>
      <c r="F47168" s="28"/>
    </row>
    <row r="47169" spans="5:6" ht="15" customHeight="1" x14ac:dyDescent="0.2">
      <c r="E47169" s="28"/>
      <c r="F47169" s="28"/>
    </row>
    <row r="47170" spans="5:6" ht="15" customHeight="1" x14ac:dyDescent="0.2">
      <c r="E47170" s="28"/>
      <c r="F47170" s="28"/>
    </row>
    <row r="47171" spans="5:6" ht="15" customHeight="1" x14ac:dyDescent="0.2">
      <c r="E47171" s="28"/>
      <c r="F47171" s="28"/>
    </row>
    <row r="47172" spans="5:6" ht="15" customHeight="1" x14ac:dyDescent="0.2">
      <c r="E47172" s="28"/>
      <c r="F47172" s="28"/>
    </row>
    <row r="47173" spans="5:6" ht="15" customHeight="1" x14ac:dyDescent="0.2">
      <c r="E47173" s="28"/>
      <c r="F47173" s="28"/>
    </row>
    <row r="47174" spans="5:6" ht="15" customHeight="1" x14ac:dyDescent="0.2">
      <c r="E47174" s="28"/>
      <c r="F47174" s="28"/>
    </row>
    <row r="47175" spans="5:6" ht="15" customHeight="1" x14ac:dyDescent="0.2">
      <c r="E47175" s="28"/>
      <c r="F47175" s="28"/>
    </row>
    <row r="47176" spans="5:6" ht="15" customHeight="1" x14ac:dyDescent="0.2">
      <c r="E47176" s="28"/>
      <c r="F47176" s="28"/>
    </row>
    <row r="47177" spans="5:6" ht="15" customHeight="1" x14ac:dyDescent="0.2">
      <c r="E47177" s="28"/>
      <c r="F47177" s="28"/>
    </row>
    <row r="47178" spans="5:6" ht="15" customHeight="1" x14ac:dyDescent="0.2">
      <c r="E47178" s="28"/>
      <c r="F47178" s="28"/>
    </row>
    <row r="47179" spans="5:6" ht="15" customHeight="1" x14ac:dyDescent="0.2">
      <c r="E47179" s="28"/>
      <c r="F47179" s="28"/>
    </row>
    <row r="47180" spans="5:6" ht="15" customHeight="1" x14ac:dyDescent="0.2">
      <c r="E47180" s="28"/>
      <c r="F47180" s="28"/>
    </row>
    <row r="47181" spans="5:6" ht="15" customHeight="1" x14ac:dyDescent="0.2">
      <c r="E47181" s="28"/>
      <c r="F47181" s="28"/>
    </row>
    <row r="47182" spans="5:6" ht="15" customHeight="1" x14ac:dyDescent="0.2">
      <c r="E47182" s="28"/>
      <c r="F47182" s="28"/>
    </row>
    <row r="47183" spans="5:6" ht="15" customHeight="1" x14ac:dyDescent="0.2">
      <c r="E47183" s="28"/>
      <c r="F47183" s="28"/>
    </row>
    <row r="47184" spans="5:6" ht="15" customHeight="1" x14ac:dyDescent="0.2">
      <c r="E47184" s="28"/>
      <c r="F47184" s="28"/>
    </row>
    <row r="47185" spans="5:6" ht="15" customHeight="1" x14ac:dyDescent="0.2">
      <c r="E47185" s="28"/>
      <c r="F47185" s="28"/>
    </row>
    <row r="47186" spans="5:6" ht="15" customHeight="1" x14ac:dyDescent="0.2">
      <c r="E47186" s="28"/>
      <c r="F47186" s="28"/>
    </row>
    <row r="47187" spans="5:6" ht="15" customHeight="1" x14ac:dyDescent="0.2">
      <c r="E47187" s="28"/>
      <c r="F47187" s="28"/>
    </row>
    <row r="47188" spans="5:6" ht="15" customHeight="1" x14ac:dyDescent="0.2">
      <c r="E47188" s="28"/>
      <c r="F47188" s="28"/>
    </row>
    <row r="47189" spans="5:6" ht="15" customHeight="1" x14ac:dyDescent="0.2">
      <c r="E47189" s="28"/>
      <c r="F47189" s="28"/>
    </row>
    <row r="47190" spans="5:6" ht="15" customHeight="1" x14ac:dyDescent="0.2">
      <c r="E47190" s="28"/>
      <c r="F47190" s="28"/>
    </row>
    <row r="47191" spans="5:6" ht="15" customHeight="1" x14ac:dyDescent="0.2">
      <c r="E47191" s="28"/>
      <c r="F47191" s="28"/>
    </row>
    <row r="47192" spans="5:6" ht="15" customHeight="1" x14ac:dyDescent="0.2">
      <c r="E47192" s="28"/>
      <c r="F47192" s="28"/>
    </row>
    <row r="47193" spans="5:6" ht="15" customHeight="1" x14ac:dyDescent="0.2">
      <c r="E47193" s="28"/>
      <c r="F47193" s="28"/>
    </row>
    <row r="47194" spans="5:6" ht="15" customHeight="1" x14ac:dyDescent="0.2">
      <c r="E47194" s="28"/>
      <c r="F47194" s="28"/>
    </row>
    <row r="47195" spans="5:6" ht="15" customHeight="1" x14ac:dyDescent="0.2">
      <c r="E47195" s="28"/>
      <c r="F47195" s="28"/>
    </row>
    <row r="47196" spans="5:6" ht="15" customHeight="1" x14ac:dyDescent="0.2">
      <c r="E47196" s="28"/>
      <c r="F47196" s="28"/>
    </row>
    <row r="47197" spans="5:6" ht="15" customHeight="1" x14ac:dyDescent="0.2">
      <c r="E47197" s="28"/>
      <c r="F47197" s="28"/>
    </row>
    <row r="47198" spans="5:6" ht="15" customHeight="1" x14ac:dyDescent="0.2">
      <c r="E47198" s="28"/>
      <c r="F47198" s="28"/>
    </row>
    <row r="47199" spans="5:6" ht="15" customHeight="1" x14ac:dyDescent="0.2">
      <c r="E47199" s="28"/>
      <c r="F47199" s="28"/>
    </row>
    <row r="47200" spans="5:6" ht="15" customHeight="1" x14ac:dyDescent="0.2">
      <c r="E47200" s="28"/>
      <c r="F47200" s="28"/>
    </row>
    <row r="47201" spans="5:6" ht="15" customHeight="1" x14ac:dyDescent="0.2">
      <c r="E47201" s="28"/>
      <c r="F47201" s="28"/>
    </row>
    <row r="47202" spans="5:6" ht="15" customHeight="1" x14ac:dyDescent="0.2">
      <c r="E47202" s="28"/>
      <c r="F47202" s="28"/>
    </row>
    <row r="47203" spans="5:6" ht="15" customHeight="1" x14ac:dyDescent="0.2">
      <c r="E47203" s="28"/>
      <c r="F47203" s="28"/>
    </row>
    <row r="47204" spans="5:6" ht="15" customHeight="1" x14ac:dyDescent="0.2">
      <c r="E47204" s="28"/>
      <c r="F47204" s="28"/>
    </row>
    <row r="47205" spans="5:6" ht="15" customHeight="1" x14ac:dyDescent="0.2">
      <c r="E47205" s="28"/>
      <c r="F47205" s="28"/>
    </row>
    <row r="47206" spans="5:6" ht="15" customHeight="1" x14ac:dyDescent="0.2">
      <c r="E47206" s="28"/>
      <c r="F47206" s="28"/>
    </row>
    <row r="47207" spans="5:6" ht="15" customHeight="1" x14ac:dyDescent="0.2">
      <c r="E47207" s="28"/>
      <c r="F47207" s="28"/>
    </row>
    <row r="47208" spans="5:6" ht="15" customHeight="1" x14ac:dyDescent="0.2">
      <c r="E47208" s="28"/>
      <c r="F47208" s="28"/>
    </row>
    <row r="47209" spans="5:6" ht="15" customHeight="1" x14ac:dyDescent="0.2">
      <c r="E47209" s="28"/>
      <c r="F47209" s="28"/>
    </row>
    <row r="47210" spans="5:6" ht="15" customHeight="1" x14ac:dyDescent="0.2">
      <c r="E47210" s="28"/>
      <c r="F47210" s="28"/>
    </row>
    <row r="47211" spans="5:6" ht="15" customHeight="1" x14ac:dyDescent="0.2">
      <c r="E47211" s="28"/>
      <c r="F47211" s="28"/>
    </row>
    <row r="47212" spans="5:6" ht="15" customHeight="1" x14ac:dyDescent="0.2">
      <c r="E47212" s="28"/>
      <c r="F47212" s="28"/>
    </row>
    <row r="47213" spans="5:6" ht="15" customHeight="1" x14ac:dyDescent="0.2">
      <c r="E47213" s="28"/>
      <c r="F47213" s="28"/>
    </row>
    <row r="47214" spans="5:6" ht="15" customHeight="1" x14ac:dyDescent="0.2">
      <c r="E47214" s="28"/>
      <c r="F47214" s="28"/>
    </row>
    <row r="47215" spans="5:6" ht="15" customHeight="1" x14ac:dyDescent="0.2">
      <c r="E47215" s="28"/>
      <c r="F47215" s="28"/>
    </row>
    <row r="47216" spans="5:6" ht="15" customHeight="1" x14ac:dyDescent="0.2">
      <c r="E47216" s="28"/>
      <c r="F47216" s="28"/>
    </row>
    <row r="47217" spans="5:6" ht="15" customHeight="1" x14ac:dyDescent="0.2">
      <c r="E47217" s="28"/>
      <c r="F47217" s="28"/>
    </row>
    <row r="47218" spans="5:6" ht="15" customHeight="1" x14ac:dyDescent="0.2">
      <c r="E47218" s="28"/>
      <c r="F47218" s="28"/>
    </row>
    <row r="47219" spans="5:6" ht="15" customHeight="1" x14ac:dyDescent="0.2">
      <c r="E47219" s="28"/>
      <c r="F47219" s="28"/>
    </row>
    <row r="47220" spans="5:6" ht="15" customHeight="1" x14ac:dyDescent="0.2">
      <c r="E47220" s="28"/>
      <c r="F47220" s="28"/>
    </row>
    <row r="47221" spans="5:6" ht="15" customHeight="1" x14ac:dyDescent="0.2">
      <c r="E47221" s="28"/>
      <c r="F47221" s="28"/>
    </row>
    <row r="47222" spans="5:6" ht="15" customHeight="1" x14ac:dyDescent="0.2">
      <c r="E47222" s="28"/>
      <c r="F47222" s="28"/>
    </row>
    <row r="47223" spans="5:6" ht="15" customHeight="1" x14ac:dyDescent="0.2">
      <c r="E47223" s="28"/>
      <c r="F47223" s="28"/>
    </row>
    <row r="47224" spans="5:6" ht="15" customHeight="1" x14ac:dyDescent="0.2">
      <c r="E47224" s="28"/>
      <c r="F47224" s="28"/>
    </row>
    <row r="47225" spans="5:6" ht="15" customHeight="1" x14ac:dyDescent="0.2">
      <c r="E47225" s="28"/>
      <c r="F47225" s="28"/>
    </row>
    <row r="47226" spans="5:6" ht="15" customHeight="1" x14ac:dyDescent="0.2">
      <c r="E47226" s="28"/>
      <c r="F47226" s="28"/>
    </row>
    <row r="47227" spans="5:6" ht="15" customHeight="1" x14ac:dyDescent="0.2">
      <c r="E47227" s="28"/>
      <c r="F47227" s="28"/>
    </row>
    <row r="47228" spans="5:6" ht="15" customHeight="1" x14ac:dyDescent="0.2">
      <c r="E47228" s="28"/>
      <c r="F47228" s="28"/>
    </row>
    <row r="47229" spans="5:6" ht="15" customHeight="1" x14ac:dyDescent="0.2">
      <c r="E47229" s="28"/>
      <c r="F47229" s="28"/>
    </row>
    <row r="47230" spans="5:6" ht="15" customHeight="1" x14ac:dyDescent="0.2">
      <c r="E47230" s="28"/>
      <c r="F47230" s="28"/>
    </row>
    <row r="47231" spans="5:6" ht="15" customHeight="1" x14ac:dyDescent="0.2">
      <c r="E47231" s="28"/>
      <c r="F47231" s="28"/>
    </row>
    <row r="47232" spans="5:6" ht="15" customHeight="1" x14ac:dyDescent="0.2">
      <c r="E47232" s="28"/>
      <c r="F47232" s="28"/>
    </row>
    <row r="47233" spans="5:6" ht="15" customHeight="1" x14ac:dyDescent="0.2">
      <c r="E47233" s="28"/>
      <c r="F47233" s="28"/>
    </row>
    <row r="47234" spans="5:6" ht="15" customHeight="1" x14ac:dyDescent="0.2">
      <c r="E47234" s="28"/>
      <c r="F47234" s="28"/>
    </row>
    <row r="47235" spans="5:6" ht="15" customHeight="1" x14ac:dyDescent="0.2">
      <c r="E47235" s="28"/>
      <c r="F47235" s="28"/>
    </row>
    <row r="47236" spans="5:6" ht="15" customHeight="1" x14ac:dyDescent="0.2">
      <c r="E47236" s="28"/>
      <c r="F47236" s="28"/>
    </row>
    <row r="47237" spans="5:6" ht="15" customHeight="1" x14ac:dyDescent="0.2">
      <c r="E47237" s="28"/>
      <c r="F47237" s="28"/>
    </row>
    <row r="47238" spans="5:6" ht="15" customHeight="1" x14ac:dyDescent="0.2">
      <c r="E47238" s="28"/>
      <c r="F47238" s="28"/>
    </row>
    <row r="47239" spans="5:6" ht="15" customHeight="1" x14ac:dyDescent="0.2">
      <c r="E47239" s="28"/>
      <c r="F47239" s="28"/>
    </row>
    <row r="47240" spans="5:6" ht="15" customHeight="1" x14ac:dyDescent="0.2">
      <c r="E47240" s="28"/>
      <c r="F47240" s="28"/>
    </row>
    <row r="47241" spans="5:6" ht="15" customHeight="1" x14ac:dyDescent="0.2">
      <c r="E47241" s="28"/>
      <c r="F47241" s="28"/>
    </row>
    <row r="47242" spans="5:6" ht="15" customHeight="1" x14ac:dyDescent="0.2">
      <c r="E47242" s="28"/>
      <c r="F47242" s="28"/>
    </row>
    <row r="47243" spans="5:6" ht="15" customHeight="1" x14ac:dyDescent="0.2">
      <c r="E47243" s="28"/>
      <c r="F47243" s="28"/>
    </row>
    <row r="47244" spans="5:6" ht="15" customHeight="1" x14ac:dyDescent="0.2">
      <c r="E47244" s="28"/>
      <c r="F47244" s="28"/>
    </row>
    <row r="47245" spans="5:6" ht="15" customHeight="1" x14ac:dyDescent="0.2">
      <c r="E47245" s="28"/>
      <c r="F47245" s="28"/>
    </row>
    <row r="47246" spans="5:6" ht="15" customHeight="1" x14ac:dyDescent="0.2">
      <c r="E47246" s="28"/>
      <c r="F47246" s="28"/>
    </row>
    <row r="47247" spans="5:6" ht="15" customHeight="1" x14ac:dyDescent="0.2">
      <c r="E47247" s="28"/>
      <c r="F47247" s="28"/>
    </row>
    <row r="47248" spans="5:6" ht="15" customHeight="1" x14ac:dyDescent="0.2">
      <c r="E47248" s="28"/>
      <c r="F47248" s="28"/>
    </row>
    <row r="47249" spans="5:6" ht="15" customHeight="1" x14ac:dyDescent="0.2">
      <c r="E47249" s="28"/>
      <c r="F47249" s="28"/>
    </row>
    <row r="47250" spans="5:6" ht="15" customHeight="1" x14ac:dyDescent="0.2">
      <c r="E47250" s="28"/>
      <c r="F47250" s="28"/>
    </row>
    <row r="47251" spans="5:6" ht="15" customHeight="1" x14ac:dyDescent="0.2">
      <c r="E47251" s="28"/>
      <c r="F47251" s="28"/>
    </row>
    <row r="47252" spans="5:6" ht="15" customHeight="1" x14ac:dyDescent="0.2">
      <c r="E47252" s="28"/>
      <c r="F47252" s="28"/>
    </row>
    <row r="47253" spans="5:6" ht="15" customHeight="1" x14ac:dyDescent="0.2">
      <c r="E47253" s="28"/>
      <c r="F47253" s="28"/>
    </row>
    <row r="47254" spans="5:6" ht="15" customHeight="1" x14ac:dyDescent="0.2">
      <c r="E47254" s="28"/>
      <c r="F47254" s="28"/>
    </row>
    <row r="47255" spans="5:6" ht="15" customHeight="1" x14ac:dyDescent="0.2">
      <c r="E47255" s="28"/>
      <c r="F47255" s="28"/>
    </row>
    <row r="47256" spans="5:6" ht="15" customHeight="1" x14ac:dyDescent="0.2">
      <c r="E47256" s="28"/>
      <c r="F47256" s="28"/>
    </row>
    <row r="47257" spans="5:6" ht="15" customHeight="1" x14ac:dyDescent="0.2">
      <c r="E47257" s="28"/>
      <c r="F47257" s="28"/>
    </row>
    <row r="47258" spans="5:6" ht="15" customHeight="1" x14ac:dyDescent="0.2">
      <c r="E47258" s="28"/>
      <c r="F47258" s="28"/>
    </row>
    <row r="47259" spans="5:6" ht="15" customHeight="1" x14ac:dyDescent="0.2">
      <c r="E47259" s="28"/>
      <c r="F47259" s="28"/>
    </row>
    <row r="47260" spans="5:6" ht="15" customHeight="1" x14ac:dyDescent="0.2">
      <c r="E47260" s="28"/>
      <c r="F47260" s="28"/>
    </row>
    <row r="47261" spans="5:6" ht="15" customHeight="1" x14ac:dyDescent="0.2">
      <c r="E47261" s="28"/>
      <c r="F47261" s="28"/>
    </row>
    <row r="47262" spans="5:6" ht="15" customHeight="1" x14ac:dyDescent="0.2">
      <c r="E47262" s="28"/>
      <c r="F47262" s="28"/>
    </row>
    <row r="47263" spans="5:6" ht="15" customHeight="1" x14ac:dyDescent="0.2">
      <c r="E47263" s="28"/>
      <c r="F47263" s="28"/>
    </row>
    <row r="47264" spans="5:6" ht="15" customHeight="1" x14ac:dyDescent="0.2">
      <c r="E47264" s="28"/>
      <c r="F47264" s="28"/>
    </row>
    <row r="47265" spans="5:6" ht="15" customHeight="1" x14ac:dyDescent="0.2">
      <c r="E47265" s="28"/>
      <c r="F47265" s="28"/>
    </row>
    <row r="47266" spans="5:6" ht="15" customHeight="1" x14ac:dyDescent="0.2">
      <c r="E47266" s="28"/>
      <c r="F47266" s="28"/>
    </row>
    <row r="47267" spans="5:6" ht="15" customHeight="1" x14ac:dyDescent="0.2">
      <c r="E47267" s="28"/>
      <c r="F47267" s="28"/>
    </row>
    <row r="47268" spans="5:6" ht="15" customHeight="1" x14ac:dyDescent="0.2">
      <c r="E47268" s="28"/>
      <c r="F47268" s="28"/>
    </row>
    <row r="47269" spans="5:6" ht="15" customHeight="1" x14ac:dyDescent="0.2">
      <c r="E47269" s="28"/>
      <c r="F47269" s="28"/>
    </row>
    <row r="47270" spans="5:6" ht="15" customHeight="1" x14ac:dyDescent="0.2">
      <c r="E47270" s="28"/>
      <c r="F47270" s="28"/>
    </row>
    <row r="47271" spans="5:6" ht="15" customHeight="1" x14ac:dyDescent="0.2">
      <c r="E47271" s="28"/>
      <c r="F47271" s="28"/>
    </row>
    <row r="47272" spans="5:6" ht="15" customHeight="1" x14ac:dyDescent="0.2">
      <c r="E47272" s="28"/>
      <c r="F47272" s="28"/>
    </row>
    <row r="47273" spans="5:6" ht="15" customHeight="1" x14ac:dyDescent="0.2">
      <c r="E47273" s="28"/>
      <c r="F47273" s="28"/>
    </row>
    <row r="47274" spans="5:6" ht="15" customHeight="1" x14ac:dyDescent="0.2">
      <c r="E47274" s="28"/>
      <c r="F47274" s="28"/>
    </row>
    <row r="47275" spans="5:6" ht="15" customHeight="1" x14ac:dyDescent="0.2">
      <c r="E47275" s="28"/>
      <c r="F47275" s="28"/>
    </row>
    <row r="47276" spans="5:6" ht="15" customHeight="1" x14ac:dyDescent="0.2">
      <c r="E47276" s="28"/>
      <c r="F47276" s="28"/>
    </row>
    <row r="47277" spans="5:6" ht="15" customHeight="1" x14ac:dyDescent="0.2">
      <c r="E47277" s="28"/>
      <c r="F47277" s="28"/>
    </row>
    <row r="47278" spans="5:6" ht="15" customHeight="1" x14ac:dyDescent="0.2">
      <c r="E47278" s="28"/>
      <c r="F47278" s="28"/>
    </row>
    <row r="47279" spans="5:6" ht="15" customHeight="1" x14ac:dyDescent="0.2">
      <c r="E47279" s="28"/>
      <c r="F47279" s="28"/>
    </row>
    <row r="47280" spans="5:6" ht="15" customHeight="1" x14ac:dyDescent="0.2">
      <c r="E47280" s="28"/>
      <c r="F47280" s="28"/>
    </row>
    <row r="47281" spans="5:6" ht="15" customHeight="1" x14ac:dyDescent="0.2">
      <c r="E47281" s="28"/>
      <c r="F47281" s="28"/>
    </row>
    <row r="47282" spans="5:6" ht="15" customHeight="1" x14ac:dyDescent="0.2">
      <c r="E47282" s="28"/>
      <c r="F47282" s="28"/>
    </row>
    <row r="47283" spans="5:6" ht="15" customHeight="1" x14ac:dyDescent="0.2">
      <c r="E47283" s="28"/>
      <c r="F47283" s="28"/>
    </row>
    <row r="47284" spans="5:6" ht="15" customHeight="1" x14ac:dyDescent="0.2">
      <c r="E47284" s="28"/>
      <c r="F47284" s="28"/>
    </row>
    <row r="47285" spans="5:6" ht="15" customHeight="1" x14ac:dyDescent="0.2">
      <c r="E47285" s="28"/>
      <c r="F47285" s="28"/>
    </row>
    <row r="47286" spans="5:6" ht="15" customHeight="1" x14ac:dyDescent="0.2">
      <c r="E47286" s="28"/>
      <c r="F47286" s="28"/>
    </row>
    <row r="47287" spans="5:6" ht="15" customHeight="1" x14ac:dyDescent="0.2">
      <c r="E47287" s="28"/>
      <c r="F47287" s="28"/>
    </row>
    <row r="47288" spans="5:6" ht="15" customHeight="1" x14ac:dyDescent="0.2">
      <c r="E47288" s="28"/>
      <c r="F47288" s="28"/>
    </row>
    <row r="47289" spans="5:6" ht="15" customHeight="1" x14ac:dyDescent="0.2">
      <c r="E47289" s="28"/>
      <c r="F47289" s="28"/>
    </row>
    <row r="47290" spans="5:6" ht="15" customHeight="1" x14ac:dyDescent="0.2">
      <c r="E47290" s="28"/>
      <c r="F47290" s="28"/>
    </row>
    <row r="47291" spans="5:6" ht="15" customHeight="1" x14ac:dyDescent="0.2">
      <c r="E47291" s="28"/>
      <c r="F47291" s="28"/>
    </row>
    <row r="47292" spans="5:6" ht="15" customHeight="1" x14ac:dyDescent="0.2">
      <c r="E47292" s="28"/>
      <c r="F47292" s="28"/>
    </row>
    <row r="47293" spans="5:6" ht="15" customHeight="1" x14ac:dyDescent="0.2">
      <c r="E47293" s="28"/>
      <c r="F47293" s="28"/>
    </row>
    <row r="47294" spans="5:6" ht="15" customHeight="1" x14ac:dyDescent="0.2">
      <c r="E47294" s="28"/>
      <c r="F47294" s="28"/>
    </row>
    <row r="47295" spans="5:6" ht="15" customHeight="1" x14ac:dyDescent="0.2">
      <c r="E47295" s="28"/>
      <c r="F47295" s="28"/>
    </row>
    <row r="47296" spans="5:6" ht="15" customHeight="1" x14ac:dyDescent="0.2">
      <c r="E47296" s="28"/>
      <c r="F47296" s="28"/>
    </row>
    <row r="47297" spans="5:6" ht="15" customHeight="1" x14ac:dyDescent="0.2">
      <c r="E47297" s="28"/>
      <c r="F47297" s="28"/>
    </row>
    <row r="47298" spans="5:6" ht="15" customHeight="1" x14ac:dyDescent="0.2">
      <c r="E47298" s="28"/>
      <c r="F47298" s="28"/>
    </row>
    <row r="47299" spans="5:6" ht="15" customHeight="1" x14ac:dyDescent="0.2">
      <c r="E47299" s="28"/>
      <c r="F47299" s="28"/>
    </row>
    <row r="47300" spans="5:6" ht="15" customHeight="1" x14ac:dyDescent="0.2">
      <c r="E47300" s="28"/>
      <c r="F47300" s="28"/>
    </row>
    <row r="47301" spans="5:6" ht="15" customHeight="1" x14ac:dyDescent="0.2">
      <c r="E47301" s="28"/>
      <c r="F47301" s="28"/>
    </row>
    <row r="47302" spans="5:6" ht="15" customHeight="1" x14ac:dyDescent="0.2">
      <c r="E47302" s="28"/>
      <c r="F47302" s="28"/>
    </row>
    <row r="47303" spans="5:6" ht="15" customHeight="1" x14ac:dyDescent="0.2">
      <c r="E47303" s="28"/>
      <c r="F47303" s="28"/>
    </row>
    <row r="47304" spans="5:6" ht="15" customHeight="1" x14ac:dyDescent="0.2">
      <c r="E47304" s="28"/>
      <c r="F47304" s="28"/>
    </row>
    <row r="47305" spans="5:6" ht="15" customHeight="1" x14ac:dyDescent="0.2">
      <c r="E47305" s="28"/>
      <c r="F47305" s="28"/>
    </row>
    <row r="47306" spans="5:6" ht="15" customHeight="1" x14ac:dyDescent="0.2">
      <c r="E47306" s="28"/>
      <c r="F47306" s="28"/>
    </row>
    <row r="47307" spans="5:6" ht="15" customHeight="1" x14ac:dyDescent="0.2">
      <c r="E47307" s="28"/>
      <c r="F47307" s="28"/>
    </row>
    <row r="47308" spans="5:6" ht="15" customHeight="1" x14ac:dyDescent="0.2">
      <c r="E47308" s="28"/>
      <c r="F47308" s="28"/>
    </row>
    <row r="47309" spans="5:6" ht="15" customHeight="1" x14ac:dyDescent="0.2">
      <c r="E47309" s="28"/>
      <c r="F47309" s="28"/>
    </row>
    <row r="47310" spans="5:6" ht="15" customHeight="1" x14ac:dyDescent="0.2">
      <c r="E47310" s="28"/>
      <c r="F47310" s="28"/>
    </row>
    <row r="47311" spans="5:6" ht="15" customHeight="1" x14ac:dyDescent="0.2">
      <c r="E47311" s="28"/>
      <c r="F47311" s="28"/>
    </row>
    <row r="47312" spans="5:6" ht="15" customHeight="1" x14ac:dyDescent="0.2">
      <c r="E47312" s="28"/>
      <c r="F47312" s="28"/>
    </row>
    <row r="47313" spans="5:6" ht="15" customHeight="1" x14ac:dyDescent="0.2">
      <c r="E47313" s="28"/>
      <c r="F47313" s="28"/>
    </row>
    <row r="47314" spans="5:6" ht="15" customHeight="1" x14ac:dyDescent="0.2">
      <c r="E47314" s="28"/>
      <c r="F47314" s="28"/>
    </row>
    <row r="47315" spans="5:6" ht="15" customHeight="1" x14ac:dyDescent="0.2">
      <c r="E47315" s="28"/>
      <c r="F47315" s="28"/>
    </row>
    <row r="47316" spans="5:6" ht="15" customHeight="1" x14ac:dyDescent="0.2">
      <c r="E47316" s="28"/>
      <c r="F47316" s="28"/>
    </row>
    <row r="47317" spans="5:6" ht="15" customHeight="1" x14ac:dyDescent="0.2">
      <c r="E47317" s="28"/>
      <c r="F47317" s="28"/>
    </row>
    <row r="47318" spans="5:6" ht="15" customHeight="1" x14ac:dyDescent="0.2">
      <c r="E47318" s="28"/>
      <c r="F47318" s="28"/>
    </row>
    <row r="47319" spans="5:6" ht="15" customHeight="1" x14ac:dyDescent="0.2">
      <c r="E47319" s="28"/>
      <c r="F47319" s="28"/>
    </row>
    <row r="47320" spans="5:6" ht="15" customHeight="1" x14ac:dyDescent="0.2">
      <c r="E47320" s="28"/>
      <c r="F47320" s="28"/>
    </row>
    <row r="47321" spans="5:6" ht="15" customHeight="1" x14ac:dyDescent="0.2">
      <c r="E47321" s="28"/>
      <c r="F47321" s="28"/>
    </row>
    <row r="47322" spans="5:6" ht="15" customHeight="1" x14ac:dyDescent="0.2">
      <c r="E47322" s="28"/>
      <c r="F47322" s="28"/>
    </row>
    <row r="47323" spans="5:6" ht="15" customHeight="1" x14ac:dyDescent="0.2">
      <c r="E47323" s="28"/>
      <c r="F47323" s="28"/>
    </row>
    <row r="47324" spans="5:6" ht="15" customHeight="1" x14ac:dyDescent="0.2">
      <c r="E47324" s="28"/>
      <c r="F47324" s="28"/>
    </row>
    <row r="47325" spans="5:6" ht="15" customHeight="1" x14ac:dyDescent="0.2">
      <c r="E47325" s="28"/>
      <c r="F47325" s="28"/>
    </row>
    <row r="47326" spans="5:6" ht="15" customHeight="1" x14ac:dyDescent="0.2">
      <c r="E47326" s="28"/>
      <c r="F47326" s="28"/>
    </row>
    <row r="47327" spans="5:6" ht="15" customHeight="1" x14ac:dyDescent="0.2">
      <c r="E47327" s="28"/>
      <c r="F47327" s="28"/>
    </row>
    <row r="47328" spans="5:6" ht="15" customHeight="1" x14ac:dyDescent="0.2">
      <c r="E47328" s="28"/>
      <c r="F47328" s="28"/>
    </row>
    <row r="47329" spans="5:6" ht="15" customHeight="1" x14ac:dyDescent="0.2">
      <c r="E47329" s="28"/>
      <c r="F47329" s="28"/>
    </row>
    <row r="47330" spans="5:6" ht="15" customHeight="1" x14ac:dyDescent="0.2">
      <c r="E47330" s="28"/>
      <c r="F47330" s="28"/>
    </row>
    <row r="47331" spans="5:6" ht="15" customHeight="1" x14ac:dyDescent="0.2">
      <c r="E47331" s="28"/>
      <c r="F47331" s="28"/>
    </row>
    <row r="47332" spans="5:6" ht="15" customHeight="1" x14ac:dyDescent="0.2">
      <c r="E47332" s="28"/>
      <c r="F47332" s="28"/>
    </row>
    <row r="47333" spans="5:6" ht="15" customHeight="1" x14ac:dyDescent="0.2">
      <c r="E47333" s="28"/>
      <c r="F47333" s="28"/>
    </row>
    <row r="47334" spans="5:6" ht="15" customHeight="1" x14ac:dyDescent="0.2">
      <c r="E47334" s="28"/>
      <c r="F47334" s="28"/>
    </row>
    <row r="47335" spans="5:6" ht="15" customHeight="1" x14ac:dyDescent="0.2">
      <c r="E47335" s="28"/>
      <c r="F47335" s="28"/>
    </row>
    <row r="47336" spans="5:6" ht="15" customHeight="1" x14ac:dyDescent="0.2">
      <c r="E47336" s="28"/>
      <c r="F47336" s="28"/>
    </row>
    <row r="47337" spans="5:6" ht="15" customHeight="1" x14ac:dyDescent="0.2">
      <c r="E47337" s="28"/>
      <c r="F47337" s="28"/>
    </row>
    <row r="47338" spans="5:6" ht="15" customHeight="1" x14ac:dyDescent="0.2">
      <c r="E47338" s="28"/>
      <c r="F47338" s="28"/>
    </row>
    <row r="47339" spans="5:6" ht="15" customHeight="1" x14ac:dyDescent="0.2">
      <c r="E47339" s="28"/>
      <c r="F47339" s="28"/>
    </row>
    <row r="47340" spans="5:6" ht="15" customHeight="1" x14ac:dyDescent="0.2">
      <c r="E47340" s="28"/>
      <c r="F47340" s="28"/>
    </row>
    <row r="47341" spans="5:6" ht="15" customHeight="1" x14ac:dyDescent="0.2">
      <c r="E47341" s="28"/>
      <c r="F47341" s="28"/>
    </row>
    <row r="47342" spans="5:6" ht="15" customHeight="1" x14ac:dyDescent="0.2">
      <c r="E47342" s="28"/>
      <c r="F47342" s="28"/>
    </row>
    <row r="47343" spans="5:6" ht="15" customHeight="1" x14ac:dyDescent="0.2">
      <c r="E47343" s="28"/>
      <c r="F47343" s="28"/>
    </row>
    <row r="47344" spans="5:6" ht="15" customHeight="1" x14ac:dyDescent="0.2">
      <c r="E47344" s="28"/>
      <c r="F47344" s="28"/>
    </row>
    <row r="47345" spans="5:6" ht="15" customHeight="1" x14ac:dyDescent="0.2">
      <c r="E47345" s="28"/>
      <c r="F47345" s="28"/>
    </row>
    <row r="47346" spans="5:6" ht="15" customHeight="1" x14ac:dyDescent="0.2">
      <c r="E47346" s="28"/>
      <c r="F47346" s="28"/>
    </row>
    <row r="47347" spans="5:6" ht="15" customHeight="1" x14ac:dyDescent="0.2">
      <c r="E47347" s="28"/>
      <c r="F47347" s="28"/>
    </row>
    <row r="47348" spans="5:6" ht="15" customHeight="1" x14ac:dyDescent="0.2">
      <c r="E47348" s="28"/>
      <c r="F47348" s="28"/>
    </row>
    <row r="47349" spans="5:6" ht="15" customHeight="1" x14ac:dyDescent="0.2">
      <c r="E47349" s="28"/>
      <c r="F47349" s="28"/>
    </row>
    <row r="47350" spans="5:6" ht="15" customHeight="1" x14ac:dyDescent="0.2">
      <c r="E47350" s="28"/>
      <c r="F47350" s="28"/>
    </row>
    <row r="47351" spans="5:6" ht="15" customHeight="1" x14ac:dyDescent="0.2">
      <c r="E47351" s="28"/>
      <c r="F47351" s="28"/>
    </row>
    <row r="47352" spans="5:6" ht="15" customHeight="1" x14ac:dyDescent="0.2">
      <c r="E47352" s="28"/>
      <c r="F47352" s="28"/>
    </row>
    <row r="47353" spans="5:6" ht="15" customHeight="1" x14ac:dyDescent="0.2">
      <c r="E47353" s="28"/>
      <c r="F47353" s="28"/>
    </row>
    <row r="47354" spans="5:6" ht="15" customHeight="1" x14ac:dyDescent="0.2">
      <c r="E47354" s="28"/>
      <c r="F47354" s="28"/>
    </row>
    <row r="47355" spans="5:6" ht="15" customHeight="1" x14ac:dyDescent="0.2">
      <c r="E47355" s="28"/>
      <c r="F47355" s="28"/>
    </row>
    <row r="47356" spans="5:6" ht="15" customHeight="1" x14ac:dyDescent="0.2">
      <c r="E47356" s="28"/>
      <c r="F47356" s="28"/>
    </row>
    <row r="47357" spans="5:6" ht="15" customHeight="1" x14ac:dyDescent="0.2">
      <c r="E47357" s="28"/>
      <c r="F47357" s="28"/>
    </row>
    <row r="47358" spans="5:6" ht="15" customHeight="1" x14ac:dyDescent="0.2">
      <c r="E47358" s="28"/>
      <c r="F47358" s="28"/>
    </row>
    <row r="47359" spans="5:6" ht="15" customHeight="1" x14ac:dyDescent="0.2">
      <c r="E47359" s="28"/>
      <c r="F47359" s="28"/>
    </row>
    <row r="47360" spans="5:6" ht="15" customHeight="1" x14ac:dyDescent="0.2">
      <c r="E47360" s="28"/>
      <c r="F47360" s="28"/>
    </row>
    <row r="47361" spans="5:6" ht="15" customHeight="1" x14ac:dyDescent="0.2">
      <c r="E47361" s="28"/>
      <c r="F47361" s="28"/>
    </row>
    <row r="47362" spans="5:6" ht="15" customHeight="1" x14ac:dyDescent="0.2">
      <c r="E47362" s="28"/>
      <c r="F47362" s="28"/>
    </row>
    <row r="47363" spans="5:6" ht="15" customHeight="1" x14ac:dyDescent="0.2">
      <c r="E47363" s="28"/>
      <c r="F47363" s="28"/>
    </row>
    <row r="47364" spans="5:6" ht="15" customHeight="1" x14ac:dyDescent="0.2">
      <c r="E47364" s="28"/>
      <c r="F47364" s="28"/>
    </row>
    <row r="47365" spans="5:6" ht="15" customHeight="1" x14ac:dyDescent="0.2">
      <c r="E47365" s="28"/>
      <c r="F47365" s="28"/>
    </row>
    <row r="47366" spans="5:6" ht="15" customHeight="1" x14ac:dyDescent="0.2">
      <c r="E47366" s="28"/>
      <c r="F47366" s="28"/>
    </row>
    <row r="47367" spans="5:6" ht="15" customHeight="1" x14ac:dyDescent="0.2">
      <c r="E47367" s="28"/>
      <c r="F47367" s="28"/>
    </row>
    <row r="47368" spans="5:6" ht="15" customHeight="1" x14ac:dyDescent="0.2">
      <c r="E47368" s="28"/>
      <c r="F47368" s="28"/>
    </row>
    <row r="47369" spans="5:6" ht="15" customHeight="1" x14ac:dyDescent="0.2">
      <c r="E47369" s="28"/>
      <c r="F47369" s="28"/>
    </row>
    <row r="47370" spans="5:6" ht="15" customHeight="1" x14ac:dyDescent="0.2">
      <c r="E47370" s="28"/>
      <c r="F47370" s="28"/>
    </row>
    <row r="47371" spans="5:6" ht="15" customHeight="1" x14ac:dyDescent="0.2">
      <c r="E47371" s="28"/>
      <c r="F47371" s="28"/>
    </row>
    <row r="47372" spans="5:6" ht="15" customHeight="1" x14ac:dyDescent="0.2">
      <c r="E47372" s="28"/>
      <c r="F47372" s="28"/>
    </row>
    <row r="47373" spans="5:6" ht="15" customHeight="1" x14ac:dyDescent="0.2">
      <c r="E47373" s="28"/>
      <c r="F47373" s="28"/>
    </row>
    <row r="47374" spans="5:6" ht="15" customHeight="1" x14ac:dyDescent="0.2">
      <c r="E47374" s="28"/>
      <c r="F47374" s="28"/>
    </row>
    <row r="47375" spans="5:6" ht="15" customHeight="1" x14ac:dyDescent="0.2">
      <c r="E47375" s="28"/>
      <c r="F47375" s="28"/>
    </row>
    <row r="47376" spans="5:6" ht="15" customHeight="1" x14ac:dyDescent="0.2">
      <c r="E47376" s="28"/>
      <c r="F47376" s="28"/>
    </row>
    <row r="47377" spans="5:6" ht="15" customHeight="1" x14ac:dyDescent="0.2">
      <c r="E47377" s="28"/>
      <c r="F47377" s="28"/>
    </row>
    <row r="47378" spans="5:6" ht="15" customHeight="1" x14ac:dyDescent="0.2">
      <c r="E47378" s="28"/>
      <c r="F47378" s="28"/>
    </row>
    <row r="47379" spans="5:6" ht="15" customHeight="1" x14ac:dyDescent="0.2">
      <c r="E47379" s="28"/>
      <c r="F47379" s="28"/>
    </row>
    <row r="47380" spans="5:6" ht="15" customHeight="1" x14ac:dyDescent="0.2">
      <c r="E47380" s="28"/>
      <c r="F47380" s="28"/>
    </row>
    <row r="47381" spans="5:6" ht="15" customHeight="1" x14ac:dyDescent="0.2">
      <c r="E47381" s="28"/>
      <c r="F47381" s="28"/>
    </row>
    <row r="47382" spans="5:6" ht="15" customHeight="1" x14ac:dyDescent="0.2">
      <c r="E47382" s="28"/>
      <c r="F47382" s="28"/>
    </row>
    <row r="47383" spans="5:6" ht="15" customHeight="1" x14ac:dyDescent="0.2">
      <c r="E47383" s="28"/>
      <c r="F47383" s="28"/>
    </row>
    <row r="47384" spans="5:6" ht="15" customHeight="1" x14ac:dyDescent="0.2">
      <c r="E47384" s="28"/>
      <c r="F47384" s="28"/>
    </row>
    <row r="47385" spans="5:6" ht="15" customHeight="1" x14ac:dyDescent="0.2">
      <c r="E47385" s="28"/>
      <c r="F47385" s="28"/>
    </row>
    <row r="47386" spans="5:6" ht="15" customHeight="1" x14ac:dyDescent="0.2">
      <c r="E47386" s="28"/>
      <c r="F47386" s="28"/>
    </row>
    <row r="47387" spans="5:6" ht="15" customHeight="1" x14ac:dyDescent="0.2">
      <c r="E47387" s="28"/>
      <c r="F47387" s="28"/>
    </row>
    <row r="47388" spans="5:6" ht="15" customHeight="1" x14ac:dyDescent="0.2">
      <c r="E47388" s="28"/>
      <c r="F47388" s="28"/>
    </row>
    <row r="47389" spans="5:6" ht="15" customHeight="1" x14ac:dyDescent="0.2">
      <c r="E47389" s="28"/>
      <c r="F47389" s="28"/>
    </row>
    <row r="47390" spans="5:6" ht="15" customHeight="1" x14ac:dyDescent="0.2">
      <c r="E47390" s="28"/>
      <c r="F47390" s="28"/>
    </row>
    <row r="47391" spans="5:6" ht="15" customHeight="1" x14ac:dyDescent="0.2">
      <c r="E47391" s="28"/>
      <c r="F47391" s="28"/>
    </row>
    <row r="47392" spans="5:6" ht="15" customHeight="1" x14ac:dyDescent="0.2">
      <c r="E47392" s="28"/>
      <c r="F47392" s="28"/>
    </row>
    <row r="47393" spans="5:6" ht="15" customHeight="1" x14ac:dyDescent="0.2">
      <c r="E47393" s="28"/>
      <c r="F47393" s="28"/>
    </row>
    <row r="47394" spans="5:6" ht="15" customHeight="1" x14ac:dyDescent="0.2">
      <c r="E47394" s="28"/>
      <c r="F47394" s="28"/>
    </row>
    <row r="47395" spans="5:6" ht="15" customHeight="1" x14ac:dyDescent="0.2">
      <c r="E47395" s="28"/>
      <c r="F47395" s="28"/>
    </row>
    <row r="47396" spans="5:6" ht="15" customHeight="1" x14ac:dyDescent="0.2">
      <c r="E47396" s="28"/>
      <c r="F47396" s="28"/>
    </row>
    <row r="47397" spans="5:6" ht="15" customHeight="1" x14ac:dyDescent="0.2">
      <c r="E47397" s="28"/>
      <c r="F47397" s="28"/>
    </row>
    <row r="47398" spans="5:6" ht="15" customHeight="1" x14ac:dyDescent="0.2">
      <c r="E47398" s="28"/>
      <c r="F47398" s="28"/>
    </row>
    <row r="47399" spans="5:6" ht="15" customHeight="1" x14ac:dyDescent="0.2">
      <c r="E47399" s="28"/>
      <c r="F47399" s="28"/>
    </row>
    <row r="47400" spans="5:6" ht="15" customHeight="1" x14ac:dyDescent="0.2">
      <c r="E47400" s="28"/>
      <c r="F47400" s="28"/>
    </row>
    <row r="47401" spans="5:6" ht="15" customHeight="1" x14ac:dyDescent="0.2">
      <c r="E47401" s="28"/>
      <c r="F47401" s="28"/>
    </row>
    <row r="47402" spans="5:6" ht="15" customHeight="1" x14ac:dyDescent="0.2">
      <c r="E47402" s="28"/>
      <c r="F47402" s="28"/>
    </row>
    <row r="47403" spans="5:6" ht="15" customHeight="1" x14ac:dyDescent="0.2">
      <c r="E47403" s="28"/>
      <c r="F47403" s="28"/>
    </row>
    <row r="47404" spans="5:6" ht="15" customHeight="1" x14ac:dyDescent="0.2">
      <c r="E47404" s="28"/>
      <c r="F47404" s="28"/>
    </row>
    <row r="47405" spans="5:6" ht="15" customHeight="1" x14ac:dyDescent="0.2">
      <c r="E47405" s="28"/>
      <c r="F47405" s="28"/>
    </row>
    <row r="47406" spans="5:6" ht="15" customHeight="1" x14ac:dyDescent="0.2">
      <c r="E47406" s="28"/>
      <c r="F47406" s="28"/>
    </row>
    <row r="47407" spans="5:6" ht="15" customHeight="1" x14ac:dyDescent="0.2">
      <c r="E47407" s="28"/>
      <c r="F47407" s="28"/>
    </row>
    <row r="47408" spans="5:6" ht="15" customHeight="1" x14ac:dyDescent="0.2">
      <c r="E47408" s="28"/>
      <c r="F47408" s="28"/>
    </row>
    <row r="47409" spans="5:6" ht="15" customHeight="1" x14ac:dyDescent="0.2">
      <c r="E47409" s="28"/>
      <c r="F47409" s="28"/>
    </row>
    <row r="47410" spans="5:6" ht="15" customHeight="1" x14ac:dyDescent="0.2">
      <c r="E47410" s="28"/>
      <c r="F47410" s="28"/>
    </row>
    <row r="47411" spans="5:6" ht="15" customHeight="1" x14ac:dyDescent="0.2">
      <c r="E47411" s="28"/>
      <c r="F47411" s="28"/>
    </row>
    <row r="47412" spans="5:6" ht="15" customHeight="1" x14ac:dyDescent="0.2">
      <c r="E47412" s="28"/>
      <c r="F47412" s="28"/>
    </row>
    <row r="47413" spans="5:6" ht="15" customHeight="1" x14ac:dyDescent="0.2">
      <c r="E47413" s="28"/>
      <c r="F47413" s="28"/>
    </row>
    <row r="47414" spans="5:6" ht="15" customHeight="1" x14ac:dyDescent="0.2">
      <c r="E47414" s="28"/>
      <c r="F47414" s="28"/>
    </row>
    <row r="47415" spans="5:6" ht="15" customHeight="1" x14ac:dyDescent="0.2">
      <c r="E47415" s="28"/>
      <c r="F47415" s="28"/>
    </row>
    <row r="47416" spans="5:6" ht="15" customHeight="1" x14ac:dyDescent="0.2">
      <c r="E47416" s="28"/>
      <c r="F47416" s="28"/>
    </row>
    <row r="47417" spans="5:6" ht="15" customHeight="1" x14ac:dyDescent="0.2">
      <c r="E47417" s="28"/>
      <c r="F47417" s="28"/>
    </row>
    <row r="47418" spans="5:6" ht="15" customHeight="1" x14ac:dyDescent="0.2">
      <c r="E47418" s="28"/>
      <c r="F47418" s="28"/>
    </row>
    <row r="47419" spans="5:6" ht="15" customHeight="1" x14ac:dyDescent="0.2">
      <c r="E47419" s="28"/>
      <c r="F47419" s="28"/>
    </row>
    <row r="47420" spans="5:6" ht="15" customHeight="1" x14ac:dyDescent="0.2">
      <c r="E47420" s="28"/>
      <c r="F47420" s="28"/>
    </row>
    <row r="47421" spans="5:6" ht="15" customHeight="1" x14ac:dyDescent="0.2">
      <c r="E47421" s="28"/>
      <c r="F47421" s="28"/>
    </row>
    <row r="47422" spans="5:6" ht="15" customHeight="1" x14ac:dyDescent="0.2">
      <c r="E47422" s="28"/>
      <c r="F47422" s="28"/>
    </row>
    <row r="47423" spans="5:6" ht="15" customHeight="1" x14ac:dyDescent="0.2">
      <c r="E47423" s="28"/>
      <c r="F47423" s="28"/>
    </row>
    <row r="47424" spans="5:6" ht="15" customHeight="1" x14ac:dyDescent="0.2">
      <c r="E47424" s="28"/>
      <c r="F47424" s="28"/>
    </row>
    <row r="47425" spans="5:6" ht="15" customHeight="1" x14ac:dyDescent="0.2">
      <c r="E47425" s="28"/>
      <c r="F47425" s="28"/>
    </row>
    <row r="47426" spans="5:6" ht="15" customHeight="1" x14ac:dyDescent="0.2">
      <c r="E47426" s="28"/>
      <c r="F47426" s="28"/>
    </row>
    <row r="47427" spans="5:6" ht="15" customHeight="1" x14ac:dyDescent="0.2">
      <c r="E47427" s="28"/>
      <c r="F47427" s="28"/>
    </row>
    <row r="47428" spans="5:6" ht="15" customHeight="1" x14ac:dyDescent="0.2">
      <c r="E47428" s="28"/>
      <c r="F47428" s="28"/>
    </row>
    <row r="47429" spans="5:6" ht="15" customHeight="1" x14ac:dyDescent="0.2">
      <c r="E47429" s="28"/>
      <c r="F47429" s="28"/>
    </row>
    <row r="47430" spans="5:6" ht="15" customHeight="1" x14ac:dyDescent="0.2">
      <c r="E47430" s="28"/>
      <c r="F47430" s="28"/>
    </row>
    <row r="47431" spans="5:6" ht="15" customHeight="1" x14ac:dyDescent="0.2">
      <c r="E47431" s="28"/>
      <c r="F47431" s="28"/>
    </row>
    <row r="47432" spans="5:6" ht="15" customHeight="1" x14ac:dyDescent="0.2">
      <c r="E47432" s="28"/>
      <c r="F47432" s="28"/>
    </row>
    <row r="47433" spans="5:6" ht="15" customHeight="1" x14ac:dyDescent="0.2">
      <c r="E47433" s="28"/>
      <c r="F47433" s="28"/>
    </row>
    <row r="47434" spans="5:6" ht="15" customHeight="1" x14ac:dyDescent="0.2">
      <c r="E47434" s="28"/>
      <c r="F47434" s="28"/>
    </row>
    <row r="47435" spans="5:6" ht="15" customHeight="1" x14ac:dyDescent="0.2">
      <c r="E47435" s="28"/>
      <c r="F47435" s="28"/>
    </row>
    <row r="47436" spans="5:6" ht="15" customHeight="1" x14ac:dyDescent="0.2">
      <c r="E47436" s="28"/>
      <c r="F47436" s="28"/>
    </row>
    <row r="47437" spans="5:6" ht="15" customHeight="1" x14ac:dyDescent="0.2">
      <c r="E47437" s="28"/>
      <c r="F47437" s="28"/>
    </row>
    <row r="47438" spans="5:6" ht="15" customHeight="1" x14ac:dyDescent="0.2">
      <c r="E47438" s="28"/>
      <c r="F47438" s="28"/>
    </row>
    <row r="47439" spans="5:6" ht="15" customHeight="1" x14ac:dyDescent="0.2">
      <c r="E47439" s="28"/>
      <c r="F47439" s="28"/>
    </row>
    <row r="47440" spans="5:6" ht="15" customHeight="1" x14ac:dyDescent="0.2">
      <c r="E47440" s="28"/>
      <c r="F47440" s="28"/>
    </row>
    <row r="47441" spans="5:6" ht="15" customHeight="1" x14ac:dyDescent="0.2">
      <c r="E47441" s="28"/>
      <c r="F47441" s="28"/>
    </row>
    <row r="47442" spans="5:6" ht="15" customHeight="1" x14ac:dyDescent="0.2">
      <c r="E47442" s="28"/>
      <c r="F47442" s="28"/>
    </row>
    <row r="47443" spans="5:6" ht="15" customHeight="1" x14ac:dyDescent="0.2">
      <c r="E47443" s="28"/>
      <c r="F47443" s="28"/>
    </row>
    <row r="47444" spans="5:6" ht="15" customHeight="1" x14ac:dyDescent="0.2">
      <c r="E47444" s="28"/>
      <c r="F47444" s="28"/>
    </row>
    <row r="47445" spans="5:6" ht="15" customHeight="1" x14ac:dyDescent="0.2">
      <c r="E47445" s="28"/>
      <c r="F47445" s="28"/>
    </row>
    <row r="47446" spans="5:6" ht="15" customHeight="1" x14ac:dyDescent="0.2">
      <c r="E47446" s="28"/>
      <c r="F47446" s="28"/>
    </row>
    <row r="47447" spans="5:6" ht="15" customHeight="1" x14ac:dyDescent="0.2">
      <c r="E47447" s="28"/>
      <c r="F47447" s="28"/>
    </row>
    <row r="47448" spans="5:6" ht="15" customHeight="1" x14ac:dyDescent="0.2">
      <c r="E47448" s="28"/>
      <c r="F47448" s="28"/>
    </row>
    <row r="47449" spans="5:6" ht="15" customHeight="1" x14ac:dyDescent="0.2">
      <c r="E47449" s="28"/>
      <c r="F47449" s="28"/>
    </row>
    <row r="47450" spans="5:6" ht="15" customHeight="1" x14ac:dyDescent="0.2">
      <c r="E47450" s="28"/>
      <c r="F47450" s="28"/>
    </row>
    <row r="47451" spans="5:6" ht="15" customHeight="1" x14ac:dyDescent="0.2">
      <c r="E47451" s="28"/>
      <c r="F47451" s="28"/>
    </row>
    <row r="47452" spans="5:6" ht="15" customHeight="1" x14ac:dyDescent="0.2">
      <c r="E47452" s="28"/>
      <c r="F47452" s="28"/>
    </row>
    <row r="47453" spans="5:6" ht="15" customHeight="1" x14ac:dyDescent="0.2">
      <c r="E47453" s="28"/>
      <c r="F47453" s="28"/>
    </row>
    <row r="47454" spans="5:6" ht="15" customHeight="1" x14ac:dyDescent="0.2">
      <c r="E47454" s="28"/>
      <c r="F47454" s="28"/>
    </row>
    <row r="47455" spans="5:6" ht="15" customHeight="1" x14ac:dyDescent="0.2">
      <c r="E47455" s="28"/>
      <c r="F47455" s="28"/>
    </row>
    <row r="47456" spans="5:6" ht="15" customHeight="1" x14ac:dyDescent="0.2">
      <c r="E47456" s="28"/>
      <c r="F47456" s="28"/>
    </row>
    <row r="47457" spans="5:6" ht="15" customHeight="1" x14ac:dyDescent="0.2">
      <c r="E47457" s="28"/>
      <c r="F47457" s="28"/>
    </row>
    <row r="47458" spans="5:6" ht="15" customHeight="1" x14ac:dyDescent="0.2">
      <c r="E47458" s="28"/>
      <c r="F47458" s="28"/>
    </row>
    <row r="47459" spans="5:6" ht="15" customHeight="1" x14ac:dyDescent="0.2">
      <c r="E47459" s="28"/>
      <c r="F47459" s="28"/>
    </row>
    <row r="47460" spans="5:6" ht="15" customHeight="1" x14ac:dyDescent="0.2">
      <c r="E47460" s="28"/>
      <c r="F47460" s="28"/>
    </row>
    <row r="47461" spans="5:6" ht="15" customHeight="1" x14ac:dyDescent="0.2">
      <c r="E47461" s="28"/>
      <c r="F47461" s="28"/>
    </row>
    <row r="47462" spans="5:6" ht="15" customHeight="1" x14ac:dyDescent="0.2">
      <c r="E47462" s="28"/>
      <c r="F47462" s="28"/>
    </row>
    <row r="47463" spans="5:6" ht="15" customHeight="1" x14ac:dyDescent="0.2">
      <c r="E47463" s="28"/>
      <c r="F47463" s="28"/>
    </row>
    <row r="47464" spans="5:6" ht="15" customHeight="1" x14ac:dyDescent="0.2">
      <c r="E47464" s="28"/>
      <c r="F47464" s="28"/>
    </row>
    <row r="47465" spans="5:6" ht="15" customHeight="1" x14ac:dyDescent="0.2">
      <c r="E47465" s="28"/>
      <c r="F47465" s="28"/>
    </row>
    <row r="47466" spans="5:6" ht="15" customHeight="1" x14ac:dyDescent="0.2">
      <c r="E47466" s="28"/>
      <c r="F47466" s="28"/>
    </row>
    <row r="47467" spans="5:6" ht="15" customHeight="1" x14ac:dyDescent="0.2">
      <c r="E47467" s="28"/>
      <c r="F47467" s="28"/>
    </row>
    <row r="47468" spans="5:6" ht="15" customHeight="1" x14ac:dyDescent="0.2">
      <c r="E47468" s="28"/>
      <c r="F47468" s="28"/>
    </row>
    <row r="47469" spans="5:6" ht="15" customHeight="1" x14ac:dyDescent="0.2">
      <c r="E47469" s="28"/>
      <c r="F47469" s="28"/>
    </row>
    <row r="47470" spans="5:6" ht="15" customHeight="1" x14ac:dyDescent="0.2">
      <c r="E47470" s="28"/>
      <c r="F47470" s="28"/>
    </row>
    <row r="47471" spans="5:6" ht="15" customHeight="1" x14ac:dyDescent="0.2">
      <c r="E47471" s="28"/>
      <c r="F47471" s="28"/>
    </row>
    <row r="47472" spans="5:6" ht="15" customHeight="1" x14ac:dyDescent="0.2">
      <c r="E47472" s="28"/>
      <c r="F47472" s="28"/>
    </row>
    <row r="47473" spans="5:6" ht="15" customHeight="1" x14ac:dyDescent="0.2">
      <c r="E47473" s="28"/>
      <c r="F47473" s="28"/>
    </row>
    <row r="47474" spans="5:6" ht="15" customHeight="1" x14ac:dyDescent="0.2">
      <c r="E47474" s="28"/>
      <c r="F47474" s="28"/>
    </row>
    <row r="47475" spans="5:6" ht="15" customHeight="1" x14ac:dyDescent="0.2">
      <c r="E47475" s="28"/>
      <c r="F47475" s="28"/>
    </row>
    <row r="47476" spans="5:6" ht="15" customHeight="1" x14ac:dyDescent="0.2">
      <c r="E47476" s="28"/>
      <c r="F47476" s="28"/>
    </row>
    <row r="47477" spans="5:6" ht="15" customHeight="1" x14ac:dyDescent="0.2">
      <c r="E47477" s="28"/>
      <c r="F47477" s="28"/>
    </row>
    <row r="47478" spans="5:6" ht="15" customHeight="1" x14ac:dyDescent="0.2">
      <c r="E47478" s="28"/>
      <c r="F47478" s="28"/>
    </row>
    <row r="47479" spans="5:6" ht="15" customHeight="1" x14ac:dyDescent="0.2">
      <c r="E47479" s="28"/>
      <c r="F47479" s="28"/>
    </row>
    <row r="47480" spans="5:6" ht="15" customHeight="1" x14ac:dyDescent="0.2">
      <c r="E47480" s="28"/>
      <c r="F47480" s="28"/>
    </row>
    <row r="47481" spans="5:6" ht="15" customHeight="1" x14ac:dyDescent="0.2">
      <c r="E47481" s="28"/>
      <c r="F47481" s="28"/>
    </row>
    <row r="47482" spans="5:6" ht="15" customHeight="1" x14ac:dyDescent="0.2">
      <c r="E47482" s="28"/>
      <c r="F47482" s="28"/>
    </row>
    <row r="47483" spans="5:6" ht="15" customHeight="1" x14ac:dyDescent="0.2">
      <c r="E47483" s="28"/>
      <c r="F47483" s="28"/>
    </row>
    <row r="47484" spans="5:6" ht="15" customHeight="1" x14ac:dyDescent="0.2">
      <c r="E47484" s="28"/>
      <c r="F47484" s="28"/>
    </row>
    <row r="47485" spans="5:6" ht="15" customHeight="1" x14ac:dyDescent="0.2">
      <c r="E47485" s="28"/>
      <c r="F47485" s="28"/>
    </row>
    <row r="47486" spans="5:6" ht="15" customHeight="1" x14ac:dyDescent="0.2">
      <c r="E47486" s="28"/>
      <c r="F47486" s="28"/>
    </row>
    <row r="47487" spans="5:6" ht="15" customHeight="1" x14ac:dyDescent="0.2">
      <c r="E47487" s="28"/>
      <c r="F47487" s="28"/>
    </row>
    <row r="47488" spans="5:6" ht="15" customHeight="1" x14ac:dyDescent="0.2">
      <c r="E47488" s="28"/>
      <c r="F47488" s="28"/>
    </row>
    <row r="47489" spans="5:6" ht="15" customHeight="1" x14ac:dyDescent="0.2">
      <c r="E47489" s="28"/>
      <c r="F47489" s="28"/>
    </row>
    <row r="47490" spans="5:6" ht="15" customHeight="1" x14ac:dyDescent="0.2">
      <c r="E47490" s="28"/>
      <c r="F47490" s="28"/>
    </row>
    <row r="47491" spans="5:6" ht="15" customHeight="1" x14ac:dyDescent="0.2">
      <c r="E47491" s="28"/>
      <c r="F47491" s="28"/>
    </row>
    <row r="47492" spans="5:6" ht="15" customHeight="1" x14ac:dyDescent="0.2">
      <c r="E47492" s="28"/>
      <c r="F47492" s="28"/>
    </row>
    <row r="47493" spans="5:6" ht="15" customHeight="1" x14ac:dyDescent="0.2">
      <c r="E47493" s="28"/>
      <c r="F47493" s="28"/>
    </row>
    <row r="47494" spans="5:6" ht="15" customHeight="1" x14ac:dyDescent="0.2">
      <c r="E47494" s="28"/>
      <c r="F47494" s="28"/>
    </row>
    <row r="47495" spans="5:6" ht="15" customHeight="1" x14ac:dyDescent="0.2">
      <c r="E47495" s="28"/>
      <c r="F47495" s="28"/>
    </row>
    <row r="47496" spans="5:6" ht="15" customHeight="1" x14ac:dyDescent="0.2">
      <c r="E47496" s="28"/>
      <c r="F47496" s="28"/>
    </row>
    <row r="47497" spans="5:6" ht="15" customHeight="1" x14ac:dyDescent="0.2">
      <c r="E47497" s="28"/>
      <c r="F47497" s="28"/>
    </row>
    <row r="47498" spans="5:6" ht="15" customHeight="1" x14ac:dyDescent="0.2">
      <c r="E47498" s="28"/>
      <c r="F47498" s="28"/>
    </row>
    <row r="47499" spans="5:6" ht="15" customHeight="1" x14ac:dyDescent="0.2">
      <c r="E47499" s="28"/>
      <c r="F47499" s="28"/>
    </row>
    <row r="47500" spans="5:6" ht="15" customHeight="1" x14ac:dyDescent="0.2">
      <c r="E47500" s="28"/>
      <c r="F47500" s="28"/>
    </row>
    <row r="47501" spans="5:6" ht="15" customHeight="1" x14ac:dyDescent="0.2">
      <c r="E47501" s="28"/>
      <c r="F47501" s="28"/>
    </row>
    <row r="47502" spans="5:6" ht="15" customHeight="1" x14ac:dyDescent="0.2">
      <c r="E47502" s="28"/>
      <c r="F47502" s="28"/>
    </row>
    <row r="47503" spans="5:6" ht="15" customHeight="1" x14ac:dyDescent="0.2">
      <c r="E47503" s="28"/>
      <c r="F47503" s="28"/>
    </row>
    <row r="47504" spans="5:6" ht="15" customHeight="1" x14ac:dyDescent="0.2">
      <c r="E47504" s="28"/>
      <c r="F47504" s="28"/>
    </row>
    <row r="47505" spans="5:6" ht="15" customHeight="1" x14ac:dyDescent="0.2">
      <c r="E47505" s="28"/>
      <c r="F47505" s="28"/>
    </row>
    <row r="47506" spans="5:6" ht="15" customHeight="1" x14ac:dyDescent="0.2">
      <c r="E47506" s="28"/>
      <c r="F47506" s="28"/>
    </row>
    <row r="47507" spans="5:6" ht="15" customHeight="1" x14ac:dyDescent="0.2">
      <c r="E47507" s="28"/>
      <c r="F47507" s="28"/>
    </row>
    <row r="47508" spans="5:6" ht="15" customHeight="1" x14ac:dyDescent="0.2">
      <c r="E47508" s="28"/>
      <c r="F47508" s="28"/>
    </row>
    <row r="47509" spans="5:6" ht="15" customHeight="1" x14ac:dyDescent="0.2">
      <c r="E47509" s="28"/>
      <c r="F47509" s="28"/>
    </row>
    <row r="47510" spans="5:6" ht="15" customHeight="1" x14ac:dyDescent="0.2">
      <c r="E47510" s="28"/>
      <c r="F47510" s="28"/>
    </row>
    <row r="47511" spans="5:6" ht="15" customHeight="1" x14ac:dyDescent="0.2">
      <c r="E47511" s="28"/>
      <c r="F47511" s="28"/>
    </row>
    <row r="47512" spans="5:6" ht="15" customHeight="1" x14ac:dyDescent="0.2">
      <c r="E47512" s="28"/>
      <c r="F47512" s="28"/>
    </row>
    <row r="47513" spans="5:6" ht="15" customHeight="1" x14ac:dyDescent="0.2">
      <c r="E47513" s="28"/>
      <c r="F47513" s="28"/>
    </row>
    <row r="47514" spans="5:6" ht="15" customHeight="1" x14ac:dyDescent="0.2">
      <c r="E47514" s="28"/>
      <c r="F47514" s="28"/>
    </row>
    <row r="47515" spans="5:6" ht="15" customHeight="1" x14ac:dyDescent="0.2">
      <c r="E47515" s="28"/>
      <c r="F47515" s="28"/>
    </row>
    <row r="47516" spans="5:6" ht="15" customHeight="1" x14ac:dyDescent="0.2">
      <c r="E47516" s="28"/>
      <c r="F47516" s="28"/>
    </row>
    <row r="47517" spans="5:6" ht="15" customHeight="1" x14ac:dyDescent="0.2">
      <c r="E47517" s="28"/>
      <c r="F47517" s="28"/>
    </row>
    <row r="47518" spans="5:6" ht="15" customHeight="1" x14ac:dyDescent="0.2">
      <c r="E47518" s="28"/>
      <c r="F47518" s="28"/>
    </row>
    <row r="47519" spans="5:6" ht="15" customHeight="1" x14ac:dyDescent="0.2">
      <c r="E47519" s="28"/>
      <c r="F47519" s="28"/>
    </row>
    <row r="47520" spans="5:6" ht="15" customHeight="1" x14ac:dyDescent="0.2">
      <c r="E47520" s="28"/>
      <c r="F47520" s="28"/>
    </row>
    <row r="47521" spans="5:6" ht="15" customHeight="1" x14ac:dyDescent="0.2">
      <c r="E47521" s="28"/>
      <c r="F47521" s="28"/>
    </row>
    <row r="47522" spans="5:6" ht="15" customHeight="1" x14ac:dyDescent="0.2">
      <c r="E47522" s="28"/>
      <c r="F47522" s="28"/>
    </row>
    <row r="47523" spans="5:6" ht="15" customHeight="1" x14ac:dyDescent="0.2">
      <c r="E47523" s="28"/>
      <c r="F47523" s="28"/>
    </row>
    <row r="47524" spans="5:6" ht="15" customHeight="1" x14ac:dyDescent="0.2">
      <c r="E47524" s="28"/>
      <c r="F47524" s="28"/>
    </row>
    <row r="47525" spans="5:6" ht="15" customHeight="1" x14ac:dyDescent="0.2">
      <c r="E47525" s="28"/>
      <c r="F47525" s="28"/>
    </row>
    <row r="47526" spans="5:6" ht="15" customHeight="1" x14ac:dyDescent="0.2">
      <c r="E47526" s="28"/>
      <c r="F47526" s="28"/>
    </row>
    <row r="47527" spans="5:6" ht="15" customHeight="1" x14ac:dyDescent="0.2">
      <c r="E47527" s="28"/>
      <c r="F47527" s="28"/>
    </row>
    <row r="47528" spans="5:6" ht="15" customHeight="1" x14ac:dyDescent="0.2">
      <c r="E47528" s="28"/>
      <c r="F47528" s="28"/>
    </row>
    <row r="47529" spans="5:6" ht="15" customHeight="1" x14ac:dyDescent="0.2">
      <c r="E47529" s="28"/>
      <c r="F47529" s="28"/>
    </row>
    <row r="47530" spans="5:6" ht="15" customHeight="1" x14ac:dyDescent="0.2">
      <c r="E47530" s="28"/>
      <c r="F47530" s="28"/>
    </row>
    <row r="47531" spans="5:6" ht="15" customHeight="1" x14ac:dyDescent="0.2">
      <c r="E47531" s="28"/>
      <c r="F47531" s="28"/>
    </row>
    <row r="47532" spans="5:6" ht="15" customHeight="1" x14ac:dyDescent="0.2">
      <c r="E47532" s="28"/>
      <c r="F47532" s="28"/>
    </row>
    <row r="47533" spans="5:6" ht="15" customHeight="1" x14ac:dyDescent="0.2">
      <c r="E47533" s="28"/>
      <c r="F47533" s="28"/>
    </row>
    <row r="47534" spans="5:6" ht="15" customHeight="1" x14ac:dyDescent="0.2">
      <c r="E47534" s="28"/>
      <c r="F47534" s="28"/>
    </row>
    <row r="47535" spans="5:6" ht="15" customHeight="1" x14ac:dyDescent="0.2">
      <c r="E47535" s="28"/>
      <c r="F47535" s="28"/>
    </row>
    <row r="47536" spans="5:6" ht="15" customHeight="1" x14ac:dyDescent="0.2">
      <c r="E47536" s="28"/>
      <c r="F47536" s="28"/>
    </row>
    <row r="47537" spans="5:6" ht="15" customHeight="1" x14ac:dyDescent="0.2">
      <c r="E47537" s="28"/>
      <c r="F47537" s="28"/>
    </row>
    <row r="47538" spans="5:6" ht="15" customHeight="1" x14ac:dyDescent="0.2">
      <c r="E47538" s="28"/>
      <c r="F47538" s="28"/>
    </row>
    <row r="47539" spans="5:6" ht="15" customHeight="1" x14ac:dyDescent="0.2">
      <c r="E47539" s="28"/>
      <c r="F47539" s="28"/>
    </row>
    <row r="47540" spans="5:6" ht="15" customHeight="1" x14ac:dyDescent="0.2">
      <c r="E47540" s="28"/>
      <c r="F47540" s="28"/>
    </row>
    <row r="47541" spans="5:6" ht="15" customHeight="1" x14ac:dyDescent="0.2">
      <c r="E47541" s="28"/>
      <c r="F47541" s="28"/>
    </row>
    <row r="47542" spans="5:6" ht="15" customHeight="1" x14ac:dyDescent="0.2">
      <c r="E47542" s="28"/>
      <c r="F47542" s="28"/>
    </row>
    <row r="47543" spans="5:6" ht="15" customHeight="1" x14ac:dyDescent="0.2">
      <c r="E47543" s="28"/>
      <c r="F47543" s="28"/>
    </row>
    <row r="47544" spans="5:6" ht="15" customHeight="1" x14ac:dyDescent="0.2">
      <c r="E47544" s="28"/>
      <c r="F47544" s="28"/>
    </row>
    <row r="47545" spans="5:6" ht="15" customHeight="1" x14ac:dyDescent="0.2">
      <c r="E47545" s="28"/>
      <c r="F47545" s="28"/>
    </row>
    <row r="47546" spans="5:6" ht="15" customHeight="1" x14ac:dyDescent="0.2">
      <c r="E47546" s="28"/>
      <c r="F47546" s="28"/>
    </row>
    <row r="47547" spans="5:6" ht="15" customHeight="1" x14ac:dyDescent="0.2">
      <c r="E47547" s="28"/>
      <c r="F47547" s="28"/>
    </row>
    <row r="47548" spans="5:6" ht="15" customHeight="1" x14ac:dyDescent="0.2">
      <c r="E47548" s="28"/>
      <c r="F47548" s="28"/>
    </row>
    <row r="47549" spans="5:6" ht="15" customHeight="1" x14ac:dyDescent="0.2">
      <c r="E47549" s="28"/>
      <c r="F47549" s="28"/>
    </row>
    <row r="47550" spans="5:6" ht="15" customHeight="1" x14ac:dyDescent="0.2">
      <c r="E47550" s="28"/>
      <c r="F47550" s="28"/>
    </row>
    <row r="47551" spans="5:6" ht="15" customHeight="1" x14ac:dyDescent="0.2">
      <c r="E47551" s="28"/>
      <c r="F47551" s="28"/>
    </row>
    <row r="47552" spans="5:6" ht="15" customHeight="1" x14ac:dyDescent="0.2">
      <c r="E47552" s="28"/>
      <c r="F47552" s="28"/>
    </row>
    <row r="47553" spans="5:6" ht="15" customHeight="1" x14ac:dyDescent="0.2">
      <c r="E47553" s="28"/>
      <c r="F47553" s="28"/>
    </row>
    <row r="47554" spans="5:6" ht="15" customHeight="1" x14ac:dyDescent="0.2">
      <c r="E47554" s="28"/>
      <c r="F47554" s="28"/>
    </row>
    <row r="47555" spans="5:6" ht="15" customHeight="1" x14ac:dyDescent="0.2">
      <c r="E47555" s="28"/>
      <c r="F47555" s="28"/>
    </row>
    <row r="47556" spans="5:6" ht="15" customHeight="1" x14ac:dyDescent="0.2">
      <c r="E47556" s="28"/>
      <c r="F47556" s="28"/>
    </row>
    <row r="47557" spans="5:6" ht="15" customHeight="1" x14ac:dyDescent="0.2">
      <c r="E47557" s="28"/>
      <c r="F47557" s="28"/>
    </row>
    <row r="47558" spans="5:6" ht="15" customHeight="1" x14ac:dyDescent="0.2">
      <c r="E47558" s="28"/>
      <c r="F47558" s="28"/>
    </row>
    <row r="47559" spans="5:6" ht="15" customHeight="1" x14ac:dyDescent="0.2">
      <c r="E47559" s="28"/>
      <c r="F47559" s="28"/>
    </row>
    <row r="47560" spans="5:6" ht="15" customHeight="1" x14ac:dyDescent="0.2">
      <c r="E47560" s="28"/>
      <c r="F47560" s="28"/>
    </row>
    <row r="47561" spans="5:6" ht="15" customHeight="1" x14ac:dyDescent="0.2">
      <c r="E47561" s="28"/>
      <c r="F47561" s="28"/>
    </row>
    <row r="47562" spans="5:6" ht="15" customHeight="1" x14ac:dyDescent="0.2">
      <c r="E47562" s="28"/>
      <c r="F47562" s="28"/>
    </row>
    <row r="47563" spans="5:6" ht="15" customHeight="1" x14ac:dyDescent="0.2">
      <c r="E47563" s="28"/>
      <c r="F47563" s="28"/>
    </row>
    <row r="47564" spans="5:6" ht="15" customHeight="1" x14ac:dyDescent="0.2">
      <c r="E47564" s="28"/>
      <c r="F47564" s="28"/>
    </row>
    <row r="47565" spans="5:6" ht="15" customHeight="1" x14ac:dyDescent="0.2">
      <c r="E47565" s="28"/>
      <c r="F47565" s="28"/>
    </row>
    <row r="47566" spans="5:6" ht="15" customHeight="1" x14ac:dyDescent="0.2">
      <c r="E47566" s="28"/>
      <c r="F47566" s="28"/>
    </row>
    <row r="47567" spans="5:6" ht="15" customHeight="1" x14ac:dyDescent="0.2">
      <c r="E47567" s="28"/>
      <c r="F47567" s="28"/>
    </row>
    <row r="47568" spans="5:6" ht="15" customHeight="1" x14ac:dyDescent="0.2">
      <c r="E47568" s="28"/>
      <c r="F47568" s="28"/>
    </row>
    <row r="47569" spans="5:6" ht="15" customHeight="1" x14ac:dyDescent="0.2">
      <c r="E47569" s="28"/>
      <c r="F47569" s="28"/>
    </row>
    <row r="47570" spans="5:6" ht="15" customHeight="1" x14ac:dyDescent="0.2">
      <c r="E47570" s="28"/>
      <c r="F47570" s="28"/>
    </row>
    <row r="47571" spans="5:6" ht="15" customHeight="1" x14ac:dyDescent="0.2">
      <c r="E47571" s="28"/>
      <c r="F47571" s="28"/>
    </row>
    <row r="47572" spans="5:6" ht="15" customHeight="1" x14ac:dyDescent="0.2">
      <c r="E47572" s="28"/>
      <c r="F47572" s="28"/>
    </row>
    <row r="47573" spans="5:6" ht="15" customHeight="1" x14ac:dyDescent="0.2">
      <c r="E47573" s="28"/>
      <c r="F47573" s="28"/>
    </row>
    <row r="47574" spans="5:6" ht="15" customHeight="1" x14ac:dyDescent="0.2">
      <c r="E47574" s="28"/>
      <c r="F47574" s="28"/>
    </row>
    <row r="47575" spans="5:6" ht="15" customHeight="1" x14ac:dyDescent="0.2">
      <c r="E47575" s="28"/>
      <c r="F47575" s="28"/>
    </row>
    <row r="47576" spans="5:6" ht="15" customHeight="1" x14ac:dyDescent="0.2">
      <c r="E47576" s="28"/>
      <c r="F47576" s="28"/>
    </row>
    <row r="47577" spans="5:6" ht="15" customHeight="1" x14ac:dyDescent="0.2">
      <c r="E47577" s="28"/>
      <c r="F47577" s="28"/>
    </row>
    <row r="47578" spans="5:6" ht="15" customHeight="1" x14ac:dyDescent="0.2">
      <c r="E47578" s="28"/>
      <c r="F47578" s="28"/>
    </row>
    <row r="47579" spans="5:6" ht="15" customHeight="1" x14ac:dyDescent="0.2">
      <c r="E47579" s="28"/>
      <c r="F47579" s="28"/>
    </row>
    <row r="47580" spans="5:6" ht="15" customHeight="1" x14ac:dyDescent="0.2">
      <c r="E47580" s="28"/>
      <c r="F47580" s="28"/>
    </row>
    <row r="47581" spans="5:6" ht="15" customHeight="1" x14ac:dyDescent="0.2">
      <c r="E47581" s="28"/>
      <c r="F47581" s="28"/>
    </row>
    <row r="47582" spans="5:6" ht="15" customHeight="1" x14ac:dyDescent="0.2">
      <c r="E47582" s="28"/>
      <c r="F47582" s="28"/>
    </row>
    <row r="47583" spans="5:6" ht="15" customHeight="1" x14ac:dyDescent="0.2">
      <c r="E47583" s="28"/>
      <c r="F47583" s="28"/>
    </row>
    <row r="47584" spans="5:6" ht="15" customHeight="1" x14ac:dyDescent="0.2">
      <c r="E47584" s="28"/>
      <c r="F47584" s="28"/>
    </row>
    <row r="47585" spans="5:6" ht="15" customHeight="1" x14ac:dyDescent="0.2">
      <c r="E47585" s="28"/>
      <c r="F47585" s="28"/>
    </row>
    <row r="47586" spans="5:6" ht="15" customHeight="1" x14ac:dyDescent="0.2">
      <c r="E47586" s="28"/>
      <c r="F47586" s="28"/>
    </row>
    <row r="47587" spans="5:6" ht="15" customHeight="1" x14ac:dyDescent="0.2">
      <c r="E47587" s="28"/>
      <c r="F47587" s="28"/>
    </row>
    <row r="47588" spans="5:6" ht="15" customHeight="1" x14ac:dyDescent="0.2">
      <c r="E47588" s="28"/>
      <c r="F47588" s="28"/>
    </row>
    <row r="47589" spans="5:6" ht="15" customHeight="1" x14ac:dyDescent="0.2">
      <c r="E47589" s="28"/>
      <c r="F47589" s="28"/>
    </row>
    <row r="47590" spans="5:6" ht="15" customHeight="1" x14ac:dyDescent="0.2">
      <c r="E47590" s="28"/>
      <c r="F47590" s="28"/>
    </row>
    <row r="47591" spans="5:6" ht="15" customHeight="1" x14ac:dyDescent="0.2">
      <c r="E47591" s="28"/>
      <c r="F47591" s="28"/>
    </row>
    <row r="47592" spans="5:6" ht="15" customHeight="1" x14ac:dyDescent="0.2">
      <c r="E47592" s="28"/>
      <c r="F47592" s="28"/>
    </row>
    <row r="47593" spans="5:6" ht="15" customHeight="1" x14ac:dyDescent="0.2">
      <c r="E47593" s="28"/>
      <c r="F47593" s="28"/>
    </row>
    <row r="47594" spans="5:6" ht="15" customHeight="1" x14ac:dyDescent="0.2">
      <c r="E47594" s="28"/>
      <c r="F47594" s="28"/>
    </row>
    <row r="47595" spans="5:6" ht="15" customHeight="1" x14ac:dyDescent="0.2">
      <c r="E47595" s="28"/>
      <c r="F47595" s="28"/>
    </row>
    <row r="47596" spans="5:6" ht="15" customHeight="1" x14ac:dyDescent="0.2">
      <c r="E47596" s="28"/>
      <c r="F47596" s="28"/>
    </row>
    <row r="47597" spans="5:6" ht="15" customHeight="1" x14ac:dyDescent="0.2">
      <c r="E47597" s="28"/>
      <c r="F47597" s="28"/>
    </row>
    <row r="47598" spans="5:6" ht="15" customHeight="1" x14ac:dyDescent="0.2">
      <c r="E47598" s="28"/>
      <c r="F47598" s="28"/>
    </row>
    <row r="47599" spans="5:6" ht="15" customHeight="1" x14ac:dyDescent="0.2">
      <c r="E47599" s="28"/>
      <c r="F47599" s="28"/>
    </row>
    <row r="47600" spans="5:6" ht="15" customHeight="1" x14ac:dyDescent="0.2">
      <c r="E47600" s="28"/>
      <c r="F47600" s="28"/>
    </row>
    <row r="47601" spans="5:6" ht="15" customHeight="1" x14ac:dyDescent="0.2">
      <c r="E47601" s="28"/>
      <c r="F47601" s="28"/>
    </row>
    <row r="47602" spans="5:6" ht="15" customHeight="1" x14ac:dyDescent="0.2">
      <c r="E47602" s="28"/>
      <c r="F47602" s="28"/>
    </row>
    <row r="47603" spans="5:6" ht="15" customHeight="1" x14ac:dyDescent="0.2">
      <c r="E47603" s="28"/>
      <c r="F47603" s="28"/>
    </row>
    <row r="47604" spans="5:6" ht="15" customHeight="1" x14ac:dyDescent="0.2">
      <c r="E47604" s="28"/>
      <c r="F47604" s="28"/>
    </row>
    <row r="47605" spans="5:6" ht="15" customHeight="1" x14ac:dyDescent="0.2">
      <c r="E47605" s="28"/>
      <c r="F47605" s="28"/>
    </row>
    <row r="47606" spans="5:6" ht="15" customHeight="1" x14ac:dyDescent="0.2">
      <c r="E47606" s="28"/>
      <c r="F47606" s="28"/>
    </row>
    <row r="47607" spans="5:6" ht="15" customHeight="1" x14ac:dyDescent="0.2">
      <c r="E47607" s="28"/>
      <c r="F47607" s="28"/>
    </row>
    <row r="47608" spans="5:6" ht="15" customHeight="1" x14ac:dyDescent="0.2">
      <c r="E47608" s="28"/>
      <c r="F47608" s="28"/>
    </row>
    <row r="47609" spans="5:6" ht="15" customHeight="1" x14ac:dyDescent="0.2">
      <c r="E47609" s="28"/>
      <c r="F47609" s="28"/>
    </row>
    <row r="47610" spans="5:6" ht="15" customHeight="1" x14ac:dyDescent="0.2">
      <c r="E47610" s="28"/>
      <c r="F47610" s="28"/>
    </row>
    <row r="47611" spans="5:6" ht="15" customHeight="1" x14ac:dyDescent="0.2">
      <c r="E47611" s="28"/>
      <c r="F47611" s="28"/>
    </row>
    <row r="47612" spans="5:6" ht="15" customHeight="1" x14ac:dyDescent="0.2">
      <c r="E47612" s="28"/>
      <c r="F47612" s="28"/>
    </row>
    <row r="47613" spans="5:6" ht="15" customHeight="1" x14ac:dyDescent="0.2">
      <c r="E47613" s="28"/>
      <c r="F47613" s="28"/>
    </row>
    <row r="47614" spans="5:6" ht="15" customHeight="1" x14ac:dyDescent="0.2">
      <c r="E47614" s="28"/>
      <c r="F47614" s="28"/>
    </row>
    <row r="47615" spans="5:6" ht="15" customHeight="1" x14ac:dyDescent="0.2">
      <c r="E47615" s="28"/>
      <c r="F47615" s="28"/>
    </row>
    <row r="47616" spans="5:6" ht="15" customHeight="1" x14ac:dyDescent="0.2">
      <c r="E47616" s="28"/>
      <c r="F47616" s="28"/>
    </row>
    <row r="47617" spans="5:6" ht="15" customHeight="1" x14ac:dyDescent="0.2">
      <c r="E47617" s="28"/>
      <c r="F47617" s="28"/>
    </row>
    <row r="47618" spans="5:6" ht="15" customHeight="1" x14ac:dyDescent="0.2">
      <c r="E47618" s="28"/>
      <c r="F47618" s="28"/>
    </row>
    <row r="47619" spans="5:6" ht="15" customHeight="1" x14ac:dyDescent="0.2">
      <c r="E47619" s="28"/>
      <c r="F47619" s="28"/>
    </row>
    <row r="47620" spans="5:6" ht="15" customHeight="1" x14ac:dyDescent="0.2">
      <c r="E47620" s="28"/>
      <c r="F47620" s="28"/>
    </row>
    <row r="47621" spans="5:6" ht="15" customHeight="1" x14ac:dyDescent="0.2">
      <c r="E47621" s="28"/>
      <c r="F47621" s="28"/>
    </row>
    <row r="47622" spans="5:6" ht="15" customHeight="1" x14ac:dyDescent="0.2">
      <c r="E47622" s="28"/>
      <c r="F47622" s="28"/>
    </row>
    <row r="47623" spans="5:6" ht="15" customHeight="1" x14ac:dyDescent="0.2">
      <c r="E47623" s="28"/>
      <c r="F47623" s="28"/>
    </row>
    <row r="47624" spans="5:6" ht="15" customHeight="1" x14ac:dyDescent="0.2">
      <c r="E47624" s="28"/>
      <c r="F47624" s="28"/>
    </row>
    <row r="47625" spans="5:6" ht="15" customHeight="1" x14ac:dyDescent="0.2">
      <c r="E47625" s="28"/>
      <c r="F47625" s="28"/>
    </row>
    <row r="47626" spans="5:6" ht="15" customHeight="1" x14ac:dyDescent="0.2">
      <c r="E47626" s="28"/>
      <c r="F47626" s="28"/>
    </row>
    <row r="47627" spans="5:6" ht="15" customHeight="1" x14ac:dyDescent="0.2">
      <c r="E47627" s="28"/>
      <c r="F47627" s="28"/>
    </row>
    <row r="47628" spans="5:6" ht="15" customHeight="1" x14ac:dyDescent="0.2">
      <c r="E47628" s="28"/>
      <c r="F47628" s="28"/>
    </row>
    <row r="47629" spans="5:6" ht="15" customHeight="1" x14ac:dyDescent="0.2">
      <c r="E47629" s="28"/>
      <c r="F47629" s="28"/>
    </row>
    <row r="47630" spans="5:6" ht="15" customHeight="1" x14ac:dyDescent="0.2">
      <c r="E47630" s="28"/>
      <c r="F47630" s="28"/>
    </row>
    <row r="47631" spans="5:6" ht="15" customHeight="1" x14ac:dyDescent="0.2">
      <c r="E47631" s="28"/>
      <c r="F47631" s="28"/>
    </row>
    <row r="47632" spans="5:6" ht="15" customHeight="1" x14ac:dyDescent="0.2">
      <c r="E47632" s="28"/>
      <c r="F47632" s="28"/>
    </row>
    <row r="47633" spans="5:6" ht="15" customHeight="1" x14ac:dyDescent="0.2">
      <c r="E47633" s="28"/>
      <c r="F47633" s="28"/>
    </row>
    <row r="47634" spans="5:6" ht="15" customHeight="1" x14ac:dyDescent="0.2">
      <c r="E47634" s="28"/>
      <c r="F47634" s="28"/>
    </row>
    <row r="47635" spans="5:6" ht="15" customHeight="1" x14ac:dyDescent="0.2">
      <c r="E47635" s="28"/>
      <c r="F47635" s="28"/>
    </row>
    <row r="47636" spans="5:6" ht="15" customHeight="1" x14ac:dyDescent="0.2">
      <c r="E47636" s="28"/>
      <c r="F47636" s="28"/>
    </row>
    <row r="47637" spans="5:6" ht="15" customHeight="1" x14ac:dyDescent="0.2">
      <c r="E47637" s="28"/>
      <c r="F47637" s="28"/>
    </row>
    <row r="47638" spans="5:6" ht="15" customHeight="1" x14ac:dyDescent="0.2">
      <c r="E47638" s="28"/>
      <c r="F47638" s="28"/>
    </row>
    <row r="47639" spans="5:6" ht="15" customHeight="1" x14ac:dyDescent="0.2">
      <c r="E47639" s="28"/>
      <c r="F47639" s="28"/>
    </row>
    <row r="47640" spans="5:6" ht="15" customHeight="1" x14ac:dyDescent="0.2">
      <c r="E47640" s="28"/>
      <c r="F47640" s="28"/>
    </row>
    <row r="47641" spans="5:6" ht="15" customHeight="1" x14ac:dyDescent="0.2">
      <c r="E47641" s="28"/>
      <c r="F47641" s="28"/>
    </row>
    <row r="47642" spans="5:6" ht="15" customHeight="1" x14ac:dyDescent="0.2">
      <c r="E47642" s="28"/>
      <c r="F47642" s="28"/>
    </row>
    <row r="47643" spans="5:6" ht="15" customHeight="1" x14ac:dyDescent="0.2">
      <c r="E47643" s="28"/>
      <c r="F47643" s="28"/>
    </row>
    <row r="47644" spans="5:6" ht="15" customHeight="1" x14ac:dyDescent="0.2">
      <c r="E47644" s="28"/>
      <c r="F47644" s="28"/>
    </row>
    <row r="47645" spans="5:6" ht="15" customHeight="1" x14ac:dyDescent="0.2">
      <c r="E47645" s="28"/>
      <c r="F47645" s="28"/>
    </row>
    <row r="47646" spans="5:6" ht="15" customHeight="1" x14ac:dyDescent="0.2">
      <c r="E47646" s="28"/>
      <c r="F47646" s="28"/>
    </row>
    <row r="47647" spans="5:6" ht="15" customHeight="1" x14ac:dyDescent="0.2">
      <c r="E47647" s="28"/>
      <c r="F47647" s="28"/>
    </row>
    <row r="47648" spans="5:6" ht="15" customHeight="1" x14ac:dyDescent="0.2">
      <c r="E47648" s="28"/>
      <c r="F47648" s="28"/>
    </row>
    <row r="47649" spans="5:6" ht="15" customHeight="1" x14ac:dyDescent="0.2">
      <c r="E47649" s="28"/>
      <c r="F47649" s="28"/>
    </row>
    <row r="47650" spans="5:6" ht="15" customHeight="1" x14ac:dyDescent="0.2">
      <c r="E47650" s="28"/>
      <c r="F47650" s="28"/>
    </row>
    <row r="47651" spans="5:6" ht="15" customHeight="1" x14ac:dyDescent="0.2">
      <c r="E47651" s="28"/>
      <c r="F47651" s="28"/>
    </row>
    <row r="47652" spans="5:6" ht="15" customHeight="1" x14ac:dyDescent="0.2">
      <c r="E47652" s="28"/>
      <c r="F47652" s="28"/>
    </row>
    <row r="47653" spans="5:6" ht="15" customHeight="1" x14ac:dyDescent="0.2">
      <c r="E47653" s="28"/>
      <c r="F47653" s="28"/>
    </row>
    <row r="47654" spans="5:6" ht="15" customHeight="1" x14ac:dyDescent="0.2">
      <c r="E47654" s="28"/>
      <c r="F47654" s="28"/>
    </row>
    <row r="47655" spans="5:6" ht="15" customHeight="1" x14ac:dyDescent="0.2">
      <c r="E47655" s="28"/>
      <c r="F47655" s="28"/>
    </row>
    <row r="47656" spans="5:6" ht="15" customHeight="1" x14ac:dyDescent="0.2">
      <c r="E47656" s="28"/>
      <c r="F47656" s="28"/>
    </row>
    <row r="47657" spans="5:6" ht="15" customHeight="1" x14ac:dyDescent="0.2">
      <c r="E47657" s="28"/>
      <c r="F47657" s="28"/>
    </row>
    <row r="47658" spans="5:6" ht="15" customHeight="1" x14ac:dyDescent="0.2">
      <c r="E47658" s="28"/>
      <c r="F47658" s="28"/>
    </row>
    <row r="47659" spans="5:6" ht="15" customHeight="1" x14ac:dyDescent="0.2">
      <c r="E47659" s="28"/>
      <c r="F47659" s="28"/>
    </row>
    <row r="47660" spans="5:6" ht="15" customHeight="1" x14ac:dyDescent="0.2">
      <c r="E47660" s="28"/>
      <c r="F47660" s="28"/>
    </row>
    <row r="47661" spans="5:6" ht="15" customHeight="1" x14ac:dyDescent="0.2">
      <c r="E47661" s="28"/>
      <c r="F47661" s="28"/>
    </row>
    <row r="47662" spans="5:6" ht="15" customHeight="1" x14ac:dyDescent="0.2">
      <c r="E47662" s="28"/>
      <c r="F47662" s="28"/>
    </row>
    <row r="47663" spans="5:6" ht="15" customHeight="1" x14ac:dyDescent="0.2">
      <c r="E47663" s="28"/>
      <c r="F47663" s="28"/>
    </row>
    <row r="47664" spans="5:6" ht="15" customHeight="1" x14ac:dyDescent="0.2">
      <c r="E47664" s="28"/>
      <c r="F47664" s="28"/>
    </row>
    <row r="47665" spans="5:6" ht="15" customHeight="1" x14ac:dyDescent="0.2">
      <c r="E47665" s="28"/>
      <c r="F47665" s="28"/>
    </row>
    <row r="47666" spans="5:6" ht="15" customHeight="1" x14ac:dyDescent="0.2">
      <c r="E47666" s="28"/>
      <c r="F47666" s="28"/>
    </row>
    <row r="47667" spans="5:6" ht="15" customHeight="1" x14ac:dyDescent="0.2">
      <c r="E47667" s="28"/>
      <c r="F47667" s="28"/>
    </row>
    <row r="47668" spans="5:6" ht="15" customHeight="1" x14ac:dyDescent="0.2">
      <c r="E47668" s="28"/>
      <c r="F47668" s="28"/>
    </row>
    <row r="47669" spans="5:6" ht="15" customHeight="1" x14ac:dyDescent="0.2">
      <c r="E47669" s="28"/>
      <c r="F47669" s="28"/>
    </row>
    <row r="47670" spans="5:6" ht="15" customHeight="1" x14ac:dyDescent="0.2">
      <c r="E47670" s="28"/>
      <c r="F47670" s="28"/>
    </row>
    <row r="47671" spans="5:6" ht="15" customHeight="1" x14ac:dyDescent="0.2">
      <c r="E47671" s="28"/>
      <c r="F47671" s="28"/>
    </row>
    <row r="47672" spans="5:6" ht="15" customHeight="1" x14ac:dyDescent="0.2">
      <c r="E47672" s="28"/>
      <c r="F47672" s="28"/>
    </row>
    <row r="47673" spans="5:6" ht="15" customHeight="1" x14ac:dyDescent="0.2">
      <c r="E47673" s="28"/>
      <c r="F47673" s="28"/>
    </row>
    <row r="47674" spans="5:6" ht="15" customHeight="1" x14ac:dyDescent="0.2">
      <c r="E47674" s="28"/>
      <c r="F47674" s="28"/>
    </row>
    <row r="47675" spans="5:6" ht="15" customHeight="1" x14ac:dyDescent="0.2">
      <c r="E47675" s="28"/>
      <c r="F47675" s="28"/>
    </row>
    <row r="47676" spans="5:6" ht="15" customHeight="1" x14ac:dyDescent="0.2">
      <c r="E47676" s="28"/>
      <c r="F47676" s="28"/>
    </row>
    <row r="47677" spans="5:6" ht="15" customHeight="1" x14ac:dyDescent="0.2">
      <c r="E47677" s="28"/>
      <c r="F47677" s="28"/>
    </row>
    <row r="47678" spans="5:6" ht="15" customHeight="1" x14ac:dyDescent="0.2">
      <c r="E47678" s="28"/>
      <c r="F47678" s="28"/>
    </row>
    <row r="47679" spans="5:6" ht="15" customHeight="1" x14ac:dyDescent="0.2">
      <c r="E47679" s="28"/>
      <c r="F47679" s="28"/>
    </row>
    <row r="47680" spans="5:6" ht="15" customHeight="1" x14ac:dyDescent="0.2">
      <c r="E47680" s="28"/>
      <c r="F47680" s="28"/>
    </row>
    <row r="47681" spans="5:6" ht="15" customHeight="1" x14ac:dyDescent="0.2">
      <c r="E47681" s="28"/>
      <c r="F47681" s="28"/>
    </row>
    <row r="47682" spans="5:6" ht="15" customHeight="1" x14ac:dyDescent="0.2">
      <c r="E47682" s="28"/>
      <c r="F47682" s="28"/>
    </row>
    <row r="47683" spans="5:6" ht="15" customHeight="1" x14ac:dyDescent="0.2">
      <c r="E47683" s="28"/>
      <c r="F47683" s="28"/>
    </row>
    <row r="47684" spans="5:6" ht="15" customHeight="1" x14ac:dyDescent="0.2">
      <c r="E47684" s="28"/>
      <c r="F47684" s="28"/>
    </row>
    <row r="47685" spans="5:6" ht="15" customHeight="1" x14ac:dyDescent="0.2">
      <c r="E47685" s="28"/>
      <c r="F47685" s="28"/>
    </row>
    <row r="47686" spans="5:6" ht="15" customHeight="1" x14ac:dyDescent="0.2">
      <c r="E47686" s="28"/>
      <c r="F47686" s="28"/>
    </row>
    <row r="47687" spans="5:6" ht="15" customHeight="1" x14ac:dyDescent="0.2">
      <c r="E47687" s="28"/>
      <c r="F47687" s="28"/>
    </row>
    <row r="47688" spans="5:6" ht="15" customHeight="1" x14ac:dyDescent="0.2">
      <c r="E47688" s="28"/>
      <c r="F47688" s="28"/>
    </row>
    <row r="47689" spans="5:6" ht="15" customHeight="1" x14ac:dyDescent="0.2">
      <c r="E47689" s="28"/>
      <c r="F47689" s="28"/>
    </row>
    <row r="47690" spans="5:6" ht="15" customHeight="1" x14ac:dyDescent="0.2">
      <c r="E47690" s="28"/>
      <c r="F47690" s="28"/>
    </row>
    <row r="47691" spans="5:6" ht="15" customHeight="1" x14ac:dyDescent="0.2">
      <c r="E47691" s="28"/>
      <c r="F47691" s="28"/>
    </row>
    <row r="47692" spans="5:6" ht="15" customHeight="1" x14ac:dyDescent="0.2">
      <c r="E47692" s="28"/>
      <c r="F47692" s="28"/>
    </row>
    <row r="47693" spans="5:6" ht="15" customHeight="1" x14ac:dyDescent="0.2">
      <c r="E47693" s="28"/>
      <c r="F47693" s="28"/>
    </row>
    <row r="47694" spans="5:6" ht="15" customHeight="1" x14ac:dyDescent="0.2">
      <c r="E47694" s="28"/>
      <c r="F47694" s="28"/>
    </row>
    <row r="47695" spans="5:6" ht="15" customHeight="1" x14ac:dyDescent="0.2">
      <c r="E47695" s="28"/>
      <c r="F47695" s="28"/>
    </row>
    <row r="47696" spans="5:6" ht="15" customHeight="1" x14ac:dyDescent="0.2">
      <c r="E47696" s="28"/>
      <c r="F47696" s="28"/>
    </row>
    <row r="47697" spans="5:6" ht="15" customHeight="1" x14ac:dyDescent="0.2">
      <c r="E47697" s="28"/>
      <c r="F47697" s="28"/>
    </row>
    <row r="47698" spans="5:6" ht="15" customHeight="1" x14ac:dyDescent="0.2">
      <c r="E47698" s="28"/>
      <c r="F47698" s="28"/>
    </row>
    <row r="47699" spans="5:6" ht="15" customHeight="1" x14ac:dyDescent="0.2">
      <c r="E47699" s="28"/>
      <c r="F47699" s="28"/>
    </row>
    <row r="47700" spans="5:6" ht="15" customHeight="1" x14ac:dyDescent="0.2">
      <c r="E47700" s="28"/>
      <c r="F47700" s="28"/>
    </row>
    <row r="47701" spans="5:6" ht="15" customHeight="1" x14ac:dyDescent="0.2">
      <c r="E47701" s="28"/>
      <c r="F47701" s="28"/>
    </row>
    <row r="47702" spans="5:6" ht="15" customHeight="1" x14ac:dyDescent="0.2">
      <c r="E47702" s="28"/>
      <c r="F47702" s="28"/>
    </row>
    <row r="47703" spans="5:6" ht="15" customHeight="1" x14ac:dyDescent="0.2">
      <c r="E47703" s="28"/>
      <c r="F47703" s="28"/>
    </row>
    <row r="47704" spans="5:6" ht="15" customHeight="1" x14ac:dyDescent="0.2">
      <c r="E47704" s="28"/>
      <c r="F47704" s="28"/>
    </row>
    <row r="47705" spans="5:6" ht="15" customHeight="1" x14ac:dyDescent="0.2">
      <c r="E47705" s="28"/>
      <c r="F47705" s="28"/>
    </row>
    <row r="47706" spans="5:6" ht="15" customHeight="1" x14ac:dyDescent="0.2">
      <c r="E47706" s="28"/>
      <c r="F47706" s="28"/>
    </row>
    <row r="47707" spans="5:6" ht="15" customHeight="1" x14ac:dyDescent="0.2">
      <c r="E47707" s="28"/>
      <c r="F47707" s="28"/>
    </row>
    <row r="47708" spans="5:6" ht="15" customHeight="1" x14ac:dyDescent="0.2">
      <c r="E47708" s="28"/>
      <c r="F47708" s="28"/>
    </row>
    <row r="47709" spans="5:6" ht="15" customHeight="1" x14ac:dyDescent="0.2">
      <c r="E47709" s="28"/>
      <c r="F47709" s="28"/>
    </row>
    <row r="47710" spans="5:6" ht="15" customHeight="1" x14ac:dyDescent="0.2">
      <c r="E47710" s="28"/>
      <c r="F47710" s="28"/>
    </row>
    <row r="47711" spans="5:6" ht="15" customHeight="1" x14ac:dyDescent="0.2">
      <c r="E47711" s="28"/>
      <c r="F47711" s="28"/>
    </row>
    <row r="47712" spans="5:6" ht="15" customHeight="1" x14ac:dyDescent="0.2">
      <c r="E47712" s="28"/>
      <c r="F47712" s="28"/>
    </row>
    <row r="47713" spans="5:6" ht="15" customHeight="1" x14ac:dyDescent="0.2">
      <c r="E47713" s="28"/>
      <c r="F47713" s="28"/>
    </row>
    <row r="47714" spans="5:6" ht="15" customHeight="1" x14ac:dyDescent="0.2">
      <c r="E47714" s="28"/>
      <c r="F47714" s="28"/>
    </row>
    <row r="47715" spans="5:6" ht="15" customHeight="1" x14ac:dyDescent="0.2">
      <c r="E47715" s="28"/>
      <c r="F47715" s="28"/>
    </row>
    <row r="47716" spans="5:6" ht="15" customHeight="1" x14ac:dyDescent="0.2">
      <c r="E47716" s="28"/>
      <c r="F47716" s="28"/>
    </row>
    <row r="47717" spans="5:6" ht="15" customHeight="1" x14ac:dyDescent="0.2">
      <c r="E47717" s="28"/>
      <c r="F47717" s="28"/>
    </row>
    <row r="47718" spans="5:6" ht="15" customHeight="1" x14ac:dyDescent="0.2">
      <c r="E47718" s="28"/>
      <c r="F47718" s="28"/>
    </row>
    <row r="47719" spans="5:6" ht="15" customHeight="1" x14ac:dyDescent="0.2">
      <c r="E47719" s="28"/>
      <c r="F47719" s="28"/>
    </row>
    <row r="47720" spans="5:6" ht="15" customHeight="1" x14ac:dyDescent="0.2">
      <c r="E47720" s="28"/>
      <c r="F47720" s="28"/>
    </row>
    <row r="47721" spans="5:6" ht="15" customHeight="1" x14ac:dyDescent="0.2">
      <c r="E47721" s="28"/>
      <c r="F47721" s="28"/>
    </row>
    <row r="47722" spans="5:6" ht="15" customHeight="1" x14ac:dyDescent="0.2">
      <c r="E47722" s="28"/>
      <c r="F47722" s="28"/>
    </row>
    <row r="47723" spans="5:6" ht="15" customHeight="1" x14ac:dyDescent="0.2">
      <c r="E47723" s="28"/>
      <c r="F47723" s="28"/>
    </row>
    <row r="47724" spans="5:6" ht="15" customHeight="1" x14ac:dyDescent="0.2">
      <c r="E47724" s="28"/>
      <c r="F47724" s="28"/>
    </row>
    <row r="47725" spans="5:6" ht="15" customHeight="1" x14ac:dyDescent="0.2">
      <c r="E47725" s="28"/>
      <c r="F47725" s="28"/>
    </row>
    <row r="47726" spans="5:6" ht="15" customHeight="1" x14ac:dyDescent="0.2">
      <c r="E47726" s="28"/>
      <c r="F47726" s="28"/>
    </row>
    <row r="47727" spans="5:6" ht="15" customHeight="1" x14ac:dyDescent="0.2">
      <c r="E47727" s="28"/>
      <c r="F47727" s="28"/>
    </row>
    <row r="47728" spans="5:6" ht="15" customHeight="1" x14ac:dyDescent="0.2">
      <c r="E47728" s="28"/>
      <c r="F47728" s="28"/>
    </row>
    <row r="47729" spans="5:6" ht="15" customHeight="1" x14ac:dyDescent="0.2">
      <c r="E47729" s="28"/>
      <c r="F47729" s="28"/>
    </row>
    <row r="47730" spans="5:6" ht="15" customHeight="1" x14ac:dyDescent="0.2">
      <c r="E47730" s="28"/>
      <c r="F47730" s="28"/>
    </row>
    <row r="47731" spans="5:6" ht="15" customHeight="1" x14ac:dyDescent="0.2">
      <c r="E47731" s="28"/>
      <c r="F47731" s="28"/>
    </row>
    <row r="47732" spans="5:6" ht="15" customHeight="1" x14ac:dyDescent="0.2">
      <c r="E47732" s="28"/>
      <c r="F47732" s="28"/>
    </row>
    <row r="47733" spans="5:6" ht="15" customHeight="1" x14ac:dyDescent="0.2">
      <c r="E47733" s="28"/>
      <c r="F47733" s="28"/>
    </row>
    <row r="47734" spans="5:6" ht="15" customHeight="1" x14ac:dyDescent="0.2">
      <c r="E47734" s="28"/>
      <c r="F47734" s="28"/>
    </row>
    <row r="47735" spans="5:6" ht="15" customHeight="1" x14ac:dyDescent="0.2">
      <c r="E47735" s="28"/>
      <c r="F47735" s="28"/>
    </row>
    <row r="47736" spans="5:6" ht="15" customHeight="1" x14ac:dyDescent="0.2">
      <c r="E47736" s="28"/>
      <c r="F47736" s="28"/>
    </row>
    <row r="47737" spans="5:6" ht="15" customHeight="1" x14ac:dyDescent="0.2">
      <c r="E47737" s="28"/>
      <c r="F47737" s="28"/>
    </row>
    <row r="47738" spans="5:6" ht="15" customHeight="1" x14ac:dyDescent="0.2">
      <c r="E47738" s="28"/>
      <c r="F47738" s="28"/>
    </row>
    <row r="47739" spans="5:6" ht="15" customHeight="1" x14ac:dyDescent="0.2">
      <c r="E47739" s="28"/>
      <c r="F47739" s="28"/>
    </row>
    <row r="47740" spans="5:6" ht="15" customHeight="1" x14ac:dyDescent="0.2">
      <c r="E47740" s="28"/>
      <c r="F47740" s="28"/>
    </row>
    <row r="47741" spans="5:6" ht="15" customHeight="1" x14ac:dyDescent="0.2">
      <c r="E47741" s="28"/>
      <c r="F47741" s="28"/>
    </row>
    <row r="47742" spans="5:6" ht="15" customHeight="1" x14ac:dyDescent="0.2">
      <c r="E47742" s="28"/>
      <c r="F47742" s="28"/>
    </row>
    <row r="47743" spans="5:6" ht="15" customHeight="1" x14ac:dyDescent="0.2">
      <c r="E47743" s="28"/>
      <c r="F47743" s="28"/>
    </row>
    <row r="47744" spans="5:6" ht="15" customHeight="1" x14ac:dyDescent="0.2">
      <c r="E47744" s="28"/>
      <c r="F47744" s="28"/>
    </row>
    <row r="47745" spans="5:6" ht="15" customHeight="1" x14ac:dyDescent="0.2">
      <c r="E47745" s="28"/>
      <c r="F47745" s="28"/>
    </row>
    <row r="47746" spans="5:6" ht="15" customHeight="1" x14ac:dyDescent="0.2">
      <c r="E47746" s="28"/>
      <c r="F47746" s="28"/>
    </row>
    <row r="47747" spans="5:6" ht="15" customHeight="1" x14ac:dyDescent="0.2">
      <c r="E47747" s="28"/>
      <c r="F47747" s="28"/>
    </row>
    <row r="47748" spans="5:6" ht="15" customHeight="1" x14ac:dyDescent="0.2">
      <c r="E47748" s="28"/>
      <c r="F47748" s="28"/>
    </row>
    <row r="47749" spans="5:6" ht="15" customHeight="1" x14ac:dyDescent="0.2">
      <c r="E47749" s="28"/>
      <c r="F47749" s="28"/>
    </row>
    <row r="47750" spans="5:6" ht="15" customHeight="1" x14ac:dyDescent="0.2">
      <c r="E47750" s="28"/>
      <c r="F47750" s="28"/>
    </row>
    <row r="47751" spans="5:6" ht="15" customHeight="1" x14ac:dyDescent="0.2">
      <c r="E47751" s="28"/>
      <c r="F47751" s="28"/>
    </row>
    <row r="47752" spans="5:6" ht="15" customHeight="1" x14ac:dyDescent="0.2">
      <c r="E47752" s="28"/>
      <c r="F47752" s="28"/>
    </row>
    <row r="47753" spans="5:6" ht="15" customHeight="1" x14ac:dyDescent="0.2">
      <c r="E47753" s="28"/>
      <c r="F47753" s="28"/>
    </row>
    <row r="47754" spans="5:6" ht="15" customHeight="1" x14ac:dyDescent="0.2">
      <c r="E47754" s="28"/>
      <c r="F47754" s="28"/>
    </row>
    <row r="47755" spans="5:6" ht="15" customHeight="1" x14ac:dyDescent="0.2">
      <c r="E47755" s="28"/>
      <c r="F47755" s="28"/>
    </row>
    <row r="47756" spans="5:6" ht="15" customHeight="1" x14ac:dyDescent="0.2">
      <c r="E47756" s="28"/>
      <c r="F47756" s="28"/>
    </row>
    <row r="47757" spans="5:6" ht="15" customHeight="1" x14ac:dyDescent="0.2">
      <c r="E47757" s="28"/>
      <c r="F47757" s="28"/>
    </row>
    <row r="47758" spans="5:6" ht="15" customHeight="1" x14ac:dyDescent="0.2">
      <c r="E47758" s="28"/>
      <c r="F47758" s="28"/>
    </row>
    <row r="47759" spans="5:6" ht="15" customHeight="1" x14ac:dyDescent="0.2">
      <c r="E47759" s="28"/>
      <c r="F47759" s="28"/>
    </row>
    <row r="47760" spans="5:6" ht="15" customHeight="1" x14ac:dyDescent="0.2">
      <c r="E47760" s="28"/>
      <c r="F47760" s="28"/>
    </row>
    <row r="47761" spans="5:6" ht="15" customHeight="1" x14ac:dyDescent="0.2">
      <c r="E47761" s="28"/>
      <c r="F47761" s="28"/>
    </row>
    <row r="47762" spans="5:6" ht="15" customHeight="1" x14ac:dyDescent="0.2">
      <c r="E47762" s="28"/>
      <c r="F47762" s="28"/>
    </row>
    <row r="47763" spans="5:6" ht="15" customHeight="1" x14ac:dyDescent="0.2">
      <c r="E47763" s="28"/>
      <c r="F47763" s="28"/>
    </row>
    <row r="47764" spans="5:6" ht="15" customHeight="1" x14ac:dyDescent="0.2">
      <c r="E47764" s="28"/>
      <c r="F47764" s="28"/>
    </row>
    <row r="47765" spans="5:6" ht="15" customHeight="1" x14ac:dyDescent="0.2">
      <c r="E47765" s="28"/>
      <c r="F47765" s="28"/>
    </row>
    <row r="47766" spans="5:6" ht="15" customHeight="1" x14ac:dyDescent="0.2">
      <c r="E47766" s="28"/>
      <c r="F47766" s="28"/>
    </row>
    <row r="47767" spans="5:6" ht="15" customHeight="1" x14ac:dyDescent="0.2">
      <c r="E47767" s="28"/>
      <c r="F47767" s="28"/>
    </row>
    <row r="47768" spans="5:6" ht="15" customHeight="1" x14ac:dyDescent="0.2">
      <c r="E47768" s="28"/>
      <c r="F47768" s="28"/>
    </row>
    <row r="47769" spans="5:6" ht="15" customHeight="1" x14ac:dyDescent="0.2">
      <c r="E47769" s="28"/>
      <c r="F47769" s="28"/>
    </row>
    <row r="47770" spans="5:6" ht="15" customHeight="1" x14ac:dyDescent="0.2">
      <c r="E47770" s="28"/>
      <c r="F47770" s="28"/>
    </row>
    <row r="47771" spans="5:6" ht="15" customHeight="1" x14ac:dyDescent="0.2">
      <c r="E47771" s="28"/>
      <c r="F47771" s="28"/>
    </row>
    <row r="47772" spans="5:6" ht="15" customHeight="1" x14ac:dyDescent="0.2">
      <c r="E47772" s="28"/>
      <c r="F47772" s="28"/>
    </row>
    <row r="47773" spans="5:6" ht="15" customHeight="1" x14ac:dyDescent="0.2">
      <c r="E47773" s="28"/>
      <c r="F47773" s="28"/>
    </row>
    <row r="47774" spans="5:6" ht="15" customHeight="1" x14ac:dyDescent="0.2">
      <c r="E47774" s="28"/>
      <c r="F47774" s="28"/>
    </row>
    <row r="47775" spans="5:6" ht="15" customHeight="1" x14ac:dyDescent="0.2">
      <c r="E47775" s="28"/>
      <c r="F47775" s="28"/>
    </row>
    <row r="47776" spans="5:6" ht="15" customHeight="1" x14ac:dyDescent="0.2">
      <c r="E47776" s="28"/>
      <c r="F47776" s="28"/>
    </row>
    <row r="47777" spans="5:6" ht="15" customHeight="1" x14ac:dyDescent="0.2">
      <c r="E47777" s="28"/>
      <c r="F47777" s="28"/>
    </row>
    <row r="47778" spans="5:6" ht="15" customHeight="1" x14ac:dyDescent="0.2">
      <c r="E47778" s="28"/>
      <c r="F47778" s="28"/>
    </row>
    <row r="47779" spans="5:6" ht="15" customHeight="1" x14ac:dyDescent="0.2">
      <c r="E47779" s="28"/>
      <c r="F47779" s="28"/>
    </row>
    <row r="47780" spans="5:6" ht="15" customHeight="1" x14ac:dyDescent="0.2">
      <c r="E47780" s="28"/>
      <c r="F47780" s="28"/>
    </row>
    <row r="47781" spans="5:6" ht="15" customHeight="1" x14ac:dyDescent="0.2">
      <c r="E47781" s="28"/>
      <c r="F47781" s="28"/>
    </row>
    <row r="47782" spans="5:6" ht="15" customHeight="1" x14ac:dyDescent="0.2">
      <c r="E47782" s="28"/>
      <c r="F47782" s="28"/>
    </row>
    <row r="47783" spans="5:6" ht="15" customHeight="1" x14ac:dyDescent="0.2">
      <c r="E47783" s="28"/>
      <c r="F47783" s="28"/>
    </row>
    <row r="47784" spans="5:6" ht="15" customHeight="1" x14ac:dyDescent="0.2">
      <c r="E47784" s="28"/>
      <c r="F47784" s="28"/>
    </row>
    <row r="47785" spans="5:6" ht="15" customHeight="1" x14ac:dyDescent="0.2">
      <c r="E47785" s="28"/>
      <c r="F47785" s="28"/>
    </row>
    <row r="47786" spans="5:6" ht="15" customHeight="1" x14ac:dyDescent="0.2">
      <c r="E47786" s="28"/>
      <c r="F47786" s="28"/>
    </row>
    <row r="47787" spans="5:6" ht="15" customHeight="1" x14ac:dyDescent="0.2">
      <c r="E47787" s="28"/>
      <c r="F47787" s="28"/>
    </row>
    <row r="47788" spans="5:6" ht="15" customHeight="1" x14ac:dyDescent="0.2">
      <c r="E47788" s="28"/>
      <c r="F47788" s="28"/>
    </row>
    <row r="47789" spans="5:6" ht="15" customHeight="1" x14ac:dyDescent="0.2">
      <c r="E47789" s="28"/>
      <c r="F47789" s="28"/>
    </row>
    <row r="47790" spans="5:6" ht="15" customHeight="1" x14ac:dyDescent="0.2">
      <c r="E47790" s="28"/>
      <c r="F47790" s="28"/>
    </row>
    <row r="47791" spans="5:6" ht="15" customHeight="1" x14ac:dyDescent="0.2">
      <c r="E47791" s="28"/>
      <c r="F47791" s="28"/>
    </row>
    <row r="47792" spans="5:6" ht="15" customHeight="1" x14ac:dyDescent="0.2">
      <c r="E47792" s="28"/>
      <c r="F47792" s="28"/>
    </row>
    <row r="47793" spans="5:6" ht="15" customHeight="1" x14ac:dyDescent="0.2">
      <c r="E47793" s="28"/>
      <c r="F47793" s="28"/>
    </row>
    <row r="47794" spans="5:6" ht="15" customHeight="1" x14ac:dyDescent="0.2">
      <c r="E47794" s="28"/>
      <c r="F47794" s="28"/>
    </row>
    <row r="47795" spans="5:6" ht="15" customHeight="1" x14ac:dyDescent="0.2">
      <c r="E47795" s="28"/>
      <c r="F47795" s="28"/>
    </row>
    <row r="47796" spans="5:6" ht="15" customHeight="1" x14ac:dyDescent="0.2">
      <c r="E47796" s="28"/>
      <c r="F47796" s="28"/>
    </row>
    <row r="47797" spans="5:6" ht="15" customHeight="1" x14ac:dyDescent="0.2">
      <c r="E47797" s="28"/>
      <c r="F47797" s="28"/>
    </row>
    <row r="47798" spans="5:6" ht="15" customHeight="1" x14ac:dyDescent="0.2">
      <c r="E47798" s="28"/>
      <c r="F47798" s="28"/>
    </row>
    <row r="47799" spans="5:6" ht="15" customHeight="1" x14ac:dyDescent="0.2">
      <c r="E47799" s="28"/>
      <c r="F47799" s="28"/>
    </row>
    <row r="47800" spans="5:6" ht="15" customHeight="1" x14ac:dyDescent="0.2">
      <c r="E47800" s="28"/>
      <c r="F47800" s="28"/>
    </row>
    <row r="47801" spans="5:6" ht="15" customHeight="1" x14ac:dyDescent="0.2">
      <c r="E47801" s="28"/>
      <c r="F47801" s="28"/>
    </row>
    <row r="47802" spans="5:6" ht="15" customHeight="1" x14ac:dyDescent="0.2">
      <c r="E47802" s="28"/>
      <c r="F47802" s="28"/>
    </row>
    <row r="47803" spans="5:6" ht="15" customHeight="1" x14ac:dyDescent="0.2">
      <c r="E47803" s="28"/>
      <c r="F47803" s="28"/>
    </row>
    <row r="47804" spans="5:6" ht="15" customHeight="1" x14ac:dyDescent="0.2">
      <c r="E47804" s="28"/>
      <c r="F47804" s="28"/>
    </row>
    <row r="47805" spans="5:6" ht="15" customHeight="1" x14ac:dyDescent="0.2">
      <c r="E47805" s="28"/>
      <c r="F47805" s="28"/>
    </row>
    <row r="47806" spans="5:6" ht="15" customHeight="1" x14ac:dyDescent="0.2">
      <c r="E47806" s="28"/>
      <c r="F47806" s="28"/>
    </row>
    <row r="47807" spans="5:6" ht="15" customHeight="1" x14ac:dyDescent="0.2">
      <c r="E47807" s="28"/>
      <c r="F47807" s="28"/>
    </row>
    <row r="47808" spans="5:6" ht="15" customHeight="1" x14ac:dyDescent="0.2">
      <c r="E47808" s="28"/>
      <c r="F47808" s="28"/>
    </row>
    <row r="47809" spans="5:6" ht="15" customHeight="1" x14ac:dyDescent="0.2">
      <c r="E47809" s="28"/>
      <c r="F47809" s="28"/>
    </row>
    <row r="47810" spans="5:6" ht="15" customHeight="1" x14ac:dyDescent="0.2">
      <c r="E47810" s="28"/>
      <c r="F47810" s="28"/>
    </row>
    <row r="47811" spans="5:6" ht="15" customHeight="1" x14ac:dyDescent="0.2">
      <c r="E47811" s="28"/>
      <c r="F47811" s="28"/>
    </row>
    <row r="47812" spans="5:6" ht="15" customHeight="1" x14ac:dyDescent="0.2">
      <c r="E47812" s="28"/>
      <c r="F47812" s="28"/>
    </row>
    <row r="47813" spans="5:6" ht="15" customHeight="1" x14ac:dyDescent="0.2">
      <c r="E47813" s="28"/>
      <c r="F47813" s="28"/>
    </row>
    <row r="47814" spans="5:6" ht="15" customHeight="1" x14ac:dyDescent="0.2">
      <c r="E47814" s="28"/>
      <c r="F47814" s="28"/>
    </row>
    <row r="47815" spans="5:6" ht="15" customHeight="1" x14ac:dyDescent="0.2">
      <c r="E47815" s="28"/>
      <c r="F47815" s="28"/>
    </row>
    <row r="47816" spans="5:6" ht="15" customHeight="1" x14ac:dyDescent="0.2">
      <c r="E47816" s="28"/>
      <c r="F47816" s="28"/>
    </row>
    <row r="47817" spans="5:6" ht="15" customHeight="1" x14ac:dyDescent="0.2">
      <c r="E47817" s="28"/>
      <c r="F47817" s="28"/>
    </row>
    <row r="47818" spans="5:6" ht="15" customHeight="1" x14ac:dyDescent="0.2">
      <c r="E47818" s="28"/>
      <c r="F47818" s="28"/>
    </row>
    <row r="47819" spans="5:6" ht="15" customHeight="1" x14ac:dyDescent="0.2">
      <c r="E47819" s="28"/>
      <c r="F47819" s="28"/>
    </row>
    <row r="47820" spans="5:6" ht="15" customHeight="1" x14ac:dyDescent="0.2">
      <c r="E47820" s="28"/>
      <c r="F47820" s="28"/>
    </row>
    <row r="47821" spans="5:6" ht="15" customHeight="1" x14ac:dyDescent="0.2">
      <c r="E47821" s="28"/>
      <c r="F47821" s="28"/>
    </row>
    <row r="47822" spans="5:6" ht="15" customHeight="1" x14ac:dyDescent="0.2">
      <c r="E47822" s="28"/>
      <c r="F47822" s="28"/>
    </row>
    <row r="47823" spans="5:6" ht="15" customHeight="1" x14ac:dyDescent="0.2">
      <c r="E47823" s="28"/>
      <c r="F47823" s="28"/>
    </row>
    <row r="47824" spans="5:6" ht="15" customHeight="1" x14ac:dyDescent="0.2">
      <c r="E47824" s="28"/>
      <c r="F47824" s="28"/>
    </row>
    <row r="47825" spans="5:6" ht="15" customHeight="1" x14ac:dyDescent="0.2">
      <c r="E47825" s="28"/>
      <c r="F47825" s="28"/>
    </row>
    <row r="47826" spans="5:6" ht="15" customHeight="1" x14ac:dyDescent="0.2">
      <c r="E47826" s="28"/>
      <c r="F47826" s="28"/>
    </row>
    <row r="47827" spans="5:6" ht="15" customHeight="1" x14ac:dyDescent="0.2">
      <c r="E47827" s="28"/>
      <c r="F47827" s="28"/>
    </row>
    <row r="47828" spans="5:6" ht="15" customHeight="1" x14ac:dyDescent="0.2">
      <c r="E47828" s="28"/>
      <c r="F47828" s="28"/>
    </row>
    <row r="47829" spans="5:6" ht="15" customHeight="1" x14ac:dyDescent="0.2">
      <c r="E47829" s="28"/>
      <c r="F47829" s="28"/>
    </row>
    <row r="47830" spans="5:6" ht="15" customHeight="1" x14ac:dyDescent="0.2">
      <c r="E47830" s="28"/>
      <c r="F47830" s="28"/>
    </row>
    <row r="47831" spans="5:6" ht="15" customHeight="1" x14ac:dyDescent="0.2">
      <c r="E47831" s="28"/>
      <c r="F47831" s="28"/>
    </row>
    <row r="47832" spans="5:6" ht="15" customHeight="1" x14ac:dyDescent="0.2">
      <c r="E47832" s="28"/>
      <c r="F47832" s="28"/>
    </row>
    <row r="47833" spans="5:6" ht="15" customHeight="1" x14ac:dyDescent="0.2">
      <c r="E47833" s="28"/>
      <c r="F47833" s="28"/>
    </row>
    <row r="47834" spans="5:6" ht="15" customHeight="1" x14ac:dyDescent="0.2">
      <c r="E47834" s="28"/>
      <c r="F47834" s="28"/>
    </row>
    <row r="47835" spans="5:6" ht="15" customHeight="1" x14ac:dyDescent="0.2">
      <c r="E47835" s="28"/>
      <c r="F47835" s="28"/>
    </row>
    <row r="47836" spans="5:6" ht="15" customHeight="1" x14ac:dyDescent="0.2">
      <c r="E47836" s="28"/>
      <c r="F47836" s="28"/>
    </row>
    <row r="47837" spans="5:6" ht="15" customHeight="1" x14ac:dyDescent="0.2">
      <c r="E47837" s="28"/>
      <c r="F47837" s="28"/>
    </row>
    <row r="47838" spans="5:6" ht="15" customHeight="1" x14ac:dyDescent="0.2">
      <c r="E47838" s="28"/>
      <c r="F47838" s="28"/>
    </row>
    <row r="47839" spans="5:6" ht="15" customHeight="1" x14ac:dyDescent="0.2">
      <c r="E47839" s="28"/>
      <c r="F47839" s="28"/>
    </row>
    <row r="47840" spans="5:6" ht="15" customHeight="1" x14ac:dyDescent="0.2">
      <c r="E47840" s="28"/>
      <c r="F47840" s="28"/>
    </row>
    <row r="47841" spans="5:6" ht="15" customHeight="1" x14ac:dyDescent="0.2">
      <c r="E47841" s="28"/>
      <c r="F47841" s="28"/>
    </row>
    <row r="47842" spans="5:6" ht="15" customHeight="1" x14ac:dyDescent="0.2">
      <c r="E47842" s="28"/>
      <c r="F47842" s="28"/>
    </row>
    <row r="47843" spans="5:6" ht="15" customHeight="1" x14ac:dyDescent="0.2">
      <c r="E47843" s="28"/>
      <c r="F47843" s="28"/>
    </row>
    <row r="47844" spans="5:6" ht="15" customHeight="1" x14ac:dyDescent="0.2">
      <c r="E47844" s="28"/>
      <c r="F47844" s="28"/>
    </row>
    <row r="47845" spans="5:6" ht="15" customHeight="1" x14ac:dyDescent="0.2">
      <c r="E47845" s="28"/>
      <c r="F47845" s="28"/>
    </row>
    <row r="47846" spans="5:6" ht="15" customHeight="1" x14ac:dyDescent="0.2">
      <c r="E47846" s="28"/>
      <c r="F47846" s="28"/>
    </row>
    <row r="47847" spans="5:6" ht="15" customHeight="1" x14ac:dyDescent="0.2">
      <c r="E47847" s="28"/>
      <c r="F47847" s="28"/>
    </row>
    <row r="47848" spans="5:6" ht="15" customHeight="1" x14ac:dyDescent="0.2">
      <c r="E47848" s="28"/>
      <c r="F47848" s="28"/>
    </row>
    <row r="47849" spans="5:6" ht="15" customHeight="1" x14ac:dyDescent="0.2">
      <c r="E47849" s="28"/>
      <c r="F47849" s="28"/>
    </row>
    <row r="47850" spans="5:6" ht="15" customHeight="1" x14ac:dyDescent="0.2">
      <c r="E47850" s="28"/>
      <c r="F47850" s="28"/>
    </row>
    <row r="47851" spans="5:6" ht="15" customHeight="1" x14ac:dyDescent="0.2">
      <c r="E47851" s="28"/>
      <c r="F47851" s="28"/>
    </row>
    <row r="47852" spans="5:6" ht="15" customHeight="1" x14ac:dyDescent="0.2">
      <c r="E47852" s="28"/>
      <c r="F47852" s="28"/>
    </row>
    <row r="47853" spans="5:6" ht="15" customHeight="1" x14ac:dyDescent="0.2">
      <c r="E47853" s="28"/>
      <c r="F47853" s="28"/>
    </row>
    <row r="47854" spans="5:6" ht="15" customHeight="1" x14ac:dyDescent="0.2">
      <c r="E47854" s="28"/>
      <c r="F47854" s="28"/>
    </row>
    <row r="47855" spans="5:6" ht="15" customHeight="1" x14ac:dyDescent="0.2">
      <c r="E47855" s="28"/>
      <c r="F47855" s="28"/>
    </row>
    <row r="47856" spans="5:6" ht="15" customHeight="1" x14ac:dyDescent="0.2">
      <c r="E47856" s="28"/>
      <c r="F47856" s="28"/>
    </row>
    <row r="47857" spans="5:6" ht="15" customHeight="1" x14ac:dyDescent="0.2">
      <c r="E47857" s="28"/>
      <c r="F47857" s="28"/>
    </row>
    <row r="47858" spans="5:6" ht="15" customHeight="1" x14ac:dyDescent="0.2">
      <c r="E47858" s="28"/>
      <c r="F47858" s="28"/>
    </row>
    <row r="47859" spans="5:6" ht="15" customHeight="1" x14ac:dyDescent="0.2">
      <c r="E47859" s="28"/>
      <c r="F47859" s="28"/>
    </row>
    <row r="47860" spans="5:6" ht="15" customHeight="1" x14ac:dyDescent="0.2">
      <c r="E47860" s="28"/>
      <c r="F47860" s="28"/>
    </row>
    <row r="47861" spans="5:6" ht="15" customHeight="1" x14ac:dyDescent="0.2">
      <c r="E47861" s="28"/>
      <c r="F47861" s="28"/>
    </row>
    <row r="47862" spans="5:6" ht="15" customHeight="1" x14ac:dyDescent="0.2">
      <c r="E47862" s="28"/>
      <c r="F47862" s="28"/>
    </row>
    <row r="47863" spans="5:6" ht="15" customHeight="1" x14ac:dyDescent="0.2">
      <c r="E47863" s="28"/>
      <c r="F47863" s="28"/>
    </row>
    <row r="47864" spans="5:6" ht="15" customHeight="1" x14ac:dyDescent="0.2">
      <c r="E47864" s="28"/>
      <c r="F47864" s="28"/>
    </row>
    <row r="47865" spans="5:6" ht="15" customHeight="1" x14ac:dyDescent="0.2">
      <c r="E47865" s="28"/>
      <c r="F47865" s="28"/>
    </row>
    <row r="47866" spans="5:6" ht="15" customHeight="1" x14ac:dyDescent="0.2">
      <c r="E47866" s="28"/>
      <c r="F47866" s="28"/>
    </row>
    <row r="47867" spans="5:6" ht="15" customHeight="1" x14ac:dyDescent="0.2">
      <c r="E47867" s="28"/>
      <c r="F47867" s="28"/>
    </row>
    <row r="47868" spans="5:6" ht="15" customHeight="1" x14ac:dyDescent="0.2">
      <c r="E47868" s="28"/>
      <c r="F47868" s="28"/>
    </row>
    <row r="47869" spans="5:6" ht="15" customHeight="1" x14ac:dyDescent="0.2">
      <c r="E47869" s="28"/>
      <c r="F47869" s="28"/>
    </row>
    <row r="47870" spans="5:6" ht="15" customHeight="1" x14ac:dyDescent="0.2">
      <c r="E47870" s="28"/>
      <c r="F47870" s="28"/>
    </row>
    <row r="47871" spans="5:6" ht="15" customHeight="1" x14ac:dyDescent="0.2">
      <c r="E47871" s="28"/>
      <c r="F47871" s="28"/>
    </row>
    <row r="47872" spans="5:6" ht="15" customHeight="1" x14ac:dyDescent="0.2">
      <c r="E47872" s="28"/>
      <c r="F47872" s="28"/>
    </row>
    <row r="47873" spans="5:6" ht="15" customHeight="1" x14ac:dyDescent="0.2">
      <c r="E47873" s="28"/>
      <c r="F47873" s="28"/>
    </row>
    <row r="47874" spans="5:6" ht="15" customHeight="1" x14ac:dyDescent="0.2">
      <c r="E47874" s="28"/>
      <c r="F47874" s="28"/>
    </row>
    <row r="47875" spans="5:6" ht="15" customHeight="1" x14ac:dyDescent="0.2">
      <c r="E47875" s="28"/>
      <c r="F47875" s="28"/>
    </row>
    <row r="47876" spans="5:6" ht="15" customHeight="1" x14ac:dyDescent="0.2">
      <c r="E47876" s="28"/>
      <c r="F47876" s="28"/>
    </row>
    <row r="47877" spans="5:6" ht="15" customHeight="1" x14ac:dyDescent="0.2">
      <c r="E47877" s="28"/>
      <c r="F47877" s="28"/>
    </row>
    <row r="47878" spans="5:6" ht="15" customHeight="1" x14ac:dyDescent="0.2">
      <c r="E47878" s="28"/>
      <c r="F47878" s="28"/>
    </row>
    <row r="47879" spans="5:6" ht="15" customHeight="1" x14ac:dyDescent="0.2">
      <c r="E47879" s="28"/>
      <c r="F47879" s="28"/>
    </row>
    <row r="47880" spans="5:6" ht="15" customHeight="1" x14ac:dyDescent="0.2">
      <c r="E47880" s="28"/>
      <c r="F47880" s="28"/>
    </row>
    <row r="47881" spans="5:6" ht="15" customHeight="1" x14ac:dyDescent="0.2">
      <c r="E47881" s="28"/>
      <c r="F47881" s="28"/>
    </row>
    <row r="47882" spans="5:6" ht="15" customHeight="1" x14ac:dyDescent="0.2">
      <c r="E47882" s="28"/>
      <c r="F47882" s="28"/>
    </row>
    <row r="47883" spans="5:6" ht="15" customHeight="1" x14ac:dyDescent="0.2">
      <c r="E47883" s="28"/>
      <c r="F47883" s="28"/>
    </row>
    <row r="47884" spans="5:6" ht="15" customHeight="1" x14ac:dyDescent="0.2">
      <c r="E47884" s="28"/>
      <c r="F47884" s="28"/>
    </row>
    <row r="47885" spans="5:6" ht="15" customHeight="1" x14ac:dyDescent="0.2">
      <c r="E47885" s="28"/>
      <c r="F47885" s="28"/>
    </row>
    <row r="47886" spans="5:6" ht="15" customHeight="1" x14ac:dyDescent="0.2">
      <c r="E47886" s="28"/>
      <c r="F47886" s="28"/>
    </row>
    <row r="47887" spans="5:6" ht="15" customHeight="1" x14ac:dyDescent="0.2">
      <c r="E47887" s="28"/>
      <c r="F47887" s="28"/>
    </row>
    <row r="47888" spans="5:6" ht="15" customHeight="1" x14ac:dyDescent="0.2">
      <c r="E47888" s="28"/>
      <c r="F47888" s="28"/>
    </row>
    <row r="47889" spans="5:6" ht="15" customHeight="1" x14ac:dyDescent="0.2">
      <c r="E47889" s="28"/>
      <c r="F47889" s="28"/>
    </row>
    <row r="47890" spans="5:6" ht="15" customHeight="1" x14ac:dyDescent="0.2">
      <c r="E47890" s="28"/>
      <c r="F47890" s="28"/>
    </row>
    <row r="47891" spans="5:6" ht="15" customHeight="1" x14ac:dyDescent="0.2">
      <c r="E47891" s="28"/>
      <c r="F47891" s="28"/>
    </row>
    <row r="47892" spans="5:6" ht="15" customHeight="1" x14ac:dyDescent="0.2">
      <c r="E47892" s="28"/>
      <c r="F47892" s="28"/>
    </row>
    <row r="47893" spans="5:6" ht="15" customHeight="1" x14ac:dyDescent="0.2">
      <c r="E47893" s="28"/>
      <c r="F47893" s="28"/>
    </row>
    <row r="47894" spans="5:6" ht="15" customHeight="1" x14ac:dyDescent="0.2">
      <c r="E47894" s="28"/>
      <c r="F47894" s="28"/>
    </row>
    <row r="47895" spans="5:6" ht="15" customHeight="1" x14ac:dyDescent="0.2">
      <c r="E47895" s="28"/>
      <c r="F47895" s="28"/>
    </row>
    <row r="47896" spans="5:6" ht="15" customHeight="1" x14ac:dyDescent="0.2">
      <c r="E47896" s="28"/>
      <c r="F47896" s="28"/>
    </row>
    <row r="47897" spans="5:6" ht="15" customHeight="1" x14ac:dyDescent="0.2">
      <c r="E47897" s="28"/>
      <c r="F47897" s="28"/>
    </row>
    <row r="47898" spans="5:6" ht="15" customHeight="1" x14ac:dyDescent="0.2">
      <c r="E47898" s="28"/>
      <c r="F47898" s="28"/>
    </row>
    <row r="47899" spans="5:6" ht="15" customHeight="1" x14ac:dyDescent="0.2">
      <c r="E47899" s="28"/>
      <c r="F47899" s="28"/>
    </row>
    <row r="47900" spans="5:6" ht="15" customHeight="1" x14ac:dyDescent="0.2">
      <c r="E47900" s="28"/>
      <c r="F47900" s="28"/>
    </row>
    <row r="47901" spans="5:6" ht="15" customHeight="1" x14ac:dyDescent="0.2">
      <c r="E47901" s="28"/>
      <c r="F47901" s="28"/>
    </row>
    <row r="47902" spans="5:6" ht="15" customHeight="1" x14ac:dyDescent="0.2">
      <c r="E47902" s="28"/>
      <c r="F47902" s="28"/>
    </row>
    <row r="47903" spans="5:6" ht="15" customHeight="1" x14ac:dyDescent="0.2">
      <c r="E47903" s="28"/>
      <c r="F47903" s="28"/>
    </row>
    <row r="47904" spans="5:6" ht="15" customHeight="1" x14ac:dyDescent="0.2">
      <c r="E47904" s="28"/>
      <c r="F47904" s="28"/>
    </row>
    <row r="47905" spans="5:6" ht="15" customHeight="1" x14ac:dyDescent="0.2">
      <c r="E47905" s="28"/>
      <c r="F47905" s="28"/>
    </row>
    <row r="47906" spans="5:6" ht="15" customHeight="1" x14ac:dyDescent="0.2">
      <c r="E47906" s="28"/>
      <c r="F47906" s="28"/>
    </row>
    <row r="47907" spans="5:6" ht="15" customHeight="1" x14ac:dyDescent="0.2">
      <c r="E47907" s="28"/>
      <c r="F47907" s="28"/>
    </row>
    <row r="47908" spans="5:6" ht="15" customHeight="1" x14ac:dyDescent="0.2">
      <c r="E47908" s="28"/>
      <c r="F47908" s="28"/>
    </row>
    <row r="47909" spans="5:6" ht="15" customHeight="1" x14ac:dyDescent="0.2">
      <c r="E47909" s="28"/>
      <c r="F47909" s="28"/>
    </row>
    <row r="47910" spans="5:6" ht="15" customHeight="1" x14ac:dyDescent="0.2">
      <c r="E47910" s="28"/>
      <c r="F47910" s="28"/>
    </row>
    <row r="47911" spans="5:6" ht="15" customHeight="1" x14ac:dyDescent="0.2">
      <c r="E47911" s="28"/>
      <c r="F47911" s="28"/>
    </row>
    <row r="47912" spans="5:6" ht="15" customHeight="1" x14ac:dyDescent="0.2">
      <c r="E47912" s="28"/>
      <c r="F47912" s="28"/>
    </row>
    <row r="47913" spans="5:6" ht="15" customHeight="1" x14ac:dyDescent="0.2">
      <c r="E47913" s="28"/>
      <c r="F47913" s="28"/>
    </row>
    <row r="47914" spans="5:6" ht="15" customHeight="1" x14ac:dyDescent="0.2">
      <c r="E47914" s="28"/>
      <c r="F47914" s="28"/>
    </row>
    <row r="47915" spans="5:6" ht="15" customHeight="1" x14ac:dyDescent="0.2">
      <c r="E47915" s="28"/>
      <c r="F47915" s="28"/>
    </row>
    <row r="47916" spans="5:6" ht="15" customHeight="1" x14ac:dyDescent="0.2">
      <c r="E47916" s="28"/>
      <c r="F47916" s="28"/>
    </row>
    <row r="47917" spans="5:6" ht="15" customHeight="1" x14ac:dyDescent="0.2">
      <c r="E47917" s="28"/>
      <c r="F47917" s="28"/>
    </row>
    <row r="47918" spans="5:6" ht="15" customHeight="1" x14ac:dyDescent="0.2">
      <c r="E47918" s="28"/>
      <c r="F47918" s="28"/>
    </row>
    <row r="47919" spans="5:6" ht="15" customHeight="1" x14ac:dyDescent="0.2">
      <c r="E47919" s="28"/>
      <c r="F47919" s="28"/>
    </row>
    <row r="47920" spans="5:6" ht="15" customHeight="1" x14ac:dyDescent="0.2">
      <c r="E47920" s="28"/>
      <c r="F47920" s="28"/>
    </row>
    <row r="47921" spans="5:6" ht="15" customHeight="1" x14ac:dyDescent="0.2">
      <c r="E47921" s="28"/>
      <c r="F47921" s="28"/>
    </row>
    <row r="47922" spans="5:6" ht="15" customHeight="1" x14ac:dyDescent="0.2">
      <c r="E47922" s="28"/>
      <c r="F47922" s="28"/>
    </row>
    <row r="47923" spans="5:6" ht="15" customHeight="1" x14ac:dyDescent="0.2">
      <c r="E47923" s="28"/>
      <c r="F47923" s="28"/>
    </row>
    <row r="47924" spans="5:6" ht="15" customHeight="1" x14ac:dyDescent="0.2">
      <c r="E47924" s="28"/>
      <c r="F47924" s="28"/>
    </row>
    <row r="47925" spans="5:6" ht="15" customHeight="1" x14ac:dyDescent="0.2">
      <c r="E47925" s="28"/>
      <c r="F47925" s="28"/>
    </row>
    <row r="47926" spans="5:6" ht="15" customHeight="1" x14ac:dyDescent="0.2">
      <c r="E47926" s="28"/>
      <c r="F47926" s="28"/>
    </row>
    <row r="47927" spans="5:6" ht="15" customHeight="1" x14ac:dyDescent="0.2">
      <c r="E47927" s="28"/>
      <c r="F47927" s="28"/>
    </row>
    <row r="47928" spans="5:6" ht="15" customHeight="1" x14ac:dyDescent="0.2">
      <c r="E47928" s="28"/>
      <c r="F47928" s="28"/>
    </row>
    <row r="47929" spans="5:6" ht="15" customHeight="1" x14ac:dyDescent="0.2">
      <c r="E47929" s="28"/>
      <c r="F47929" s="28"/>
    </row>
    <row r="47930" spans="5:6" ht="15" customHeight="1" x14ac:dyDescent="0.2">
      <c r="E47930" s="28"/>
      <c r="F47930" s="28"/>
    </row>
    <row r="47931" spans="5:6" ht="15" customHeight="1" x14ac:dyDescent="0.2">
      <c r="E47931" s="28"/>
      <c r="F47931" s="28"/>
    </row>
    <row r="47932" spans="5:6" ht="15" customHeight="1" x14ac:dyDescent="0.2">
      <c r="E47932" s="28"/>
      <c r="F47932" s="28"/>
    </row>
    <row r="47933" spans="5:6" ht="15" customHeight="1" x14ac:dyDescent="0.2">
      <c r="E47933" s="28"/>
      <c r="F47933" s="28"/>
    </row>
    <row r="47934" spans="5:6" ht="15" customHeight="1" x14ac:dyDescent="0.2">
      <c r="E47934" s="28"/>
      <c r="F47934" s="28"/>
    </row>
    <row r="47935" spans="5:6" ht="15" customHeight="1" x14ac:dyDescent="0.2">
      <c r="E47935" s="28"/>
      <c r="F47935" s="28"/>
    </row>
    <row r="47936" spans="5:6" ht="15" customHeight="1" x14ac:dyDescent="0.2">
      <c r="E47936" s="28"/>
      <c r="F47936" s="28"/>
    </row>
    <row r="47937" spans="5:6" ht="15" customHeight="1" x14ac:dyDescent="0.2">
      <c r="E47937" s="28"/>
      <c r="F47937" s="28"/>
    </row>
    <row r="47938" spans="5:6" ht="15" customHeight="1" x14ac:dyDescent="0.2">
      <c r="E47938" s="28"/>
      <c r="F47938" s="28"/>
    </row>
    <row r="47939" spans="5:6" ht="15" customHeight="1" x14ac:dyDescent="0.2">
      <c r="E47939" s="28"/>
      <c r="F47939" s="28"/>
    </row>
    <row r="47940" spans="5:6" ht="15" customHeight="1" x14ac:dyDescent="0.2">
      <c r="E47940" s="28"/>
      <c r="F47940" s="28"/>
    </row>
    <row r="47941" spans="5:6" ht="15" customHeight="1" x14ac:dyDescent="0.2">
      <c r="E47941" s="28"/>
      <c r="F47941" s="28"/>
    </row>
    <row r="47942" spans="5:6" ht="15" customHeight="1" x14ac:dyDescent="0.2">
      <c r="E47942" s="28"/>
      <c r="F47942" s="28"/>
    </row>
    <row r="47943" spans="5:6" ht="15" customHeight="1" x14ac:dyDescent="0.2">
      <c r="E47943" s="28"/>
      <c r="F47943" s="28"/>
    </row>
    <row r="47944" spans="5:6" ht="15" customHeight="1" x14ac:dyDescent="0.2">
      <c r="E47944" s="28"/>
      <c r="F47944" s="28"/>
    </row>
    <row r="47945" spans="5:6" ht="15" customHeight="1" x14ac:dyDescent="0.2">
      <c r="E47945" s="28"/>
      <c r="F47945" s="28"/>
    </row>
    <row r="47946" spans="5:6" ht="15" customHeight="1" x14ac:dyDescent="0.2">
      <c r="E47946" s="28"/>
      <c r="F47946" s="28"/>
    </row>
    <row r="47947" spans="5:6" ht="15" customHeight="1" x14ac:dyDescent="0.2">
      <c r="E47947" s="28"/>
      <c r="F47947" s="28"/>
    </row>
    <row r="47948" spans="5:6" ht="15" customHeight="1" x14ac:dyDescent="0.2">
      <c r="E47948" s="28"/>
      <c r="F47948" s="28"/>
    </row>
    <row r="47949" spans="5:6" ht="15" customHeight="1" x14ac:dyDescent="0.2">
      <c r="E47949" s="28"/>
      <c r="F47949" s="28"/>
    </row>
    <row r="47950" spans="5:6" ht="15" customHeight="1" x14ac:dyDescent="0.2">
      <c r="E47950" s="28"/>
      <c r="F47950" s="28"/>
    </row>
    <row r="47951" spans="5:6" ht="15" customHeight="1" x14ac:dyDescent="0.2">
      <c r="E47951" s="28"/>
      <c r="F47951" s="28"/>
    </row>
    <row r="47952" spans="5:6" ht="15" customHeight="1" x14ac:dyDescent="0.2">
      <c r="E47952" s="28"/>
      <c r="F47952" s="28"/>
    </row>
    <row r="47953" spans="5:6" ht="15" customHeight="1" x14ac:dyDescent="0.2">
      <c r="E47953" s="28"/>
      <c r="F47953" s="28"/>
    </row>
    <row r="47954" spans="5:6" ht="15" customHeight="1" x14ac:dyDescent="0.2">
      <c r="E47954" s="28"/>
      <c r="F47954" s="28"/>
    </row>
    <row r="47955" spans="5:6" ht="15" customHeight="1" x14ac:dyDescent="0.2">
      <c r="E47955" s="28"/>
      <c r="F47955" s="28"/>
    </row>
    <row r="47956" spans="5:6" ht="15" customHeight="1" x14ac:dyDescent="0.2">
      <c r="E47956" s="28"/>
      <c r="F47956" s="28"/>
    </row>
    <row r="47957" spans="5:6" ht="15" customHeight="1" x14ac:dyDescent="0.2">
      <c r="E47957" s="28"/>
      <c r="F47957" s="28"/>
    </row>
    <row r="47958" spans="5:6" ht="15" customHeight="1" x14ac:dyDescent="0.2">
      <c r="E47958" s="28"/>
      <c r="F47958" s="28"/>
    </row>
    <row r="47959" spans="5:6" ht="15" customHeight="1" x14ac:dyDescent="0.2">
      <c r="E47959" s="28"/>
      <c r="F47959" s="28"/>
    </row>
    <row r="47960" spans="5:6" ht="15" customHeight="1" x14ac:dyDescent="0.2">
      <c r="E47960" s="28"/>
      <c r="F47960" s="28"/>
    </row>
    <row r="47961" spans="5:6" ht="15" customHeight="1" x14ac:dyDescent="0.2">
      <c r="E47961" s="28"/>
      <c r="F47961" s="28"/>
    </row>
    <row r="47962" spans="5:6" ht="15" customHeight="1" x14ac:dyDescent="0.2">
      <c r="E47962" s="28"/>
      <c r="F47962" s="28"/>
    </row>
    <row r="47963" spans="5:6" ht="15" customHeight="1" x14ac:dyDescent="0.2">
      <c r="E47963" s="28"/>
      <c r="F47963" s="28"/>
    </row>
    <row r="47964" spans="5:6" ht="15" customHeight="1" x14ac:dyDescent="0.2">
      <c r="E47964" s="28"/>
      <c r="F47964" s="28"/>
    </row>
    <row r="47965" spans="5:6" ht="15" customHeight="1" x14ac:dyDescent="0.2">
      <c r="E47965" s="28"/>
      <c r="F47965" s="28"/>
    </row>
    <row r="47966" spans="5:6" ht="15" customHeight="1" x14ac:dyDescent="0.2">
      <c r="E47966" s="28"/>
      <c r="F47966" s="28"/>
    </row>
    <row r="47967" spans="5:6" ht="15" customHeight="1" x14ac:dyDescent="0.2">
      <c r="E47967" s="28"/>
      <c r="F47967" s="28"/>
    </row>
    <row r="47968" spans="5:6" ht="15" customHeight="1" x14ac:dyDescent="0.2">
      <c r="E47968" s="28"/>
      <c r="F47968" s="28"/>
    </row>
    <row r="47969" spans="5:6" ht="15" customHeight="1" x14ac:dyDescent="0.2">
      <c r="E47969" s="28"/>
      <c r="F47969" s="28"/>
    </row>
    <row r="47970" spans="5:6" ht="15" customHeight="1" x14ac:dyDescent="0.2">
      <c r="E47970" s="28"/>
      <c r="F47970" s="28"/>
    </row>
    <row r="47971" spans="5:6" ht="15" customHeight="1" x14ac:dyDescent="0.2">
      <c r="E47971" s="28"/>
      <c r="F47971" s="28"/>
    </row>
    <row r="47972" spans="5:6" ht="15" customHeight="1" x14ac:dyDescent="0.2">
      <c r="E47972" s="28"/>
      <c r="F47972" s="28"/>
    </row>
    <row r="47973" spans="5:6" ht="15" customHeight="1" x14ac:dyDescent="0.2">
      <c r="E47973" s="28"/>
      <c r="F47973" s="28"/>
    </row>
    <row r="47974" spans="5:6" ht="15" customHeight="1" x14ac:dyDescent="0.2">
      <c r="E47974" s="28"/>
      <c r="F47974" s="28"/>
    </row>
    <row r="47975" spans="5:6" ht="15" customHeight="1" x14ac:dyDescent="0.2">
      <c r="E47975" s="28"/>
      <c r="F47975" s="28"/>
    </row>
    <row r="47976" spans="5:6" ht="15" customHeight="1" x14ac:dyDescent="0.2">
      <c r="E47976" s="28"/>
      <c r="F47976" s="28"/>
    </row>
    <row r="47977" spans="5:6" ht="15" customHeight="1" x14ac:dyDescent="0.2">
      <c r="E47977" s="28"/>
      <c r="F47977" s="28"/>
    </row>
    <row r="47978" spans="5:6" ht="15" customHeight="1" x14ac:dyDescent="0.2">
      <c r="E47978" s="28"/>
      <c r="F47978" s="28"/>
    </row>
    <row r="47979" spans="5:6" ht="15" customHeight="1" x14ac:dyDescent="0.2">
      <c r="E47979" s="28"/>
      <c r="F47979" s="28"/>
    </row>
    <row r="47980" spans="5:6" ht="15" customHeight="1" x14ac:dyDescent="0.2">
      <c r="E47980" s="28"/>
      <c r="F47980" s="28"/>
    </row>
    <row r="47981" spans="5:6" ht="15" customHeight="1" x14ac:dyDescent="0.2">
      <c r="E47981" s="28"/>
      <c r="F47981" s="28"/>
    </row>
    <row r="47982" spans="5:6" ht="15" customHeight="1" x14ac:dyDescent="0.2">
      <c r="E47982" s="28"/>
      <c r="F47982" s="28"/>
    </row>
    <row r="47983" spans="5:6" ht="15" customHeight="1" x14ac:dyDescent="0.2">
      <c r="E47983" s="28"/>
      <c r="F47983" s="28"/>
    </row>
    <row r="47984" spans="5:6" ht="15" customHeight="1" x14ac:dyDescent="0.2">
      <c r="E47984" s="28"/>
      <c r="F47984" s="28"/>
    </row>
    <row r="47985" spans="5:6" ht="15" customHeight="1" x14ac:dyDescent="0.2">
      <c r="E47985" s="28"/>
      <c r="F47985" s="28"/>
    </row>
    <row r="47986" spans="5:6" ht="15" customHeight="1" x14ac:dyDescent="0.2">
      <c r="E47986" s="28"/>
      <c r="F47986" s="28"/>
    </row>
    <row r="47987" spans="5:6" ht="15" customHeight="1" x14ac:dyDescent="0.2">
      <c r="E47987" s="28"/>
      <c r="F47987" s="28"/>
    </row>
    <row r="47988" spans="5:6" ht="15" customHeight="1" x14ac:dyDescent="0.2">
      <c r="E47988" s="28"/>
      <c r="F47988" s="28"/>
    </row>
    <row r="47989" spans="5:6" ht="15" customHeight="1" x14ac:dyDescent="0.2">
      <c r="E47989" s="28"/>
      <c r="F47989" s="28"/>
    </row>
    <row r="47990" spans="5:6" ht="15" customHeight="1" x14ac:dyDescent="0.2">
      <c r="E47990" s="28"/>
      <c r="F47990" s="28"/>
    </row>
    <row r="47991" spans="5:6" ht="15" customHeight="1" x14ac:dyDescent="0.2">
      <c r="E47991" s="28"/>
      <c r="F47991" s="28"/>
    </row>
    <row r="47992" spans="5:6" ht="15" customHeight="1" x14ac:dyDescent="0.2">
      <c r="E47992" s="28"/>
      <c r="F47992" s="28"/>
    </row>
    <row r="47993" spans="5:6" ht="15" customHeight="1" x14ac:dyDescent="0.2">
      <c r="E47993" s="28"/>
      <c r="F47993" s="28"/>
    </row>
    <row r="47994" spans="5:6" ht="15" customHeight="1" x14ac:dyDescent="0.2">
      <c r="E47994" s="28"/>
      <c r="F47994" s="28"/>
    </row>
    <row r="47995" spans="5:6" ht="15" customHeight="1" x14ac:dyDescent="0.2">
      <c r="E47995" s="28"/>
      <c r="F47995" s="28"/>
    </row>
    <row r="47996" spans="5:6" ht="15" customHeight="1" x14ac:dyDescent="0.2">
      <c r="E47996" s="28"/>
      <c r="F47996" s="28"/>
    </row>
    <row r="47997" spans="5:6" ht="15" customHeight="1" x14ac:dyDescent="0.2">
      <c r="E47997" s="28"/>
      <c r="F47997" s="28"/>
    </row>
    <row r="47998" spans="5:6" ht="15" customHeight="1" x14ac:dyDescent="0.2">
      <c r="E47998" s="28"/>
      <c r="F47998" s="28"/>
    </row>
    <row r="47999" spans="5:6" ht="15" customHeight="1" x14ac:dyDescent="0.2">
      <c r="E47999" s="28"/>
      <c r="F47999" s="28"/>
    </row>
    <row r="48000" spans="5:6" ht="15" customHeight="1" x14ac:dyDescent="0.2">
      <c r="E48000" s="28"/>
      <c r="F48000" s="28"/>
    </row>
    <row r="48001" spans="5:6" ht="15" customHeight="1" x14ac:dyDescent="0.2">
      <c r="E48001" s="28"/>
      <c r="F48001" s="28"/>
    </row>
    <row r="48002" spans="5:6" ht="15" customHeight="1" x14ac:dyDescent="0.2">
      <c r="E48002" s="28"/>
      <c r="F48002" s="28"/>
    </row>
    <row r="48003" spans="5:6" ht="15" customHeight="1" x14ac:dyDescent="0.2">
      <c r="E48003" s="28"/>
      <c r="F48003" s="28"/>
    </row>
    <row r="48004" spans="5:6" ht="15" customHeight="1" x14ac:dyDescent="0.2">
      <c r="E48004" s="28"/>
      <c r="F48004" s="28"/>
    </row>
    <row r="48005" spans="5:6" ht="15" customHeight="1" x14ac:dyDescent="0.2">
      <c r="E48005" s="28"/>
      <c r="F48005" s="28"/>
    </row>
    <row r="48006" spans="5:6" ht="15" customHeight="1" x14ac:dyDescent="0.2">
      <c r="E48006" s="28"/>
      <c r="F48006" s="28"/>
    </row>
    <row r="48007" spans="5:6" ht="15" customHeight="1" x14ac:dyDescent="0.2">
      <c r="E48007" s="28"/>
      <c r="F48007" s="28"/>
    </row>
    <row r="48008" spans="5:6" ht="15" customHeight="1" x14ac:dyDescent="0.2">
      <c r="E48008" s="28"/>
      <c r="F48008" s="28"/>
    </row>
    <row r="48009" spans="5:6" ht="15" customHeight="1" x14ac:dyDescent="0.2">
      <c r="E48009" s="28"/>
      <c r="F48009" s="28"/>
    </row>
    <row r="48010" spans="5:6" ht="15" customHeight="1" x14ac:dyDescent="0.2">
      <c r="E48010" s="28"/>
      <c r="F48010" s="28"/>
    </row>
    <row r="48011" spans="5:6" ht="15" customHeight="1" x14ac:dyDescent="0.2">
      <c r="E48011" s="28"/>
      <c r="F48011" s="28"/>
    </row>
    <row r="48012" spans="5:6" ht="15" customHeight="1" x14ac:dyDescent="0.2">
      <c r="E48012" s="28"/>
      <c r="F48012" s="28"/>
    </row>
    <row r="48013" spans="5:6" ht="15" customHeight="1" x14ac:dyDescent="0.2">
      <c r="E48013" s="28"/>
      <c r="F48013" s="28"/>
    </row>
    <row r="48014" spans="5:6" ht="15" customHeight="1" x14ac:dyDescent="0.2">
      <c r="E48014" s="28"/>
      <c r="F48014" s="28"/>
    </row>
    <row r="48015" spans="5:6" ht="15" customHeight="1" x14ac:dyDescent="0.2">
      <c r="E48015" s="28"/>
      <c r="F48015" s="28"/>
    </row>
    <row r="48016" spans="5:6" ht="15" customHeight="1" x14ac:dyDescent="0.2">
      <c r="E48016" s="28"/>
      <c r="F48016" s="28"/>
    </row>
    <row r="48017" spans="5:6" ht="15" customHeight="1" x14ac:dyDescent="0.2">
      <c r="E48017" s="28"/>
      <c r="F48017" s="28"/>
    </row>
    <row r="48018" spans="5:6" ht="15" customHeight="1" x14ac:dyDescent="0.2">
      <c r="E48018" s="28"/>
      <c r="F48018" s="28"/>
    </row>
    <row r="48019" spans="5:6" ht="15" customHeight="1" x14ac:dyDescent="0.2">
      <c r="E48019" s="28"/>
      <c r="F48019" s="28"/>
    </row>
    <row r="48020" spans="5:6" ht="15" customHeight="1" x14ac:dyDescent="0.2">
      <c r="E48020" s="28"/>
      <c r="F48020" s="28"/>
    </row>
    <row r="48021" spans="5:6" ht="15" customHeight="1" x14ac:dyDescent="0.2">
      <c r="E48021" s="28"/>
      <c r="F48021" s="28"/>
    </row>
    <row r="48022" spans="5:6" ht="15" customHeight="1" x14ac:dyDescent="0.2">
      <c r="E48022" s="28"/>
      <c r="F48022" s="28"/>
    </row>
    <row r="48023" spans="5:6" ht="15" customHeight="1" x14ac:dyDescent="0.2">
      <c r="E48023" s="28"/>
      <c r="F48023" s="28"/>
    </row>
    <row r="48024" spans="5:6" ht="15" customHeight="1" x14ac:dyDescent="0.2">
      <c r="E48024" s="28"/>
      <c r="F48024" s="28"/>
    </row>
    <row r="48025" spans="5:6" ht="15" customHeight="1" x14ac:dyDescent="0.2">
      <c r="E48025" s="28"/>
      <c r="F48025" s="28"/>
    </row>
    <row r="48026" spans="5:6" ht="15" customHeight="1" x14ac:dyDescent="0.2">
      <c r="E48026" s="28"/>
      <c r="F48026" s="28"/>
    </row>
    <row r="48027" spans="5:6" ht="15" customHeight="1" x14ac:dyDescent="0.2">
      <c r="E48027" s="28"/>
      <c r="F48027" s="28"/>
    </row>
    <row r="48028" spans="5:6" ht="15" customHeight="1" x14ac:dyDescent="0.2">
      <c r="E48028" s="28"/>
      <c r="F48028" s="28"/>
    </row>
    <row r="48029" spans="5:6" ht="15" customHeight="1" x14ac:dyDescent="0.2">
      <c r="E48029" s="28"/>
      <c r="F48029" s="28"/>
    </row>
    <row r="48030" spans="5:6" ht="15" customHeight="1" x14ac:dyDescent="0.2">
      <c r="E48030" s="28"/>
      <c r="F48030" s="28"/>
    </row>
    <row r="48031" spans="5:6" ht="15" customHeight="1" x14ac:dyDescent="0.2">
      <c r="E48031" s="28"/>
      <c r="F48031" s="28"/>
    </row>
    <row r="48032" spans="5:6" ht="15" customHeight="1" x14ac:dyDescent="0.2">
      <c r="E48032" s="28"/>
      <c r="F48032" s="28"/>
    </row>
    <row r="48033" spans="5:6" ht="15" customHeight="1" x14ac:dyDescent="0.2">
      <c r="E48033" s="28"/>
      <c r="F48033" s="28"/>
    </row>
    <row r="48034" spans="5:6" ht="15" customHeight="1" x14ac:dyDescent="0.2">
      <c r="E48034" s="28"/>
      <c r="F48034" s="28"/>
    </row>
    <row r="48035" spans="5:6" ht="15" customHeight="1" x14ac:dyDescent="0.2">
      <c r="E48035" s="28"/>
      <c r="F48035" s="28"/>
    </row>
    <row r="48036" spans="5:6" ht="15" customHeight="1" x14ac:dyDescent="0.2">
      <c r="E48036" s="28"/>
      <c r="F48036" s="28"/>
    </row>
    <row r="48037" spans="5:6" ht="15" customHeight="1" x14ac:dyDescent="0.2">
      <c r="E48037" s="28"/>
      <c r="F48037" s="28"/>
    </row>
    <row r="48038" spans="5:6" ht="15" customHeight="1" x14ac:dyDescent="0.2">
      <c r="E48038" s="28"/>
      <c r="F48038" s="28"/>
    </row>
    <row r="48039" spans="5:6" ht="15" customHeight="1" x14ac:dyDescent="0.2">
      <c r="E48039" s="28"/>
      <c r="F48039" s="28"/>
    </row>
    <row r="48040" spans="5:6" ht="15" customHeight="1" x14ac:dyDescent="0.2">
      <c r="E48040" s="28"/>
      <c r="F48040" s="28"/>
    </row>
    <row r="48041" spans="5:6" ht="15" customHeight="1" x14ac:dyDescent="0.2">
      <c r="E48041" s="28"/>
      <c r="F48041" s="28"/>
    </row>
    <row r="48042" spans="5:6" ht="15" customHeight="1" x14ac:dyDescent="0.2">
      <c r="E48042" s="28"/>
      <c r="F48042" s="28"/>
    </row>
    <row r="48043" spans="5:6" ht="15" customHeight="1" x14ac:dyDescent="0.2">
      <c r="E48043" s="28"/>
      <c r="F48043" s="28"/>
    </row>
    <row r="48044" spans="5:6" ht="15" customHeight="1" x14ac:dyDescent="0.2">
      <c r="E48044" s="28"/>
      <c r="F48044" s="28"/>
    </row>
    <row r="48045" spans="5:6" ht="15" customHeight="1" x14ac:dyDescent="0.2">
      <c r="E48045" s="28"/>
      <c r="F48045" s="28"/>
    </row>
    <row r="48046" spans="5:6" ht="15" customHeight="1" x14ac:dyDescent="0.2">
      <c r="E48046" s="28"/>
      <c r="F48046" s="28"/>
    </row>
    <row r="48047" spans="5:6" ht="15" customHeight="1" x14ac:dyDescent="0.2">
      <c r="E48047" s="28"/>
      <c r="F48047" s="28"/>
    </row>
    <row r="48048" spans="5:6" ht="15" customHeight="1" x14ac:dyDescent="0.2">
      <c r="E48048" s="28"/>
      <c r="F48048" s="28"/>
    </row>
    <row r="48049" spans="5:6" ht="15" customHeight="1" x14ac:dyDescent="0.2">
      <c r="E48049" s="28"/>
      <c r="F48049" s="28"/>
    </row>
    <row r="48050" spans="5:6" ht="15" customHeight="1" x14ac:dyDescent="0.2">
      <c r="E48050" s="28"/>
      <c r="F48050" s="28"/>
    </row>
    <row r="48051" spans="5:6" ht="15" customHeight="1" x14ac:dyDescent="0.2">
      <c r="E48051" s="28"/>
      <c r="F48051" s="28"/>
    </row>
    <row r="48052" spans="5:6" ht="15" customHeight="1" x14ac:dyDescent="0.2">
      <c r="E48052" s="28"/>
      <c r="F48052" s="28"/>
    </row>
    <row r="48053" spans="5:6" ht="15" customHeight="1" x14ac:dyDescent="0.2">
      <c r="E48053" s="28"/>
      <c r="F48053" s="28"/>
    </row>
    <row r="48054" spans="5:6" ht="15" customHeight="1" x14ac:dyDescent="0.2">
      <c r="E48054" s="28"/>
      <c r="F48054" s="28"/>
    </row>
    <row r="48055" spans="5:6" ht="15" customHeight="1" x14ac:dyDescent="0.2">
      <c r="E48055" s="28"/>
      <c r="F48055" s="28"/>
    </row>
    <row r="48056" spans="5:6" ht="15" customHeight="1" x14ac:dyDescent="0.2">
      <c r="E48056" s="28"/>
      <c r="F48056" s="28"/>
    </row>
    <row r="48057" spans="5:6" ht="15" customHeight="1" x14ac:dyDescent="0.2">
      <c r="E48057" s="28"/>
      <c r="F48057" s="28"/>
    </row>
    <row r="48058" spans="5:6" ht="15" customHeight="1" x14ac:dyDescent="0.2">
      <c r="E48058" s="28"/>
      <c r="F48058" s="28"/>
    </row>
    <row r="48059" spans="5:6" ht="15" customHeight="1" x14ac:dyDescent="0.2">
      <c r="E48059" s="28"/>
      <c r="F48059" s="28"/>
    </row>
    <row r="48060" spans="5:6" ht="15" customHeight="1" x14ac:dyDescent="0.2">
      <c r="E48060" s="28"/>
      <c r="F48060" s="28"/>
    </row>
    <row r="48061" spans="5:6" ht="15" customHeight="1" x14ac:dyDescent="0.2">
      <c r="E48061" s="28"/>
      <c r="F48061" s="28"/>
    </row>
    <row r="48062" spans="5:6" ht="15" customHeight="1" x14ac:dyDescent="0.2">
      <c r="E48062" s="28"/>
      <c r="F48062" s="28"/>
    </row>
    <row r="48063" spans="5:6" ht="15" customHeight="1" x14ac:dyDescent="0.2">
      <c r="E48063" s="28"/>
      <c r="F48063" s="28"/>
    </row>
    <row r="48064" spans="5:6" ht="15" customHeight="1" x14ac:dyDescent="0.2">
      <c r="E48064" s="28"/>
      <c r="F48064" s="28"/>
    </row>
    <row r="48065" spans="5:6" ht="15" customHeight="1" x14ac:dyDescent="0.2">
      <c r="E48065" s="28"/>
      <c r="F48065" s="28"/>
    </row>
    <row r="48066" spans="5:6" ht="15" customHeight="1" x14ac:dyDescent="0.2">
      <c r="E48066" s="28"/>
      <c r="F48066" s="28"/>
    </row>
    <row r="48067" spans="5:6" ht="15" customHeight="1" x14ac:dyDescent="0.2">
      <c r="E48067" s="28"/>
      <c r="F48067" s="28"/>
    </row>
    <row r="48068" spans="5:6" ht="15" customHeight="1" x14ac:dyDescent="0.2">
      <c r="E48068" s="28"/>
      <c r="F48068" s="28"/>
    </row>
    <row r="48069" spans="5:6" ht="15" customHeight="1" x14ac:dyDescent="0.2">
      <c r="E48069" s="28"/>
      <c r="F48069" s="28"/>
    </row>
    <row r="48070" spans="5:6" ht="15" customHeight="1" x14ac:dyDescent="0.2">
      <c r="E48070" s="28"/>
      <c r="F48070" s="28"/>
    </row>
    <row r="48071" spans="5:6" ht="15" customHeight="1" x14ac:dyDescent="0.2">
      <c r="E48071" s="28"/>
      <c r="F48071" s="28"/>
    </row>
    <row r="48072" spans="5:6" ht="15" customHeight="1" x14ac:dyDescent="0.2">
      <c r="E48072" s="28"/>
      <c r="F48072" s="28"/>
    </row>
    <row r="48073" spans="5:6" ht="15" customHeight="1" x14ac:dyDescent="0.2">
      <c r="E48073" s="28"/>
      <c r="F48073" s="28"/>
    </row>
    <row r="48074" spans="5:6" ht="15" customHeight="1" x14ac:dyDescent="0.2">
      <c r="E48074" s="28"/>
      <c r="F48074" s="28"/>
    </row>
    <row r="48075" spans="5:6" ht="15" customHeight="1" x14ac:dyDescent="0.2">
      <c r="E48075" s="28"/>
      <c r="F48075" s="28"/>
    </row>
    <row r="48076" spans="5:6" ht="15" customHeight="1" x14ac:dyDescent="0.2">
      <c r="E48076" s="28"/>
      <c r="F48076" s="28"/>
    </row>
    <row r="48077" spans="5:6" ht="15" customHeight="1" x14ac:dyDescent="0.2">
      <c r="E48077" s="28"/>
      <c r="F48077" s="28"/>
    </row>
    <row r="48078" spans="5:6" ht="15" customHeight="1" x14ac:dyDescent="0.2">
      <c r="E48078" s="28"/>
      <c r="F48078" s="28"/>
    </row>
    <row r="48079" spans="5:6" ht="15" customHeight="1" x14ac:dyDescent="0.2">
      <c r="E48079" s="28"/>
      <c r="F48079" s="28"/>
    </row>
    <row r="48080" spans="5:6" ht="15" customHeight="1" x14ac:dyDescent="0.2">
      <c r="E48080" s="28"/>
      <c r="F48080" s="28"/>
    </row>
    <row r="48081" spans="5:6" ht="15" customHeight="1" x14ac:dyDescent="0.2">
      <c r="E48081" s="28"/>
      <c r="F48081" s="28"/>
    </row>
    <row r="48082" spans="5:6" ht="15" customHeight="1" x14ac:dyDescent="0.2">
      <c r="E48082" s="28"/>
      <c r="F48082" s="28"/>
    </row>
    <row r="48083" spans="5:6" ht="15" customHeight="1" x14ac:dyDescent="0.2">
      <c r="E48083" s="28"/>
      <c r="F48083" s="28"/>
    </row>
    <row r="48084" spans="5:6" ht="15" customHeight="1" x14ac:dyDescent="0.2">
      <c r="E48084" s="28"/>
      <c r="F48084" s="28"/>
    </row>
    <row r="48085" spans="5:6" ht="15" customHeight="1" x14ac:dyDescent="0.2">
      <c r="E48085" s="28"/>
      <c r="F48085" s="28"/>
    </row>
    <row r="48086" spans="5:6" ht="15" customHeight="1" x14ac:dyDescent="0.2">
      <c r="E48086" s="28"/>
      <c r="F48086" s="28"/>
    </row>
    <row r="48087" spans="5:6" ht="15" customHeight="1" x14ac:dyDescent="0.2">
      <c r="E48087" s="28"/>
      <c r="F48087" s="28"/>
    </row>
    <row r="48088" spans="5:6" ht="15" customHeight="1" x14ac:dyDescent="0.2">
      <c r="E48088" s="28"/>
      <c r="F48088" s="28"/>
    </row>
    <row r="48089" spans="5:6" ht="15" customHeight="1" x14ac:dyDescent="0.2">
      <c r="E48089" s="28"/>
      <c r="F48089" s="28"/>
    </row>
    <row r="48090" spans="5:6" ht="15" customHeight="1" x14ac:dyDescent="0.2">
      <c r="E48090" s="28"/>
      <c r="F48090" s="28"/>
    </row>
    <row r="48091" spans="5:6" ht="15" customHeight="1" x14ac:dyDescent="0.2">
      <c r="E48091" s="28"/>
      <c r="F48091" s="28"/>
    </row>
    <row r="48092" spans="5:6" ht="15" customHeight="1" x14ac:dyDescent="0.2">
      <c r="E48092" s="28"/>
      <c r="F48092" s="28"/>
    </row>
    <row r="48093" spans="5:6" ht="15" customHeight="1" x14ac:dyDescent="0.2">
      <c r="E48093" s="28"/>
      <c r="F48093" s="28"/>
    </row>
    <row r="48094" spans="5:6" ht="15" customHeight="1" x14ac:dyDescent="0.2">
      <c r="E48094" s="28"/>
      <c r="F48094" s="28"/>
    </row>
    <row r="48095" spans="5:6" ht="15" customHeight="1" x14ac:dyDescent="0.2">
      <c r="E48095" s="28"/>
      <c r="F48095" s="28"/>
    </row>
    <row r="48096" spans="5:6" ht="15" customHeight="1" x14ac:dyDescent="0.2">
      <c r="E48096" s="28"/>
      <c r="F48096" s="28"/>
    </row>
    <row r="48097" spans="5:6" ht="15" customHeight="1" x14ac:dyDescent="0.2">
      <c r="E48097" s="28"/>
      <c r="F48097" s="28"/>
    </row>
    <row r="48098" spans="5:6" ht="15" customHeight="1" x14ac:dyDescent="0.2">
      <c r="E48098" s="28"/>
      <c r="F48098" s="28"/>
    </row>
    <row r="48099" spans="5:6" ht="15" customHeight="1" x14ac:dyDescent="0.2">
      <c r="E48099" s="28"/>
      <c r="F48099" s="28"/>
    </row>
    <row r="48100" spans="5:6" ht="15" customHeight="1" x14ac:dyDescent="0.2">
      <c r="E48100" s="28"/>
      <c r="F48100" s="28"/>
    </row>
    <row r="48101" spans="5:6" ht="15" customHeight="1" x14ac:dyDescent="0.2">
      <c r="E48101" s="28"/>
      <c r="F48101" s="28"/>
    </row>
    <row r="48102" spans="5:6" ht="15" customHeight="1" x14ac:dyDescent="0.2">
      <c r="E48102" s="28"/>
      <c r="F48102" s="28"/>
    </row>
    <row r="48103" spans="5:6" ht="15" customHeight="1" x14ac:dyDescent="0.2">
      <c r="E48103" s="28"/>
      <c r="F48103" s="28"/>
    </row>
    <row r="48104" spans="5:6" ht="15" customHeight="1" x14ac:dyDescent="0.2">
      <c r="E48104" s="28"/>
      <c r="F48104" s="28"/>
    </row>
    <row r="48105" spans="5:6" ht="15" customHeight="1" x14ac:dyDescent="0.2">
      <c r="E48105" s="28"/>
      <c r="F48105" s="28"/>
    </row>
    <row r="48106" spans="5:6" ht="15" customHeight="1" x14ac:dyDescent="0.2">
      <c r="E48106" s="28"/>
      <c r="F48106" s="28"/>
    </row>
    <row r="48107" spans="5:6" ht="15" customHeight="1" x14ac:dyDescent="0.2">
      <c r="E48107" s="28"/>
      <c r="F48107" s="28"/>
    </row>
    <row r="48108" spans="5:6" ht="15" customHeight="1" x14ac:dyDescent="0.2">
      <c r="E48108" s="28"/>
      <c r="F48108" s="28"/>
    </row>
    <row r="48109" spans="5:6" ht="15" customHeight="1" x14ac:dyDescent="0.2">
      <c r="E48109" s="28"/>
      <c r="F48109" s="28"/>
    </row>
    <row r="48110" spans="5:6" ht="15" customHeight="1" x14ac:dyDescent="0.2">
      <c r="E48110" s="28"/>
      <c r="F48110" s="28"/>
    </row>
    <row r="48111" spans="5:6" ht="15" customHeight="1" x14ac:dyDescent="0.2">
      <c r="E48111" s="28"/>
      <c r="F48111" s="28"/>
    </row>
    <row r="48112" spans="5:6" ht="15" customHeight="1" x14ac:dyDescent="0.2">
      <c r="E48112" s="28"/>
      <c r="F48112" s="28"/>
    </row>
    <row r="48113" spans="5:6" ht="15" customHeight="1" x14ac:dyDescent="0.2">
      <c r="E48113" s="28"/>
      <c r="F48113" s="28"/>
    </row>
    <row r="48114" spans="5:6" ht="15" customHeight="1" x14ac:dyDescent="0.2">
      <c r="E48114" s="28"/>
      <c r="F48114" s="28"/>
    </row>
    <row r="48115" spans="5:6" ht="15" customHeight="1" x14ac:dyDescent="0.2">
      <c r="E48115" s="28"/>
      <c r="F48115" s="28"/>
    </row>
    <row r="48116" spans="5:6" ht="15" customHeight="1" x14ac:dyDescent="0.2">
      <c r="E48116" s="28"/>
      <c r="F48116" s="28"/>
    </row>
    <row r="48117" spans="5:6" ht="15" customHeight="1" x14ac:dyDescent="0.2">
      <c r="E48117" s="28"/>
      <c r="F48117" s="28"/>
    </row>
    <row r="48118" spans="5:6" ht="15" customHeight="1" x14ac:dyDescent="0.2">
      <c r="E48118" s="28"/>
      <c r="F48118" s="28"/>
    </row>
    <row r="48119" spans="5:6" ht="15" customHeight="1" x14ac:dyDescent="0.2">
      <c r="E48119" s="28"/>
      <c r="F48119" s="28"/>
    </row>
    <row r="48120" spans="5:6" ht="15" customHeight="1" x14ac:dyDescent="0.2">
      <c r="E48120" s="28"/>
      <c r="F48120" s="28"/>
    </row>
    <row r="48121" spans="5:6" ht="15" customHeight="1" x14ac:dyDescent="0.2">
      <c r="E48121" s="28"/>
      <c r="F48121" s="28"/>
    </row>
    <row r="48122" spans="5:6" ht="15" customHeight="1" x14ac:dyDescent="0.2">
      <c r="E48122" s="28"/>
      <c r="F48122" s="28"/>
    </row>
    <row r="48123" spans="5:6" ht="15" customHeight="1" x14ac:dyDescent="0.2">
      <c r="E48123" s="28"/>
      <c r="F48123" s="28"/>
    </row>
    <row r="48124" spans="5:6" ht="15" customHeight="1" x14ac:dyDescent="0.2">
      <c r="E48124" s="28"/>
      <c r="F48124" s="28"/>
    </row>
    <row r="48125" spans="5:6" ht="15" customHeight="1" x14ac:dyDescent="0.2">
      <c r="E48125" s="28"/>
      <c r="F48125" s="28"/>
    </row>
    <row r="48126" spans="5:6" ht="15" customHeight="1" x14ac:dyDescent="0.2">
      <c r="E48126" s="28"/>
      <c r="F48126" s="28"/>
    </row>
    <row r="48127" spans="5:6" ht="15" customHeight="1" x14ac:dyDescent="0.2">
      <c r="E48127" s="28"/>
      <c r="F48127" s="28"/>
    </row>
    <row r="48128" spans="5:6" ht="15" customHeight="1" x14ac:dyDescent="0.2">
      <c r="E48128" s="28"/>
      <c r="F48128" s="28"/>
    </row>
    <row r="48129" spans="5:6" ht="15" customHeight="1" x14ac:dyDescent="0.2">
      <c r="E48129" s="28"/>
      <c r="F48129" s="28"/>
    </row>
    <row r="48130" spans="5:6" ht="15" customHeight="1" x14ac:dyDescent="0.2">
      <c r="E48130" s="28"/>
      <c r="F48130" s="28"/>
    </row>
    <row r="48131" spans="5:6" ht="15" customHeight="1" x14ac:dyDescent="0.2">
      <c r="E48131" s="28"/>
      <c r="F48131" s="28"/>
    </row>
    <row r="48132" spans="5:6" ht="15" customHeight="1" x14ac:dyDescent="0.2">
      <c r="E48132" s="28"/>
      <c r="F48132" s="28"/>
    </row>
    <row r="48133" spans="5:6" ht="15" customHeight="1" x14ac:dyDescent="0.2">
      <c r="E48133" s="28"/>
      <c r="F48133" s="28"/>
    </row>
    <row r="48134" spans="5:6" ht="15" customHeight="1" x14ac:dyDescent="0.2">
      <c r="E48134" s="28"/>
      <c r="F48134" s="28"/>
    </row>
    <row r="48135" spans="5:6" ht="15" customHeight="1" x14ac:dyDescent="0.2">
      <c r="E48135" s="28"/>
      <c r="F48135" s="28"/>
    </row>
    <row r="48136" spans="5:6" ht="15" customHeight="1" x14ac:dyDescent="0.2">
      <c r="E48136" s="28"/>
      <c r="F48136" s="28"/>
    </row>
    <row r="48137" spans="5:6" ht="15" customHeight="1" x14ac:dyDescent="0.2">
      <c r="E48137" s="28"/>
      <c r="F48137" s="28"/>
    </row>
    <row r="48138" spans="5:6" ht="15" customHeight="1" x14ac:dyDescent="0.2">
      <c r="E48138" s="28"/>
      <c r="F48138" s="28"/>
    </row>
    <row r="48139" spans="5:6" ht="15" customHeight="1" x14ac:dyDescent="0.2">
      <c r="E48139" s="28"/>
      <c r="F48139" s="28"/>
    </row>
    <row r="48140" spans="5:6" ht="15" customHeight="1" x14ac:dyDescent="0.2">
      <c r="E48140" s="28"/>
      <c r="F48140" s="28"/>
    </row>
    <row r="48141" spans="5:6" ht="15" customHeight="1" x14ac:dyDescent="0.2">
      <c r="E48141" s="28"/>
      <c r="F48141" s="28"/>
    </row>
    <row r="48142" spans="5:6" ht="15" customHeight="1" x14ac:dyDescent="0.2">
      <c r="E48142" s="28"/>
      <c r="F48142" s="28"/>
    </row>
    <row r="48143" spans="5:6" ht="15" customHeight="1" x14ac:dyDescent="0.2">
      <c r="E48143" s="28"/>
      <c r="F48143" s="28"/>
    </row>
    <row r="48144" spans="5:6" ht="15" customHeight="1" x14ac:dyDescent="0.2">
      <c r="E48144" s="28"/>
      <c r="F48144" s="28"/>
    </row>
    <row r="48145" spans="5:6" ht="15" customHeight="1" x14ac:dyDescent="0.2">
      <c r="E48145" s="28"/>
      <c r="F48145" s="28"/>
    </row>
    <row r="48146" spans="5:6" ht="15" customHeight="1" x14ac:dyDescent="0.2">
      <c r="E48146" s="28"/>
      <c r="F48146" s="28"/>
    </row>
    <row r="48147" spans="5:6" ht="15" customHeight="1" x14ac:dyDescent="0.2">
      <c r="E48147" s="28"/>
      <c r="F48147" s="28"/>
    </row>
    <row r="48148" spans="5:6" ht="15" customHeight="1" x14ac:dyDescent="0.2">
      <c r="E48148" s="28"/>
      <c r="F48148" s="28"/>
    </row>
    <row r="48149" spans="5:6" ht="15" customHeight="1" x14ac:dyDescent="0.2">
      <c r="E48149" s="28"/>
      <c r="F48149" s="28"/>
    </row>
    <row r="48150" spans="5:6" ht="15" customHeight="1" x14ac:dyDescent="0.2">
      <c r="E48150" s="28"/>
      <c r="F48150" s="28"/>
    </row>
    <row r="48151" spans="5:6" ht="15" customHeight="1" x14ac:dyDescent="0.2">
      <c r="E48151" s="28"/>
      <c r="F48151" s="28"/>
    </row>
    <row r="48152" spans="5:6" ht="15" customHeight="1" x14ac:dyDescent="0.2">
      <c r="E48152" s="28"/>
      <c r="F48152" s="28"/>
    </row>
    <row r="48153" spans="5:6" ht="15" customHeight="1" x14ac:dyDescent="0.2">
      <c r="E48153" s="28"/>
      <c r="F48153" s="28"/>
    </row>
    <row r="48154" spans="5:6" ht="15" customHeight="1" x14ac:dyDescent="0.2">
      <c r="E48154" s="28"/>
      <c r="F48154" s="28"/>
    </row>
    <row r="48155" spans="5:6" ht="15" customHeight="1" x14ac:dyDescent="0.2">
      <c r="E48155" s="28"/>
      <c r="F48155" s="28"/>
    </row>
    <row r="48156" spans="5:6" ht="15" customHeight="1" x14ac:dyDescent="0.2">
      <c r="E48156" s="28"/>
      <c r="F48156" s="28"/>
    </row>
    <row r="48157" spans="5:6" ht="15" customHeight="1" x14ac:dyDescent="0.2">
      <c r="E48157" s="28"/>
      <c r="F48157" s="28"/>
    </row>
    <row r="48158" spans="5:6" ht="15" customHeight="1" x14ac:dyDescent="0.2">
      <c r="E48158" s="28"/>
      <c r="F48158" s="28"/>
    </row>
    <row r="48159" spans="5:6" ht="15" customHeight="1" x14ac:dyDescent="0.2">
      <c r="E48159" s="28"/>
      <c r="F48159" s="28"/>
    </row>
    <row r="48160" spans="5:6" ht="15" customHeight="1" x14ac:dyDescent="0.2">
      <c r="E48160" s="28"/>
      <c r="F48160" s="28"/>
    </row>
    <row r="48161" spans="5:6" ht="15" customHeight="1" x14ac:dyDescent="0.2">
      <c r="E48161" s="28"/>
      <c r="F48161" s="28"/>
    </row>
    <row r="48162" spans="5:6" ht="15" customHeight="1" x14ac:dyDescent="0.2">
      <c r="E48162" s="28"/>
      <c r="F48162" s="28"/>
    </row>
    <row r="48163" spans="5:6" ht="15" customHeight="1" x14ac:dyDescent="0.2">
      <c r="E48163" s="28"/>
      <c r="F48163" s="28"/>
    </row>
    <row r="48164" spans="5:6" ht="15" customHeight="1" x14ac:dyDescent="0.2">
      <c r="E48164" s="28"/>
      <c r="F48164" s="28"/>
    </row>
    <row r="48165" spans="5:6" ht="15" customHeight="1" x14ac:dyDescent="0.2">
      <c r="E48165" s="28"/>
      <c r="F48165" s="28"/>
    </row>
    <row r="48166" spans="5:6" ht="15" customHeight="1" x14ac:dyDescent="0.2">
      <c r="E48166" s="28"/>
      <c r="F48166" s="28"/>
    </row>
    <row r="48167" spans="5:6" ht="15" customHeight="1" x14ac:dyDescent="0.2">
      <c r="E48167" s="28"/>
      <c r="F48167" s="28"/>
    </row>
    <row r="48168" spans="5:6" ht="15" customHeight="1" x14ac:dyDescent="0.2">
      <c r="E48168" s="28"/>
      <c r="F48168" s="28"/>
    </row>
    <row r="48169" spans="5:6" ht="15" customHeight="1" x14ac:dyDescent="0.2">
      <c r="E48169" s="28"/>
      <c r="F48169" s="28"/>
    </row>
    <row r="48170" spans="5:6" ht="15" customHeight="1" x14ac:dyDescent="0.2">
      <c r="E48170" s="28"/>
      <c r="F48170" s="28"/>
    </row>
    <row r="48171" spans="5:6" ht="15" customHeight="1" x14ac:dyDescent="0.2">
      <c r="E48171" s="28"/>
      <c r="F48171" s="28"/>
    </row>
    <row r="48172" spans="5:6" ht="15" customHeight="1" x14ac:dyDescent="0.2">
      <c r="E48172" s="28"/>
      <c r="F48172" s="28"/>
    </row>
    <row r="48173" spans="5:6" ht="15" customHeight="1" x14ac:dyDescent="0.2">
      <c r="E48173" s="28"/>
      <c r="F48173" s="28"/>
    </row>
    <row r="48174" spans="5:6" ht="15" customHeight="1" x14ac:dyDescent="0.2">
      <c r="E48174" s="28"/>
      <c r="F48174" s="28"/>
    </row>
    <row r="48175" spans="5:6" ht="15" customHeight="1" x14ac:dyDescent="0.2">
      <c r="E48175" s="28"/>
      <c r="F48175" s="28"/>
    </row>
    <row r="48176" spans="5:6" ht="15" customHeight="1" x14ac:dyDescent="0.2">
      <c r="E48176" s="28"/>
      <c r="F48176" s="28"/>
    </row>
    <row r="48177" spans="5:6" ht="15" customHeight="1" x14ac:dyDescent="0.2">
      <c r="E48177" s="28"/>
      <c r="F48177" s="28"/>
    </row>
    <row r="48178" spans="5:6" ht="15" customHeight="1" x14ac:dyDescent="0.2">
      <c r="E48178" s="28"/>
      <c r="F48178" s="28"/>
    </row>
    <row r="48179" spans="5:6" ht="15" customHeight="1" x14ac:dyDescent="0.2">
      <c r="E48179" s="28"/>
      <c r="F48179" s="28"/>
    </row>
    <row r="48180" spans="5:6" ht="15" customHeight="1" x14ac:dyDescent="0.2">
      <c r="E48180" s="28"/>
      <c r="F48180" s="28"/>
    </row>
    <row r="48181" spans="5:6" ht="15" customHeight="1" x14ac:dyDescent="0.2">
      <c r="E48181" s="28"/>
      <c r="F48181" s="28"/>
    </row>
    <row r="48182" spans="5:6" ht="15" customHeight="1" x14ac:dyDescent="0.2">
      <c r="E48182" s="28"/>
      <c r="F48182" s="28"/>
    </row>
    <row r="48183" spans="5:6" ht="15" customHeight="1" x14ac:dyDescent="0.2">
      <c r="E48183" s="28"/>
      <c r="F48183" s="28"/>
    </row>
    <row r="48184" spans="5:6" ht="15" customHeight="1" x14ac:dyDescent="0.2">
      <c r="E48184" s="28"/>
      <c r="F48184" s="28"/>
    </row>
    <row r="48185" spans="5:6" ht="15" customHeight="1" x14ac:dyDescent="0.2">
      <c r="E48185" s="28"/>
      <c r="F48185" s="28"/>
    </row>
    <row r="48186" spans="5:6" ht="15" customHeight="1" x14ac:dyDescent="0.2">
      <c r="E48186" s="28"/>
      <c r="F48186" s="28"/>
    </row>
    <row r="48187" spans="5:6" ht="15" customHeight="1" x14ac:dyDescent="0.2">
      <c r="E48187" s="28"/>
      <c r="F48187" s="28"/>
    </row>
    <row r="48188" spans="5:6" ht="15" customHeight="1" x14ac:dyDescent="0.2">
      <c r="E48188" s="28"/>
      <c r="F48188" s="28"/>
    </row>
    <row r="48189" spans="5:6" ht="15" customHeight="1" x14ac:dyDescent="0.2">
      <c r="E48189" s="28"/>
      <c r="F48189" s="28"/>
    </row>
    <row r="48190" spans="5:6" ht="15" customHeight="1" x14ac:dyDescent="0.2">
      <c r="E48190" s="28"/>
      <c r="F48190" s="28"/>
    </row>
    <row r="48191" spans="5:6" ht="15" customHeight="1" x14ac:dyDescent="0.2">
      <c r="E48191" s="28"/>
      <c r="F48191" s="28"/>
    </row>
    <row r="48192" spans="5:6" ht="15" customHeight="1" x14ac:dyDescent="0.2">
      <c r="E48192" s="28"/>
      <c r="F48192" s="28"/>
    </row>
    <row r="48193" spans="5:6" ht="15" customHeight="1" x14ac:dyDescent="0.2">
      <c r="E48193" s="28"/>
      <c r="F48193" s="28"/>
    </row>
    <row r="48194" spans="5:6" ht="15" customHeight="1" x14ac:dyDescent="0.2">
      <c r="E48194" s="28"/>
      <c r="F48194" s="28"/>
    </row>
    <row r="48195" spans="5:6" ht="15" customHeight="1" x14ac:dyDescent="0.2">
      <c r="E48195" s="28"/>
      <c r="F48195" s="28"/>
    </row>
    <row r="48196" spans="5:6" ht="15" customHeight="1" x14ac:dyDescent="0.2">
      <c r="E48196" s="28"/>
      <c r="F48196" s="28"/>
    </row>
    <row r="48197" spans="5:6" ht="15" customHeight="1" x14ac:dyDescent="0.2">
      <c r="E48197" s="28"/>
      <c r="F48197" s="28"/>
    </row>
    <row r="48198" spans="5:6" ht="15" customHeight="1" x14ac:dyDescent="0.2">
      <c r="E48198" s="28"/>
      <c r="F48198" s="28"/>
    </row>
    <row r="48199" spans="5:6" ht="15" customHeight="1" x14ac:dyDescent="0.2">
      <c r="E48199" s="28"/>
      <c r="F48199" s="28"/>
    </row>
    <row r="48200" spans="5:6" ht="15" customHeight="1" x14ac:dyDescent="0.2">
      <c r="E48200" s="28"/>
      <c r="F48200" s="28"/>
    </row>
    <row r="48201" spans="5:6" ht="15" customHeight="1" x14ac:dyDescent="0.2">
      <c r="E48201" s="28"/>
      <c r="F48201" s="28"/>
    </row>
    <row r="48202" spans="5:6" ht="15" customHeight="1" x14ac:dyDescent="0.2">
      <c r="E48202" s="28"/>
      <c r="F48202" s="28"/>
    </row>
    <row r="48203" spans="5:6" ht="15" customHeight="1" x14ac:dyDescent="0.2">
      <c r="E48203" s="28"/>
      <c r="F48203" s="28"/>
    </row>
    <row r="48204" spans="5:6" ht="15" customHeight="1" x14ac:dyDescent="0.2">
      <c r="E48204" s="28"/>
      <c r="F48204" s="28"/>
    </row>
    <row r="48205" spans="5:6" ht="15" customHeight="1" x14ac:dyDescent="0.2">
      <c r="E48205" s="28"/>
      <c r="F48205" s="28"/>
    </row>
    <row r="48206" spans="5:6" ht="15" customHeight="1" x14ac:dyDescent="0.2">
      <c r="E48206" s="28"/>
      <c r="F48206" s="28"/>
    </row>
    <row r="48207" spans="5:6" ht="15" customHeight="1" x14ac:dyDescent="0.2">
      <c r="E48207" s="28"/>
      <c r="F48207" s="28"/>
    </row>
    <row r="48208" spans="5:6" ht="15" customHeight="1" x14ac:dyDescent="0.2">
      <c r="E48208" s="28"/>
      <c r="F48208" s="28"/>
    </row>
    <row r="48209" spans="5:6" ht="15" customHeight="1" x14ac:dyDescent="0.2">
      <c r="E48209" s="28"/>
      <c r="F48209" s="28"/>
    </row>
    <row r="48210" spans="5:6" ht="15" customHeight="1" x14ac:dyDescent="0.2">
      <c r="E48210" s="28"/>
      <c r="F48210" s="28"/>
    </row>
    <row r="48211" spans="5:6" ht="15" customHeight="1" x14ac:dyDescent="0.2">
      <c r="E48211" s="28"/>
      <c r="F48211" s="28"/>
    </row>
    <row r="48212" spans="5:6" ht="15" customHeight="1" x14ac:dyDescent="0.2">
      <c r="E48212" s="28"/>
      <c r="F48212" s="28"/>
    </row>
    <row r="48213" spans="5:6" ht="15" customHeight="1" x14ac:dyDescent="0.2">
      <c r="E48213" s="28"/>
      <c r="F48213" s="28"/>
    </row>
    <row r="48214" spans="5:6" ht="15" customHeight="1" x14ac:dyDescent="0.2">
      <c r="E48214" s="28"/>
      <c r="F48214" s="28"/>
    </row>
    <row r="48215" spans="5:6" ht="15" customHeight="1" x14ac:dyDescent="0.2">
      <c r="E48215" s="28"/>
      <c r="F48215" s="28"/>
    </row>
    <row r="48216" spans="5:6" ht="15" customHeight="1" x14ac:dyDescent="0.2">
      <c r="E48216" s="28"/>
      <c r="F48216" s="28"/>
    </row>
    <row r="48217" spans="5:6" ht="15" customHeight="1" x14ac:dyDescent="0.2">
      <c r="E48217" s="28"/>
      <c r="F48217" s="28"/>
    </row>
    <row r="48218" spans="5:6" ht="15" customHeight="1" x14ac:dyDescent="0.2">
      <c r="E48218" s="28"/>
      <c r="F48218" s="28"/>
    </row>
    <row r="48219" spans="5:6" ht="15" customHeight="1" x14ac:dyDescent="0.2">
      <c r="E48219" s="28"/>
      <c r="F48219" s="28"/>
    </row>
    <row r="48220" spans="5:6" ht="15" customHeight="1" x14ac:dyDescent="0.2">
      <c r="E48220" s="28"/>
      <c r="F48220" s="28"/>
    </row>
    <row r="48221" spans="5:6" ht="15" customHeight="1" x14ac:dyDescent="0.2">
      <c r="E48221" s="28"/>
      <c r="F48221" s="28"/>
    </row>
    <row r="48222" spans="5:6" ht="15" customHeight="1" x14ac:dyDescent="0.2">
      <c r="E48222" s="28"/>
      <c r="F48222" s="28"/>
    </row>
    <row r="48223" spans="5:6" ht="15" customHeight="1" x14ac:dyDescent="0.2">
      <c r="E48223" s="28"/>
      <c r="F48223" s="28"/>
    </row>
    <row r="48224" spans="5:6" ht="15" customHeight="1" x14ac:dyDescent="0.2">
      <c r="E48224" s="28"/>
      <c r="F48224" s="28"/>
    </row>
    <row r="48225" spans="5:6" ht="15" customHeight="1" x14ac:dyDescent="0.2">
      <c r="E48225" s="28"/>
      <c r="F48225" s="28"/>
    </row>
    <row r="48226" spans="5:6" ht="15" customHeight="1" x14ac:dyDescent="0.2">
      <c r="E48226" s="28"/>
      <c r="F48226" s="28"/>
    </row>
    <row r="48227" spans="5:6" ht="15" customHeight="1" x14ac:dyDescent="0.2">
      <c r="E48227" s="28"/>
      <c r="F48227" s="28"/>
    </row>
    <row r="48228" spans="5:6" ht="15" customHeight="1" x14ac:dyDescent="0.2">
      <c r="E48228" s="28"/>
      <c r="F48228" s="28"/>
    </row>
    <row r="48229" spans="5:6" ht="15" customHeight="1" x14ac:dyDescent="0.2">
      <c r="E48229" s="28"/>
      <c r="F48229" s="28"/>
    </row>
    <row r="48230" spans="5:6" ht="15" customHeight="1" x14ac:dyDescent="0.2">
      <c r="E48230" s="28"/>
      <c r="F48230" s="28"/>
    </row>
    <row r="48231" spans="5:6" ht="15" customHeight="1" x14ac:dyDescent="0.2">
      <c r="E48231" s="28"/>
      <c r="F48231" s="28"/>
    </row>
    <row r="48232" spans="5:6" ht="15" customHeight="1" x14ac:dyDescent="0.2">
      <c r="E48232" s="28"/>
      <c r="F48232" s="28"/>
    </row>
    <row r="48233" spans="5:6" ht="15" customHeight="1" x14ac:dyDescent="0.2">
      <c r="E48233" s="28"/>
      <c r="F48233" s="28"/>
    </row>
    <row r="48234" spans="5:6" ht="15" customHeight="1" x14ac:dyDescent="0.2">
      <c r="E48234" s="28"/>
      <c r="F48234" s="28"/>
    </row>
    <row r="48235" spans="5:6" ht="15" customHeight="1" x14ac:dyDescent="0.2">
      <c r="E48235" s="28"/>
      <c r="F48235" s="28"/>
    </row>
    <row r="48236" spans="5:6" ht="15" customHeight="1" x14ac:dyDescent="0.2">
      <c r="E48236" s="28"/>
      <c r="F48236" s="28"/>
    </row>
    <row r="48237" spans="5:6" ht="15" customHeight="1" x14ac:dyDescent="0.2">
      <c r="E48237" s="28"/>
      <c r="F48237" s="28"/>
    </row>
    <row r="48238" spans="5:6" ht="15" customHeight="1" x14ac:dyDescent="0.2">
      <c r="E48238" s="28"/>
      <c r="F48238" s="28"/>
    </row>
    <row r="48239" spans="5:6" ht="15" customHeight="1" x14ac:dyDescent="0.2">
      <c r="E48239" s="28"/>
      <c r="F48239" s="28"/>
    </row>
    <row r="48240" spans="5:6" ht="15" customHeight="1" x14ac:dyDescent="0.2">
      <c r="E48240" s="28"/>
      <c r="F48240" s="28"/>
    </row>
    <row r="48241" spans="5:6" ht="15" customHeight="1" x14ac:dyDescent="0.2">
      <c r="E48241" s="28"/>
      <c r="F48241" s="28"/>
    </row>
    <row r="48242" spans="5:6" ht="15" customHeight="1" x14ac:dyDescent="0.2">
      <c r="E48242" s="28"/>
      <c r="F48242" s="28"/>
    </row>
    <row r="48243" spans="5:6" ht="15" customHeight="1" x14ac:dyDescent="0.2">
      <c r="E48243" s="28"/>
      <c r="F48243" s="28"/>
    </row>
    <row r="48244" spans="5:6" ht="15" customHeight="1" x14ac:dyDescent="0.2">
      <c r="E48244" s="28"/>
      <c r="F48244" s="28"/>
    </row>
    <row r="48245" spans="5:6" ht="15" customHeight="1" x14ac:dyDescent="0.2">
      <c r="E48245" s="28"/>
      <c r="F48245" s="28"/>
    </row>
    <row r="48246" spans="5:6" ht="15" customHeight="1" x14ac:dyDescent="0.2">
      <c r="E48246" s="28"/>
      <c r="F48246" s="28"/>
    </row>
    <row r="48247" spans="5:6" ht="15" customHeight="1" x14ac:dyDescent="0.2">
      <c r="E48247" s="28"/>
      <c r="F48247" s="28"/>
    </row>
    <row r="48248" spans="5:6" ht="15" customHeight="1" x14ac:dyDescent="0.2">
      <c r="E48248" s="28"/>
      <c r="F48248" s="28"/>
    </row>
    <row r="48249" spans="5:6" ht="15" customHeight="1" x14ac:dyDescent="0.2">
      <c r="E48249" s="28"/>
      <c r="F48249" s="28"/>
    </row>
    <row r="48250" spans="5:6" ht="15" customHeight="1" x14ac:dyDescent="0.2">
      <c r="E48250" s="28"/>
      <c r="F48250" s="28"/>
    </row>
    <row r="48251" spans="5:6" ht="15" customHeight="1" x14ac:dyDescent="0.2">
      <c r="E48251" s="28"/>
      <c r="F48251" s="28"/>
    </row>
    <row r="48252" spans="5:6" ht="15" customHeight="1" x14ac:dyDescent="0.2">
      <c r="E48252" s="28"/>
      <c r="F48252" s="28"/>
    </row>
    <row r="48253" spans="5:6" ht="15" customHeight="1" x14ac:dyDescent="0.2">
      <c r="E48253" s="28"/>
      <c r="F48253" s="28"/>
    </row>
    <row r="48254" spans="5:6" ht="15" customHeight="1" x14ac:dyDescent="0.2">
      <c r="E48254" s="28"/>
      <c r="F48254" s="28"/>
    </row>
    <row r="48255" spans="5:6" ht="15" customHeight="1" x14ac:dyDescent="0.2">
      <c r="E48255" s="28"/>
      <c r="F48255" s="28"/>
    </row>
    <row r="48256" spans="5:6" ht="15" customHeight="1" x14ac:dyDescent="0.2">
      <c r="E48256" s="28"/>
      <c r="F48256" s="28"/>
    </row>
    <row r="48257" spans="5:6" ht="15" customHeight="1" x14ac:dyDescent="0.2">
      <c r="E48257" s="28"/>
      <c r="F48257" s="28"/>
    </row>
    <row r="48258" spans="5:6" ht="15" customHeight="1" x14ac:dyDescent="0.2">
      <c r="E48258" s="28"/>
      <c r="F48258" s="28"/>
    </row>
    <row r="48259" spans="5:6" ht="15" customHeight="1" x14ac:dyDescent="0.2">
      <c r="E48259" s="28"/>
      <c r="F48259" s="28"/>
    </row>
    <row r="48260" spans="5:6" ht="15" customHeight="1" x14ac:dyDescent="0.2">
      <c r="E48260" s="28"/>
      <c r="F48260" s="28"/>
    </row>
    <row r="48261" spans="5:6" ht="15" customHeight="1" x14ac:dyDescent="0.2">
      <c r="E48261" s="28"/>
      <c r="F48261" s="28"/>
    </row>
    <row r="48262" spans="5:6" ht="15" customHeight="1" x14ac:dyDescent="0.2">
      <c r="E48262" s="28"/>
      <c r="F48262" s="28"/>
    </row>
    <row r="48263" spans="5:6" ht="15" customHeight="1" x14ac:dyDescent="0.2">
      <c r="E48263" s="28"/>
      <c r="F48263" s="28"/>
    </row>
    <row r="48264" spans="5:6" ht="15" customHeight="1" x14ac:dyDescent="0.2">
      <c r="E48264" s="28"/>
      <c r="F48264" s="28"/>
    </row>
    <row r="48265" spans="5:6" ht="15" customHeight="1" x14ac:dyDescent="0.2">
      <c r="E48265" s="28"/>
      <c r="F48265" s="28"/>
    </row>
    <row r="48266" spans="5:6" ht="15" customHeight="1" x14ac:dyDescent="0.2">
      <c r="E48266" s="28"/>
      <c r="F48266" s="28"/>
    </row>
    <row r="48267" spans="5:6" ht="15" customHeight="1" x14ac:dyDescent="0.2">
      <c r="E48267" s="28"/>
      <c r="F48267" s="28"/>
    </row>
    <row r="48268" spans="5:6" ht="15" customHeight="1" x14ac:dyDescent="0.2">
      <c r="E48268" s="28"/>
      <c r="F48268" s="28"/>
    </row>
    <row r="48269" spans="5:6" ht="15" customHeight="1" x14ac:dyDescent="0.2">
      <c r="E48269" s="28"/>
      <c r="F48269" s="28"/>
    </row>
    <row r="48270" spans="5:6" ht="15" customHeight="1" x14ac:dyDescent="0.2">
      <c r="E48270" s="28"/>
      <c r="F48270" s="28"/>
    </row>
    <row r="48271" spans="5:6" ht="15" customHeight="1" x14ac:dyDescent="0.2">
      <c r="E48271" s="28"/>
      <c r="F48271" s="28"/>
    </row>
    <row r="48272" spans="5:6" ht="15" customHeight="1" x14ac:dyDescent="0.2">
      <c r="E48272" s="28"/>
      <c r="F48272" s="28"/>
    </row>
    <row r="48273" spans="5:6" ht="15" customHeight="1" x14ac:dyDescent="0.2">
      <c r="E48273" s="28"/>
      <c r="F48273" s="28"/>
    </row>
    <row r="48274" spans="5:6" ht="15" customHeight="1" x14ac:dyDescent="0.2">
      <c r="E48274" s="28"/>
      <c r="F48274" s="28"/>
    </row>
    <row r="48275" spans="5:6" ht="15" customHeight="1" x14ac:dyDescent="0.2">
      <c r="E48275" s="28"/>
      <c r="F48275" s="28"/>
    </row>
    <row r="48276" spans="5:6" ht="15" customHeight="1" x14ac:dyDescent="0.2">
      <c r="E48276" s="28"/>
      <c r="F48276" s="28"/>
    </row>
    <row r="48277" spans="5:6" ht="15" customHeight="1" x14ac:dyDescent="0.2">
      <c r="E48277" s="28"/>
      <c r="F48277" s="28"/>
    </row>
    <row r="48278" spans="5:6" ht="15" customHeight="1" x14ac:dyDescent="0.2">
      <c r="E48278" s="28"/>
      <c r="F48278" s="28"/>
    </row>
    <row r="48279" spans="5:6" ht="15" customHeight="1" x14ac:dyDescent="0.2">
      <c r="E48279" s="28"/>
      <c r="F48279" s="28"/>
    </row>
    <row r="48280" spans="5:6" ht="15" customHeight="1" x14ac:dyDescent="0.2">
      <c r="E48280" s="28"/>
      <c r="F48280" s="28"/>
    </row>
    <row r="48281" spans="5:6" ht="15" customHeight="1" x14ac:dyDescent="0.2">
      <c r="E48281" s="28"/>
      <c r="F48281" s="28"/>
    </row>
    <row r="48282" spans="5:6" ht="15" customHeight="1" x14ac:dyDescent="0.2">
      <c r="E48282" s="28"/>
      <c r="F48282" s="28"/>
    </row>
    <row r="48283" spans="5:6" ht="15" customHeight="1" x14ac:dyDescent="0.2">
      <c r="E48283" s="28"/>
      <c r="F48283" s="28"/>
    </row>
    <row r="48284" spans="5:6" ht="15" customHeight="1" x14ac:dyDescent="0.2">
      <c r="E48284" s="28"/>
      <c r="F48284" s="28"/>
    </row>
    <row r="48285" spans="5:6" ht="15" customHeight="1" x14ac:dyDescent="0.2">
      <c r="E48285" s="28"/>
      <c r="F48285" s="28"/>
    </row>
    <row r="48286" spans="5:6" ht="15" customHeight="1" x14ac:dyDescent="0.2">
      <c r="E48286" s="28"/>
      <c r="F48286" s="28"/>
    </row>
    <row r="48287" spans="5:6" ht="15" customHeight="1" x14ac:dyDescent="0.2">
      <c r="E48287" s="28"/>
      <c r="F48287" s="28"/>
    </row>
    <row r="48288" spans="5:6" ht="15" customHeight="1" x14ac:dyDescent="0.2">
      <c r="E48288" s="28"/>
      <c r="F48288" s="28"/>
    </row>
    <row r="48289" spans="5:6" ht="15" customHeight="1" x14ac:dyDescent="0.2">
      <c r="E48289" s="28"/>
      <c r="F48289" s="28"/>
    </row>
    <row r="48290" spans="5:6" ht="15" customHeight="1" x14ac:dyDescent="0.2">
      <c r="E48290" s="28"/>
      <c r="F48290" s="28"/>
    </row>
    <row r="48291" spans="5:6" ht="15" customHeight="1" x14ac:dyDescent="0.2">
      <c r="E48291" s="28"/>
      <c r="F48291" s="28"/>
    </row>
    <row r="48292" spans="5:6" ht="15" customHeight="1" x14ac:dyDescent="0.2">
      <c r="E48292" s="28"/>
      <c r="F48292" s="28"/>
    </row>
    <row r="48293" spans="5:6" ht="15" customHeight="1" x14ac:dyDescent="0.2">
      <c r="E48293" s="28"/>
      <c r="F48293" s="28"/>
    </row>
    <row r="48294" spans="5:6" ht="15" customHeight="1" x14ac:dyDescent="0.2">
      <c r="E48294" s="28"/>
      <c r="F48294" s="28"/>
    </row>
    <row r="48295" spans="5:6" ht="15" customHeight="1" x14ac:dyDescent="0.2">
      <c r="E48295" s="28"/>
      <c r="F48295" s="28"/>
    </row>
    <row r="48296" spans="5:6" ht="15" customHeight="1" x14ac:dyDescent="0.2">
      <c r="E48296" s="28"/>
      <c r="F48296" s="28"/>
    </row>
    <row r="48297" spans="5:6" ht="15" customHeight="1" x14ac:dyDescent="0.2">
      <c r="E48297" s="28"/>
      <c r="F48297" s="28"/>
    </row>
    <row r="48298" spans="5:6" ht="15" customHeight="1" x14ac:dyDescent="0.2">
      <c r="E48298" s="28"/>
      <c r="F48298" s="28"/>
    </row>
    <row r="48299" spans="5:6" ht="15" customHeight="1" x14ac:dyDescent="0.2">
      <c r="E48299" s="28"/>
      <c r="F48299" s="28"/>
    </row>
    <row r="48300" spans="5:6" ht="15" customHeight="1" x14ac:dyDescent="0.2">
      <c r="E48300" s="28"/>
      <c r="F48300" s="28"/>
    </row>
    <row r="48301" spans="5:6" ht="15" customHeight="1" x14ac:dyDescent="0.2">
      <c r="E48301" s="28"/>
      <c r="F48301" s="28"/>
    </row>
    <row r="48302" spans="5:6" ht="15" customHeight="1" x14ac:dyDescent="0.2">
      <c r="E48302" s="28"/>
      <c r="F48302" s="28"/>
    </row>
    <row r="48303" spans="5:6" ht="15" customHeight="1" x14ac:dyDescent="0.2">
      <c r="E48303" s="28"/>
      <c r="F48303" s="28"/>
    </row>
    <row r="48304" spans="5:6" ht="15" customHeight="1" x14ac:dyDescent="0.2">
      <c r="E48304" s="28"/>
      <c r="F48304" s="28"/>
    </row>
    <row r="48305" spans="5:6" ht="15" customHeight="1" x14ac:dyDescent="0.2">
      <c r="E48305" s="28"/>
      <c r="F48305" s="28"/>
    </row>
    <row r="48306" spans="5:6" ht="15" customHeight="1" x14ac:dyDescent="0.2">
      <c r="E48306" s="28"/>
      <c r="F48306" s="28"/>
    </row>
    <row r="48307" spans="5:6" ht="15" customHeight="1" x14ac:dyDescent="0.2">
      <c r="E48307" s="28"/>
      <c r="F48307" s="28"/>
    </row>
    <row r="48308" spans="5:6" ht="15" customHeight="1" x14ac:dyDescent="0.2">
      <c r="E48308" s="28"/>
      <c r="F48308" s="28"/>
    </row>
    <row r="48309" spans="5:6" ht="15" customHeight="1" x14ac:dyDescent="0.2">
      <c r="E48309" s="28"/>
      <c r="F48309" s="28"/>
    </row>
    <row r="48310" spans="5:6" ht="15" customHeight="1" x14ac:dyDescent="0.2">
      <c r="E48310" s="28"/>
      <c r="F48310" s="28"/>
    </row>
    <row r="48311" spans="5:6" ht="15" customHeight="1" x14ac:dyDescent="0.2">
      <c r="E48311" s="28"/>
      <c r="F48311" s="28"/>
    </row>
    <row r="48312" spans="5:6" ht="15" customHeight="1" x14ac:dyDescent="0.2">
      <c r="E48312" s="28"/>
      <c r="F48312" s="28"/>
    </row>
    <row r="48313" spans="5:6" ht="15" customHeight="1" x14ac:dyDescent="0.2">
      <c r="E48313" s="28"/>
      <c r="F48313" s="28"/>
    </row>
    <row r="48314" spans="5:6" ht="15" customHeight="1" x14ac:dyDescent="0.2">
      <c r="E48314" s="28"/>
      <c r="F48314" s="28"/>
    </row>
    <row r="48315" spans="5:6" ht="15" customHeight="1" x14ac:dyDescent="0.2">
      <c r="E48315" s="28"/>
      <c r="F48315" s="28"/>
    </row>
    <row r="48316" spans="5:6" ht="15" customHeight="1" x14ac:dyDescent="0.2">
      <c r="E48316" s="28"/>
      <c r="F48316" s="28"/>
    </row>
    <row r="48317" spans="5:6" ht="15" customHeight="1" x14ac:dyDescent="0.2">
      <c r="E48317" s="28"/>
      <c r="F48317" s="28"/>
    </row>
    <row r="48318" spans="5:6" ht="15" customHeight="1" x14ac:dyDescent="0.2">
      <c r="E48318" s="28"/>
      <c r="F48318" s="28"/>
    </row>
    <row r="48319" spans="5:6" ht="15" customHeight="1" x14ac:dyDescent="0.2">
      <c r="E48319" s="28"/>
      <c r="F48319" s="28"/>
    </row>
    <row r="48320" spans="5:6" ht="15" customHeight="1" x14ac:dyDescent="0.2">
      <c r="E48320" s="28"/>
      <c r="F48320" s="28"/>
    </row>
    <row r="48321" spans="5:6" ht="15" customHeight="1" x14ac:dyDescent="0.2">
      <c r="E48321" s="28"/>
      <c r="F48321" s="28"/>
    </row>
    <row r="48322" spans="5:6" ht="15" customHeight="1" x14ac:dyDescent="0.2">
      <c r="E48322" s="28"/>
      <c r="F48322" s="28"/>
    </row>
    <row r="48323" spans="5:6" ht="15" customHeight="1" x14ac:dyDescent="0.2">
      <c r="E48323" s="28"/>
      <c r="F48323" s="28"/>
    </row>
    <row r="48324" spans="5:6" ht="15" customHeight="1" x14ac:dyDescent="0.2">
      <c r="E48324" s="28"/>
      <c r="F48324" s="28"/>
    </row>
    <row r="48325" spans="5:6" ht="15" customHeight="1" x14ac:dyDescent="0.2">
      <c r="E48325" s="28"/>
      <c r="F48325" s="28"/>
    </row>
    <row r="48326" spans="5:6" ht="15" customHeight="1" x14ac:dyDescent="0.2">
      <c r="E48326" s="28"/>
      <c r="F48326" s="28"/>
    </row>
    <row r="48327" spans="5:6" ht="15" customHeight="1" x14ac:dyDescent="0.2">
      <c r="E48327" s="28"/>
      <c r="F48327" s="28"/>
    </row>
    <row r="48328" spans="5:6" ht="15" customHeight="1" x14ac:dyDescent="0.2">
      <c r="E48328" s="28"/>
      <c r="F48328" s="28"/>
    </row>
    <row r="48329" spans="5:6" ht="15" customHeight="1" x14ac:dyDescent="0.2">
      <c r="E48329" s="28"/>
      <c r="F48329" s="28"/>
    </row>
    <row r="48330" spans="5:6" ht="15" customHeight="1" x14ac:dyDescent="0.2">
      <c r="E48330" s="28"/>
      <c r="F48330" s="28"/>
    </row>
    <row r="48331" spans="5:6" ht="15" customHeight="1" x14ac:dyDescent="0.2">
      <c r="E48331" s="28"/>
      <c r="F48331" s="28"/>
    </row>
    <row r="48332" spans="5:6" ht="15" customHeight="1" x14ac:dyDescent="0.2">
      <c r="E48332" s="28"/>
      <c r="F48332" s="28"/>
    </row>
    <row r="48333" spans="5:6" ht="15" customHeight="1" x14ac:dyDescent="0.2">
      <c r="E48333" s="28"/>
      <c r="F48333" s="28"/>
    </row>
    <row r="48334" spans="5:6" ht="15" customHeight="1" x14ac:dyDescent="0.2">
      <c r="E48334" s="28"/>
      <c r="F48334" s="28"/>
    </row>
    <row r="48335" spans="5:6" ht="15" customHeight="1" x14ac:dyDescent="0.2">
      <c r="E48335" s="28"/>
      <c r="F48335" s="28"/>
    </row>
    <row r="48336" spans="5:6" ht="15" customHeight="1" x14ac:dyDescent="0.2">
      <c r="E48336" s="28"/>
      <c r="F48336" s="28"/>
    </row>
    <row r="48337" spans="5:6" ht="15" customHeight="1" x14ac:dyDescent="0.2">
      <c r="E48337" s="28"/>
      <c r="F48337" s="28"/>
    </row>
    <row r="48338" spans="5:6" ht="15" customHeight="1" x14ac:dyDescent="0.2">
      <c r="E48338" s="28"/>
      <c r="F48338" s="28"/>
    </row>
    <row r="48339" spans="5:6" ht="15" customHeight="1" x14ac:dyDescent="0.2">
      <c r="E48339" s="28"/>
      <c r="F48339" s="28"/>
    </row>
    <row r="48340" spans="5:6" ht="15" customHeight="1" x14ac:dyDescent="0.2">
      <c r="E48340" s="28"/>
      <c r="F48340" s="28"/>
    </row>
    <row r="48341" spans="5:6" ht="15" customHeight="1" x14ac:dyDescent="0.2">
      <c r="E48341" s="28"/>
      <c r="F48341" s="28"/>
    </row>
    <row r="48342" spans="5:6" ht="15" customHeight="1" x14ac:dyDescent="0.2">
      <c r="E48342" s="28"/>
      <c r="F48342" s="28"/>
    </row>
    <row r="48343" spans="5:6" ht="15" customHeight="1" x14ac:dyDescent="0.2">
      <c r="E48343" s="28"/>
      <c r="F48343" s="28"/>
    </row>
    <row r="48344" spans="5:6" ht="15" customHeight="1" x14ac:dyDescent="0.2">
      <c r="E48344" s="28"/>
      <c r="F48344" s="28"/>
    </row>
    <row r="48345" spans="5:6" ht="15" customHeight="1" x14ac:dyDescent="0.2">
      <c r="E48345" s="28"/>
      <c r="F48345" s="28"/>
    </row>
    <row r="48346" spans="5:6" ht="15" customHeight="1" x14ac:dyDescent="0.2">
      <c r="E48346" s="28"/>
      <c r="F48346" s="28"/>
    </row>
    <row r="48347" spans="5:6" ht="15" customHeight="1" x14ac:dyDescent="0.2">
      <c r="E48347" s="28"/>
      <c r="F48347" s="28"/>
    </row>
    <row r="48348" spans="5:6" ht="15" customHeight="1" x14ac:dyDescent="0.2">
      <c r="E48348" s="28"/>
      <c r="F48348" s="28"/>
    </row>
    <row r="48349" spans="5:6" ht="15" customHeight="1" x14ac:dyDescent="0.2">
      <c r="E48349" s="28"/>
      <c r="F48349" s="28"/>
    </row>
    <row r="48350" spans="5:6" ht="15" customHeight="1" x14ac:dyDescent="0.2">
      <c r="E48350" s="28"/>
      <c r="F48350" s="28"/>
    </row>
    <row r="48351" spans="5:6" ht="15" customHeight="1" x14ac:dyDescent="0.2">
      <c r="E48351" s="28"/>
      <c r="F48351" s="28"/>
    </row>
    <row r="48352" spans="5:6" ht="15" customHeight="1" x14ac:dyDescent="0.2">
      <c r="E48352" s="28"/>
      <c r="F48352" s="28"/>
    </row>
    <row r="48353" spans="5:6" ht="15" customHeight="1" x14ac:dyDescent="0.2">
      <c r="E48353" s="28"/>
      <c r="F48353" s="28"/>
    </row>
    <row r="48354" spans="5:6" ht="15" customHeight="1" x14ac:dyDescent="0.2">
      <c r="E48354" s="28"/>
      <c r="F48354" s="28"/>
    </row>
    <row r="48355" spans="5:6" ht="15" customHeight="1" x14ac:dyDescent="0.2">
      <c r="E48355" s="28"/>
      <c r="F48355" s="28"/>
    </row>
    <row r="48356" spans="5:6" ht="15" customHeight="1" x14ac:dyDescent="0.2">
      <c r="E48356" s="28"/>
      <c r="F48356" s="28"/>
    </row>
    <row r="48357" spans="5:6" ht="15" customHeight="1" x14ac:dyDescent="0.2">
      <c r="E48357" s="28"/>
      <c r="F48357" s="28"/>
    </row>
    <row r="48358" spans="5:6" ht="15" customHeight="1" x14ac:dyDescent="0.2">
      <c r="E48358" s="28"/>
      <c r="F48358" s="28"/>
    </row>
    <row r="48359" spans="5:6" ht="15" customHeight="1" x14ac:dyDescent="0.2">
      <c r="E48359" s="28"/>
      <c r="F48359" s="28"/>
    </row>
    <row r="48360" spans="5:6" ht="15" customHeight="1" x14ac:dyDescent="0.2">
      <c r="E48360" s="28"/>
      <c r="F48360" s="28"/>
    </row>
    <row r="48361" spans="5:6" ht="15" customHeight="1" x14ac:dyDescent="0.2">
      <c r="E48361" s="28"/>
      <c r="F48361" s="28"/>
    </row>
    <row r="48362" spans="5:6" ht="15" customHeight="1" x14ac:dyDescent="0.2">
      <c r="E48362" s="28"/>
      <c r="F48362" s="28"/>
    </row>
    <row r="48363" spans="5:6" ht="15" customHeight="1" x14ac:dyDescent="0.2">
      <c r="E48363" s="28"/>
      <c r="F48363" s="28"/>
    </row>
    <row r="48364" spans="5:6" ht="15" customHeight="1" x14ac:dyDescent="0.2">
      <c r="E48364" s="28"/>
      <c r="F48364" s="28"/>
    </row>
    <row r="48365" spans="5:6" ht="15" customHeight="1" x14ac:dyDescent="0.2">
      <c r="E48365" s="28"/>
      <c r="F48365" s="28"/>
    </row>
    <row r="48366" spans="5:6" ht="15" customHeight="1" x14ac:dyDescent="0.2">
      <c r="E48366" s="28"/>
      <c r="F48366" s="28"/>
    </row>
    <row r="48367" spans="5:6" ht="15" customHeight="1" x14ac:dyDescent="0.2">
      <c r="E48367" s="28"/>
      <c r="F48367" s="28"/>
    </row>
    <row r="48368" spans="5:6" ht="15" customHeight="1" x14ac:dyDescent="0.2">
      <c r="E48368" s="28"/>
      <c r="F48368" s="28"/>
    </row>
    <row r="48369" spans="5:6" ht="15" customHeight="1" x14ac:dyDescent="0.2">
      <c r="E48369" s="28"/>
      <c r="F48369" s="28"/>
    </row>
    <row r="48370" spans="5:6" ht="15" customHeight="1" x14ac:dyDescent="0.2">
      <c r="E48370" s="28"/>
      <c r="F48370" s="28"/>
    </row>
    <row r="48371" spans="5:6" ht="15" customHeight="1" x14ac:dyDescent="0.2">
      <c r="E48371" s="28"/>
      <c r="F48371" s="28"/>
    </row>
    <row r="48372" spans="5:6" ht="15" customHeight="1" x14ac:dyDescent="0.2">
      <c r="E48372" s="28"/>
      <c r="F48372" s="28"/>
    </row>
    <row r="48373" spans="5:6" ht="15" customHeight="1" x14ac:dyDescent="0.2">
      <c r="E48373" s="28"/>
      <c r="F48373" s="28"/>
    </row>
    <row r="48374" spans="5:6" ht="15" customHeight="1" x14ac:dyDescent="0.2">
      <c r="E48374" s="28"/>
      <c r="F48374" s="28"/>
    </row>
    <row r="48375" spans="5:6" ht="15" customHeight="1" x14ac:dyDescent="0.2">
      <c r="E48375" s="28"/>
      <c r="F48375" s="28"/>
    </row>
    <row r="48376" spans="5:6" ht="15" customHeight="1" x14ac:dyDescent="0.2">
      <c r="E48376" s="28"/>
      <c r="F48376" s="28"/>
    </row>
    <row r="48377" spans="5:6" ht="15" customHeight="1" x14ac:dyDescent="0.2">
      <c r="E48377" s="28"/>
      <c r="F48377" s="28"/>
    </row>
    <row r="48378" spans="5:6" ht="15" customHeight="1" x14ac:dyDescent="0.2">
      <c r="E48378" s="28"/>
      <c r="F48378" s="28"/>
    </row>
    <row r="48379" spans="5:6" ht="15" customHeight="1" x14ac:dyDescent="0.2">
      <c r="E48379" s="28"/>
      <c r="F48379" s="28"/>
    </row>
    <row r="48380" spans="5:6" ht="15" customHeight="1" x14ac:dyDescent="0.2">
      <c r="E48380" s="28"/>
      <c r="F48380" s="28"/>
    </row>
    <row r="48381" spans="5:6" ht="15" customHeight="1" x14ac:dyDescent="0.2">
      <c r="E48381" s="28"/>
      <c r="F48381" s="28"/>
    </row>
    <row r="48382" spans="5:6" ht="15" customHeight="1" x14ac:dyDescent="0.2">
      <c r="E48382" s="28"/>
      <c r="F48382" s="28"/>
    </row>
    <row r="48383" spans="5:6" ht="15" customHeight="1" x14ac:dyDescent="0.2">
      <c r="E48383" s="28"/>
      <c r="F48383" s="28"/>
    </row>
    <row r="48384" spans="5:6" ht="15" customHeight="1" x14ac:dyDescent="0.2">
      <c r="E48384" s="28"/>
      <c r="F48384" s="28"/>
    </row>
    <row r="48385" spans="5:6" ht="15" customHeight="1" x14ac:dyDescent="0.2">
      <c r="E48385" s="28"/>
      <c r="F48385" s="28"/>
    </row>
    <row r="48386" spans="5:6" ht="15" customHeight="1" x14ac:dyDescent="0.2">
      <c r="E48386" s="28"/>
      <c r="F48386" s="28"/>
    </row>
    <row r="48387" spans="5:6" ht="15" customHeight="1" x14ac:dyDescent="0.2">
      <c r="E48387" s="28"/>
      <c r="F48387" s="28"/>
    </row>
    <row r="48388" spans="5:6" ht="15" customHeight="1" x14ac:dyDescent="0.2">
      <c r="E48388" s="28"/>
      <c r="F48388" s="28"/>
    </row>
    <row r="48389" spans="5:6" ht="15" customHeight="1" x14ac:dyDescent="0.2">
      <c r="E48389" s="28"/>
      <c r="F48389" s="28"/>
    </row>
    <row r="48390" spans="5:6" ht="15" customHeight="1" x14ac:dyDescent="0.2">
      <c r="E48390" s="28"/>
      <c r="F48390" s="28"/>
    </row>
    <row r="48391" spans="5:6" ht="15" customHeight="1" x14ac:dyDescent="0.2">
      <c r="E48391" s="28"/>
      <c r="F48391" s="28"/>
    </row>
    <row r="48392" spans="5:6" ht="15" customHeight="1" x14ac:dyDescent="0.2">
      <c r="E48392" s="28"/>
      <c r="F48392" s="28"/>
    </row>
    <row r="48393" spans="5:6" ht="15" customHeight="1" x14ac:dyDescent="0.2">
      <c r="E48393" s="28"/>
      <c r="F48393" s="28"/>
    </row>
    <row r="48394" spans="5:6" ht="15" customHeight="1" x14ac:dyDescent="0.2">
      <c r="E48394" s="28"/>
      <c r="F48394" s="28"/>
    </row>
    <row r="48395" spans="5:6" ht="15" customHeight="1" x14ac:dyDescent="0.2">
      <c r="E48395" s="28"/>
      <c r="F48395" s="28"/>
    </row>
    <row r="48396" spans="5:6" ht="15" customHeight="1" x14ac:dyDescent="0.2">
      <c r="E48396" s="28"/>
      <c r="F48396" s="28"/>
    </row>
    <row r="48397" spans="5:6" ht="15" customHeight="1" x14ac:dyDescent="0.2">
      <c r="E48397" s="28"/>
      <c r="F48397" s="28"/>
    </row>
    <row r="48398" spans="5:6" ht="15" customHeight="1" x14ac:dyDescent="0.2">
      <c r="E48398" s="28"/>
      <c r="F48398" s="28"/>
    </row>
    <row r="48399" spans="5:6" ht="15" customHeight="1" x14ac:dyDescent="0.2">
      <c r="E48399" s="28"/>
      <c r="F48399" s="28"/>
    </row>
    <row r="48400" spans="5:6" ht="15" customHeight="1" x14ac:dyDescent="0.2">
      <c r="E48400" s="28"/>
      <c r="F48400" s="28"/>
    </row>
    <row r="48401" spans="5:6" ht="15" customHeight="1" x14ac:dyDescent="0.2">
      <c r="E48401" s="28"/>
      <c r="F48401" s="28"/>
    </row>
    <row r="48402" spans="5:6" ht="15" customHeight="1" x14ac:dyDescent="0.2">
      <c r="E48402" s="28"/>
      <c r="F48402" s="28"/>
    </row>
    <row r="48403" spans="5:6" ht="15" customHeight="1" x14ac:dyDescent="0.2">
      <c r="E48403" s="28"/>
      <c r="F48403" s="28"/>
    </row>
    <row r="48404" spans="5:6" ht="15" customHeight="1" x14ac:dyDescent="0.2">
      <c r="E48404" s="28"/>
      <c r="F48404" s="28"/>
    </row>
    <row r="48405" spans="5:6" ht="15" customHeight="1" x14ac:dyDescent="0.2">
      <c r="E48405" s="28"/>
      <c r="F48405" s="28"/>
    </row>
    <row r="48406" spans="5:6" ht="15" customHeight="1" x14ac:dyDescent="0.2">
      <c r="E48406" s="28"/>
      <c r="F48406" s="28"/>
    </row>
    <row r="48407" spans="5:6" ht="15" customHeight="1" x14ac:dyDescent="0.2">
      <c r="E48407" s="28"/>
      <c r="F48407" s="28"/>
    </row>
    <row r="48408" spans="5:6" ht="15" customHeight="1" x14ac:dyDescent="0.2">
      <c r="E48408" s="28"/>
      <c r="F48408" s="28"/>
    </row>
    <row r="48409" spans="5:6" ht="15" customHeight="1" x14ac:dyDescent="0.2">
      <c r="E48409" s="28"/>
      <c r="F48409" s="28"/>
    </row>
    <row r="48410" spans="5:6" ht="15" customHeight="1" x14ac:dyDescent="0.2">
      <c r="E48410" s="28"/>
      <c r="F48410" s="28"/>
    </row>
    <row r="48411" spans="5:6" ht="15" customHeight="1" x14ac:dyDescent="0.2">
      <c r="E48411" s="28"/>
      <c r="F48411" s="28"/>
    </row>
    <row r="48412" spans="5:6" ht="15" customHeight="1" x14ac:dyDescent="0.2">
      <c r="E48412" s="28"/>
      <c r="F48412" s="28"/>
    </row>
    <row r="48413" spans="5:6" ht="15" customHeight="1" x14ac:dyDescent="0.2">
      <c r="E48413" s="28"/>
      <c r="F48413" s="28"/>
    </row>
    <row r="48414" spans="5:6" ht="15" customHeight="1" x14ac:dyDescent="0.2">
      <c r="E48414" s="28"/>
      <c r="F48414" s="28"/>
    </row>
    <row r="48415" spans="5:6" ht="15" customHeight="1" x14ac:dyDescent="0.2">
      <c r="E48415" s="28"/>
      <c r="F48415" s="28"/>
    </row>
    <row r="48416" spans="5:6" ht="15" customHeight="1" x14ac:dyDescent="0.2">
      <c r="E48416" s="28"/>
      <c r="F48416" s="28"/>
    </row>
    <row r="48417" spans="5:6" ht="15" customHeight="1" x14ac:dyDescent="0.2">
      <c r="E48417" s="28"/>
      <c r="F48417" s="28"/>
    </row>
    <row r="48418" spans="5:6" ht="15" customHeight="1" x14ac:dyDescent="0.2">
      <c r="E48418" s="28"/>
      <c r="F48418" s="28"/>
    </row>
    <row r="48419" spans="5:6" ht="15" customHeight="1" x14ac:dyDescent="0.2">
      <c r="E48419" s="28"/>
      <c r="F48419" s="28"/>
    </row>
    <row r="48420" spans="5:6" ht="15" customHeight="1" x14ac:dyDescent="0.2">
      <c r="E48420" s="28"/>
      <c r="F48420" s="28"/>
    </row>
    <row r="48421" spans="5:6" ht="15" customHeight="1" x14ac:dyDescent="0.2">
      <c r="E48421" s="28"/>
      <c r="F48421" s="28"/>
    </row>
    <row r="48422" spans="5:6" ht="15" customHeight="1" x14ac:dyDescent="0.2">
      <c r="E48422" s="28"/>
      <c r="F48422" s="28"/>
    </row>
    <row r="48423" spans="5:6" ht="15" customHeight="1" x14ac:dyDescent="0.2">
      <c r="E48423" s="28"/>
      <c r="F48423" s="28"/>
    </row>
    <row r="48424" spans="5:6" ht="15" customHeight="1" x14ac:dyDescent="0.2">
      <c r="E48424" s="28"/>
      <c r="F48424" s="28"/>
    </row>
    <row r="48425" spans="5:6" ht="15" customHeight="1" x14ac:dyDescent="0.2">
      <c r="E48425" s="28"/>
      <c r="F48425" s="28"/>
    </row>
    <row r="48426" spans="5:6" ht="15" customHeight="1" x14ac:dyDescent="0.2">
      <c r="E48426" s="28"/>
      <c r="F48426" s="28"/>
    </row>
    <row r="48427" spans="5:6" ht="15" customHeight="1" x14ac:dyDescent="0.2">
      <c r="E48427" s="28"/>
      <c r="F48427" s="28"/>
    </row>
    <row r="48428" spans="5:6" ht="15" customHeight="1" x14ac:dyDescent="0.2">
      <c r="E48428" s="28"/>
      <c r="F48428" s="28"/>
    </row>
    <row r="48429" spans="5:6" ht="15" customHeight="1" x14ac:dyDescent="0.2">
      <c r="E48429" s="28"/>
      <c r="F48429" s="28"/>
    </row>
    <row r="48430" spans="5:6" ht="15" customHeight="1" x14ac:dyDescent="0.2">
      <c r="E48430" s="28"/>
      <c r="F48430" s="28"/>
    </row>
    <row r="48431" spans="5:6" ht="15" customHeight="1" x14ac:dyDescent="0.2">
      <c r="E48431" s="28"/>
      <c r="F48431" s="28"/>
    </row>
    <row r="48432" spans="5:6" ht="15" customHeight="1" x14ac:dyDescent="0.2">
      <c r="E48432" s="28"/>
      <c r="F48432" s="28"/>
    </row>
    <row r="48433" spans="5:6" ht="15" customHeight="1" x14ac:dyDescent="0.2">
      <c r="E48433" s="28"/>
      <c r="F48433" s="28"/>
    </row>
    <row r="48434" spans="5:6" ht="15" customHeight="1" x14ac:dyDescent="0.2">
      <c r="E48434" s="28"/>
      <c r="F48434" s="28"/>
    </row>
    <row r="48435" spans="5:6" ht="15" customHeight="1" x14ac:dyDescent="0.2">
      <c r="E48435" s="28"/>
      <c r="F48435" s="28"/>
    </row>
    <row r="48436" spans="5:6" ht="15" customHeight="1" x14ac:dyDescent="0.2">
      <c r="E48436" s="28"/>
      <c r="F48436" s="28"/>
    </row>
    <row r="48437" spans="5:6" ht="15" customHeight="1" x14ac:dyDescent="0.2">
      <c r="E48437" s="28"/>
      <c r="F48437" s="28"/>
    </row>
    <row r="48438" spans="5:6" ht="15" customHeight="1" x14ac:dyDescent="0.2">
      <c r="E48438" s="28"/>
      <c r="F48438" s="28"/>
    </row>
    <row r="48439" spans="5:6" ht="15" customHeight="1" x14ac:dyDescent="0.2">
      <c r="E48439" s="28"/>
      <c r="F48439" s="28"/>
    </row>
    <row r="48440" spans="5:6" ht="15" customHeight="1" x14ac:dyDescent="0.2">
      <c r="E48440" s="28"/>
      <c r="F48440" s="28"/>
    </row>
    <row r="48441" spans="5:6" ht="15" customHeight="1" x14ac:dyDescent="0.2">
      <c r="E48441" s="28"/>
      <c r="F48441" s="28"/>
    </row>
    <row r="48442" spans="5:6" ht="15" customHeight="1" x14ac:dyDescent="0.2">
      <c r="E48442" s="28"/>
      <c r="F48442" s="28"/>
    </row>
    <row r="48443" spans="5:6" ht="15" customHeight="1" x14ac:dyDescent="0.2">
      <c r="E48443" s="28"/>
      <c r="F48443" s="28"/>
    </row>
    <row r="48444" spans="5:6" ht="15" customHeight="1" x14ac:dyDescent="0.2">
      <c r="E48444" s="28"/>
      <c r="F48444" s="28"/>
    </row>
    <row r="48445" spans="5:6" ht="15" customHeight="1" x14ac:dyDescent="0.2">
      <c r="E48445" s="28"/>
      <c r="F48445" s="28"/>
    </row>
    <row r="48446" spans="5:6" ht="15" customHeight="1" x14ac:dyDescent="0.2">
      <c r="E48446" s="28"/>
      <c r="F48446" s="28"/>
    </row>
    <row r="48447" spans="5:6" ht="15" customHeight="1" x14ac:dyDescent="0.2">
      <c r="E48447" s="28"/>
      <c r="F48447" s="28"/>
    </row>
    <row r="48448" spans="5:6" ht="15" customHeight="1" x14ac:dyDescent="0.2">
      <c r="E48448" s="28"/>
      <c r="F48448" s="28"/>
    </row>
    <row r="48449" spans="5:6" ht="15" customHeight="1" x14ac:dyDescent="0.2">
      <c r="E48449" s="28"/>
      <c r="F48449" s="28"/>
    </row>
    <row r="48450" spans="5:6" ht="15" customHeight="1" x14ac:dyDescent="0.2">
      <c r="E48450" s="28"/>
      <c r="F48450" s="28"/>
    </row>
    <row r="48451" spans="5:6" ht="15" customHeight="1" x14ac:dyDescent="0.2">
      <c r="E48451" s="28"/>
      <c r="F48451" s="28"/>
    </row>
    <row r="48452" spans="5:6" ht="15" customHeight="1" x14ac:dyDescent="0.2">
      <c r="E48452" s="28"/>
      <c r="F48452" s="28"/>
    </row>
    <row r="48453" spans="5:6" ht="15" customHeight="1" x14ac:dyDescent="0.2">
      <c r="E48453" s="28"/>
      <c r="F48453" s="28"/>
    </row>
    <row r="48454" spans="5:6" ht="15" customHeight="1" x14ac:dyDescent="0.2">
      <c r="E48454" s="28"/>
      <c r="F48454" s="28"/>
    </row>
    <row r="48455" spans="5:6" ht="15" customHeight="1" x14ac:dyDescent="0.2">
      <c r="E48455" s="28"/>
      <c r="F48455" s="28"/>
    </row>
    <row r="48456" spans="5:6" ht="15" customHeight="1" x14ac:dyDescent="0.2">
      <c r="E48456" s="28"/>
      <c r="F48456" s="28"/>
    </row>
    <row r="48457" spans="5:6" ht="15" customHeight="1" x14ac:dyDescent="0.2">
      <c r="E48457" s="28"/>
      <c r="F48457" s="28"/>
    </row>
    <row r="48458" spans="5:6" ht="15" customHeight="1" x14ac:dyDescent="0.2">
      <c r="E48458" s="28"/>
      <c r="F48458" s="28"/>
    </row>
    <row r="48459" spans="5:6" ht="15" customHeight="1" x14ac:dyDescent="0.2">
      <c r="E48459" s="28"/>
      <c r="F48459" s="28"/>
    </row>
    <row r="48460" spans="5:6" ht="15" customHeight="1" x14ac:dyDescent="0.2">
      <c r="E48460" s="28"/>
      <c r="F48460" s="28"/>
    </row>
    <row r="48461" spans="5:6" ht="15" customHeight="1" x14ac:dyDescent="0.2">
      <c r="E48461" s="28"/>
      <c r="F48461" s="28"/>
    </row>
    <row r="48462" spans="5:6" ht="15" customHeight="1" x14ac:dyDescent="0.2">
      <c r="E48462" s="28"/>
      <c r="F48462" s="28"/>
    </row>
    <row r="48463" spans="5:6" ht="15" customHeight="1" x14ac:dyDescent="0.2">
      <c r="E48463" s="28"/>
      <c r="F48463" s="28"/>
    </row>
    <row r="48464" spans="5:6" ht="15" customHeight="1" x14ac:dyDescent="0.2">
      <c r="E48464" s="28"/>
      <c r="F48464" s="28"/>
    </row>
    <row r="48465" spans="5:6" ht="15" customHeight="1" x14ac:dyDescent="0.2">
      <c r="E48465" s="28"/>
      <c r="F48465" s="28"/>
    </row>
    <row r="48466" spans="5:6" ht="15" customHeight="1" x14ac:dyDescent="0.2">
      <c r="E48466" s="28"/>
      <c r="F48466" s="28"/>
    </row>
    <row r="48467" spans="5:6" ht="15" customHeight="1" x14ac:dyDescent="0.2">
      <c r="E48467" s="28"/>
      <c r="F48467" s="28"/>
    </row>
    <row r="48468" spans="5:6" ht="15" customHeight="1" x14ac:dyDescent="0.2">
      <c r="E48468" s="28"/>
      <c r="F48468" s="28"/>
    </row>
    <row r="48469" spans="5:6" ht="15" customHeight="1" x14ac:dyDescent="0.2">
      <c r="E48469" s="28"/>
      <c r="F48469" s="28"/>
    </row>
    <row r="48470" spans="5:6" ht="15" customHeight="1" x14ac:dyDescent="0.2">
      <c r="E48470" s="28"/>
      <c r="F48470" s="28"/>
    </row>
    <row r="48471" spans="5:6" ht="15" customHeight="1" x14ac:dyDescent="0.2">
      <c r="E48471" s="28"/>
      <c r="F48471" s="28"/>
    </row>
    <row r="48472" spans="5:6" ht="15" customHeight="1" x14ac:dyDescent="0.2">
      <c r="E48472" s="28"/>
      <c r="F48472" s="28"/>
    </row>
    <row r="48473" spans="5:6" ht="15" customHeight="1" x14ac:dyDescent="0.2">
      <c r="E48473" s="28"/>
      <c r="F48473" s="28"/>
    </row>
    <row r="48474" spans="5:6" ht="15" customHeight="1" x14ac:dyDescent="0.2">
      <c r="E48474" s="28"/>
      <c r="F48474" s="28"/>
    </row>
    <row r="48475" spans="5:6" ht="15" customHeight="1" x14ac:dyDescent="0.2">
      <c r="E48475" s="28"/>
      <c r="F48475" s="28"/>
    </row>
    <row r="48476" spans="5:6" ht="15" customHeight="1" x14ac:dyDescent="0.2">
      <c r="E48476" s="28"/>
      <c r="F48476" s="28"/>
    </row>
    <row r="48477" spans="5:6" ht="15" customHeight="1" x14ac:dyDescent="0.2">
      <c r="E48477" s="28"/>
      <c r="F48477" s="28"/>
    </row>
    <row r="48478" spans="5:6" ht="15" customHeight="1" x14ac:dyDescent="0.2">
      <c r="E48478" s="28"/>
      <c r="F48478" s="28"/>
    </row>
    <row r="48479" spans="5:6" ht="15" customHeight="1" x14ac:dyDescent="0.2">
      <c r="E48479" s="28"/>
      <c r="F48479" s="28"/>
    </row>
    <row r="48480" spans="5:6" ht="15" customHeight="1" x14ac:dyDescent="0.2">
      <c r="E48480" s="28"/>
      <c r="F48480" s="28"/>
    </row>
    <row r="48481" spans="5:6" ht="15" customHeight="1" x14ac:dyDescent="0.2">
      <c r="E48481" s="28"/>
      <c r="F48481" s="28"/>
    </row>
    <row r="48482" spans="5:6" ht="15" customHeight="1" x14ac:dyDescent="0.2">
      <c r="E48482" s="28"/>
      <c r="F48482" s="28"/>
    </row>
    <row r="48483" spans="5:6" ht="15" customHeight="1" x14ac:dyDescent="0.2">
      <c r="E48483" s="28"/>
      <c r="F48483" s="28"/>
    </row>
    <row r="48484" spans="5:6" ht="15" customHeight="1" x14ac:dyDescent="0.2">
      <c r="E48484" s="28"/>
      <c r="F48484" s="28"/>
    </row>
    <row r="48485" spans="5:6" ht="15" customHeight="1" x14ac:dyDescent="0.2">
      <c r="E48485" s="28"/>
      <c r="F48485" s="28"/>
    </row>
    <row r="48486" spans="5:6" ht="15" customHeight="1" x14ac:dyDescent="0.2">
      <c r="E48486" s="28"/>
      <c r="F48486" s="28"/>
    </row>
    <row r="48487" spans="5:6" ht="15" customHeight="1" x14ac:dyDescent="0.2">
      <c r="E48487" s="28"/>
      <c r="F48487" s="28"/>
    </row>
    <row r="48488" spans="5:6" ht="15" customHeight="1" x14ac:dyDescent="0.2">
      <c r="E48488" s="28"/>
      <c r="F48488" s="28"/>
    </row>
    <row r="48489" spans="5:6" ht="15" customHeight="1" x14ac:dyDescent="0.2">
      <c r="E48489" s="28"/>
      <c r="F48489" s="28"/>
    </row>
    <row r="48490" spans="5:6" ht="15" customHeight="1" x14ac:dyDescent="0.2">
      <c r="E48490" s="28"/>
      <c r="F48490" s="28"/>
    </row>
    <row r="48491" spans="5:6" ht="15" customHeight="1" x14ac:dyDescent="0.2">
      <c r="E48491" s="28"/>
      <c r="F48491" s="28"/>
    </row>
    <row r="48492" spans="5:6" ht="15" customHeight="1" x14ac:dyDescent="0.2">
      <c r="E48492" s="28"/>
      <c r="F48492" s="28"/>
    </row>
    <row r="48493" spans="5:6" ht="15" customHeight="1" x14ac:dyDescent="0.2">
      <c r="E48493" s="28"/>
      <c r="F48493" s="28"/>
    </row>
    <row r="48494" spans="5:6" ht="15" customHeight="1" x14ac:dyDescent="0.2">
      <c r="E48494" s="28"/>
      <c r="F48494" s="28"/>
    </row>
    <row r="48495" spans="5:6" ht="15" customHeight="1" x14ac:dyDescent="0.2">
      <c r="E48495" s="28"/>
      <c r="F48495" s="28"/>
    </row>
    <row r="48496" spans="5:6" ht="15" customHeight="1" x14ac:dyDescent="0.2">
      <c r="E48496" s="28"/>
      <c r="F48496" s="28"/>
    </row>
    <row r="48497" spans="5:6" ht="15" customHeight="1" x14ac:dyDescent="0.2">
      <c r="E48497" s="28"/>
      <c r="F48497" s="28"/>
    </row>
    <row r="48498" spans="5:6" ht="15" customHeight="1" x14ac:dyDescent="0.2">
      <c r="E48498" s="28"/>
      <c r="F48498" s="28"/>
    </row>
    <row r="48499" spans="5:6" ht="15" customHeight="1" x14ac:dyDescent="0.2">
      <c r="E48499" s="28"/>
      <c r="F48499" s="28"/>
    </row>
    <row r="48500" spans="5:6" ht="15" customHeight="1" x14ac:dyDescent="0.2">
      <c r="E48500" s="28"/>
      <c r="F48500" s="28"/>
    </row>
    <row r="48501" spans="5:6" ht="15" customHeight="1" x14ac:dyDescent="0.2">
      <c r="E48501" s="28"/>
      <c r="F48501" s="28"/>
    </row>
    <row r="48502" spans="5:6" ht="15" customHeight="1" x14ac:dyDescent="0.2">
      <c r="E48502" s="28"/>
      <c r="F48502" s="28"/>
    </row>
    <row r="48503" spans="5:6" ht="15" customHeight="1" x14ac:dyDescent="0.2">
      <c r="E48503" s="28"/>
      <c r="F48503" s="28"/>
    </row>
    <row r="48504" spans="5:6" ht="15" customHeight="1" x14ac:dyDescent="0.2">
      <c r="E48504" s="28"/>
      <c r="F48504" s="28"/>
    </row>
    <row r="48505" spans="5:6" ht="15" customHeight="1" x14ac:dyDescent="0.2">
      <c r="E48505" s="28"/>
      <c r="F48505" s="28"/>
    </row>
    <row r="48506" spans="5:6" ht="15" customHeight="1" x14ac:dyDescent="0.2">
      <c r="E48506" s="28"/>
      <c r="F48506" s="28"/>
    </row>
    <row r="48507" spans="5:6" ht="15" customHeight="1" x14ac:dyDescent="0.2">
      <c r="E48507" s="28"/>
      <c r="F48507" s="28"/>
    </row>
    <row r="48508" spans="5:6" ht="15" customHeight="1" x14ac:dyDescent="0.2">
      <c r="E48508" s="28"/>
      <c r="F48508" s="28"/>
    </row>
    <row r="48509" spans="5:6" ht="15" customHeight="1" x14ac:dyDescent="0.2">
      <c r="E48509" s="28"/>
      <c r="F48509" s="28"/>
    </row>
    <row r="48510" spans="5:6" ht="15" customHeight="1" x14ac:dyDescent="0.2">
      <c r="E48510" s="28"/>
      <c r="F48510" s="28"/>
    </row>
    <row r="48511" spans="5:6" ht="15" customHeight="1" x14ac:dyDescent="0.2">
      <c r="E48511" s="28"/>
      <c r="F48511" s="28"/>
    </row>
    <row r="48512" spans="5:6" ht="15" customHeight="1" x14ac:dyDescent="0.2">
      <c r="E48512" s="28"/>
      <c r="F48512" s="28"/>
    </row>
    <row r="48513" spans="5:6" ht="15" customHeight="1" x14ac:dyDescent="0.2">
      <c r="E48513" s="28"/>
      <c r="F48513" s="28"/>
    </row>
    <row r="48514" spans="5:6" ht="15" customHeight="1" x14ac:dyDescent="0.2">
      <c r="E48514" s="28"/>
      <c r="F48514" s="28"/>
    </row>
    <row r="48515" spans="5:6" ht="15" customHeight="1" x14ac:dyDescent="0.2">
      <c r="E48515" s="28"/>
      <c r="F48515" s="28"/>
    </row>
    <row r="48516" spans="5:6" ht="15" customHeight="1" x14ac:dyDescent="0.2">
      <c r="E48516" s="28"/>
      <c r="F48516" s="28"/>
    </row>
    <row r="48517" spans="5:6" ht="15" customHeight="1" x14ac:dyDescent="0.2">
      <c r="E48517" s="28"/>
      <c r="F48517" s="28"/>
    </row>
    <row r="48518" spans="5:6" ht="15" customHeight="1" x14ac:dyDescent="0.2">
      <c r="E48518" s="28"/>
      <c r="F48518" s="28"/>
    </row>
    <row r="48519" spans="5:6" ht="15" customHeight="1" x14ac:dyDescent="0.2">
      <c r="E48519" s="28"/>
      <c r="F48519" s="28"/>
    </row>
    <row r="48520" spans="5:6" ht="15" customHeight="1" x14ac:dyDescent="0.2">
      <c r="E48520" s="28"/>
      <c r="F48520" s="28"/>
    </row>
    <row r="48521" spans="5:6" ht="15" customHeight="1" x14ac:dyDescent="0.2">
      <c r="E48521" s="28"/>
      <c r="F48521" s="28"/>
    </row>
    <row r="48522" spans="5:6" ht="15" customHeight="1" x14ac:dyDescent="0.2">
      <c r="E48522" s="28"/>
      <c r="F48522" s="28"/>
    </row>
    <row r="48523" spans="5:6" ht="15" customHeight="1" x14ac:dyDescent="0.2">
      <c r="E48523" s="28"/>
      <c r="F48523" s="28"/>
    </row>
    <row r="48524" spans="5:6" ht="15" customHeight="1" x14ac:dyDescent="0.2">
      <c r="E48524" s="28"/>
      <c r="F48524" s="28"/>
    </row>
    <row r="48525" spans="5:6" ht="15" customHeight="1" x14ac:dyDescent="0.2">
      <c r="E48525" s="28"/>
      <c r="F48525" s="28"/>
    </row>
    <row r="48526" spans="5:6" ht="15" customHeight="1" x14ac:dyDescent="0.2">
      <c r="E48526" s="28"/>
      <c r="F48526" s="28"/>
    </row>
    <row r="48527" spans="5:6" ht="15" customHeight="1" x14ac:dyDescent="0.2">
      <c r="E48527" s="28"/>
      <c r="F48527" s="28"/>
    </row>
    <row r="48528" spans="5:6" ht="15" customHeight="1" x14ac:dyDescent="0.2">
      <c r="E48528" s="28"/>
      <c r="F48528" s="28"/>
    </row>
    <row r="48529" spans="5:6" ht="15" customHeight="1" x14ac:dyDescent="0.2">
      <c r="E48529" s="28"/>
      <c r="F48529" s="28"/>
    </row>
    <row r="48530" spans="5:6" ht="15" customHeight="1" x14ac:dyDescent="0.2">
      <c r="E48530" s="28"/>
      <c r="F48530" s="28"/>
    </row>
    <row r="48531" spans="5:6" ht="15" customHeight="1" x14ac:dyDescent="0.2">
      <c r="E48531" s="28"/>
      <c r="F48531" s="28"/>
    </row>
    <row r="48532" spans="5:6" ht="15" customHeight="1" x14ac:dyDescent="0.2">
      <c r="E48532" s="28"/>
      <c r="F48532" s="28"/>
    </row>
    <row r="48533" spans="5:6" ht="15" customHeight="1" x14ac:dyDescent="0.2">
      <c r="E48533" s="28"/>
      <c r="F48533" s="28"/>
    </row>
    <row r="48534" spans="5:6" ht="15" customHeight="1" x14ac:dyDescent="0.2">
      <c r="E48534" s="28"/>
      <c r="F48534" s="28"/>
    </row>
    <row r="48535" spans="5:6" ht="15" customHeight="1" x14ac:dyDescent="0.2">
      <c r="E48535" s="28"/>
      <c r="F48535" s="28"/>
    </row>
    <row r="48536" spans="5:6" ht="15" customHeight="1" x14ac:dyDescent="0.2">
      <c r="E48536" s="28"/>
      <c r="F48536" s="28"/>
    </row>
    <row r="48537" spans="5:6" ht="15" customHeight="1" x14ac:dyDescent="0.2">
      <c r="E48537" s="28"/>
      <c r="F48537" s="28"/>
    </row>
    <row r="48538" spans="5:6" ht="15" customHeight="1" x14ac:dyDescent="0.2">
      <c r="E48538" s="28"/>
      <c r="F48538" s="28"/>
    </row>
    <row r="48539" spans="5:6" ht="15" customHeight="1" x14ac:dyDescent="0.2">
      <c r="E48539" s="28"/>
      <c r="F48539" s="28"/>
    </row>
    <row r="48540" spans="5:6" ht="15" customHeight="1" x14ac:dyDescent="0.2">
      <c r="E48540" s="28"/>
      <c r="F48540" s="28"/>
    </row>
    <row r="48541" spans="5:6" ht="15" customHeight="1" x14ac:dyDescent="0.2">
      <c r="E48541" s="28"/>
      <c r="F48541" s="28"/>
    </row>
    <row r="48542" spans="5:6" ht="15" customHeight="1" x14ac:dyDescent="0.2">
      <c r="E48542" s="28"/>
      <c r="F48542" s="28"/>
    </row>
    <row r="48543" spans="5:6" ht="15" customHeight="1" x14ac:dyDescent="0.2">
      <c r="E48543" s="28"/>
      <c r="F48543" s="28"/>
    </row>
    <row r="48544" spans="5:6" ht="15" customHeight="1" x14ac:dyDescent="0.2">
      <c r="E48544" s="28"/>
      <c r="F48544" s="28"/>
    </row>
    <row r="48545" spans="5:6" ht="15" customHeight="1" x14ac:dyDescent="0.2">
      <c r="E48545" s="28"/>
      <c r="F48545" s="28"/>
    </row>
    <row r="48546" spans="5:6" ht="15" customHeight="1" x14ac:dyDescent="0.2">
      <c r="E48546" s="28"/>
      <c r="F48546" s="28"/>
    </row>
    <row r="48547" spans="5:6" ht="15" customHeight="1" x14ac:dyDescent="0.2">
      <c r="E48547" s="28"/>
      <c r="F48547" s="28"/>
    </row>
    <row r="48548" spans="5:6" ht="15" customHeight="1" x14ac:dyDescent="0.2">
      <c r="E48548" s="28"/>
      <c r="F48548" s="28"/>
    </row>
    <row r="48549" spans="5:6" ht="15" customHeight="1" x14ac:dyDescent="0.2">
      <c r="E48549" s="28"/>
      <c r="F48549" s="28"/>
    </row>
    <row r="48550" spans="5:6" ht="15" customHeight="1" x14ac:dyDescent="0.2">
      <c r="E48550" s="28"/>
      <c r="F48550" s="28"/>
    </row>
    <row r="48551" spans="5:6" ht="15" customHeight="1" x14ac:dyDescent="0.2">
      <c r="E48551" s="28"/>
      <c r="F48551" s="28"/>
    </row>
    <row r="48552" spans="5:6" ht="15" customHeight="1" x14ac:dyDescent="0.2">
      <c r="E48552" s="28"/>
      <c r="F48552" s="28"/>
    </row>
    <row r="48553" spans="5:6" ht="15" customHeight="1" x14ac:dyDescent="0.2">
      <c r="E48553" s="28"/>
      <c r="F48553" s="28"/>
    </row>
    <row r="48554" spans="5:6" ht="15" customHeight="1" x14ac:dyDescent="0.2">
      <c r="E48554" s="28"/>
      <c r="F48554" s="28"/>
    </row>
    <row r="48555" spans="5:6" ht="15" customHeight="1" x14ac:dyDescent="0.2">
      <c r="E48555" s="28"/>
      <c r="F48555" s="28"/>
    </row>
    <row r="48556" spans="5:6" ht="15" customHeight="1" x14ac:dyDescent="0.2">
      <c r="E48556" s="28"/>
      <c r="F48556" s="28"/>
    </row>
    <row r="48557" spans="5:6" ht="15" customHeight="1" x14ac:dyDescent="0.2">
      <c r="E48557" s="28"/>
      <c r="F48557" s="28"/>
    </row>
    <row r="48558" spans="5:6" ht="15" customHeight="1" x14ac:dyDescent="0.2">
      <c r="E48558" s="28"/>
      <c r="F48558" s="28"/>
    </row>
    <row r="48559" spans="5:6" ht="15" customHeight="1" x14ac:dyDescent="0.2">
      <c r="E48559" s="28"/>
      <c r="F48559" s="28"/>
    </row>
    <row r="48560" spans="5:6" ht="15" customHeight="1" x14ac:dyDescent="0.2">
      <c r="E48560" s="28"/>
      <c r="F48560" s="28"/>
    </row>
    <row r="48561" spans="5:6" ht="15" customHeight="1" x14ac:dyDescent="0.2">
      <c r="E48561" s="28"/>
      <c r="F48561" s="28"/>
    </row>
    <row r="48562" spans="5:6" ht="15" customHeight="1" x14ac:dyDescent="0.2">
      <c r="E48562" s="28"/>
      <c r="F48562" s="28"/>
    </row>
    <row r="48563" spans="5:6" ht="15" customHeight="1" x14ac:dyDescent="0.2">
      <c r="E48563" s="28"/>
      <c r="F48563" s="28"/>
    </row>
    <row r="48564" spans="5:6" ht="15" customHeight="1" x14ac:dyDescent="0.2">
      <c r="E48564" s="28"/>
      <c r="F48564" s="28"/>
    </row>
    <row r="48565" spans="5:6" ht="15" customHeight="1" x14ac:dyDescent="0.2">
      <c r="E48565" s="28"/>
      <c r="F48565" s="28"/>
    </row>
    <row r="48566" spans="5:6" ht="15" customHeight="1" x14ac:dyDescent="0.2">
      <c r="E48566" s="28"/>
      <c r="F48566" s="28"/>
    </row>
    <row r="48567" spans="5:6" ht="15" customHeight="1" x14ac:dyDescent="0.2">
      <c r="E48567" s="28"/>
      <c r="F48567" s="28"/>
    </row>
    <row r="48568" spans="5:6" ht="15" customHeight="1" x14ac:dyDescent="0.2">
      <c r="E48568" s="28"/>
      <c r="F48568" s="28"/>
    </row>
    <row r="48569" spans="5:6" ht="15" customHeight="1" x14ac:dyDescent="0.2">
      <c r="E48569" s="28"/>
      <c r="F48569" s="28"/>
    </row>
    <row r="48570" spans="5:6" ht="15" customHeight="1" x14ac:dyDescent="0.2">
      <c r="E48570" s="28"/>
      <c r="F48570" s="28"/>
    </row>
    <row r="48571" spans="5:6" ht="15" customHeight="1" x14ac:dyDescent="0.2">
      <c r="E48571" s="28"/>
      <c r="F48571" s="28"/>
    </row>
    <row r="48572" spans="5:6" ht="15" customHeight="1" x14ac:dyDescent="0.2">
      <c r="E48572" s="28"/>
      <c r="F48572" s="28"/>
    </row>
    <row r="48573" spans="5:6" ht="15" customHeight="1" x14ac:dyDescent="0.2">
      <c r="E48573" s="28"/>
      <c r="F48573" s="28"/>
    </row>
    <row r="48574" spans="5:6" ht="15" customHeight="1" x14ac:dyDescent="0.2">
      <c r="E48574" s="28"/>
      <c r="F48574" s="28"/>
    </row>
    <row r="48575" spans="5:6" ht="15" customHeight="1" x14ac:dyDescent="0.2">
      <c r="E48575" s="28"/>
      <c r="F48575" s="28"/>
    </row>
    <row r="48576" spans="5:6" ht="15" customHeight="1" x14ac:dyDescent="0.2">
      <c r="E48576" s="28"/>
      <c r="F48576" s="28"/>
    </row>
    <row r="48577" spans="5:6" ht="15" customHeight="1" x14ac:dyDescent="0.2">
      <c r="E48577" s="28"/>
      <c r="F48577" s="28"/>
    </row>
    <row r="48578" spans="5:6" ht="15" customHeight="1" x14ac:dyDescent="0.2">
      <c r="E48578" s="28"/>
      <c r="F48578" s="28"/>
    </row>
    <row r="48579" spans="5:6" ht="15" customHeight="1" x14ac:dyDescent="0.2">
      <c r="E48579" s="28"/>
      <c r="F48579" s="28"/>
    </row>
    <row r="48580" spans="5:6" ht="15" customHeight="1" x14ac:dyDescent="0.2">
      <c r="E48580" s="28"/>
      <c r="F48580" s="28"/>
    </row>
    <row r="48581" spans="5:6" ht="15" customHeight="1" x14ac:dyDescent="0.2">
      <c r="E48581" s="28"/>
      <c r="F48581" s="28"/>
    </row>
    <row r="48582" spans="5:6" ht="15" customHeight="1" x14ac:dyDescent="0.2">
      <c r="E48582" s="28"/>
      <c r="F48582" s="28"/>
    </row>
    <row r="48583" spans="5:6" ht="15" customHeight="1" x14ac:dyDescent="0.2">
      <c r="E48583" s="28"/>
      <c r="F48583" s="28"/>
    </row>
    <row r="48584" spans="5:6" ht="15" customHeight="1" x14ac:dyDescent="0.2">
      <c r="E48584" s="28"/>
      <c r="F48584" s="28"/>
    </row>
    <row r="48585" spans="5:6" ht="15" customHeight="1" x14ac:dyDescent="0.2">
      <c r="E48585" s="28"/>
      <c r="F48585" s="28"/>
    </row>
    <row r="48586" spans="5:6" ht="15" customHeight="1" x14ac:dyDescent="0.2">
      <c r="E48586" s="28"/>
      <c r="F48586" s="28"/>
    </row>
    <row r="48587" spans="5:6" ht="15" customHeight="1" x14ac:dyDescent="0.2">
      <c r="E48587" s="28"/>
      <c r="F48587" s="28"/>
    </row>
    <row r="48588" spans="5:6" ht="15" customHeight="1" x14ac:dyDescent="0.2">
      <c r="E48588" s="28"/>
      <c r="F48588" s="28"/>
    </row>
    <row r="48589" spans="5:6" ht="15" customHeight="1" x14ac:dyDescent="0.2">
      <c r="E48589" s="28"/>
      <c r="F48589" s="28"/>
    </row>
    <row r="48590" spans="5:6" ht="15" customHeight="1" x14ac:dyDescent="0.2">
      <c r="E48590" s="28"/>
      <c r="F48590" s="28"/>
    </row>
    <row r="48591" spans="5:6" ht="15" customHeight="1" x14ac:dyDescent="0.2">
      <c r="E48591" s="28"/>
      <c r="F48591" s="28"/>
    </row>
    <row r="48592" spans="5:6" ht="15" customHeight="1" x14ac:dyDescent="0.2">
      <c r="E48592" s="28"/>
      <c r="F48592" s="28"/>
    </row>
    <row r="48593" spans="5:6" ht="15" customHeight="1" x14ac:dyDescent="0.2">
      <c r="E48593" s="28"/>
      <c r="F48593" s="28"/>
    </row>
    <row r="48594" spans="5:6" ht="15" customHeight="1" x14ac:dyDescent="0.2">
      <c r="E48594" s="28"/>
      <c r="F48594" s="28"/>
    </row>
    <row r="48595" spans="5:6" ht="15" customHeight="1" x14ac:dyDescent="0.2">
      <c r="E48595" s="28"/>
      <c r="F48595" s="28"/>
    </row>
    <row r="48596" spans="5:6" ht="15" customHeight="1" x14ac:dyDescent="0.2">
      <c r="E48596" s="28"/>
      <c r="F48596" s="28"/>
    </row>
    <row r="48597" spans="5:6" ht="15" customHeight="1" x14ac:dyDescent="0.2">
      <c r="E48597" s="28"/>
      <c r="F48597" s="28"/>
    </row>
    <row r="48598" spans="5:6" ht="15" customHeight="1" x14ac:dyDescent="0.2">
      <c r="E48598" s="28"/>
      <c r="F48598" s="28"/>
    </row>
    <row r="48599" spans="5:6" ht="15" customHeight="1" x14ac:dyDescent="0.2">
      <c r="E48599" s="28"/>
      <c r="F48599" s="28"/>
    </row>
    <row r="48600" spans="5:6" ht="15" customHeight="1" x14ac:dyDescent="0.2">
      <c r="E48600" s="28"/>
      <c r="F48600" s="28"/>
    </row>
    <row r="48601" spans="5:6" ht="15" customHeight="1" x14ac:dyDescent="0.2">
      <c r="E48601" s="28"/>
      <c r="F48601" s="28"/>
    </row>
    <row r="48602" spans="5:6" ht="15" customHeight="1" x14ac:dyDescent="0.2">
      <c r="E48602" s="28"/>
      <c r="F48602" s="28"/>
    </row>
    <row r="48603" spans="5:6" ht="15" customHeight="1" x14ac:dyDescent="0.2">
      <c r="E48603" s="28"/>
      <c r="F48603" s="28"/>
    </row>
    <row r="48604" spans="5:6" ht="15" customHeight="1" x14ac:dyDescent="0.2">
      <c r="E48604" s="28"/>
      <c r="F48604" s="28"/>
    </row>
    <row r="48605" spans="5:6" ht="15" customHeight="1" x14ac:dyDescent="0.2">
      <c r="E48605" s="28"/>
      <c r="F48605" s="28"/>
    </row>
    <row r="48606" spans="5:6" ht="15" customHeight="1" x14ac:dyDescent="0.2">
      <c r="E48606" s="28"/>
      <c r="F48606" s="28"/>
    </row>
    <row r="48607" spans="5:6" ht="15" customHeight="1" x14ac:dyDescent="0.2">
      <c r="E48607" s="28"/>
      <c r="F48607" s="28"/>
    </row>
    <row r="48608" spans="5:6" ht="15" customHeight="1" x14ac:dyDescent="0.2">
      <c r="E48608" s="28"/>
      <c r="F48608" s="28"/>
    </row>
    <row r="48609" spans="5:6" ht="15" customHeight="1" x14ac:dyDescent="0.2">
      <c r="E48609" s="28"/>
      <c r="F48609" s="28"/>
    </row>
    <row r="48610" spans="5:6" ht="15" customHeight="1" x14ac:dyDescent="0.2">
      <c r="E48610" s="28"/>
      <c r="F48610" s="28"/>
    </row>
    <row r="48611" spans="5:6" ht="15" customHeight="1" x14ac:dyDescent="0.2">
      <c r="E48611" s="28"/>
      <c r="F48611" s="28"/>
    </row>
    <row r="48612" spans="5:6" ht="15" customHeight="1" x14ac:dyDescent="0.2">
      <c r="E48612" s="28"/>
      <c r="F48612" s="28"/>
    </row>
    <row r="48613" spans="5:6" ht="15" customHeight="1" x14ac:dyDescent="0.2">
      <c r="E48613" s="28"/>
      <c r="F48613" s="28"/>
    </row>
    <row r="48614" spans="5:6" ht="15" customHeight="1" x14ac:dyDescent="0.2">
      <c r="E48614" s="28"/>
      <c r="F48614" s="28"/>
    </row>
    <row r="48615" spans="5:6" ht="15" customHeight="1" x14ac:dyDescent="0.2">
      <c r="E48615" s="28"/>
      <c r="F48615" s="28"/>
    </row>
    <row r="48616" spans="5:6" ht="15" customHeight="1" x14ac:dyDescent="0.2">
      <c r="E48616" s="28"/>
      <c r="F48616" s="28"/>
    </row>
    <row r="48617" spans="5:6" ht="15" customHeight="1" x14ac:dyDescent="0.2">
      <c r="E48617" s="28"/>
      <c r="F48617" s="28"/>
    </row>
    <row r="48618" spans="5:6" ht="15" customHeight="1" x14ac:dyDescent="0.2">
      <c r="E48618" s="28"/>
      <c r="F48618" s="28"/>
    </row>
    <row r="48619" spans="5:6" ht="15" customHeight="1" x14ac:dyDescent="0.2">
      <c r="E48619" s="28"/>
      <c r="F48619" s="28"/>
    </row>
    <row r="48620" spans="5:6" ht="15" customHeight="1" x14ac:dyDescent="0.2">
      <c r="E48620" s="28"/>
      <c r="F48620" s="28"/>
    </row>
    <row r="48621" spans="5:6" ht="15" customHeight="1" x14ac:dyDescent="0.2">
      <c r="E48621" s="28"/>
      <c r="F48621" s="28"/>
    </row>
    <row r="48622" spans="5:6" ht="15" customHeight="1" x14ac:dyDescent="0.2">
      <c r="E48622" s="28"/>
      <c r="F48622" s="28"/>
    </row>
    <row r="48623" spans="5:6" ht="15" customHeight="1" x14ac:dyDescent="0.2">
      <c r="E48623" s="28"/>
      <c r="F48623" s="28"/>
    </row>
    <row r="48624" spans="5:6" ht="15" customHeight="1" x14ac:dyDescent="0.2">
      <c r="E48624" s="28"/>
      <c r="F48624" s="28"/>
    </row>
    <row r="48625" spans="5:6" ht="15" customHeight="1" x14ac:dyDescent="0.2">
      <c r="E48625" s="28"/>
      <c r="F48625" s="28"/>
    </row>
    <row r="48626" spans="5:6" ht="15" customHeight="1" x14ac:dyDescent="0.2">
      <c r="E48626" s="28"/>
      <c r="F48626" s="28"/>
    </row>
    <row r="48627" spans="5:6" ht="15" customHeight="1" x14ac:dyDescent="0.2">
      <c r="E48627" s="28"/>
      <c r="F48627" s="28"/>
    </row>
    <row r="48628" spans="5:6" ht="15" customHeight="1" x14ac:dyDescent="0.2">
      <c r="E48628" s="28"/>
      <c r="F48628" s="28"/>
    </row>
    <row r="48629" spans="5:6" ht="15" customHeight="1" x14ac:dyDescent="0.2">
      <c r="E48629" s="28"/>
      <c r="F48629" s="28"/>
    </row>
    <row r="48630" spans="5:6" ht="15" customHeight="1" x14ac:dyDescent="0.2">
      <c r="E48630" s="28"/>
      <c r="F48630" s="28"/>
    </row>
    <row r="48631" spans="5:6" ht="15" customHeight="1" x14ac:dyDescent="0.2">
      <c r="E48631" s="28"/>
      <c r="F48631" s="28"/>
    </row>
    <row r="48632" spans="5:6" ht="15" customHeight="1" x14ac:dyDescent="0.2">
      <c r="E48632" s="28"/>
      <c r="F48632" s="28"/>
    </row>
    <row r="48633" spans="5:6" ht="15" customHeight="1" x14ac:dyDescent="0.2">
      <c r="E48633" s="28"/>
      <c r="F48633" s="28"/>
    </row>
    <row r="48634" spans="5:6" ht="15" customHeight="1" x14ac:dyDescent="0.2">
      <c r="E48634" s="28"/>
      <c r="F48634" s="28"/>
    </row>
    <row r="48635" spans="5:6" ht="15" customHeight="1" x14ac:dyDescent="0.2">
      <c r="E48635" s="28"/>
      <c r="F48635" s="28"/>
    </row>
    <row r="48636" spans="5:6" ht="15" customHeight="1" x14ac:dyDescent="0.2">
      <c r="E48636" s="28"/>
      <c r="F48636" s="28"/>
    </row>
    <row r="48637" spans="5:6" ht="15" customHeight="1" x14ac:dyDescent="0.2">
      <c r="E48637" s="28"/>
      <c r="F48637" s="28"/>
    </row>
    <row r="48638" spans="5:6" ht="15" customHeight="1" x14ac:dyDescent="0.2">
      <c r="E48638" s="28"/>
      <c r="F48638" s="28"/>
    </row>
    <row r="48639" spans="5:6" ht="15" customHeight="1" x14ac:dyDescent="0.2">
      <c r="E48639" s="28"/>
      <c r="F48639" s="28"/>
    </row>
    <row r="48640" spans="5:6" ht="15" customHeight="1" x14ac:dyDescent="0.2">
      <c r="E48640" s="28"/>
      <c r="F48640" s="28"/>
    </row>
    <row r="48641" spans="5:6" ht="15" customHeight="1" x14ac:dyDescent="0.2">
      <c r="E48641" s="28"/>
      <c r="F48641" s="28"/>
    </row>
    <row r="48642" spans="5:6" ht="15" customHeight="1" x14ac:dyDescent="0.2">
      <c r="E48642" s="28"/>
      <c r="F48642" s="28"/>
    </row>
    <row r="48643" spans="5:6" ht="15" customHeight="1" x14ac:dyDescent="0.2">
      <c r="E48643" s="28"/>
      <c r="F48643" s="28"/>
    </row>
    <row r="48644" spans="5:6" ht="15" customHeight="1" x14ac:dyDescent="0.2">
      <c r="E48644" s="28"/>
      <c r="F48644" s="28"/>
    </row>
    <row r="48645" spans="5:6" ht="15" customHeight="1" x14ac:dyDescent="0.2">
      <c r="E48645" s="28"/>
      <c r="F48645" s="28"/>
    </row>
    <row r="48646" spans="5:6" ht="15" customHeight="1" x14ac:dyDescent="0.2">
      <c r="E48646" s="28"/>
      <c r="F48646" s="28"/>
    </row>
    <row r="48647" spans="5:6" ht="15" customHeight="1" x14ac:dyDescent="0.2">
      <c r="E48647" s="28"/>
      <c r="F48647" s="28"/>
    </row>
    <row r="48648" spans="5:6" ht="15" customHeight="1" x14ac:dyDescent="0.2">
      <c r="E48648" s="28"/>
      <c r="F48648" s="28"/>
    </row>
    <row r="48649" spans="5:6" ht="15" customHeight="1" x14ac:dyDescent="0.2">
      <c r="E48649" s="28"/>
      <c r="F48649" s="28"/>
    </row>
    <row r="48650" spans="5:6" ht="15" customHeight="1" x14ac:dyDescent="0.2">
      <c r="E48650" s="28"/>
      <c r="F48650" s="28"/>
    </row>
    <row r="48651" spans="5:6" ht="15" customHeight="1" x14ac:dyDescent="0.2">
      <c r="E48651" s="28"/>
      <c r="F48651" s="28"/>
    </row>
    <row r="48652" spans="5:6" ht="15" customHeight="1" x14ac:dyDescent="0.2">
      <c r="E48652" s="28"/>
      <c r="F48652" s="28"/>
    </row>
    <row r="48653" spans="5:6" ht="15" customHeight="1" x14ac:dyDescent="0.2">
      <c r="E48653" s="28"/>
      <c r="F48653" s="28"/>
    </row>
    <row r="48654" spans="5:6" ht="15" customHeight="1" x14ac:dyDescent="0.2">
      <c r="E48654" s="28"/>
      <c r="F48654" s="28"/>
    </row>
    <row r="48655" spans="5:6" ht="15" customHeight="1" x14ac:dyDescent="0.2">
      <c r="E48655" s="28"/>
      <c r="F48655" s="28"/>
    </row>
    <row r="48656" spans="5:6" ht="15" customHeight="1" x14ac:dyDescent="0.2">
      <c r="E48656" s="28"/>
      <c r="F48656" s="28"/>
    </row>
    <row r="48657" spans="5:6" ht="15" customHeight="1" x14ac:dyDescent="0.2">
      <c r="E48657" s="28"/>
      <c r="F48657" s="28"/>
    </row>
    <row r="48658" spans="5:6" ht="15" customHeight="1" x14ac:dyDescent="0.2">
      <c r="E48658" s="28"/>
      <c r="F48658" s="28"/>
    </row>
    <row r="48659" spans="5:6" ht="15" customHeight="1" x14ac:dyDescent="0.2">
      <c r="E48659" s="28"/>
      <c r="F48659" s="28"/>
    </row>
    <row r="48660" spans="5:6" ht="15" customHeight="1" x14ac:dyDescent="0.2">
      <c r="E48660" s="28"/>
      <c r="F48660" s="28"/>
    </row>
    <row r="48661" spans="5:6" ht="15" customHeight="1" x14ac:dyDescent="0.2">
      <c r="E48661" s="28"/>
      <c r="F48661" s="28"/>
    </row>
    <row r="48662" spans="5:6" ht="15" customHeight="1" x14ac:dyDescent="0.2">
      <c r="E48662" s="28"/>
      <c r="F48662" s="28"/>
    </row>
    <row r="48663" spans="5:6" ht="15" customHeight="1" x14ac:dyDescent="0.2">
      <c r="E48663" s="28"/>
      <c r="F48663" s="28"/>
    </row>
    <row r="48664" spans="5:6" ht="15" customHeight="1" x14ac:dyDescent="0.2">
      <c r="E48664" s="28"/>
      <c r="F48664" s="28"/>
    </row>
    <row r="48665" spans="5:6" ht="15" customHeight="1" x14ac:dyDescent="0.2">
      <c r="E48665" s="28"/>
      <c r="F48665" s="28"/>
    </row>
    <row r="48666" spans="5:6" ht="15" customHeight="1" x14ac:dyDescent="0.2">
      <c r="E48666" s="28"/>
      <c r="F48666" s="28"/>
    </row>
    <row r="48667" spans="5:6" ht="15" customHeight="1" x14ac:dyDescent="0.2">
      <c r="E48667" s="28"/>
      <c r="F48667" s="28"/>
    </row>
    <row r="48668" spans="5:6" ht="15" customHeight="1" x14ac:dyDescent="0.2">
      <c r="E48668" s="28"/>
      <c r="F48668" s="28"/>
    </row>
    <row r="48669" spans="5:6" ht="15" customHeight="1" x14ac:dyDescent="0.2">
      <c r="E48669" s="28"/>
      <c r="F48669" s="28"/>
    </row>
    <row r="48670" spans="5:6" ht="15" customHeight="1" x14ac:dyDescent="0.2">
      <c r="E48670" s="28"/>
      <c r="F48670" s="28"/>
    </row>
    <row r="48671" spans="5:6" ht="15" customHeight="1" x14ac:dyDescent="0.2">
      <c r="E48671" s="28"/>
      <c r="F48671" s="28"/>
    </row>
    <row r="48672" spans="5:6" ht="15" customHeight="1" x14ac:dyDescent="0.2">
      <c r="E48672" s="28"/>
      <c r="F48672" s="28"/>
    </row>
    <row r="48673" spans="5:6" ht="15" customHeight="1" x14ac:dyDescent="0.2">
      <c r="E48673" s="28"/>
      <c r="F48673" s="28"/>
    </row>
    <row r="48674" spans="5:6" ht="15" customHeight="1" x14ac:dyDescent="0.2">
      <c r="E48674" s="28"/>
      <c r="F48674" s="28"/>
    </row>
    <row r="48675" spans="5:6" ht="15" customHeight="1" x14ac:dyDescent="0.2">
      <c r="E48675" s="28"/>
      <c r="F48675" s="28"/>
    </row>
    <row r="48676" spans="5:6" ht="15" customHeight="1" x14ac:dyDescent="0.2">
      <c r="E48676" s="28"/>
      <c r="F48676" s="28"/>
    </row>
    <row r="48677" spans="5:6" ht="15" customHeight="1" x14ac:dyDescent="0.2">
      <c r="E48677" s="28"/>
      <c r="F48677" s="28"/>
    </row>
    <row r="48678" spans="5:6" ht="15" customHeight="1" x14ac:dyDescent="0.2">
      <c r="E48678" s="28"/>
      <c r="F48678" s="28"/>
    </row>
    <row r="48679" spans="5:6" ht="15" customHeight="1" x14ac:dyDescent="0.2">
      <c r="E48679" s="28"/>
      <c r="F48679" s="28"/>
    </row>
    <row r="48680" spans="5:6" ht="15" customHeight="1" x14ac:dyDescent="0.2">
      <c r="E48680" s="28"/>
      <c r="F48680" s="28"/>
    </row>
    <row r="48681" spans="5:6" ht="15" customHeight="1" x14ac:dyDescent="0.2">
      <c r="E48681" s="28"/>
      <c r="F48681" s="28"/>
    </row>
    <row r="48682" spans="5:6" ht="15" customHeight="1" x14ac:dyDescent="0.2">
      <c r="E48682" s="28"/>
      <c r="F48682" s="28"/>
    </row>
    <row r="48683" spans="5:6" ht="15" customHeight="1" x14ac:dyDescent="0.2">
      <c r="E48683" s="28"/>
      <c r="F48683" s="28"/>
    </row>
    <row r="48684" spans="5:6" ht="15" customHeight="1" x14ac:dyDescent="0.2">
      <c r="E48684" s="28"/>
      <c r="F48684" s="28"/>
    </row>
    <row r="48685" spans="5:6" ht="15" customHeight="1" x14ac:dyDescent="0.2">
      <c r="E48685" s="28"/>
      <c r="F48685" s="28"/>
    </row>
    <row r="48686" spans="5:6" ht="15" customHeight="1" x14ac:dyDescent="0.2">
      <c r="E48686" s="28"/>
      <c r="F48686" s="28"/>
    </row>
    <row r="48687" spans="5:6" ht="15" customHeight="1" x14ac:dyDescent="0.2">
      <c r="E48687" s="28"/>
      <c r="F48687" s="28"/>
    </row>
    <row r="48688" spans="5:6" ht="15" customHeight="1" x14ac:dyDescent="0.2">
      <c r="E48688" s="28"/>
      <c r="F48688" s="28"/>
    </row>
    <row r="48689" spans="5:6" ht="15" customHeight="1" x14ac:dyDescent="0.2">
      <c r="E48689" s="28"/>
      <c r="F48689" s="28"/>
    </row>
    <row r="48690" spans="5:6" ht="15" customHeight="1" x14ac:dyDescent="0.2">
      <c r="E48690" s="28"/>
      <c r="F48690" s="28"/>
    </row>
    <row r="48691" spans="5:6" ht="15" customHeight="1" x14ac:dyDescent="0.2">
      <c r="E48691" s="28"/>
      <c r="F48691" s="28"/>
    </row>
    <row r="48692" spans="5:6" ht="15" customHeight="1" x14ac:dyDescent="0.2">
      <c r="E48692" s="28"/>
      <c r="F48692" s="28"/>
    </row>
    <row r="48693" spans="5:6" ht="15" customHeight="1" x14ac:dyDescent="0.2">
      <c r="E48693" s="28"/>
      <c r="F48693" s="28"/>
    </row>
    <row r="48694" spans="5:6" ht="15" customHeight="1" x14ac:dyDescent="0.2">
      <c r="E48694" s="28"/>
      <c r="F48694" s="28"/>
    </row>
    <row r="48695" spans="5:6" ht="15" customHeight="1" x14ac:dyDescent="0.2">
      <c r="E48695" s="28"/>
      <c r="F48695" s="28"/>
    </row>
    <row r="48696" spans="5:6" ht="15" customHeight="1" x14ac:dyDescent="0.2">
      <c r="E48696" s="28"/>
      <c r="F48696" s="28"/>
    </row>
    <row r="48697" spans="5:6" ht="15" customHeight="1" x14ac:dyDescent="0.2">
      <c r="E48697" s="28"/>
      <c r="F48697" s="28"/>
    </row>
    <row r="48698" spans="5:6" ht="15" customHeight="1" x14ac:dyDescent="0.2">
      <c r="E48698" s="28"/>
      <c r="F48698" s="28"/>
    </row>
    <row r="48699" spans="5:6" ht="15" customHeight="1" x14ac:dyDescent="0.2">
      <c r="E48699" s="28"/>
      <c r="F48699" s="28"/>
    </row>
    <row r="48700" spans="5:6" ht="15" customHeight="1" x14ac:dyDescent="0.2">
      <c r="E48700" s="28"/>
      <c r="F48700" s="28"/>
    </row>
    <row r="48701" spans="5:6" ht="15" customHeight="1" x14ac:dyDescent="0.2">
      <c r="E48701" s="28"/>
      <c r="F48701" s="28"/>
    </row>
    <row r="48702" spans="5:6" ht="15" customHeight="1" x14ac:dyDescent="0.2">
      <c r="E48702" s="28"/>
      <c r="F48702" s="28"/>
    </row>
    <row r="48703" spans="5:6" ht="15" customHeight="1" x14ac:dyDescent="0.2">
      <c r="E48703" s="28"/>
      <c r="F48703" s="28"/>
    </row>
    <row r="48704" spans="5:6" ht="15" customHeight="1" x14ac:dyDescent="0.2">
      <c r="E48704" s="28"/>
      <c r="F48704" s="28"/>
    </row>
    <row r="48705" spans="5:6" ht="15" customHeight="1" x14ac:dyDescent="0.2">
      <c r="E48705" s="28"/>
      <c r="F48705" s="28"/>
    </row>
    <row r="48706" spans="5:6" ht="15" customHeight="1" x14ac:dyDescent="0.2">
      <c r="E48706" s="28"/>
      <c r="F48706" s="28"/>
    </row>
    <row r="48707" spans="5:6" ht="15" customHeight="1" x14ac:dyDescent="0.2">
      <c r="E48707" s="28"/>
      <c r="F48707" s="28"/>
    </row>
    <row r="48708" spans="5:6" ht="15" customHeight="1" x14ac:dyDescent="0.2">
      <c r="E48708" s="28"/>
      <c r="F48708" s="28"/>
    </row>
    <row r="48709" spans="5:6" ht="15" customHeight="1" x14ac:dyDescent="0.2">
      <c r="E48709" s="28"/>
      <c r="F48709" s="28"/>
    </row>
    <row r="48710" spans="5:6" ht="15" customHeight="1" x14ac:dyDescent="0.2">
      <c r="E48710" s="28"/>
      <c r="F48710" s="28"/>
    </row>
    <row r="48711" spans="5:6" ht="15" customHeight="1" x14ac:dyDescent="0.2">
      <c r="E48711" s="28"/>
      <c r="F48711" s="28"/>
    </row>
    <row r="48712" spans="5:6" ht="15" customHeight="1" x14ac:dyDescent="0.2">
      <c r="E48712" s="28"/>
      <c r="F48712" s="28"/>
    </row>
    <row r="48713" spans="5:6" ht="15" customHeight="1" x14ac:dyDescent="0.2">
      <c r="E48713" s="28"/>
      <c r="F48713" s="28"/>
    </row>
    <row r="48714" spans="5:6" ht="15" customHeight="1" x14ac:dyDescent="0.2">
      <c r="E48714" s="28"/>
      <c r="F48714" s="28"/>
    </row>
    <row r="48715" spans="5:6" ht="15" customHeight="1" x14ac:dyDescent="0.2">
      <c r="E48715" s="28"/>
      <c r="F48715" s="28"/>
    </row>
    <row r="48716" spans="5:6" ht="15" customHeight="1" x14ac:dyDescent="0.2">
      <c r="E48716" s="28"/>
      <c r="F48716" s="28"/>
    </row>
    <row r="48717" spans="5:6" ht="15" customHeight="1" x14ac:dyDescent="0.2">
      <c r="E48717" s="28"/>
      <c r="F48717" s="28"/>
    </row>
    <row r="48718" spans="5:6" ht="15" customHeight="1" x14ac:dyDescent="0.2">
      <c r="E48718" s="28"/>
      <c r="F48718" s="28"/>
    </row>
    <row r="48719" spans="5:6" ht="15" customHeight="1" x14ac:dyDescent="0.2">
      <c r="E48719" s="28"/>
      <c r="F48719" s="28"/>
    </row>
    <row r="48720" spans="5:6" ht="15" customHeight="1" x14ac:dyDescent="0.2">
      <c r="E48720" s="28"/>
      <c r="F48720" s="28"/>
    </row>
    <row r="48721" spans="5:6" ht="15" customHeight="1" x14ac:dyDescent="0.2">
      <c r="E48721" s="28"/>
      <c r="F48721" s="28"/>
    </row>
    <row r="48722" spans="5:6" ht="15" customHeight="1" x14ac:dyDescent="0.2">
      <c r="E48722" s="28"/>
      <c r="F48722" s="28"/>
    </row>
    <row r="48723" spans="5:6" ht="15" customHeight="1" x14ac:dyDescent="0.2">
      <c r="E48723" s="28"/>
      <c r="F48723" s="28"/>
    </row>
    <row r="48724" spans="5:6" ht="15" customHeight="1" x14ac:dyDescent="0.2">
      <c r="E48724" s="28"/>
      <c r="F48724" s="28"/>
    </row>
    <row r="48725" spans="5:6" ht="15" customHeight="1" x14ac:dyDescent="0.2">
      <c r="E48725" s="28"/>
      <c r="F48725" s="28"/>
    </row>
    <row r="48726" spans="5:6" ht="15" customHeight="1" x14ac:dyDescent="0.2">
      <c r="E48726" s="28"/>
      <c r="F48726" s="28"/>
    </row>
    <row r="48727" spans="5:6" ht="15" customHeight="1" x14ac:dyDescent="0.2">
      <c r="E48727" s="28"/>
      <c r="F48727" s="28"/>
    </row>
    <row r="48728" spans="5:6" ht="15" customHeight="1" x14ac:dyDescent="0.2">
      <c r="E48728" s="28"/>
      <c r="F48728" s="28"/>
    </row>
    <row r="48729" spans="5:6" ht="15" customHeight="1" x14ac:dyDescent="0.2">
      <c r="E48729" s="28"/>
      <c r="F48729" s="28"/>
    </row>
    <row r="48730" spans="5:6" ht="15" customHeight="1" x14ac:dyDescent="0.2">
      <c r="E48730" s="28"/>
      <c r="F48730" s="28"/>
    </row>
    <row r="48731" spans="5:6" ht="15" customHeight="1" x14ac:dyDescent="0.2">
      <c r="E48731" s="28"/>
      <c r="F48731" s="28"/>
    </row>
    <row r="48732" spans="5:6" ht="15" customHeight="1" x14ac:dyDescent="0.2">
      <c r="E48732" s="28"/>
      <c r="F48732" s="28"/>
    </row>
    <row r="48733" spans="5:6" ht="15" customHeight="1" x14ac:dyDescent="0.2">
      <c r="E48733" s="28"/>
      <c r="F48733" s="28"/>
    </row>
    <row r="48734" spans="5:6" ht="15" customHeight="1" x14ac:dyDescent="0.2">
      <c r="E48734" s="28"/>
      <c r="F48734" s="28"/>
    </row>
    <row r="48735" spans="5:6" ht="15" customHeight="1" x14ac:dyDescent="0.2">
      <c r="E48735" s="28"/>
      <c r="F48735" s="28"/>
    </row>
    <row r="48736" spans="5:6" ht="15" customHeight="1" x14ac:dyDescent="0.2">
      <c r="E48736" s="28"/>
      <c r="F48736" s="28"/>
    </row>
    <row r="48737" spans="5:6" ht="15" customHeight="1" x14ac:dyDescent="0.2">
      <c r="E48737" s="28"/>
      <c r="F48737" s="28"/>
    </row>
    <row r="48738" spans="5:6" ht="15" customHeight="1" x14ac:dyDescent="0.2">
      <c r="E48738" s="28"/>
      <c r="F48738" s="28"/>
    </row>
    <row r="48739" spans="5:6" ht="15" customHeight="1" x14ac:dyDescent="0.2">
      <c r="E48739" s="28"/>
      <c r="F48739" s="28"/>
    </row>
    <row r="48740" spans="5:6" ht="15" customHeight="1" x14ac:dyDescent="0.2">
      <c r="E48740" s="28"/>
      <c r="F48740" s="28"/>
    </row>
    <row r="48741" spans="5:6" ht="15" customHeight="1" x14ac:dyDescent="0.2">
      <c r="E48741" s="28"/>
      <c r="F48741" s="28"/>
    </row>
    <row r="48742" spans="5:6" ht="15" customHeight="1" x14ac:dyDescent="0.2">
      <c r="E48742" s="28"/>
      <c r="F48742" s="28"/>
    </row>
    <row r="48743" spans="5:6" ht="15" customHeight="1" x14ac:dyDescent="0.2">
      <c r="E48743" s="28"/>
      <c r="F48743" s="28"/>
    </row>
    <row r="48744" spans="5:6" ht="15" customHeight="1" x14ac:dyDescent="0.2">
      <c r="E48744" s="28"/>
      <c r="F48744" s="28"/>
    </row>
    <row r="48745" spans="5:6" ht="15" customHeight="1" x14ac:dyDescent="0.2">
      <c r="E48745" s="28"/>
      <c r="F48745" s="28"/>
    </row>
    <row r="48746" spans="5:6" ht="15" customHeight="1" x14ac:dyDescent="0.2">
      <c r="E48746" s="28"/>
      <c r="F48746" s="28"/>
    </row>
    <row r="48747" spans="5:6" ht="15" customHeight="1" x14ac:dyDescent="0.2">
      <c r="E48747" s="28"/>
      <c r="F48747" s="28"/>
    </row>
    <row r="48748" spans="5:6" ht="15" customHeight="1" x14ac:dyDescent="0.2">
      <c r="E48748" s="28"/>
      <c r="F48748" s="28"/>
    </row>
    <row r="48749" spans="5:6" ht="15" customHeight="1" x14ac:dyDescent="0.2">
      <c r="E48749" s="28"/>
      <c r="F48749" s="28"/>
    </row>
    <row r="48750" spans="5:6" ht="15" customHeight="1" x14ac:dyDescent="0.2">
      <c r="E48750" s="28"/>
      <c r="F48750" s="28"/>
    </row>
    <row r="48751" spans="5:6" ht="15" customHeight="1" x14ac:dyDescent="0.2">
      <c r="E48751" s="28"/>
      <c r="F48751" s="28"/>
    </row>
    <row r="48752" spans="5:6" ht="15" customHeight="1" x14ac:dyDescent="0.2">
      <c r="E48752" s="28"/>
      <c r="F48752" s="28"/>
    </row>
    <row r="48753" spans="5:6" ht="15" customHeight="1" x14ac:dyDescent="0.2">
      <c r="E48753" s="28"/>
      <c r="F48753" s="28"/>
    </row>
    <row r="48754" spans="5:6" ht="15" customHeight="1" x14ac:dyDescent="0.2">
      <c r="E48754" s="28"/>
      <c r="F48754" s="28"/>
    </row>
    <row r="48755" spans="5:6" ht="15" customHeight="1" x14ac:dyDescent="0.2">
      <c r="E48755" s="28"/>
      <c r="F48755" s="28"/>
    </row>
    <row r="48756" spans="5:6" ht="15" customHeight="1" x14ac:dyDescent="0.2">
      <c r="E48756" s="28"/>
      <c r="F48756" s="28"/>
    </row>
    <row r="48757" spans="5:6" ht="15" customHeight="1" x14ac:dyDescent="0.2">
      <c r="E48757" s="28"/>
      <c r="F48757" s="28"/>
    </row>
    <row r="48758" spans="5:6" ht="15" customHeight="1" x14ac:dyDescent="0.2">
      <c r="E48758" s="28"/>
      <c r="F48758" s="28"/>
    </row>
    <row r="48759" spans="5:6" ht="15" customHeight="1" x14ac:dyDescent="0.2">
      <c r="E48759" s="28"/>
      <c r="F48759" s="28"/>
    </row>
    <row r="48760" spans="5:6" ht="15" customHeight="1" x14ac:dyDescent="0.2">
      <c r="E48760" s="28"/>
      <c r="F48760" s="28"/>
    </row>
    <row r="48761" spans="5:6" ht="15" customHeight="1" x14ac:dyDescent="0.2">
      <c r="E48761" s="28"/>
      <c r="F48761" s="28"/>
    </row>
    <row r="48762" spans="5:6" ht="15" customHeight="1" x14ac:dyDescent="0.2">
      <c r="E48762" s="28"/>
      <c r="F48762" s="28"/>
    </row>
    <row r="48763" spans="5:6" ht="15" customHeight="1" x14ac:dyDescent="0.2">
      <c r="E48763" s="28"/>
      <c r="F48763" s="28"/>
    </row>
    <row r="48764" spans="5:6" ht="15" customHeight="1" x14ac:dyDescent="0.2">
      <c r="E48764" s="28"/>
      <c r="F48764" s="28"/>
    </row>
    <row r="48765" spans="5:6" ht="15" customHeight="1" x14ac:dyDescent="0.2">
      <c r="E48765" s="28"/>
      <c r="F48765" s="28"/>
    </row>
    <row r="48766" spans="5:6" ht="15" customHeight="1" x14ac:dyDescent="0.2">
      <c r="E48766" s="28"/>
      <c r="F48766" s="28"/>
    </row>
    <row r="48767" spans="5:6" ht="15" customHeight="1" x14ac:dyDescent="0.2">
      <c r="E48767" s="28"/>
      <c r="F48767" s="28"/>
    </row>
    <row r="48768" spans="5:6" ht="15" customHeight="1" x14ac:dyDescent="0.2">
      <c r="E48768" s="28"/>
      <c r="F48768" s="28"/>
    </row>
    <row r="48769" spans="5:6" ht="15" customHeight="1" x14ac:dyDescent="0.2">
      <c r="E48769" s="28"/>
      <c r="F48769" s="28"/>
    </row>
    <row r="48770" spans="5:6" ht="15" customHeight="1" x14ac:dyDescent="0.2">
      <c r="E48770" s="28"/>
      <c r="F48770" s="28"/>
    </row>
    <row r="48771" spans="5:6" ht="15" customHeight="1" x14ac:dyDescent="0.2">
      <c r="E48771" s="28"/>
      <c r="F48771" s="28"/>
    </row>
    <row r="48772" spans="5:6" ht="15" customHeight="1" x14ac:dyDescent="0.2">
      <c r="E48772" s="28"/>
      <c r="F48772" s="28"/>
    </row>
    <row r="48773" spans="5:6" ht="15" customHeight="1" x14ac:dyDescent="0.2">
      <c r="E48773" s="28"/>
      <c r="F48773" s="28"/>
    </row>
    <row r="48774" spans="5:6" ht="15" customHeight="1" x14ac:dyDescent="0.2">
      <c r="E48774" s="28"/>
      <c r="F48774" s="28"/>
    </row>
    <row r="48775" spans="5:6" ht="15" customHeight="1" x14ac:dyDescent="0.2">
      <c r="E48775" s="28"/>
      <c r="F48775" s="28"/>
    </row>
    <row r="48776" spans="5:6" ht="15" customHeight="1" x14ac:dyDescent="0.2">
      <c r="E48776" s="28"/>
      <c r="F48776" s="28"/>
    </row>
    <row r="48777" spans="5:6" ht="15" customHeight="1" x14ac:dyDescent="0.2">
      <c r="E48777" s="28"/>
      <c r="F48777" s="28"/>
    </row>
    <row r="48778" spans="5:6" ht="15" customHeight="1" x14ac:dyDescent="0.2">
      <c r="E48778" s="28"/>
      <c r="F48778" s="28"/>
    </row>
    <row r="48779" spans="5:6" ht="15" customHeight="1" x14ac:dyDescent="0.2">
      <c r="E48779" s="28"/>
      <c r="F48779" s="28"/>
    </row>
    <row r="48780" spans="5:6" ht="15" customHeight="1" x14ac:dyDescent="0.2">
      <c r="E48780" s="28"/>
      <c r="F48780" s="28"/>
    </row>
    <row r="48781" spans="5:6" ht="15" customHeight="1" x14ac:dyDescent="0.2">
      <c r="E48781" s="28"/>
      <c r="F48781" s="28"/>
    </row>
    <row r="48782" spans="5:6" ht="15" customHeight="1" x14ac:dyDescent="0.2">
      <c r="E48782" s="28"/>
      <c r="F48782" s="28"/>
    </row>
    <row r="48783" spans="5:6" ht="15" customHeight="1" x14ac:dyDescent="0.2">
      <c r="E48783" s="28"/>
      <c r="F48783" s="28"/>
    </row>
    <row r="48784" spans="5:6" ht="15" customHeight="1" x14ac:dyDescent="0.2">
      <c r="E48784" s="28"/>
      <c r="F48784" s="28"/>
    </row>
    <row r="48785" spans="5:6" ht="15" customHeight="1" x14ac:dyDescent="0.2">
      <c r="E48785" s="28"/>
      <c r="F48785" s="28"/>
    </row>
    <row r="48786" spans="5:6" ht="15" customHeight="1" x14ac:dyDescent="0.2">
      <c r="E48786" s="28"/>
      <c r="F48786" s="28"/>
    </row>
    <row r="48787" spans="5:6" ht="15" customHeight="1" x14ac:dyDescent="0.2">
      <c r="E48787" s="28"/>
      <c r="F48787" s="28"/>
    </row>
    <row r="48788" spans="5:6" ht="15" customHeight="1" x14ac:dyDescent="0.2">
      <c r="E48788" s="28"/>
      <c r="F48788" s="28"/>
    </row>
    <row r="48789" spans="5:6" ht="15" customHeight="1" x14ac:dyDescent="0.2">
      <c r="E48789" s="28"/>
      <c r="F48789" s="28"/>
    </row>
    <row r="48790" spans="5:6" ht="15" customHeight="1" x14ac:dyDescent="0.2">
      <c r="E48790" s="28"/>
      <c r="F48790" s="28"/>
    </row>
    <row r="48791" spans="5:6" ht="15" customHeight="1" x14ac:dyDescent="0.2">
      <c r="E48791" s="28"/>
      <c r="F48791" s="28"/>
    </row>
    <row r="48792" spans="5:6" ht="15" customHeight="1" x14ac:dyDescent="0.2">
      <c r="E48792" s="28"/>
      <c r="F48792" s="28"/>
    </row>
    <row r="48793" spans="5:6" ht="15" customHeight="1" x14ac:dyDescent="0.2">
      <c r="E48793" s="28"/>
      <c r="F48793" s="28"/>
    </row>
    <row r="48794" spans="5:6" ht="15" customHeight="1" x14ac:dyDescent="0.2">
      <c r="E48794" s="28"/>
      <c r="F48794" s="28"/>
    </row>
    <row r="48795" spans="5:6" ht="15" customHeight="1" x14ac:dyDescent="0.2">
      <c r="E48795" s="28"/>
      <c r="F48795" s="28"/>
    </row>
    <row r="48796" spans="5:6" ht="15" customHeight="1" x14ac:dyDescent="0.2">
      <c r="E48796" s="28"/>
      <c r="F48796" s="28"/>
    </row>
    <row r="48797" spans="5:6" ht="15" customHeight="1" x14ac:dyDescent="0.2">
      <c r="E48797" s="28"/>
      <c r="F48797" s="28"/>
    </row>
    <row r="48798" spans="5:6" ht="15" customHeight="1" x14ac:dyDescent="0.2">
      <c r="E48798" s="28"/>
      <c r="F48798" s="28"/>
    </row>
    <row r="48799" spans="5:6" ht="15" customHeight="1" x14ac:dyDescent="0.2">
      <c r="E48799" s="28"/>
      <c r="F48799" s="28"/>
    </row>
    <row r="48800" spans="5:6" ht="15" customHeight="1" x14ac:dyDescent="0.2">
      <c r="E48800" s="28"/>
      <c r="F48800" s="28"/>
    </row>
    <row r="48801" spans="5:6" ht="15" customHeight="1" x14ac:dyDescent="0.2">
      <c r="E48801" s="28"/>
      <c r="F48801" s="28"/>
    </row>
    <row r="48802" spans="5:6" ht="15" customHeight="1" x14ac:dyDescent="0.2">
      <c r="E48802" s="28"/>
      <c r="F48802" s="28"/>
    </row>
    <row r="48803" spans="5:6" ht="15" customHeight="1" x14ac:dyDescent="0.2">
      <c r="E48803" s="28"/>
      <c r="F48803" s="28"/>
    </row>
    <row r="48804" spans="5:6" ht="15" customHeight="1" x14ac:dyDescent="0.2">
      <c r="E48804" s="28"/>
      <c r="F48804" s="28"/>
    </row>
    <row r="48805" spans="5:6" ht="15" customHeight="1" x14ac:dyDescent="0.2">
      <c r="E48805" s="28"/>
      <c r="F48805" s="28"/>
    </row>
    <row r="48806" spans="5:6" ht="15" customHeight="1" x14ac:dyDescent="0.2">
      <c r="E48806" s="28"/>
      <c r="F48806" s="28"/>
    </row>
    <row r="48807" spans="5:6" ht="15" customHeight="1" x14ac:dyDescent="0.2">
      <c r="E48807" s="28"/>
      <c r="F48807" s="28"/>
    </row>
    <row r="48808" spans="5:6" ht="15" customHeight="1" x14ac:dyDescent="0.2">
      <c r="E48808" s="28"/>
      <c r="F48808" s="28"/>
    </row>
    <row r="48809" spans="5:6" ht="15" customHeight="1" x14ac:dyDescent="0.2">
      <c r="E48809" s="28"/>
      <c r="F48809" s="28"/>
    </row>
    <row r="48810" spans="5:6" ht="15" customHeight="1" x14ac:dyDescent="0.2">
      <c r="E48810" s="28"/>
      <c r="F48810" s="28"/>
    </row>
    <row r="48811" spans="5:6" ht="15" customHeight="1" x14ac:dyDescent="0.2">
      <c r="E48811" s="28"/>
      <c r="F48811" s="28"/>
    </row>
    <row r="48812" spans="5:6" ht="15" customHeight="1" x14ac:dyDescent="0.2">
      <c r="E48812" s="28"/>
      <c r="F48812" s="28"/>
    </row>
    <row r="48813" spans="5:6" ht="15" customHeight="1" x14ac:dyDescent="0.2">
      <c r="E48813" s="28"/>
      <c r="F48813" s="28"/>
    </row>
    <row r="48814" spans="5:6" ht="15" customHeight="1" x14ac:dyDescent="0.2">
      <c r="E48814" s="28"/>
      <c r="F48814" s="28"/>
    </row>
    <row r="48815" spans="5:6" ht="15" customHeight="1" x14ac:dyDescent="0.2">
      <c r="E48815" s="28"/>
      <c r="F48815" s="28"/>
    </row>
    <row r="48816" spans="5:6" ht="15" customHeight="1" x14ac:dyDescent="0.2">
      <c r="E48816" s="28"/>
      <c r="F48816" s="28"/>
    </row>
    <row r="48817" spans="5:6" ht="15" customHeight="1" x14ac:dyDescent="0.2">
      <c r="E48817" s="28"/>
      <c r="F48817" s="28"/>
    </row>
    <row r="48818" spans="5:6" ht="15" customHeight="1" x14ac:dyDescent="0.2">
      <c r="E48818" s="28"/>
      <c r="F48818" s="28"/>
    </row>
    <row r="48819" spans="5:6" ht="15" customHeight="1" x14ac:dyDescent="0.2">
      <c r="E48819" s="28"/>
      <c r="F48819" s="28"/>
    </row>
    <row r="48820" spans="5:6" ht="15" customHeight="1" x14ac:dyDescent="0.2">
      <c r="E48820" s="28"/>
      <c r="F48820" s="28"/>
    </row>
    <row r="48821" spans="5:6" ht="15" customHeight="1" x14ac:dyDescent="0.2">
      <c r="E48821" s="28"/>
      <c r="F48821" s="28"/>
    </row>
    <row r="48822" spans="5:6" ht="15" customHeight="1" x14ac:dyDescent="0.2">
      <c r="E48822" s="28"/>
      <c r="F48822" s="28"/>
    </row>
    <row r="48823" spans="5:6" ht="15" customHeight="1" x14ac:dyDescent="0.2">
      <c r="E48823" s="28"/>
      <c r="F48823" s="28"/>
    </row>
    <row r="48824" spans="5:6" ht="15" customHeight="1" x14ac:dyDescent="0.2">
      <c r="E48824" s="28"/>
      <c r="F48824" s="28"/>
    </row>
    <row r="48825" spans="5:6" ht="15" customHeight="1" x14ac:dyDescent="0.2">
      <c r="E48825" s="28"/>
      <c r="F48825" s="28"/>
    </row>
    <row r="48826" spans="5:6" ht="15" customHeight="1" x14ac:dyDescent="0.2">
      <c r="E48826" s="28"/>
      <c r="F48826" s="28"/>
    </row>
    <row r="48827" spans="5:6" ht="15" customHeight="1" x14ac:dyDescent="0.2">
      <c r="E48827" s="28"/>
      <c r="F48827" s="28"/>
    </row>
    <row r="48828" spans="5:6" ht="15" customHeight="1" x14ac:dyDescent="0.2">
      <c r="E48828" s="28"/>
      <c r="F48828" s="28"/>
    </row>
    <row r="48829" spans="5:6" ht="15" customHeight="1" x14ac:dyDescent="0.2">
      <c r="E48829" s="28"/>
      <c r="F48829" s="28"/>
    </row>
    <row r="48830" spans="5:6" ht="15" customHeight="1" x14ac:dyDescent="0.2">
      <c r="E48830" s="28"/>
      <c r="F48830" s="28"/>
    </row>
    <row r="48831" spans="5:6" ht="15" customHeight="1" x14ac:dyDescent="0.2">
      <c r="E48831" s="28"/>
      <c r="F48831" s="28"/>
    </row>
    <row r="48832" spans="5:6" ht="15" customHeight="1" x14ac:dyDescent="0.2">
      <c r="E48832" s="28"/>
      <c r="F48832" s="28"/>
    </row>
    <row r="48833" spans="5:6" ht="15" customHeight="1" x14ac:dyDescent="0.2">
      <c r="E48833" s="28"/>
      <c r="F48833" s="28"/>
    </row>
    <row r="48834" spans="5:6" ht="15" customHeight="1" x14ac:dyDescent="0.2">
      <c r="E48834" s="28"/>
      <c r="F48834" s="28"/>
    </row>
    <row r="48835" spans="5:6" ht="15" customHeight="1" x14ac:dyDescent="0.2">
      <c r="E48835" s="28"/>
      <c r="F48835" s="28"/>
    </row>
    <row r="48836" spans="5:6" ht="15" customHeight="1" x14ac:dyDescent="0.2">
      <c r="E48836" s="28"/>
      <c r="F48836" s="28"/>
    </row>
    <row r="48837" spans="5:6" ht="15" customHeight="1" x14ac:dyDescent="0.2">
      <c r="E48837" s="28"/>
      <c r="F48837" s="28"/>
    </row>
    <row r="48838" spans="5:6" ht="15" customHeight="1" x14ac:dyDescent="0.2">
      <c r="E48838" s="28"/>
      <c r="F48838" s="28"/>
    </row>
    <row r="48839" spans="5:6" ht="15" customHeight="1" x14ac:dyDescent="0.2">
      <c r="E48839" s="28"/>
      <c r="F48839" s="28"/>
    </row>
    <row r="48840" spans="5:6" ht="15" customHeight="1" x14ac:dyDescent="0.2">
      <c r="E48840" s="28"/>
      <c r="F48840" s="28"/>
    </row>
    <row r="48841" spans="5:6" ht="15" customHeight="1" x14ac:dyDescent="0.2">
      <c r="E48841" s="28"/>
      <c r="F48841" s="28"/>
    </row>
    <row r="48842" spans="5:6" ht="15" customHeight="1" x14ac:dyDescent="0.2">
      <c r="E48842" s="28"/>
      <c r="F48842" s="28"/>
    </row>
    <row r="48843" spans="5:6" ht="15" customHeight="1" x14ac:dyDescent="0.2">
      <c r="E48843" s="28"/>
      <c r="F48843" s="28"/>
    </row>
    <row r="48844" spans="5:6" ht="15" customHeight="1" x14ac:dyDescent="0.2">
      <c r="E48844" s="28"/>
      <c r="F48844" s="28"/>
    </row>
    <row r="48845" spans="5:6" ht="15" customHeight="1" x14ac:dyDescent="0.2">
      <c r="E48845" s="28"/>
      <c r="F48845" s="28"/>
    </row>
    <row r="48846" spans="5:6" ht="15" customHeight="1" x14ac:dyDescent="0.2">
      <c r="E48846" s="28"/>
      <c r="F48846" s="28"/>
    </row>
    <row r="48847" spans="5:6" ht="15" customHeight="1" x14ac:dyDescent="0.2">
      <c r="E48847" s="28"/>
      <c r="F48847" s="28"/>
    </row>
    <row r="48848" spans="5:6" ht="15" customHeight="1" x14ac:dyDescent="0.2">
      <c r="E48848" s="28"/>
      <c r="F48848" s="28"/>
    </row>
    <row r="48849" spans="5:6" ht="15" customHeight="1" x14ac:dyDescent="0.2">
      <c r="E48849" s="28"/>
      <c r="F48849" s="28"/>
    </row>
    <row r="48850" spans="5:6" ht="15" customHeight="1" x14ac:dyDescent="0.2">
      <c r="E48850" s="28"/>
      <c r="F48850" s="28"/>
    </row>
    <row r="48851" spans="5:6" ht="15" customHeight="1" x14ac:dyDescent="0.2">
      <c r="E48851" s="28"/>
      <c r="F48851" s="28"/>
    </row>
    <row r="48852" spans="5:6" ht="15" customHeight="1" x14ac:dyDescent="0.2">
      <c r="E48852" s="28"/>
      <c r="F48852" s="28"/>
    </row>
    <row r="48853" spans="5:6" ht="15" customHeight="1" x14ac:dyDescent="0.2">
      <c r="E48853" s="28"/>
      <c r="F48853" s="28"/>
    </row>
    <row r="48854" spans="5:6" ht="15" customHeight="1" x14ac:dyDescent="0.2">
      <c r="E48854" s="28"/>
      <c r="F48854" s="28"/>
    </row>
    <row r="48855" spans="5:6" ht="15" customHeight="1" x14ac:dyDescent="0.2">
      <c r="E48855" s="28"/>
      <c r="F48855" s="28"/>
    </row>
    <row r="48856" spans="5:6" ht="15" customHeight="1" x14ac:dyDescent="0.2">
      <c r="E48856" s="28"/>
      <c r="F48856" s="28"/>
    </row>
    <row r="48857" spans="5:6" ht="15" customHeight="1" x14ac:dyDescent="0.2">
      <c r="E48857" s="28"/>
      <c r="F48857" s="28"/>
    </row>
    <row r="48858" spans="5:6" ht="15" customHeight="1" x14ac:dyDescent="0.2">
      <c r="E48858" s="28"/>
      <c r="F48858" s="28"/>
    </row>
    <row r="48859" spans="5:6" ht="15" customHeight="1" x14ac:dyDescent="0.2">
      <c r="E48859" s="28"/>
      <c r="F48859" s="28"/>
    </row>
    <row r="48860" spans="5:6" ht="15" customHeight="1" x14ac:dyDescent="0.2">
      <c r="E48860" s="28"/>
      <c r="F48860" s="28"/>
    </row>
    <row r="48861" spans="5:6" ht="15" customHeight="1" x14ac:dyDescent="0.2">
      <c r="E48861" s="28"/>
      <c r="F48861" s="28"/>
    </row>
    <row r="48862" spans="5:6" ht="15" customHeight="1" x14ac:dyDescent="0.2">
      <c r="E48862" s="28"/>
      <c r="F48862" s="28"/>
    </row>
    <row r="48863" spans="5:6" ht="15" customHeight="1" x14ac:dyDescent="0.2">
      <c r="E48863" s="28"/>
      <c r="F48863" s="28"/>
    </row>
    <row r="48864" spans="5:6" ht="15" customHeight="1" x14ac:dyDescent="0.2">
      <c r="E48864" s="28"/>
      <c r="F48864" s="28"/>
    </row>
    <row r="48865" spans="5:6" ht="15" customHeight="1" x14ac:dyDescent="0.2">
      <c r="E48865" s="28"/>
      <c r="F48865" s="28"/>
    </row>
    <row r="48866" spans="5:6" ht="15" customHeight="1" x14ac:dyDescent="0.2">
      <c r="E48866" s="28"/>
      <c r="F48866" s="28"/>
    </row>
    <row r="48867" spans="5:6" ht="15" customHeight="1" x14ac:dyDescent="0.2">
      <c r="E48867" s="28"/>
      <c r="F48867" s="28"/>
    </row>
    <row r="48868" spans="5:6" ht="15" customHeight="1" x14ac:dyDescent="0.2">
      <c r="E48868" s="28"/>
      <c r="F48868" s="28"/>
    </row>
    <row r="48869" spans="5:6" ht="15" customHeight="1" x14ac:dyDescent="0.2">
      <c r="E48869" s="28"/>
      <c r="F48869" s="28"/>
    </row>
    <row r="48870" spans="5:6" ht="15" customHeight="1" x14ac:dyDescent="0.2">
      <c r="E48870" s="28"/>
      <c r="F48870" s="28"/>
    </row>
    <row r="48871" spans="5:6" ht="15" customHeight="1" x14ac:dyDescent="0.2">
      <c r="E48871" s="28"/>
      <c r="F48871" s="28"/>
    </row>
    <row r="48872" spans="5:6" ht="15" customHeight="1" x14ac:dyDescent="0.2">
      <c r="E48872" s="28"/>
      <c r="F48872" s="28"/>
    </row>
    <row r="48873" spans="5:6" ht="15" customHeight="1" x14ac:dyDescent="0.2">
      <c r="E48873" s="28"/>
      <c r="F48873" s="28"/>
    </row>
    <row r="48874" spans="5:6" ht="15" customHeight="1" x14ac:dyDescent="0.2">
      <c r="E48874" s="28"/>
      <c r="F48874" s="28"/>
    </row>
    <row r="48875" spans="5:6" ht="15" customHeight="1" x14ac:dyDescent="0.2">
      <c r="E48875" s="28"/>
      <c r="F48875" s="28"/>
    </row>
    <row r="48876" spans="5:6" ht="15" customHeight="1" x14ac:dyDescent="0.2">
      <c r="E48876" s="28"/>
      <c r="F48876" s="28"/>
    </row>
    <row r="48877" spans="5:6" ht="15" customHeight="1" x14ac:dyDescent="0.2">
      <c r="E48877" s="28"/>
      <c r="F48877" s="28"/>
    </row>
    <row r="48878" spans="5:6" ht="15" customHeight="1" x14ac:dyDescent="0.2">
      <c r="E48878" s="28"/>
      <c r="F48878" s="28"/>
    </row>
    <row r="48879" spans="5:6" ht="15" customHeight="1" x14ac:dyDescent="0.2">
      <c r="E48879" s="28"/>
      <c r="F48879" s="28"/>
    </row>
    <row r="48880" spans="5:6" ht="15" customHeight="1" x14ac:dyDescent="0.2">
      <c r="E48880" s="28"/>
      <c r="F48880" s="28"/>
    </row>
    <row r="48881" spans="5:6" ht="15" customHeight="1" x14ac:dyDescent="0.2">
      <c r="E48881" s="28"/>
      <c r="F48881" s="28"/>
    </row>
    <row r="48882" spans="5:6" ht="15" customHeight="1" x14ac:dyDescent="0.2">
      <c r="E48882" s="28"/>
      <c r="F48882" s="28"/>
    </row>
    <row r="48883" spans="5:6" ht="15" customHeight="1" x14ac:dyDescent="0.2">
      <c r="E48883" s="28"/>
      <c r="F48883" s="28"/>
    </row>
    <row r="48884" spans="5:6" ht="15" customHeight="1" x14ac:dyDescent="0.2">
      <c r="E48884" s="28"/>
      <c r="F48884" s="28"/>
    </row>
    <row r="48885" spans="5:6" ht="15" customHeight="1" x14ac:dyDescent="0.2">
      <c r="E48885" s="28"/>
      <c r="F48885" s="28"/>
    </row>
    <row r="48886" spans="5:6" ht="15" customHeight="1" x14ac:dyDescent="0.2">
      <c r="E48886" s="28"/>
      <c r="F48886" s="28"/>
    </row>
    <row r="48887" spans="5:6" ht="15" customHeight="1" x14ac:dyDescent="0.2">
      <c r="E48887" s="28"/>
      <c r="F48887" s="28"/>
    </row>
    <row r="48888" spans="5:6" ht="15" customHeight="1" x14ac:dyDescent="0.2">
      <c r="E48888" s="28"/>
      <c r="F48888" s="28"/>
    </row>
    <row r="48889" spans="5:6" ht="15" customHeight="1" x14ac:dyDescent="0.2">
      <c r="E48889" s="28"/>
      <c r="F48889" s="28"/>
    </row>
    <row r="48890" spans="5:6" ht="15" customHeight="1" x14ac:dyDescent="0.2">
      <c r="E48890" s="28"/>
      <c r="F48890" s="28"/>
    </row>
    <row r="48891" spans="5:6" ht="15" customHeight="1" x14ac:dyDescent="0.2">
      <c r="E48891" s="28"/>
      <c r="F48891" s="28"/>
    </row>
    <row r="48892" spans="5:6" ht="15" customHeight="1" x14ac:dyDescent="0.2">
      <c r="E48892" s="28"/>
      <c r="F48892" s="28"/>
    </row>
    <row r="48893" spans="5:6" ht="15" customHeight="1" x14ac:dyDescent="0.2">
      <c r="E48893" s="28"/>
      <c r="F48893" s="28"/>
    </row>
    <row r="48894" spans="5:6" ht="15" customHeight="1" x14ac:dyDescent="0.2">
      <c r="E48894" s="28"/>
      <c r="F48894" s="28"/>
    </row>
    <row r="48895" spans="5:6" ht="15" customHeight="1" x14ac:dyDescent="0.2">
      <c r="E48895" s="28"/>
      <c r="F48895" s="28"/>
    </row>
    <row r="48896" spans="5:6" ht="15" customHeight="1" x14ac:dyDescent="0.2">
      <c r="E48896" s="28"/>
      <c r="F48896" s="28"/>
    </row>
    <row r="48897" spans="5:6" ht="15" customHeight="1" x14ac:dyDescent="0.2">
      <c r="E48897" s="28"/>
      <c r="F48897" s="28"/>
    </row>
    <row r="48898" spans="5:6" ht="15" customHeight="1" x14ac:dyDescent="0.2">
      <c r="E48898" s="28"/>
      <c r="F48898" s="28"/>
    </row>
    <row r="48899" spans="5:6" ht="15" customHeight="1" x14ac:dyDescent="0.2">
      <c r="E48899" s="28"/>
      <c r="F48899" s="28"/>
    </row>
    <row r="48900" spans="5:6" ht="15" customHeight="1" x14ac:dyDescent="0.2">
      <c r="E48900" s="28"/>
      <c r="F48900" s="28"/>
    </row>
    <row r="48901" spans="5:6" ht="15" customHeight="1" x14ac:dyDescent="0.2">
      <c r="E48901" s="28"/>
      <c r="F48901" s="28"/>
    </row>
    <row r="48902" spans="5:6" ht="15" customHeight="1" x14ac:dyDescent="0.2">
      <c r="E48902" s="28"/>
      <c r="F48902" s="28"/>
    </row>
    <row r="48903" spans="5:6" ht="15" customHeight="1" x14ac:dyDescent="0.2">
      <c r="E48903" s="28"/>
      <c r="F48903" s="28"/>
    </row>
    <row r="48904" spans="5:6" ht="15" customHeight="1" x14ac:dyDescent="0.2">
      <c r="E48904" s="28"/>
      <c r="F48904" s="28"/>
    </row>
    <row r="48905" spans="5:6" ht="15" customHeight="1" x14ac:dyDescent="0.2">
      <c r="E48905" s="28"/>
      <c r="F48905" s="28"/>
    </row>
    <row r="48906" spans="5:6" ht="15" customHeight="1" x14ac:dyDescent="0.2">
      <c r="E48906" s="28"/>
      <c r="F48906" s="28"/>
    </row>
    <row r="48907" spans="5:6" ht="15" customHeight="1" x14ac:dyDescent="0.2">
      <c r="E48907" s="28"/>
      <c r="F48907" s="28"/>
    </row>
    <row r="48908" spans="5:6" ht="15" customHeight="1" x14ac:dyDescent="0.2">
      <c r="E48908" s="28"/>
      <c r="F48908" s="28"/>
    </row>
    <row r="48909" spans="5:6" ht="15" customHeight="1" x14ac:dyDescent="0.2">
      <c r="E48909" s="28"/>
      <c r="F48909" s="28"/>
    </row>
    <row r="48910" spans="5:6" ht="15" customHeight="1" x14ac:dyDescent="0.2">
      <c r="E48910" s="28"/>
      <c r="F48910" s="28"/>
    </row>
    <row r="48911" spans="5:6" ht="15" customHeight="1" x14ac:dyDescent="0.2">
      <c r="E48911" s="28"/>
      <c r="F48911" s="28"/>
    </row>
    <row r="48912" spans="5:6" ht="15" customHeight="1" x14ac:dyDescent="0.2">
      <c r="E48912" s="28"/>
      <c r="F48912" s="28"/>
    </row>
    <row r="48913" spans="5:6" ht="15" customHeight="1" x14ac:dyDescent="0.2">
      <c r="E48913" s="28"/>
      <c r="F48913" s="28"/>
    </row>
    <row r="48914" spans="5:6" ht="15" customHeight="1" x14ac:dyDescent="0.2">
      <c r="E48914" s="28"/>
      <c r="F48914" s="28"/>
    </row>
    <row r="48915" spans="5:6" ht="15" customHeight="1" x14ac:dyDescent="0.2">
      <c r="E48915" s="28"/>
      <c r="F48915" s="28"/>
    </row>
    <row r="48916" spans="5:6" ht="15" customHeight="1" x14ac:dyDescent="0.2">
      <c r="E48916" s="28"/>
      <c r="F48916" s="28"/>
    </row>
    <row r="48917" spans="5:6" ht="15" customHeight="1" x14ac:dyDescent="0.2">
      <c r="E48917" s="28"/>
      <c r="F48917" s="28"/>
    </row>
    <row r="48918" spans="5:6" ht="15" customHeight="1" x14ac:dyDescent="0.2">
      <c r="E48918" s="28"/>
      <c r="F48918" s="28"/>
    </row>
    <row r="48919" spans="5:6" ht="15" customHeight="1" x14ac:dyDescent="0.2">
      <c r="E48919" s="28"/>
      <c r="F48919" s="28"/>
    </row>
    <row r="48920" spans="5:6" ht="15" customHeight="1" x14ac:dyDescent="0.2">
      <c r="E48920" s="28"/>
      <c r="F48920" s="28"/>
    </row>
    <row r="48921" spans="5:6" ht="15" customHeight="1" x14ac:dyDescent="0.2">
      <c r="E48921" s="28"/>
      <c r="F48921" s="28"/>
    </row>
    <row r="48922" spans="5:6" ht="15" customHeight="1" x14ac:dyDescent="0.2">
      <c r="E48922" s="28"/>
      <c r="F48922" s="28"/>
    </row>
    <row r="48923" spans="5:6" ht="15" customHeight="1" x14ac:dyDescent="0.2">
      <c r="E48923" s="28"/>
      <c r="F48923" s="28"/>
    </row>
    <row r="48924" spans="5:6" ht="15" customHeight="1" x14ac:dyDescent="0.2">
      <c r="E48924" s="28"/>
      <c r="F48924" s="28"/>
    </row>
    <row r="48925" spans="5:6" ht="15" customHeight="1" x14ac:dyDescent="0.2">
      <c r="E48925" s="28"/>
      <c r="F48925" s="28"/>
    </row>
    <row r="48926" spans="5:6" ht="15" customHeight="1" x14ac:dyDescent="0.2">
      <c r="E48926" s="28"/>
      <c r="F48926" s="28"/>
    </row>
    <row r="48927" spans="5:6" ht="15" customHeight="1" x14ac:dyDescent="0.2">
      <c r="E48927" s="28"/>
      <c r="F48927" s="28"/>
    </row>
    <row r="48928" spans="5:6" ht="15" customHeight="1" x14ac:dyDescent="0.2">
      <c r="E48928" s="28"/>
      <c r="F48928" s="28"/>
    </row>
    <row r="48929" spans="5:6" ht="15" customHeight="1" x14ac:dyDescent="0.2">
      <c r="E48929" s="28"/>
      <c r="F48929" s="28"/>
    </row>
    <row r="48930" spans="5:6" ht="15" customHeight="1" x14ac:dyDescent="0.2">
      <c r="E48930" s="28"/>
      <c r="F48930" s="28"/>
    </row>
    <row r="48931" spans="5:6" ht="15" customHeight="1" x14ac:dyDescent="0.2">
      <c r="E48931" s="28"/>
      <c r="F48931" s="28"/>
    </row>
    <row r="48932" spans="5:6" ht="15" customHeight="1" x14ac:dyDescent="0.2">
      <c r="E48932" s="28"/>
      <c r="F48932" s="28"/>
    </row>
    <row r="48933" spans="5:6" ht="15" customHeight="1" x14ac:dyDescent="0.2">
      <c r="E48933" s="28"/>
      <c r="F48933" s="28"/>
    </row>
    <row r="48934" spans="5:6" ht="15" customHeight="1" x14ac:dyDescent="0.2">
      <c r="E48934" s="28"/>
      <c r="F48934" s="28"/>
    </row>
    <row r="48935" spans="5:6" ht="15" customHeight="1" x14ac:dyDescent="0.2">
      <c r="E48935" s="28"/>
      <c r="F48935" s="28"/>
    </row>
    <row r="48936" spans="5:6" ht="15" customHeight="1" x14ac:dyDescent="0.2">
      <c r="E48936" s="28"/>
      <c r="F48936" s="28"/>
    </row>
    <row r="48937" spans="5:6" ht="15" customHeight="1" x14ac:dyDescent="0.2">
      <c r="E48937" s="28"/>
      <c r="F48937" s="28"/>
    </row>
    <row r="48938" spans="5:6" ht="15" customHeight="1" x14ac:dyDescent="0.2">
      <c r="E48938" s="28"/>
      <c r="F48938" s="28"/>
    </row>
    <row r="48939" spans="5:6" ht="15" customHeight="1" x14ac:dyDescent="0.2">
      <c r="E48939" s="28"/>
      <c r="F48939" s="28"/>
    </row>
    <row r="48940" spans="5:6" ht="15" customHeight="1" x14ac:dyDescent="0.2">
      <c r="E48940" s="28"/>
      <c r="F48940" s="28"/>
    </row>
    <row r="48941" spans="5:6" ht="15" customHeight="1" x14ac:dyDescent="0.2">
      <c r="E48941" s="28"/>
      <c r="F48941" s="28"/>
    </row>
    <row r="48942" spans="5:6" ht="15" customHeight="1" x14ac:dyDescent="0.2">
      <c r="E48942" s="28"/>
      <c r="F48942" s="28"/>
    </row>
    <row r="48943" spans="5:6" ht="15" customHeight="1" x14ac:dyDescent="0.2">
      <c r="E48943" s="28"/>
      <c r="F48943" s="28"/>
    </row>
    <row r="48944" spans="5:6" ht="15" customHeight="1" x14ac:dyDescent="0.2">
      <c r="E48944" s="28"/>
      <c r="F48944" s="28"/>
    </row>
    <row r="48945" spans="5:6" ht="15" customHeight="1" x14ac:dyDescent="0.2">
      <c r="E48945" s="28"/>
      <c r="F48945" s="28"/>
    </row>
    <row r="48946" spans="5:6" ht="15" customHeight="1" x14ac:dyDescent="0.2">
      <c r="E48946" s="28"/>
      <c r="F48946" s="28"/>
    </row>
    <row r="48947" spans="5:6" ht="15" customHeight="1" x14ac:dyDescent="0.2">
      <c r="E48947" s="28"/>
      <c r="F48947" s="28"/>
    </row>
    <row r="48948" spans="5:6" ht="15" customHeight="1" x14ac:dyDescent="0.2">
      <c r="E48948" s="28"/>
      <c r="F48948" s="28"/>
    </row>
    <row r="48949" spans="5:6" ht="15" customHeight="1" x14ac:dyDescent="0.2">
      <c r="E48949" s="28"/>
      <c r="F48949" s="28"/>
    </row>
    <row r="48950" spans="5:6" ht="15" customHeight="1" x14ac:dyDescent="0.2">
      <c r="E48950" s="28"/>
      <c r="F48950" s="28"/>
    </row>
    <row r="48951" spans="5:6" ht="15" customHeight="1" x14ac:dyDescent="0.2">
      <c r="E48951" s="28"/>
      <c r="F48951" s="28"/>
    </row>
    <row r="48952" spans="5:6" ht="15" customHeight="1" x14ac:dyDescent="0.2">
      <c r="E48952" s="28"/>
      <c r="F48952" s="28"/>
    </row>
    <row r="48953" spans="5:6" ht="15" customHeight="1" x14ac:dyDescent="0.2">
      <c r="E48953" s="28"/>
      <c r="F48953" s="28"/>
    </row>
    <row r="48954" spans="5:6" ht="15" customHeight="1" x14ac:dyDescent="0.2">
      <c r="E48954" s="28"/>
      <c r="F48954" s="28"/>
    </row>
    <row r="48955" spans="5:6" ht="15" customHeight="1" x14ac:dyDescent="0.2">
      <c r="E48955" s="28"/>
      <c r="F48955" s="28"/>
    </row>
    <row r="48956" spans="5:6" ht="15" customHeight="1" x14ac:dyDescent="0.2">
      <c r="E48956" s="28"/>
      <c r="F48956" s="28"/>
    </row>
    <row r="48957" spans="5:6" ht="15" customHeight="1" x14ac:dyDescent="0.2">
      <c r="E48957" s="28"/>
      <c r="F48957" s="28"/>
    </row>
    <row r="48958" spans="5:6" ht="15" customHeight="1" x14ac:dyDescent="0.2">
      <c r="E48958" s="28"/>
      <c r="F48958" s="28"/>
    </row>
    <row r="48959" spans="5:6" ht="15" customHeight="1" x14ac:dyDescent="0.2">
      <c r="E48959" s="28"/>
      <c r="F48959" s="28"/>
    </row>
    <row r="48960" spans="5:6" ht="15" customHeight="1" x14ac:dyDescent="0.2">
      <c r="E48960" s="28"/>
      <c r="F48960" s="28"/>
    </row>
    <row r="48961" spans="5:6" ht="15" customHeight="1" x14ac:dyDescent="0.2">
      <c r="E48961" s="28"/>
      <c r="F48961" s="28"/>
    </row>
    <row r="48962" spans="5:6" ht="15" customHeight="1" x14ac:dyDescent="0.2">
      <c r="E48962" s="28"/>
      <c r="F48962" s="28"/>
    </row>
    <row r="48963" spans="5:6" ht="15" customHeight="1" x14ac:dyDescent="0.2">
      <c r="E48963" s="28"/>
      <c r="F48963" s="28"/>
    </row>
    <row r="48964" spans="5:6" ht="15" customHeight="1" x14ac:dyDescent="0.2">
      <c r="E48964" s="28"/>
      <c r="F48964" s="28"/>
    </row>
    <row r="48965" spans="5:6" ht="15" customHeight="1" x14ac:dyDescent="0.2">
      <c r="E48965" s="28"/>
      <c r="F48965" s="28"/>
    </row>
    <row r="48966" spans="5:6" ht="15" customHeight="1" x14ac:dyDescent="0.2">
      <c r="E48966" s="28"/>
      <c r="F48966" s="28"/>
    </row>
    <row r="48967" spans="5:6" ht="15" customHeight="1" x14ac:dyDescent="0.2">
      <c r="E48967" s="28"/>
      <c r="F48967" s="28"/>
    </row>
    <row r="48968" spans="5:6" ht="15" customHeight="1" x14ac:dyDescent="0.2">
      <c r="E48968" s="28"/>
      <c r="F48968" s="28"/>
    </row>
    <row r="48969" spans="5:6" ht="15" customHeight="1" x14ac:dyDescent="0.2">
      <c r="E48969" s="28"/>
      <c r="F48969" s="28"/>
    </row>
    <row r="48970" spans="5:6" ht="15" customHeight="1" x14ac:dyDescent="0.2">
      <c r="E48970" s="28"/>
      <c r="F48970" s="28"/>
    </row>
    <row r="48971" spans="5:6" ht="15" customHeight="1" x14ac:dyDescent="0.2">
      <c r="E48971" s="28"/>
      <c r="F48971" s="28"/>
    </row>
    <row r="48972" spans="5:6" ht="15" customHeight="1" x14ac:dyDescent="0.2">
      <c r="E48972" s="28"/>
      <c r="F48972" s="28"/>
    </row>
    <row r="48973" spans="5:6" ht="15" customHeight="1" x14ac:dyDescent="0.2">
      <c r="E48973" s="28"/>
      <c r="F48973" s="28"/>
    </row>
    <row r="48974" spans="5:6" ht="15" customHeight="1" x14ac:dyDescent="0.2">
      <c r="E48974" s="28"/>
      <c r="F48974" s="28"/>
    </row>
    <row r="48975" spans="5:6" ht="15" customHeight="1" x14ac:dyDescent="0.2">
      <c r="E48975" s="28"/>
      <c r="F48975" s="28"/>
    </row>
    <row r="48976" spans="5:6" ht="15" customHeight="1" x14ac:dyDescent="0.2">
      <c r="E48976" s="28"/>
      <c r="F48976" s="28"/>
    </row>
    <row r="48977" spans="5:6" ht="15" customHeight="1" x14ac:dyDescent="0.2">
      <c r="E48977" s="28"/>
      <c r="F48977" s="28"/>
    </row>
    <row r="48978" spans="5:6" ht="15" customHeight="1" x14ac:dyDescent="0.2">
      <c r="E48978" s="28"/>
      <c r="F48978" s="28"/>
    </row>
    <row r="48979" spans="5:6" ht="15" customHeight="1" x14ac:dyDescent="0.2">
      <c r="E48979" s="28"/>
      <c r="F48979" s="28"/>
    </row>
    <row r="48980" spans="5:6" ht="15" customHeight="1" x14ac:dyDescent="0.2">
      <c r="E48980" s="28"/>
      <c r="F48980" s="28"/>
    </row>
    <row r="48981" spans="5:6" ht="15" customHeight="1" x14ac:dyDescent="0.2">
      <c r="E48981" s="28"/>
      <c r="F48981" s="28"/>
    </row>
    <row r="48982" spans="5:6" ht="15" customHeight="1" x14ac:dyDescent="0.2">
      <c r="E48982" s="28"/>
      <c r="F48982" s="28"/>
    </row>
    <row r="48983" spans="5:6" ht="15" customHeight="1" x14ac:dyDescent="0.2">
      <c r="E48983" s="28"/>
      <c r="F48983" s="28"/>
    </row>
    <row r="48984" spans="5:6" ht="15" customHeight="1" x14ac:dyDescent="0.2">
      <c r="E48984" s="28"/>
      <c r="F48984" s="28"/>
    </row>
    <row r="48985" spans="5:6" ht="15" customHeight="1" x14ac:dyDescent="0.2">
      <c r="E48985" s="28"/>
      <c r="F48985" s="28"/>
    </row>
    <row r="48986" spans="5:6" ht="15" customHeight="1" x14ac:dyDescent="0.2">
      <c r="E48986" s="28"/>
      <c r="F48986" s="28"/>
    </row>
    <row r="48987" spans="5:6" ht="15" customHeight="1" x14ac:dyDescent="0.2">
      <c r="E48987" s="28"/>
      <c r="F48987" s="28"/>
    </row>
    <row r="48988" spans="5:6" ht="15" customHeight="1" x14ac:dyDescent="0.2">
      <c r="E48988" s="28"/>
      <c r="F48988" s="28"/>
    </row>
    <row r="48989" spans="5:6" ht="15" customHeight="1" x14ac:dyDescent="0.2">
      <c r="E48989" s="28"/>
      <c r="F48989" s="28"/>
    </row>
    <row r="48990" spans="5:6" ht="15" customHeight="1" x14ac:dyDescent="0.2">
      <c r="E48990" s="28"/>
      <c r="F48990" s="28"/>
    </row>
    <row r="48991" spans="5:6" ht="15" customHeight="1" x14ac:dyDescent="0.2">
      <c r="E48991" s="28"/>
      <c r="F48991" s="28"/>
    </row>
    <row r="48992" spans="5:6" ht="15" customHeight="1" x14ac:dyDescent="0.2">
      <c r="E48992" s="28"/>
      <c r="F48992" s="28"/>
    </row>
    <row r="48993" spans="5:6" ht="15" customHeight="1" x14ac:dyDescent="0.2">
      <c r="E48993" s="28"/>
      <c r="F48993" s="28"/>
    </row>
    <row r="48994" spans="5:6" ht="15" customHeight="1" x14ac:dyDescent="0.2">
      <c r="E48994" s="28"/>
      <c r="F48994" s="28"/>
    </row>
    <row r="48995" spans="5:6" ht="15" customHeight="1" x14ac:dyDescent="0.2">
      <c r="E48995" s="28"/>
      <c r="F48995" s="28"/>
    </row>
    <row r="48996" spans="5:6" ht="15" customHeight="1" x14ac:dyDescent="0.2">
      <c r="E48996" s="28"/>
      <c r="F48996" s="28"/>
    </row>
    <row r="48997" spans="5:6" ht="15" customHeight="1" x14ac:dyDescent="0.2">
      <c r="E48997" s="28"/>
      <c r="F48997" s="28"/>
    </row>
    <row r="48998" spans="5:6" ht="15" customHeight="1" x14ac:dyDescent="0.2">
      <c r="E48998" s="28"/>
      <c r="F48998" s="28"/>
    </row>
    <row r="48999" spans="5:6" ht="15" customHeight="1" x14ac:dyDescent="0.2">
      <c r="E48999" s="28"/>
      <c r="F48999" s="28"/>
    </row>
    <row r="49000" spans="5:6" ht="15" customHeight="1" x14ac:dyDescent="0.2">
      <c r="E49000" s="28"/>
      <c r="F49000" s="28"/>
    </row>
    <row r="49001" spans="5:6" ht="15" customHeight="1" x14ac:dyDescent="0.2">
      <c r="E49001" s="28"/>
      <c r="F49001" s="28"/>
    </row>
    <row r="49002" spans="5:6" ht="15" customHeight="1" x14ac:dyDescent="0.2">
      <c r="E49002" s="28"/>
      <c r="F49002" s="28"/>
    </row>
    <row r="49003" spans="5:6" ht="15" customHeight="1" x14ac:dyDescent="0.2">
      <c r="E49003" s="28"/>
      <c r="F49003" s="28"/>
    </row>
    <row r="49004" spans="5:6" ht="15" customHeight="1" x14ac:dyDescent="0.2">
      <c r="E49004" s="28"/>
      <c r="F49004" s="28"/>
    </row>
    <row r="49005" spans="5:6" ht="15" customHeight="1" x14ac:dyDescent="0.2">
      <c r="E49005" s="28"/>
      <c r="F49005" s="28"/>
    </row>
    <row r="49006" spans="5:6" ht="15" customHeight="1" x14ac:dyDescent="0.2">
      <c r="E49006" s="28"/>
      <c r="F49006" s="28"/>
    </row>
    <row r="49007" spans="5:6" ht="15" customHeight="1" x14ac:dyDescent="0.2">
      <c r="E49007" s="28"/>
      <c r="F49007" s="28"/>
    </row>
    <row r="49008" spans="5:6" ht="15" customHeight="1" x14ac:dyDescent="0.2">
      <c r="E49008" s="28"/>
      <c r="F49008" s="28"/>
    </row>
    <row r="49009" spans="5:6" ht="15" customHeight="1" x14ac:dyDescent="0.2">
      <c r="E49009" s="28"/>
      <c r="F49009" s="28"/>
    </row>
    <row r="49010" spans="5:6" ht="15" customHeight="1" x14ac:dyDescent="0.2">
      <c r="E49010" s="28"/>
      <c r="F49010" s="28"/>
    </row>
    <row r="49011" spans="5:6" ht="15" customHeight="1" x14ac:dyDescent="0.2">
      <c r="E49011" s="28"/>
      <c r="F49011" s="28"/>
    </row>
    <row r="49012" spans="5:6" ht="15" customHeight="1" x14ac:dyDescent="0.2">
      <c r="E49012" s="28"/>
      <c r="F49012" s="28"/>
    </row>
    <row r="49013" spans="5:6" ht="15" customHeight="1" x14ac:dyDescent="0.2">
      <c r="E49013" s="28"/>
      <c r="F49013" s="28"/>
    </row>
    <row r="49014" spans="5:6" ht="15" customHeight="1" x14ac:dyDescent="0.2">
      <c r="E49014" s="28"/>
      <c r="F49014" s="28"/>
    </row>
    <row r="49015" spans="5:6" ht="15" customHeight="1" x14ac:dyDescent="0.2">
      <c r="E49015" s="28"/>
      <c r="F49015" s="28"/>
    </row>
    <row r="49016" spans="5:6" ht="15" customHeight="1" x14ac:dyDescent="0.2">
      <c r="E49016" s="28"/>
      <c r="F49016" s="28"/>
    </row>
    <row r="49017" spans="5:6" ht="15" customHeight="1" x14ac:dyDescent="0.2">
      <c r="E49017" s="28"/>
      <c r="F49017" s="28"/>
    </row>
    <row r="49018" spans="5:6" ht="15" customHeight="1" x14ac:dyDescent="0.2">
      <c r="E49018" s="28"/>
      <c r="F49018" s="28"/>
    </row>
    <row r="49019" spans="5:6" ht="15" customHeight="1" x14ac:dyDescent="0.2">
      <c r="E49019" s="28"/>
      <c r="F49019" s="28"/>
    </row>
    <row r="49020" spans="5:6" ht="15" customHeight="1" x14ac:dyDescent="0.2">
      <c r="E49020" s="28"/>
      <c r="F49020" s="28"/>
    </row>
    <row r="49021" spans="5:6" ht="15" customHeight="1" x14ac:dyDescent="0.2">
      <c r="E49021" s="28"/>
      <c r="F49021" s="28"/>
    </row>
    <row r="49022" spans="5:6" ht="15" customHeight="1" x14ac:dyDescent="0.2">
      <c r="E49022" s="28"/>
      <c r="F49022" s="28"/>
    </row>
    <row r="49023" spans="5:6" ht="15" customHeight="1" x14ac:dyDescent="0.2">
      <c r="E49023" s="28"/>
      <c r="F49023" s="28"/>
    </row>
    <row r="49024" spans="5:6" ht="15" customHeight="1" x14ac:dyDescent="0.2">
      <c r="E49024" s="28"/>
      <c r="F49024" s="28"/>
    </row>
    <row r="49025" spans="5:6" ht="15" customHeight="1" x14ac:dyDescent="0.2">
      <c r="E49025" s="28"/>
      <c r="F49025" s="28"/>
    </row>
    <row r="49026" spans="5:6" ht="15" customHeight="1" x14ac:dyDescent="0.2">
      <c r="E49026" s="28"/>
      <c r="F49026" s="28"/>
    </row>
    <row r="49027" spans="5:6" ht="15" customHeight="1" x14ac:dyDescent="0.2">
      <c r="E49027" s="28"/>
      <c r="F49027" s="28"/>
    </row>
    <row r="49028" spans="5:6" ht="15" customHeight="1" x14ac:dyDescent="0.2">
      <c r="E49028" s="28"/>
      <c r="F49028" s="28"/>
    </row>
    <row r="49029" spans="5:6" ht="15" customHeight="1" x14ac:dyDescent="0.2">
      <c r="E49029" s="28"/>
      <c r="F49029" s="28"/>
    </row>
    <row r="49030" spans="5:6" ht="15" customHeight="1" x14ac:dyDescent="0.2">
      <c r="E49030" s="28"/>
      <c r="F49030" s="28"/>
    </row>
    <row r="49031" spans="5:6" ht="15" customHeight="1" x14ac:dyDescent="0.2">
      <c r="E49031" s="28"/>
      <c r="F49031" s="28"/>
    </row>
    <row r="49032" spans="5:6" ht="15" customHeight="1" x14ac:dyDescent="0.2">
      <c r="E49032" s="28"/>
      <c r="F49032" s="28"/>
    </row>
    <row r="49033" spans="5:6" ht="15" customHeight="1" x14ac:dyDescent="0.2">
      <c r="E49033" s="28"/>
      <c r="F49033" s="28"/>
    </row>
    <row r="49034" spans="5:6" ht="15" customHeight="1" x14ac:dyDescent="0.2">
      <c r="E49034" s="28"/>
      <c r="F49034" s="28"/>
    </row>
    <row r="49035" spans="5:6" ht="15" customHeight="1" x14ac:dyDescent="0.2">
      <c r="E49035" s="28"/>
      <c r="F49035" s="28"/>
    </row>
    <row r="49036" spans="5:6" ht="15" customHeight="1" x14ac:dyDescent="0.2">
      <c r="E49036" s="28"/>
      <c r="F49036" s="28"/>
    </row>
    <row r="49037" spans="5:6" ht="15" customHeight="1" x14ac:dyDescent="0.2">
      <c r="E49037" s="28"/>
      <c r="F49037" s="28"/>
    </row>
    <row r="49038" spans="5:6" ht="15" customHeight="1" x14ac:dyDescent="0.2">
      <c r="E49038" s="28"/>
      <c r="F49038" s="28"/>
    </row>
    <row r="49039" spans="5:6" ht="15" customHeight="1" x14ac:dyDescent="0.2">
      <c r="E49039" s="28"/>
      <c r="F49039" s="28"/>
    </row>
    <row r="49040" spans="5:6" ht="15" customHeight="1" x14ac:dyDescent="0.2">
      <c r="E49040" s="28"/>
      <c r="F49040" s="28"/>
    </row>
    <row r="49041" spans="5:6" ht="15" customHeight="1" x14ac:dyDescent="0.2">
      <c r="E49041" s="28"/>
      <c r="F49041" s="28"/>
    </row>
    <row r="49042" spans="5:6" ht="15" customHeight="1" x14ac:dyDescent="0.2">
      <c r="E49042" s="28"/>
      <c r="F49042" s="28"/>
    </row>
    <row r="49043" spans="5:6" ht="15" customHeight="1" x14ac:dyDescent="0.2">
      <c r="E49043" s="28"/>
      <c r="F49043" s="28"/>
    </row>
    <row r="49044" spans="5:6" ht="15" customHeight="1" x14ac:dyDescent="0.2">
      <c r="E49044" s="28"/>
      <c r="F49044" s="28"/>
    </row>
    <row r="49045" spans="5:6" ht="15" customHeight="1" x14ac:dyDescent="0.2">
      <c r="E49045" s="28"/>
      <c r="F49045" s="28"/>
    </row>
    <row r="49046" spans="5:6" ht="15" customHeight="1" x14ac:dyDescent="0.2">
      <c r="E49046" s="28"/>
      <c r="F49046" s="28"/>
    </row>
    <row r="49047" spans="5:6" ht="15" customHeight="1" x14ac:dyDescent="0.2">
      <c r="E49047" s="28"/>
      <c r="F49047" s="28"/>
    </row>
    <row r="49048" spans="5:6" ht="15" customHeight="1" x14ac:dyDescent="0.2">
      <c r="E49048" s="28"/>
      <c r="F49048" s="28"/>
    </row>
    <row r="49049" spans="5:6" ht="15" customHeight="1" x14ac:dyDescent="0.2">
      <c r="E49049" s="28"/>
      <c r="F49049" s="28"/>
    </row>
    <row r="49050" spans="5:6" ht="15" customHeight="1" x14ac:dyDescent="0.2">
      <c r="E49050" s="28"/>
      <c r="F49050" s="28"/>
    </row>
    <row r="49051" spans="5:6" ht="15" customHeight="1" x14ac:dyDescent="0.2">
      <c r="E49051" s="28"/>
      <c r="F49051" s="28"/>
    </row>
    <row r="49052" spans="5:6" ht="15" customHeight="1" x14ac:dyDescent="0.2">
      <c r="E49052" s="28"/>
      <c r="F49052" s="28"/>
    </row>
    <row r="49053" spans="5:6" ht="15" customHeight="1" x14ac:dyDescent="0.2">
      <c r="E49053" s="28"/>
      <c r="F49053" s="28"/>
    </row>
    <row r="49054" spans="5:6" ht="15" customHeight="1" x14ac:dyDescent="0.2">
      <c r="E49054" s="28"/>
      <c r="F49054" s="28"/>
    </row>
    <row r="49055" spans="5:6" ht="15" customHeight="1" x14ac:dyDescent="0.2">
      <c r="E49055" s="28"/>
      <c r="F49055" s="28"/>
    </row>
    <row r="49056" spans="5:6" ht="15" customHeight="1" x14ac:dyDescent="0.2">
      <c r="E49056" s="28"/>
      <c r="F49056" s="28"/>
    </row>
    <row r="49057" spans="5:6" ht="15" customHeight="1" x14ac:dyDescent="0.2">
      <c r="E49057" s="28"/>
      <c r="F49057" s="28"/>
    </row>
    <row r="49058" spans="5:6" ht="15" customHeight="1" x14ac:dyDescent="0.2">
      <c r="E49058" s="28"/>
      <c r="F49058" s="28"/>
    </row>
    <row r="49059" spans="5:6" ht="15" customHeight="1" x14ac:dyDescent="0.2">
      <c r="E49059" s="28"/>
      <c r="F49059" s="28"/>
    </row>
    <row r="49060" spans="5:6" ht="15" customHeight="1" x14ac:dyDescent="0.2">
      <c r="E49060" s="28"/>
      <c r="F49060" s="28"/>
    </row>
    <row r="49061" spans="5:6" ht="15" customHeight="1" x14ac:dyDescent="0.2">
      <c r="E49061" s="28"/>
      <c r="F49061" s="28"/>
    </row>
    <row r="49062" spans="5:6" ht="15" customHeight="1" x14ac:dyDescent="0.2">
      <c r="E49062" s="28"/>
      <c r="F49062" s="28"/>
    </row>
    <row r="49063" spans="5:6" ht="15" customHeight="1" x14ac:dyDescent="0.2">
      <c r="E49063" s="28"/>
      <c r="F49063" s="28"/>
    </row>
    <row r="49064" spans="5:6" ht="15" customHeight="1" x14ac:dyDescent="0.2">
      <c r="E49064" s="28"/>
      <c r="F49064" s="28"/>
    </row>
    <row r="49065" spans="5:6" ht="15" customHeight="1" x14ac:dyDescent="0.2">
      <c r="E49065" s="28"/>
      <c r="F49065" s="28"/>
    </row>
    <row r="49066" spans="5:6" ht="15" customHeight="1" x14ac:dyDescent="0.2">
      <c r="E49066" s="28"/>
      <c r="F49066" s="28"/>
    </row>
    <row r="49067" spans="5:6" ht="15" customHeight="1" x14ac:dyDescent="0.2">
      <c r="E49067" s="28"/>
      <c r="F49067" s="28"/>
    </row>
    <row r="49068" spans="5:6" ht="15" customHeight="1" x14ac:dyDescent="0.2">
      <c r="E49068" s="28"/>
      <c r="F49068" s="28"/>
    </row>
    <row r="49069" spans="5:6" ht="15" customHeight="1" x14ac:dyDescent="0.2">
      <c r="E49069" s="28"/>
      <c r="F49069" s="28"/>
    </row>
    <row r="49070" spans="5:6" ht="15" customHeight="1" x14ac:dyDescent="0.2">
      <c r="E49070" s="28"/>
      <c r="F49070" s="28"/>
    </row>
    <row r="49071" spans="5:6" ht="15" customHeight="1" x14ac:dyDescent="0.2">
      <c r="E49071" s="28"/>
      <c r="F49071" s="28"/>
    </row>
    <row r="49072" spans="5:6" ht="15" customHeight="1" x14ac:dyDescent="0.2">
      <c r="E49072" s="28"/>
      <c r="F49072" s="28"/>
    </row>
    <row r="49073" spans="5:6" ht="15" customHeight="1" x14ac:dyDescent="0.2">
      <c r="E49073" s="28"/>
      <c r="F49073" s="28"/>
    </row>
    <row r="49074" spans="5:6" ht="15" customHeight="1" x14ac:dyDescent="0.2">
      <c r="E49074" s="28"/>
      <c r="F49074" s="28"/>
    </row>
    <row r="49075" spans="5:6" ht="15" customHeight="1" x14ac:dyDescent="0.2">
      <c r="E49075" s="28"/>
      <c r="F49075" s="28"/>
    </row>
    <row r="49076" spans="5:6" ht="15" customHeight="1" x14ac:dyDescent="0.2">
      <c r="E49076" s="28"/>
      <c r="F49076" s="28"/>
    </row>
    <row r="49077" spans="5:6" ht="15" customHeight="1" x14ac:dyDescent="0.2">
      <c r="E49077" s="28"/>
      <c r="F49077" s="28"/>
    </row>
    <row r="49078" spans="5:6" ht="15" customHeight="1" x14ac:dyDescent="0.2">
      <c r="E49078" s="28"/>
      <c r="F49078" s="28"/>
    </row>
    <row r="49079" spans="5:6" ht="15" customHeight="1" x14ac:dyDescent="0.2">
      <c r="E49079" s="28"/>
      <c r="F49079" s="28"/>
    </row>
    <row r="49080" spans="5:6" ht="15" customHeight="1" x14ac:dyDescent="0.2">
      <c r="E49080" s="28"/>
      <c r="F49080" s="28"/>
    </row>
    <row r="49081" spans="5:6" ht="15" customHeight="1" x14ac:dyDescent="0.2">
      <c r="E49081" s="28"/>
      <c r="F49081" s="28"/>
    </row>
    <row r="49082" spans="5:6" ht="15" customHeight="1" x14ac:dyDescent="0.2">
      <c r="E49082" s="28"/>
      <c r="F49082" s="28"/>
    </row>
    <row r="49083" spans="5:6" ht="15" customHeight="1" x14ac:dyDescent="0.2">
      <c r="E49083" s="28"/>
      <c r="F49083" s="28"/>
    </row>
    <row r="49084" spans="5:6" ht="15" customHeight="1" x14ac:dyDescent="0.2">
      <c r="E49084" s="28"/>
      <c r="F49084" s="28"/>
    </row>
    <row r="49085" spans="5:6" ht="15" customHeight="1" x14ac:dyDescent="0.2">
      <c r="E49085" s="28"/>
      <c r="F49085" s="28"/>
    </row>
    <row r="49086" spans="5:6" ht="15" customHeight="1" x14ac:dyDescent="0.2">
      <c r="E49086" s="28"/>
      <c r="F49086" s="28"/>
    </row>
    <row r="49087" spans="5:6" ht="15" customHeight="1" x14ac:dyDescent="0.2">
      <c r="E49087" s="28"/>
      <c r="F49087" s="28"/>
    </row>
    <row r="49088" spans="5:6" ht="15" customHeight="1" x14ac:dyDescent="0.2">
      <c r="E49088" s="28"/>
      <c r="F49088" s="28"/>
    </row>
    <row r="49089" spans="5:6" ht="15" customHeight="1" x14ac:dyDescent="0.2">
      <c r="E49089" s="28"/>
      <c r="F49089" s="28"/>
    </row>
    <row r="49090" spans="5:6" ht="15" customHeight="1" x14ac:dyDescent="0.2">
      <c r="E49090" s="28"/>
      <c r="F49090" s="28"/>
    </row>
    <row r="49091" spans="5:6" ht="15" customHeight="1" x14ac:dyDescent="0.2">
      <c r="E49091" s="28"/>
      <c r="F49091" s="28"/>
    </row>
    <row r="49092" spans="5:6" ht="15" customHeight="1" x14ac:dyDescent="0.2">
      <c r="E49092" s="28"/>
      <c r="F49092" s="28"/>
    </row>
    <row r="49093" spans="5:6" ht="15" customHeight="1" x14ac:dyDescent="0.2">
      <c r="E49093" s="28"/>
      <c r="F49093" s="28"/>
    </row>
    <row r="49094" spans="5:6" ht="15" customHeight="1" x14ac:dyDescent="0.2">
      <c r="E49094" s="28"/>
      <c r="F49094" s="28"/>
    </row>
    <row r="49095" spans="5:6" ht="15" customHeight="1" x14ac:dyDescent="0.2">
      <c r="E49095" s="28"/>
      <c r="F49095" s="28"/>
    </row>
    <row r="49096" spans="5:6" ht="15" customHeight="1" x14ac:dyDescent="0.2">
      <c r="E49096" s="28"/>
      <c r="F49096" s="28"/>
    </row>
    <row r="49097" spans="5:6" ht="15" customHeight="1" x14ac:dyDescent="0.2">
      <c r="E49097" s="28"/>
      <c r="F49097" s="28"/>
    </row>
    <row r="49098" spans="5:6" ht="15" customHeight="1" x14ac:dyDescent="0.2">
      <c r="E49098" s="28"/>
      <c r="F49098" s="28"/>
    </row>
    <row r="49099" spans="5:6" ht="15" customHeight="1" x14ac:dyDescent="0.2">
      <c r="E49099" s="28"/>
      <c r="F49099" s="28"/>
    </row>
    <row r="49100" spans="5:6" ht="15" customHeight="1" x14ac:dyDescent="0.2">
      <c r="E49100" s="28"/>
      <c r="F49100" s="28"/>
    </row>
    <row r="49101" spans="5:6" ht="15" customHeight="1" x14ac:dyDescent="0.2">
      <c r="E49101" s="28"/>
      <c r="F49101" s="28"/>
    </row>
    <row r="49102" spans="5:6" ht="15" customHeight="1" x14ac:dyDescent="0.2">
      <c r="E49102" s="28"/>
      <c r="F49102" s="28"/>
    </row>
    <row r="49103" spans="5:6" ht="15" customHeight="1" x14ac:dyDescent="0.2">
      <c r="E49103" s="28"/>
      <c r="F49103" s="28"/>
    </row>
    <row r="49104" spans="5:6" ht="15" customHeight="1" x14ac:dyDescent="0.2">
      <c r="E49104" s="28"/>
      <c r="F49104" s="28"/>
    </row>
    <row r="49105" spans="5:6" ht="15" customHeight="1" x14ac:dyDescent="0.2">
      <c r="E49105" s="28"/>
      <c r="F49105" s="28"/>
    </row>
    <row r="49106" spans="5:6" ht="15" customHeight="1" x14ac:dyDescent="0.2">
      <c r="E49106" s="28"/>
      <c r="F49106" s="28"/>
    </row>
    <row r="49107" spans="5:6" ht="15" customHeight="1" x14ac:dyDescent="0.2">
      <c r="E49107" s="28"/>
      <c r="F49107" s="28"/>
    </row>
    <row r="49108" spans="5:6" ht="15" customHeight="1" x14ac:dyDescent="0.2">
      <c r="E49108" s="28"/>
      <c r="F49108" s="28"/>
    </row>
    <row r="49109" spans="5:6" ht="15" customHeight="1" x14ac:dyDescent="0.2">
      <c r="E49109" s="28"/>
      <c r="F49109" s="28"/>
    </row>
    <row r="49110" spans="5:6" ht="15" customHeight="1" x14ac:dyDescent="0.2">
      <c r="E49110" s="28"/>
      <c r="F49110" s="28"/>
    </row>
    <row r="49111" spans="5:6" ht="15" customHeight="1" x14ac:dyDescent="0.2">
      <c r="E49111" s="28"/>
      <c r="F49111" s="28"/>
    </row>
    <row r="49112" spans="5:6" ht="15" customHeight="1" x14ac:dyDescent="0.2">
      <c r="E49112" s="28"/>
      <c r="F49112" s="28"/>
    </row>
    <row r="49113" spans="5:6" ht="15" customHeight="1" x14ac:dyDescent="0.2">
      <c r="E49113" s="28"/>
      <c r="F49113" s="28"/>
    </row>
    <row r="49114" spans="5:6" ht="15" customHeight="1" x14ac:dyDescent="0.2">
      <c r="E49114" s="28"/>
      <c r="F49114" s="28"/>
    </row>
    <row r="49115" spans="5:6" ht="15" customHeight="1" x14ac:dyDescent="0.2">
      <c r="E49115" s="28"/>
      <c r="F49115" s="28"/>
    </row>
    <row r="49116" spans="5:6" ht="15" customHeight="1" x14ac:dyDescent="0.2">
      <c r="E49116" s="28"/>
      <c r="F49116" s="28"/>
    </row>
    <row r="49117" spans="5:6" ht="15" customHeight="1" x14ac:dyDescent="0.2">
      <c r="E49117" s="28"/>
      <c r="F49117" s="28"/>
    </row>
    <row r="49118" spans="5:6" ht="15" customHeight="1" x14ac:dyDescent="0.2">
      <c r="E49118" s="28"/>
      <c r="F49118" s="28"/>
    </row>
    <row r="49119" spans="5:6" ht="15" customHeight="1" x14ac:dyDescent="0.2">
      <c r="E49119" s="28"/>
      <c r="F49119" s="28"/>
    </row>
    <row r="49120" spans="5:6" ht="15" customHeight="1" x14ac:dyDescent="0.2">
      <c r="E49120" s="28"/>
      <c r="F49120" s="28"/>
    </row>
    <row r="49121" spans="5:6" ht="15" customHeight="1" x14ac:dyDescent="0.2">
      <c r="E49121" s="28"/>
      <c r="F49121" s="28"/>
    </row>
    <row r="49122" spans="5:6" ht="15" customHeight="1" x14ac:dyDescent="0.2">
      <c r="E49122" s="28"/>
      <c r="F49122" s="28"/>
    </row>
    <row r="49123" spans="5:6" ht="15" customHeight="1" x14ac:dyDescent="0.2">
      <c r="E49123" s="28"/>
      <c r="F49123" s="28"/>
    </row>
    <row r="49124" spans="5:6" ht="15" customHeight="1" x14ac:dyDescent="0.2">
      <c r="E49124" s="28"/>
      <c r="F49124" s="28"/>
    </row>
    <row r="49125" spans="5:6" ht="15" customHeight="1" x14ac:dyDescent="0.2">
      <c r="E49125" s="28"/>
      <c r="F49125" s="28"/>
    </row>
    <row r="49126" spans="5:6" ht="15" customHeight="1" x14ac:dyDescent="0.2">
      <c r="E49126" s="28"/>
      <c r="F49126" s="28"/>
    </row>
    <row r="49127" spans="5:6" ht="15" customHeight="1" x14ac:dyDescent="0.2">
      <c r="E49127" s="28"/>
      <c r="F49127" s="28"/>
    </row>
    <row r="49128" spans="5:6" ht="15" customHeight="1" x14ac:dyDescent="0.2">
      <c r="E49128" s="28"/>
      <c r="F49128" s="28"/>
    </row>
    <row r="49129" spans="5:6" ht="15" customHeight="1" x14ac:dyDescent="0.2">
      <c r="E49129" s="28"/>
      <c r="F49129" s="28"/>
    </row>
    <row r="49130" spans="5:6" ht="15" customHeight="1" x14ac:dyDescent="0.2">
      <c r="E49130" s="28"/>
      <c r="F49130" s="28"/>
    </row>
    <row r="49131" spans="5:6" ht="15" customHeight="1" x14ac:dyDescent="0.2">
      <c r="E49131" s="28"/>
      <c r="F49131" s="28"/>
    </row>
    <row r="49132" spans="5:6" ht="15" customHeight="1" x14ac:dyDescent="0.2">
      <c r="E49132" s="28"/>
      <c r="F49132" s="28"/>
    </row>
    <row r="49133" spans="5:6" ht="15" customHeight="1" x14ac:dyDescent="0.2">
      <c r="E49133" s="28"/>
      <c r="F49133" s="28"/>
    </row>
    <row r="49134" spans="5:6" ht="15" customHeight="1" x14ac:dyDescent="0.2">
      <c r="E49134" s="28"/>
      <c r="F49134" s="28"/>
    </row>
    <row r="49135" spans="5:6" ht="15" customHeight="1" x14ac:dyDescent="0.2">
      <c r="E49135" s="28"/>
      <c r="F49135" s="28"/>
    </row>
    <row r="49136" spans="5:6" ht="15" customHeight="1" x14ac:dyDescent="0.2">
      <c r="E49136" s="28"/>
      <c r="F49136" s="28"/>
    </row>
    <row r="49137" spans="5:6" ht="15" customHeight="1" x14ac:dyDescent="0.2">
      <c r="E49137" s="28"/>
      <c r="F49137" s="28"/>
    </row>
    <row r="49138" spans="5:6" ht="15" customHeight="1" x14ac:dyDescent="0.2">
      <c r="E49138" s="28"/>
      <c r="F49138" s="28"/>
    </row>
    <row r="49139" spans="5:6" ht="15" customHeight="1" x14ac:dyDescent="0.2">
      <c r="E49139" s="28"/>
      <c r="F49139" s="28"/>
    </row>
    <row r="49140" spans="5:6" ht="15" customHeight="1" x14ac:dyDescent="0.2">
      <c r="E49140" s="28"/>
      <c r="F49140" s="28"/>
    </row>
    <row r="49141" spans="5:6" ht="15" customHeight="1" x14ac:dyDescent="0.2">
      <c r="E49141" s="28"/>
      <c r="F49141" s="28"/>
    </row>
    <row r="49142" spans="5:6" ht="15" customHeight="1" x14ac:dyDescent="0.2">
      <c r="E49142" s="28"/>
      <c r="F49142" s="28"/>
    </row>
    <row r="49143" spans="5:6" ht="15" customHeight="1" x14ac:dyDescent="0.2">
      <c r="E49143" s="28"/>
      <c r="F49143" s="28"/>
    </row>
    <row r="49144" spans="5:6" ht="15" customHeight="1" x14ac:dyDescent="0.2">
      <c r="E49144" s="28"/>
      <c r="F49144" s="28"/>
    </row>
    <row r="49145" spans="5:6" ht="15" customHeight="1" x14ac:dyDescent="0.2">
      <c r="E49145" s="28"/>
      <c r="F49145" s="28"/>
    </row>
    <row r="49146" spans="5:6" ht="15" customHeight="1" x14ac:dyDescent="0.2">
      <c r="E49146" s="28"/>
      <c r="F49146" s="28"/>
    </row>
    <row r="49147" spans="5:6" ht="15" customHeight="1" x14ac:dyDescent="0.2">
      <c r="E49147" s="28"/>
      <c r="F49147" s="28"/>
    </row>
    <row r="49148" spans="5:6" ht="15" customHeight="1" x14ac:dyDescent="0.2">
      <c r="E49148" s="28"/>
      <c r="F49148" s="28"/>
    </row>
    <row r="49149" spans="5:6" ht="15" customHeight="1" x14ac:dyDescent="0.2">
      <c r="E49149" s="28"/>
      <c r="F49149" s="28"/>
    </row>
    <row r="49150" spans="5:6" ht="15" customHeight="1" x14ac:dyDescent="0.2">
      <c r="E49150" s="28"/>
      <c r="F49150" s="28"/>
    </row>
    <row r="49151" spans="5:6" ht="15" customHeight="1" x14ac:dyDescent="0.2">
      <c r="E49151" s="28"/>
      <c r="F49151" s="28"/>
    </row>
    <row r="49152" spans="5:6" ht="15" customHeight="1" x14ac:dyDescent="0.2">
      <c r="E49152" s="28"/>
      <c r="F49152" s="28"/>
    </row>
    <row r="49153" spans="5:6" ht="15" customHeight="1" x14ac:dyDescent="0.2">
      <c r="E49153" s="28"/>
      <c r="F49153" s="28"/>
    </row>
    <row r="49154" spans="5:6" ht="15" customHeight="1" x14ac:dyDescent="0.2">
      <c r="E49154" s="28"/>
      <c r="F49154" s="28"/>
    </row>
    <row r="49155" spans="5:6" ht="15" customHeight="1" x14ac:dyDescent="0.2">
      <c r="E49155" s="28"/>
      <c r="F49155" s="28"/>
    </row>
    <row r="49156" spans="5:6" ht="15" customHeight="1" x14ac:dyDescent="0.2">
      <c r="E49156" s="28"/>
      <c r="F49156" s="28"/>
    </row>
    <row r="49157" spans="5:6" ht="15" customHeight="1" x14ac:dyDescent="0.2">
      <c r="E49157" s="28"/>
      <c r="F49157" s="28"/>
    </row>
    <row r="49158" spans="5:6" ht="15" customHeight="1" x14ac:dyDescent="0.2">
      <c r="E49158" s="28"/>
      <c r="F49158" s="28"/>
    </row>
    <row r="49159" spans="5:6" ht="15" customHeight="1" x14ac:dyDescent="0.2">
      <c r="E49159" s="28"/>
      <c r="F49159" s="28"/>
    </row>
    <row r="49160" spans="5:6" ht="15" customHeight="1" x14ac:dyDescent="0.2">
      <c r="E49160" s="28"/>
      <c r="F49160" s="28"/>
    </row>
    <row r="49161" spans="5:6" ht="15" customHeight="1" x14ac:dyDescent="0.2">
      <c r="E49161" s="28"/>
      <c r="F49161" s="28"/>
    </row>
    <row r="49162" spans="5:6" ht="15" customHeight="1" x14ac:dyDescent="0.2">
      <c r="E49162" s="28"/>
      <c r="F49162" s="28"/>
    </row>
    <row r="49163" spans="5:6" ht="15" customHeight="1" x14ac:dyDescent="0.2">
      <c r="E49163" s="28"/>
      <c r="F49163" s="28"/>
    </row>
    <row r="49164" spans="5:6" ht="15" customHeight="1" x14ac:dyDescent="0.2">
      <c r="E49164" s="28"/>
      <c r="F49164" s="28"/>
    </row>
    <row r="49165" spans="5:6" ht="15" customHeight="1" x14ac:dyDescent="0.2">
      <c r="E49165" s="28"/>
      <c r="F49165" s="28"/>
    </row>
    <row r="49166" spans="5:6" ht="15" customHeight="1" x14ac:dyDescent="0.2">
      <c r="E49166" s="28"/>
      <c r="F49166" s="28"/>
    </row>
    <row r="49167" spans="5:6" ht="15" customHeight="1" x14ac:dyDescent="0.2">
      <c r="E49167" s="28"/>
      <c r="F49167" s="28"/>
    </row>
    <row r="49168" spans="5:6" ht="15" customHeight="1" x14ac:dyDescent="0.2">
      <c r="E49168" s="28"/>
      <c r="F49168" s="28"/>
    </row>
    <row r="49169" spans="5:6" ht="15" customHeight="1" x14ac:dyDescent="0.2">
      <c r="E49169" s="28"/>
      <c r="F49169" s="28"/>
    </row>
    <row r="49170" spans="5:6" ht="15" customHeight="1" x14ac:dyDescent="0.2">
      <c r="E49170" s="28"/>
      <c r="F49170" s="28"/>
    </row>
    <row r="49171" spans="5:6" ht="15" customHeight="1" x14ac:dyDescent="0.2">
      <c r="E49171" s="28"/>
      <c r="F49171" s="28"/>
    </row>
    <row r="49172" spans="5:6" ht="15" customHeight="1" x14ac:dyDescent="0.2">
      <c r="E49172" s="28"/>
      <c r="F49172" s="28"/>
    </row>
    <row r="49173" spans="5:6" ht="15" customHeight="1" x14ac:dyDescent="0.2">
      <c r="E49173" s="28"/>
      <c r="F49173" s="28"/>
    </row>
    <row r="49174" spans="5:6" ht="15" customHeight="1" x14ac:dyDescent="0.2">
      <c r="E49174" s="28"/>
      <c r="F49174" s="28"/>
    </row>
    <row r="49175" spans="5:6" ht="15" customHeight="1" x14ac:dyDescent="0.2">
      <c r="E49175" s="28"/>
      <c r="F49175" s="28"/>
    </row>
    <row r="49176" spans="5:6" ht="15" customHeight="1" x14ac:dyDescent="0.2">
      <c r="E49176" s="28"/>
      <c r="F49176" s="28"/>
    </row>
    <row r="49177" spans="5:6" ht="15" customHeight="1" x14ac:dyDescent="0.2">
      <c r="E49177" s="28"/>
      <c r="F49177" s="28"/>
    </row>
    <row r="49178" spans="5:6" ht="15" customHeight="1" x14ac:dyDescent="0.2">
      <c r="E49178" s="28"/>
      <c r="F49178" s="28"/>
    </row>
    <row r="49179" spans="5:6" ht="15" customHeight="1" x14ac:dyDescent="0.2">
      <c r="E49179" s="28"/>
      <c r="F49179" s="28"/>
    </row>
    <row r="49180" spans="5:6" ht="15" customHeight="1" x14ac:dyDescent="0.2">
      <c r="E49180" s="28"/>
      <c r="F49180" s="28"/>
    </row>
    <row r="49181" spans="5:6" ht="15" customHeight="1" x14ac:dyDescent="0.2">
      <c r="E49181" s="28"/>
      <c r="F49181" s="28"/>
    </row>
    <row r="49182" spans="5:6" ht="15" customHeight="1" x14ac:dyDescent="0.2">
      <c r="E49182" s="28"/>
      <c r="F49182" s="28"/>
    </row>
    <row r="49183" spans="5:6" ht="15" customHeight="1" x14ac:dyDescent="0.2">
      <c r="E49183" s="28"/>
      <c r="F49183" s="28"/>
    </row>
    <row r="49184" spans="5:6" ht="15" customHeight="1" x14ac:dyDescent="0.2">
      <c r="E49184" s="28"/>
      <c r="F49184" s="28"/>
    </row>
    <row r="49185" spans="5:6" ht="15" customHeight="1" x14ac:dyDescent="0.2">
      <c r="E49185" s="28"/>
      <c r="F49185" s="28"/>
    </row>
    <row r="49186" spans="5:6" ht="15" customHeight="1" x14ac:dyDescent="0.2">
      <c r="E49186" s="28"/>
      <c r="F49186" s="28"/>
    </row>
    <row r="49187" spans="5:6" ht="15" customHeight="1" x14ac:dyDescent="0.2">
      <c r="E49187" s="28"/>
      <c r="F49187" s="28"/>
    </row>
    <row r="49188" spans="5:6" ht="15" customHeight="1" x14ac:dyDescent="0.2">
      <c r="E49188" s="28"/>
      <c r="F49188" s="28"/>
    </row>
    <row r="49189" spans="5:6" ht="15" customHeight="1" x14ac:dyDescent="0.2">
      <c r="E49189" s="28"/>
      <c r="F49189" s="28"/>
    </row>
    <row r="49190" spans="5:6" ht="15" customHeight="1" x14ac:dyDescent="0.2">
      <c r="E49190" s="28"/>
      <c r="F49190" s="28"/>
    </row>
    <row r="49191" spans="5:6" ht="15" customHeight="1" x14ac:dyDescent="0.2">
      <c r="E49191" s="28"/>
      <c r="F49191" s="28"/>
    </row>
    <row r="49192" spans="5:6" ht="15" customHeight="1" x14ac:dyDescent="0.2">
      <c r="E49192" s="28"/>
      <c r="F49192" s="28"/>
    </row>
    <row r="49193" spans="5:6" ht="15" customHeight="1" x14ac:dyDescent="0.2">
      <c r="E49193" s="28"/>
      <c r="F49193" s="28"/>
    </row>
    <row r="49194" spans="5:6" ht="15" customHeight="1" x14ac:dyDescent="0.2">
      <c r="E49194" s="28"/>
      <c r="F49194" s="28"/>
    </row>
    <row r="49195" spans="5:6" ht="15" customHeight="1" x14ac:dyDescent="0.2">
      <c r="E49195" s="28"/>
      <c r="F49195" s="28"/>
    </row>
    <row r="49196" spans="5:6" ht="15" customHeight="1" x14ac:dyDescent="0.2">
      <c r="E49196" s="28"/>
      <c r="F49196" s="28"/>
    </row>
    <row r="49197" spans="5:6" ht="15" customHeight="1" x14ac:dyDescent="0.2">
      <c r="E49197" s="28"/>
      <c r="F49197" s="28"/>
    </row>
    <row r="49198" spans="5:6" ht="15" customHeight="1" x14ac:dyDescent="0.2">
      <c r="E49198" s="28"/>
      <c r="F49198" s="28"/>
    </row>
    <row r="49199" spans="5:6" ht="15" customHeight="1" x14ac:dyDescent="0.2">
      <c r="E49199" s="28"/>
      <c r="F49199" s="28"/>
    </row>
    <row r="49200" spans="5:6" ht="15" customHeight="1" x14ac:dyDescent="0.2">
      <c r="E49200" s="28"/>
      <c r="F49200" s="28"/>
    </row>
    <row r="49201" spans="5:6" ht="15" customHeight="1" x14ac:dyDescent="0.2">
      <c r="E49201" s="28"/>
      <c r="F49201" s="28"/>
    </row>
    <row r="49202" spans="5:6" ht="15" customHeight="1" x14ac:dyDescent="0.2">
      <c r="E49202" s="28"/>
      <c r="F49202" s="28"/>
    </row>
    <row r="49203" spans="5:6" ht="15" customHeight="1" x14ac:dyDescent="0.2">
      <c r="E49203" s="28"/>
      <c r="F49203" s="28"/>
    </row>
    <row r="49204" spans="5:6" ht="15" customHeight="1" x14ac:dyDescent="0.2">
      <c r="E49204" s="28"/>
      <c r="F49204" s="28"/>
    </row>
    <row r="49205" spans="5:6" ht="15" customHeight="1" x14ac:dyDescent="0.2">
      <c r="E49205" s="28"/>
      <c r="F49205" s="28"/>
    </row>
    <row r="49206" spans="5:6" ht="15" customHeight="1" x14ac:dyDescent="0.2">
      <c r="E49206" s="28"/>
      <c r="F49206" s="28"/>
    </row>
    <row r="49207" spans="5:6" ht="15" customHeight="1" x14ac:dyDescent="0.2">
      <c r="E49207" s="28"/>
      <c r="F49207" s="28"/>
    </row>
    <row r="49208" spans="5:6" ht="15" customHeight="1" x14ac:dyDescent="0.2">
      <c r="E49208" s="28"/>
      <c r="F49208" s="28"/>
    </row>
    <row r="49209" spans="5:6" ht="15" customHeight="1" x14ac:dyDescent="0.2">
      <c r="E49209" s="28"/>
      <c r="F49209" s="28"/>
    </row>
    <row r="49210" spans="5:6" ht="15" customHeight="1" x14ac:dyDescent="0.2">
      <c r="E49210" s="28"/>
      <c r="F49210" s="28"/>
    </row>
    <row r="49211" spans="5:6" ht="15" customHeight="1" x14ac:dyDescent="0.2">
      <c r="E49211" s="28"/>
      <c r="F49211" s="28"/>
    </row>
    <row r="49212" spans="5:6" ht="15" customHeight="1" x14ac:dyDescent="0.2">
      <c r="E49212" s="28"/>
      <c r="F49212" s="28"/>
    </row>
    <row r="49213" spans="5:6" ht="15" customHeight="1" x14ac:dyDescent="0.2">
      <c r="E49213" s="28"/>
      <c r="F49213" s="28"/>
    </row>
    <row r="49214" spans="5:6" ht="15" customHeight="1" x14ac:dyDescent="0.2">
      <c r="E49214" s="28"/>
      <c r="F49214" s="28"/>
    </row>
    <row r="49215" spans="5:6" ht="15" customHeight="1" x14ac:dyDescent="0.2">
      <c r="E49215" s="28"/>
      <c r="F49215" s="28"/>
    </row>
    <row r="49216" spans="5:6" ht="15" customHeight="1" x14ac:dyDescent="0.2">
      <c r="E49216" s="28"/>
      <c r="F49216" s="28"/>
    </row>
    <row r="49217" spans="5:6" ht="15" customHeight="1" x14ac:dyDescent="0.2">
      <c r="E49217" s="28"/>
      <c r="F49217" s="28"/>
    </row>
    <row r="49218" spans="5:6" ht="15" customHeight="1" x14ac:dyDescent="0.2">
      <c r="E49218" s="28"/>
      <c r="F49218" s="28"/>
    </row>
    <row r="49219" spans="5:6" ht="15" customHeight="1" x14ac:dyDescent="0.2">
      <c r="E49219" s="28"/>
      <c r="F49219" s="28"/>
    </row>
    <row r="49220" spans="5:6" ht="15" customHeight="1" x14ac:dyDescent="0.2">
      <c r="E49220" s="28"/>
      <c r="F49220" s="28"/>
    </row>
    <row r="49221" spans="5:6" ht="15" customHeight="1" x14ac:dyDescent="0.2">
      <c r="E49221" s="28"/>
      <c r="F49221" s="28"/>
    </row>
    <row r="49222" spans="5:6" ht="15" customHeight="1" x14ac:dyDescent="0.2">
      <c r="E49222" s="28"/>
      <c r="F49222" s="28"/>
    </row>
    <row r="49223" spans="5:6" ht="15" customHeight="1" x14ac:dyDescent="0.2">
      <c r="E49223" s="28"/>
      <c r="F49223" s="28"/>
    </row>
    <row r="49224" spans="5:6" ht="15" customHeight="1" x14ac:dyDescent="0.2">
      <c r="E49224" s="28"/>
      <c r="F49224" s="28"/>
    </row>
    <row r="49225" spans="5:6" ht="15" customHeight="1" x14ac:dyDescent="0.2">
      <c r="E49225" s="28"/>
      <c r="F49225" s="28"/>
    </row>
    <row r="49226" spans="5:6" ht="15" customHeight="1" x14ac:dyDescent="0.2">
      <c r="E49226" s="28"/>
      <c r="F49226" s="28"/>
    </row>
    <row r="49227" spans="5:6" ht="15" customHeight="1" x14ac:dyDescent="0.2">
      <c r="E49227" s="28"/>
      <c r="F49227" s="28"/>
    </row>
    <row r="49228" spans="5:6" ht="15" customHeight="1" x14ac:dyDescent="0.2">
      <c r="E49228" s="28"/>
      <c r="F49228" s="28"/>
    </row>
    <row r="49229" spans="5:6" ht="15" customHeight="1" x14ac:dyDescent="0.2">
      <c r="E49229" s="28"/>
      <c r="F49229" s="28"/>
    </row>
    <row r="49230" spans="5:6" ht="15" customHeight="1" x14ac:dyDescent="0.2">
      <c r="E49230" s="28"/>
      <c r="F49230" s="28"/>
    </row>
    <row r="49231" spans="5:6" ht="15" customHeight="1" x14ac:dyDescent="0.2">
      <c r="E49231" s="28"/>
      <c r="F49231" s="28"/>
    </row>
    <row r="49232" spans="5:6" ht="15" customHeight="1" x14ac:dyDescent="0.2">
      <c r="E49232" s="28"/>
      <c r="F49232" s="28"/>
    </row>
    <row r="49233" spans="5:6" ht="15" customHeight="1" x14ac:dyDescent="0.2">
      <c r="E49233" s="28"/>
      <c r="F49233" s="28"/>
    </row>
    <row r="49234" spans="5:6" ht="15" customHeight="1" x14ac:dyDescent="0.2">
      <c r="E49234" s="28"/>
      <c r="F49234" s="28"/>
    </row>
    <row r="49235" spans="5:6" ht="15" customHeight="1" x14ac:dyDescent="0.2">
      <c r="E49235" s="28"/>
      <c r="F49235" s="28"/>
    </row>
    <row r="49236" spans="5:6" ht="15" customHeight="1" x14ac:dyDescent="0.2">
      <c r="E49236" s="28"/>
      <c r="F49236" s="28"/>
    </row>
    <row r="49237" spans="5:6" ht="15" customHeight="1" x14ac:dyDescent="0.2">
      <c r="E49237" s="28"/>
      <c r="F49237" s="28"/>
    </row>
    <row r="49238" spans="5:6" ht="15" customHeight="1" x14ac:dyDescent="0.2">
      <c r="E49238" s="28"/>
      <c r="F49238" s="28"/>
    </row>
    <row r="49239" spans="5:6" ht="15" customHeight="1" x14ac:dyDescent="0.2">
      <c r="E49239" s="28"/>
      <c r="F49239" s="28"/>
    </row>
    <row r="49240" spans="5:6" ht="15" customHeight="1" x14ac:dyDescent="0.2">
      <c r="E49240" s="28"/>
      <c r="F49240" s="28"/>
    </row>
    <row r="49241" spans="5:6" ht="15" customHeight="1" x14ac:dyDescent="0.2">
      <c r="E49241" s="28"/>
      <c r="F49241" s="28"/>
    </row>
    <row r="49242" spans="5:6" ht="15" customHeight="1" x14ac:dyDescent="0.2">
      <c r="E49242" s="28"/>
      <c r="F49242" s="28"/>
    </row>
    <row r="49243" spans="5:6" ht="15" customHeight="1" x14ac:dyDescent="0.2">
      <c r="E49243" s="28"/>
      <c r="F49243" s="28"/>
    </row>
    <row r="49244" spans="5:6" ht="15" customHeight="1" x14ac:dyDescent="0.2">
      <c r="E49244" s="28"/>
      <c r="F49244" s="28"/>
    </row>
    <row r="49245" spans="5:6" ht="15" customHeight="1" x14ac:dyDescent="0.2">
      <c r="E49245" s="28"/>
      <c r="F49245" s="28"/>
    </row>
    <row r="49246" spans="5:6" ht="15" customHeight="1" x14ac:dyDescent="0.2">
      <c r="E49246" s="28"/>
      <c r="F49246" s="28"/>
    </row>
    <row r="49247" spans="5:6" ht="15" customHeight="1" x14ac:dyDescent="0.2">
      <c r="E49247" s="28"/>
      <c r="F49247" s="28"/>
    </row>
    <row r="49248" spans="5:6" ht="15" customHeight="1" x14ac:dyDescent="0.2">
      <c r="E49248" s="28"/>
      <c r="F49248" s="28"/>
    </row>
    <row r="49249" spans="5:6" ht="15" customHeight="1" x14ac:dyDescent="0.2">
      <c r="E49249" s="28"/>
      <c r="F49249" s="28"/>
    </row>
    <row r="49250" spans="5:6" ht="15" customHeight="1" x14ac:dyDescent="0.2">
      <c r="E49250" s="28"/>
      <c r="F49250" s="28"/>
    </row>
    <row r="49251" spans="5:6" ht="15" customHeight="1" x14ac:dyDescent="0.2">
      <c r="E49251" s="28"/>
      <c r="F49251" s="28"/>
    </row>
    <row r="49252" spans="5:6" ht="15" customHeight="1" x14ac:dyDescent="0.2">
      <c r="E49252" s="28"/>
      <c r="F49252" s="28"/>
    </row>
    <row r="49253" spans="5:6" ht="15" customHeight="1" x14ac:dyDescent="0.2">
      <c r="E49253" s="28"/>
      <c r="F49253" s="28"/>
    </row>
    <row r="49254" spans="5:6" ht="15" customHeight="1" x14ac:dyDescent="0.2">
      <c r="E49254" s="28"/>
      <c r="F49254" s="28"/>
    </row>
    <row r="49255" spans="5:6" ht="15" customHeight="1" x14ac:dyDescent="0.2">
      <c r="E49255" s="28"/>
      <c r="F49255" s="28"/>
    </row>
    <row r="49256" spans="5:6" ht="15" customHeight="1" x14ac:dyDescent="0.2">
      <c r="E49256" s="28"/>
      <c r="F49256" s="28"/>
    </row>
    <row r="49257" spans="5:6" ht="15" customHeight="1" x14ac:dyDescent="0.2">
      <c r="E49257" s="28"/>
      <c r="F49257" s="28"/>
    </row>
    <row r="49258" spans="5:6" ht="15" customHeight="1" x14ac:dyDescent="0.2">
      <c r="E49258" s="28"/>
      <c r="F49258" s="28"/>
    </row>
    <row r="49259" spans="5:6" ht="15" customHeight="1" x14ac:dyDescent="0.2">
      <c r="E49259" s="28"/>
      <c r="F49259" s="28"/>
    </row>
    <row r="49260" spans="5:6" ht="15" customHeight="1" x14ac:dyDescent="0.2">
      <c r="E49260" s="28"/>
      <c r="F49260" s="28"/>
    </row>
    <row r="49261" spans="5:6" ht="15" customHeight="1" x14ac:dyDescent="0.2">
      <c r="E49261" s="28"/>
      <c r="F49261" s="28"/>
    </row>
    <row r="49262" spans="5:6" ht="15" customHeight="1" x14ac:dyDescent="0.2">
      <c r="E49262" s="28"/>
      <c r="F49262" s="28"/>
    </row>
    <row r="49263" spans="5:6" ht="15" customHeight="1" x14ac:dyDescent="0.2">
      <c r="E49263" s="28"/>
      <c r="F49263" s="28"/>
    </row>
    <row r="49264" spans="5:6" ht="15" customHeight="1" x14ac:dyDescent="0.2">
      <c r="E49264" s="28"/>
      <c r="F49264" s="28"/>
    </row>
    <row r="49265" spans="5:6" ht="15" customHeight="1" x14ac:dyDescent="0.2">
      <c r="E49265" s="28"/>
      <c r="F49265" s="28"/>
    </row>
    <row r="49266" spans="5:6" ht="15" customHeight="1" x14ac:dyDescent="0.2">
      <c r="E49266" s="28"/>
      <c r="F49266" s="28"/>
    </row>
    <row r="49267" spans="5:6" ht="15" customHeight="1" x14ac:dyDescent="0.2">
      <c r="E49267" s="28"/>
      <c r="F49267" s="28"/>
    </row>
    <row r="49268" spans="5:6" ht="15" customHeight="1" x14ac:dyDescent="0.2">
      <c r="E49268" s="28"/>
      <c r="F49268" s="28"/>
    </row>
    <row r="49269" spans="5:6" ht="15" customHeight="1" x14ac:dyDescent="0.2">
      <c r="E49269" s="28"/>
      <c r="F49269" s="28"/>
    </row>
    <row r="49270" spans="5:6" ht="15" customHeight="1" x14ac:dyDescent="0.2">
      <c r="E49270" s="28"/>
      <c r="F49270" s="28"/>
    </row>
    <row r="49271" spans="5:6" ht="15" customHeight="1" x14ac:dyDescent="0.2">
      <c r="E49271" s="28"/>
      <c r="F49271" s="28"/>
    </row>
    <row r="49272" spans="5:6" ht="15" customHeight="1" x14ac:dyDescent="0.2">
      <c r="E49272" s="28"/>
      <c r="F49272" s="28"/>
    </row>
    <row r="49273" spans="5:6" ht="15" customHeight="1" x14ac:dyDescent="0.2">
      <c r="E49273" s="28"/>
      <c r="F49273" s="28"/>
    </row>
    <row r="49274" spans="5:6" ht="15" customHeight="1" x14ac:dyDescent="0.2">
      <c r="E49274" s="28"/>
      <c r="F49274" s="28"/>
    </row>
    <row r="49275" spans="5:6" ht="15" customHeight="1" x14ac:dyDescent="0.2">
      <c r="E49275" s="28"/>
      <c r="F49275" s="28"/>
    </row>
    <row r="49276" spans="5:6" ht="15" customHeight="1" x14ac:dyDescent="0.2">
      <c r="E49276" s="28"/>
      <c r="F49276" s="28"/>
    </row>
    <row r="49277" spans="5:6" ht="15" customHeight="1" x14ac:dyDescent="0.2">
      <c r="E49277" s="28"/>
      <c r="F49277" s="28"/>
    </row>
    <row r="49278" spans="5:6" ht="15" customHeight="1" x14ac:dyDescent="0.2">
      <c r="E49278" s="28"/>
      <c r="F49278" s="28"/>
    </row>
    <row r="49279" spans="5:6" ht="15" customHeight="1" x14ac:dyDescent="0.2">
      <c r="E49279" s="28"/>
      <c r="F49279" s="28"/>
    </row>
    <row r="49280" spans="5:6" ht="15" customHeight="1" x14ac:dyDescent="0.2">
      <c r="E49280" s="28"/>
      <c r="F49280" s="28"/>
    </row>
    <row r="49281" spans="5:6" ht="15" customHeight="1" x14ac:dyDescent="0.2">
      <c r="E49281" s="28"/>
      <c r="F49281" s="28"/>
    </row>
    <row r="49282" spans="5:6" ht="15" customHeight="1" x14ac:dyDescent="0.2">
      <c r="E49282" s="28"/>
      <c r="F49282" s="28"/>
    </row>
    <row r="49283" spans="5:6" ht="15" customHeight="1" x14ac:dyDescent="0.2">
      <c r="E49283" s="28"/>
      <c r="F49283" s="28"/>
    </row>
    <row r="49284" spans="5:6" ht="15" customHeight="1" x14ac:dyDescent="0.2">
      <c r="E49284" s="28"/>
      <c r="F49284" s="28"/>
    </row>
    <row r="49285" spans="5:6" ht="15" customHeight="1" x14ac:dyDescent="0.2">
      <c r="E49285" s="28"/>
      <c r="F49285" s="28"/>
    </row>
    <row r="49286" spans="5:6" ht="15" customHeight="1" x14ac:dyDescent="0.2">
      <c r="E49286" s="28"/>
      <c r="F49286" s="28"/>
    </row>
    <row r="49287" spans="5:6" ht="15" customHeight="1" x14ac:dyDescent="0.2">
      <c r="E49287" s="28"/>
      <c r="F49287" s="28"/>
    </row>
    <row r="49288" spans="5:6" ht="15" customHeight="1" x14ac:dyDescent="0.2">
      <c r="E49288" s="28"/>
      <c r="F49288" s="28"/>
    </row>
    <row r="49289" spans="5:6" ht="15" customHeight="1" x14ac:dyDescent="0.2">
      <c r="E49289" s="28"/>
      <c r="F49289" s="28"/>
    </row>
    <row r="49290" spans="5:6" ht="15" customHeight="1" x14ac:dyDescent="0.2">
      <c r="E49290" s="28"/>
      <c r="F49290" s="28"/>
    </row>
    <row r="49291" spans="5:6" ht="15" customHeight="1" x14ac:dyDescent="0.2">
      <c r="E49291" s="28"/>
      <c r="F49291" s="28"/>
    </row>
    <row r="49292" spans="5:6" ht="15" customHeight="1" x14ac:dyDescent="0.2">
      <c r="E49292" s="28"/>
      <c r="F49292" s="28"/>
    </row>
    <row r="49293" spans="5:6" ht="15" customHeight="1" x14ac:dyDescent="0.2">
      <c r="E49293" s="28"/>
      <c r="F49293" s="28"/>
    </row>
    <row r="49294" spans="5:6" ht="15" customHeight="1" x14ac:dyDescent="0.2">
      <c r="E49294" s="28"/>
      <c r="F49294" s="28"/>
    </row>
    <row r="49295" spans="5:6" ht="15" customHeight="1" x14ac:dyDescent="0.2">
      <c r="E49295" s="28"/>
      <c r="F49295" s="28"/>
    </row>
    <row r="49296" spans="5:6" ht="15" customHeight="1" x14ac:dyDescent="0.2">
      <c r="E49296" s="28"/>
      <c r="F49296" s="28"/>
    </row>
    <row r="49297" spans="5:6" ht="15" customHeight="1" x14ac:dyDescent="0.2">
      <c r="E49297" s="28"/>
      <c r="F49297" s="28"/>
    </row>
    <row r="49298" spans="5:6" ht="15" customHeight="1" x14ac:dyDescent="0.2">
      <c r="E49298" s="28"/>
      <c r="F49298" s="28"/>
    </row>
    <row r="49299" spans="5:6" ht="15" customHeight="1" x14ac:dyDescent="0.2">
      <c r="E49299" s="28"/>
      <c r="F49299" s="28"/>
    </row>
    <row r="49300" spans="5:6" ht="15" customHeight="1" x14ac:dyDescent="0.2">
      <c r="E49300" s="28"/>
      <c r="F49300" s="28"/>
    </row>
    <row r="49301" spans="5:6" ht="15" customHeight="1" x14ac:dyDescent="0.2">
      <c r="E49301" s="28"/>
      <c r="F49301" s="28"/>
    </row>
    <row r="49302" spans="5:6" ht="15" customHeight="1" x14ac:dyDescent="0.2">
      <c r="E49302" s="28"/>
      <c r="F49302" s="28"/>
    </row>
    <row r="49303" spans="5:6" ht="15" customHeight="1" x14ac:dyDescent="0.2">
      <c r="E49303" s="28"/>
      <c r="F49303" s="28"/>
    </row>
    <row r="49304" spans="5:6" ht="15" customHeight="1" x14ac:dyDescent="0.2">
      <c r="E49304" s="28"/>
      <c r="F49304" s="28"/>
    </row>
    <row r="49305" spans="5:6" ht="15" customHeight="1" x14ac:dyDescent="0.2">
      <c r="E49305" s="28"/>
      <c r="F49305" s="28"/>
    </row>
    <row r="49306" spans="5:6" ht="15" customHeight="1" x14ac:dyDescent="0.2">
      <c r="E49306" s="28"/>
      <c r="F49306" s="28"/>
    </row>
    <row r="49307" spans="5:6" ht="15" customHeight="1" x14ac:dyDescent="0.2">
      <c r="E49307" s="28"/>
      <c r="F49307" s="28"/>
    </row>
    <row r="49308" spans="5:6" ht="15" customHeight="1" x14ac:dyDescent="0.2">
      <c r="E49308" s="28"/>
      <c r="F49308" s="28"/>
    </row>
    <row r="49309" spans="5:6" ht="15" customHeight="1" x14ac:dyDescent="0.2">
      <c r="E49309" s="28"/>
      <c r="F49309" s="28"/>
    </row>
    <row r="49310" spans="5:6" ht="15" customHeight="1" x14ac:dyDescent="0.2">
      <c r="E49310" s="28"/>
      <c r="F49310" s="28"/>
    </row>
    <row r="49311" spans="5:6" ht="15" customHeight="1" x14ac:dyDescent="0.2">
      <c r="E49311" s="28"/>
      <c r="F49311" s="28"/>
    </row>
    <row r="49312" spans="5:6" ht="15" customHeight="1" x14ac:dyDescent="0.2">
      <c r="E49312" s="28"/>
      <c r="F49312" s="28"/>
    </row>
    <row r="49313" spans="5:6" ht="15" customHeight="1" x14ac:dyDescent="0.2">
      <c r="E49313" s="28"/>
      <c r="F49313" s="28"/>
    </row>
    <row r="49314" spans="5:6" ht="15" customHeight="1" x14ac:dyDescent="0.2">
      <c r="E49314" s="28"/>
      <c r="F49314" s="28"/>
    </row>
    <row r="49315" spans="5:6" ht="15" customHeight="1" x14ac:dyDescent="0.2">
      <c r="E49315" s="28"/>
      <c r="F49315" s="28"/>
    </row>
    <row r="49316" spans="5:6" ht="15" customHeight="1" x14ac:dyDescent="0.2">
      <c r="E49316" s="28"/>
      <c r="F49316" s="28"/>
    </row>
    <row r="49317" spans="5:6" ht="15" customHeight="1" x14ac:dyDescent="0.2">
      <c r="E49317" s="28"/>
      <c r="F49317" s="28"/>
    </row>
    <row r="49318" spans="5:6" ht="15" customHeight="1" x14ac:dyDescent="0.2">
      <c r="E49318" s="28"/>
      <c r="F49318" s="28"/>
    </row>
    <row r="49319" spans="5:6" ht="15" customHeight="1" x14ac:dyDescent="0.2">
      <c r="E49319" s="28"/>
      <c r="F49319" s="28"/>
    </row>
    <row r="49320" spans="5:6" ht="15" customHeight="1" x14ac:dyDescent="0.2">
      <c r="E49320" s="28"/>
      <c r="F49320" s="28"/>
    </row>
    <row r="49321" spans="5:6" ht="15" customHeight="1" x14ac:dyDescent="0.2">
      <c r="E49321" s="28"/>
      <c r="F49321" s="28"/>
    </row>
    <row r="49322" spans="5:6" ht="15" customHeight="1" x14ac:dyDescent="0.2">
      <c r="E49322" s="28"/>
      <c r="F49322" s="28"/>
    </row>
    <row r="49323" spans="5:6" ht="15" customHeight="1" x14ac:dyDescent="0.2">
      <c r="E49323" s="28"/>
      <c r="F49323" s="28"/>
    </row>
    <row r="49324" spans="5:6" ht="15" customHeight="1" x14ac:dyDescent="0.2">
      <c r="E49324" s="28"/>
      <c r="F49324" s="28"/>
    </row>
    <row r="49325" spans="5:6" ht="15" customHeight="1" x14ac:dyDescent="0.2">
      <c r="E49325" s="28"/>
      <c r="F49325" s="28"/>
    </row>
    <row r="49326" spans="5:6" ht="15" customHeight="1" x14ac:dyDescent="0.2">
      <c r="E49326" s="28"/>
      <c r="F49326" s="28"/>
    </row>
    <row r="49327" spans="5:6" ht="15" customHeight="1" x14ac:dyDescent="0.2">
      <c r="E49327" s="28"/>
      <c r="F49327" s="28"/>
    </row>
    <row r="49328" spans="5:6" ht="15" customHeight="1" x14ac:dyDescent="0.2">
      <c r="E49328" s="28"/>
      <c r="F49328" s="28"/>
    </row>
    <row r="49329" spans="5:6" ht="15" customHeight="1" x14ac:dyDescent="0.2">
      <c r="E49329" s="28"/>
      <c r="F49329" s="28"/>
    </row>
    <row r="49330" spans="5:6" ht="15" customHeight="1" x14ac:dyDescent="0.2">
      <c r="E49330" s="28"/>
      <c r="F49330" s="28"/>
    </row>
    <row r="49331" spans="5:6" ht="15" customHeight="1" x14ac:dyDescent="0.2">
      <c r="E49331" s="28"/>
      <c r="F49331" s="28"/>
    </row>
    <row r="49332" spans="5:6" ht="15" customHeight="1" x14ac:dyDescent="0.2">
      <c r="E49332" s="28"/>
      <c r="F49332" s="28"/>
    </row>
    <row r="49333" spans="5:6" ht="15" customHeight="1" x14ac:dyDescent="0.2">
      <c r="E49333" s="28"/>
      <c r="F49333" s="28"/>
    </row>
    <row r="49334" spans="5:6" ht="15" customHeight="1" x14ac:dyDescent="0.2">
      <c r="E49334" s="28"/>
      <c r="F49334" s="28"/>
    </row>
    <row r="49335" spans="5:6" ht="15" customHeight="1" x14ac:dyDescent="0.2">
      <c r="E49335" s="28"/>
      <c r="F49335" s="28"/>
    </row>
    <row r="49336" spans="5:6" ht="15" customHeight="1" x14ac:dyDescent="0.2">
      <c r="E49336" s="28"/>
      <c r="F49336" s="28"/>
    </row>
    <row r="49337" spans="5:6" ht="15" customHeight="1" x14ac:dyDescent="0.2">
      <c r="E49337" s="28"/>
      <c r="F49337" s="28"/>
    </row>
    <row r="49338" spans="5:6" ht="15" customHeight="1" x14ac:dyDescent="0.2">
      <c r="E49338" s="28"/>
      <c r="F49338" s="28"/>
    </row>
    <row r="49339" spans="5:6" ht="15" customHeight="1" x14ac:dyDescent="0.2">
      <c r="E49339" s="28"/>
      <c r="F49339" s="28"/>
    </row>
    <row r="49340" spans="5:6" ht="15" customHeight="1" x14ac:dyDescent="0.2">
      <c r="E49340" s="28"/>
      <c r="F49340" s="28"/>
    </row>
    <row r="49341" spans="5:6" ht="15" customHeight="1" x14ac:dyDescent="0.2">
      <c r="E49341" s="28"/>
      <c r="F49341" s="28"/>
    </row>
    <row r="49342" spans="5:6" ht="15" customHeight="1" x14ac:dyDescent="0.2">
      <c r="E49342" s="28"/>
      <c r="F49342" s="28"/>
    </row>
    <row r="49343" spans="5:6" ht="15" customHeight="1" x14ac:dyDescent="0.2">
      <c r="E49343" s="28"/>
      <c r="F49343" s="28"/>
    </row>
    <row r="49344" spans="5:6" ht="15" customHeight="1" x14ac:dyDescent="0.2">
      <c r="E49344" s="28"/>
      <c r="F49344" s="28"/>
    </row>
    <row r="49345" spans="5:6" ht="15" customHeight="1" x14ac:dyDescent="0.2">
      <c r="E49345" s="28"/>
      <c r="F49345" s="28"/>
    </row>
    <row r="49346" spans="5:6" ht="15" customHeight="1" x14ac:dyDescent="0.2">
      <c r="E49346" s="28"/>
      <c r="F49346" s="28"/>
    </row>
    <row r="49347" spans="5:6" ht="15" customHeight="1" x14ac:dyDescent="0.2">
      <c r="E49347" s="28"/>
      <c r="F49347" s="28"/>
    </row>
    <row r="49348" spans="5:6" ht="15" customHeight="1" x14ac:dyDescent="0.2">
      <c r="E49348" s="28"/>
      <c r="F49348" s="28"/>
    </row>
    <row r="49349" spans="5:6" ht="15" customHeight="1" x14ac:dyDescent="0.2">
      <c r="E49349" s="28"/>
      <c r="F49349" s="28"/>
    </row>
    <row r="49350" spans="5:6" ht="15" customHeight="1" x14ac:dyDescent="0.2">
      <c r="E49350" s="28"/>
      <c r="F49350" s="28"/>
    </row>
    <row r="49351" spans="5:6" ht="15" customHeight="1" x14ac:dyDescent="0.2">
      <c r="E49351" s="28"/>
      <c r="F49351" s="28"/>
    </row>
    <row r="49352" spans="5:6" ht="15" customHeight="1" x14ac:dyDescent="0.2">
      <c r="E49352" s="28"/>
      <c r="F49352" s="28"/>
    </row>
    <row r="49353" spans="5:6" ht="15" customHeight="1" x14ac:dyDescent="0.2">
      <c r="E49353" s="28"/>
      <c r="F49353" s="28"/>
    </row>
    <row r="49354" spans="5:6" ht="15" customHeight="1" x14ac:dyDescent="0.2">
      <c r="E49354" s="28"/>
      <c r="F49354" s="28"/>
    </row>
    <row r="49355" spans="5:6" ht="15" customHeight="1" x14ac:dyDescent="0.2">
      <c r="E49355" s="28"/>
      <c r="F49355" s="28"/>
    </row>
    <row r="49356" spans="5:6" ht="15" customHeight="1" x14ac:dyDescent="0.2">
      <c r="E49356" s="28"/>
      <c r="F49356" s="28"/>
    </row>
    <row r="49357" spans="5:6" ht="15" customHeight="1" x14ac:dyDescent="0.2">
      <c r="E49357" s="28"/>
      <c r="F49357" s="28"/>
    </row>
    <row r="49358" spans="5:6" ht="15" customHeight="1" x14ac:dyDescent="0.2">
      <c r="E49358" s="28"/>
      <c r="F49358" s="28"/>
    </row>
    <row r="49359" spans="5:6" ht="15" customHeight="1" x14ac:dyDescent="0.2">
      <c r="E49359" s="28"/>
      <c r="F49359" s="28"/>
    </row>
    <row r="49360" spans="5:6" ht="15" customHeight="1" x14ac:dyDescent="0.2">
      <c r="E49360" s="28"/>
      <c r="F49360" s="28"/>
    </row>
    <row r="49361" spans="5:6" ht="15" customHeight="1" x14ac:dyDescent="0.2">
      <c r="E49361" s="28"/>
      <c r="F49361" s="28"/>
    </row>
    <row r="49362" spans="5:6" ht="15" customHeight="1" x14ac:dyDescent="0.2">
      <c r="E49362" s="28"/>
      <c r="F49362" s="28"/>
    </row>
    <row r="49363" spans="5:6" ht="15" customHeight="1" x14ac:dyDescent="0.2">
      <c r="E49363" s="28"/>
      <c r="F49363" s="28"/>
    </row>
    <row r="49364" spans="5:6" ht="15" customHeight="1" x14ac:dyDescent="0.2">
      <c r="E49364" s="28"/>
      <c r="F49364" s="28"/>
    </row>
    <row r="49365" spans="5:6" ht="15" customHeight="1" x14ac:dyDescent="0.2">
      <c r="E49365" s="28"/>
      <c r="F49365" s="28"/>
    </row>
    <row r="49366" spans="5:6" ht="15" customHeight="1" x14ac:dyDescent="0.2">
      <c r="E49366" s="28"/>
      <c r="F49366" s="28"/>
    </row>
    <row r="49367" spans="5:6" ht="15" customHeight="1" x14ac:dyDescent="0.2">
      <c r="E49367" s="28"/>
      <c r="F49367" s="28"/>
    </row>
    <row r="49368" spans="5:6" ht="15" customHeight="1" x14ac:dyDescent="0.2">
      <c r="E49368" s="28"/>
      <c r="F49368" s="28"/>
    </row>
    <row r="49369" spans="5:6" ht="15" customHeight="1" x14ac:dyDescent="0.2">
      <c r="E49369" s="28"/>
      <c r="F49369" s="28"/>
    </row>
    <row r="49370" spans="5:6" ht="15" customHeight="1" x14ac:dyDescent="0.2">
      <c r="E49370" s="28"/>
      <c r="F49370" s="28"/>
    </row>
    <row r="49371" spans="5:6" ht="15" customHeight="1" x14ac:dyDescent="0.2">
      <c r="E49371" s="28"/>
      <c r="F49371" s="28"/>
    </row>
    <row r="49372" spans="5:6" ht="15" customHeight="1" x14ac:dyDescent="0.2">
      <c r="E49372" s="28"/>
      <c r="F49372" s="28"/>
    </row>
    <row r="49373" spans="5:6" ht="15" customHeight="1" x14ac:dyDescent="0.2">
      <c r="E49373" s="28"/>
      <c r="F49373" s="28"/>
    </row>
    <row r="49374" spans="5:6" ht="15" customHeight="1" x14ac:dyDescent="0.2">
      <c r="E49374" s="28"/>
      <c r="F49374" s="28"/>
    </row>
    <row r="49375" spans="5:6" ht="15" customHeight="1" x14ac:dyDescent="0.2">
      <c r="E49375" s="28"/>
      <c r="F49375" s="28"/>
    </row>
    <row r="49376" spans="5:6" ht="15" customHeight="1" x14ac:dyDescent="0.2">
      <c r="E49376" s="28"/>
      <c r="F49376" s="28"/>
    </row>
    <row r="49377" spans="5:6" ht="15" customHeight="1" x14ac:dyDescent="0.2">
      <c r="E49377" s="28"/>
      <c r="F49377" s="28"/>
    </row>
    <row r="49378" spans="5:6" ht="15" customHeight="1" x14ac:dyDescent="0.2">
      <c r="E49378" s="28"/>
      <c r="F49378" s="28"/>
    </row>
    <row r="49379" spans="5:6" ht="15" customHeight="1" x14ac:dyDescent="0.2">
      <c r="E49379" s="28"/>
      <c r="F49379" s="28"/>
    </row>
    <row r="49380" spans="5:6" ht="15" customHeight="1" x14ac:dyDescent="0.2">
      <c r="E49380" s="28"/>
      <c r="F49380" s="28"/>
    </row>
    <row r="49381" spans="5:6" ht="15" customHeight="1" x14ac:dyDescent="0.2">
      <c r="E49381" s="28"/>
      <c r="F49381" s="28"/>
    </row>
    <row r="49382" spans="5:6" ht="15" customHeight="1" x14ac:dyDescent="0.2">
      <c r="E49382" s="28"/>
      <c r="F49382" s="28"/>
    </row>
    <row r="49383" spans="5:6" ht="15" customHeight="1" x14ac:dyDescent="0.2">
      <c r="E49383" s="28"/>
      <c r="F49383" s="28"/>
    </row>
    <row r="49384" spans="5:6" ht="15" customHeight="1" x14ac:dyDescent="0.2">
      <c r="E49384" s="28"/>
      <c r="F49384" s="28"/>
    </row>
    <row r="49385" spans="5:6" ht="15" customHeight="1" x14ac:dyDescent="0.2">
      <c r="E49385" s="28"/>
      <c r="F49385" s="28"/>
    </row>
    <row r="49386" spans="5:6" ht="15" customHeight="1" x14ac:dyDescent="0.2">
      <c r="E49386" s="28"/>
      <c r="F49386" s="28"/>
    </row>
    <row r="49387" spans="5:6" ht="15" customHeight="1" x14ac:dyDescent="0.2">
      <c r="E49387" s="28"/>
      <c r="F49387" s="28"/>
    </row>
    <row r="49388" spans="5:6" ht="15" customHeight="1" x14ac:dyDescent="0.2">
      <c r="E49388" s="28"/>
      <c r="F49388" s="28"/>
    </row>
    <row r="49389" spans="5:6" ht="15" customHeight="1" x14ac:dyDescent="0.2">
      <c r="E49389" s="28"/>
      <c r="F49389" s="28"/>
    </row>
    <row r="49390" spans="5:6" ht="15" customHeight="1" x14ac:dyDescent="0.2">
      <c r="E49390" s="28"/>
      <c r="F49390" s="28"/>
    </row>
    <row r="49391" spans="5:6" ht="15" customHeight="1" x14ac:dyDescent="0.2">
      <c r="E49391" s="28"/>
      <c r="F49391" s="28"/>
    </row>
    <row r="49392" spans="5:6" ht="15" customHeight="1" x14ac:dyDescent="0.2">
      <c r="E49392" s="28"/>
      <c r="F49392" s="28"/>
    </row>
    <row r="49393" spans="5:6" ht="15" customHeight="1" x14ac:dyDescent="0.2">
      <c r="E49393" s="28"/>
      <c r="F49393" s="28"/>
    </row>
    <row r="49394" spans="5:6" ht="15" customHeight="1" x14ac:dyDescent="0.2">
      <c r="E49394" s="28"/>
      <c r="F49394" s="28"/>
    </row>
    <row r="49395" spans="5:6" ht="15" customHeight="1" x14ac:dyDescent="0.2">
      <c r="E49395" s="28"/>
      <c r="F49395" s="28"/>
    </row>
    <row r="49396" spans="5:6" ht="15" customHeight="1" x14ac:dyDescent="0.2">
      <c r="E49396" s="28"/>
      <c r="F49396" s="28"/>
    </row>
    <row r="49397" spans="5:6" ht="15" customHeight="1" x14ac:dyDescent="0.2">
      <c r="E49397" s="28"/>
      <c r="F49397" s="28"/>
    </row>
    <row r="49398" spans="5:6" ht="15" customHeight="1" x14ac:dyDescent="0.2">
      <c r="E49398" s="28"/>
      <c r="F49398" s="28"/>
    </row>
    <row r="49399" spans="5:6" ht="15" customHeight="1" x14ac:dyDescent="0.2">
      <c r="E49399" s="28"/>
      <c r="F49399" s="28"/>
    </row>
    <row r="49400" spans="5:6" ht="15" customHeight="1" x14ac:dyDescent="0.2">
      <c r="E49400" s="28"/>
      <c r="F49400" s="28"/>
    </row>
    <row r="49401" spans="5:6" ht="15" customHeight="1" x14ac:dyDescent="0.2">
      <c r="E49401" s="28"/>
      <c r="F49401" s="28"/>
    </row>
    <row r="49402" spans="5:6" ht="15" customHeight="1" x14ac:dyDescent="0.2">
      <c r="E49402" s="28"/>
      <c r="F49402" s="28"/>
    </row>
    <row r="49403" spans="5:6" ht="15" customHeight="1" x14ac:dyDescent="0.2">
      <c r="E49403" s="28"/>
      <c r="F49403" s="28"/>
    </row>
    <row r="49404" spans="5:6" ht="15" customHeight="1" x14ac:dyDescent="0.2">
      <c r="E49404" s="28"/>
      <c r="F49404" s="28"/>
    </row>
    <row r="49405" spans="5:6" ht="15" customHeight="1" x14ac:dyDescent="0.2">
      <c r="E49405" s="28"/>
      <c r="F49405" s="28"/>
    </row>
    <row r="49406" spans="5:6" ht="15" customHeight="1" x14ac:dyDescent="0.2">
      <c r="E49406" s="28"/>
      <c r="F49406" s="28"/>
    </row>
    <row r="49407" spans="5:6" ht="15" customHeight="1" x14ac:dyDescent="0.2">
      <c r="E49407" s="28"/>
      <c r="F49407" s="28"/>
    </row>
    <row r="49408" spans="5:6" ht="15" customHeight="1" x14ac:dyDescent="0.2">
      <c r="E49408" s="28"/>
      <c r="F49408" s="28"/>
    </row>
    <row r="49409" spans="5:6" ht="15" customHeight="1" x14ac:dyDescent="0.2">
      <c r="E49409" s="28"/>
      <c r="F49409" s="28"/>
    </row>
    <row r="49410" spans="5:6" ht="15" customHeight="1" x14ac:dyDescent="0.2">
      <c r="E49410" s="28"/>
      <c r="F49410" s="28"/>
    </row>
    <row r="49411" spans="5:6" ht="15" customHeight="1" x14ac:dyDescent="0.2">
      <c r="E49411" s="28"/>
      <c r="F49411" s="28"/>
    </row>
    <row r="49412" spans="5:6" ht="15" customHeight="1" x14ac:dyDescent="0.2">
      <c r="E49412" s="28"/>
      <c r="F49412" s="28"/>
    </row>
    <row r="49413" spans="5:6" ht="15" customHeight="1" x14ac:dyDescent="0.2">
      <c r="E49413" s="28"/>
      <c r="F49413" s="28"/>
    </row>
    <row r="49414" spans="5:6" ht="15" customHeight="1" x14ac:dyDescent="0.2">
      <c r="E49414" s="28"/>
      <c r="F49414" s="28"/>
    </row>
    <row r="49415" spans="5:6" ht="15" customHeight="1" x14ac:dyDescent="0.2">
      <c r="E49415" s="28"/>
      <c r="F49415" s="28"/>
    </row>
    <row r="49416" spans="5:6" ht="15" customHeight="1" x14ac:dyDescent="0.2">
      <c r="E49416" s="28"/>
      <c r="F49416" s="28"/>
    </row>
    <row r="49417" spans="5:6" ht="15" customHeight="1" x14ac:dyDescent="0.2">
      <c r="E49417" s="28"/>
      <c r="F49417" s="28"/>
    </row>
    <row r="49418" spans="5:6" ht="15" customHeight="1" x14ac:dyDescent="0.2">
      <c r="E49418" s="28"/>
      <c r="F49418" s="28"/>
    </row>
    <row r="49419" spans="5:6" ht="15" customHeight="1" x14ac:dyDescent="0.2">
      <c r="E49419" s="28"/>
      <c r="F49419" s="28"/>
    </row>
    <row r="49420" spans="5:6" ht="15" customHeight="1" x14ac:dyDescent="0.2">
      <c r="E49420" s="28"/>
      <c r="F49420" s="28"/>
    </row>
    <row r="49421" spans="5:6" ht="15" customHeight="1" x14ac:dyDescent="0.2">
      <c r="E49421" s="28"/>
      <c r="F49421" s="28"/>
    </row>
    <row r="49422" spans="5:6" ht="15" customHeight="1" x14ac:dyDescent="0.2">
      <c r="E49422" s="28"/>
      <c r="F49422" s="28"/>
    </row>
    <row r="49423" spans="5:6" ht="15" customHeight="1" x14ac:dyDescent="0.2">
      <c r="E49423" s="28"/>
      <c r="F49423" s="28"/>
    </row>
    <row r="49424" spans="5:6" ht="15" customHeight="1" x14ac:dyDescent="0.2">
      <c r="E49424" s="28"/>
      <c r="F49424" s="28"/>
    </row>
    <row r="49425" spans="5:6" ht="15" customHeight="1" x14ac:dyDescent="0.2">
      <c r="E49425" s="28"/>
      <c r="F49425" s="28"/>
    </row>
    <row r="49426" spans="5:6" ht="15" customHeight="1" x14ac:dyDescent="0.2">
      <c r="E49426" s="28"/>
      <c r="F49426" s="28"/>
    </row>
    <row r="49427" spans="5:6" ht="15" customHeight="1" x14ac:dyDescent="0.2">
      <c r="E49427" s="28"/>
      <c r="F49427" s="28"/>
    </row>
    <row r="49428" spans="5:6" ht="15" customHeight="1" x14ac:dyDescent="0.2">
      <c r="E49428" s="28"/>
      <c r="F49428" s="28"/>
    </row>
    <row r="49429" spans="5:6" ht="15" customHeight="1" x14ac:dyDescent="0.2">
      <c r="E49429" s="28"/>
      <c r="F49429" s="28"/>
    </row>
    <row r="49430" spans="5:6" ht="15" customHeight="1" x14ac:dyDescent="0.2">
      <c r="E49430" s="28"/>
      <c r="F49430" s="28"/>
    </row>
    <row r="49431" spans="5:6" ht="15" customHeight="1" x14ac:dyDescent="0.2">
      <c r="E49431" s="28"/>
      <c r="F49431" s="28"/>
    </row>
    <row r="49432" spans="5:6" ht="15" customHeight="1" x14ac:dyDescent="0.2">
      <c r="E49432" s="28"/>
      <c r="F49432" s="28"/>
    </row>
    <row r="49433" spans="5:6" ht="15" customHeight="1" x14ac:dyDescent="0.2">
      <c r="E49433" s="28"/>
      <c r="F49433" s="28"/>
    </row>
    <row r="49434" spans="5:6" ht="15" customHeight="1" x14ac:dyDescent="0.2">
      <c r="E49434" s="28"/>
      <c r="F49434" s="28"/>
    </row>
    <row r="49435" spans="5:6" ht="15" customHeight="1" x14ac:dyDescent="0.2">
      <c r="E49435" s="28"/>
      <c r="F49435" s="28"/>
    </row>
    <row r="49436" spans="5:6" ht="15" customHeight="1" x14ac:dyDescent="0.2">
      <c r="E49436" s="28"/>
      <c r="F49436" s="28"/>
    </row>
    <row r="49437" spans="5:6" ht="15" customHeight="1" x14ac:dyDescent="0.2">
      <c r="E49437" s="28"/>
      <c r="F49437" s="28"/>
    </row>
    <row r="49438" spans="5:6" ht="15" customHeight="1" x14ac:dyDescent="0.2">
      <c r="E49438" s="28"/>
      <c r="F49438" s="28"/>
    </row>
    <row r="49439" spans="5:6" ht="15" customHeight="1" x14ac:dyDescent="0.2">
      <c r="E49439" s="28"/>
      <c r="F49439" s="28"/>
    </row>
    <row r="49440" spans="5:6" ht="15" customHeight="1" x14ac:dyDescent="0.2">
      <c r="E49440" s="28"/>
      <c r="F49440" s="28"/>
    </row>
    <row r="49441" spans="5:6" ht="15" customHeight="1" x14ac:dyDescent="0.2">
      <c r="E49441" s="28"/>
      <c r="F49441" s="28"/>
    </row>
    <row r="49442" spans="5:6" ht="15" customHeight="1" x14ac:dyDescent="0.2">
      <c r="E49442" s="28"/>
      <c r="F49442" s="28"/>
    </row>
    <row r="49443" spans="5:6" ht="15" customHeight="1" x14ac:dyDescent="0.2">
      <c r="E49443" s="28"/>
      <c r="F49443" s="28"/>
    </row>
    <row r="49444" spans="5:6" ht="15" customHeight="1" x14ac:dyDescent="0.2">
      <c r="E49444" s="28"/>
      <c r="F49444" s="28"/>
    </row>
    <row r="49445" spans="5:6" ht="15" customHeight="1" x14ac:dyDescent="0.2">
      <c r="E49445" s="28"/>
      <c r="F49445" s="28"/>
    </row>
    <row r="49446" spans="5:6" ht="15" customHeight="1" x14ac:dyDescent="0.2">
      <c r="E49446" s="28"/>
      <c r="F49446" s="28"/>
    </row>
    <row r="49447" spans="5:6" ht="15" customHeight="1" x14ac:dyDescent="0.2">
      <c r="E49447" s="28"/>
      <c r="F49447" s="28"/>
    </row>
    <row r="49448" spans="5:6" ht="15" customHeight="1" x14ac:dyDescent="0.2">
      <c r="E49448" s="28"/>
      <c r="F49448" s="28"/>
    </row>
    <row r="49449" spans="5:6" ht="15" customHeight="1" x14ac:dyDescent="0.2">
      <c r="E49449" s="28"/>
      <c r="F49449" s="28"/>
    </row>
    <row r="49450" spans="5:6" ht="15" customHeight="1" x14ac:dyDescent="0.2">
      <c r="E49450" s="28"/>
      <c r="F49450" s="28"/>
    </row>
    <row r="49451" spans="5:6" ht="15" customHeight="1" x14ac:dyDescent="0.2">
      <c r="E49451" s="28"/>
      <c r="F49451" s="28"/>
    </row>
    <row r="49452" spans="5:6" ht="15" customHeight="1" x14ac:dyDescent="0.2">
      <c r="E49452" s="28"/>
      <c r="F49452" s="28"/>
    </row>
    <row r="49453" spans="5:6" ht="15" customHeight="1" x14ac:dyDescent="0.2">
      <c r="E49453" s="28"/>
      <c r="F49453" s="28"/>
    </row>
    <row r="49454" spans="5:6" ht="15" customHeight="1" x14ac:dyDescent="0.2">
      <c r="E49454" s="28"/>
      <c r="F49454" s="28"/>
    </row>
    <row r="49455" spans="5:6" ht="15" customHeight="1" x14ac:dyDescent="0.2">
      <c r="E49455" s="28"/>
      <c r="F49455" s="28"/>
    </row>
    <row r="49456" spans="5:6" ht="15" customHeight="1" x14ac:dyDescent="0.2">
      <c r="E49456" s="28"/>
      <c r="F49456" s="28"/>
    </row>
    <row r="49457" spans="5:6" ht="15" customHeight="1" x14ac:dyDescent="0.2">
      <c r="E49457" s="28"/>
      <c r="F49457" s="28"/>
    </row>
    <row r="49458" spans="5:6" ht="15" customHeight="1" x14ac:dyDescent="0.2">
      <c r="E49458" s="28"/>
      <c r="F49458" s="28"/>
    </row>
    <row r="49459" spans="5:6" ht="15" customHeight="1" x14ac:dyDescent="0.2">
      <c r="E49459" s="28"/>
      <c r="F49459" s="28"/>
    </row>
    <row r="49460" spans="5:6" ht="15" customHeight="1" x14ac:dyDescent="0.2">
      <c r="E49460" s="28"/>
      <c r="F49460" s="28"/>
    </row>
    <row r="49461" spans="5:6" ht="15" customHeight="1" x14ac:dyDescent="0.2">
      <c r="E49461" s="28"/>
      <c r="F49461" s="28"/>
    </row>
    <row r="49462" spans="5:6" ht="15" customHeight="1" x14ac:dyDescent="0.2">
      <c r="E49462" s="28"/>
      <c r="F49462" s="28"/>
    </row>
    <row r="49463" spans="5:6" ht="15" customHeight="1" x14ac:dyDescent="0.2">
      <c r="E49463" s="28"/>
      <c r="F49463" s="28"/>
    </row>
    <row r="49464" spans="5:6" ht="15" customHeight="1" x14ac:dyDescent="0.2">
      <c r="E49464" s="28"/>
      <c r="F49464" s="28"/>
    </row>
    <row r="49465" spans="5:6" ht="15" customHeight="1" x14ac:dyDescent="0.2">
      <c r="E49465" s="28"/>
      <c r="F49465" s="28"/>
    </row>
    <row r="49466" spans="5:6" ht="15" customHeight="1" x14ac:dyDescent="0.2">
      <c r="E49466" s="28"/>
      <c r="F49466" s="28"/>
    </row>
    <row r="49467" spans="5:6" ht="15" customHeight="1" x14ac:dyDescent="0.2">
      <c r="E49467" s="28"/>
      <c r="F49467" s="28"/>
    </row>
    <row r="49468" spans="5:6" ht="15" customHeight="1" x14ac:dyDescent="0.2">
      <c r="E49468" s="28"/>
      <c r="F49468" s="28"/>
    </row>
    <row r="49469" spans="5:6" ht="15" customHeight="1" x14ac:dyDescent="0.2">
      <c r="E49469" s="28"/>
      <c r="F49469" s="28"/>
    </row>
    <row r="49470" spans="5:6" ht="15" customHeight="1" x14ac:dyDescent="0.2">
      <c r="E49470" s="28"/>
      <c r="F49470" s="28"/>
    </row>
    <row r="49471" spans="5:6" ht="15" customHeight="1" x14ac:dyDescent="0.2">
      <c r="E49471" s="28"/>
      <c r="F49471" s="28"/>
    </row>
    <row r="49472" spans="5:6" ht="15" customHeight="1" x14ac:dyDescent="0.2">
      <c r="E49472" s="28"/>
      <c r="F49472" s="28"/>
    </row>
    <row r="49473" spans="5:6" ht="15" customHeight="1" x14ac:dyDescent="0.2">
      <c r="E49473" s="28"/>
      <c r="F49473" s="28"/>
    </row>
    <row r="49474" spans="5:6" ht="15" customHeight="1" x14ac:dyDescent="0.2">
      <c r="E49474" s="28"/>
      <c r="F49474" s="28"/>
    </row>
    <row r="49475" spans="5:6" ht="15" customHeight="1" x14ac:dyDescent="0.2">
      <c r="E49475" s="28"/>
      <c r="F49475" s="28"/>
    </row>
    <row r="49476" spans="5:6" ht="15" customHeight="1" x14ac:dyDescent="0.2">
      <c r="E49476" s="28"/>
      <c r="F49476" s="28"/>
    </row>
    <row r="49477" spans="5:6" ht="15" customHeight="1" x14ac:dyDescent="0.2">
      <c r="E49477" s="28"/>
      <c r="F49477" s="28"/>
    </row>
    <row r="49478" spans="5:6" ht="15" customHeight="1" x14ac:dyDescent="0.2">
      <c r="E49478" s="28"/>
      <c r="F49478" s="28"/>
    </row>
    <row r="49479" spans="5:6" ht="15" customHeight="1" x14ac:dyDescent="0.2">
      <c r="E49479" s="28"/>
      <c r="F49479" s="28"/>
    </row>
    <row r="49480" spans="5:6" ht="15" customHeight="1" x14ac:dyDescent="0.2">
      <c r="E49480" s="28"/>
      <c r="F49480" s="28"/>
    </row>
    <row r="49481" spans="5:6" ht="15" customHeight="1" x14ac:dyDescent="0.2">
      <c r="E49481" s="28"/>
      <c r="F49481" s="28"/>
    </row>
    <row r="49482" spans="5:6" ht="15" customHeight="1" x14ac:dyDescent="0.2">
      <c r="E49482" s="28"/>
      <c r="F49482" s="28"/>
    </row>
    <row r="49483" spans="5:6" ht="15" customHeight="1" x14ac:dyDescent="0.2">
      <c r="E49483" s="28"/>
      <c r="F49483" s="28"/>
    </row>
    <row r="49484" spans="5:6" ht="15" customHeight="1" x14ac:dyDescent="0.2">
      <c r="E49484" s="28"/>
      <c r="F49484" s="28"/>
    </row>
    <row r="49485" spans="5:6" ht="15" customHeight="1" x14ac:dyDescent="0.2">
      <c r="E49485" s="28"/>
      <c r="F49485" s="28"/>
    </row>
    <row r="49486" spans="5:6" ht="15" customHeight="1" x14ac:dyDescent="0.2">
      <c r="E49486" s="28"/>
      <c r="F49486" s="28"/>
    </row>
    <row r="49487" spans="5:6" ht="15" customHeight="1" x14ac:dyDescent="0.2">
      <c r="E49487" s="28"/>
      <c r="F49487" s="28"/>
    </row>
    <row r="49488" spans="5:6" ht="15" customHeight="1" x14ac:dyDescent="0.2">
      <c r="E49488" s="28"/>
      <c r="F49488" s="28"/>
    </row>
    <row r="49489" spans="5:6" ht="15" customHeight="1" x14ac:dyDescent="0.2">
      <c r="E49489" s="28"/>
      <c r="F49489" s="28"/>
    </row>
    <row r="49490" spans="5:6" ht="15" customHeight="1" x14ac:dyDescent="0.2">
      <c r="E49490" s="28"/>
      <c r="F49490" s="28"/>
    </row>
    <row r="49491" spans="5:6" ht="15" customHeight="1" x14ac:dyDescent="0.2">
      <c r="E49491" s="28"/>
      <c r="F49491" s="28"/>
    </row>
    <row r="49492" spans="5:6" ht="15" customHeight="1" x14ac:dyDescent="0.2">
      <c r="E49492" s="28"/>
      <c r="F49492" s="28"/>
    </row>
    <row r="49493" spans="5:6" ht="15" customHeight="1" x14ac:dyDescent="0.2">
      <c r="E49493" s="28"/>
      <c r="F49493" s="28"/>
    </row>
    <row r="49494" spans="5:6" ht="15" customHeight="1" x14ac:dyDescent="0.2">
      <c r="E49494" s="28"/>
      <c r="F49494" s="28"/>
    </row>
    <row r="49495" spans="5:6" ht="15" customHeight="1" x14ac:dyDescent="0.2">
      <c r="E49495" s="28"/>
      <c r="F49495" s="28"/>
    </row>
    <row r="49496" spans="5:6" ht="15" customHeight="1" x14ac:dyDescent="0.2">
      <c r="E49496" s="28"/>
      <c r="F49496" s="28"/>
    </row>
    <row r="49497" spans="5:6" ht="15" customHeight="1" x14ac:dyDescent="0.2">
      <c r="E49497" s="28"/>
      <c r="F49497" s="28"/>
    </row>
    <row r="49498" spans="5:6" ht="15" customHeight="1" x14ac:dyDescent="0.2">
      <c r="E49498" s="28"/>
      <c r="F49498" s="28"/>
    </row>
    <row r="49499" spans="5:6" ht="15" customHeight="1" x14ac:dyDescent="0.2">
      <c r="E49499" s="28"/>
      <c r="F49499" s="28"/>
    </row>
    <row r="49500" spans="5:6" ht="15" customHeight="1" x14ac:dyDescent="0.2">
      <c r="E49500" s="28"/>
      <c r="F49500" s="28"/>
    </row>
    <row r="49501" spans="5:6" ht="15" customHeight="1" x14ac:dyDescent="0.2">
      <c r="E49501" s="28"/>
      <c r="F49501" s="28"/>
    </row>
    <row r="49502" spans="5:6" ht="15" customHeight="1" x14ac:dyDescent="0.2">
      <c r="E49502" s="28"/>
      <c r="F49502" s="28"/>
    </row>
    <row r="49503" spans="5:6" ht="15" customHeight="1" x14ac:dyDescent="0.2">
      <c r="E49503" s="28"/>
      <c r="F49503" s="28"/>
    </row>
    <row r="49504" spans="5:6" ht="15" customHeight="1" x14ac:dyDescent="0.2">
      <c r="E49504" s="28"/>
      <c r="F49504" s="28"/>
    </row>
    <row r="49505" spans="5:6" ht="15" customHeight="1" x14ac:dyDescent="0.2">
      <c r="E49505" s="28"/>
      <c r="F49505" s="28"/>
    </row>
    <row r="49506" spans="5:6" ht="15" customHeight="1" x14ac:dyDescent="0.2">
      <c r="E49506" s="28"/>
      <c r="F49506" s="28"/>
    </row>
    <row r="49507" spans="5:6" ht="15" customHeight="1" x14ac:dyDescent="0.2">
      <c r="E49507" s="28"/>
      <c r="F49507" s="28"/>
    </row>
    <row r="49508" spans="5:6" ht="15" customHeight="1" x14ac:dyDescent="0.2">
      <c r="E49508" s="28"/>
      <c r="F49508" s="28"/>
    </row>
    <row r="49509" spans="5:6" ht="15" customHeight="1" x14ac:dyDescent="0.2">
      <c r="E49509" s="28"/>
      <c r="F49509" s="28"/>
    </row>
    <row r="49510" spans="5:6" ht="15" customHeight="1" x14ac:dyDescent="0.2">
      <c r="E49510" s="28"/>
      <c r="F49510" s="28"/>
    </row>
    <row r="49511" spans="5:6" ht="15" customHeight="1" x14ac:dyDescent="0.2">
      <c r="E49511" s="28"/>
      <c r="F49511" s="28"/>
    </row>
    <row r="49512" spans="5:6" ht="15" customHeight="1" x14ac:dyDescent="0.2">
      <c r="E49512" s="28"/>
      <c r="F49512" s="28"/>
    </row>
    <row r="49513" spans="5:6" ht="15" customHeight="1" x14ac:dyDescent="0.2">
      <c r="E49513" s="28"/>
      <c r="F49513" s="28"/>
    </row>
    <row r="49514" spans="5:6" ht="15" customHeight="1" x14ac:dyDescent="0.2">
      <c r="E49514" s="28"/>
      <c r="F49514" s="28"/>
    </row>
    <row r="49515" spans="5:6" ht="15" customHeight="1" x14ac:dyDescent="0.2">
      <c r="E49515" s="28"/>
      <c r="F49515" s="28"/>
    </row>
    <row r="49516" spans="5:6" ht="15" customHeight="1" x14ac:dyDescent="0.2">
      <c r="E49516" s="28"/>
      <c r="F49516" s="28"/>
    </row>
    <row r="49517" spans="5:6" ht="15" customHeight="1" x14ac:dyDescent="0.2">
      <c r="E49517" s="28"/>
      <c r="F49517" s="28"/>
    </row>
    <row r="49518" spans="5:6" ht="15" customHeight="1" x14ac:dyDescent="0.2">
      <c r="E49518" s="28"/>
      <c r="F49518" s="28"/>
    </row>
    <row r="49519" spans="5:6" ht="15" customHeight="1" x14ac:dyDescent="0.2">
      <c r="E49519" s="28"/>
      <c r="F49519" s="28"/>
    </row>
    <row r="49520" spans="5:6" ht="15" customHeight="1" x14ac:dyDescent="0.2">
      <c r="E49520" s="28"/>
      <c r="F49520" s="28"/>
    </row>
    <row r="49521" spans="5:6" ht="15" customHeight="1" x14ac:dyDescent="0.2">
      <c r="E49521" s="28"/>
      <c r="F49521" s="28"/>
    </row>
    <row r="49522" spans="5:6" ht="15" customHeight="1" x14ac:dyDescent="0.2">
      <c r="E49522" s="28"/>
      <c r="F49522" s="28"/>
    </row>
    <row r="49523" spans="5:6" ht="15" customHeight="1" x14ac:dyDescent="0.2">
      <c r="E49523" s="28"/>
      <c r="F49523" s="28"/>
    </row>
    <row r="49524" spans="5:6" ht="15" customHeight="1" x14ac:dyDescent="0.2">
      <c r="E49524" s="28"/>
      <c r="F49524" s="28"/>
    </row>
    <row r="49525" spans="5:6" ht="15" customHeight="1" x14ac:dyDescent="0.2">
      <c r="E49525" s="28"/>
      <c r="F49525" s="28"/>
    </row>
    <row r="49526" spans="5:6" ht="15" customHeight="1" x14ac:dyDescent="0.2">
      <c r="E49526" s="28"/>
      <c r="F49526" s="28"/>
    </row>
    <row r="49527" spans="5:6" ht="15" customHeight="1" x14ac:dyDescent="0.2">
      <c r="E49527" s="28"/>
      <c r="F49527" s="28"/>
    </row>
    <row r="49528" spans="5:6" ht="15" customHeight="1" x14ac:dyDescent="0.2">
      <c r="E49528" s="28"/>
      <c r="F49528" s="28"/>
    </row>
    <row r="49529" spans="5:6" ht="15" customHeight="1" x14ac:dyDescent="0.2">
      <c r="E49529" s="28"/>
      <c r="F49529" s="28"/>
    </row>
    <row r="49530" spans="5:6" ht="15" customHeight="1" x14ac:dyDescent="0.2">
      <c r="E49530" s="28"/>
      <c r="F49530" s="28"/>
    </row>
    <row r="49531" spans="5:6" ht="15" customHeight="1" x14ac:dyDescent="0.2">
      <c r="E49531" s="28"/>
      <c r="F49531" s="28"/>
    </row>
    <row r="49532" spans="5:6" ht="15" customHeight="1" x14ac:dyDescent="0.2">
      <c r="E49532" s="28"/>
      <c r="F49532" s="28"/>
    </row>
    <row r="49533" spans="5:6" ht="15" customHeight="1" x14ac:dyDescent="0.2">
      <c r="E49533" s="28"/>
      <c r="F49533" s="28"/>
    </row>
    <row r="49534" spans="5:6" ht="15" customHeight="1" x14ac:dyDescent="0.2">
      <c r="E49534" s="28"/>
      <c r="F49534" s="28"/>
    </row>
    <row r="49535" spans="5:6" ht="15" customHeight="1" x14ac:dyDescent="0.2">
      <c r="E49535" s="28"/>
      <c r="F49535" s="28"/>
    </row>
    <row r="49536" spans="5:6" ht="15" customHeight="1" x14ac:dyDescent="0.2">
      <c r="E49536" s="28"/>
      <c r="F49536" s="28"/>
    </row>
    <row r="49537" spans="5:6" ht="15" customHeight="1" x14ac:dyDescent="0.2">
      <c r="E49537" s="28"/>
      <c r="F49537" s="28"/>
    </row>
    <row r="49538" spans="5:6" ht="15" customHeight="1" x14ac:dyDescent="0.2">
      <c r="E49538" s="28"/>
      <c r="F49538" s="28"/>
    </row>
    <row r="49539" spans="5:6" ht="15" customHeight="1" x14ac:dyDescent="0.2">
      <c r="E49539" s="28"/>
      <c r="F49539" s="28"/>
    </row>
    <row r="49540" spans="5:6" ht="15" customHeight="1" x14ac:dyDescent="0.2">
      <c r="E49540" s="28"/>
      <c r="F49540" s="28"/>
    </row>
    <row r="49541" spans="5:6" ht="15" customHeight="1" x14ac:dyDescent="0.2">
      <c r="E49541" s="28"/>
      <c r="F49541" s="28"/>
    </row>
    <row r="49542" spans="5:6" ht="15" customHeight="1" x14ac:dyDescent="0.2">
      <c r="E49542" s="28"/>
      <c r="F49542" s="28"/>
    </row>
    <row r="49543" spans="5:6" ht="15" customHeight="1" x14ac:dyDescent="0.2">
      <c r="E49543" s="28"/>
      <c r="F49543" s="28"/>
    </row>
    <row r="49544" spans="5:6" ht="15" customHeight="1" x14ac:dyDescent="0.2">
      <c r="E49544" s="28"/>
      <c r="F49544" s="28"/>
    </row>
    <row r="49545" spans="5:6" ht="15" customHeight="1" x14ac:dyDescent="0.2">
      <c r="E49545" s="28"/>
      <c r="F49545" s="28"/>
    </row>
    <row r="49546" spans="5:6" ht="15" customHeight="1" x14ac:dyDescent="0.2">
      <c r="E49546" s="28"/>
      <c r="F49546" s="28"/>
    </row>
    <row r="49547" spans="5:6" ht="15" customHeight="1" x14ac:dyDescent="0.2">
      <c r="E49547" s="28"/>
      <c r="F49547" s="28"/>
    </row>
    <row r="49548" spans="5:6" ht="15" customHeight="1" x14ac:dyDescent="0.2">
      <c r="E49548" s="28"/>
      <c r="F49548" s="28"/>
    </row>
    <row r="49549" spans="5:6" ht="15" customHeight="1" x14ac:dyDescent="0.2">
      <c r="E49549" s="28"/>
      <c r="F49549" s="28"/>
    </row>
    <row r="49550" spans="5:6" ht="15" customHeight="1" x14ac:dyDescent="0.2">
      <c r="E49550" s="28"/>
      <c r="F49550" s="28"/>
    </row>
    <row r="49551" spans="5:6" ht="15" customHeight="1" x14ac:dyDescent="0.2">
      <c r="E49551" s="28"/>
      <c r="F49551" s="28"/>
    </row>
    <row r="49552" spans="5:6" ht="15" customHeight="1" x14ac:dyDescent="0.2">
      <c r="E49552" s="28"/>
      <c r="F49552" s="28"/>
    </row>
    <row r="49553" spans="5:6" ht="15" customHeight="1" x14ac:dyDescent="0.2">
      <c r="E49553" s="28"/>
      <c r="F49553" s="28"/>
    </row>
    <row r="49554" spans="5:6" ht="15" customHeight="1" x14ac:dyDescent="0.2">
      <c r="E49554" s="28"/>
      <c r="F49554" s="28"/>
    </row>
    <row r="49555" spans="5:6" ht="15" customHeight="1" x14ac:dyDescent="0.2">
      <c r="E49555" s="28"/>
      <c r="F49555" s="28"/>
    </row>
    <row r="49556" spans="5:6" ht="15" customHeight="1" x14ac:dyDescent="0.2">
      <c r="E49556" s="28"/>
      <c r="F49556" s="28"/>
    </row>
    <row r="49557" spans="5:6" ht="15" customHeight="1" x14ac:dyDescent="0.2">
      <c r="E49557" s="28"/>
      <c r="F49557" s="28"/>
    </row>
    <row r="49558" spans="5:6" ht="15" customHeight="1" x14ac:dyDescent="0.2">
      <c r="E49558" s="28"/>
      <c r="F49558" s="28"/>
    </row>
    <row r="49559" spans="5:6" ht="15" customHeight="1" x14ac:dyDescent="0.2">
      <c r="E49559" s="28"/>
      <c r="F49559" s="28"/>
    </row>
    <row r="49560" spans="5:6" ht="15" customHeight="1" x14ac:dyDescent="0.2">
      <c r="E49560" s="28"/>
      <c r="F49560" s="28"/>
    </row>
    <row r="49561" spans="5:6" ht="15" customHeight="1" x14ac:dyDescent="0.2">
      <c r="E49561" s="28"/>
      <c r="F49561" s="28"/>
    </row>
    <row r="49562" spans="5:6" ht="15" customHeight="1" x14ac:dyDescent="0.2">
      <c r="E49562" s="28"/>
      <c r="F49562" s="28"/>
    </row>
    <row r="49563" spans="5:6" ht="15" customHeight="1" x14ac:dyDescent="0.2">
      <c r="E49563" s="28"/>
      <c r="F49563" s="28"/>
    </row>
    <row r="49564" spans="5:6" ht="15" customHeight="1" x14ac:dyDescent="0.2">
      <c r="E49564" s="28"/>
      <c r="F49564" s="28"/>
    </row>
    <row r="49565" spans="5:6" ht="15" customHeight="1" x14ac:dyDescent="0.2">
      <c r="E49565" s="28"/>
      <c r="F49565" s="28"/>
    </row>
    <row r="49566" spans="5:6" ht="15" customHeight="1" x14ac:dyDescent="0.2">
      <c r="E49566" s="28"/>
      <c r="F49566" s="28"/>
    </row>
    <row r="49567" spans="5:6" ht="15" customHeight="1" x14ac:dyDescent="0.2">
      <c r="E49567" s="28"/>
      <c r="F49567" s="28"/>
    </row>
    <row r="49568" spans="5:6" ht="15" customHeight="1" x14ac:dyDescent="0.2">
      <c r="E49568" s="28"/>
      <c r="F49568" s="28"/>
    </row>
    <row r="49569" spans="5:6" ht="15" customHeight="1" x14ac:dyDescent="0.2">
      <c r="E49569" s="28"/>
      <c r="F49569" s="28"/>
    </row>
    <row r="49570" spans="5:6" ht="15" customHeight="1" x14ac:dyDescent="0.2">
      <c r="E49570" s="28"/>
      <c r="F49570" s="28"/>
    </row>
    <row r="49571" spans="5:6" ht="15" customHeight="1" x14ac:dyDescent="0.2">
      <c r="E49571" s="28"/>
      <c r="F49571" s="28"/>
    </row>
    <row r="49572" spans="5:6" ht="15" customHeight="1" x14ac:dyDescent="0.2">
      <c r="E49572" s="28"/>
      <c r="F49572" s="28"/>
    </row>
    <row r="49573" spans="5:6" ht="15" customHeight="1" x14ac:dyDescent="0.2">
      <c r="E49573" s="28"/>
      <c r="F49573" s="28"/>
    </row>
    <row r="49574" spans="5:6" ht="15" customHeight="1" x14ac:dyDescent="0.2">
      <c r="E49574" s="28"/>
      <c r="F49574" s="28"/>
    </row>
    <row r="49575" spans="5:6" ht="15" customHeight="1" x14ac:dyDescent="0.2">
      <c r="E49575" s="28"/>
      <c r="F49575" s="28"/>
    </row>
    <row r="49576" spans="5:6" ht="15" customHeight="1" x14ac:dyDescent="0.2">
      <c r="E49576" s="28"/>
      <c r="F49576" s="28"/>
    </row>
    <row r="49577" spans="5:6" ht="15" customHeight="1" x14ac:dyDescent="0.2">
      <c r="E49577" s="28"/>
      <c r="F49577" s="28"/>
    </row>
    <row r="49578" spans="5:6" ht="15" customHeight="1" x14ac:dyDescent="0.2">
      <c r="E49578" s="28"/>
      <c r="F49578" s="28"/>
    </row>
    <row r="49579" spans="5:6" ht="15" customHeight="1" x14ac:dyDescent="0.2">
      <c r="E49579" s="28"/>
      <c r="F49579" s="28"/>
    </row>
    <row r="49580" spans="5:6" ht="15" customHeight="1" x14ac:dyDescent="0.2">
      <c r="E49580" s="28"/>
      <c r="F49580" s="28"/>
    </row>
    <row r="49581" spans="5:6" ht="15" customHeight="1" x14ac:dyDescent="0.2">
      <c r="E49581" s="28"/>
      <c r="F49581" s="28"/>
    </row>
    <row r="49582" spans="5:6" ht="15" customHeight="1" x14ac:dyDescent="0.2">
      <c r="E49582" s="28"/>
      <c r="F49582" s="28"/>
    </row>
    <row r="49583" spans="5:6" ht="15" customHeight="1" x14ac:dyDescent="0.2">
      <c r="E49583" s="28"/>
      <c r="F49583" s="28"/>
    </row>
    <row r="49584" spans="5:6" ht="15" customHeight="1" x14ac:dyDescent="0.2">
      <c r="E49584" s="28"/>
      <c r="F49584" s="28"/>
    </row>
    <row r="49585" spans="5:6" ht="15" customHeight="1" x14ac:dyDescent="0.2">
      <c r="E49585" s="28"/>
      <c r="F49585" s="28"/>
    </row>
    <row r="49586" spans="5:6" ht="15" customHeight="1" x14ac:dyDescent="0.2">
      <c r="E49586" s="28"/>
      <c r="F49586" s="28"/>
    </row>
    <row r="49587" spans="5:6" ht="15" customHeight="1" x14ac:dyDescent="0.2">
      <c r="E49587" s="28"/>
      <c r="F49587" s="28"/>
    </row>
    <row r="49588" spans="5:6" ht="15" customHeight="1" x14ac:dyDescent="0.2">
      <c r="E49588" s="28"/>
      <c r="F49588" s="28"/>
    </row>
    <row r="49589" spans="5:6" ht="15" customHeight="1" x14ac:dyDescent="0.2">
      <c r="E49589" s="28"/>
      <c r="F49589" s="28"/>
    </row>
    <row r="49590" spans="5:6" ht="15" customHeight="1" x14ac:dyDescent="0.2">
      <c r="E49590" s="28"/>
      <c r="F49590" s="28"/>
    </row>
    <row r="49591" spans="5:6" ht="15" customHeight="1" x14ac:dyDescent="0.2">
      <c r="E49591" s="28"/>
      <c r="F49591" s="28"/>
    </row>
    <row r="49592" spans="5:6" ht="15" customHeight="1" x14ac:dyDescent="0.2">
      <c r="E49592" s="28"/>
      <c r="F49592" s="28"/>
    </row>
    <row r="49593" spans="5:6" ht="15" customHeight="1" x14ac:dyDescent="0.2">
      <c r="E49593" s="28"/>
      <c r="F49593" s="28"/>
    </row>
    <row r="49594" spans="5:6" ht="15" customHeight="1" x14ac:dyDescent="0.2">
      <c r="E49594" s="28"/>
      <c r="F49594" s="28"/>
    </row>
    <row r="49595" spans="5:6" ht="15" customHeight="1" x14ac:dyDescent="0.2">
      <c r="E49595" s="28"/>
      <c r="F49595" s="28"/>
    </row>
    <row r="49596" spans="5:6" ht="15" customHeight="1" x14ac:dyDescent="0.2">
      <c r="E49596" s="28"/>
      <c r="F49596" s="28"/>
    </row>
    <row r="49597" spans="5:6" ht="15" customHeight="1" x14ac:dyDescent="0.2">
      <c r="E49597" s="28"/>
      <c r="F49597" s="28"/>
    </row>
    <row r="49598" spans="5:6" ht="15" customHeight="1" x14ac:dyDescent="0.2">
      <c r="E49598" s="28"/>
      <c r="F49598" s="28"/>
    </row>
    <row r="49599" spans="5:6" ht="15" customHeight="1" x14ac:dyDescent="0.2">
      <c r="E49599" s="28"/>
      <c r="F49599" s="28"/>
    </row>
    <row r="49600" spans="5:6" ht="15" customHeight="1" x14ac:dyDescent="0.2">
      <c r="E49600" s="28"/>
      <c r="F49600" s="28"/>
    </row>
    <row r="49601" spans="5:6" ht="15" customHeight="1" x14ac:dyDescent="0.2">
      <c r="E49601" s="28"/>
      <c r="F49601" s="28"/>
    </row>
    <row r="49602" spans="5:6" ht="15" customHeight="1" x14ac:dyDescent="0.2">
      <c r="E49602" s="28"/>
      <c r="F49602" s="28"/>
    </row>
    <row r="49603" spans="5:6" ht="15" customHeight="1" x14ac:dyDescent="0.2">
      <c r="E49603" s="28"/>
      <c r="F49603" s="28"/>
    </row>
    <row r="49604" spans="5:6" ht="15" customHeight="1" x14ac:dyDescent="0.2">
      <c r="E49604" s="28"/>
      <c r="F49604" s="28"/>
    </row>
    <row r="49605" spans="5:6" ht="15" customHeight="1" x14ac:dyDescent="0.2">
      <c r="E49605" s="28"/>
      <c r="F49605" s="28"/>
    </row>
    <row r="49606" spans="5:6" ht="15" customHeight="1" x14ac:dyDescent="0.2">
      <c r="E49606" s="28"/>
      <c r="F49606" s="28"/>
    </row>
    <row r="49607" spans="5:6" ht="15" customHeight="1" x14ac:dyDescent="0.2">
      <c r="E49607" s="28"/>
      <c r="F49607" s="28"/>
    </row>
    <row r="49608" spans="5:6" ht="15" customHeight="1" x14ac:dyDescent="0.2">
      <c r="E49608" s="28"/>
      <c r="F49608" s="28"/>
    </row>
    <row r="49609" spans="5:6" ht="15" customHeight="1" x14ac:dyDescent="0.2">
      <c r="E49609" s="28"/>
      <c r="F49609" s="28"/>
    </row>
    <row r="49610" spans="5:6" ht="15" customHeight="1" x14ac:dyDescent="0.2">
      <c r="E49610" s="28"/>
      <c r="F49610" s="28"/>
    </row>
    <row r="49611" spans="5:6" ht="15" customHeight="1" x14ac:dyDescent="0.2">
      <c r="E49611" s="28"/>
      <c r="F49611" s="28"/>
    </row>
    <row r="49612" spans="5:6" ht="15" customHeight="1" x14ac:dyDescent="0.2">
      <c r="E49612" s="28"/>
      <c r="F49612" s="28"/>
    </row>
    <row r="49613" spans="5:6" ht="15" customHeight="1" x14ac:dyDescent="0.2">
      <c r="E49613" s="28"/>
      <c r="F49613" s="28"/>
    </row>
    <row r="49614" spans="5:6" ht="15" customHeight="1" x14ac:dyDescent="0.2">
      <c r="E49614" s="28"/>
      <c r="F49614" s="28"/>
    </row>
    <row r="49615" spans="5:6" ht="15" customHeight="1" x14ac:dyDescent="0.2">
      <c r="E49615" s="28"/>
      <c r="F49615" s="28"/>
    </row>
    <row r="49616" spans="5:6" ht="15" customHeight="1" x14ac:dyDescent="0.2">
      <c r="E49616" s="28"/>
      <c r="F49616" s="28"/>
    </row>
    <row r="49617" spans="5:6" ht="15" customHeight="1" x14ac:dyDescent="0.2">
      <c r="E49617" s="28"/>
      <c r="F49617" s="28"/>
    </row>
    <row r="49618" spans="5:6" ht="15" customHeight="1" x14ac:dyDescent="0.2">
      <c r="E49618" s="28"/>
      <c r="F49618" s="28"/>
    </row>
    <row r="49619" spans="5:6" ht="15" customHeight="1" x14ac:dyDescent="0.2">
      <c r="E49619" s="28"/>
      <c r="F49619" s="28"/>
    </row>
    <row r="49620" spans="5:6" ht="15" customHeight="1" x14ac:dyDescent="0.2">
      <c r="E49620" s="28"/>
      <c r="F49620" s="28"/>
    </row>
    <row r="49621" spans="5:6" ht="15" customHeight="1" x14ac:dyDescent="0.2">
      <c r="E49621" s="28"/>
      <c r="F49621" s="28"/>
    </row>
    <row r="49622" spans="5:6" ht="15" customHeight="1" x14ac:dyDescent="0.2">
      <c r="E49622" s="28"/>
      <c r="F49622" s="28"/>
    </row>
    <row r="49623" spans="5:6" ht="15" customHeight="1" x14ac:dyDescent="0.2">
      <c r="E49623" s="28"/>
      <c r="F49623" s="28"/>
    </row>
    <row r="49624" spans="5:6" ht="15" customHeight="1" x14ac:dyDescent="0.2">
      <c r="E49624" s="28"/>
      <c r="F49624" s="28"/>
    </row>
    <row r="49625" spans="5:6" ht="15" customHeight="1" x14ac:dyDescent="0.2">
      <c r="E49625" s="28"/>
      <c r="F49625" s="28"/>
    </row>
    <row r="49626" spans="5:6" ht="15" customHeight="1" x14ac:dyDescent="0.2">
      <c r="E49626" s="28"/>
      <c r="F49626" s="28"/>
    </row>
    <row r="49627" spans="5:6" ht="15" customHeight="1" x14ac:dyDescent="0.2">
      <c r="E49627" s="28"/>
      <c r="F49627" s="28"/>
    </row>
    <row r="49628" spans="5:6" ht="15" customHeight="1" x14ac:dyDescent="0.2">
      <c r="E49628" s="28"/>
      <c r="F49628" s="28"/>
    </row>
    <row r="49629" spans="5:6" ht="15" customHeight="1" x14ac:dyDescent="0.2">
      <c r="E49629" s="28"/>
      <c r="F49629" s="28"/>
    </row>
    <row r="49630" spans="5:6" ht="15" customHeight="1" x14ac:dyDescent="0.2">
      <c r="E49630" s="28"/>
      <c r="F49630" s="28"/>
    </row>
    <row r="49631" spans="5:6" ht="15" customHeight="1" x14ac:dyDescent="0.2">
      <c r="E49631" s="28"/>
      <c r="F49631" s="28"/>
    </row>
    <row r="49632" spans="5:6" ht="15" customHeight="1" x14ac:dyDescent="0.2">
      <c r="E49632" s="28"/>
      <c r="F49632" s="28"/>
    </row>
    <row r="49633" spans="5:6" ht="15" customHeight="1" x14ac:dyDescent="0.2">
      <c r="E49633" s="28"/>
      <c r="F49633" s="28"/>
    </row>
    <row r="49634" spans="5:6" ht="15" customHeight="1" x14ac:dyDescent="0.2">
      <c r="E49634" s="28"/>
      <c r="F49634" s="28"/>
    </row>
    <row r="49635" spans="5:6" ht="15" customHeight="1" x14ac:dyDescent="0.2">
      <c r="E49635" s="28"/>
      <c r="F49635" s="28"/>
    </row>
    <row r="49636" spans="5:6" ht="15" customHeight="1" x14ac:dyDescent="0.2">
      <c r="E49636" s="28"/>
      <c r="F49636" s="28"/>
    </row>
    <row r="49637" spans="5:6" ht="15" customHeight="1" x14ac:dyDescent="0.2">
      <c r="E49637" s="28"/>
      <c r="F49637" s="28"/>
    </row>
    <row r="49638" spans="5:6" ht="15" customHeight="1" x14ac:dyDescent="0.2">
      <c r="E49638" s="28"/>
      <c r="F49638" s="28"/>
    </row>
    <row r="49639" spans="5:6" ht="15" customHeight="1" x14ac:dyDescent="0.2">
      <c r="E49639" s="28"/>
      <c r="F49639" s="28"/>
    </row>
    <row r="49640" spans="5:6" ht="15" customHeight="1" x14ac:dyDescent="0.2">
      <c r="E49640" s="28"/>
      <c r="F49640" s="28"/>
    </row>
    <row r="49641" spans="5:6" ht="15" customHeight="1" x14ac:dyDescent="0.2">
      <c r="E49641" s="28"/>
      <c r="F49641" s="28"/>
    </row>
    <row r="49642" spans="5:6" ht="15" customHeight="1" x14ac:dyDescent="0.2">
      <c r="E49642" s="28"/>
      <c r="F49642" s="28"/>
    </row>
    <row r="49643" spans="5:6" ht="15" customHeight="1" x14ac:dyDescent="0.2">
      <c r="E49643" s="28"/>
      <c r="F49643" s="28"/>
    </row>
    <row r="49644" spans="5:6" ht="15" customHeight="1" x14ac:dyDescent="0.2">
      <c r="E49644" s="28"/>
      <c r="F49644" s="28"/>
    </row>
    <row r="49645" spans="5:6" ht="15" customHeight="1" x14ac:dyDescent="0.2">
      <c r="E49645" s="28"/>
      <c r="F49645" s="28"/>
    </row>
    <row r="49646" spans="5:6" ht="15" customHeight="1" x14ac:dyDescent="0.2">
      <c r="E49646" s="28"/>
      <c r="F49646" s="28"/>
    </row>
    <row r="49647" spans="5:6" ht="15" customHeight="1" x14ac:dyDescent="0.2">
      <c r="E49647" s="28"/>
      <c r="F49647" s="28"/>
    </row>
    <row r="49648" spans="5:6" ht="15" customHeight="1" x14ac:dyDescent="0.2">
      <c r="E49648" s="28"/>
      <c r="F49648" s="28"/>
    </row>
    <row r="49649" spans="5:6" ht="15" customHeight="1" x14ac:dyDescent="0.2">
      <c r="E49649" s="28"/>
      <c r="F49649" s="28"/>
    </row>
    <row r="49650" spans="5:6" ht="15" customHeight="1" x14ac:dyDescent="0.2">
      <c r="E49650" s="28"/>
      <c r="F49650" s="28"/>
    </row>
    <row r="49651" spans="5:6" ht="15" customHeight="1" x14ac:dyDescent="0.2">
      <c r="E49651" s="28"/>
      <c r="F49651" s="28"/>
    </row>
    <row r="49652" spans="5:6" ht="15" customHeight="1" x14ac:dyDescent="0.2">
      <c r="E49652" s="28"/>
      <c r="F49652" s="28"/>
    </row>
    <row r="49653" spans="5:6" ht="15" customHeight="1" x14ac:dyDescent="0.2">
      <c r="E49653" s="28"/>
      <c r="F49653" s="28"/>
    </row>
    <row r="49654" spans="5:6" ht="15" customHeight="1" x14ac:dyDescent="0.2">
      <c r="E49654" s="28"/>
      <c r="F49654" s="28"/>
    </row>
    <row r="49655" spans="5:6" ht="15" customHeight="1" x14ac:dyDescent="0.2">
      <c r="E49655" s="28"/>
      <c r="F49655" s="28"/>
    </row>
    <row r="49656" spans="5:6" ht="15" customHeight="1" x14ac:dyDescent="0.2">
      <c r="E49656" s="28"/>
      <c r="F49656" s="28"/>
    </row>
    <row r="49657" spans="5:6" ht="15" customHeight="1" x14ac:dyDescent="0.2">
      <c r="E49657" s="28"/>
      <c r="F49657" s="28"/>
    </row>
    <row r="49658" spans="5:6" ht="15" customHeight="1" x14ac:dyDescent="0.2">
      <c r="E49658" s="28"/>
      <c r="F49658" s="28"/>
    </row>
    <row r="49659" spans="5:6" ht="15" customHeight="1" x14ac:dyDescent="0.2">
      <c r="E49659" s="28"/>
      <c r="F49659" s="28"/>
    </row>
    <row r="49660" spans="5:6" ht="15" customHeight="1" x14ac:dyDescent="0.2">
      <c r="E49660" s="28"/>
      <c r="F49660" s="28"/>
    </row>
    <row r="49661" spans="5:6" ht="15" customHeight="1" x14ac:dyDescent="0.2">
      <c r="E49661" s="28"/>
      <c r="F49661" s="28"/>
    </row>
    <row r="49662" spans="5:6" ht="15" customHeight="1" x14ac:dyDescent="0.2">
      <c r="E49662" s="28"/>
      <c r="F49662" s="28"/>
    </row>
    <row r="49663" spans="5:6" ht="15" customHeight="1" x14ac:dyDescent="0.2">
      <c r="E49663" s="28"/>
      <c r="F49663" s="28"/>
    </row>
    <row r="49664" spans="5:6" ht="15" customHeight="1" x14ac:dyDescent="0.2">
      <c r="E49664" s="28"/>
      <c r="F49664" s="28"/>
    </row>
    <row r="49665" spans="5:6" ht="15" customHeight="1" x14ac:dyDescent="0.2">
      <c r="E49665" s="28"/>
      <c r="F49665" s="28"/>
    </row>
    <row r="49666" spans="5:6" ht="15" customHeight="1" x14ac:dyDescent="0.2">
      <c r="E49666" s="28"/>
      <c r="F49666" s="28"/>
    </row>
    <row r="49667" spans="5:6" ht="15" customHeight="1" x14ac:dyDescent="0.2">
      <c r="E49667" s="28"/>
      <c r="F49667" s="28"/>
    </row>
    <row r="49668" spans="5:6" ht="15" customHeight="1" x14ac:dyDescent="0.2">
      <c r="E49668" s="28"/>
      <c r="F49668" s="28"/>
    </row>
    <row r="49669" spans="5:6" ht="15" customHeight="1" x14ac:dyDescent="0.2">
      <c r="E49669" s="28"/>
      <c r="F49669" s="28"/>
    </row>
    <row r="49670" spans="5:6" ht="15" customHeight="1" x14ac:dyDescent="0.2">
      <c r="E49670" s="28"/>
      <c r="F49670" s="28"/>
    </row>
    <row r="49671" spans="5:6" ht="15" customHeight="1" x14ac:dyDescent="0.2">
      <c r="E49671" s="28"/>
      <c r="F49671" s="28"/>
    </row>
    <row r="49672" spans="5:6" ht="15" customHeight="1" x14ac:dyDescent="0.2">
      <c r="E49672" s="28"/>
      <c r="F49672" s="28"/>
    </row>
    <row r="49673" spans="5:6" ht="15" customHeight="1" x14ac:dyDescent="0.2">
      <c r="E49673" s="28"/>
      <c r="F49673" s="28"/>
    </row>
    <row r="49674" spans="5:6" ht="15" customHeight="1" x14ac:dyDescent="0.2">
      <c r="E49674" s="28"/>
      <c r="F49674" s="28"/>
    </row>
    <row r="49675" spans="5:6" ht="15" customHeight="1" x14ac:dyDescent="0.2">
      <c r="E49675" s="28"/>
      <c r="F49675" s="28"/>
    </row>
    <row r="49676" spans="5:6" ht="15" customHeight="1" x14ac:dyDescent="0.2">
      <c r="E49676" s="28"/>
      <c r="F49676" s="28"/>
    </row>
    <row r="49677" spans="5:6" ht="15" customHeight="1" x14ac:dyDescent="0.2">
      <c r="E49677" s="28"/>
      <c r="F49677" s="28"/>
    </row>
    <row r="49678" spans="5:6" ht="15" customHeight="1" x14ac:dyDescent="0.2">
      <c r="E49678" s="28"/>
      <c r="F49678" s="28"/>
    </row>
    <row r="49679" spans="5:6" ht="15" customHeight="1" x14ac:dyDescent="0.2">
      <c r="E49679" s="28"/>
      <c r="F49679" s="28"/>
    </row>
    <row r="49680" spans="5:6" ht="15" customHeight="1" x14ac:dyDescent="0.2">
      <c r="E49680" s="28"/>
      <c r="F49680" s="28"/>
    </row>
    <row r="49681" spans="5:6" ht="15" customHeight="1" x14ac:dyDescent="0.2">
      <c r="E49681" s="28"/>
      <c r="F49681" s="28"/>
    </row>
    <row r="49682" spans="5:6" ht="15" customHeight="1" x14ac:dyDescent="0.2">
      <c r="E49682" s="28"/>
      <c r="F49682" s="28"/>
    </row>
    <row r="49683" spans="5:6" ht="15" customHeight="1" x14ac:dyDescent="0.2">
      <c r="E49683" s="28"/>
      <c r="F49683" s="28"/>
    </row>
    <row r="49684" spans="5:6" ht="15" customHeight="1" x14ac:dyDescent="0.2">
      <c r="E49684" s="28"/>
      <c r="F49684" s="28"/>
    </row>
    <row r="49685" spans="5:6" ht="15" customHeight="1" x14ac:dyDescent="0.2">
      <c r="E49685" s="28"/>
      <c r="F49685" s="28"/>
    </row>
    <row r="49686" spans="5:6" ht="15" customHeight="1" x14ac:dyDescent="0.2">
      <c r="E49686" s="28"/>
      <c r="F49686" s="28"/>
    </row>
    <row r="49687" spans="5:6" ht="15" customHeight="1" x14ac:dyDescent="0.2">
      <c r="E49687" s="28"/>
      <c r="F49687" s="28"/>
    </row>
    <row r="49688" spans="5:6" ht="15" customHeight="1" x14ac:dyDescent="0.2">
      <c r="E49688" s="28"/>
      <c r="F49688" s="28"/>
    </row>
    <row r="49689" spans="5:6" ht="15" customHeight="1" x14ac:dyDescent="0.2">
      <c r="E49689" s="28"/>
      <c r="F49689" s="28"/>
    </row>
    <row r="49690" spans="5:6" ht="15" customHeight="1" x14ac:dyDescent="0.2">
      <c r="E49690" s="28"/>
      <c r="F49690" s="28"/>
    </row>
    <row r="49691" spans="5:6" ht="15" customHeight="1" x14ac:dyDescent="0.2">
      <c r="E49691" s="28"/>
      <c r="F49691" s="28"/>
    </row>
    <row r="49692" spans="5:6" ht="15" customHeight="1" x14ac:dyDescent="0.2">
      <c r="E49692" s="28"/>
      <c r="F49692" s="28"/>
    </row>
    <row r="49693" spans="5:6" ht="15" customHeight="1" x14ac:dyDescent="0.2">
      <c r="E49693" s="28"/>
      <c r="F49693" s="28"/>
    </row>
    <row r="49694" spans="5:6" ht="15" customHeight="1" x14ac:dyDescent="0.2">
      <c r="E49694" s="28"/>
      <c r="F49694" s="28"/>
    </row>
    <row r="49695" spans="5:6" ht="15" customHeight="1" x14ac:dyDescent="0.2">
      <c r="E49695" s="28"/>
      <c r="F49695" s="28"/>
    </row>
    <row r="49696" spans="5:6" ht="15" customHeight="1" x14ac:dyDescent="0.2">
      <c r="E49696" s="28"/>
      <c r="F49696" s="28"/>
    </row>
    <row r="49697" spans="5:6" ht="15" customHeight="1" x14ac:dyDescent="0.2">
      <c r="E49697" s="28"/>
      <c r="F49697" s="28"/>
    </row>
    <row r="49698" spans="5:6" ht="15" customHeight="1" x14ac:dyDescent="0.2">
      <c r="E49698" s="28"/>
      <c r="F49698" s="28"/>
    </row>
    <row r="49699" spans="5:6" ht="15" customHeight="1" x14ac:dyDescent="0.2">
      <c r="E49699" s="28"/>
      <c r="F49699" s="28"/>
    </row>
    <row r="49700" spans="5:6" ht="15" customHeight="1" x14ac:dyDescent="0.2">
      <c r="E49700" s="28"/>
      <c r="F49700" s="28"/>
    </row>
    <row r="49701" spans="5:6" ht="15" customHeight="1" x14ac:dyDescent="0.2">
      <c r="E49701" s="28"/>
      <c r="F49701" s="28"/>
    </row>
    <row r="49702" spans="5:6" ht="15" customHeight="1" x14ac:dyDescent="0.2">
      <c r="E49702" s="28"/>
      <c r="F49702" s="28"/>
    </row>
    <row r="49703" spans="5:6" ht="15" customHeight="1" x14ac:dyDescent="0.2">
      <c r="E49703" s="28"/>
      <c r="F49703" s="28"/>
    </row>
    <row r="49704" spans="5:6" ht="15" customHeight="1" x14ac:dyDescent="0.2">
      <c r="E49704" s="28"/>
      <c r="F49704" s="28"/>
    </row>
    <row r="49705" spans="5:6" ht="15" customHeight="1" x14ac:dyDescent="0.2">
      <c r="E49705" s="28"/>
      <c r="F49705" s="28"/>
    </row>
    <row r="49706" spans="5:6" ht="15" customHeight="1" x14ac:dyDescent="0.2">
      <c r="E49706" s="28"/>
      <c r="F49706" s="28"/>
    </row>
    <row r="49707" spans="5:6" ht="15" customHeight="1" x14ac:dyDescent="0.2">
      <c r="E49707" s="28"/>
      <c r="F49707" s="28"/>
    </row>
    <row r="49708" spans="5:6" ht="15" customHeight="1" x14ac:dyDescent="0.2">
      <c r="E49708" s="28"/>
      <c r="F49708" s="28"/>
    </row>
    <row r="49709" spans="5:6" ht="15" customHeight="1" x14ac:dyDescent="0.2">
      <c r="E49709" s="28"/>
      <c r="F49709" s="28"/>
    </row>
    <row r="49710" spans="5:6" ht="15" customHeight="1" x14ac:dyDescent="0.2">
      <c r="E49710" s="28"/>
      <c r="F49710" s="28"/>
    </row>
    <row r="49711" spans="5:6" ht="15" customHeight="1" x14ac:dyDescent="0.2">
      <c r="E49711" s="28"/>
      <c r="F49711" s="28"/>
    </row>
    <row r="49712" spans="5:6" ht="15" customHeight="1" x14ac:dyDescent="0.2">
      <c r="E49712" s="28"/>
      <c r="F49712" s="28"/>
    </row>
    <row r="49713" spans="5:6" ht="15" customHeight="1" x14ac:dyDescent="0.2">
      <c r="E49713" s="28"/>
      <c r="F49713" s="28"/>
    </row>
    <row r="49714" spans="5:6" ht="15" customHeight="1" x14ac:dyDescent="0.2">
      <c r="E49714" s="28"/>
      <c r="F49714" s="28"/>
    </row>
    <row r="49715" spans="5:6" ht="15" customHeight="1" x14ac:dyDescent="0.2">
      <c r="E49715" s="28"/>
      <c r="F49715" s="28"/>
    </row>
    <row r="49716" spans="5:6" ht="15" customHeight="1" x14ac:dyDescent="0.2">
      <c r="E49716" s="28"/>
      <c r="F49716" s="28"/>
    </row>
    <row r="49717" spans="5:6" ht="15" customHeight="1" x14ac:dyDescent="0.2">
      <c r="E49717" s="28"/>
      <c r="F49717" s="28"/>
    </row>
    <row r="49718" spans="5:6" ht="15" customHeight="1" x14ac:dyDescent="0.2">
      <c r="E49718" s="28"/>
      <c r="F49718" s="28"/>
    </row>
    <row r="49719" spans="5:6" ht="15" customHeight="1" x14ac:dyDescent="0.2">
      <c r="E49719" s="28"/>
      <c r="F49719" s="28"/>
    </row>
    <row r="49720" spans="5:6" ht="15" customHeight="1" x14ac:dyDescent="0.2">
      <c r="E49720" s="28"/>
      <c r="F49720" s="28"/>
    </row>
    <row r="49721" spans="5:6" ht="15" customHeight="1" x14ac:dyDescent="0.2">
      <c r="E49721" s="28"/>
      <c r="F49721" s="28"/>
    </row>
    <row r="49722" spans="5:6" ht="15" customHeight="1" x14ac:dyDescent="0.2">
      <c r="E49722" s="28"/>
      <c r="F49722" s="28"/>
    </row>
    <row r="49723" spans="5:6" ht="15" customHeight="1" x14ac:dyDescent="0.2">
      <c r="E49723" s="28"/>
      <c r="F49723" s="28"/>
    </row>
    <row r="49724" spans="5:6" ht="15" customHeight="1" x14ac:dyDescent="0.2">
      <c r="E49724" s="28"/>
      <c r="F49724" s="28"/>
    </row>
    <row r="49725" spans="5:6" ht="15" customHeight="1" x14ac:dyDescent="0.2">
      <c r="E49725" s="28"/>
      <c r="F49725" s="28"/>
    </row>
    <row r="49726" spans="5:6" ht="15" customHeight="1" x14ac:dyDescent="0.2">
      <c r="E49726" s="28"/>
      <c r="F49726" s="28"/>
    </row>
    <row r="49727" spans="5:6" ht="15" customHeight="1" x14ac:dyDescent="0.2">
      <c r="E49727" s="28"/>
      <c r="F49727" s="28"/>
    </row>
    <row r="49728" spans="5:6" ht="15" customHeight="1" x14ac:dyDescent="0.2">
      <c r="E49728" s="28"/>
      <c r="F49728" s="28"/>
    </row>
    <row r="49729" spans="5:6" ht="15" customHeight="1" x14ac:dyDescent="0.2">
      <c r="E49729" s="28"/>
      <c r="F49729" s="28"/>
    </row>
    <row r="49730" spans="5:6" ht="15" customHeight="1" x14ac:dyDescent="0.2">
      <c r="E49730" s="28"/>
      <c r="F49730" s="28"/>
    </row>
    <row r="49731" spans="5:6" ht="15" customHeight="1" x14ac:dyDescent="0.2">
      <c r="E49731" s="28"/>
      <c r="F49731" s="28"/>
    </row>
    <row r="49732" spans="5:6" ht="15" customHeight="1" x14ac:dyDescent="0.2">
      <c r="E49732" s="28"/>
      <c r="F49732" s="28"/>
    </row>
    <row r="49733" spans="5:6" ht="15" customHeight="1" x14ac:dyDescent="0.2">
      <c r="E49733" s="28"/>
      <c r="F49733" s="28"/>
    </row>
    <row r="49734" spans="5:6" ht="15" customHeight="1" x14ac:dyDescent="0.2">
      <c r="E49734" s="28"/>
      <c r="F49734" s="28"/>
    </row>
    <row r="49735" spans="5:6" ht="15" customHeight="1" x14ac:dyDescent="0.2">
      <c r="E49735" s="28"/>
      <c r="F49735" s="28"/>
    </row>
    <row r="49736" spans="5:6" ht="15" customHeight="1" x14ac:dyDescent="0.2">
      <c r="E49736" s="28"/>
      <c r="F49736" s="28"/>
    </row>
    <row r="49737" spans="5:6" ht="15" customHeight="1" x14ac:dyDescent="0.2">
      <c r="E49737" s="28"/>
      <c r="F49737" s="28"/>
    </row>
    <row r="49738" spans="5:6" ht="15" customHeight="1" x14ac:dyDescent="0.2">
      <c r="E49738" s="28"/>
      <c r="F49738" s="28"/>
    </row>
    <row r="49739" spans="5:6" ht="15" customHeight="1" x14ac:dyDescent="0.2">
      <c r="E49739" s="28"/>
      <c r="F49739" s="28"/>
    </row>
    <row r="49740" spans="5:6" ht="15" customHeight="1" x14ac:dyDescent="0.2">
      <c r="E49740" s="28"/>
      <c r="F49740" s="28"/>
    </row>
    <row r="49741" spans="5:6" ht="15" customHeight="1" x14ac:dyDescent="0.2">
      <c r="E49741" s="28"/>
      <c r="F49741" s="28"/>
    </row>
    <row r="49742" spans="5:6" ht="15" customHeight="1" x14ac:dyDescent="0.2">
      <c r="E49742" s="28"/>
      <c r="F49742" s="28"/>
    </row>
    <row r="49743" spans="5:6" ht="15" customHeight="1" x14ac:dyDescent="0.2">
      <c r="E49743" s="28"/>
      <c r="F49743" s="28"/>
    </row>
    <row r="49744" spans="5:6" ht="15" customHeight="1" x14ac:dyDescent="0.2">
      <c r="E49744" s="28"/>
      <c r="F49744" s="28"/>
    </row>
    <row r="49745" spans="5:6" ht="15" customHeight="1" x14ac:dyDescent="0.2">
      <c r="E49745" s="28"/>
      <c r="F49745" s="28"/>
    </row>
    <row r="49746" spans="5:6" ht="15" customHeight="1" x14ac:dyDescent="0.2">
      <c r="E49746" s="28"/>
      <c r="F49746" s="28"/>
    </row>
    <row r="49747" spans="5:6" ht="15" customHeight="1" x14ac:dyDescent="0.2">
      <c r="E49747" s="28"/>
      <c r="F49747" s="28"/>
    </row>
    <row r="49748" spans="5:6" ht="15" customHeight="1" x14ac:dyDescent="0.2">
      <c r="E49748" s="28"/>
      <c r="F49748" s="28"/>
    </row>
    <row r="49749" spans="5:6" ht="15" customHeight="1" x14ac:dyDescent="0.2">
      <c r="E49749" s="28"/>
      <c r="F49749" s="28"/>
    </row>
    <row r="49750" spans="5:6" ht="15" customHeight="1" x14ac:dyDescent="0.2">
      <c r="E49750" s="28"/>
      <c r="F49750" s="28"/>
    </row>
    <row r="49751" spans="5:6" ht="15" customHeight="1" x14ac:dyDescent="0.2">
      <c r="E49751" s="28"/>
      <c r="F49751" s="28"/>
    </row>
    <row r="49752" spans="5:6" ht="15" customHeight="1" x14ac:dyDescent="0.2">
      <c r="E49752" s="28"/>
      <c r="F49752" s="28"/>
    </row>
    <row r="49753" spans="5:6" ht="15" customHeight="1" x14ac:dyDescent="0.2">
      <c r="E49753" s="28"/>
      <c r="F49753" s="28"/>
    </row>
    <row r="49754" spans="5:6" ht="15" customHeight="1" x14ac:dyDescent="0.2">
      <c r="E49754" s="28"/>
      <c r="F49754" s="28"/>
    </row>
    <row r="49755" spans="5:6" ht="15" customHeight="1" x14ac:dyDescent="0.2">
      <c r="E49755" s="28"/>
      <c r="F49755" s="28"/>
    </row>
    <row r="49756" spans="5:6" ht="15" customHeight="1" x14ac:dyDescent="0.2">
      <c r="E49756" s="28"/>
      <c r="F49756" s="28"/>
    </row>
    <row r="49757" spans="5:6" ht="15" customHeight="1" x14ac:dyDescent="0.2">
      <c r="E49757" s="28"/>
      <c r="F49757" s="28"/>
    </row>
    <row r="49758" spans="5:6" ht="15" customHeight="1" x14ac:dyDescent="0.2">
      <c r="E49758" s="28"/>
      <c r="F49758" s="28"/>
    </row>
    <row r="49759" spans="5:6" ht="15" customHeight="1" x14ac:dyDescent="0.2">
      <c r="E49759" s="28"/>
      <c r="F49759" s="28"/>
    </row>
    <row r="49760" spans="5:6" ht="15" customHeight="1" x14ac:dyDescent="0.2">
      <c r="E49760" s="28"/>
      <c r="F49760" s="28"/>
    </row>
    <row r="49761" spans="5:6" ht="15" customHeight="1" x14ac:dyDescent="0.2">
      <c r="E49761" s="28"/>
      <c r="F49761" s="28"/>
    </row>
    <row r="49762" spans="5:6" ht="15" customHeight="1" x14ac:dyDescent="0.2">
      <c r="E49762" s="28"/>
      <c r="F49762" s="28"/>
    </row>
    <row r="49763" spans="5:6" ht="15" customHeight="1" x14ac:dyDescent="0.2">
      <c r="E49763" s="28"/>
      <c r="F49763" s="28"/>
    </row>
    <row r="49764" spans="5:6" ht="15" customHeight="1" x14ac:dyDescent="0.2">
      <c r="E49764" s="28"/>
      <c r="F49764" s="28"/>
    </row>
    <row r="49765" spans="5:6" ht="15" customHeight="1" x14ac:dyDescent="0.2">
      <c r="E49765" s="28"/>
      <c r="F49765" s="28"/>
    </row>
    <row r="49766" spans="5:6" ht="15" customHeight="1" x14ac:dyDescent="0.2">
      <c r="E49766" s="28"/>
      <c r="F49766" s="28"/>
    </row>
    <row r="49767" spans="5:6" ht="15" customHeight="1" x14ac:dyDescent="0.2">
      <c r="E49767" s="28"/>
      <c r="F49767" s="28"/>
    </row>
    <row r="49768" spans="5:6" ht="15" customHeight="1" x14ac:dyDescent="0.2">
      <c r="E49768" s="28"/>
      <c r="F49768" s="28"/>
    </row>
    <row r="49769" spans="5:6" ht="15" customHeight="1" x14ac:dyDescent="0.2">
      <c r="E49769" s="28"/>
      <c r="F49769" s="28"/>
    </row>
    <row r="49770" spans="5:6" ht="15" customHeight="1" x14ac:dyDescent="0.2">
      <c r="E49770" s="28"/>
      <c r="F49770" s="28"/>
    </row>
    <row r="49771" spans="5:6" ht="15" customHeight="1" x14ac:dyDescent="0.2">
      <c r="E49771" s="28"/>
      <c r="F49771" s="28"/>
    </row>
    <row r="49772" spans="5:6" ht="15" customHeight="1" x14ac:dyDescent="0.2">
      <c r="E49772" s="28"/>
      <c r="F49772" s="28"/>
    </row>
    <row r="49773" spans="5:6" ht="15" customHeight="1" x14ac:dyDescent="0.2">
      <c r="E49773" s="28"/>
      <c r="F49773" s="28"/>
    </row>
    <row r="49774" spans="5:6" ht="15" customHeight="1" x14ac:dyDescent="0.2">
      <c r="E49774" s="28"/>
      <c r="F49774" s="28"/>
    </row>
    <row r="49775" spans="5:6" ht="15" customHeight="1" x14ac:dyDescent="0.2">
      <c r="E49775" s="28"/>
      <c r="F49775" s="28"/>
    </row>
    <row r="49776" spans="5:6" ht="15" customHeight="1" x14ac:dyDescent="0.2">
      <c r="E49776" s="28"/>
      <c r="F49776" s="28"/>
    </row>
    <row r="49777" spans="5:6" ht="15" customHeight="1" x14ac:dyDescent="0.2">
      <c r="E49777" s="28"/>
      <c r="F49777" s="28"/>
    </row>
    <row r="49778" spans="5:6" ht="15" customHeight="1" x14ac:dyDescent="0.2">
      <c r="E49778" s="28"/>
      <c r="F49778" s="28"/>
    </row>
    <row r="49779" spans="5:6" ht="15" customHeight="1" x14ac:dyDescent="0.2">
      <c r="E49779" s="28"/>
      <c r="F49779" s="28"/>
    </row>
    <row r="49780" spans="5:6" ht="15" customHeight="1" x14ac:dyDescent="0.2">
      <c r="E49780" s="28"/>
      <c r="F49780" s="28"/>
    </row>
    <row r="49781" spans="5:6" ht="15" customHeight="1" x14ac:dyDescent="0.2">
      <c r="E49781" s="28"/>
      <c r="F49781" s="28"/>
    </row>
    <row r="49782" spans="5:6" ht="15" customHeight="1" x14ac:dyDescent="0.2">
      <c r="E49782" s="28"/>
      <c r="F49782" s="28"/>
    </row>
    <row r="49783" spans="5:6" ht="15" customHeight="1" x14ac:dyDescent="0.2">
      <c r="E49783" s="28"/>
      <c r="F49783" s="28"/>
    </row>
    <row r="49784" spans="5:6" ht="15" customHeight="1" x14ac:dyDescent="0.2">
      <c r="E49784" s="28"/>
      <c r="F49784" s="28"/>
    </row>
    <row r="49785" spans="5:6" ht="15" customHeight="1" x14ac:dyDescent="0.2">
      <c r="E49785" s="28"/>
      <c r="F49785" s="28"/>
    </row>
    <row r="49786" spans="5:6" ht="15" customHeight="1" x14ac:dyDescent="0.2">
      <c r="E49786" s="28"/>
      <c r="F49786" s="28"/>
    </row>
    <row r="49787" spans="5:6" ht="15" customHeight="1" x14ac:dyDescent="0.2">
      <c r="E49787" s="28"/>
      <c r="F49787" s="28"/>
    </row>
    <row r="49788" spans="5:6" ht="15" customHeight="1" x14ac:dyDescent="0.2">
      <c r="E49788" s="28"/>
      <c r="F49788" s="28"/>
    </row>
    <row r="49789" spans="5:6" ht="15" customHeight="1" x14ac:dyDescent="0.2">
      <c r="E49789" s="28"/>
      <c r="F49789" s="28"/>
    </row>
    <row r="49790" spans="5:6" ht="15" customHeight="1" x14ac:dyDescent="0.2">
      <c r="E49790" s="28"/>
      <c r="F49790" s="28"/>
    </row>
    <row r="49791" spans="5:6" ht="15" customHeight="1" x14ac:dyDescent="0.2">
      <c r="E49791" s="28"/>
      <c r="F49791" s="28"/>
    </row>
    <row r="49792" spans="5:6" ht="15" customHeight="1" x14ac:dyDescent="0.2">
      <c r="E49792" s="28"/>
      <c r="F49792" s="28"/>
    </row>
    <row r="49793" spans="5:6" ht="15" customHeight="1" x14ac:dyDescent="0.2">
      <c r="E49793" s="28"/>
      <c r="F49793" s="28"/>
    </row>
    <row r="49794" spans="5:6" ht="15" customHeight="1" x14ac:dyDescent="0.2">
      <c r="E49794" s="28"/>
      <c r="F49794" s="28"/>
    </row>
    <row r="49795" spans="5:6" ht="15" customHeight="1" x14ac:dyDescent="0.2">
      <c r="E49795" s="28"/>
      <c r="F49795" s="28"/>
    </row>
    <row r="49796" spans="5:6" ht="15" customHeight="1" x14ac:dyDescent="0.2">
      <c r="E49796" s="28"/>
      <c r="F49796" s="28"/>
    </row>
    <row r="49797" spans="5:6" ht="15" customHeight="1" x14ac:dyDescent="0.2">
      <c r="E49797" s="28"/>
      <c r="F49797" s="28"/>
    </row>
    <row r="49798" spans="5:6" ht="15" customHeight="1" x14ac:dyDescent="0.2">
      <c r="E49798" s="28"/>
      <c r="F49798" s="28"/>
    </row>
    <row r="49799" spans="5:6" ht="15" customHeight="1" x14ac:dyDescent="0.2">
      <c r="E49799" s="28"/>
      <c r="F49799" s="28"/>
    </row>
    <row r="49800" spans="5:6" ht="15" customHeight="1" x14ac:dyDescent="0.2">
      <c r="E49800" s="28"/>
      <c r="F49800" s="28"/>
    </row>
    <row r="49801" spans="5:6" ht="15" customHeight="1" x14ac:dyDescent="0.2">
      <c r="E49801" s="28"/>
      <c r="F49801" s="28"/>
    </row>
    <row r="49802" spans="5:6" ht="15" customHeight="1" x14ac:dyDescent="0.2">
      <c r="E49802" s="28"/>
      <c r="F49802" s="28"/>
    </row>
    <row r="49803" spans="5:6" ht="15" customHeight="1" x14ac:dyDescent="0.2">
      <c r="E49803" s="28"/>
      <c r="F49803" s="28"/>
    </row>
    <row r="49804" spans="5:6" ht="15" customHeight="1" x14ac:dyDescent="0.2">
      <c r="E49804" s="28"/>
      <c r="F49804" s="28"/>
    </row>
    <row r="49805" spans="5:6" ht="15" customHeight="1" x14ac:dyDescent="0.2">
      <c r="E49805" s="28"/>
      <c r="F49805" s="28"/>
    </row>
    <row r="49806" spans="5:6" ht="15" customHeight="1" x14ac:dyDescent="0.2">
      <c r="E49806" s="28"/>
      <c r="F49806" s="28"/>
    </row>
    <row r="49807" spans="5:6" ht="15" customHeight="1" x14ac:dyDescent="0.2">
      <c r="E49807" s="28"/>
      <c r="F49807" s="28"/>
    </row>
    <row r="49808" spans="5:6" ht="15" customHeight="1" x14ac:dyDescent="0.2">
      <c r="E49808" s="28"/>
      <c r="F49808" s="28"/>
    </row>
    <row r="49809" spans="5:6" ht="15" customHeight="1" x14ac:dyDescent="0.2">
      <c r="E49809" s="28"/>
      <c r="F49809" s="28"/>
    </row>
    <row r="49810" spans="5:6" ht="15" customHeight="1" x14ac:dyDescent="0.2">
      <c r="E49810" s="28"/>
      <c r="F49810" s="28"/>
    </row>
    <row r="49811" spans="5:6" ht="15" customHeight="1" x14ac:dyDescent="0.2">
      <c r="E49811" s="28"/>
      <c r="F49811" s="28"/>
    </row>
    <row r="49812" spans="5:6" ht="15" customHeight="1" x14ac:dyDescent="0.2">
      <c r="E49812" s="28"/>
      <c r="F49812" s="28"/>
    </row>
    <row r="49813" spans="5:6" ht="15" customHeight="1" x14ac:dyDescent="0.2">
      <c r="E49813" s="28"/>
      <c r="F49813" s="28"/>
    </row>
    <row r="49814" spans="5:6" ht="15" customHeight="1" x14ac:dyDescent="0.2">
      <c r="E49814" s="28"/>
      <c r="F49814" s="28"/>
    </row>
    <row r="49815" spans="5:6" ht="15" customHeight="1" x14ac:dyDescent="0.2">
      <c r="E49815" s="28"/>
      <c r="F49815" s="28"/>
    </row>
    <row r="49816" spans="5:6" ht="15" customHeight="1" x14ac:dyDescent="0.2">
      <c r="E49816" s="28"/>
      <c r="F49816" s="28"/>
    </row>
    <row r="49817" spans="5:6" ht="15" customHeight="1" x14ac:dyDescent="0.2">
      <c r="E49817" s="28"/>
      <c r="F49817" s="28"/>
    </row>
    <row r="49818" spans="5:6" ht="15" customHeight="1" x14ac:dyDescent="0.2">
      <c r="E49818" s="28"/>
      <c r="F49818" s="28"/>
    </row>
    <row r="49819" spans="5:6" ht="15" customHeight="1" x14ac:dyDescent="0.2">
      <c r="E49819" s="28"/>
      <c r="F49819" s="28"/>
    </row>
    <row r="49820" spans="5:6" ht="15" customHeight="1" x14ac:dyDescent="0.2">
      <c r="E49820" s="28"/>
      <c r="F49820" s="28"/>
    </row>
    <row r="49821" spans="5:6" ht="15" customHeight="1" x14ac:dyDescent="0.2">
      <c r="E49821" s="28"/>
      <c r="F49821" s="28"/>
    </row>
    <row r="49822" spans="5:6" ht="15" customHeight="1" x14ac:dyDescent="0.2">
      <c r="E49822" s="28"/>
      <c r="F49822" s="28"/>
    </row>
    <row r="49823" spans="5:6" ht="15" customHeight="1" x14ac:dyDescent="0.2">
      <c r="E49823" s="28"/>
      <c r="F49823" s="28"/>
    </row>
    <row r="49824" spans="5:6" ht="15" customHeight="1" x14ac:dyDescent="0.2">
      <c r="E49824" s="28"/>
      <c r="F49824" s="28"/>
    </row>
    <row r="49825" spans="5:6" ht="15" customHeight="1" x14ac:dyDescent="0.2">
      <c r="E49825" s="28"/>
      <c r="F49825" s="28"/>
    </row>
    <row r="49826" spans="5:6" ht="15" customHeight="1" x14ac:dyDescent="0.2">
      <c r="E49826" s="28"/>
      <c r="F49826" s="28"/>
    </row>
    <row r="49827" spans="5:6" ht="15" customHeight="1" x14ac:dyDescent="0.2">
      <c r="E49827" s="28"/>
      <c r="F49827" s="28"/>
    </row>
    <row r="49828" spans="5:6" ht="15" customHeight="1" x14ac:dyDescent="0.2">
      <c r="E49828" s="28"/>
      <c r="F49828" s="28"/>
    </row>
    <row r="49829" spans="5:6" ht="15" customHeight="1" x14ac:dyDescent="0.2">
      <c r="E49829" s="28"/>
      <c r="F49829" s="28"/>
    </row>
    <row r="49830" spans="5:6" ht="15" customHeight="1" x14ac:dyDescent="0.2">
      <c r="E49830" s="28"/>
      <c r="F49830" s="28"/>
    </row>
    <row r="49831" spans="5:6" ht="15" customHeight="1" x14ac:dyDescent="0.2">
      <c r="E49831" s="28"/>
      <c r="F49831" s="28"/>
    </row>
    <row r="49832" spans="5:6" ht="15" customHeight="1" x14ac:dyDescent="0.2">
      <c r="E49832" s="28"/>
      <c r="F49832" s="28"/>
    </row>
    <row r="49833" spans="5:6" ht="15" customHeight="1" x14ac:dyDescent="0.2">
      <c r="E49833" s="28"/>
      <c r="F49833" s="28"/>
    </row>
    <row r="49834" spans="5:6" ht="15" customHeight="1" x14ac:dyDescent="0.2">
      <c r="E49834" s="28"/>
      <c r="F49834" s="28"/>
    </row>
    <row r="49835" spans="5:6" ht="15" customHeight="1" x14ac:dyDescent="0.2">
      <c r="E49835" s="28"/>
      <c r="F49835" s="28"/>
    </row>
    <row r="49836" spans="5:6" ht="15" customHeight="1" x14ac:dyDescent="0.2">
      <c r="E49836" s="28"/>
      <c r="F49836" s="28"/>
    </row>
    <row r="49837" spans="5:6" ht="15" customHeight="1" x14ac:dyDescent="0.2">
      <c r="E49837" s="28"/>
      <c r="F49837" s="28"/>
    </row>
    <row r="49838" spans="5:6" ht="15" customHeight="1" x14ac:dyDescent="0.2">
      <c r="E49838" s="28"/>
      <c r="F49838" s="28"/>
    </row>
    <row r="49839" spans="5:6" ht="15" customHeight="1" x14ac:dyDescent="0.2">
      <c r="E49839" s="28"/>
      <c r="F49839" s="28"/>
    </row>
    <row r="49840" spans="5:6" ht="15" customHeight="1" x14ac:dyDescent="0.2">
      <c r="E49840" s="28"/>
      <c r="F49840" s="28"/>
    </row>
    <row r="49841" spans="5:6" ht="15" customHeight="1" x14ac:dyDescent="0.2">
      <c r="E49841" s="28"/>
      <c r="F49841" s="28"/>
    </row>
    <row r="49842" spans="5:6" ht="15" customHeight="1" x14ac:dyDescent="0.2">
      <c r="E49842" s="28"/>
      <c r="F49842" s="28"/>
    </row>
    <row r="49843" spans="5:6" ht="15" customHeight="1" x14ac:dyDescent="0.2">
      <c r="E49843" s="28"/>
      <c r="F49843" s="28"/>
    </row>
    <row r="49844" spans="5:6" ht="15" customHeight="1" x14ac:dyDescent="0.2">
      <c r="E49844" s="28"/>
      <c r="F49844" s="28"/>
    </row>
    <row r="49845" spans="5:6" ht="15" customHeight="1" x14ac:dyDescent="0.2">
      <c r="E49845" s="28"/>
      <c r="F49845" s="28"/>
    </row>
    <row r="49846" spans="5:6" ht="15" customHeight="1" x14ac:dyDescent="0.2">
      <c r="E49846" s="28"/>
      <c r="F49846" s="28"/>
    </row>
    <row r="49847" spans="5:6" ht="15" customHeight="1" x14ac:dyDescent="0.2">
      <c r="E49847" s="28"/>
      <c r="F49847" s="28"/>
    </row>
    <row r="49848" spans="5:6" ht="15" customHeight="1" x14ac:dyDescent="0.2">
      <c r="E49848" s="28"/>
      <c r="F49848" s="28"/>
    </row>
    <row r="49849" spans="5:6" ht="15" customHeight="1" x14ac:dyDescent="0.2">
      <c r="E49849" s="28"/>
      <c r="F49849" s="28"/>
    </row>
    <row r="49850" spans="5:6" ht="15" customHeight="1" x14ac:dyDescent="0.2">
      <c r="E49850" s="28"/>
      <c r="F49850" s="28"/>
    </row>
    <row r="49851" spans="5:6" ht="15" customHeight="1" x14ac:dyDescent="0.2">
      <c r="E49851" s="28"/>
      <c r="F49851" s="28"/>
    </row>
    <row r="49852" spans="5:6" ht="15" customHeight="1" x14ac:dyDescent="0.2">
      <c r="E49852" s="28"/>
      <c r="F49852" s="28"/>
    </row>
    <row r="49853" spans="5:6" ht="15" customHeight="1" x14ac:dyDescent="0.2">
      <c r="E49853" s="28"/>
      <c r="F49853" s="28"/>
    </row>
    <row r="49854" spans="5:6" ht="15" customHeight="1" x14ac:dyDescent="0.2">
      <c r="E49854" s="28"/>
      <c r="F49854" s="28"/>
    </row>
    <row r="49855" spans="5:6" ht="15" customHeight="1" x14ac:dyDescent="0.2">
      <c r="E49855" s="28"/>
      <c r="F49855" s="28"/>
    </row>
    <row r="49856" spans="5:6" ht="15" customHeight="1" x14ac:dyDescent="0.2">
      <c r="E49856" s="28"/>
      <c r="F49856" s="28"/>
    </row>
    <row r="49857" spans="5:6" ht="15" customHeight="1" x14ac:dyDescent="0.2">
      <c r="E49857" s="28"/>
      <c r="F49857" s="28"/>
    </row>
    <row r="49858" spans="5:6" ht="15" customHeight="1" x14ac:dyDescent="0.2">
      <c r="E49858" s="28"/>
      <c r="F49858" s="28"/>
    </row>
    <row r="49859" spans="5:6" ht="15" customHeight="1" x14ac:dyDescent="0.2">
      <c r="E49859" s="28"/>
      <c r="F49859" s="28"/>
    </row>
    <row r="49860" spans="5:6" ht="15" customHeight="1" x14ac:dyDescent="0.2">
      <c r="E49860" s="28"/>
      <c r="F49860" s="28"/>
    </row>
    <row r="49861" spans="5:6" ht="15" customHeight="1" x14ac:dyDescent="0.2">
      <c r="E49861" s="28"/>
      <c r="F49861" s="28"/>
    </row>
    <row r="49862" spans="5:6" ht="15" customHeight="1" x14ac:dyDescent="0.2">
      <c r="E49862" s="28"/>
      <c r="F49862" s="28"/>
    </row>
    <row r="49863" spans="5:6" ht="15" customHeight="1" x14ac:dyDescent="0.2">
      <c r="E49863" s="28"/>
      <c r="F49863" s="28"/>
    </row>
    <row r="49864" spans="5:6" ht="15" customHeight="1" x14ac:dyDescent="0.2">
      <c r="E49864" s="28"/>
      <c r="F49864" s="28"/>
    </row>
    <row r="49865" spans="5:6" ht="15" customHeight="1" x14ac:dyDescent="0.2">
      <c r="E49865" s="28"/>
      <c r="F49865" s="28"/>
    </row>
    <row r="49866" spans="5:6" ht="15" customHeight="1" x14ac:dyDescent="0.2">
      <c r="E49866" s="28"/>
      <c r="F49866" s="28"/>
    </row>
    <row r="49867" spans="5:6" ht="15" customHeight="1" x14ac:dyDescent="0.2">
      <c r="E49867" s="28"/>
      <c r="F49867" s="28"/>
    </row>
    <row r="49868" spans="5:6" ht="15" customHeight="1" x14ac:dyDescent="0.2">
      <c r="E49868" s="28"/>
      <c r="F49868" s="28"/>
    </row>
    <row r="49869" spans="5:6" ht="15" customHeight="1" x14ac:dyDescent="0.2">
      <c r="E49869" s="28"/>
      <c r="F49869" s="28"/>
    </row>
    <row r="49870" spans="5:6" ht="15" customHeight="1" x14ac:dyDescent="0.2">
      <c r="E49870" s="28"/>
      <c r="F49870" s="28"/>
    </row>
    <row r="49871" spans="5:6" ht="15" customHeight="1" x14ac:dyDescent="0.2">
      <c r="E49871" s="28"/>
      <c r="F49871" s="28"/>
    </row>
    <row r="49872" spans="5:6" ht="15" customHeight="1" x14ac:dyDescent="0.2">
      <c r="E49872" s="28"/>
      <c r="F49872" s="28"/>
    </row>
    <row r="49873" spans="5:6" ht="15" customHeight="1" x14ac:dyDescent="0.2">
      <c r="E49873" s="28"/>
      <c r="F49873" s="28"/>
    </row>
    <row r="49874" spans="5:6" ht="15" customHeight="1" x14ac:dyDescent="0.2">
      <c r="E49874" s="28"/>
      <c r="F49874" s="28"/>
    </row>
    <row r="49875" spans="5:6" ht="15" customHeight="1" x14ac:dyDescent="0.2">
      <c r="E49875" s="28"/>
      <c r="F49875" s="28"/>
    </row>
    <row r="49876" spans="5:6" ht="15" customHeight="1" x14ac:dyDescent="0.2">
      <c r="E49876" s="28"/>
      <c r="F49876" s="28"/>
    </row>
    <row r="49877" spans="5:6" ht="15" customHeight="1" x14ac:dyDescent="0.2">
      <c r="E49877" s="28"/>
      <c r="F49877" s="28"/>
    </row>
    <row r="49878" spans="5:6" ht="15" customHeight="1" x14ac:dyDescent="0.2">
      <c r="E49878" s="28"/>
      <c r="F49878" s="28"/>
    </row>
    <row r="49879" spans="5:6" ht="15" customHeight="1" x14ac:dyDescent="0.2">
      <c r="E49879" s="28"/>
      <c r="F49879" s="28"/>
    </row>
    <row r="49880" spans="5:6" ht="15" customHeight="1" x14ac:dyDescent="0.2">
      <c r="E49880" s="28"/>
      <c r="F49880" s="28"/>
    </row>
    <row r="49881" spans="5:6" ht="15" customHeight="1" x14ac:dyDescent="0.2">
      <c r="E49881" s="28"/>
      <c r="F49881" s="28"/>
    </row>
    <row r="49882" spans="5:6" ht="15" customHeight="1" x14ac:dyDescent="0.2">
      <c r="E49882" s="28"/>
      <c r="F49882" s="28"/>
    </row>
    <row r="49883" spans="5:6" ht="15" customHeight="1" x14ac:dyDescent="0.2">
      <c r="E49883" s="28"/>
      <c r="F49883" s="28"/>
    </row>
    <row r="49884" spans="5:6" ht="15" customHeight="1" x14ac:dyDescent="0.2">
      <c r="E49884" s="28"/>
      <c r="F49884" s="28"/>
    </row>
    <row r="49885" spans="5:6" ht="15" customHeight="1" x14ac:dyDescent="0.2">
      <c r="E49885" s="28"/>
      <c r="F49885" s="28"/>
    </row>
    <row r="49886" spans="5:6" ht="15" customHeight="1" x14ac:dyDescent="0.2">
      <c r="E49886" s="28"/>
      <c r="F49886" s="28"/>
    </row>
    <row r="49887" spans="5:6" ht="15" customHeight="1" x14ac:dyDescent="0.2">
      <c r="E49887" s="28"/>
      <c r="F49887" s="28"/>
    </row>
    <row r="49888" spans="5:6" ht="15" customHeight="1" x14ac:dyDescent="0.2">
      <c r="E49888" s="28"/>
      <c r="F49888" s="28"/>
    </row>
    <row r="49889" spans="5:6" ht="15" customHeight="1" x14ac:dyDescent="0.2">
      <c r="E49889" s="28"/>
      <c r="F49889" s="28"/>
    </row>
    <row r="49890" spans="5:6" ht="15" customHeight="1" x14ac:dyDescent="0.2">
      <c r="E49890" s="28"/>
      <c r="F49890" s="28"/>
    </row>
    <row r="49891" spans="5:6" ht="15" customHeight="1" x14ac:dyDescent="0.2">
      <c r="E49891" s="28"/>
      <c r="F49891" s="28"/>
    </row>
    <row r="49892" spans="5:6" ht="15" customHeight="1" x14ac:dyDescent="0.2">
      <c r="E49892" s="28"/>
      <c r="F49892" s="28"/>
    </row>
    <row r="49893" spans="5:6" ht="15" customHeight="1" x14ac:dyDescent="0.2">
      <c r="E49893" s="28"/>
      <c r="F49893" s="28"/>
    </row>
    <row r="49894" spans="5:6" ht="15" customHeight="1" x14ac:dyDescent="0.2">
      <c r="E49894" s="28"/>
      <c r="F49894" s="28"/>
    </row>
    <row r="49895" spans="5:6" ht="15" customHeight="1" x14ac:dyDescent="0.2">
      <c r="E49895" s="28"/>
      <c r="F49895" s="28"/>
    </row>
    <row r="49896" spans="5:6" ht="15" customHeight="1" x14ac:dyDescent="0.2">
      <c r="E49896" s="28"/>
      <c r="F49896" s="28"/>
    </row>
    <row r="49897" spans="5:6" ht="15" customHeight="1" x14ac:dyDescent="0.2">
      <c r="E49897" s="28"/>
      <c r="F49897" s="28"/>
    </row>
    <row r="49898" spans="5:6" ht="15" customHeight="1" x14ac:dyDescent="0.2">
      <c r="E49898" s="28"/>
      <c r="F49898" s="28"/>
    </row>
    <row r="49899" spans="5:6" ht="15" customHeight="1" x14ac:dyDescent="0.2">
      <c r="E49899" s="28"/>
      <c r="F49899" s="28"/>
    </row>
    <row r="49900" spans="5:6" ht="15" customHeight="1" x14ac:dyDescent="0.2">
      <c r="E49900" s="28"/>
      <c r="F49900" s="28"/>
    </row>
    <row r="49901" spans="5:6" ht="15" customHeight="1" x14ac:dyDescent="0.2">
      <c r="E49901" s="28"/>
      <c r="F49901" s="28"/>
    </row>
    <row r="49902" spans="5:6" ht="15" customHeight="1" x14ac:dyDescent="0.2">
      <c r="E49902" s="28"/>
      <c r="F49902" s="28"/>
    </row>
    <row r="49903" spans="5:6" ht="15" customHeight="1" x14ac:dyDescent="0.2">
      <c r="E49903" s="28"/>
      <c r="F49903" s="28"/>
    </row>
    <row r="49904" spans="5:6" ht="15" customHeight="1" x14ac:dyDescent="0.2">
      <c r="E49904" s="28"/>
      <c r="F49904" s="28"/>
    </row>
    <row r="49905" spans="5:6" ht="15" customHeight="1" x14ac:dyDescent="0.2">
      <c r="E49905" s="28"/>
      <c r="F49905" s="28"/>
    </row>
    <row r="49906" spans="5:6" ht="15" customHeight="1" x14ac:dyDescent="0.2">
      <c r="E49906" s="28"/>
      <c r="F49906" s="28"/>
    </row>
    <row r="49907" spans="5:6" ht="15" customHeight="1" x14ac:dyDescent="0.2">
      <c r="E49907" s="28"/>
      <c r="F49907" s="28"/>
    </row>
    <row r="49908" spans="5:6" ht="15" customHeight="1" x14ac:dyDescent="0.2">
      <c r="E49908" s="28"/>
      <c r="F49908" s="28"/>
    </row>
    <row r="49909" spans="5:6" ht="15" customHeight="1" x14ac:dyDescent="0.2">
      <c r="E49909" s="28"/>
      <c r="F49909" s="28"/>
    </row>
    <row r="49910" spans="5:6" ht="15" customHeight="1" x14ac:dyDescent="0.2">
      <c r="E49910" s="28"/>
      <c r="F49910" s="28"/>
    </row>
    <row r="49911" spans="5:6" ht="15" customHeight="1" x14ac:dyDescent="0.2">
      <c r="E49911" s="28"/>
      <c r="F49911" s="28"/>
    </row>
    <row r="49912" spans="5:6" ht="15" customHeight="1" x14ac:dyDescent="0.2">
      <c r="E49912" s="28"/>
      <c r="F49912" s="28"/>
    </row>
    <row r="49913" spans="5:6" ht="15" customHeight="1" x14ac:dyDescent="0.2">
      <c r="E49913" s="28"/>
      <c r="F49913" s="28"/>
    </row>
    <row r="49914" spans="5:6" ht="15" customHeight="1" x14ac:dyDescent="0.2">
      <c r="E49914" s="28"/>
      <c r="F49914" s="28"/>
    </row>
    <row r="49915" spans="5:6" ht="15" customHeight="1" x14ac:dyDescent="0.2">
      <c r="E49915" s="28"/>
      <c r="F49915" s="28"/>
    </row>
    <row r="49916" spans="5:6" ht="15" customHeight="1" x14ac:dyDescent="0.2">
      <c r="E49916" s="28"/>
      <c r="F49916" s="28"/>
    </row>
    <row r="49917" spans="5:6" ht="15" customHeight="1" x14ac:dyDescent="0.2">
      <c r="E49917" s="28"/>
      <c r="F49917" s="28"/>
    </row>
    <row r="49918" spans="5:6" ht="15" customHeight="1" x14ac:dyDescent="0.2">
      <c r="E49918" s="28"/>
      <c r="F49918" s="28"/>
    </row>
    <row r="49919" spans="5:6" ht="15" customHeight="1" x14ac:dyDescent="0.2">
      <c r="E49919" s="28"/>
      <c r="F49919" s="28"/>
    </row>
    <row r="49920" spans="5:6" ht="15" customHeight="1" x14ac:dyDescent="0.2">
      <c r="E49920" s="28"/>
      <c r="F49920" s="28"/>
    </row>
    <row r="49921" spans="5:6" ht="15" customHeight="1" x14ac:dyDescent="0.2">
      <c r="E49921" s="28"/>
      <c r="F49921" s="28"/>
    </row>
    <row r="49922" spans="5:6" ht="15" customHeight="1" x14ac:dyDescent="0.2">
      <c r="E49922" s="28"/>
      <c r="F49922" s="28"/>
    </row>
    <row r="49923" spans="5:6" ht="15" customHeight="1" x14ac:dyDescent="0.2">
      <c r="E49923" s="28"/>
      <c r="F49923" s="28"/>
    </row>
    <row r="49924" spans="5:6" ht="15" customHeight="1" x14ac:dyDescent="0.2">
      <c r="E49924" s="28"/>
      <c r="F49924" s="28"/>
    </row>
    <row r="49925" spans="5:6" ht="15" customHeight="1" x14ac:dyDescent="0.2">
      <c r="E49925" s="28"/>
      <c r="F49925" s="28"/>
    </row>
    <row r="49926" spans="5:6" ht="15" customHeight="1" x14ac:dyDescent="0.2">
      <c r="E49926" s="28"/>
      <c r="F49926" s="28"/>
    </row>
    <row r="49927" spans="5:6" ht="15" customHeight="1" x14ac:dyDescent="0.2">
      <c r="E49927" s="28"/>
      <c r="F49927" s="28"/>
    </row>
    <row r="49928" spans="5:6" ht="15" customHeight="1" x14ac:dyDescent="0.2">
      <c r="E49928" s="28"/>
      <c r="F49928" s="28"/>
    </row>
    <row r="49929" spans="5:6" ht="15" customHeight="1" x14ac:dyDescent="0.2">
      <c r="E49929" s="28"/>
      <c r="F49929" s="28"/>
    </row>
    <row r="49930" spans="5:6" ht="15" customHeight="1" x14ac:dyDescent="0.2">
      <c r="E49930" s="28"/>
      <c r="F49930" s="28"/>
    </row>
    <row r="49931" spans="5:6" ht="15" customHeight="1" x14ac:dyDescent="0.2">
      <c r="E49931" s="28"/>
      <c r="F49931" s="28"/>
    </row>
    <row r="49932" spans="5:6" ht="15" customHeight="1" x14ac:dyDescent="0.2">
      <c r="E49932" s="28"/>
      <c r="F49932" s="28"/>
    </row>
    <row r="49933" spans="5:6" ht="15" customHeight="1" x14ac:dyDescent="0.2">
      <c r="E49933" s="28"/>
      <c r="F49933" s="28"/>
    </row>
    <row r="49934" spans="5:6" ht="15" customHeight="1" x14ac:dyDescent="0.2">
      <c r="E49934" s="28"/>
      <c r="F49934" s="28"/>
    </row>
    <row r="49935" spans="5:6" ht="15" customHeight="1" x14ac:dyDescent="0.2">
      <c r="E49935" s="28"/>
      <c r="F49935" s="28"/>
    </row>
    <row r="49936" spans="5:6" ht="15" customHeight="1" x14ac:dyDescent="0.2">
      <c r="E49936" s="28"/>
      <c r="F49936" s="28"/>
    </row>
    <row r="49937" spans="5:6" ht="15" customHeight="1" x14ac:dyDescent="0.2">
      <c r="E49937" s="28"/>
      <c r="F49937" s="28"/>
    </row>
    <row r="49938" spans="5:6" ht="15" customHeight="1" x14ac:dyDescent="0.2">
      <c r="E49938" s="28"/>
      <c r="F49938" s="28"/>
    </row>
    <row r="49939" spans="5:6" ht="15" customHeight="1" x14ac:dyDescent="0.2">
      <c r="E49939" s="28"/>
      <c r="F49939" s="28"/>
    </row>
    <row r="49940" spans="5:6" ht="15" customHeight="1" x14ac:dyDescent="0.2">
      <c r="E49940" s="28"/>
      <c r="F49940" s="28"/>
    </row>
    <row r="49941" spans="5:6" ht="15" customHeight="1" x14ac:dyDescent="0.2">
      <c r="E49941" s="28"/>
      <c r="F49941" s="28"/>
    </row>
    <row r="49942" spans="5:6" ht="15" customHeight="1" x14ac:dyDescent="0.2">
      <c r="E49942" s="28"/>
      <c r="F49942" s="28"/>
    </row>
    <row r="49943" spans="5:6" ht="15" customHeight="1" x14ac:dyDescent="0.2">
      <c r="E49943" s="28"/>
      <c r="F49943" s="28"/>
    </row>
    <row r="49944" spans="5:6" ht="15" customHeight="1" x14ac:dyDescent="0.2">
      <c r="E49944" s="28"/>
      <c r="F49944" s="28"/>
    </row>
    <row r="49945" spans="5:6" ht="15" customHeight="1" x14ac:dyDescent="0.2">
      <c r="E49945" s="28"/>
      <c r="F49945" s="28"/>
    </row>
    <row r="49946" spans="5:6" ht="15" customHeight="1" x14ac:dyDescent="0.2">
      <c r="E49946" s="28"/>
      <c r="F49946" s="28"/>
    </row>
    <row r="49947" spans="5:6" ht="15" customHeight="1" x14ac:dyDescent="0.2">
      <c r="E49947" s="28"/>
      <c r="F49947" s="28"/>
    </row>
    <row r="49948" spans="5:6" ht="15" customHeight="1" x14ac:dyDescent="0.2">
      <c r="E49948" s="28"/>
      <c r="F49948" s="28"/>
    </row>
    <row r="49949" spans="5:6" ht="15" customHeight="1" x14ac:dyDescent="0.2">
      <c r="E49949" s="28"/>
      <c r="F49949" s="28"/>
    </row>
    <row r="49950" spans="5:6" ht="15" customHeight="1" x14ac:dyDescent="0.2">
      <c r="E49950" s="28"/>
      <c r="F49950" s="28"/>
    </row>
    <row r="49951" spans="5:6" ht="15" customHeight="1" x14ac:dyDescent="0.2">
      <c r="E49951" s="28"/>
      <c r="F49951" s="28"/>
    </row>
    <row r="49952" spans="5:6" ht="15" customHeight="1" x14ac:dyDescent="0.2">
      <c r="E49952" s="28"/>
      <c r="F49952" s="28"/>
    </row>
    <row r="49953" spans="5:6" ht="15" customHeight="1" x14ac:dyDescent="0.2">
      <c r="E49953" s="28"/>
      <c r="F49953" s="28"/>
    </row>
    <row r="49954" spans="5:6" ht="15" customHeight="1" x14ac:dyDescent="0.2">
      <c r="E49954" s="28"/>
      <c r="F49954" s="28"/>
    </row>
    <row r="49955" spans="5:6" ht="15" customHeight="1" x14ac:dyDescent="0.2">
      <c r="E49955" s="28"/>
      <c r="F49955" s="28"/>
    </row>
    <row r="49956" spans="5:6" ht="15" customHeight="1" x14ac:dyDescent="0.2">
      <c r="E49956" s="28"/>
      <c r="F49956" s="28"/>
    </row>
    <row r="49957" spans="5:6" ht="15" customHeight="1" x14ac:dyDescent="0.2">
      <c r="E49957" s="28"/>
      <c r="F49957" s="28"/>
    </row>
    <row r="49958" spans="5:6" ht="15" customHeight="1" x14ac:dyDescent="0.2">
      <c r="E49958" s="28"/>
      <c r="F49958" s="28"/>
    </row>
    <row r="49959" spans="5:6" ht="15" customHeight="1" x14ac:dyDescent="0.2">
      <c r="E49959" s="28"/>
      <c r="F49959" s="28"/>
    </row>
    <row r="49960" spans="5:6" ht="15" customHeight="1" x14ac:dyDescent="0.2">
      <c r="E49960" s="28"/>
      <c r="F49960" s="28"/>
    </row>
    <row r="49961" spans="5:6" ht="15" customHeight="1" x14ac:dyDescent="0.2">
      <c r="E49961" s="28"/>
      <c r="F49961" s="28"/>
    </row>
    <row r="49962" spans="5:6" ht="15" customHeight="1" x14ac:dyDescent="0.2">
      <c r="E49962" s="28"/>
      <c r="F49962" s="28"/>
    </row>
    <row r="49963" spans="5:6" ht="15" customHeight="1" x14ac:dyDescent="0.2">
      <c r="E49963" s="28"/>
      <c r="F49963" s="28"/>
    </row>
    <row r="49964" spans="5:6" ht="15" customHeight="1" x14ac:dyDescent="0.2">
      <c r="E49964" s="28"/>
      <c r="F49964" s="28"/>
    </row>
    <row r="49965" spans="5:6" ht="15" customHeight="1" x14ac:dyDescent="0.2">
      <c r="E49965" s="28"/>
      <c r="F49965" s="28"/>
    </row>
    <row r="49966" spans="5:6" ht="15" customHeight="1" x14ac:dyDescent="0.2">
      <c r="E49966" s="28"/>
      <c r="F49966" s="28"/>
    </row>
    <row r="49967" spans="5:6" ht="15" customHeight="1" x14ac:dyDescent="0.2">
      <c r="E49967" s="28"/>
      <c r="F49967" s="28"/>
    </row>
    <row r="49968" spans="5:6" ht="15" customHeight="1" x14ac:dyDescent="0.2">
      <c r="E49968" s="28"/>
      <c r="F49968" s="28"/>
    </row>
    <row r="49969" spans="5:6" ht="15" customHeight="1" x14ac:dyDescent="0.2">
      <c r="E49969" s="28"/>
      <c r="F49969" s="28"/>
    </row>
    <row r="49970" spans="5:6" ht="15" customHeight="1" x14ac:dyDescent="0.2">
      <c r="E49970" s="28"/>
      <c r="F49970" s="28"/>
    </row>
    <row r="49971" spans="5:6" ht="15" customHeight="1" x14ac:dyDescent="0.2">
      <c r="E49971" s="28"/>
      <c r="F49971" s="28"/>
    </row>
    <row r="49972" spans="5:6" ht="15" customHeight="1" x14ac:dyDescent="0.2">
      <c r="E49972" s="28"/>
      <c r="F49972" s="28"/>
    </row>
    <row r="49973" spans="5:6" ht="15" customHeight="1" x14ac:dyDescent="0.2">
      <c r="E49973" s="28"/>
      <c r="F49973" s="28"/>
    </row>
    <row r="49974" spans="5:6" ht="15" customHeight="1" x14ac:dyDescent="0.2">
      <c r="E49974" s="28"/>
      <c r="F49974" s="28"/>
    </row>
    <row r="49975" spans="5:6" ht="15" customHeight="1" x14ac:dyDescent="0.2">
      <c r="E49975" s="28"/>
      <c r="F49975" s="28"/>
    </row>
    <row r="49976" spans="5:6" ht="15" customHeight="1" x14ac:dyDescent="0.2">
      <c r="E49976" s="28"/>
      <c r="F49976" s="28"/>
    </row>
    <row r="49977" spans="5:6" ht="15" customHeight="1" x14ac:dyDescent="0.2">
      <c r="E49977" s="28"/>
      <c r="F49977" s="28"/>
    </row>
    <row r="49978" spans="5:6" ht="15" customHeight="1" x14ac:dyDescent="0.2">
      <c r="E49978" s="28"/>
      <c r="F49978" s="28"/>
    </row>
    <row r="49979" spans="5:6" ht="15" customHeight="1" x14ac:dyDescent="0.2">
      <c r="E49979" s="28"/>
      <c r="F49979" s="28"/>
    </row>
    <row r="49980" spans="5:6" ht="15" customHeight="1" x14ac:dyDescent="0.2">
      <c r="E49980" s="28"/>
      <c r="F49980" s="28"/>
    </row>
    <row r="49981" spans="5:6" ht="15" customHeight="1" x14ac:dyDescent="0.2">
      <c r="E49981" s="28"/>
      <c r="F49981" s="28"/>
    </row>
    <row r="49982" spans="5:6" ht="15" customHeight="1" x14ac:dyDescent="0.2">
      <c r="E49982" s="28"/>
      <c r="F49982" s="28"/>
    </row>
    <row r="49983" spans="5:6" ht="15" customHeight="1" x14ac:dyDescent="0.2">
      <c r="E49983" s="28"/>
      <c r="F49983" s="28"/>
    </row>
    <row r="49984" spans="5:6" ht="15" customHeight="1" x14ac:dyDescent="0.2">
      <c r="E49984" s="28"/>
      <c r="F49984" s="28"/>
    </row>
    <row r="49985" spans="5:6" ht="15" customHeight="1" x14ac:dyDescent="0.2">
      <c r="E49985" s="28"/>
      <c r="F49985" s="28"/>
    </row>
    <row r="49986" spans="5:6" ht="15" customHeight="1" x14ac:dyDescent="0.2">
      <c r="E49986" s="28"/>
      <c r="F49986" s="28"/>
    </row>
    <row r="49987" spans="5:6" ht="15" customHeight="1" x14ac:dyDescent="0.2">
      <c r="E49987" s="28"/>
      <c r="F49987" s="28"/>
    </row>
    <row r="49988" spans="5:6" ht="15" customHeight="1" x14ac:dyDescent="0.2">
      <c r="E49988" s="28"/>
      <c r="F49988" s="28"/>
    </row>
    <row r="49989" spans="5:6" ht="15" customHeight="1" x14ac:dyDescent="0.2">
      <c r="E49989" s="28"/>
      <c r="F49989" s="28"/>
    </row>
    <row r="49990" spans="5:6" ht="15" customHeight="1" x14ac:dyDescent="0.2">
      <c r="E49990" s="28"/>
      <c r="F49990" s="28"/>
    </row>
    <row r="49991" spans="5:6" ht="15" customHeight="1" x14ac:dyDescent="0.2">
      <c r="E49991" s="28"/>
      <c r="F49991" s="28"/>
    </row>
    <row r="49992" spans="5:6" ht="15" customHeight="1" x14ac:dyDescent="0.2">
      <c r="E49992" s="28"/>
      <c r="F49992" s="28"/>
    </row>
    <row r="49993" spans="5:6" ht="15" customHeight="1" x14ac:dyDescent="0.2">
      <c r="E49993" s="28"/>
      <c r="F49993" s="28"/>
    </row>
    <row r="49994" spans="5:6" ht="15" customHeight="1" x14ac:dyDescent="0.2">
      <c r="E49994" s="28"/>
      <c r="F49994" s="28"/>
    </row>
    <row r="49995" spans="5:6" ht="15" customHeight="1" x14ac:dyDescent="0.2">
      <c r="E49995" s="28"/>
      <c r="F49995" s="28"/>
    </row>
    <row r="49996" spans="5:6" ht="15" customHeight="1" x14ac:dyDescent="0.2">
      <c r="E49996" s="28"/>
      <c r="F49996" s="28"/>
    </row>
    <row r="49997" spans="5:6" ht="15" customHeight="1" x14ac:dyDescent="0.2">
      <c r="E49997" s="28"/>
      <c r="F49997" s="28"/>
    </row>
    <row r="49998" spans="5:6" ht="15" customHeight="1" x14ac:dyDescent="0.2">
      <c r="E49998" s="28"/>
      <c r="F49998" s="28"/>
    </row>
    <row r="49999" spans="5:6" ht="15" customHeight="1" x14ac:dyDescent="0.2">
      <c r="E49999" s="28"/>
      <c r="F49999" s="28"/>
    </row>
    <row r="50000" spans="5:6" ht="15" customHeight="1" x14ac:dyDescent="0.2">
      <c r="E50000" s="28"/>
      <c r="F50000" s="28"/>
    </row>
    <row r="50001" spans="5:6" ht="15" customHeight="1" x14ac:dyDescent="0.2">
      <c r="E50001" s="28"/>
      <c r="F50001" s="28"/>
    </row>
    <row r="50002" spans="5:6" ht="15" customHeight="1" x14ac:dyDescent="0.2">
      <c r="E50002" s="28"/>
      <c r="F50002" s="28"/>
    </row>
    <row r="50003" spans="5:6" ht="15" customHeight="1" x14ac:dyDescent="0.2">
      <c r="E50003" s="28"/>
      <c r="F50003" s="28"/>
    </row>
    <row r="50004" spans="5:6" ht="15" customHeight="1" x14ac:dyDescent="0.2">
      <c r="E50004" s="28"/>
      <c r="F50004" s="28"/>
    </row>
    <row r="50005" spans="5:6" ht="15" customHeight="1" x14ac:dyDescent="0.2">
      <c r="E50005" s="28"/>
      <c r="F50005" s="28"/>
    </row>
    <row r="50006" spans="5:6" ht="15" customHeight="1" x14ac:dyDescent="0.2">
      <c r="E50006" s="28"/>
      <c r="F50006" s="28"/>
    </row>
    <row r="50007" spans="5:6" ht="15" customHeight="1" x14ac:dyDescent="0.2">
      <c r="E50007" s="28"/>
      <c r="F50007" s="28"/>
    </row>
    <row r="50008" spans="5:6" ht="15" customHeight="1" x14ac:dyDescent="0.2">
      <c r="E50008" s="28"/>
      <c r="F50008" s="28"/>
    </row>
    <row r="50009" spans="5:6" ht="15" customHeight="1" x14ac:dyDescent="0.2">
      <c r="E50009" s="28"/>
      <c r="F50009" s="28"/>
    </row>
    <row r="50010" spans="5:6" ht="15" customHeight="1" x14ac:dyDescent="0.2">
      <c r="E50010" s="28"/>
      <c r="F50010" s="28"/>
    </row>
    <row r="50011" spans="5:6" ht="15" customHeight="1" x14ac:dyDescent="0.2">
      <c r="E50011" s="28"/>
      <c r="F50011" s="28"/>
    </row>
    <row r="50012" spans="5:6" ht="15" customHeight="1" x14ac:dyDescent="0.2">
      <c r="E50012" s="28"/>
      <c r="F50012" s="28"/>
    </row>
    <row r="50013" spans="5:6" ht="15" customHeight="1" x14ac:dyDescent="0.2">
      <c r="E50013" s="28"/>
      <c r="F50013" s="28"/>
    </row>
    <row r="50014" spans="5:6" ht="15" customHeight="1" x14ac:dyDescent="0.2">
      <c r="E50014" s="28"/>
      <c r="F50014" s="28"/>
    </row>
    <row r="50015" spans="5:6" ht="15" customHeight="1" x14ac:dyDescent="0.2">
      <c r="E50015" s="28"/>
      <c r="F50015" s="28"/>
    </row>
    <row r="50016" spans="5:6" ht="15" customHeight="1" x14ac:dyDescent="0.2">
      <c r="E50016" s="28"/>
      <c r="F50016" s="28"/>
    </row>
    <row r="50017" spans="5:6" ht="15" customHeight="1" x14ac:dyDescent="0.2">
      <c r="E50017" s="28"/>
      <c r="F50017" s="28"/>
    </row>
    <row r="50018" spans="5:6" ht="15" customHeight="1" x14ac:dyDescent="0.2">
      <c r="E50018" s="28"/>
      <c r="F50018" s="28"/>
    </row>
    <row r="50019" spans="5:6" ht="15" customHeight="1" x14ac:dyDescent="0.2">
      <c r="E50019" s="28"/>
      <c r="F50019" s="28"/>
    </row>
    <row r="50020" spans="5:6" ht="15" customHeight="1" x14ac:dyDescent="0.2">
      <c r="E50020" s="28"/>
      <c r="F50020" s="28"/>
    </row>
    <row r="50021" spans="5:6" ht="15" customHeight="1" x14ac:dyDescent="0.2">
      <c r="E50021" s="28"/>
      <c r="F50021" s="28"/>
    </row>
    <row r="50022" spans="5:6" ht="15" customHeight="1" x14ac:dyDescent="0.2">
      <c r="E50022" s="28"/>
      <c r="F50022" s="28"/>
    </row>
    <row r="50023" spans="5:6" ht="15" customHeight="1" x14ac:dyDescent="0.2">
      <c r="E50023" s="28"/>
      <c r="F50023" s="28"/>
    </row>
    <row r="50024" spans="5:6" ht="15" customHeight="1" x14ac:dyDescent="0.2">
      <c r="E50024" s="28"/>
      <c r="F50024" s="28"/>
    </row>
    <row r="50025" spans="5:6" ht="15" customHeight="1" x14ac:dyDescent="0.2">
      <c r="E50025" s="28"/>
      <c r="F50025" s="28"/>
    </row>
    <row r="50026" spans="5:6" ht="15" customHeight="1" x14ac:dyDescent="0.2">
      <c r="E50026" s="28"/>
      <c r="F50026" s="28"/>
    </row>
    <row r="50027" spans="5:6" ht="15" customHeight="1" x14ac:dyDescent="0.2">
      <c r="E50027" s="28"/>
      <c r="F50027" s="28"/>
    </row>
    <row r="50028" spans="5:6" ht="15" customHeight="1" x14ac:dyDescent="0.2">
      <c r="E50028" s="28"/>
      <c r="F50028" s="28"/>
    </row>
    <row r="50029" spans="5:6" ht="15" customHeight="1" x14ac:dyDescent="0.2">
      <c r="E50029" s="28"/>
      <c r="F50029" s="28"/>
    </row>
    <row r="50030" spans="5:6" ht="15" customHeight="1" x14ac:dyDescent="0.2">
      <c r="E50030" s="28"/>
      <c r="F50030" s="28"/>
    </row>
    <row r="50031" spans="5:6" ht="15" customHeight="1" x14ac:dyDescent="0.2">
      <c r="E50031" s="28"/>
      <c r="F50031" s="28"/>
    </row>
    <row r="50032" spans="5:6" ht="15" customHeight="1" x14ac:dyDescent="0.2">
      <c r="E50032" s="28"/>
      <c r="F50032" s="28"/>
    </row>
    <row r="50033" spans="5:6" ht="15" customHeight="1" x14ac:dyDescent="0.2">
      <c r="E50033" s="28"/>
      <c r="F50033" s="28"/>
    </row>
    <row r="50034" spans="5:6" ht="15" customHeight="1" x14ac:dyDescent="0.2">
      <c r="E50034" s="28"/>
      <c r="F50034" s="28"/>
    </row>
    <row r="50035" spans="5:6" ht="15" customHeight="1" x14ac:dyDescent="0.2">
      <c r="E50035" s="28"/>
      <c r="F50035" s="28"/>
    </row>
    <row r="50036" spans="5:6" ht="15" customHeight="1" x14ac:dyDescent="0.2">
      <c r="E50036" s="28"/>
      <c r="F50036" s="28"/>
    </row>
    <row r="50037" spans="5:6" ht="15" customHeight="1" x14ac:dyDescent="0.2">
      <c r="E50037" s="28"/>
      <c r="F50037" s="28"/>
    </row>
    <row r="50038" spans="5:6" ht="15" customHeight="1" x14ac:dyDescent="0.2">
      <c r="E50038" s="28"/>
      <c r="F50038" s="28"/>
    </row>
    <row r="50039" spans="5:6" ht="15" customHeight="1" x14ac:dyDescent="0.2">
      <c r="E50039" s="28"/>
      <c r="F50039" s="28"/>
    </row>
    <row r="50040" spans="5:6" ht="15" customHeight="1" x14ac:dyDescent="0.2">
      <c r="E50040" s="28"/>
      <c r="F50040" s="28"/>
    </row>
    <row r="50041" spans="5:6" ht="15" customHeight="1" x14ac:dyDescent="0.2">
      <c r="E50041" s="28"/>
      <c r="F50041" s="28"/>
    </row>
    <row r="50042" spans="5:6" ht="15" customHeight="1" x14ac:dyDescent="0.2">
      <c r="E50042" s="28"/>
      <c r="F50042" s="28"/>
    </row>
    <row r="50043" spans="5:6" ht="15" customHeight="1" x14ac:dyDescent="0.2">
      <c r="E50043" s="28"/>
      <c r="F50043" s="28"/>
    </row>
    <row r="50044" spans="5:6" ht="15" customHeight="1" x14ac:dyDescent="0.2">
      <c r="E50044" s="28"/>
      <c r="F50044" s="28"/>
    </row>
    <row r="50045" spans="5:6" ht="15" customHeight="1" x14ac:dyDescent="0.2">
      <c r="E50045" s="28"/>
      <c r="F50045" s="28"/>
    </row>
    <row r="50046" spans="5:6" ht="15" customHeight="1" x14ac:dyDescent="0.2">
      <c r="E50046" s="28"/>
      <c r="F50046" s="28"/>
    </row>
    <row r="50047" spans="5:6" ht="15" customHeight="1" x14ac:dyDescent="0.2">
      <c r="E50047" s="28"/>
      <c r="F50047" s="28"/>
    </row>
    <row r="50048" spans="5:6" ht="15" customHeight="1" x14ac:dyDescent="0.2">
      <c r="E50048" s="28"/>
      <c r="F50048" s="28"/>
    </row>
    <row r="50049" spans="5:6" ht="15" customHeight="1" x14ac:dyDescent="0.2">
      <c r="E50049" s="28"/>
      <c r="F50049" s="28"/>
    </row>
    <row r="50050" spans="5:6" ht="15" customHeight="1" x14ac:dyDescent="0.2">
      <c r="E50050" s="28"/>
      <c r="F50050" s="28"/>
    </row>
    <row r="50051" spans="5:6" ht="15" customHeight="1" x14ac:dyDescent="0.2">
      <c r="E50051" s="28"/>
      <c r="F50051" s="28"/>
    </row>
    <row r="50052" spans="5:6" ht="15" customHeight="1" x14ac:dyDescent="0.2">
      <c r="E50052" s="28"/>
      <c r="F50052" s="28"/>
    </row>
    <row r="50053" spans="5:6" ht="15" customHeight="1" x14ac:dyDescent="0.2">
      <c r="E50053" s="28"/>
      <c r="F50053" s="28"/>
    </row>
    <row r="50054" spans="5:6" ht="15" customHeight="1" x14ac:dyDescent="0.2">
      <c r="E50054" s="28"/>
      <c r="F50054" s="28"/>
    </row>
    <row r="50055" spans="5:6" ht="15" customHeight="1" x14ac:dyDescent="0.2">
      <c r="E50055" s="28"/>
      <c r="F50055" s="28"/>
    </row>
    <row r="50056" spans="5:6" ht="15" customHeight="1" x14ac:dyDescent="0.2">
      <c r="E50056" s="28"/>
      <c r="F50056" s="28"/>
    </row>
    <row r="50057" spans="5:6" ht="15" customHeight="1" x14ac:dyDescent="0.2">
      <c r="E50057" s="28"/>
      <c r="F50057" s="28"/>
    </row>
    <row r="50058" spans="5:6" ht="15" customHeight="1" x14ac:dyDescent="0.2">
      <c r="E50058" s="28"/>
      <c r="F50058" s="28"/>
    </row>
    <row r="50059" spans="5:6" ht="15" customHeight="1" x14ac:dyDescent="0.2">
      <c r="E50059" s="28"/>
      <c r="F50059" s="28"/>
    </row>
    <row r="50060" spans="5:6" ht="15" customHeight="1" x14ac:dyDescent="0.2">
      <c r="E50060" s="28"/>
      <c r="F50060" s="28"/>
    </row>
    <row r="50061" spans="5:6" ht="15" customHeight="1" x14ac:dyDescent="0.2">
      <c r="E50061" s="28"/>
      <c r="F50061" s="28"/>
    </row>
    <row r="50062" spans="5:6" ht="15" customHeight="1" x14ac:dyDescent="0.2">
      <c r="E50062" s="28"/>
      <c r="F50062" s="28"/>
    </row>
    <row r="50063" spans="5:6" ht="15" customHeight="1" x14ac:dyDescent="0.2">
      <c r="E50063" s="28"/>
      <c r="F50063" s="28"/>
    </row>
    <row r="50064" spans="5:6" ht="15" customHeight="1" x14ac:dyDescent="0.2">
      <c r="E50064" s="28"/>
      <c r="F50064" s="28"/>
    </row>
    <row r="50065" spans="5:6" ht="15" customHeight="1" x14ac:dyDescent="0.2">
      <c r="E50065" s="28"/>
      <c r="F50065" s="28"/>
    </row>
    <row r="50066" spans="5:6" ht="15" customHeight="1" x14ac:dyDescent="0.2">
      <c r="E50066" s="28"/>
      <c r="F50066" s="28"/>
    </row>
    <row r="50067" spans="5:6" ht="15" customHeight="1" x14ac:dyDescent="0.2">
      <c r="E50067" s="28"/>
      <c r="F50067" s="28"/>
    </row>
    <row r="50068" spans="5:6" ht="15" customHeight="1" x14ac:dyDescent="0.2">
      <c r="E50068" s="28"/>
      <c r="F50068" s="28"/>
    </row>
    <row r="50069" spans="5:6" ht="15" customHeight="1" x14ac:dyDescent="0.2">
      <c r="E50069" s="28"/>
      <c r="F50069" s="28"/>
    </row>
    <row r="50070" spans="5:6" ht="15" customHeight="1" x14ac:dyDescent="0.2">
      <c r="E50070" s="28"/>
      <c r="F50070" s="28"/>
    </row>
    <row r="50071" spans="5:6" ht="15" customHeight="1" x14ac:dyDescent="0.2">
      <c r="E50071" s="28"/>
      <c r="F50071" s="28"/>
    </row>
    <row r="50072" spans="5:6" ht="15" customHeight="1" x14ac:dyDescent="0.2">
      <c r="E50072" s="28"/>
      <c r="F50072" s="28"/>
    </row>
    <row r="50073" spans="5:6" ht="15" customHeight="1" x14ac:dyDescent="0.2">
      <c r="E50073" s="28"/>
      <c r="F50073" s="28"/>
    </row>
    <row r="50074" spans="5:6" ht="15" customHeight="1" x14ac:dyDescent="0.2">
      <c r="E50074" s="28"/>
      <c r="F50074" s="28"/>
    </row>
    <row r="50075" spans="5:6" ht="15" customHeight="1" x14ac:dyDescent="0.2">
      <c r="E50075" s="28"/>
      <c r="F50075" s="28"/>
    </row>
    <row r="50076" spans="5:6" ht="15" customHeight="1" x14ac:dyDescent="0.2">
      <c r="E50076" s="28"/>
      <c r="F50076" s="28"/>
    </row>
    <row r="50077" spans="5:6" ht="15" customHeight="1" x14ac:dyDescent="0.2">
      <c r="E50077" s="28"/>
      <c r="F50077" s="28"/>
    </row>
    <row r="50078" spans="5:6" ht="15" customHeight="1" x14ac:dyDescent="0.2">
      <c r="E50078" s="28"/>
      <c r="F50078" s="28"/>
    </row>
    <row r="50079" spans="5:6" ht="15" customHeight="1" x14ac:dyDescent="0.2">
      <c r="E50079" s="28"/>
      <c r="F50079" s="28"/>
    </row>
    <row r="50080" spans="5:6" ht="15" customHeight="1" x14ac:dyDescent="0.2">
      <c r="E50080" s="28"/>
      <c r="F50080" s="28"/>
    </row>
    <row r="50081" spans="5:6" ht="15" customHeight="1" x14ac:dyDescent="0.2">
      <c r="E50081" s="28"/>
      <c r="F50081" s="28"/>
    </row>
    <row r="50082" spans="5:6" ht="15" customHeight="1" x14ac:dyDescent="0.2">
      <c r="E50082" s="28"/>
      <c r="F50082" s="28"/>
    </row>
    <row r="50083" spans="5:6" ht="15" customHeight="1" x14ac:dyDescent="0.2">
      <c r="E50083" s="28"/>
      <c r="F50083" s="28"/>
    </row>
    <row r="50084" spans="5:6" ht="15" customHeight="1" x14ac:dyDescent="0.2">
      <c r="E50084" s="28"/>
      <c r="F50084" s="28"/>
    </row>
    <row r="50085" spans="5:6" ht="15" customHeight="1" x14ac:dyDescent="0.2">
      <c r="E50085" s="28"/>
      <c r="F50085" s="28"/>
    </row>
    <row r="50086" spans="5:6" ht="15" customHeight="1" x14ac:dyDescent="0.2">
      <c r="E50086" s="28"/>
      <c r="F50086" s="28"/>
    </row>
    <row r="50087" spans="5:6" ht="15" customHeight="1" x14ac:dyDescent="0.2">
      <c r="E50087" s="28"/>
      <c r="F50087" s="28"/>
    </row>
    <row r="50088" spans="5:6" ht="15" customHeight="1" x14ac:dyDescent="0.2">
      <c r="E50088" s="28"/>
      <c r="F50088" s="28"/>
    </row>
    <row r="50089" spans="5:6" ht="15" customHeight="1" x14ac:dyDescent="0.2">
      <c r="E50089" s="28"/>
      <c r="F50089" s="28"/>
    </row>
    <row r="50090" spans="5:6" ht="15" customHeight="1" x14ac:dyDescent="0.2">
      <c r="E50090" s="28"/>
      <c r="F50090" s="28"/>
    </row>
    <row r="50091" spans="5:6" ht="15" customHeight="1" x14ac:dyDescent="0.2">
      <c r="E50091" s="28"/>
      <c r="F50091" s="28"/>
    </row>
    <row r="50092" spans="5:6" ht="15" customHeight="1" x14ac:dyDescent="0.2">
      <c r="E50092" s="28"/>
      <c r="F50092" s="28"/>
    </row>
    <row r="50093" spans="5:6" ht="15" customHeight="1" x14ac:dyDescent="0.2">
      <c r="E50093" s="28"/>
      <c r="F50093" s="28"/>
    </row>
    <row r="50094" spans="5:6" ht="15" customHeight="1" x14ac:dyDescent="0.2">
      <c r="E50094" s="28"/>
      <c r="F50094" s="28"/>
    </row>
    <row r="50095" spans="5:6" ht="15" customHeight="1" x14ac:dyDescent="0.2">
      <c r="E50095" s="28"/>
      <c r="F50095" s="28"/>
    </row>
    <row r="50096" spans="5:6" ht="15" customHeight="1" x14ac:dyDescent="0.2">
      <c r="E50096" s="28"/>
      <c r="F50096" s="28"/>
    </row>
    <row r="50097" spans="5:6" ht="15" customHeight="1" x14ac:dyDescent="0.2">
      <c r="E50097" s="28"/>
      <c r="F50097" s="28"/>
    </row>
    <row r="50098" spans="5:6" ht="15" customHeight="1" x14ac:dyDescent="0.2">
      <c r="E50098" s="28"/>
      <c r="F50098" s="28"/>
    </row>
    <row r="50099" spans="5:6" ht="15" customHeight="1" x14ac:dyDescent="0.2">
      <c r="E50099" s="28"/>
      <c r="F50099" s="28"/>
    </row>
    <row r="50100" spans="5:6" ht="15" customHeight="1" x14ac:dyDescent="0.2">
      <c r="E50100" s="28"/>
      <c r="F50100" s="28"/>
    </row>
    <row r="50101" spans="5:6" ht="15" customHeight="1" x14ac:dyDescent="0.2">
      <c r="E50101" s="28"/>
      <c r="F50101" s="28"/>
    </row>
    <row r="50102" spans="5:6" ht="15" customHeight="1" x14ac:dyDescent="0.2">
      <c r="E50102" s="28"/>
      <c r="F50102" s="28"/>
    </row>
    <row r="50103" spans="5:6" ht="15" customHeight="1" x14ac:dyDescent="0.2">
      <c r="E50103" s="28"/>
      <c r="F50103" s="28"/>
    </row>
    <row r="50104" spans="5:6" ht="15" customHeight="1" x14ac:dyDescent="0.2">
      <c r="E50104" s="28"/>
      <c r="F50104" s="28"/>
    </row>
    <row r="50105" spans="5:6" ht="15" customHeight="1" x14ac:dyDescent="0.2">
      <c r="E50105" s="28"/>
      <c r="F50105" s="28"/>
    </row>
    <row r="50106" spans="5:6" ht="15" customHeight="1" x14ac:dyDescent="0.2">
      <c r="E50106" s="28"/>
      <c r="F50106" s="28"/>
    </row>
    <row r="50107" spans="5:6" ht="15" customHeight="1" x14ac:dyDescent="0.2">
      <c r="E50107" s="28"/>
      <c r="F50107" s="28"/>
    </row>
    <row r="50108" spans="5:6" ht="15" customHeight="1" x14ac:dyDescent="0.2">
      <c r="E50108" s="28"/>
      <c r="F50108" s="28"/>
    </row>
    <row r="50109" spans="5:6" ht="15" customHeight="1" x14ac:dyDescent="0.2">
      <c r="E50109" s="28"/>
      <c r="F50109" s="28"/>
    </row>
    <row r="50110" spans="5:6" ht="15" customHeight="1" x14ac:dyDescent="0.2">
      <c r="E50110" s="28"/>
      <c r="F50110" s="28"/>
    </row>
    <row r="50111" spans="5:6" ht="15" customHeight="1" x14ac:dyDescent="0.2">
      <c r="E50111" s="28"/>
      <c r="F50111" s="28"/>
    </row>
    <row r="50112" spans="5:6" ht="15" customHeight="1" x14ac:dyDescent="0.2">
      <c r="E50112" s="28"/>
      <c r="F50112" s="28"/>
    </row>
    <row r="50113" spans="5:6" ht="15" customHeight="1" x14ac:dyDescent="0.2">
      <c r="E50113" s="28"/>
      <c r="F50113" s="28"/>
    </row>
    <row r="50114" spans="5:6" ht="15" customHeight="1" x14ac:dyDescent="0.2">
      <c r="E50114" s="28"/>
      <c r="F50114" s="28"/>
    </row>
    <row r="50115" spans="5:6" ht="15" customHeight="1" x14ac:dyDescent="0.2">
      <c r="E50115" s="28"/>
      <c r="F50115" s="28"/>
    </row>
    <row r="50116" spans="5:6" ht="15" customHeight="1" x14ac:dyDescent="0.2">
      <c r="E50116" s="28"/>
      <c r="F50116" s="28"/>
    </row>
    <row r="50117" spans="5:6" ht="15" customHeight="1" x14ac:dyDescent="0.2">
      <c r="E50117" s="28"/>
      <c r="F50117" s="28"/>
    </row>
    <row r="50118" spans="5:6" ht="15" customHeight="1" x14ac:dyDescent="0.2">
      <c r="E50118" s="28"/>
      <c r="F50118" s="28"/>
    </row>
    <row r="50119" spans="5:6" ht="15" customHeight="1" x14ac:dyDescent="0.2">
      <c r="E50119" s="28"/>
      <c r="F50119" s="28"/>
    </row>
    <row r="50120" spans="5:6" ht="15" customHeight="1" x14ac:dyDescent="0.2">
      <c r="E50120" s="28"/>
      <c r="F50120" s="28"/>
    </row>
    <row r="50121" spans="5:6" ht="15" customHeight="1" x14ac:dyDescent="0.2">
      <c r="E50121" s="28"/>
      <c r="F50121" s="28"/>
    </row>
    <row r="50122" spans="5:6" ht="15" customHeight="1" x14ac:dyDescent="0.2">
      <c r="E50122" s="28"/>
      <c r="F50122" s="28"/>
    </row>
    <row r="50123" spans="5:6" ht="15" customHeight="1" x14ac:dyDescent="0.2">
      <c r="E50123" s="28"/>
      <c r="F50123" s="28"/>
    </row>
    <row r="50124" spans="5:6" ht="15" customHeight="1" x14ac:dyDescent="0.2">
      <c r="E50124" s="28"/>
      <c r="F50124" s="28"/>
    </row>
    <row r="50125" spans="5:6" ht="15" customHeight="1" x14ac:dyDescent="0.2">
      <c r="E50125" s="28"/>
      <c r="F50125" s="28"/>
    </row>
    <row r="50126" spans="5:6" ht="15" customHeight="1" x14ac:dyDescent="0.2">
      <c r="E50126" s="28"/>
      <c r="F50126" s="28"/>
    </row>
    <row r="50127" spans="5:6" ht="15" customHeight="1" x14ac:dyDescent="0.2">
      <c r="E50127" s="28"/>
      <c r="F50127" s="28"/>
    </row>
    <row r="50128" spans="5:6" ht="15" customHeight="1" x14ac:dyDescent="0.2">
      <c r="E50128" s="28"/>
      <c r="F50128" s="28"/>
    </row>
    <row r="50129" spans="5:6" ht="15" customHeight="1" x14ac:dyDescent="0.2">
      <c r="E50129" s="28"/>
      <c r="F50129" s="28"/>
    </row>
    <row r="50130" spans="5:6" ht="15" customHeight="1" x14ac:dyDescent="0.2">
      <c r="E50130" s="28"/>
      <c r="F50130" s="28"/>
    </row>
    <row r="50131" spans="5:6" ht="15" customHeight="1" x14ac:dyDescent="0.2">
      <c r="E50131" s="28"/>
      <c r="F50131" s="28"/>
    </row>
    <row r="50132" spans="5:6" ht="15" customHeight="1" x14ac:dyDescent="0.2">
      <c r="E50132" s="28"/>
      <c r="F50132" s="28"/>
    </row>
    <row r="50133" spans="5:6" ht="15" customHeight="1" x14ac:dyDescent="0.2">
      <c r="E50133" s="28"/>
      <c r="F50133" s="28"/>
    </row>
    <row r="50134" spans="5:6" ht="15" customHeight="1" x14ac:dyDescent="0.2">
      <c r="E50134" s="28"/>
      <c r="F50134" s="28"/>
    </row>
    <row r="50135" spans="5:6" ht="15" customHeight="1" x14ac:dyDescent="0.2">
      <c r="E50135" s="28"/>
      <c r="F50135" s="28"/>
    </row>
    <row r="50136" spans="5:6" ht="15" customHeight="1" x14ac:dyDescent="0.2">
      <c r="E50136" s="28"/>
      <c r="F50136" s="28"/>
    </row>
    <row r="50137" spans="5:6" ht="15" customHeight="1" x14ac:dyDescent="0.2">
      <c r="E50137" s="28"/>
      <c r="F50137" s="28"/>
    </row>
    <row r="50138" spans="5:6" ht="15" customHeight="1" x14ac:dyDescent="0.2">
      <c r="E50138" s="28"/>
      <c r="F50138" s="28"/>
    </row>
    <row r="50139" spans="5:6" ht="15" customHeight="1" x14ac:dyDescent="0.2">
      <c r="E50139" s="28"/>
      <c r="F50139" s="28"/>
    </row>
    <row r="50140" spans="5:6" ht="15" customHeight="1" x14ac:dyDescent="0.2">
      <c r="E50140" s="28"/>
      <c r="F50140" s="28"/>
    </row>
    <row r="50141" spans="5:6" ht="15" customHeight="1" x14ac:dyDescent="0.2">
      <c r="E50141" s="28"/>
      <c r="F50141" s="28"/>
    </row>
    <row r="50142" spans="5:6" ht="15" customHeight="1" x14ac:dyDescent="0.2">
      <c r="E50142" s="28"/>
      <c r="F50142" s="28"/>
    </row>
    <row r="50143" spans="5:6" ht="15" customHeight="1" x14ac:dyDescent="0.2">
      <c r="E50143" s="28"/>
      <c r="F50143" s="28"/>
    </row>
    <row r="50144" spans="5:6" ht="15" customHeight="1" x14ac:dyDescent="0.2">
      <c r="E50144" s="28"/>
      <c r="F50144" s="28"/>
    </row>
    <row r="50145" spans="5:6" ht="15" customHeight="1" x14ac:dyDescent="0.2">
      <c r="E50145" s="28"/>
      <c r="F50145" s="28"/>
    </row>
    <row r="50146" spans="5:6" ht="15" customHeight="1" x14ac:dyDescent="0.2">
      <c r="E50146" s="28"/>
      <c r="F50146" s="28"/>
    </row>
    <row r="50147" spans="5:6" ht="15" customHeight="1" x14ac:dyDescent="0.2">
      <c r="E50147" s="28"/>
      <c r="F50147" s="28"/>
    </row>
    <row r="50148" spans="5:6" ht="15" customHeight="1" x14ac:dyDescent="0.2">
      <c r="E50148" s="28"/>
      <c r="F50148" s="28"/>
    </row>
    <row r="50149" spans="5:6" ht="15" customHeight="1" x14ac:dyDescent="0.2">
      <c r="E50149" s="28"/>
      <c r="F50149" s="28"/>
    </row>
    <row r="50150" spans="5:6" ht="15" customHeight="1" x14ac:dyDescent="0.2">
      <c r="E50150" s="28"/>
      <c r="F50150" s="28"/>
    </row>
    <row r="50151" spans="5:6" ht="15" customHeight="1" x14ac:dyDescent="0.2">
      <c r="E50151" s="28"/>
      <c r="F50151" s="28"/>
    </row>
    <row r="50152" spans="5:6" ht="15" customHeight="1" x14ac:dyDescent="0.2">
      <c r="E50152" s="28"/>
      <c r="F50152" s="28"/>
    </row>
    <row r="50153" spans="5:6" ht="15" customHeight="1" x14ac:dyDescent="0.2">
      <c r="E50153" s="28"/>
      <c r="F50153" s="28"/>
    </row>
    <row r="50154" spans="5:6" ht="15" customHeight="1" x14ac:dyDescent="0.2">
      <c r="E50154" s="28"/>
      <c r="F50154" s="28"/>
    </row>
    <row r="50155" spans="5:6" ht="15" customHeight="1" x14ac:dyDescent="0.2">
      <c r="E50155" s="28"/>
      <c r="F50155" s="28"/>
    </row>
    <row r="50156" spans="5:6" ht="15" customHeight="1" x14ac:dyDescent="0.2">
      <c r="E50156" s="28"/>
      <c r="F50156" s="28"/>
    </row>
    <row r="50157" spans="5:6" ht="15" customHeight="1" x14ac:dyDescent="0.2">
      <c r="E50157" s="28"/>
      <c r="F50157" s="28"/>
    </row>
    <row r="50158" spans="5:6" ht="15" customHeight="1" x14ac:dyDescent="0.2">
      <c r="E50158" s="28"/>
      <c r="F50158" s="28"/>
    </row>
    <row r="50159" spans="5:6" ht="15" customHeight="1" x14ac:dyDescent="0.2">
      <c r="E50159" s="28"/>
      <c r="F50159" s="28"/>
    </row>
    <row r="50160" spans="5:6" ht="15" customHeight="1" x14ac:dyDescent="0.2">
      <c r="E50160" s="28"/>
      <c r="F50160" s="28"/>
    </row>
    <row r="50161" spans="5:6" ht="15" customHeight="1" x14ac:dyDescent="0.2">
      <c r="E50161" s="28"/>
      <c r="F50161" s="28"/>
    </row>
    <row r="50162" spans="5:6" ht="15" customHeight="1" x14ac:dyDescent="0.2">
      <c r="E50162" s="28"/>
      <c r="F50162" s="28"/>
    </row>
    <row r="50163" spans="5:6" ht="15" customHeight="1" x14ac:dyDescent="0.2">
      <c r="E50163" s="28"/>
      <c r="F50163" s="28"/>
    </row>
    <row r="50164" spans="5:6" ht="15" customHeight="1" x14ac:dyDescent="0.2">
      <c r="E50164" s="28"/>
      <c r="F50164" s="28"/>
    </row>
    <row r="50165" spans="5:6" ht="15" customHeight="1" x14ac:dyDescent="0.2">
      <c r="E50165" s="28"/>
      <c r="F50165" s="28"/>
    </row>
    <row r="50166" spans="5:6" ht="15" customHeight="1" x14ac:dyDescent="0.2">
      <c r="E50166" s="28"/>
      <c r="F50166" s="28"/>
    </row>
    <row r="50167" spans="5:6" ht="15" customHeight="1" x14ac:dyDescent="0.2">
      <c r="E50167" s="28"/>
      <c r="F50167" s="28"/>
    </row>
    <row r="50168" spans="5:6" ht="15" customHeight="1" x14ac:dyDescent="0.2">
      <c r="E50168" s="28"/>
      <c r="F50168" s="28"/>
    </row>
    <row r="50169" spans="5:6" ht="15" customHeight="1" x14ac:dyDescent="0.2">
      <c r="E50169" s="28"/>
      <c r="F50169" s="28"/>
    </row>
    <row r="50170" spans="5:6" ht="15" customHeight="1" x14ac:dyDescent="0.2">
      <c r="E50170" s="28"/>
      <c r="F50170" s="28"/>
    </row>
    <row r="50171" spans="5:6" ht="15" customHeight="1" x14ac:dyDescent="0.2">
      <c r="E50171" s="28"/>
      <c r="F50171" s="28"/>
    </row>
    <row r="50172" spans="5:6" ht="15" customHeight="1" x14ac:dyDescent="0.2">
      <c r="E50172" s="28"/>
      <c r="F50172" s="28"/>
    </row>
    <row r="50173" spans="5:6" ht="15" customHeight="1" x14ac:dyDescent="0.2">
      <c r="E50173" s="28"/>
      <c r="F50173" s="28"/>
    </row>
    <row r="50174" spans="5:6" ht="15" customHeight="1" x14ac:dyDescent="0.2">
      <c r="E50174" s="28"/>
      <c r="F50174" s="28"/>
    </row>
    <row r="50175" spans="5:6" ht="15" customHeight="1" x14ac:dyDescent="0.2">
      <c r="E50175" s="28"/>
      <c r="F50175" s="28"/>
    </row>
    <row r="50176" spans="5:6" ht="15" customHeight="1" x14ac:dyDescent="0.2">
      <c r="E50176" s="28"/>
      <c r="F50176" s="28"/>
    </row>
    <row r="50177" spans="5:6" ht="15" customHeight="1" x14ac:dyDescent="0.2">
      <c r="E50177" s="28"/>
      <c r="F50177" s="28"/>
    </row>
    <row r="50178" spans="5:6" ht="15" customHeight="1" x14ac:dyDescent="0.2">
      <c r="E50178" s="28"/>
      <c r="F50178" s="28"/>
    </row>
    <row r="50179" spans="5:6" ht="15" customHeight="1" x14ac:dyDescent="0.2">
      <c r="E50179" s="28"/>
      <c r="F50179" s="28"/>
    </row>
    <row r="50180" spans="5:6" ht="15" customHeight="1" x14ac:dyDescent="0.2">
      <c r="E50180" s="28"/>
      <c r="F50180" s="28"/>
    </row>
    <row r="50181" spans="5:6" ht="15" customHeight="1" x14ac:dyDescent="0.2">
      <c r="E50181" s="28"/>
      <c r="F50181" s="28"/>
    </row>
    <row r="50182" spans="5:6" ht="15" customHeight="1" x14ac:dyDescent="0.2">
      <c r="E50182" s="28"/>
      <c r="F50182" s="28"/>
    </row>
    <row r="50183" spans="5:6" ht="15" customHeight="1" x14ac:dyDescent="0.2">
      <c r="E50183" s="28"/>
      <c r="F50183" s="28"/>
    </row>
    <row r="50184" spans="5:6" ht="15" customHeight="1" x14ac:dyDescent="0.2">
      <c r="E50184" s="28"/>
      <c r="F50184" s="28"/>
    </row>
    <row r="50185" spans="5:6" ht="15" customHeight="1" x14ac:dyDescent="0.2">
      <c r="E50185" s="28"/>
      <c r="F50185" s="28"/>
    </row>
    <row r="50186" spans="5:6" ht="15" customHeight="1" x14ac:dyDescent="0.2">
      <c r="E50186" s="28"/>
      <c r="F50186" s="28"/>
    </row>
    <row r="50187" spans="5:6" ht="15" customHeight="1" x14ac:dyDescent="0.2">
      <c r="E50187" s="28"/>
      <c r="F50187" s="28"/>
    </row>
    <row r="50188" spans="5:6" ht="15" customHeight="1" x14ac:dyDescent="0.2">
      <c r="E50188" s="28"/>
      <c r="F50188" s="28"/>
    </row>
    <row r="50189" spans="5:6" ht="15" customHeight="1" x14ac:dyDescent="0.2">
      <c r="E50189" s="28"/>
      <c r="F50189" s="28"/>
    </row>
    <row r="50190" spans="5:6" ht="15" customHeight="1" x14ac:dyDescent="0.2">
      <c r="E50190" s="28"/>
      <c r="F50190" s="28"/>
    </row>
    <row r="50191" spans="5:6" ht="15" customHeight="1" x14ac:dyDescent="0.2">
      <c r="E50191" s="28"/>
      <c r="F50191" s="28"/>
    </row>
    <row r="50192" spans="5:6" ht="15" customHeight="1" x14ac:dyDescent="0.2">
      <c r="E50192" s="28"/>
      <c r="F50192" s="28"/>
    </row>
    <row r="50193" spans="5:6" ht="15" customHeight="1" x14ac:dyDescent="0.2">
      <c r="E50193" s="28"/>
      <c r="F50193" s="28"/>
    </row>
    <row r="50194" spans="5:6" ht="15" customHeight="1" x14ac:dyDescent="0.2">
      <c r="E50194" s="28"/>
      <c r="F50194" s="28"/>
    </row>
    <row r="50195" spans="5:6" ht="15" customHeight="1" x14ac:dyDescent="0.2">
      <c r="E50195" s="28"/>
      <c r="F50195" s="28"/>
    </row>
    <row r="50196" spans="5:6" ht="15" customHeight="1" x14ac:dyDescent="0.2">
      <c r="E50196" s="28"/>
      <c r="F50196" s="28"/>
    </row>
    <row r="50197" spans="5:6" ht="15" customHeight="1" x14ac:dyDescent="0.2">
      <c r="E50197" s="28"/>
      <c r="F50197" s="28"/>
    </row>
    <row r="50198" spans="5:6" ht="15" customHeight="1" x14ac:dyDescent="0.2">
      <c r="E50198" s="28"/>
      <c r="F50198" s="28"/>
    </row>
    <row r="50199" spans="5:6" ht="15" customHeight="1" x14ac:dyDescent="0.2">
      <c r="E50199" s="28"/>
      <c r="F50199" s="28"/>
    </row>
    <row r="50200" spans="5:6" ht="15" customHeight="1" x14ac:dyDescent="0.2">
      <c r="E50200" s="28"/>
      <c r="F50200" s="28"/>
    </row>
    <row r="50201" spans="5:6" ht="15" customHeight="1" x14ac:dyDescent="0.2">
      <c r="E50201" s="28"/>
      <c r="F50201" s="28"/>
    </row>
    <row r="50202" spans="5:6" ht="15" customHeight="1" x14ac:dyDescent="0.2">
      <c r="E50202" s="28"/>
      <c r="F50202" s="28"/>
    </row>
    <row r="50203" spans="5:6" ht="15" customHeight="1" x14ac:dyDescent="0.2">
      <c r="E50203" s="28"/>
      <c r="F50203" s="28"/>
    </row>
    <row r="50204" spans="5:6" ht="15" customHeight="1" x14ac:dyDescent="0.2">
      <c r="E50204" s="28"/>
      <c r="F50204" s="28"/>
    </row>
    <row r="50205" spans="5:6" ht="15" customHeight="1" x14ac:dyDescent="0.2">
      <c r="E50205" s="28"/>
      <c r="F50205" s="28"/>
    </row>
    <row r="50206" spans="5:6" ht="15" customHeight="1" x14ac:dyDescent="0.2">
      <c r="E50206" s="28"/>
      <c r="F50206" s="28"/>
    </row>
    <row r="50207" spans="5:6" ht="15" customHeight="1" x14ac:dyDescent="0.2">
      <c r="E50207" s="28"/>
      <c r="F50207" s="28"/>
    </row>
    <row r="50208" spans="5:6" ht="15" customHeight="1" x14ac:dyDescent="0.2">
      <c r="E50208" s="28"/>
      <c r="F50208" s="28"/>
    </row>
    <row r="50209" spans="5:6" ht="15" customHeight="1" x14ac:dyDescent="0.2">
      <c r="E50209" s="28"/>
      <c r="F50209" s="28"/>
    </row>
    <row r="50210" spans="5:6" ht="15" customHeight="1" x14ac:dyDescent="0.2">
      <c r="E50210" s="28"/>
      <c r="F50210" s="28"/>
    </row>
    <row r="50211" spans="5:6" ht="15" customHeight="1" x14ac:dyDescent="0.2">
      <c r="E50211" s="28"/>
      <c r="F50211" s="28"/>
    </row>
    <row r="50212" spans="5:6" ht="15" customHeight="1" x14ac:dyDescent="0.2">
      <c r="E50212" s="28"/>
      <c r="F50212" s="28"/>
    </row>
    <row r="50213" spans="5:6" ht="15" customHeight="1" x14ac:dyDescent="0.2">
      <c r="E50213" s="28"/>
      <c r="F50213" s="28"/>
    </row>
    <row r="50214" spans="5:6" ht="15" customHeight="1" x14ac:dyDescent="0.2">
      <c r="E50214" s="28"/>
      <c r="F50214" s="28"/>
    </row>
    <row r="50215" spans="5:6" ht="15" customHeight="1" x14ac:dyDescent="0.2">
      <c r="E50215" s="28"/>
      <c r="F50215" s="28"/>
    </row>
    <row r="50216" spans="5:6" ht="15" customHeight="1" x14ac:dyDescent="0.2">
      <c r="E50216" s="28"/>
      <c r="F50216" s="28"/>
    </row>
    <row r="50217" spans="5:6" ht="15" customHeight="1" x14ac:dyDescent="0.2">
      <c r="E50217" s="28"/>
      <c r="F50217" s="28"/>
    </row>
    <row r="50218" spans="5:6" ht="15" customHeight="1" x14ac:dyDescent="0.2">
      <c r="E50218" s="28"/>
      <c r="F50218" s="28"/>
    </row>
    <row r="50219" spans="5:6" ht="15" customHeight="1" x14ac:dyDescent="0.2">
      <c r="E50219" s="28"/>
      <c r="F50219" s="28"/>
    </row>
    <row r="50220" spans="5:6" ht="15" customHeight="1" x14ac:dyDescent="0.2">
      <c r="E50220" s="28"/>
      <c r="F50220" s="28"/>
    </row>
    <row r="50221" spans="5:6" ht="15" customHeight="1" x14ac:dyDescent="0.2">
      <c r="E50221" s="28"/>
      <c r="F50221" s="28"/>
    </row>
    <row r="50222" spans="5:6" ht="15" customHeight="1" x14ac:dyDescent="0.2">
      <c r="E50222" s="28"/>
      <c r="F50222" s="28"/>
    </row>
    <row r="50223" spans="5:6" ht="15" customHeight="1" x14ac:dyDescent="0.2">
      <c r="E50223" s="28"/>
      <c r="F50223" s="28"/>
    </row>
    <row r="50224" spans="5:6" ht="15" customHeight="1" x14ac:dyDescent="0.2">
      <c r="E50224" s="28"/>
      <c r="F50224" s="28"/>
    </row>
    <row r="50225" spans="5:6" ht="15" customHeight="1" x14ac:dyDescent="0.2">
      <c r="E50225" s="28"/>
      <c r="F50225" s="28"/>
    </row>
    <row r="50226" spans="5:6" ht="15" customHeight="1" x14ac:dyDescent="0.2">
      <c r="E50226" s="28"/>
      <c r="F50226" s="28"/>
    </row>
    <row r="50227" spans="5:6" ht="15" customHeight="1" x14ac:dyDescent="0.2">
      <c r="E50227" s="28"/>
      <c r="F50227" s="28"/>
    </row>
    <row r="50228" spans="5:6" ht="15" customHeight="1" x14ac:dyDescent="0.2">
      <c r="E50228" s="28"/>
      <c r="F50228" s="28"/>
    </row>
    <row r="50229" spans="5:6" ht="15" customHeight="1" x14ac:dyDescent="0.2">
      <c r="E50229" s="28"/>
      <c r="F50229" s="28"/>
    </row>
    <row r="50230" spans="5:6" ht="15" customHeight="1" x14ac:dyDescent="0.2">
      <c r="E50230" s="28"/>
      <c r="F50230" s="28"/>
    </row>
    <row r="50231" spans="5:6" ht="15" customHeight="1" x14ac:dyDescent="0.2">
      <c r="E50231" s="28"/>
      <c r="F50231" s="28"/>
    </row>
    <row r="50232" spans="5:6" ht="15" customHeight="1" x14ac:dyDescent="0.2">
      <c r="E50232" s="28"/>
      <c r="F50232" s="28"/>
    </row>
    <row r="50233" spans="5:6" ht="15" customHeight="1" x14ac:dyDescent="0.2">
      <c r="E50233" s="28"/>
      <c r="F50233" s="28"/>
    </row>
    <row r="50234" spans="5:6" ht="15" customHeight="1" x14ac:dyDescent="0.2">
      <c r="E50234" s="28"/>
      <c r="F50234" s="28"/>
    </row>
    <row r="50235" spans="5:6" ht="15" customHeight="1" x14ac:dyDescent="0.2">
      <c r="E50235" s="28"/>
      <c r="F50235" s="28"/>
    </row>
    <row r="50236" spans="5:6" ht="15" customHeight="1" x14ac:dyDescent="0.2">
      <c r="E50236" s="28"/>
      <c r="F50236" s="28"/>
    </row>
    <row r="50237" spans="5:6" ht="15" customHeight="1" x14ac:dyDescent="0.2">
      <c r="E50237" s="28"/>
      <c r="F50237" s="28"/>
    </row>
    <row r="50238" spans="5:6" ht="15" customHeight="1" x14ac:dyDescent="0.2">
      <c r="E50238" s="28"/>
      <c r="F50238" s="28"/>
    </row>
    <row r="50239" spans="5:6" ht="15" customHeight="1" x14ac:dyDescent="0.2">
      <c r="E50239" s="28"/>
      <c r="F50239" s="28"/>
    </row>
    <row r="50240" spans="5:6" ht="15" customHeight="1" x14ac:dyDescent="0.2">
      <c r="E50240" s="28"/>
      <c r="F50240" s="28"/>
    </row>
    <row r="50241" spans="5:6" ht="15" customHeight="1" x14ac:dyDescent="0.2">
      <c r="E50241" s="28"/>
      <c r="F50241" s="28"/>
    </row>
    <row r="50242" spans="5:6" ht="15" customHeight="1" x14ac:dyDescent="0.2">
      <c r="E50242" s="28"/>
      <c r="F50242" s="28"/>
    </row>
    <row r="50243" spans="5:6" ht="15" customHeight="1" x14ac:dyDescent="0.2">
      <c r="E50243" s="28"/>
      <c r="F50243" s="28"/>
    </row>
    <row r="50244" spans="5:6" ht="15" customHeight="1" x14ac:dyDescent="0.2">
      <c r="E50244" s="28"/>
      <c r="F50244" s="28"/>
    </row>
    <row r="50245" spans="5:6" ht="15" customHeight="1" x14ac:dyDescent="0.2">
      <c r="E50245" s="28"/>
      <c r="F50245" s="28"/>
    </row>
    <row r="50246" spans="5:6" ht="15" customHeight="1" x14ac:dyDescent="0.2">
      <c r="E50246" s="28"/>
      <c r="F50246" s="28"/>
    </row>
    <row r="50247" spans="5:6" ht="15" customHeight="1" x14ac:dyDescent="0.2">
      <c r="E50247" s="28"/>
      <c r="F50247" s="28"/>
    </row>
    <row r="50248" spans="5:6" ht="15" customHeight="1" x14ac:dyDescent="0.2">
      <c r="E50248" s="28"/>
      <c r="F50248" s="28"/>
    </row>
    <row r="50249" spans="5:6" ht="15" customHeight="1" x14ac:dyDescent="0.2">
      <c r="E50249" s="28"/>
      <c r="F50249" s="28"/>
    </row>
    <row r="50250" spans="5:6" ht="15" customHeight="1" x14ac:dyDescent="0.2">
      <c r="E50250" s="28"/>
      <c r="F50250" s="28"/>
    </row>
    <row r="50251" spans="5:6" ht="15" customHeight="1" x14ac:dyDescent="0.2">
      <c r="E50251" s="28"/>
      <c r="F50251" s="28"/>
    </row>
    <row r="50252" spans="5:6" ht="15" customHeight="1" x14ac:dyDescent="0.2">
      <c r="E50252" s="28"/>
      <c r="F50252" s="28"/>
    </row>
    <row r="50253" spans="5:6" ht="15" customHeight="1" x14ac:dyDescent="0.2">
      <c r="E50253" s="28"/>
      <c r="F50253" s="28"/>
    </row>
    <row r="50254" spans="5:6" ht="15" customHeight="1" x14ac:dyDescent="0.2">
      <c r="E50254" s="28"/>
      <c r="F50254" s="28"/>
    </row>
    <row r="50255" spans="5:6" ht="15" customHeight="1" x14ac:dyDescent="0.2">
      <c r="E50255" s="28"/>
      <c r="F50255" s="28"/>
    </row>
    <row r="50256" spans="5:6" ht="15" customHeight="1" x14ac:dyDescent="0.2">
      <c r="E50256" s="28"/>
      <c r="F50256" s="28"/>
    </row>
    <row r="50257" spans="5:6" ht="15" customHeight="1" x14ac:dyDescent="0.2">
      <c r="E50257" s="28"/>
      <c r="F50257" s="28"/>
    </row>
    <row r="50258" spans="5:6" ht="15" customHeight="1" x14ac:dyDescent="0.2">
      <c r="E50258" s="28"/>
      <c r="F50258" s="28"/>
    </row>
    <row r="50259" spans="5:6" ht="15" customHeight="1" x14ac:dyDescent="0.2">
      <c r="E50259" s="28"/>
      <c r="F50259" s="28"/>
    </row>
    <row r="50260" spans="5:6" ht="15" customHeight="1" x14ac:dyDescent="0.2">
      <c r="E50260" s="28"/>
      <c r="F50260" s="28"/>
    </row>
    <row r="50261" spans="5:6" ht="15" customHeight="1" x14ac:dyDescent="0.2">
      <c r="E50261" s="28"/>
      <c r="F50261" s="28"/>
    </row>
    <row r="50262" spans="5:6" ht="15" customHeight="1" x14ac:dyDescent="0.2">
      <c r="E50262" s="28"/>
      <c r="F50262" s="28"/>
    </row>
    <row r="50263" spans="5:6" ht="15" customHeight="1" x14ac:dyDescent="0.2">
      <c r="E50263" s="28"/>
      <c r="F50263" s="28"/>
    </row>
    <row r="50264" spans="5:6" ht="15" customHeight="1" x14ac:dyDescent="0.2">
      <c r="E50264" s="28"/>
      <c r="F50264" s="28"/>
    </row>
    <row r="50265" spans="5:6" ht="15" customHeight="1" x14ac:dyDescent="0.2">
      <c r="E50265" s="28"/>
      <c r="F50265" s="28"/>
    </row>
    <row r="50266" spans="5:6" ht="15" customHeight="1" x14ac:dyDescent="0.2">
      <c r="E50266" s="28"/>
      <c r="F50266" s="28"/>
    </row>
    <row r="50267" spans="5:6" ht="15" customHeight="1" x14ac:dyDescent="0.2">
      <c r="E50267" s="28"/>
      <c r="F50267" s="28"/>
    </row>
    <row r="50268" spans="5:6" ht="15" customHeight="1" x14ac:dyDescent="0.2">
      <c r="E50268" s="28"/>
      <c r="F50268" s="28"/>
    </row>
    <row r="50269" spans="5:6" ht="15" customHeight="1" x14ac:dyDescent="0.2">
      <c r="E50269" s="28"/>
      <c r="F50269" s="28"/>
    </row>
    <row r="50270" spans="5:6" ht="15" customHeight="1" x14ac:dyDescent="0.2">
      <c r="E50270" s="28"/>
      <c r="F50270" s="28"/>
    </row>
    <row r="50271" spans="5:6" ht="15" customHeight="1" x14ac:dyDescent="0.2">
      <c r="E50271" s="28"/>
      <c r="F50271" s="28"/>
    </row>
    <row r="50272" spans="5:6" ht="15" customHeight="1" x14ac:dyDescent="0.2">
      <c r="E50272" s="28"/>
      <c r="F50272" s="28"/>
    </row>
    <row r="50273" spans="5:6" ht="15" customHeight="1" x14ac:dyDescent="0.2">
      <c r="E50273" s="28"/>
      <c r="F50273" s="28"/>
    </row>
    <row r="50274" spans="5:6" ht="15" customHeight="1" x14ac:dyDescent="0.2">
      <c r="E50274" s="28"/>
      <c r="F50274" s="28"/>
    </row>
    <row r="50275" spans="5:6" ht="15" customHeight="1" x14ac:dyDescent="0.2">
      <c r="E50275" s="28"/>
      <c r="F50275" s="28"/>
    </row>
    <row r="50276" spans="5:6" ht="15" customHeight="1" x14ac:dyDescent="0.2">
      <c r="E50276" s="28"/>
      <c r="F50276" s="28"/>
    </row>
    <row r="50277" spans="5:6" ht="15" customHeight="1" x14ac:dyDescent="0.2">
      <c r="E50277" s="28"/>
      <c r="F50277" s="28"/>
    </row>
    <row r="50278" spans="5:6" ht="15" customHeight="1" x14ac:dyDescent="0.2">
      <c r="E50278" s="28"/>
      <c r="F50278" s="28"/>
    </row>
    <row r="50279" spans="5:6" ht="15" customHeight="1" x14ac:dyDescent="0.2">
      <c r="E50279" s="28"/>
      <c r="F50279" s="28"/>
    </row>
    <row r="50280" spans="5:6" ht="15" customHeight="1" x14ac:dyDescent="0.2">
      <c r="E50280" s="28"/>
      <c r="F50280" s="28"/>
    </row>
    <row r="50281" spans="5:6" ht="15" customHeight="1" x14ac:dyDescent="0.2">
      <c r="E50281" s="28"/>
      <c r="F50281" s="28"/>
    </row>
    <row r="50282" spans="5:6" ht="15" customHeight="1" x14ac:dyDescent="0.2">
      <c r="E50282" s="28"/>
      <c r="F50282" s="28"/>
    </row>
    <row r="50283" spans="5:6" ht="15" customHeight="1" x14ac:dyDescent="0.2">
      <c r="E50283" s="28"/>
      <c r="F50283" s="28"/>
    </row>
    <row r="50284" spans="5:6" ht="15" customHeight="1" x14ac:dyDescent="0.2">
      <c r="E50284" s="28"/>
      <c r="F50284" s="28"/>
    </row>
    <row r="50285" spans="5:6" ht="15" customHeight="1" x14ac:dyDescent="0.2">
      <c r="E50285" s="28"/>
      <c r="F50285" s="28"/>
    </row>
    <row r="50286" spans="5:6" ht="15" customHeight="1" x14ac:dyDescent="0.2">
      <c r="E50286" s="28"/>
      <c r="F50286" s="28"/>
    </row>
    <row r="50287" spans="5:6" ht="15" customHeight="1" x14ac:dyDescent="0.2">
      <c r="E50287" s="28"/>
      <c r="F50287" s="28"/>
    </row>
    <row r="50288" spans="5:6" ht="15" customHeight="1" x14ac:dyDescent="0.2">
      <c r="E50288" s="28"/>
      <c r="F50288" s="28"/>
    </row>
    <row r="50289" spans="5:6" ht="15" customHeight="1" x14ac:dyDescent="0.2">
      <c r="E50289" s="28"/>
      <c r="F50289" s="28"/>
    </row>
    <row r="50290" spans="5:6" ht="15" customHeight="1" x14ac:dyDescent="0.2">
      <c r="E50290" s="28"/>
      <c r="F50290" s="28"/>
    </row>
    <row r="50291" spans="5:6" ht="15" customHeight="1" x14ac:dyDescent="0.2">
      <c r="E50291" s="28"/>
      <c r="F50291" s="28"/>
    </row>
    <row r="50292" spans="5:6" ht="15" customHeight="1" x14ac:dyDescent="0.2">
      <c r="E50292" s="28"/>
      <c r="F50292" s="28"/>
    </row>
    <row r="50293" spans="5:6" ht="15" customHeight="1" x14ac:dyDescent="0.2">
      <c r="E50293" s="28"/>
      <c r="F50293" s="28"/>
    </row>
    <row r="50294" spans="5:6" ht="15" customHeight="1" x14ac:dyDescent="0.2">
      <c r="E50294" s="28"/>
      <c r="F50294" s="28"/>
    </row>
    <row r="50295" spans="5:6" ht="15" customHeight="1" x14ac:dyDescent="0.2">
      <c r="E50295" s="28"/>
      <c r="F50295" s="28"/>
    </row>
    <row r="50296" spans="5:6" ht="15" customHeight="1" x14ac:dyDescent="0.2">
      <c r="E50296" s="28"/>
      <c r="F50296" s="28"/>
    </row>
    <row r="50297" spans="5:6" ht="15" customHeight="1" x14ac:dyDescent="0.2">
      <c r="E50297" s="28"/>
      <c r="F50297" s="28"/>
    </row>
    <row r="50298" spans="5:6" ht="15" customHeight="1" x14ac:dyDescent="0.2">
      <c r="E50298" s="28"/>
      <c r="F50298" s="28"/>
    </row>
    <row r="50299" spans="5:6" ht="15" customHeight="1" x14ac:dyDescent="0.2">
      <c r="E50299" s="28"/>
      <c r="F50299" s="28"/>
    </row>
    <row r="50300" spans="5:6" ht="15" customHeight="1" x14ac:dyDescent="0.2">
      <c r="E50300" s="28"/>
      <c r="F50300" s="28"/>
    </row>
    <row r="50301" spans="5:6" ht="15" customHeight="1" x14ac:dyDescent="0.2">
      <c r="E50301" s="28"/>
      <c r="F50301" s="28"/>
    </row>
    <row r="50302" spans="5:6" ht="15" customHeight="1" x14ac:dyDescent="0.2">
      <c r="E50302" s="28"/>
      <c r="F50302" s="28"/>
    </row>
    <row r="50303" spans="5:6" ht="15" customHeight="1" x14ac:dyDescent="0.2">
      <c r="E50303" s="28"/>
      <c r="F50303" s="28"/>
    </row>
    <row r="50304" spans="5:6" ht="15" customHeight="1" x14ac:dyDescent="0.2">
      <c r="E50304" s="28"/>
      <c r="F50304" s="28"/>
    </row>
    <row r="50305" spans="5:6" ht="15" customHeight="1" x14ac:dyDescent="0.2">
      <c r="E50305" s="28"/>
      <c r="F50305" s="28"/>
    </row>
    <row r="50306" spans="5:6" ht="15" customHeight="1" x14ac:dyDescent="0.2">
      <c r="E50306" s="28"/>
      <c r="F50306" s="28"/>
    </row>
    <row r="50307" spans="5:6" ht="15" customHeight="1" x14ac:dyDescent="0.2">
      <c r="E50307" s="28"/>
      <c r="F50307" s="28"/>
    </row>
    <row r="50308" spans="5:6" ht="15" customHeight="1" x14ac:dyDescent="0.2">
      <c r="E50308" s="28"/>
      <c r="F50308" s="28"/>
    </row>
    <row r="50309" spans="5:6" ht="15" customHeight="1" x14ac:dyDescent="0.2">
      <c r="E50309" s="28"/>
      <c r="F50309" s="28"/>
    </row>
    <row r="50310" spans="5:6" ht="15" customHeight="1" x14ac:dyDescent="0.2">
      <c r="E50310" s="28"/>
      <c r="F50310" s="28"/>
    </row>
    <row r="50311" spans="5:6" ht="15" customHeight="1" x14ac:dyDescent="0.2">
      <c r="E50311" s="28"/>
      <c r="F50311" s="28"/>
    </row>
    <row r="50312" spans="5:6" ht="15" customHeight="1" x14ac:dyDescent="0.2">
      <c r="E50312" s="28"/>
      <c r="F50312" s="28"/>
    </row>
    <row r="50313" spans="5:6" ht="15" customHeight="1" x14ac:dyDescent="0.2">
      <c r="E50313" s="28"/>
      <c r="F50313" s="28"/>
    </row>
    <row r="50314" spans="5:6" ht="15" customHeight="1" x14ac:dyDescent="0.2">
      <c r="E50314" s="28"/>
      <c r="F50314" s="28"/>
    </row>
    <row r="50315" spans="5:6" ht="15" customHeight="1" x14ac:dyDescent="0.2">
      <c r="E50315" s="28"/>
      <c r="F50315" s="28"/>
    </row>
    <row r="50316" spans="5:6" ht="15" customHeight="1" x14ac:dyDescent="0.2">
      <c r="E50316" s="28"/>
      <c r="F50316" s="28"/>
    </row>
    <row r="50317" spans="5:6" ht="15" customHeight="1" x14ac:dyDescent="0.2">
      <c r="E50317" s="28"/>
      <c r="F50317" s="28"/>
    </row>
    <row r="50318" spans="5:6" ht="15" customHeight="1" x14ac:dyDescent="0.2">
      <c r="E50318" s="28"/>
      <c r="F50318" s="28"/>
    </row>
    <row r="50319" spans="5:6" ht="15" customHeight="1" x14ac:dyDescent="0.2">
      <c r="E50319" s="28"/>
      <c r="F50319" s="28"/>
    </row>
    <row r="50320" spans="5:6" ht="15" customHeight="1" x14ac:dyDescent="0.2">
      <c r="E50320" s="28"/>
      <c r="F50320" s="28"/>
    </row>
    <row r="50321" spans="5:6" ht="15" customHeight="1" x14ac:dyDescent="0.2">
      <c r="E50321" s="28"/>
      <c r="F50321" s="28"/>
    </row>
    <row r="50322" spans="5:6" ht="15" customHeight="1" x14ac:dyDescent="0.2">
      <c r="E50322" s="28"/>
      <c r="F50322" s="28"/>
    </row>
    <row r="50323" spans="5:6" ht="15" customHeight="1" x14ac:dyDescent="0.2">
      <c r="E50323" s="28"/>
      <c r="F50323" s="28"/>
    </row>
    <row r="50324" spans="5:6" ht="15" customHeight="1" x14ac:dyDescent="0.2">
      <c r="E50324" s="28"/>
      <c r="F50324" s="28"/>
    </row>
    <row r="50325" spans="5:6" ht="15" customHeight="1" x14ac:dyDescent="0.2">
      <c r="E50325" s="28"/>
      <c r="F50325" s="28"/>
    </row>
    <row r="50326" spans="5:6" ht="15" customHeight="1" x14ac:dyDescent="0.2">
      <c r="E50326" s="28"/>
      <c r="F50326" s="28"/>
    </row>
    <row r="50327" spans="5:6" ht="15" customHeight="1" x14ac:dyDescent="0.2">
      <c r="E50327" s="28"/>
      <c r="F50327" s="28"/>
    </row>
    <row r="50328" spans="5:6" ht="15" customHeight="1" x14ac:dyDescent="0.2">
      <c r="E50328" s="28"/>
      <c r="F50328" s="28"/>
    </row>
    <row r="50329" spans="5:6" ht="15" customHeight="1" x14ac:dyDescent="0.2">
      <c r="E50329" s="28"/>
      <c r="F50329" s="28"/>
    </row>
    <row r="50330" spans="5:6" ht="15" customHeight="1" x14ac:dyDescent="0.2">
      <c r="E50330" s="28"/>
      <c r="F50330" s="28"/>
    </row>
    <row r="50331" spans="5:6" ht="15" customHeight="1" x14ac:dyDescent="0.2">
      <c r="E50331" s="28"/>
      <c r="F50331" s="28"/>
    </row>
    <row r="50332" spans="5:6" ht="15" customHeight="1" x14ac:dyDescent="0.2">
      <c r="E50332" s="28"/>
      <c r="F50332" s="28"/>
    </row>
    <row r="50333" spans="5:6" ht="15" customHeight="1" x14ac:dyDescent="0.2">
      <c r="E50333" s="28"/>
      <c r="F50333" s="28"/>
    </row>
    <row r="50334" spans="5:6" ht="15" customHeight="1" x14ac:dyDescent="0.2">
      <c r="E50334" s="28"/>
      <c r="F50334" s="28"/>
    </row>
    <row r="50335" spans="5:6" ht="15" customHeight="1" x14ac:dyDescent="0.2">
      <c r="E50335" s="28"/>
      <c r="F50335" s="28"/>
    </row>
    <row r="50336" spans="5:6" ht="15" customHeight="1" x14ac:dyDescent="0.2">
      <c r="E50336" s="28"/>
      <c r="F50336" s="28"/>
    </row>
    <row r="50337" spans="5:6" ht="15" customHeight="1" x14ac:dyDescent="0.2">
      <c r="E50337" s="28"/>
      <c r="F50337" s="28"/>
    </row>
    <row r="50338" spans="5:6" ht="15" customHeight="1" x14ac:dyDescent="0.2">
      <c r="E50338" s="28"/>
      <c r="F50338" s="28"/>
    </row>
    <row r="50339" spans="5:6" ht="15" customHeight="1" x14ac:dyDescent="0.2">
      <c r="E50339" s="28"/>
      <c r="F50339" s="28"/>
    </row>
    <row r="50340" spans="5:6" ht="15" customHeight="1" x14ac:dyDescent="0.2">
      <c r="E50340" s="28"/>
      <c r="F50340" s="28"/>
    </row>
    <row r="50341" spans="5:6" ht="15" customHeight="1" x14ac:dyDescent="0.2">
      <c r="E50341" s="28"/>
      <c r="F50341" s="28"/>
    </row>
    <row r="50342" spans="5:6" ht="15" customHeight="1" x14ac:dyDescent="0.2">
      <c r="E50342" s="28"/>
      <c r="F50342" s="28"/>
    </row>
    <row r="50343" spans="5:6" ht="15" customHeight="1" x14ac:dyDescent="0.2">
      <c r="E50343" s="28"/>
      <c r="F50343" s="28"/>
    </row>
    <row r="50344" spans="5:6" ht="15" customHeight="1" x14ac:dyDescent="0.2">
      <c r="E50344" s="28"/>
      <c r="F50344" s="28"/>
    </row>
    <row r="50345" spans="5:6" ht="15" customHeight="1" x14ac:dyDescent="0.2">
      <c r="E50345" s="28"/>
      <c r="F50345" s="28"/>
    </row>
    <row r="50346" spans="5:6" ht="15" customHeight="1" x14ac:dyDescent="0.2">
      <c r="E50346" s="28"/>
      <c r="F50346" s="28"/>
    </row>
    <row r="50347" spans="5:6" ht="15" customHeight="1" x14ac:dyDescent="0.2">
      <c r="E50347" s="28"/>
      <c r="F50347" s="28"/>
    </row>
    <row r="50348" spans="5:6" ht="15" customHeight="1" x14ac:dyDescent="0.2">
      <c r="E50348" s="28"/>
      <c r="F50348" s="28"/>
    </row>
    <row r="50349" spans="5:6" ht="15" customHeight="1" x14ac:dyDescent="0.2">
      <c r="E50349" s="28"/>
      <c r="F50349" s="28"/>
    </row>
    <row r="50350" spans="5:6" ht="15" customHeight="1" x14ac:dyDescent="0.2">
      <c r="E50350" s="28"/>
      <c r="F50350" s="28"/>
    </row>
    <row r="50351" spans="5:6" ht="15" customHeight="1" x14ac:dyDescent="0.2">
      <c r="E50351" s="28"/>
      <c r="F50351" s="28"/>
    </row>
    <row r="50352" spans="5:6" ht="15" customHeight="1" x14ac:dyDescent="0.2">
      <c r="E50352" s="28"/>
      <c r="F50352" s="28"/>
    </row>
    <row r="50353" spans="5:6" ht="15" customHeight="1" x14ac:dyDescent="0.2">
      <c r="E50353" s="28"/>
      <c r="F50353" s="28"/>
    </row>
    <row r="50354" spans="5:6" ht="15" customHeight="1" x14ac:dyDescent="0.2">
      <c r="E50354" s="28"/>
      <c r="F50354" s="28"/>
    </row>
    <row r="50355" spans="5:6" ht="15" customHeight="1" x14ac:dyDescent="0.2">
      <c r="E50355" s="28"/>
      <c r="F50355" s="28"/>
    </row>
    <row r="50356" spans="5:6" ht="15" customHeight="1" x14ac:dyDescent="0.2">
      <c r="E50356" s="28"/>
      <c r="F50356" s="28"/>
    </row>
    <row r="50357" spans="5:6" ht="15" customHeight="1" x14ac:dyDescent="0.2">
      <c r="E50357" s="28"/>
      <c r="F50357" s="28"/>
    </row>
    <row r="50358" spans="5:6" ht="15" customHeight="1" x14ac:dyDescent="0.2">
      <c r="E50358" s="28"/>
      <c r="F50358" s="28"/>
    </row>
    <row r="50359" spans="5:6" ht="15" customHeight="1" x14ac:dyDescent="0.2">
      <c r="E50359" s="28"/>
      <c r="F50359" s="28"/>
    </row>
    <row r="50360" spans="5:6" ht="15" customHeight="1" x14ac:dyDescent="0.2">
      <c r="E50360" s="28"/>
      <c r="F50360" s="28"/>
    </row>
    <row r="50361" spans="5:6" ht="15" customHeight="1" x14ac:dyDescent="0.2">
      <c r="E50361" s="28"/>
      <c r="F50361" s="28"/>
    </row>
    <row r="50362" spans="5:6" ht="15" customHeight="1" x14ac:dyDescent="0.2">
      <c r="E50362" s="28"/>
      <c r="F50362" s="28"/>
    </row>
    <row r="50363" spans="5:6" ht="15" customHeight="1" x14ac:dyDescent="0.2">
      <c r="E50363" s="28"/>
      <c r="F50363" s="28"/>
    </row>
    <row r="50364" spans="5:6" ht="15" customHeight="1" x14ac:dyDescent="0.2">
      <c r="E50364" s="28"/>
      <c r="F50364" s="28"/>
    </row>
    <row r="50365" spans="5:6" ht="15" customHeight="1" x14ac:dyDescent="0.2">
      <c r="E50365" s="28"/>
      <c r="F50365" s="28"/>
    </row>
    <row r="50366" spans="5:6" ht="15" customHeight="1" x14ac:dyDescent="0.2">
      <c r="E50366" s="28"/>
      <c r="F50366" s="28"/>
    </row>
    <row r="50367" spans="5:6" ht="15" customHeight="1" x14ac:dyDescent="0.2">
      <c r="E50367" s="28"/>
      <c r="F50367" s="28"/>
    </row>
    <row r="50368" spans="5:6" ht="15" customHeight="1" x14ac:dyDescent="0.2">
      <c r="E50368" s="28"/>
      <c r="F50368" s="28"/>
    </row>
    <row r="50369" spans="5:6" ht="15" customHeight="1" x14ac:dyDescent="0.2">
      <c r="E50369" s="28"/>
      <c r="F50369" s="28"/>
    </row>
    <row r="50370" spans="5:6" ht="15" customHeight="1" x14ac:dyDescent="0.2">
      <c r="E50370" s="28"/>
      <c r="F50370" s="28"/>
    </row>
    <row r="50371" spans="5:6" ht="15" customHeight="1" x14ac:dyDescent="0.2">
      <c r="E50371" s="28"/>
      <c r="F50371" s="28"/>
    </row>
    <row r="50372" spans="5:6" ht="15" customHeight="1" x14ac:dyDescent="0.2">
      <c r="E50372" s="28"/>
      <c r="F50372" s="28"/>
    </row>
    <row r="50373" spans="5:6" ht="15" customHeight="1" x14ac:dyDescent="0.2">
      <c r="E50373" s="28"/>
      <c r="F50373" s="28"/>
    </row>
    <row r="50374" spans="5:6" ht="15" customHeight="1" x14ac:dyDescent="0.2">
      <c r="E50374" s="28"/>
      <c r="F50374" s="28"/>
    </row>
    <row r="50375" spans="5:6" ht="15" customHeight="1" x14ac:dyDescent="0.2">
      <c r="E50375" s="28"/>
      <c r="F50375" s="28"/>
    </row>
    <row r="50376" spans="5:6" ht="15" customHeight="1" x14ac:dyDescent="0.2">
      <c r="E50376" s="28"/>
      <c r="F50376" s="28"/>
    </row>
    <row r="50377" spans="5:6" ht="15" customHeight="1" x14ac:dyDescent="0.2">
      <c r="E50377" s="28"/>
      <c r="F50377" s="28"/>
    </row>
    <row r="50378" spans="5:6" ht="15" customHeight="1" x14ac:dyDescent="0.2">
      <c r="E50378" s="28"/>
      <c r="F50378" s="28"/>
    </row>
    <row r="50379" spans="5:6" ht="15" customHeight="1" x14ac:dyDescent="0.2">
      <c r="E50379" s="28"/>
      <c r="F50379" s="28"/>
    </row>
    <row r="50380" spans="5:6" ht="15" customHeight="1" x14ac:dyDescent="0.2">
      <c r="E50380" s="28"/>
      <c r="F50380" s="28"/>
    </row>
    <row r="50381" spans="5:6" ht="15" customHeight="1" x14ac:dyDescent="0.2">
      <c r="E50381" s="28"/>
      <c r="F50381" s="28"/>
    </row>
    <row r="50382" spans="5:6" ht="15" customHeight="1" x14ac:dyDescent="0.2">
      <c r="E50382" s="28"/>
      <c r="F50382" s="28"/>
    </row>
    <row r="50383" spans="5:6" ht="15" customHeight="1" x14ac:dyDescent="0.2">
      <c r="E50383" s="28"/>
      <c r="F50383" s="28"/>
    </row>
    <row r="50384" spans="5:6" ht="15" customHeight="1" x14ac:dyDescent="0.2">
      <c r="E50384" s="28"/>
      <c r="F50384" s="28"/>
    </row>
    <row r="50385" spans="5:6" ht="15" customHeight="1" x14ac:dyDescent="0.2">
      <c r="E50385" s="28"/>
      <c r="F50385" s="28"/>
    </row>
    <row r="50386" spans="5:6" ht="15" customHeight="1" x14ac:dyDescent="0.2">
      <c r="E50386" s="28"/>
      <c r="F50386" s="28"/>
    </row>
    <row r="50387" spans="5:6" ht="15" customHeight="1" x14ac:dyDescent="0.2">
      <c r="E50387" s="28"/>
      <c r="F50387" s="28"/>
    </row>
    <row r="50388" spans="5:6" ht="15" customHeight="1" x14ac:dyDescent="0.2">
      <c r="E50388" s="28"/>
      <c r="F50388" s="28"/>
    </row>
    <row r="50389" spans="5:6" ht="15" customHeight="1" x14ac:dyDescent="0.2">
      <c r="E50389" s="28"/>
      <c r="F50389" s="28"/>
    </row>
    <row r="50390" spans="5:6" ht="15" customHeight="1" x14ac:dyDescent="0.2">
      <c r="E50390" s="28"/>
      <c r="F50390" s="28"/>
    </row>
    <row r="50391" spans="5:6" ht="15" customHeight="1" x14ac:dyDescent="0.2">
      <c r="E50391" s="28"/>
      <c r="F50391" s="28"/>
    </row>
    <row r="50392" spans="5:6" ht="15" customHeight="1" x14ac:dyDescent="0.2">
      <c r="E50392" s="28"/>
      <c r="F50392" s="28"/>
    </row>
    <row r="50393" spans="5:6" ht="15" customHeight="1" x14ac:dyDescent="0.2">
      <c r="E50393" s="28"/>
      <c r="F50393" s="28"/>
    </row>
    <row r="50394" spans="5:6" ht="15" customHeight="1" x14ac:dyDescent="0.2">
      <c r="E50394" s="28"/>
      <c r="F50394" s="28"/>
    </row>
    <row r="50395" spans="5:6" ht="15" customHeight="1" x14ac:dyDescent="0.2">
      <c r="E50395" s="28"/>
      <c r="F50395" s="28"/>
    </row>
    <row r="50396" spans="5:6" ht="15" customHeight="1" x14ac:dyDescent="0.2">
      <c r="E50396" s="28"/>
      <c r="F50396" s="28"/>
    </row>
    <row r="50397" spans="5:6" ht="15" customHeight="1" x14ac:dyDescent="0.2">
      <c r="E50397" s="28"/>
      <c r="F50397" s="28"/>
    </row>
    <row r="50398" spans="5:6" ht="15" customHeight="1" x14ac:dyDescent="0.2">
      <c r="E50398" s="28"/>
      <c r="F50398" s="28"/>
    </row>
    <row r="50399" spans="5:6" ht="15" customHeight="1" x14ac:dyDescent="0.2">
      <c r="E50399" s="28"/>
      <c r="F50399" s="28"/>
    </row>
    <row r="50400" spans="5:6" ht="15" customHeight="1" x14ac:dyDescent="0.2">
      <c r="E50400" s="28"/>
      <c r="F50400" s="28"/>
    </row>
    <row r="50401" spans="5:6" ht="15" customHeight="1" x14ac:dyDescent="0.2">
      <c r="E50401" s="28"/>
      <c r="F50401" s="28"/>
    </row>
    <row r="50402" spans="5:6" ht="15" customHeight="1" x14ac:dyDescent="0.2">
      <c r="E50402" s="28"/>
      <c r="F50402" s="28"/>
    </row>
    <row r="50403" spans="5:6" ht="15" customHeight="1" x14ac:dyDescent="0.2">
      <c r="E50403" s="28"/>
      <c r="F50403" s="28"/>
    </row>
    <row r="50404" spans="5:6" ht="15" customHeight="1" x14ac:dyDescent="0.2">
      <c r="E50404" s="28"/>
      <c r="F50404" s="28"/>
    </row>
    <row r="50405" spans="5:6" ht="15" customHeight="1" x14ac:dyDescent="0.2">
      <c r="E50405" s="28"/>
      <c r="F50405" s="28"/>
    </row>
    <row r="50406" spans="5:6" ht="15" customHeight="1" x14ac:dyDescent="0.2">
      <c r="E50406" s="28"/>
      <c r="F50406" s="28"/>
    </row>
    <row r="50407" spans="5:6" ht="15" customHeight="1" x14ac:dyDescent="0.2">
      <c r="E50407" s="28"/>
      <c r="F50407" s="28"/>
    </row>
    <row r="50408" spans="5:6" ht="15" customHeight="1" x14ac:dyDescent="0.2">
      <c r="E50408" s="28"/>
      <c r="F50408" s="28"/>
    </row>
    <row r="50409" spans="5:6" ht="15" customHeight="1" x14ac:dyDescent="0.2">
      <c r="E50409" s="28"/>
      <c r="F50409" s="28"/>
    </row>
    <row r="50410" spans="5:6" ht="15" customHeight="1" x14ac:dyDescent="0.2">
      <c r="E50410" s="28"/>
      <c r="F50410" s="28"/>
    </row>
    <row r="50411" spans="5:6" ht="15" customHeight="1" x14ac:dyDescent="0.2">
      <c r="E50411" s="28"/>
      <c r="F50411" s="28"/>
    </row>
    <row r="50412" spans="5:6" ht="15" customHeight="1" x14ac:dyDescent="0.2">
      <c r="E50412" s="28"/>
      <c r="F50412" s="28"/>
    </row>
    <row r="50413" spans="5:6" ht="15" customHeight="1" x14ac:dyDescent="0.2">
      <c r="E50413" s="28"/>
      <c r="F50413" s="28"/>
    </row>
    <row r="50414" spans="5:6" ht="15" customHeight="1" x14ac:dyDescent="0.2">
      <c r="E50414" s="28"/>
      <c r="F50414" s="28"/>
    </row>
    <row r="50415" spans="5:6" ht="15" customHeight="1" x14ac:dyDescent="0.2">
      <c r="E50415" s="28"/>
      <c r="F50415" s="28"/>
    </row>
    <row r="50416" spans="5:6" ht="15" customHeight="1" x14ac:dyDescent="0.2">
      <c r="E50416" s="28"/>
      <c r="F50416" s="28"/>
    </row>
    <row r="50417" spans="5:6" ht="15" customHeight="1" x14ac:dyDescent="0.2">
      <c r="E50417" s="28"/>
      <c r="F50417" s="28"/>
    </row>
    <row r="50418" spans="5:6" ht="15" customHeight="1" x14ac:dyDescent="0.2">
      <c r="E50418" s="28"/>
      <c r="F50418" s="28"/>
    </row>
    <row r="50419" spans="5:6" ht="15" customHeight="1" x14ac:dyDescent="0.2">
      <c r="E50419" s="28"/>
      <c r="F50419" s="28"/>
    </row>
    <row r="50420" spans="5:6" ht="15" customHeight="1" x14ac:dyDescent="0.2">
      <c r="E50420" s="28"/>
      <c r="F50420" s="28"/>
    </row>
    <row r="50421" spans="5:6" ht="15" customHeight="1" x14ac:dyDescent="0.2">
      <c r="E50421" s="28"/>
      <c r="F50421" s="28"/>
    </row>
    <row r="50422" spans="5:6" ht="15" customHeight="1" x14ac:dyDescent="0.2">
      <c r="E50422" s="28"/>
      <c r="F50422" s="28"/>
    </row>
    <row r="50423" spans="5:6" ht="15" customHeight="1" x14ac:dyDescent="0.2">
      <c r="E50423" s="28"/>
      <c r="F50423" s="28"/>
    </row>
    <row r="50424" spans="5:6" ht="15" customHeight="1" x14ac:dyDescent="0.2">
      <c r="E50424" s="28"/>
      <c r="F50424" s="28"/>
    </row>
    <row r="50425" spans="5:6" ht="15" customHeight="1" x14ac:dyDescent="0.2">
      <c r="E50425" s="28"/>
      <c r="F50425" s="28"/>
    </row>
    <row r="50426" spans="5:6" ht="15" customHeight="1" x14ac:dyDescent="0.2">
      <c r="E50426" s="28"/>
      <c r="F50426" s="28"/>
    </row>
    <row r="50427" spans="5:6" ht="15" customHeight="1" x14ac:dyDescent="0.2">
      <c r="E50427" s="28"/>
      <c r="F50427" s="28"/>
    </row>
    <row r="50428" spans="5:6" ht="15" customHeight="1" x14ac:dyDescent="0.2">
      <c r="E50428" s="28"/>
      <c r="F50428" s="28"/>
    </row>
    <row r="50429" spans="5:6" ht="15" customHeight="1" x14ac:dyDescent="0.2">
      <c r="E50429" s="28"/>
      <c r="F50429" s="28"/>
    </row>
    <row r="50430" spans="5:6" ht="15" customHeight="1" x14ac:dyDescent="0.2">
      <c r="E50430" s="28"/>
      <c r="F50430" s="28"/>
    </row>
    <row r="50431" spans="5:6" ht="15" customHeight="1" x14ac:dyDescent="0.2">
      <c r="E50431" s="28"/>
      <c r="F50431" s="28"/>
    </row>
    <row r="50432" spans="5:6" ht="15" customHeight="1" x14ac:dyDescent="0.2">
      <c r="E50432" s="28"/>
      <c r="F50432" s="28"/>
    </row>
    <row r="50433" spans="5:6" ht="15" customHeight="1" x14ac:dyDescent="0.2">
      <c r="E50433" s="28"/>
      <c r="F50433" s="28"/>
    </row>
    <row r="50434" spans="5:6" ht="15" customHeight="1" x14ac:dyDescent="0.2">
      <c r="E50434" s="28"/>
      <c r="F50434" s="28"/>
    </row>
    <row r="50435" spans="5:6" ht="15" customHeight="1" x14ac:dyDescent="0.2">
      <c r="E50435" s="28"/>
      <c r="F50435" s="28"/>
    </row>
    <row r="50436" spans="5:6" ht="15" customHeight="1" x14ac:dyDescent="0.2">
      <c r="E50436" s="28"/>
      <c r="F50436" s="28"/>
    </row>
    <row r="50437" spans="5:6" ht="15" customHeight="1" x14ac:dyDescent="0.2">
      <c r="E50437" s="28"/>
      <c r="F50437" s="28"/>
    </row>
    <row r="50438" spans="5:6" ht="15" customHeight="1" x14ac:dyDescent="0.2">
      <c r="E50438" s="28"/>
      <c r="F50438" s="28"/>
    </row>
    <row r="50439" spans="5:6" ht="15" customHeight="1" x14ac:dyDescent="0.2">
      <c r="E50439" s="28"/>
      <c r="F50439" s="28"/>
    </row>
    <row r="50440" spans="5:6" ht="15" customHeight="1" x14ac:dyDescent="0.2">
      <c r="E50440" s="28"/>
      <c r="F50440" s="28"/>
    </row>
    <row r="50441" spans="5:6" ht="15" customHeight="1" x14ac:dyDescent="0.2">
      <c r="E50441" s="28"/>
      <c r="F50441" s="28"/>
    </row>
    <row r="50442" spans="5:6" ht="15" customHeight="1" x14ac:dyDescent="0.2">
      <c r="E50442" s="28"/>
      <c r="F50442" s="28"/>
    </row>
    <row r="50443" spans="5:6" ht="15" customHeight="1" x14ac:dyDescent="0.2">
      <c r="E50443" s="28"/>
      <c r="F50443" s="28"/>
    </row>
    <row r="50444" spans="5:6" ht="15" customHeight="1" x14ac:dyDescent="0.2">
      <c r="E50444" s="28"/>
      <c r="F50444" s="28"/>
    </row>
    <row r="50445" spans="5:6" ht="15" customHeight="1" x14ac:dyDescent="0.2">
      <c r="E50445" s="28"/>
      <c r="F50445" s="28"/>
    </row>
    <row r="50446" spans="5:6" ht="15" customHeight="1" x14ac:dyDescent="0.2">
      <c r="E50446" s="28"/>
      <c r="F50446" s="28"/>
    </row>
    <row r="50447" spans="5:6" ht="15" customHeight="1" x14ac:dyDescent="0.2">
      <c r="E50447" s="28"/>
      <c r="F50447" s="28"/>
    </row>
    <row r="50448" spans="5:6" ht="15" customHeight="1" x14ac:dyDescent="0.2">
      <c r="E50448" s="28"/>
      <c r="F50448" s="28"/>
    </row>
    <row r="50449" spans="5:6" ht="15" customHeight="1" x14ac:dyDescent="0.2">
      <c r="E50449" s="28"/>
      <c r="F50449" s="28"/>
    </row>
    <row r="50450" spans="5:6" ht="15" customHeight="1" x14ac:dyDescent="0.2">
      <c r="E50450" s="28"/>
      <c r="F50450" s="28"/>
    </row>
    <row r="50451" spans="5:6" ht="15" customHeight="1" x14ac:dyDescent="0.2">
      <c r="E50451" s="28"/>
      <c r="F50451" s="28"/>
    </row>
    <row r="50452" spans="5:6" ht="15" customHeight="1" x14ac:dyDescent="0.2">
      <c r="E50452" s="28"/>
      <c r="F50452" s="28"/>
    </row>
    <row r="50453" spans="5:6" ht="15" customHeight="1" x14ac:dyDescent="0.2">
      <c r="E50453" s="28"/>
      <c r="F50453" s="28"/>
    </row>
    <row r="50454" spans="5:6" ht="15" customHeight="1" x14ac:dyDescent="0.2">
      <c r="E50454" s="28"/>
      <c r="F50454" s="28"/>
    </row>
    <row r="50455" spans="5:6" ht="15" customHeight="1" x14ac:dyDescent="0.2">
      <c r="E50455" s="28"/>
      <c r="F50455" s="28"/>
    </row>
    <row r="50456" spans="5:6" ht="15" customHeight="1" x14ac:dyDescent="0.2">
      <c r="E50456" s="28"/>
      <c r="F50456" s="28"/>
    </row>
    <row r="50457" spans="5:6" ht="15" customHeight="1" x14ac:dyDescent="0.2">
      <c r="E50457" s="28"/>
      <c r="F50457" s="28"/>
    </row>
    <row r="50458" spans="5:6" ht="15" customHeight="1" x14ac:dyDescent="0.2">
      <c r="E50458" s="28"/>
      <c r="F50458" s="28"/>
    </row>
    <row r="50459" spans="5:6" ht="15" customHeight="1" x14ac:dyDescent="0.2">
      <c r="E50459" s="28"/>
      <c r="F50459" s="28"/>
    </row>
    <row r="50460" spans="5:6" ht="15" customHeight="1" x14ac:dyDescent="0.2">
      <c r="E50460" s="28"/>
      <c r="F50460" s="28"/>
    </row>
    <row r="50461" spans="5:6" ht="15" customHeight="1" x14ac:dyDescent="0.2">
      <c r="E50461" s="28"/>
      <c r="F50461" s="28"/>
    </row>
    <row r="50462" spans="5:6" ht="15" customHeight="1" x14ac:dyDescent="0.2">
      <c r="E50462" s="28"/>
      <c r="F50462" s="28"/>
    </row>
    <row r="50463" spans="5:6" ht="15" customHeight="1" x14ac:dyDescent="0.2">
      <c r="E50463" s="28"/>
      <c r="F50463" s="28"/>
    </row>
    <row r="50464" spans="5:6" ht="15" customHeight="1" x14ac:dyDescent="0.2">
      <c r="E50464" s="28"/>
      <c r="F50464" s="28"/>
    </row>
    <row r="50465" spans="5:6" ht="15" customHeight="1" x14ac:dyDescent="0.2">
      <c r="E50465" s="28"/>
      <c r="F50465" s="28"/>
    </row>
    <row r="50466" spans="5:6" ht="15" customHeight="1" x14ac:dyDescent="0.2">
      <c r="E50466" s="28"/>
      <c r="F50466" s="28"/>
    </row>
    <row r="50467" spans="5:6" ht="15" customHeight="1" x14ac:dyDescent="0.2">
      <c r="E50467" s="28"/>
      <c r="F50467" s="28"/>
    </row>
    <row r="50468" spans="5:6" ht="15" customHeight="1" x14ac:dyDescent="0.2">
      <c r="E50468" s="28"/>
      <c r="F50468" s="28"/>
    </row>
    <row r="50469" spans="5:6" ht="15" customHeight="1" x14ac:dyDescent="0.2">
      <c r="E50469" s="28"/>
      <c r="F50469" s="28"/>
    </row>
    <row r="50470" spans="5:6" ht="15" customHeight="1" x14ac:dyDescent="0.2">
      <c r="E50470" s="28"/>
      <c r="F50470" s="28"/>
    </row>
    <row r="50471" spans="5:6" ht="15" customHeight="1" x14ac:dyDescent="0.2">
      <c r="E50471" s="28"/>
      <c r="F50471" s="28"/>
    </row>
    <row r="50472" spans="5:6" ht="15" customHeight="1" x14ac:dyDescent="0.2">
      <c r="E50472" s="28"/>
      <c r="F50472" s="28"/>
    </row>
    <row r="50473" spans="5:6" ht="15" customHeight="1" x14ac:dyDescent="0.2">
      <c r="E50473" s="28"/>
      <c r="F50473" s="28"/>
    </row>
    <row r="50474" spans="5:6" ht="15" customHeight="1" x14ac:dyDescent="0.2">
      <c r="E50474" s="28"/>
      <c r="F50474" s="28"/>
    </row>
    <row r="50475" spans="5:6" ht="15" customHeight="1" x14ac:dyDescent="0.2">
      <c r="E50475" s="28"/>
      <c r="F50475" s="28"/>
    </row>
    <row r="50476" spans="5:6" ht="15" customHeight="1" x14ac:dyDescent="0.2">
      <c r="E50476" s="28"/>
      <c r="F50476" s="28"/>
    </row>
    <row r="50477" spans="5:6" ht="15" customHeight="1" x14ac:dyDescent="0.2">
      <c r="E50477" s="28"/>
      <c r="F50477" s="28"/>
    </row>
    <row r="50478" spans="5:6" ht="15" customHeight="1" x14ac:dyDescent="0.2">
      <c r="E50478" s="28"/>
      <c r="F50478" s="28"/>
    </row>
    <row r="50479" spans="5:6" ht="15" customHeight="1" x14ac:dyDescent="0.2">
      <c r="E50479" s="28"/>
      <c r="F50479" s="28"/>
    </row>
    <row r="50480" spans="5:6" ht="15" customHeight="1" x14ac:dyDescent="0.2">
      <c r="E50480" s="28"/>
      <c r="F50480" s="28"/>
    </row>
    <row r="50481" spans="5:6" ht="15" customHeight="1" x14ac:dyDescent="0.2">
      <c r="E50481" s="28"/>
      <c r="F50481" s="28"/>
    </row>
    <row r="50482" spans="5:6" ht="15" customHeight="1" x14ac:dyDescent="0.2">
      <c r="E50482" s="28"/>
      <c r="F50482" s="28"/>
    </row>
    <row r="50483" spans="5:6" ht="15" customHeight="1" x14ac:dyDescent="0.2">
      <c r="E50483" s="28"/>
      <c r="F50483" s="28"/>
    </row>
    <row r="50484" spans="5:6" ht="15" customHeight="1" x14ac:dyDescent="0.2">
      <c r="E50484" s="28"/>
      <c r="F50484" s="28"/>
    </row>
    <row r="50485" spans="5:6" ht="15" customHeight="1" x14ac:dyDescent="0.2">
      <c r="E50485" s="28"/>
      <c r="F50485" s="28"/>
    </row>
    <row r="50486" spans="5:6" ht="15" customHeight="1" x14ac:dyDescent="0.2">
      <c r="E50486" s="28"/>
      <c r="F50486" s="28"/>
    </row>
    <row r="50487" spans="5:6" ht="15" customHeight="1" x14ac:dyDescent="0.2">
      <c r="E50487" s="28"/>
      <c r="F50487" s="28"/>
    </row>
    <row r="50488" spans="5:6" ht="15" customHeight="1" x14ac:dyDescent="0.2">
      <c r="E50488" s="28"/>
      <c r="F50488" s="28"/>
    </row>
    <row r="50489" spans="5:6" ht="15" customHeight="1" x14ac:dyDescent="0.2">
      <c r="E50489" s="28"/>
      <c r="F50489" s="28"/>
    </row>
    <row r="50490" spans="5:6" ht="15" customHeight="1" x14ac:dyDescent="0.2">
      <c r="E50490" s="28"/>
      <c r="F50490" s="28"/>
    </row>
    <row r="50491" spans="5:6" ht="15" customHeight="1" x14ac:dyDescent="0.2">
      <c r="E50491" s="28"/>
      <c r="F50491" s="28"/>
    </row>
    <row r="50492" spans="5:6" ht="15" customHeight="1" x14ac:dyDescent="0.2">
      <c r="E50492" s="28"/>
      <c r="F50492" s="28"/>
    </row>
    <row r="50493" spans="5:6" ht="15" customHeight="1" x14ac:dyDescent="0.2">
      <c r="E50493" s="28"/>
      <c r="F50493" s="28"/>
    </row>
    <row r="50494" spans="5:6" ht="15" customHeight="1" x14ac:dyDescent="0.2">
      <c r="E50494" s="28"/>
      <c r="F50494" s="28"/>
    </row>
    <row r="50495" spans="5:6" ht="15" customHeight="1" x14ac:dyDescent="0.2">
      <c r="E50495" s="28"/>
      <c r="F50495" s="28"/>
    </row>
    <row r="50496" spans="5:6" ht="15" customHeight="1" x14ac:dyDescent="0.2">
      <c r="E50496" s="28"/>
      <c r="F50496" s="28"/>
    </row>
    <row r="50497" spans="5:6" ht="15" customHeight="1" x14ac:dyDescent="0.2">
      <c r="E50497" s="28"/>
      <c r="F50497" s="28"/>
    </row>
    <row r="50498" spans="5:6" ht="15" customHeight="1" x14ac:dyDescent="0.2">
      <c r="E50498" s="28"/>
      <c r="F50498" s="28"/>
    </row>
    <row r="50499" spans="5:6" ht="15" customHeight="1" x14ac:dyDescent="0.2">
      <c r="E50499" s="28"/>
      <c r="F50499" s="28"/>
    </row>
    <row r="50500" spans="5:6" ht="15" customHeight="1" x14ac:dyDescent="0.2">
      <c r="E50500" s="28"/>
      <c r="F50500" s="28"/>
    </row>
    <row r="50501" spans="5:6" ht="15" customHeight="1" x14ac:dyDescent="0.2">
      <c r="E50501" s="28"/>
      <c r="F50501" s="28"/>
    </row>
    <row r="50502" spans="5:6" ht="15" customHeight="1" x14ac:dyDescent="0.2">
      <c r="E50502" s="28"/>
      <c r="F50502" s="28"/>
    </row>
    <row r="50503" spans="5:6" ht="15" customHeight="1" x14ac:dyDescent="0.2">
      <c r="E50503" s="28"/>
      <c r="F50503" s="28"/>
    </row>
    <row r="50504" spans="5:6" ht="15" customHeight="1" x14ac:dyDescent="0.2">
      <c r="E50504" s="28"/>
      <c r="F50504" s="28"/>
    </row>
    <row r="50505" spans="5:6" ht="15" customHeight="1" x14ac:dyDescent="0.2">
      <c r="E50505" s="28"/>
      <c r="F50505" s="28"/>
    </row>
    <row r="50506" spans="5:6" ht="15" customHeight="1" x14ac:dyDescent="0.2">
      <c r="E50506" s="28"/>
      <c r="F50506" s="28"/>
    </row>
    <row r="50507" spans="5:6" ht="15" customHeight="1" x14ac:dyDescent="0.2">
      <c r="E50507" s="28"/>
      <c r="F50507" s="28"/>
    </row>
    <row r="50508" spans="5:6" ht="15" customHeight="1" x14ac:dyDescent="0.2">
      <c r="E50508" s="28"/>
      <c r="F50508" s="28"/>
    </row>
    <row r="50509" spans="5:6" ht="15" customHeight="1" x14ac:dyDescent="0.2">
      <c r="E50509" s="28"/>
      <c r="F50509" s="28"/>
    </row>
    <row r="50510" spans="5:6" ht="15" customHeight="1" x14ac:dyDescent="0.2">
      <c r="E50510" s="28"/>
      <c r="F50510" s="28"/>
    </row>
    <row r="50511" spans="5:6" ht="15" customHeight="1" x14ac:dyDescent="0.2">
      <c r="E50511" s="28"/>
      <c r="F50511" s="28"/>
    </row>
    <row r="50512" spans="5:6" ht="15" customHeight="1" x14ac:dyDescent="0.2">
      <c r="E50512" s="28"/>
      <c r="F50512" s="28"/>
    </row>
    <row r="50513" spans="5:6" ht="15" customHeight="1" x14ac:dyDescent="0.2">
      <c r="E50513" s="28"/>
      <c r="F50513" s="28"/>
    </row>
    <row r="50514" spans="5:6" ht="15" customHeight="1" x14ac:dyDescent="0.2">
      <c r="E50514" s="28"/>
      <c r="F50514" s="28"/>
    </row>
    <row r="50515" spans="5:6" ht="15" customHeight="1" x14ac:dyDescent="0.2">
      <c r="E50515" s="28"/>
      <c r="F50515" s="28"/>
    </row>
    <row r="50516" spans="5:6" ht="15" customHeight="1" x14ac:dyDescent="0.2">
      <c r="E50516" s="28"/>
      <c r="F50516" s="28"/>
    </row>
    <row r="50517" spans="5:6" ht="15" customHeight="1" x14ac:dyDescent="0.2">
      <c r="E50517" s="28"/>
      <c r="F50517" s="28"/>
    </row>
    <row r="50518" spans="5:6" ht="15" customHeight="1" x14ac:dyDescent="0.2">
      <c r="E50518" s="28"/>
      <c r="F50518" s="28"/>
    </row>
    <row r="50519" spans="5:6" ht="15" customHeight="1" x14ac:dyDescent="0.2">
      <c r="E50519" s="28"/>
      <c r="F50519" s="28"/>
    </row>
    <row r="50520" spans="5:6" ht="15" customHeight="1" x14ac:dyDescent="0.2">
      <c r="E50520" s="28"/>
      <c r="F50520" s="28"/>
    </row>
    <row r="50521" spans="5:6" ht="15" customHeight="1" x14ac:dyDescent="0.2">
      <c r="E50521" s="28"/>
      <c r="F50521" s="28"/>
    </row>
    <row r="50522" spans="5:6" ht="15" customHeight="1" x14ac:dyDescent="0.2">
      <c r="E50522" s="28"/>
      <c r="F50522" s="28"/>
    </row>
    <row r="50523" spans="5:6" ht="15" customHeight="1" x14ac:dyDescent="0.2">
      <c r="E50523" s="28"/>
      <c r="F50523" s="28"/>
    </row>
    <row r="50524" spans="5:6" ht="15" customHeight="1" x14ac:dyDescent="0.2">
      <c r="E50524" s="28"/>
      <c r="F50524" s="28"/>
    </row>
    <row r="50525" spans="5:6" ht="15" customHeight="1" x14ac:dyDescent="0.2">
      <c r="E50525" s="28"/>
      <c r="F50525" s="28"/>
    </row>
    <row r="50526" spans="5:6" ht="15" customHeight="1" x14ac:dyDescent="0.2">
      <c r="E50526" s="28"/>
      <c r="F50526" s="28"/>
    </row>
    <row r="50527" spans="5:6" ht="15" customHeight="1" x14ac:dyDescent="0.2">
      <c r="E50527" s="28"/>
      <c r="F50527" s="28"/>
    </row>
    <row r="50528" spans="5:6" ht="15" customHeight="1" x14ac:dyDescent="0.2">
      <c r="E50528" s="28"/>
      <c r="F50528" s="28"/>
    </row>
    <row r="50529" spans="5:6" ht="15" customHeight="1" x14ac:dyDescent="0.2">
      <c r="E50529" s="28"/>
      <c r="F50529" s="28"/>
    </row>
    <row r="50530" spans="5:6" ht="15" customHeight="1" x14ac:dyDescent="0.2">
      <c r="E50530" s="28"/>
      <c r="F50530" s="28"/>
    </row>
    <row r="50531" spans="5:6" ht="15" customHeight="1" x14ac:dyDescent="0.2">
      <c r="E50531" s="28"/>
      <c r="F50531" s="28"/>
    </row>
    <row r="50532" spans="5:6" ht="15" customHeight="1" x14ac:dyDescent="0.2">
      <c r="E50532" s="28"/>
      <c r="F50532" s="28"/>
    </row>
    <row r="50533" spans="5:6" ht="15" customHeight="1" x14ac:dyDescent="0.2">
      <c r="E50533" s="28"/>
      <c r="F50533" s="28"/>
    </row>
    <row r="50534" spans="5:6" ht="15" customHeight="1" x14ac:dyDescent="0.2">
      <c r="E50534" s="28"/>
      <c r="F50534" s="28"/>
    </row>
    <row r="50535" spans="5:6" ht="15" customHeight="1" x14ac:dyDescent="0.2">
      <c r="E50535" s="28"/>
      <c r="F50535" s="28"/>
    </row>
    <row r="50536" spans="5:6" ht="15" customHeight="1" x14ac:dyDescent="0.2">
      <c r="E50536" s="28"/>
      <c r="F50536" s="28"/>
    </row>
    <row r="50537" spans="5:6" ht="15" customHeight="1" x14ac:dyDescent="0.2">
      <c r="E50537" s="28"/>
      <c r="F50537" s="28"/>
    </row>
    <row r="50538" spans="5:6" ht="15" customHeight="1" x14ac:dyDescent="0.2">
      <c r="E50538" s="28"/>
      <c r="F50538" s="28"/>
    </row>
    <row r="50539" spans="5:6" ht="15" customHeight="1" x14ac:dyDescent="0.2">
      <c r="E50539" s="28"/>
      <c r="F50539" s="28"/>
    </row>
    <row r="50540" spans="5:6" ht="15" customHeight="1" x14ac:dyDescent="0.2">
      <c r="E50540" s="28"/>
      <c r="F50540" s="28"/>
    </row>
    <row r="50541" spans="5:6" ht="15" customHeight="1" x14ac:dyDescent="0.2">
      <c r="E50541" s="28"/>
      <c r="F50541" s="28"/>
    </row>
    <row r="50542" spans="5:6" ht="15" customHeight="1" x14ac:dyDescent="0.2">
      <c r="E50542" s="28"/>
      <c r="F50542" s="28"/>
    </row>
    <row r="50543" spans="5:6" ht="15" customHeight="1" x14ac:dyDescent="0.2">
      <c r="E50543" s="28"/>
      <c r="F50543" s="28"/>
    </row>
    <row r="50544" spans="5:6" ht="15" customHeight="1" x14ac:dyDescent="0.2">
      <c r="E50544" s="28"/>
      <c r="F50544" s="28"/>
    </row>
    <row r="50545" spans="5:6" ht="15" customHeight="1" x14ac:dyDescent="0.2">
      <c r="E50545" s="28"/>
      <c r="F50545" s="28"/>
    </row>
    <row r="50546" spans="5:6" ht="15" customHeight="1" x14ac:dyDescent="0.2">
      <c r="E50546" s="28"/>
      <c r="F50546" s="28"/>
    </row>
    <row r="50547" spans="5:6" ht="15" customHeight="1" x14ac:dyDescent="0.2">
      <c r="E50547" s="28"/>
      <c r="F50547" s="28"/>
    </row>
    <row r="50548" spans="5:6" ht="15" customHeight="1" x14ac:dyDescent="0.2">
      <c r="E50548" s="28"/>
      <c r="F50548" s="28"/>
    </row>
    <row r="50549" spans="5:6" ht="15" customHeight="1" x14ac:dyDescent="0.2">
      <c r="E50549" s="28"/>
      <c r="F50549" s="28"/>
    </row>
    <row r="50550" spans="5:6" ht="15" customHeight="1" x14ac:dyDescent="0.2">
      <c r="E50550" s="28"/>
      <c r="F50550" s="28"/>
    </row>
    <row r="50551" spans="5:6" ht="15" customHeight="1" x14ac:dyDescent="0.2">
      <c r="E50551" s="28"/>
      <c r="F50551" s="28"/>
    </row>
    <row r="50552" spans="5:6" ht="15" customHeight="1" x14ac:dyDescent="0.2">
      <c r="E50552" s="28"/>
      <c r="F50552" s="28"/>
    </row>
    <row r="50553" spans="5:6" ht="15" customHeight="1" x14ac:dyDescent="0.2">
      <c r="E50553" s="28"/>
      <c r="F50553" s="28"/>
    </row>
    <row r="50554" spans="5:6" ht="15" customHeight="1" x14ac:dyDescent="0.2">
      <c r="E50554" s="28"/>
      <c r="F50554" s="28"/>
    </row>
    <row r="50555" spans="5:6" ht="15" customHeight="1" x14ac:dyDescent="0.2">
      <c r="E50555" s="28"/>
      <c r="F50555" s="28"/>
    </row>
    <row r="50556" spans="5:6" ht="15" customHeight="1" x14ac:dyDescent="0.2">
      <c r="E50556" s="28"/>
      <c r="F50556" s="28"/>
    </row>
    <row r="50557" spans="5:6" ht="15" customHeight="1" x14ac:dyDescent="0.2">
      <c r="E50557" s="28"/>
      <c r="F50557" s="28"/>
    </row>
    <row r="50558" spans="5:6" ht="15" customHeight="1" x14ac:dyDescent="0.2">
      <c r="E50558" s="28"/>
      <c r="F50558" s="28"/>
    </row>
    <row r="50559" spans="5:6" ht="15" customHeight="1" x14ac:dyDescent="0.2">
      <c r="E50559" s="28"/>
      <c r="F50559" s="28"/>
    </row>
    <row r="50560" spans="5:6" ht="15" customHeight="1" x14ac:dyDescent="0.2">
      <c r="E50560" s="28"/>
      <c r="F50560" s="28"/>
    </row>
    <row r="50561" spans="5:6" ht="15" customHeight="1" x14ac:dyDescent="0.2">
      <c r="E50561" s="28"/>
      <c r="F50561" s="28"/>
    </row>
    <row r="50562" spans="5:6" ht="15" customHeight="1" x14ac:dyDescent="0.2">
      <c r="E50562" s="28"/>
      <c r="F50562" s="28"/>
    </row>
    <row r="50563" spans="5:6" ht="15" customHeight="1" x14ac:dyDescent="0.2">
      <c r="E50563" s="28"/>
      <c r="F50563" s="28"/>
    </row>
    <row r="50564" spans="5:6" ht="15" customHeight="1" x14ac:dyDescent="0.2">
      <c r="E50564" s="28"/>
      <c r="F50564" s="28"/>
    </row>
    <row r="50565" spans="5:6" ht="15" customHeight="1" x14ac:dyDescent="0.2">
      <c r="E50565" s="28"/>
      <c r="F50565" s="28"/>
    </row>
    <row r="50566" spans="5:6" ht="15" customHeight="1" x14ac:dyDescent="0.2">
      <c r="E50566" s="28"/>
      <c r="F50566" s="28"/>
    </row>
    <row r="50567" spans="5:6" ht="15" customHeight="1" x14ac:dyDescent="0.2">
      <c r="E50567" s="28"/>
      <c r="F50567" s="28"/>
    </row>
    <row r="50568" spans="5:6" ht="15" customHeight="1" x14ac:dyDescent="0.2">
      <c r="E50568" s="28"/>
      <c r="F50568" s="28"/>
    </row>
    <row r="50569" spans="5:6" ht="15" customHeight="1" x14ac:dyDescent="0.2">
      <c r="E50569" s="28"/>
      <c r="F50569" s="28"/>
    </row>
    <row r="50570" spans="5:6" ht="15" customHeight="1" x14ac:dyDescent="0.2">
      <c r="E50570" s="28"/>
      <c r="F50570" s="28"/>
    </row>
    <row r="50571" spans="5:6" ht="15" customHeight="1" x14ac:dyDescent="0.2">
      <c r="E50571" s="28"/>
      <c r="F50571" s="28"/>
    </row>
    <row r="50572" spans="5:6" ht="15" customHeight="1" x14ac:dyDescent="0.2">
      <c r="E50572" s="28"/>
      <c r="F50572" s="28"/>
    </row>
    <row r="50573" spans="5:6" ht="15" customHeight="1" x14ac:dyDescent="0.2">
      <c r="E50573" s="28"/>
      <c r="F50573" s="28"/>
    </row>
    <row r="50574" spans="5:6" ht="15" customHeight="1" x14ac:dyDescent="0.2">
      <c r="E50574" s="28"/>
      <c r="F50574" s="28"/>
    </row>
    <row r="50575" spans="5:6" ht="15" customHeight="1" x14ac:dyDescent="0.2">
      <c r="E50575" s="28"/>
      <c r="F50575" s="28"/>
    </row>
    <row r="50576" spans="5:6" ht="15" customHeight="1" x14ac:dyDescent="0.2">
      <c r="E50576" s="28"/>
      <c r="F50576" s="28"/>
    </row>
    <row r="50577" spans="5:6" ht="15" customHeight="1" x14ac:dyDescent="0.2">
      <c r="E50577" s="28"/>
      <c r="F50577" s="28"/>
    </row>
    <row r="50578" spans="5:6" ht="15" customHeight="1" x14ac:dyDescent="0.2">
      <c r="E50578" s="28"/>
      <c r="F50578" s="28"/>
    </row>
    <row r="50579" spans="5:6" ht="15" customHeight="1" x14ac:dyDescent="0.2">
      <c r="E50579" s="28"/>
      <c r="F50579" s="28"/>
    </row>
    <row r="50580" spans="5:6" ht="15" customHeight="1" x14ac:dyDescent="0.2">
      <c r="E50580" s="28"/>
      <c r="F50580" s="28"/>
    </row>
    <row r="50581" spans="5:6" ht="15" customHeight="1" x14ac:dyDescent="0.2">
      <c r="E50581" s="28"/>
      <c r="F50581" s="28"/>
    </row>
    <row r="50582" spans="5:6" ht="15" customHeight="1" x14ac:dyDescent="0.2">
      <c r="E50582" s="28"/>
      <c r="F50582" s="28"/>
    </row>
    <row r="50583" spans="5:6" ht="15" customHeight="1" x14ac:dyDescent="0.2">
      <c r="E50583" s="28"/>
      <c r="F50583" s="28"/>
    </row>
    <row r="50584" spans="5:6" ht="15" customHeight="1" x14ac:dyDescent="0.2">
      <c r="E50584" s="28"/>
      <c r="F50584" s="28"/>
    </row>
    <row r="50585" spans="5:6" ht="15" customHeight="1" x14ac:dyDescent="0.2">
      <c r="E50585" s="28"/>
      <c r="F50585" s="28"/>
    </row>
    <row r="50586" spans="5:6" ht="15" customHeight="1" x14ac:dyDescent="0.2">
      <c r="E50586" s="28"/>
      <c r="F50586" s="28"/>
    </row>
    <row r="50587" spans="5:6" ht="15" customHeight="1" x14ac:dyDescent="0.2">
      <c r="E50587" s="28"/>
      <c r="F50587" s="28"/>
    </row>
    <row r="50588" spans="5:6" ht="15" customHeight="1" x14ac:dyDescent="0.2">
      <c r="E50588" s="28"/>
      <c r="F50588" s="28"/>
    </row>
    <row r="50589" spans="5:6" ht="15" customHeight="1" x14ac:dyDescent="0.2">
      <c r="E50589" s="28"/>
      <c r="F50589" s="28"/>
    </row>
    <row r="50590" spans="5:6" ht="15" customHeight="1" x14ac:dyDescent="0.2">
      <c r="E50590" s="28"/>
      <c r="F50590" s="28"/>
    </row>
    <row r="50591" spans="5:6" ht="15" customHeight="1" x14ac:dyDescent="0.2">
      <c r="E50591" s="28"/>
      <c r="F50591" s="28"/>
    </row>
    <row r="50592" spans="5:6" ht="15" customHeight="1" x14ac:dyDescent="0.2">
      <c r="E50592" s="28"/>
      <c r="F50592" s="28"/>
    </row>
    <row r="50593" spans="5:6" ht="15" customHeight="1" x14ac:dyDescent="0.2">
      <c r="E50593" s="28"/>
      <c r="F50593" s="28"/>
    </row>
    <row r="50594" spans="5:6" ht="15" customHeight="1" x14ac:dyDescent="0.2">
      <c r="E50594" s="28"/>
      <c r="F50594" s="28"/>
    </row>
    <row r="50595" spans="5:6" ht="15" customHeight="1" x14ac:dyDescent="0.2">
      <c r="E50595" s="28"/>
      <c r="F50595" s="28"/>
    </row>
    <row r="50596" spans="5:6" ht="15" customHeight="1" x14ac:dyDescent="0.2">
      <c r="E50596" s="28"/>
      <c r="F50596" s="28"/>
    </row>
    <row r="50597" spans="5:6" ht="15" customHeight="1" x14ac:dyDescent="0.2">
      <c r="E50597" s="28"/>
      <c r="F50597" s="28"/>
    </row>
    <row r="50598" spans="5:6" ht="15" customHeight="1" x14ac:dyDescent="0.2">
      <c r="E50598" s="28"/>
      <c r="F50598" s="28"/>
    </row>
    <row r="50599" spans="5:6" ht="15" customHeight="1" x14ac:dyDescent="0.2">
      <c r="E50599" s="28"/>
      <c r="F50599" s="28"/>
    </row>
    <row r="50600" spans="5:6" ht="15" customHeight="1" x14ac:dyDescent="0.2">
      <c r="E50600" s="28"/>
      <c r="F50600" s="28"/>
    </row>
    <row r="50601" spans="5:6" ht="15" customHeight="1" x14ac:dyDescent="0.2">
      <c r="E50601" s="28"/>
      <c r="F50601" s="28"/>
    </row>
    <row r="50602" spans="5:6" ht="15" customHeight="1" x14ac:dyDescent="0.2">
      <c r="E50602" s="28"/>
      <c r="F50602" s="28"/>
    </row>
    <row r="50603" spans="5:6" ht="15" customHeight="1" x14ac:dyDescent="0.2">
      <c r="E50603" s="28"/>
      <c r="F50603" s="28"/>
    </row>
    <row r="50604" spans="5:6" ht="15" customHeight="1" x14ac:dyDescent="0.2">
      <c r="E50604" s="28"/>
      <c r="F50604" s="28"/>
    </row>
    <row r="50605" spans="5:6" ht="15" customHeight="1" x14ac:dyDescent="0.2">
      <c r="E50605" s="28"/>
      <c r="F50605" s="28"/>
    </row>
    <row r="50606" spans="5:6" ht="15" customHeight="1" x14ac:dyDescent="0.2">
      <c r="E50606" s="28"/>
      <c r="F50606" s="28"/>
    </row>
    <row r="50607" spans="5:6" ht="15" customHeight="1" x14ac:dyDescent="0.2">
      <c r="E50607" s="28"/>
      <c r="F50607" s="28"/>
    </row>
    <row r="50608" spans="5:6" ht="15" customHeight="1" x14ac:dyDescent="0.2">
      <c r="E50608" s="28"/>
      <c r="F50608" s="28"/>
    </row>
    <row r="50609" spans="5:6" ht="15" customHeight="1" x14ac:dyDescent="0.2">
      <c r="E50609" s="28"/>
      <c r="F50609" s="28"/>
    </row>
    <row r="50610" spans="5:6" ht="15" customHeight="1" x14ac:dyDescent="0.2">
      <c r="E50610" s="28"/>
      <c r="F50610" s="28"/>
    </row>
    <row r="50611" spans="5:6" ht="15" customHeight="1" x14ac:dyDescent="0.2">
      <c r="E50611" s="28"/>
      <c r="F50611" s="28"/>
    </row>
    <row r="50612" spans="5:6" ht="15" customHeight="1" x14ac:dyDescent="0.2">
      <c r="E50612" s="28"/>
      <c r="F50612" s="28"/>
    </row>
    <row r="50613" spans="5:6" ht="15" customHeight="1" x14ac:dyDescent="0.2">
      <c r="E50613" s="28"/>
      <c r="F50613" s="28"/>
    </row>
    <row r="50614" spans="5:6" ht="15" customHeight="1" x14ac:dyDescent="0.2">
      <c r="E50614" s="28"/>
      <c r="F50614" s="28"/>
    </row>
    <row r="50615" spans="5:6" ht="15" customHeight="1" x14ac:dyDescent="0.2">
      <c r="E50615" s="28"/>
      <c r="F50615" s="28"/>
    </row>
    <row r="50616" spans="5:6" ht="15" customHeight="1" x14ac:dyDescent="0.2">
      <c r="E50616" s="28"/>
      <c r="F50616" s="28"/>
    </row>
    <row r="50617" spans="5:6" ht="15" customHeight="1" x14ac:dyDescent="0.2">
      <c r="E50617" s="28"/>
      <c r="F50617" s="28"/>
    </row>
    <row r="50618" spans="5:6" ht="15" customHeight="1" x14ac:dyDescent="0.2">
      <c r="E50618" s="28"/>
      <c r="F50618" s="28"/>
    </row>
    <row r="50619" spans="5:6" ht="15" customHeight="1" x14ac:dyDescent="0.2">
      <c r="E50619" s="28"/>
      <c r="F50619" s="28"/>
    </row>
    <row r="50620" spans="5:6" ht="15" customHeight="1" x14ac:dyDescent="0.2">
      <c r="E50620" s="28"/>
      <c r="F50620" s="28"/>
    </row>
    <row r="50621" spans="5:6" ht="15" customHeight="1" x14ac:dyDescent="0.2">
      <c r="E50621" s="28"/>
      <c r="F50621" s="28"/>
    </row>
    <row r="50622" spans="5:6" ht="15" customHeight="1" x14ac:dyDescent="0.2">
      <c r="E50622" s="28"/>
      <c r="F50622" s="28"/>
    </row>
    <row r="50623" spans="5:6" ht="15" customHeight="1" x14ac:dyDescent="0.2">
      <c r="E50623" s="28"/>
      <c r="F50623" s="28"/>
    </row>
    <row r="50624" spans="5:6" ht="15" customHeight="1" x14ac:dyDescent="0.2">
      <c r="E50624" s="28"/>
      <c r="F50624" s="28"/>
    </row>
    <row r="50625" spans="5:6" ht="15" customHeight="1" x14ac:dyDescent="0.2">
      <c r="E50625" s="28"/>
      <c r="F50625" s="28"/>
    </row>
    <row r="50626" spans="5:6" ht="15" customHeight="1" x14ac:dyDescent="0.2">
      <c r="E50626" s="28"/>
      <c r="F50626" s="28"/>
    </row>
    <row r="50627" spans="5:6" ht="15" customHeight="1" x14ac:dyDescent="0.2">
      <c r="E50627" s="28"/>
      <c r="F50627" s="28"/>
    </row>
    <row r="50628" spans="5:6" ht="15" customHeight="1" x14ac:dyDescent="0.2">
      <c r="E50628" s="28"/>
      <c r="F50628" s="28"/>
    </row>
    <row r="50629" spans="5:6" ht="15" customHeight="1" x14ac:dyDescent="0.2">
      <c r="E50629" s="28"/>
      <c r="F50629" s="28"/>
    </row>
    <row r="50630" spans="5:6" ht="15" customHeight="1" x14ac:dyDescent="0.2">
      <c r="E50630" s="28"/>
      <c r="F50630" s="28"/>
    </row>
    <row r="50631" spans="5:6" ht="15" customHeight="1" x14ac:dyDescent="0.2">
      <c r="E50631" s="28"/>
      <c r="F50631" s="28"/>
    </row>
    <row r="50632" spans="5:6" ht="15" customHeight="1" x14ac:dyDescent="0.2">
      <c r="E50632" s="28"/>
      <c r="F50632" s="28"/>
    </row>
    <row r="50633" spans="5:6" ht="15" customHeight="1" x14ac:dyDescent="0.2">
      <c r="E50633" s="28"/>
      <c r="F50633" s="28"/>
    </row>
    <row r="50634" spans="5:6" ht="15" customHeight="1" x14ac:dyDescent="0.2">
      <c r="E50634" s="28"/>
      <c r="F50634" s="28"/>
    </row>
    <row r="50635" spans="5:6" ht="15" customHeight="1" x14ac:dyDescent="0.2">
      <c r="E50635" s="28"/>
      <c r="F50635" s="28"/>
    </row>
    <row r="50636" spans="5:6" ht="15" customHeight="1" x14ac:dyDescent="0.2">
      <c r="E50636" s="28"/>
      <c r="F50636" s="28"/>
    </row>
    <row r="50637" spans="5:6" ht="15" customHeight="1" x14ac:dyDescent="0.2">
      <c r="E50637" s="28"/>
      <c r="F50637" s="28"/>
    </row>
    <row r="50638" spans="5:6" ht="15" customHeight="1" x14ac:dyDescent="0.2">
      <c r="E50638" s="28"/>
      <c r="F50638" s="28"/>
    </row>
    <row r="50639" spans="5:6" ht="15" customHeight="1" x14ac:dyDescent="0.2">
      <c r="E50639" s="28"/>
      <c r="F50639" s="28"/>
    </row>
    <row r="50640" spans="5:6" ht="15" customHeight="1" x14ac:dyDescent="0.2">
      <c r="E50640" s="28"/>
      <c r="F50640" s="28"/>
    </row>
    <row r="50641" spans="5:6" ht="15" customHeight="1" x14ac:dyDescent="0.2">
      <c r="E50641" s="28"/>
      <c r="F50641" s="28"/>
    </row>
    <row r="50642" spans="5:6" ht="15" customHeight="1" x14ac:dyDescent="0.2">
      <c r="E50642" s="28"/>
      <c r="F50642" s="28"/>
    </row>
    <row r="50643" spans="5:6" ht="15" customHeight="1" x14ac:dyDescent="0.2">
      <c r="E50643" s="28"/>
      <c r="F50643" s="28"/>
    </row>
    <row r="50644" spans="5:6" ht="15" customHeight="1" x14ac:dyDescent="0.2">
      <c r="E50644" s="28"/>
      <c r="F50644" s="28"/>
    </row>
    <row r="50645" spans="5:6" ht="15" customHeight="1" x14ac:dyDescent="0.2">
      <c r="E50645" s="28"/>
      <c r="F50645" s="28"/>
    </row>
    <row r="50646" spans="5:6" ht="15" customHeight="1" x14ac:dyDescent="0.2">
      <c r="E50646" s="28"/>
      <c r="F50646" s="28"/>
    </row>
    <row r="50647" spans="5:6" ht="15" customHeight="1" x14ac:dyDescent="0.2">
      <c r="E50647" s="28"/>
      <c r="F50647" s="28"/>
    </row>
    <row r="50648" spans="5:6" ht="15" customHeight="1" x14ac:dyDescent="0.2">
      <c r="E50648" s="28"/>
      <c r="F50648" s="28"/>
    </row>
    <row r="50649" spans="5:6" ht="15" customHeight="1" x14ac:dyDescent="0.2">
      <c r="E50649" s="28"/>
      <c r="F50649" s="28"/>
    </row>
    <row r="50650" spans="5:6" ht="15" customHeight="1" x14ac:dyDescent="0.2">
      <c r="E50650" s="28"/>
      <c r="F50650" s="28"/>
    </row>
    <row r="50651" spans="5:6" ht="15" customHeight="1" x14ac:dyDescent="0.2">
      <c r="E50651" s="28"/>
      <c r="F50651" s="28"/>
    </row>
    <row r="50652" spans="5:6" ht="15" customHeight="1" x14ac:dyDescent="0.2">
      <c r="E50652" s="28"/>
      <c r="F50652" s="28"/>
    </row>
    <row r="50653" spans="5:6" ht="15" customHeight="1" x14ac:dyDescent="0.2">
      <c r="E50653" s="28"/>
      <c r="F50653" s="28"/>
    </row>
    <row r="50654" spans="5:6" ht="15" customHeight="1" x14ac:dyDescent="0.2">
      <c r="E50654" s="28"/>
      <c r="F50654" s="28"/>
    </row>
    <row r="50655" spans="5:6" ht="15" customHeight="1" x14ac:dyDescent="0.2">
      <c r="E50655" s="28"/>
      <c r="F50655" s="28"/>
    </row>
    <row r="50656" spans="5:6" ht="15" customHeight="1" x14ac:dyDescent="0.2">
      <c r="E50656" s="28"/>
      <c r="F50656" s="28"/>
    </row>
    <row r="50657" spans="5:6" ht="15" customHeight="1" x14ac:dyDescent="0.2">
      <c r="E50657" s="28"/>
      <c r="F50657" s="28"/>
    </row>
    <row r="50658" spans="5:6" ht="15" customHeight="1" x14ac:dyDescent="0.2">
      <c r="E50658" s="28"/>
      <c r="F50658" s="28"/>
    </row>
    <row r="50659" spans="5:6" ht="15" customHeight="1" x14ac:dyDescent="0.2">
      <c r="E50659" s="28"/>
      <c r="F50659" s="28"/>
    </row>
    <row r="50660" spans="5:6" ht="15" customHeight="1" x14ac:dyDescent="0.2">
      <c r="E50660" s="28"/>
      <c r="F50660" s="28"/>
    </row>
    <row r="50661" spans="5:6" ht="15" customHeight="1" x14ac:dyDescent="0.2">
      <c r="E50661" s="28"/>
      <c r="F50661" s="28"/>
    </row>
    <row r="50662" spans="5:6" ht="15" customHeight="1" x14ac:dyDescent="0.2">
      <c r="E50662" s="28"/>
      <c r="F50662" s="28"/>
    </row>
    <row r="50663" spans="5:6" ht="15" customHeight="1" x14ac:dyDescent="0.2">
      <c r="E50663" s="28"/>
      <c r="F50663" s="28"/>
    </row>
    <row r="50664" spans="5:6" ht="15" customHeight="1" x14ac:dyDescent="0.2">
      <c r="E50664" s="28"/>
      <c r="F50664" s="28"/>
    </row>
    <row r="50665" spans="5:6" ht="15" customHeight="1" x14ac:dyDescent="0.2">
      <c r="E50665" s="28"/>
      <c r="F50665" s="28"/>
    </row>
    <row r="50666" spans="5:6" ht="15" customHeight="1" x14ac:dyDescent="0.2">
      <c r="E50666" s="28"/>
      <c r="F50666" s="28"/>
    </row>
    <row r="50667" spans="5:6" ht="15" customHeight="1" x14ac:dyDescent="0.2">
      <c r="E50667" s="28"/>
      <c r="F50667" s="28"/>
    </row>
    <row r="50668" spans="5:6" ht="15" customHeight="1" x14ac:dyDescent="0.2">
      <c r="E50668" s="28"/>
      <c r="F50668" s="28"/>
    </row>
    <row r="50669" spans="5:6" ht="15" customHeight="1" x14ac:dyDescent="0.2">
      <c r="E50669" s="28"/>
      <c r="F50669" s="28"/>
    </row>
    <row r="50670" spans="5:6" ht="15" customHeight="1" x14ac:dyDescent="0.2">
      <c r="E50670" s="28"/>
      <c r="F50670" s="28"/>
    </row>
    <row r="50671" spans="5:6" ht="15" customHeight="1" x14ac:dyDescent="0.2">
      <c r="E50671" s="28"/>
      <c r="F50671" s="28"/>
    </row>
    <row r="50672" spans="5:6" ht="15" customHeight="1" x14ac:dyDescent="0.2">
      <c r="E50672" s="28"/>
      <c r="F50672" s="28"/>
    </row>
    <row r="50673" spans="5:6" ht="15" customHeight="1" x14ac:dyDescent="0.2">
      <c r="E50673" s="28"/>
      <c r="F50673" s="28"/>
    </row>
    <row r="50674" spans="5:6" ht="15" customHeight="1" x14ac:dyDescent="0.2">
      <c r="E50674" s="28"/>
      <c r="F50674" s="28"/>
    </row>
    <row r="50675" spans="5:6" ht="15" customHeight="1" x14ac:dyDescent="0.2">
      <c r="E50675" s="28"/>
      <c r="F50675" s="28"/>
    </row>
    <row r="50676" spans="5:6" ht="15" customHeight="1" x14ac:dyDescent="0.2">
      <c r="E50676" s="28"/>
      <c r="F50676" s="28"/>
    </row>
    <row r="50677" spans="5:6" ht="15" customHeight="1" x14ac:dyDescent="0.2">
      <c r="E50677" s="28"/>
      <c r="F50677" s="28"/>
    </row>
    <row r="50678" spans="5:6" ht="15" customHeight="1" x14ac:dyDescent="0.2">
      <c r="E50678" s="28"/>
      <c r="F50678" s="28"/>
    </row>
    <row r="50679" spans="5:6" ht="15" customHeight="1" x14ac:dyDescent="0.2">
      <c r="E50679" s="28"/>
      <c r="F50679" s="28"/>
    </row>
    <row r="50680" spans="5:6" ht="15" customHeight="1" x14ac:dyDescent="0.2">
      <c r="E50680" s="28"/>
      <c r="F50680" s="28"/>
    </row>
    <row r="50681" spans="5:6" ht="15" customHeight="1" x14ac:dyDescent="0.2">
      <c r="E50681" s="28"/>
      <c r="F50681" s="28"/>
    </row>
    <row r="50682" spans="5:6" ht="15" customHeight="1" x14ac:dyDescent="0.2">
      <c r="E50682" s="28"/>
      <c r="F50682" s="28"/>
    </row>
    <row r="50683" spans="5:6" ht="15" customHeight="1" x14ac:dyDescent="0.2">
      <c r="E50683" s="28"/>
      <c r="F50683" s="28"/>
    </row>
    <row r="50684" spans="5:6" ht="15" customHeight="1" x14ac:dyDescent="0.2">
      <c r="E50684" s="28"/>
      <c r="F50684" s="28"/>
    </row>
    <row r="50685" spans="5:6" ht="15" customHeight="1" x14ac:dyDescent="0.2">
      <c r="E50685" s="28"/>
      <c r="F50685" s="28"/>
    </row>
    <row r="50686" spans="5:6" ht="15" customHeight="1" x14ac:dyDescent="0.2">
      <c r="E50686" s="28"/>
      <c r="F50686" s="28"/>
    </row>
    <row r="50687" spans="5:6" ht="15" customHeight="1" x14ac:dyDescent="0.2">
      <c r="E50687" s="28"/>
      <c r="F50687" s="28"/>
    </row>
    <row r="50688" spans="5:6" ht="15" customHeight="1" x14ac:dyDescent="0.2">
      <c r="E50688" s="28"/>
      <c r="F50688" s="28"/>
    </row>
    <row r="50689" spans="5:6" ht="15" customHeight="1" x14ac:dyDescent="0.2">
      <c r="E50689" s="28"/>
      <c r="F50689" s="28"/>
    </row>
    <row r="50690" spans="5:6" ht="15" customHeight="1" x14ac:dyDescent="0.2">
      <c r="E50690" s="28"/>
      <c r="F50690" s="28"/>
    </row>
    <row r="50691" spans="5:6" ht="15" customHeight="1" x14ac:dyDescent="0.2">
      <c r="E50691" s="28"/>
      <c r="F50691" s="28"/>
    </row>
    <row r="50692" spans="5:6" ht="15" customHeight="1" x14ac:dyDescent="0.2">
      <c r="E50692" s="28"/>
      <c r="F50692" s="28"/>
    </row>
    <row r="50693" spans="5:6" ht="15" customHeight="1" x14ac:dyDescent="0.2">
      <c r="E50693" s="28"/>
      <c r="F50693" s="28"/>
    </row>
    <row r="50694" spans="5:6" ht="15" customHeight="1" x14ac:dyDescent="0.2">
      <c r="E50694" s="28"/>
      <c r="F50694" s="28"/>
    </row>
    <row r="50695" spans="5:6" ht="15" customHeight="1" x14ac:dyDescent="0.2">
      <c r="E50695" s="28"/>
      <c r="F50695" s="28"/>
    </row>
    <row r="50696" spans="5:6" ht="15" customHeight="1" x14ac:dyDescent="0.2">
      <c r="E50696" s="28"/>
      <c r="F50696" s="28"/>
    </row>
    <row r="50697" spans="5:6" ht="15" customHeight="1" x14ac:dyDescent="0.2">
      <c r="E50697" s="28"/>
      <c r="F50697" s="28"/>
    </row>
    <row r="50698" spans="5:6" ht="15" customHeight="1" x14ac:dyDescent="0.2">
      <c r="E50698" s="28"/>
      <c r="F50698" s="28"/>
    </row>
    <row r="50699" spans="5:6" ht="15" customHeight="1" x14ac:dyDescent="0.2">
      <c r="E50699" s="28"/>
      <c r="F50699" s="28"/>
    </row>
    <row r="50700" spans="5:6" ht="15" customHeight="1" x14ac:dyDescent="0.2">
      <c r="E50700" s="28"/>
      <c r="F50700" s="28"/>
    </row>
    <row r="50701" spans="5:6" ht="15" customHeight="1" x14ac:dyDescent="0.2">
      <c r="E50701" s="28"/>
      <c r="F50701" s="28"/>
    </row>
    <row r="50702" spans="5:6" ht="15" customHeight="1" x14ac:dyDescent="0.2">
      <c r="E50702" s="28"/>
      <c r="F50702" s="28"/>
    </row>
    <row r="50703" spans="5:6" ht="15" customHeight="1" x14ac:dyDescent="0.2">
      <c r="E50703" s="28"/>
      <c r="F50703" s="28"/>
    </row>
    <row r="50704" spans="5:6" ht="15" customHeight="1" x14ac:dyDescent="0.2">
      <c r="E50704" s="28"/>
      <c r="F50704" s="28"/>
    </row>
    <row r="50705" spans="5:6" ht="15" customHeight="1" x14ac:dyDescent="0.2">
      <c r="E50705" s="28"/>
      <c r="F50705" s="28"/>
    </row>
    <row r="50706" spans="5:6" ht="15" customHeight="1" x14ac:dyDescent="0.2">
      <c r="E50706" s="28"/>
      <c r="F50706" s="28"/>
    </row>
    <row r="50707" spans="5:6" ht="15" customHeight="1" x14ac:dyDescent="0.2">
      <c r="E50707" s="28"/>
      <c r="F50707" s="28"/>
    </row>
    <row r="50708" spans="5:6" ht="15" customHeight="1" x14ac:dyDescent="0.2">
      <c r="E50708" s="28"/>
      <c r="F50708" s="28"/>
    </row>
    <row r="50709" spans="5:6" ht="15" customHeight="1" x14ac:dyDescent="0.2">
      <c r="E50709" s="28"/>
      <c r="F50709" s="28"/>
    </row>
    <row r="50710" spans="5:6" ht="15" customHeight="1" x14ac:dyDescent="0.2">
      <c r="E50710" s="28"/>
      <c r="F50710" s="28"/>
    </row>
    <row r="50711" spans="5:6" ht="15" customHeight="1" x14ac:dyDescent="0.2">
      <c r="E50711" s="28"/>
      <c r="F50711" s="28"/>
    </row>
    <row r="50712" spans="5:6" ht="15" customHeight="1" x14ac:dyDescent="0.2">
      <c r="E50712" s="28"/>
      <c r="F50712" s="28"/>
    </row>
    <row r="50713" spans="5:6" ht="15" customHeight="1" x14ac:dyDescent="0.2">
      <c r="E50713" s="28"/>
      <c r="F50713" s="28"/>
    </row>
    <row r="50714" spans="5:6" ht="15" customHeight="1" x14ac:dyDescent="0.2">
      <c r="E50714" s="28"/>
      <c r="F50714" s="28"/>
    </row>
    <row r="50715" spans="5:6" ht="15" customHeight="1" x14ac:dyDescent="0.2">
      <c r="E50715" s="28"/>
      <c r="F50715" s="28"/>
    </row>
    <row r="50716" spans="5:6" ht="15" customHeight="1" x14ac:dyDescent="0.2">
      <c r="E50716" s="28"/>
      <c r="F50716" s="28"/>
    </row>
    <row r="50717" spans="5:6" ht="15" customHeight="1" x14ac:dyDescent="0.2">
      <c r="E50717" s="28"/>
      <c r="F50717" s="28"/>
    </row>
    <row r="50718" spans="5:6" ht="15" customHeight="1" x14ac:dyDescent="0.2">
      <c r="E50718" s="28"/>
      <c r="F50718" s="28"/>
    </row>
    <row r="50719" spans="5:6" ht="15" customHeight="1" x14ac:dyDescent="0.2">
      <c r="E50719" s="28"/>
      <c r="F50719" s="28"/>
    </row>
    <row r="50720" spans="5:6" ht="15" customHeight="1" x14ac:dyDescent="0.2">
      <c r="E50720" s="28"/>
      <c r="F50720" s="28"/>
    </row>
    <row r="50721" spans="5:6" ht="15" customHeight="1" x14ac:dyDescent="0.2">
      <c r="E50721" s="28"/>
      <c r="F50721" s="28"/>
    </row>
    <row r="50722" spans="5:6" ht="15" customHeight="1" x14ac:dyDescent="0.2">
      <c r="E50722" s="28"/>
      <c r="F50722" s="28"/>
    </row>
    <row r="50723" spans="5:6" ht="15" customHeight="1" x14ac:dyDescent="0.2">
      <c r="E50723" s="28"/>
      <c r="F50723" s="28"/>
    </row>
    <row r="50724" spans="5:6" ht="15" customHeight="1" x14ac:dyDescent="0.2">
      <c r="E50724" s="28"/>
      <c r="F50724" s="28"/>
    </row>
    <row r="50725" spans="5:6" ht="15" customHeight="1" x14ac:dyDescent="0.2">
      <c r="E50725" s="28"/>
      <c r="F50725" s="28"/>
    </row>
    <row r="50726" spans="5:6" ht="15" customHeight="1" x14ac:dyDescent="0.2">
      <c r="E50726" s="28"/>
      <c r="F50726" s="28"/>
    </row>
    <row r="50727" spans="5:6" ht="15" customHeight="1" x14ac:dyDescent="0.2">
      <c r="E50727" s="28"/>
      <c r="F50727" s="28"/>
    </row>
    <row r="50728" spans="5:6" ht="15" customHeight="1" x14ac:dyDescent="0.2">
      <c r="E50728" s="28"/>
      <c r="F50728" s="28"/>
    </row>
    <row r="50729" spans="5:6" ht="15" customHeight="1" x14ac:dyDescent="0.2">
      <c r="E50729" s="28"/>
      <c r="F50729" s="28"/>
    </row>
    <row r="50730" spans="5:6" ht="15" customHeight="1" x14ac:dyDescent="0.2">
      <c r="E50730" s="28"/>
      <c r="F50730" s="28"/>
    </row>
    <row r="50731" spans="5:6" ht="15" customHeight="1" x14ac:dyDescent="0.2">
      <c r="E50731" s="28"/>
      <c r="F50731" s="28"/>
    </row>
    <row r="50732" spans="5:6" ht="15" customHeight="1" x14ac:dyDescent="0.2">
      <c r="E50732" s="28"/>
      <c r="F50732" s="28"/>
    </row>
    <row r="50733" spans="5:6" ht="15" customHeight="1" x14ac:dyDescent="0.2">
      <c r="E50733" s="28"/>
      <c r="F50733" s="28"/>
    </row>
    <row r="50734" spans="5:6" ht="15" customHeight="1" x14ac:dyDescent="0.2">
      <c r="E50734" s="28"/>
      <c r="F50734" s="28"/>
    </row>
    <row r="50735" spans="5:6" ht="15" customHeight="1" x14ac:dyDescent="0.2">
      <c r="E50735" s="28"/>
      <c r="F50735" s="28"/>
    </row>
    <row r="50736" spans="5:6" ht="15" customHeight="1" x14ac:dyDescent="0.2">
      <c r="E50736" s="28"/>
      <c r="F50736" s="28"/>
    </row>
    <row r="50737" spans="5:6" ht="15" customHeight="1" x14ac:dyDescent="0.2">
      <c r="E50737" s="28"/>
      <c r="F50737" s="28"/>
    </row>
    <row r="50738" spans="5:6" ht="15" customHeight="1" x14ac:dyDescent="0.2">
      <c r="E50738" s="28"/>
      <c r="F50738" s="28"/>
    </row>
    <row r="50739" spans="5:6" ht="15" customHeight="1" x14ac:dyDescent="0.2">
      <c r="E50739" s="28"/>
      <c r="F50739" s="28"/>
    </row>
    <row r="50740" spans="5:6" ht="15" customHeight="1" x14ac:dyDescent="0.2">
      <c r="E50740" s="28"/>
      <c r="F50740" s="28"/>
    </row>
    <row r="50741" spans="5:6" ht="15" customHeight="1" x14ac:dyDescent="0.2">
      <c r="E50741" s="28"/>
      <c r="F50741" s="28"/>
    </row>
    <row r="50742" spans="5:6" ht="15" customHeight="1" x14ac:dyDescent="0.2">
      <c r="E50742" s="28"/>
      <c r="F50742" s="28"/>
    </row>
    <row r="50743" spans="5:6" ht="15" customHeight="1" x14ac:dyDescent="0.2">
      <c r="E50743" s="28"/>
      <c r="F50743" s="28"/>
    </row>
    <row r="50744" spans="5:6" ht="15" customHeight="1" x14ac:dyDescent="0.2">
      <c r="E50744" s="28"/>
      <c r="F50744" s="28"/>
    </row>
    <row r="50745" spans="5:6" ht="15" customHeight="1" x14ac:dyDescent="0.2">
      <c r="E50745" s="28"/>
      <c r="F50745" s="28"/>
    </row>
    <row r="50746" spans="5:6" ht="15" customHeight="1" x14ac:dyDescent="0.2">
      <c r="E50746" s="28"/>
      <c r="F50746" s="28"/>
    </row>
    <row r="50747" spans="5:6" ht="15" customHeight="1" x14ac:dyDescent="0.2">
      <c r="E50747" s="28"/>
      <c r="F50747" s="28"/>
    </row>
    <row r="50748" spans="5:6" ht="15" customHeight="1" x14ac:dyDescent="0.2">
      <c r="E50748" s="28"/>
      <c r="F50748" s="28"/>
    </row>
    <row r="50749" spans="5:6" ht="15" customHeight="1" x14ac:dyDescent="0.2">
      <c r="E50749" s="28"/>
      <c r="F50749" s="28"/>
    </row>
    <row r="50750" spans="5:6" ht="15" customHeight="1" x14ac:dyDescent="0.2">
      <c r="E50750" s="28"/>
      <c r="F50750" s="28"/>
    </row>
    <row r="50751" spans="5:6" ht="15" customHeight="1" x14ac:dyDescent="0.2">
      <c r="E50751" s="28"/>
      <c r="F50751" s="28"/>
    </row>
    <row r="50752" spans="5:6" ht="15" customHeight="1" x14ac:dyDescent="0.2">
      <c r="E50752" s="28"/>
      <c r="F50752" s="28"/>
    </row>
    <row r="50753" spans="5:6" ht="15" customHeight="1" x14ac:dyDescent="0.2">
      <c r="E50753" s="28"/>
      <c r="F50753" s="28"/>
    </row>
    <row r="50754" spans="5:6" ht="15" customHeight="1" x14ac:dyDescent="0.2">
      <c r="E50754" s="28"/>
      <c r="F50754" s="28"/>
    </row>
    <row r="50755" spans="5:6" ht="15" customHeight="1" x14ac:dyDescent="0.2">
      <c r="E50755" s="28"/>
      <c r="F50755" s="28"/>
    </row>
    <row r="50756" spans="5:6" ht="15" customHeight="1" x14ac:dyDescent="0.2">
      <c r="E50756" s="28"/>
      <c r="F50756" s="28"/>
    </row>
    <row r="50757" spans="5:6" ht="15" customHeight="1" x14ac:dyDescent="0.2">
      <c r="E50757" s="28"/>
      <c r="F50757" s="28"/>
    </row>
    <row r="50758" spans="5:6" ht="15" customHeight="1" x14ac:dyDescent="0.2">
      <c r="E50758" s="28"/>
      <c r="F50758" s="28"/>
    </row>
    <row r="50759" spans="5:6" ht="15" customHeight="1" x14ac:dyDescent="0.2">
      <c r="E50759" s="28"/>
      <c r="F50759" s="28"/>
    </row>
    <row r="50760" spans="5:6" ht="15" customHeight="1" x14ac:dyDescent="0.2">
      <c r="E50760" s="28"/>
      <c r="F50760" s="28"/>
    </row>
    <row r="50761" spans="5:6" ht="15" customHeight="1" x14ac:dyDescent="0.2">
      <c r="E50761" s="28"/>
      <c r="F50761" s="28"/>
    </row>
    <row r="50762" spans="5:6" ht="15" customHeight="1" x14ac:dyDescent="0.2">
      <c r="E50762" s="28"/>
      <c r="F50762" s="28"/>
    </row>
    <row r="50763" spans="5:6" ht="15" customHeight="1" x14ac:dyDescent="0.2">
      <c r="E50763" s="28"/>
      <c r="F50763" s="28"/>
    </row>
    <row r="50764" spans="5:6" ht="15" customHeight="1" x14ac:dyDescent="0.2">
      <c r="E50764" s="28"/>
      <c r="F50764" s="28"/>
    </row>
    <row r="50765" spans="5:6" ht="15" customHeight="1" x14ac:dyDescent="0.2">
      <c r="E50765" s="28"/>
      <c r="F50765" s="28"/>
    </row>
    <row r="50766" spans="5:6" ht="15" customHeight="1" x14ac:dyDescent="0.2">
      <c r="E50766" s="28"/>
      <c r="F50766" s="28"/>
    </row>
    <row r="50767" spans="5:6" ht="15" customHeight="1" x14ac:dyDescent="0.2">
      <c r="E50767" s="28"/>
      <c r="F50767" s="28"/>
    </row>
    <row r="50768" spans="5:6" ht="15" customHeight="1" x14ac:dyDescent="0.2">
      <c r="E50768" s="28"/>
      <c r="F50768" s="28"/>
    </row>
    <row r="50769" spans="5:6" ht="15" customHeight="1" x14ac:dyDescent="0.2">
      <c r="E50769" s="28"/>
      <c r="F50769" s="28"/>
    </row>
    <row r="50770" spans="5:6" ht="15" customHeight="1" x14ac:dyDescent="0.2">
      <c r="E50770" s="28"/>
      <c r="F50770" s="28"/>
    </row>
    <row r="50771" spans="5:6" ht="15" customHeight="1" x14ac:dyDescent="0.2">
      <c r="E50771" s="28"/>
      <c r="F50771" s="28"/>
    </row>
    <row r="50772" spans="5:6" ht="15" customHeight="1" x14ac:dyDescent="0.2">
      <c r="E50772" s="28"/>
      <c r="F50772" s="28"/>
    </row>
    <row r="50773" spans="5:6" ht="15" customHeight="1" x14ac:dyDescent="0.2">
      <c r="E50773" s="28"/>
      <c r="F50773" s="28"/>
    </row>
    <row r="50774" spans="5:6" ht="15" customHeight="1" x14ac:dyDescent="0.2">
      <c r="E50774" s="28"/>
      <c r="F50774" s="28"/>
    </row>
    <row r="50775" spans="5:6" ht="15" customHeight="1" x14ac:dyDescent="0.2">
      <c r="E50775" s="28"/>
      <c r="F50775" s="28"/>
    </row>
    <row r="50776" spans="5:6" ht="15" customHeight="1" x14ac:dyDescent="0.2">
      <c r="E50776" s="28"/>
      <c r="F50776" s="28"/>
    </row>
    <row r="50777" spans="5:6" ht="15" customHeight="1" x14ac:dyDescent="0.2">
      <c r="E50777" s="28"/>
      <c r="F50777" s="28"/>
    </row>
    <row r="50778" spans="5:6" ht="15" customHeight="1" x14ac:dyDescent="0.2">
      <c r="E50778" s="28"/>
      <c r="F50778" s="28"/>
    </row>
    <row r="50779" spans="5:6" ht="15" customHeight="1" x14ac:dyDescent="0.2">
      <c r="E50779" s="28"/>
      <c r="F50779" s="28"/>
    </row>
    <row r="50780" spans="5:6" ht="15" customHeight="1" x14ac:dyDescent="0.2">
      <c r="E50780" s="28"/>
      <c r="F50780" s="28"/>
    </row>
    <row r="50781" spans="5:6" ht="15" customHeight="1" x14ac:dyDescent="0.2">
      <c r="E50781" s="28"/>
      <c r="F50781" s="28"/>
    </row>
    <row r="50782" spans="5:6" ht="15" customHeight="1" x14ac:dyDescent="0.2">
      <c r="E50782" s="28"/>
      <c r="F50782" s="28"/>
    </row>
    <row r="50783" spans="5:6" ht="15" customHeight="1" x14ac:dyDescent="0.2">
      <c r="E50783" s="28"/>
      <c r="F50783" s="28"/>
    </row>
    <row r="50784" spans="5:6" ht="15" customHeight="1" x14ac:dyDescent="0.2">
      <c r="E50784" s="28"/>
      <c r="F50784" s="28"/>
    </row>
    <row r="50785" spans="5:6" ht="15" customHeight="1" x14ac:dyDescent="0.2">
      <c r="E50785" s="28"/>
      <c r="F50785" s="28"/>
    </row>
    <row r="50786" spans="5:6" ht="15" customHeight="1" x14ac:dyDescent="0.2">
      <c r="E50786" s="28"/>
      <c r="F50786" s="28"/>
    </row>
    <row r="50787" spans="5:6" ht="15" customHeight="1" x14ac:dyDescent="0.2">
      <c r="E50787" s="28"/>
      <c r="F50787" s="28"/>
    </row>
    <row r="50788" spans="5:6" ht="15" customHeight="1" x14ac:dyDescent="0.2">
      <c r="E50788" s="28"/>
      <c r="F50788" s="28"/>
    </row>
    <row r="50789" spans="5:6" ht="15" customHeight="1" x14ac:dyDescent="0.2">
      <c r="E50789" s="28"/>
      <c r="F50789" s="28"/>
    </row>
    <row r="50790" spans="5:6" ht="15" customHeight="1" x14ac:dyDescent="0.2">
      <c r="E50790" s="28"/>
      <c r="F50790" s="28"/>
    </row>
    <row r="50791" spans="5:6" ht="15" customHeight="1" x14ac:dyDescent="0.2">
      <c r="E50791" s="28"/>
      <c r="F50791" s="28"/>
    </row>
    <row r="50792" spans="5:6" ht="15" customHeight="1" x14ac:dyDescent="0.2">
      <c r="E50792" s="28"/>
      <c r="F50792" s="28"/>
    </row>
    <row r="50793" spans="5:6" ht="15" customHeight="1" x14ac:dyDescent="0.2">
      <c r="E50793" s="28"/>
      <c r="F50793" s="28"/>
    </row>
    <row r="50794" spans="5:6" ht="15" customHeight="1" x14ac:dyDescent="0.2">
      <c r="E50794" s="28"/>
      <c r="F50794" s="28"/>
    </row>
    <row r="50795" spans="5:6" ht="15" customHeight="1" x14ac:dyDescent="0.2">
      <c r="E50795" s="28"/>
      <c r="F50795" s="28"/>
    </row>
    <row r="50796" spans="5:6" ht="15" customHeight="1" x14ac:dyDescent="0.2">
      <c r="E50796" s="28"/>
      <c r="F50796" s="28"/>
    </row>
    <row r="50797" spans="5:6" ht="15" customHeight="1" x14ac:dyDescent="0.2">
      <c r="E50797" s="28"/>
      <c r="F50797" s="28"/>
    </row>
    <row r="50798" spans="5:6" ht="15" customHeight="1" x14ac:dyDescent="0.2">
      <c r="E50798" s="28"/>
      <c r="F50798" s="28"/>
    </row>
    <row r="50799" spans="5:6" ht="15" customHeight="1" x14ac:dyDescent="0.2">
      <c r="E50799" s="28"/>
      <c r="F50799" s="28"/>
    </row>
    <row r="50800" spans="5:6" ht="15" customHeight="1" x14ac:dyDescent="0.2">
      <c r="E50800" s="28"/>
      <c r="F50800" s="28"/>
    </row>
    <row r="50801" spans="5:6" ht="15" customHeight="1" x14ac:dyDescent="0.2">
      <c r="E50801" s="28"/>
      <c r="F50801" s="28"/>
    </row>
    <row r="50802" spans="5:6" ht="15" customHeight="1" x14ac:dyDescent="0.2">
      <c r="E50802" s="28"/>
      <c r="F50802" s="28"/>
    </row>
    <row r="50803" spans="5:6" ht="15" customHeight="1" x14ac:dyDescent="0.2">
      <c r="E50803" s="28"/>
      <c r="F50803" s="28"/>
    </row>
    <row r="50804" spans="5:6" ht="15" customHeight="1" x14ac:dyDescent="0.2">
      <c r="E50804" s="28"/>
      <c r="F50804" s="28"/>
    </row>
    <row r="50805" spans="5:6" ht="15" customHeight="1" x14ac:dyDescent="0.2">
      <c r="E50805" s="28"/>
      <c r="F50805" s="28"/>
    </row>
    <row r="50806" spans="5:6" ht="15" customHeight="1" x14ac:dyDescent="0.2">
      <c r="E50806" s="28"/>
      <c r="F50806" s="28"/>
    </row>
    <row r="50807" spans="5:6" ht="15" customHeight="1" x14ac:dyDescent="0.2">
      <c r="E50807" s="28"/>
      <c r="F50807" s="28"/>
    </row>
    <row r="50808" spans="5:6" ht="15" customHeight="1" x14ac:dyDescent="0.2">
      <c r="E50808" s="28"/>
      <c r="F50808" s="28"/>
    </row>
    <row r="50809" spans="5:6" ht="15" customHeight="1" x14ac:dyDescent="0.2">
      <c r="E50809" s="28"/>
      <c r="F50809" s="28"/>
    </row>
    <row r="50810" spans="5:6" ht="15" customHeight="1" x14ac:dyDescent="0.2">
      <c r="E50810" s="28"/>
      <c r="F50810" s="28"/>
    </row>
    <row r="50811" spans="5:6" ht="15" customHeight="1" x14ac:dyDescent="0.2">
      <c r="E50811" s="28"/>
      <c r="F50811" s="28"/>
    </row>
    <row r="50812" spans="5:6" ht="15" customHeight="1" x14ac:dyDescent="0.2">
      <c r="E50812" s="28"/>
      <c r="F50812" s="28"/>
    </row>
    <row r="50813" spans="5:6" ht="15" customHeight="1" x14ac:dyDescent="0.2">
      <c r="E50813" s="28"/>
      <c r="F50813" s="28"/>
    </row>
    <row r="50814" spans="5:6" ht="15" customHeight="1" x14ac:dyDescent="0.2">
      <c r="E50814" s="28"/>
      <c r="F50814" s="28"/>
    </row>
    <row r="50815" spans="5:6" ht="15" customHeight="1" x14ac:dyDescent="0.2">
      <c r="E50815" s="28"/>
      <c r="F50815" s="28"/>
    </row>
    <row r="50816" spans="5:6" ht="15" customHeight="1" x14ac:dyDescent="0.2">
      <c r="E50816" s="28"/>
      <c r="F50816" s="28"/>
    </row>
    <row r="50817" spans="5:6" ht="15" customHeight="1" x14ac:dyDescent="0.2">
      <c r="E50817" s="28"/>
      <c r="F50817" s="28"/>
    </row>
    <row r="50818" spans="5:6" ht="15" customHeight="1" x14ac:dyDescent="0.2">
      <c r="E50818" s="28"/>
      <c r="F50818" s="28"/>
    </row>
    <row r="50819" spans="5:6" ht="15" customHeight="1" x14ac:dyDescent="0.2">
      <c r="E50819" s="28"/>
      <c r="F50819" s="28"/>
    </row>
    <row r="50820" spans="5:6" ht="15" customHeight="1" x14ac:dyDescent="0.2">
      <c r="E50820" s="28"/>
      <c r="F50820" s="28"/>
    </row>
    <row r="50821" spans="5:6" ht="15" customHeight="1" x14ac:dyDescent="0.2">
      <c r="E50821" s="28"/>
      <c r="F50821" s="28"/>
    </row>
    <row r="50822" spans="5:6" ht="15" customHeight="1" x14ac:dyDescent="0.2">
      <c r="E50822" s="28"/>
      <c r="F50822" s="28"/>
    </row>
    <row r="50823" spans="5:6" ht="15" customHeight="1" x14ac:dyDescent="0.2">
      <c r="E50823" s="28"/>
      <c r="F50823" s="28"/>
    </row>
    <row r="50824" spans="5:6" ht="15" customHeight="1" x14ac:dyDescent="0.2">
      <c r="E50824" s="28"/>
      <c r="F50824" s="28"/>
    </row>
    <row r="50825" spans="5:6" ht="15" customHeight="1" x14ac:dyDescent="0.2">
      <c r="E50825" s="28"/>
      <c r="F50825" s="28"/>
    </row>
    <row r="50826" spans="5:6" ht="15" customHeight="1" x14ac:dyDescent="0.2">
      <c r="E50826" s="28"/>
      <c r="F50826" s="28"/>
    </row>
    <row r="50827" spans="5:6" ht="15" customHeight="1" x14ac:dyDescent="0.2">
      <c r="E50827" s="28"/>
      <c r="F50827" s="28"/>
    </row>
    <row r="50828" spans="5:6" ht="15" customHeight="1" x14ac:dyDescent="0.2">
      <c r="E50828" s="28"/>
      <c r="F50828" s="28"/>
    </row>
    <row r="50829" spans="5:6" ht="15" customHeight="1" x14ac:dyDescent="0.2">
      <c r="E50829" s="28"/>
      <c r="F50829" s="28"/>
    </row>
    <row r="50830" spans="5:6" ht="15" customHeight="1" x14ac:dyDescent="0.2">
      <c r="E50830" s="28"/>
      <c r="F50830" s="28"/>
    </row>
    <row r="50831" spans="5:6" ht="15" customHeight="1" x14ac:dyDescent="0.2">
      <c r="E50831" s="28"/>
      <c r="F50831" s="28"/>
    </row>
    <row r="50832" spans="5:6" ht="15" customHeight="1" x14ac:dyDescent="0.2">
      <c r="E50832" s="28"/>
      <c r="F50832" s="28"/>
    </row>
    <row r="50833" spans="5:6" ht="15" customHeight="1" x14ac:dyDescent="0.2">
      <c r="E50833" s="28"/>
      <c r="F50833" s="28"/>
    </row>
    <row r="50834" spans="5:6" ht="15" customHeight="1" x14ac:dyDescent="0.2">
      <c r="E50834" s="28"/>
      <c r="F50834" s="28"/>
    </row>
    <row r="50835" spans="5:6" ht="15" customHeight="1" x14ac:dyDescent="0.2">
      <c r="E50835" s="28"/>
      <c r="F50835" s="28"/>
    </row>
    <row r="50836" spans="5:6" ht="15" customHeight="1" x14ac:dyDescent="0.2">
      <c r="E50836" s="28"/>
      <c r="F50836" s="28"/>
    </row>
    <row r="50837" spans="5:6" ht="15" customHeight="1" x14ac:dyDescent="0.2">
      <c r="E50837" s="28"/>
      <c r="F50837" s="28"/>
    </row>
    <row r="50838" spans="5:6" ht="15" customHeight="1" x14ac:dyDescent="0.2">
      <c r="E50838" s="28"/>
      <c r="F50838" s="28"/>
    </row>
    <row r="50839" spans="5:6" ht="15" customHeight="1" x14ac:dyDescent="0.2">
      <c r="E50839" s="28"/>
      <c r="F50839" s="28"/>
    </row>
    <row r="50840" spans="5:6" ht="15" customHeight="1" x14ac:dyDescent="0.2">
      <c r="E50840" s="28"/>
      <c r="F50840" s="28"/>
    </row>
    <row r="50841" spans="5:6" ht="15" customHeight="1" x14ac:dyDescent="0.2">
      <c r="E50841" s="28"/>
      <c r="F50841" s="28"/>
    </row>
    <row r="50842" spans="5:6" ht="15" customHeight="1" x14ac:dyDescent="0.2">
      <c r="E50842" s="28"/>
      <c r="F50842" s="28"/>
    </row>
    <row r="50843" spans="5:6" ht="15" customHeight="1" x14ac:dyDescent="0.2">
      <c r="E50843" s="28"/>
      <c r="F50843" s="28"/>
    </row>
    <row r="50844" spans="5:6" ht="15" customHeight="1" x14ac:dyDescent="0.2">
      <c r="E50844" s="28"/>
      <c r="F50844" s="28"/>
    </row>
    <row r="50845" spans="5:6" ht="15" customHeight="1" x14ac:dyDescent="0.2">
      <c r="E50845" s="28"/>
      <c r="F50845" s="28"/>
    </row>
    <row r="50846" spans="5:6" ht="15" customHeight="1" x14ac:dyDescent="0.2">
      <c r="E50846" s="28"/>
      <c r="F50846" s="28"/>
    </row>
    <row r="50847" spans="5:6" ht="15" customHeight="1" x14ac:dyDescent="0.2">
      <c r="E50847" s="28"/>
      <c r="F50847" s="28"/>
    </row>
    <row r="50848" spans="5:6" ht="15" customHeight="1" x14ac:dyDescent="0.2">
      <c r="E50848" s="28"/>
      <c r="F50848" s="28"/>
    </row>
    <row r="50849" spans="5:6" ht="15" customHeight="1" x14ac:dyDescent="0.2">
      <c r="E50849" s="28"/>
      <c r="F50849" s="28"/>
    </row>
    <row r="50850" spans="5:6" ht="15" customHeight="1" x14ac:dyDescent="0.2">
      <c r="E50850" s="28"/>
      <c r="F50850" s="28"/>
    </row>
    <row r="50851" spans="5:6" ht="15" customHeight="1" x14ac:dyDescent="0.2">
      <c r="E50851" s="28"/>
      <c r="F50851" s="28"/>
    </row>
    <row r="50852" spans="5:6" ht="15" customHeight="1" x14ac:dyDescent="0.2">
      <c r="E50852" s="28"/>
      <c r="F50852" s="28"/>
    </row>
    <row r="50853" spans="5:6" ht="15" customHeight="1" x14ac:dyDescent="0.2">
      <c r="E50853" s="28"/>
      <c r="F50853" s="28"/>
    </row>
    <row r="50854" spans="5:6" ht="15" customHeight="1" x14ac:dyDescent="0.2">
      <c r="E50854" s="28"/>
      <c r="F50854" s="28"/>
    </row>
    <row r="50855" spans="5:6" ht="15" customHeight="1" x14ac:dyDescent="0.2">
      <c r="E50855" s="28"/>
      <c r="F50855" s="28"/>
    </row>
    <row r="50856" spans="5:6" ht="15" customHeight="1" x14ac:dyDescent="0.2">
      <c r="E50856" s="28"/>
      <c r="F50856" s="28"/>
    </row>
    <row r="50857" spans="5:6" ht="15" customHeight="1" x14ac:dyDescent="0.2">
      <c r="E50857" s="28"/>
      <c r="F50857" s="28"/>
    </row>
    <row r="50858" spans="5:6" ht="15" customHeight="1" x14ac:dyDescent="0.2">
      <c r="E50858" s="28"/>
      <c r="F50858" s="28"/>
    </row>
    <row r="50859" spans="5:6" ht="15" customHeight="1" x14ac:dyDescent="0.2">
      <c r="E50859" s="28"/>
      <c r="F50859" s="28"/>
    </row>
    <row r="50860" spans="5:6" ht="15" customHeight="1" x14ac:dyDescent="0.2">
      <c r="E50860" s="28"/>
      <c r="F50860" s="28"/>
    </row>
    <row r="50861" spans="5:6" ht="15" customHeight="1" x14ac:dyDescent="0.2">
      <c r="E50861" s="28"/>
      <c r="F50861" s="28"/>
    </row>
    <row r="50862" spans="5:6" ht="15" customHeight="1" x14ac:dyDescent="0.2">
      <c r="E50862" s="28"/>
      <c r="F50862" s="28"/>
    </row>
    <row r="50863" spans="5:6" ht="15" customHeight="1" x14ac:dyDescent="0.2">
      <c r="E50863" s="28"/>
      <c r="F50863" s="28"/>
    </row>
    <row r="50864" spans="5:6" ht="15" customHeight="1" x14ac:dyDescent="0.2">
      <c r="E50864" s="28"/>
      <c r="F50864" s="28"/>
    </row>
    <row r="50865" spans="5:6" ht="15" customHeight="1" x14ac:dyDescent="0.2">
      <c r="E50865" s="28"/>
      <c r="F50865" s="28"/>
    </row>
    <row r="50866" spans="5:6" ht="15" customHeight="1" x14ac:dyDescent="0.2">
      <c r="E50866" s="28"/>
      <c r="F50866" s="28"/>
    </row>
    <row r="50867" spans="5:6" ht="15" customHeight="1" x14ac:dyDescent="0.2">
      <c r="E50867" s="28"/>
      <c r="F50867" s="28"/>
    </row>
    <row r="50868" spans="5:6" ht="15" customHeight="1" x14ac:dyDescent="0.2">
      <c r="E50868" s="28"/>
      <c r="F50868" s="28"/>
    </row>
    <row r="50869" spans="5:6" ht="15" customHeight="1" x14ac:dyDescent="0.2">
      <c r="E50869" s="28"/>
      <c r="F50869" s="28"/>
    </row>
    <row r="50870" spans="5:6" ht="15" customHeight="1" x14ac:dyDescent="0.2">
      <c r="E50870" s="28"/>
      <c r="F50870" s="28"/>
    </row>
    <row r="50871" spans="5:6" ht="15" customHeight="1" x14ac:dyDescent="0.2">
      <c r="E50871" s="28"/>
      <c r="F50871" s="28"/>
    </row>
    <row r="50872" spans="5:6" ht="15" customHeight="1" x14ac:dyDescent="0.2">
      <c r="E50872" s="28"/>
      <c r="F50872" s="28"/>
    </row>
    <row r="50873" spans="5:6" ht="15" customHeight="1" x14ac:dyDescent="0.2">
      <c r="E50873" s="28"/>
      <c r="F50873" s="28"/>
    </row>
    <row r="50874" spans="5:6" ht="15" customHeight="1" x14ac:dyDescent="0.2">
      <c r="E50874" s="28"/>
      <c r="F50874" s="28"/>
    </row>
    <row r="50875" spans="5:6" ht="15" customHeight="1" x14ac:dyDescent="0.2">
      <c r="E50875" s="28"/>
      <c r="F50875" s="28"/>
    </row>
    <row r="50876" spans="5:6" ht="15" customHeight="1" x14ac:dyDescent="0.2">
      <c r="E50876" s="28"/>
      <c r="F50876" s="28"/>
    </row>
    <row r="50877" spans="5:6" ht="15" customHeight="1" x14ac:dyDescent="0.2">
      <c r="E50877" s="28"/>
      <c r="F50877" s="28"/>
    </row>
    <row r="50878" spans="5:6" ht="15" customHeight="1" x14ac:dyDescent="0.2">
      <c r="E50878" s="28"/>
      <c r="F50878" s="28"/>
    </row>
    <row r="50879" spans="5:6" ht="15" customHeight="1" x14ac:dyDescent="0.2">
      <c r="E50879" s="28"/>
      <c r="F50879" s="28"/>
    </row>
    <row r="50880" spans="5:6" ht="15" customHeight="1" x14ac:dyDescent="0.2">
      <c r="E50880" s="28"/>
      <c r="F50880" s="28"/>
    </row>
    <row r="50881" spans="5:6" ht="15" customHeight="1" x14ac:dyDescent="0.2">
      <c r="E50881" s="28"/>
      <c r="F50881" s="28"/>
    </row>
    <row r="50882" spans="5:6" ht="15" customHeight="1" x14ac:dyDescent="0.2">
      <c r="E50882" s="28"/>
      <c r="F50882" s="28"/>
    </row>
    <row r="50883" spans="5:6" ht="15" customHeight="1" x14ac:dyDescent="0.2">
      <c r="E50883" s="28"/>
      <c r="F50883" s="28"/>
    </row>
    <row r="50884" spans="5:6" ht="15" customHeight="1" x14ac:dyDescent="0.2">
      <c r="E50884" s="28"/>
      <c r="F50884" s="28"/>
    </row>
    <row r="50885" spans="5:6" ht="15" customHeight="1" x14ac:dyDescent="0.2">
      <c r="E50885" s="28"/>
      <c r="F50885" s="28"/>
    </row>
    <row r="50886" spans="5:6" ht="15" customHeight="1" x14ac:dyDescent="0.2">
      <c r="E50886" s="28"/>
      <c r="F50886" s="28"/>
    </row>
    <row r="50887" spans="5:6" ht="15" customHeight="1" x14ac:dyDescent="0.2">
      <c r="E50887" s="28"/>
      <c r="F50887" s="28"/>
    </row>
    <row r="50888" spans="5:6" ht="15" customHeight="1" x14ac:dyDescent="0.2">
      <c r="E50888" s="28"/>
      <c r="F50888" s="28"/>
    </row>
    <row r="50889" spans="5:6" ht="15" customHeight="1" x14ac:dyDescent="0.2">
      <c r="E50889" s="28"/>
      <c r="F50889" s="28"/>
    </row>
    <row r="50890" spans="5:6" ht="15" customHeight="1" x14ac:dyDescent="0.2">
      <c r="E50890" s="28"/>
      <c r="F50890" s="28"/>
    </row>
    <row r="50891" spans="5:6" ht="15" customHeight="1" x14ac:dyDescent="0.2">
      <c r="E50891" s="28"/>
      <c r="F50891" s="28"/>
    </row>
    <row r="50892" spans="5:6" ht="15" customHeight="1" x14ac:dyDescent="0.2">
      <c r="E50892" s="28"/>
      <c r="F50892" s="28"/>
    </row>
    <row r="50893" spans="5:6" ht="15" customHeight="1" x14ac:dyDescent="0.2">
      <c r="E50893" s="28"/>
      <c r="F50893" s="28"/>
    </row>
    <row r="50894" spans="5:6" ht="15" customHeight="1" x14ac:dyDescent="0.2">
      <c r="E50894" s="28"/>
      <c r="F50894" s="28"/>
    </row>
    <row r="50895" spans="5:6" ht="15" customHeight="1" x14ac:dyDescent="0.2">
      <c r="E50895" s="28"/>
      <c r="F50895" s="28"/>
    </row>
    <row r="50896" spans="5:6" ht="15" customHeight="1" x14ac:dyDescent="0.2">
      <c r="E50896" s="28"/>
      <c r="F50896" s="28"/>
    </row>
    <row r="50897" spans="5:6" ht="15" customHeight="1" x14ac:dyDescent="0.2">
      <c r="E50897" s="28"/>
      <c r="F50897" s="28"/>
    </row>
    <row r="50898" spans="5:6" ht="15" customHeight="1" x14ac:dyDescent="0.2">
      <c r="E50898" s="28"/>
      <c r="F50898" s="28"/>
    </row>
    <row r="50899" spans="5:6" ht="15" customHeight="1" x14ac:dyDescent="0.2">
      <c r="E50899" s="28"/>
      <c r="F50899" s="28"/>
    </row>
    <row r="50900" spans="5:6" ht="15" customHeight="1" x14ac:dyDescent="0.2">
      <c r="E50900" s="28"/>
      <c r="F50900" s="28"/>
    </row>
    <row r="50901" spans="5:6" ht="15" customHeight="1" x14ac:dyDescent="0.2">
      <c r="E50901" s="28"/>
      <c r="F50901" s="28"/>
    </row>
    <row r="50902" spans="5:6" ht="15" customHeight="1" x14ac:dyDescent="0.2">
      <c r="E50902" s="28"/>
      <c r="F50902" s="28"/>
    </row>
    <row r="50903" spans="5:6" ht="15" customHeight="1" x14ac:dyDescent="0.2">
      <c r="E50903" s="28"/>
      <c r="F50903" s="28"/>
    </row>
    <row r="50904" spans="5:6" ht="15" customHeight="1" x14ac:dyDescent="0.2">
      <c r="E50904" s="28"/>
      <c r="F50904" s="28"/>
    </row>
    <row r="50905" spans="5:6" ht="15" customHeight="1" x14ac:dyDescent="0.2">
      <c r="E50905" s="28"/>
      <c r="F50905" s="28"/>
    </row>
    <row r="50906" spans="5:6" ht="15" customHeight="1" x14ac:dyDescent="0.2">
      <c r="E50906" s="28"/>
      <c r="F50906" s="28"/>
    </row>
    <row r="50907" spans="5:6" ht="15" customHeight="1" x14ac:dyDescent="0.2">
      <c r="E50907" s="28"/>
      <c r="F50907" s="28"/>
    </row>
    <row r="50908" spans="5:6" ht="15" customHeight="1" x14ac:dyDescent="0.2">
      <c r="E50908" s="28"/>
      <c r="F50908" s="28"/>
    </row>
    <row r="50909" spans="5:6" ht="15" customHeight="1" x14ac:dyDescent="0.2">
      <c r="E50909" s="28"/>
      <c r="F50909" s="28"/>
    </row>
    <row r="50910" spans="5:6" ht="15" customHeight="1" x14ac:dyDescent="0.2">
      <c r="E50910" s="28"/>
      <c r="F50910" s="28"/>
    </row>
    <row r="50911" spans="5:6" ht="15" customHeight="1" x14ac:dyDescent="0.2">
      <c r="E50911" s="28"/>
      <c r="F50911" s="28"/>
    </row>
    <row r="50912" spans="5:6" ht="15" customHeight="1" x14ac:dyDescent="0.2">
      <c r="E50912" s="28"/>
      <c r="F50912" s="28"/>
    </row>
    <row r="50913" spans="5:6" ht="15" customHeight="1" x14ac:dyDescent="0.2">
      <c r="E50913" s="28"/>
      <c r="F50913" s="28"/>
    </row>
    <row r="50914" spans="5:6" ht="15" customHeight="1" x14ac:dyDescent="0.2">
      <c r="E50914" s="28"/>
      <c r="F50914" s="28"/>
    </row>
    <row r="50915" spans="5:6" ht="15" customHeight="1" x14ac:dyDescent="0.2">
      <c r="E50915" s="28"/>
      <c r="F50915" s="28"/>
    </row>
    <row r="50916" spans="5:6" ht="15" customHeight="1" x14ac:dyDescent="0.2">
      <c r="E50916" s="28"/>
      <c r="F50916" s="28"/>
    </row>
    <row r="50917" spans="5:6" ht="15" customHeight="1" x14ac:dyDescent="0.2">
      <c r="E50917" s="28"/>
      <c r="F50917" s="28"/>
    </row>
    <row r="50918" spans="5:6" ht="15" customHeight="1" x14ac:dyDescent="0.2">
      <c r="E50918" s="28"/>
      <c r="F50918" s="28"/>
    </row>
    <row r="50919" spans="5:6" ht="15" customHeight="1" x14ac:dyDescent="0.2">
      <c r="E50919" s="28"/>
      <c r="F50919" s="28"/>
    </row>
    <row r="50920" spans="5:6" ht="15" customHeight="1" x14ac:dyDescent="0.2">
      <c r="E50920" s="28"/>
      <c r="F50920" s="28"/>
    </row>
    <row r="50921" spans="5:6" ht="15" customHeight="1" x14ac:dyDescent="0.2">
      <c r="E50921" s="28"/>
      <c r="F50921" s="28"/>
    </row>
    <row r="50922" spans="5:6" ht="15" customHeight="1" x14ac:dyDescent="0.2">
      <c r="E50922" s="28"/>
      <c r="F50922" s="28"/>
    </row>
    <row r="50923" spans="5:6" ht="15" customHeight="1" x14ac:dyDescent="0.2">
      <c r="E50923" s="28"/>
      <c r="F50923" s="28"/>
    </row>
    <row r="50924" spans="5:6" ht="15" customHeight="1" x14ac:dyDescent="0.2">
      <c r="E50924" s="28"/>
      <c r="F50924" s="28"/>
    </row>
    <row r="50925" spans="5:6" ht="15" customHeight="1" x14ac:dyDescent="0.2">
      <c r="E50925" s="28"/>
      <c r="F50925" s="28"/>
    </row>
    <row r="50926" spans="5:6" ht="15" customHeight="1" x14ac:dyDescent="0.2">
      <c r="E50926" s="28"/>
      <c r="F50926" s="28"/>
    </row>
    <row r="50927" spans="5:6" ht="15" customHeight="1" x14ac:dyDescent="0.2">
      <c r="E50927" s="28"/>
      <c r="F50927" s="28"/>
    </row>
    <row r="50928" spans="5:6" ht="15" customHeight="1" x14ac:dyDescent="0.2">
      <c r="E50928" s="28"/>
      <c r="F50928" s="28"/>
    </row>
    <row r="50929" spans="5:6" ht="15" customHeight="1" x14ac:dyDescent="0.2">
      <c r="E50929" s="28"/>
      <c r="F50929" s="28"/>
    </row>
    <row r="50930" spans="5:6" ht="15" customHeight="1" x14ac:dyDescent="0.2">
      <c r="E50930" s="28"/>
      <c r="F50930" s="28"/>
    </row>
    <row r="50931" spans="5:6" ht="15" customHeight="1" x14ac:dyDescent="0.2">
      <c r="E50931" s="28"/>
      <c r="F50931" s="28"/>
    </row>
    <row r="50932" spans="5:6" ht="15" customHeight="1" x14ac:dyDescent="0.2">
      <c r="E50932" s="28"/>
      <c r="F50932" s="28"/>
    </row>
    <row r="50933" spans="5:6" ht="15" customHeight="1" x14ac:dyDescent="0.2">
      <c r="E50933" s="28"/>
      <c r="F50933" s="28"/>
    </row>
    <row r="50934" spans="5:6" ht="15" customHeight="1" x14ac:dyDescent="0.2">
      <c r="E50934" s="28"/>
      <c r="F50934" s="28"/>
    </row>
    <row r="50935" spans="5:6" ht="15" customHeight="1" x14ac:dyDescent="0.2">
      <c r="E50935" s="28"/>
      <c r="F50935" s="28"/>
    </row>
    <row r="50936" spans="5:6" ht="15" customHeight="1" x14ac:dyDescent="0.2">
      <c r="E50936" s="28"/>
      <c r="F50936" s="28"/>
    </row>
    <row r="50937" spans="5:6" ht="15" customHeight="1" x14ac:dyDescent="0.2">
      <c r="E50937" s="28"/>
      <c r="F50937" s="28"/>
    </row>
    <row r="50938" spans="5:6" ht="15" customHeight="1" x14ac:dyDescent="0.2">
      <c r="E50938" s="28"/>
      <c r="F50938" s="28"/>
    </row>
    <row r="50939" spans="5:6" ht="15" customHeight="1" x14ac:dyDescent="0.2">
      <c r="E50939" s="28"/>
      <c r="F50939" s="28"/>
    </row>
    <row r="50940" spans="5:6" ht="15" customHeight="1" x14ac:dyDescent="0.2">
      <c r="E50940" s="28"/>
      <c r="F50940" s="28"/>
    </row>
    <row r="50941" spans="5:6" ht="15" customHeight="1" x14ac:dyDescent="0.2">
      <c r="E50941" s="28"/>
      <c r="F50941" s="28"/>
    </row>
    <row r="50942" spans="5:6" ht="15" customHeight="1" x14ac:dyDescent="0.2">
      <c r="E50942" s="28"/>
      <c r="F50942" s="28"/>
    </row>
    <row r="50943" spans="5:6" ht="15" customHeight="1" x14ac:dyDescent="0.2">
      <c r="E50943" s="28"/>
      <c r="F50943" s="28"/>
    </row>
    <row r="50944" spans="5:6" ht="15" customHeight="1" x14ac:dyDescent="0.2">
      <c r="E50944" s="28"/>
      <c r="F50944" s="28"/>
    </row>
    <row r="50945" spans="5:6" ht="15" customHeight="1" x14ac:dyDescent="0.2">
      <c r="E50945" s="28"/>
      <c r="F50945" s="28"/>
    </row>
    <row r="50946" spans="5:6" ht="15" customHeight="1" x14ac:dyDescent="0.2">
      <c r="E50946" s="28"/>
      <c r="F50946" s="28"/>
    </row>
    <row r="50947" spans="5:6" ht="15" customHeight="1" x14ac:dyDescent="0.2">
      <c r="E50947" s="28"/>
      <c r="F50947" s="28"/>
    </row>
    <row r="50948" spans="5:6" ht="15" customHeight="1" x14ac:dyDescent="0.2">
      <c r="E50948" s="28"/>
      <c r="F50948" s="28"/>
    </row>
    <row r="50949" spans="5:6" ht="15" customHeight="1" x14ac:dyDescent="0.2">
      <c r="E50949" s="28"/>
      <c r="F50949" s="28"/>
    </row>
    <row r="50950" spans="5:6" ht="15" customHeight="1" x14ac:dyDescent="0.2">
      <c r="E50950" s="28"/>
      <c r="F50950" s="28"/>
    </row>
    <row r="50951" spans="5:6" ht="15" customHeight="1" x14ac:dyDescent="0.2">
      <c r="E50951" s="28"/>
      <c r="F50951" s="28"/>
    </row>
    <row r="50952" spans="5:6" ht="15" customHeight="1" x14ac:dyDescent="0.2">
      <c r="E50952" s="28"/>
      <c r="F50952" s="28"/>
    </row>
    <row r="50953" spans="5:6" ht="15" customHeight="1" x14ac:dyDescent="0.2">
      <c r="E50953" s="28"/>
      <c r="F50953" s="28"/>
    </row>
    <row r="50954" spans="5:6" ht="15" customHeight="1" x14ac:dyDescent="0.2">
      <c r="E50954" s="28"/>
      <c r="F50954" s="28"/>
    </row>
    <row r="50955" spans="5:6" ht="15" customHeight="1" x14ac:dyDescent="0.2">
      <c r="E50955" s="28"/>
      <c r="F50955" s="28"/>
    </row>
    <row r="50956" spans="5:6" ht="15" customHeight="1" x14ac:dyDescent="0.2">
      <c r="E50956" s="28"/>
      <c r="F50956" s="28"/>
    </row>
    <row r="50957" spans="5:6" ht="15" customHeight="1" x14ac:dyDescent="0.2">
      <c r="E50957" s="28"/>
      <c r="F50957" s="28"/>
    </row>
    <row r="50958" spans="5:6" ht="15" customHeight="1" x14ac:dyDescent="0.2">
      <c r="E50958" s="28"/>
      <c r="F50958" s="28"/>
    </row>
    <row r="50959" spans="5:6" ht="15" customHeight="1" x14ac:dyDescent="0.2">
      <c r="E50959" s="28"/>
      <c r="F50959" s="28"/>
    </row>
    <row r="50960" spans="5:6" ht="15" customHeight="1" x14ac:dyDescent="0.2">
      <c r="E50960" s="28"/>
      <c r="F50960" s="28"/>
    </row>
    <row r="50961" spans="5:6" ht="15" customHeight="1" x14ac:dyDescent="0.2">
      <c r="E50961" s="28"/>
      <c r="F50961" s="28"/>
    </row>
    <row r="50962" spans="5:6" ht="15" customHeight="1" x14ac:dyDescent="0.2">
      <c r="E50962" s="28"/>
      <c r="F50962" s="28"/>
    </row>
    <row r="50963" spans="5:6" ht="15" customHeight="1" x14ac:dyDescent="0.2">
      <c r="E50963" s="28"/>
      <c r="F50963" s="28"/>
    </row>
    <row r="50964" spans="5:6" ht="15" customHeight="1" x14ac:dyDescent="0.2">
      <c r="E50964" s="28"/>
      <c r="F50964" s="28"/>
    </row>
    <row r="50965" spans="5:6" ht="15" customHeight="1" x14ac:dyDescent="0.2">
      <c r="E50965" s="28"/>
      <c r="F50965" s="28"/>
    </row>
    <row r="50966" spans="5:6" ht="15" customHeight="1" x14ac:dyDescent="0.2">
      <c r="E50966" s="28"/>
      <c r="F50966" s="28"/>
    </row>
    <row r="50967" spans="5:6" ht="15" customHeight="1" x14ac:dyDescent="0.2">
      <c r="E50967" s="28"/>
      <c r="F50967" s="28"/>
    </row>
    <row r="50968" spans="5:6" ht="15" customHeight="1" x14ac:dyDescent="0.2">
      <c r="E50968" s="28"/>
      <c r="F50968" s="28"/>
    </row>
    <row r="50969" spans="5:6" ht="15" customHeight="1" x14ac:dyDescent="0.2">
      <c r="E50969" s="28"/>
      <c r="F50969" s="28"/>
    </row>
    <row r="50970" spans="5:6" ht="15" customHeight="1" x14ac:dyDescent="0.2">
      <c r="E50970" s="28"/>
      <c r="F50970" s="28"/>
    </row>
    <row r="50971" spans="5:6" ht="15" customHeight="1" x14ac:dyDescent="0.2">
      <c r="E50971" s="28"/>
      <c r="F50971" s="28"/>
    </row>
    <row r="50972" spans="5:6" ht="15" customHeight="1" x14ac:dyDescent="0.2">
      <c r="E50972" s="28"/>
      <c r="F50972" s="28"/>
    </row>
    <row r="50973" spans="5:6" ht="15" customHeight="1" x14ac:dyDescent="0.2">
      <c r="E50973" s="28"/>
      <c r="F50973" s="28"/>
    </row>
    <row r="50974" spans="5:6" ht="15" customHeight="1" x14ac:dyDescent="0.2">
      <c r="E50974" s="28"/>
      <c r="F50974" s="28"/>
    </row>
    <row r="50975" spans="5:6" ht="15" customHeight="1" x14ac:dyDescent="0.2">
      <c r="E50975" s="28"/>
      <c r="F50975" s="28"/>
    </row>
    <row r="50976" spans="5:6" ht="15" customHeight="1" x14ac:dyDescent="0.2">
      <c r="E50976" s="28"/>
      <c r="F50976" s="28"/>
    </row>
    <row r="50977" spans="5:6" ht="15" customHeight="1" x14ac:dyDescent="0.2">
      <c r="E50977" s="28"/>
      <c r="F50977" s="28"/>
    </row>
    <row r="50978" spans="5:6" ht="15" customHeight="1" x14ac:dyDescent="0.2">
      <c r="E50978" s="28"/>
      <c r="F50978" s="28"/>
    </row>
    <row r="50979" spans="5:6" ht="15" customHeight="1" x14ac:dyDescent="0.2">
      <c r="E50979" s="28"/>
      <c r="F50979" s="28"/>
    </row>
    <row r="50980" spans="5:6" ht="15" customHeight="1" x14ac:dyDescent="0.2">
      <c r="E50980" s="28"/>
      <c r="F50980" s="28"/>
    </row>
    <row r="50981" spans="5:6" ht="15" customHeight="1" x14ac:dyDescent="0.2">
      <c r="E50981" s="28"/>
      <c r="F50981" s="28"/>
    </row>
    <row r="50982" spans="5:6" ht="15" customHeight="1" x14ac:dyDescent="0.2">
      <c r="E50982" s="28"/>
      <c r="F50982" s="28"/>
    </row>
    <row r="50983" spans="5:6" ht="15" customHeight="1" x14ac:dyDescent="0.2">
      <c r="E50983" s="28"/>
      <c r="F50983" s="28"/>
    </row>
    <row r="50984" spans="5:6" ht="15" customHeight="1" x14ac:dyDescent="0.2">
      <c r="E50984" s="28"/>
      <c r="F50984" s="28"/>
    </row>
    <row r="50985" spans="5:6" ht="15" customHeight="1" x14ac:dyDescent="0.2">
      <c r="E50985" s="28"/>
      <c r="F50985" s="28"/>
    </row>
    <row r="50986" spans="5:6" ht="15" customHeight="1" x14ac:dyDescent="0.2">
      <c r="E50986" s="28"/>
      <c r="F50986" s="28"/>
    </row>
    <row r="50987" spans="5:6" ht="15" customHeight="1" x14ac:dyDescent="0.2">
      <c r="E50987" s="28"/>
      <c r="F50987" s="28"/>
    </row>
    <row r="50988" spans="5:6" ht="15" customHeight="1" x14ac:dyDescent="0.2">
      <c r="E50988" s="28"/>
      <c r="F50988" s="28"/>
    </row>
    <row r="50989" spans="5:6" ht="15" customHeight="1" x14ac:dyDescent="0.2">
      <c r="E50989" s="28"/>
      <c r="F50989" s="28"/>
    </row>
    <row r="50990" spans="5:6" ht="15" customHeight="1" x14ac:dyDescent="0.2">
      <c r="E50990" s="28"/>
      <c r="F50990" s="28"/>
    </row>
    <row r="50991" spans="5:6" ht="15" customHeight="1" x14ac:dyDescent="0.2">
      <c r="E50991" s="28"/>
      <c r="F50991" s="28"/>
    </row>
    <row r="50992" spans="5:6" ht="15" customHeight="1" x14ac:dyDescent="0.2">
      <c r="E50992" s="28"/>
      <c r="F50992" s="28"/>
    </row>
    <row r="50993" spans="5:6" ht="15" customHeight="1" x14ac:dyDescent="0.2">
      <c r="E50993" s="28"/>
      <c r="F50993" s="28"/>
    </row>
    <row r="50994" spans="5:6" ht="15" customHeight="1" x14ac:dyDescent="0.2">
      <c r="E50994" s="28"/>
      <c r="F50994" s="28"/>
    </row>
    <row r="50995" spans="5:6" ht="15" customHeight="1" x14ac:dyDescent="0.2">
      <c r="E50995" s="28"/>
      <c r="F50995" s="28"/>
    </row>
    <row r="50996" spans="5:6" ht="15" customHeight="1" x14ac:dyDescent="0.2">
      <c r="E50996" s="28"/>
      <c r="F50996" s="28"/>
    </row>
    <row r="50997" spans="5:6" ht="15" customHeight="1" x14ac:dyDescent="0.2">
      <c r="E50997" s="28"/>
      <c r="F50997" s="28"/>
    </row>
    <row r="50998" spans="5:6" ht="15" customHeight="1" x14ac:dyDescent="0.2">
      <c r="E50998" s="28"/>
      <c r="F50998" s="28"/>
    </row>
    <row r="50999" spans="5:6" ht="15" customHeight="1" x14ac:dyDescent="0.2">
      <c r="E50999" s="28"/>
      <c r="F50999" s="28"/>
    </row>
    <row r="51000" spans="5:6" ht="15" customHeight="1" x14ac:dyDescent="0.2">
      <c r="E51000" s="28"/>
      <c r="F51000" s="28"/>
    </row>
    <row r="51001" spans="5:6" ht="15" customHeight="1" x14ac:dyDescent="0.2">
      <c r="E51001" s="28"/>
      <c r="F51001" s="28"/>
    </row>
    <row r="51002" spans="5:6" ht="15" customHeight="1" x14ac:dyDescent="0.2">
      <c r="E51002" s="28"/>
      <c r="F51002" s="28"/>
    </row>
    <row r="51003" spans="5:6" ht="15" customHeight="1" x14ac:dyDescent="0.2">
      <c r="E51003" s="28"/>
      <c r="F51003" s="28"/>
    </row>
    <row r="51004" spans="5:6" ht="15" customHeight="1" x14ac:dyDescent="0.2">
      <c r="E51004" s="28"/>
      <c r="F51004" s="28"/>
    </row>
    <row r="51005" spans="5:6" ht="15" customHeight="1" x14ac:dyDescent="0.2">
      <c r="E51005" s="28"/>
      <c r="F51005" s="28"/>
    </row>
    <row r="51006" spans="5:6" ht="15" customHeight="1" x14ac:dyDescent="0.2">
      <c r="E51006" s="28"/>
      <c r="F51006" s="28"/>
    </row>
    <row r="51007" spans="5:6" ht="15" customHeight="1" x14ac:dyDescent="0.2">
      <c r="E51007" s="28"/>
      <c r="F51007" s="28"/>
    </row>
    <row r="51008" spans="5:6" ht="15" customHeight="1" x14ac:dyDescent="0.2">
      <c r="E51008" s="28"/>
      <c r="F51008" s="28"/>
    </row>
    <row r="51009" spans="5:6" ht="15" customHeight="1" x14ac:dyDescent="0.2">
      <c r="E51009" s="28"/>
      <c r="F51009" s="28"/>
    </row>
    <row r="51010" spans="5:6" ht="15" customHeight="1" x14ac:dyDescent="0.2">
      <c r="E51010" s="28"/>
      <c r="F51010" s="28"/>
    </row>
    <row r="51011" spans="5:6" ht="15" customHeight="1" x14ac:dyDescent="0.2">
      <c r="E51011" s="28"/>
      <c r="F51011" s="28"/>
    </row>
    <row r="51012" spans="5:6" ht="15" customHeight="1" x14ac:dyDescent="0.2">
      <c r="E51012" s="28"/>
      <c r="F51012" s="28"/>
    </row>
    <row r="51013" spans="5:6" ht="15" customHeight="1" x14ac:dyDescent="0.2">
      <c r="E51013" s="28"/>
      <c r="F51013" s="28"/>
    </row>
    <row r="51014" spans="5:6" ht="15" customHeight="1" x14ac:dyDescent="0.2">
      <c r="E51014" s="28"/>
      <c r="F51014" s="28"/>
    </row>
    <row r="51015" spans="5:6" ht="15" customHeight="1" x14ac:dyDescent="0.2">
      <c r="E51015" s="28"/>
      <c r="F51015" s="28"/>
    </row>
    <row r="51016" spans="5:6" ht="15" customHeight="1" x14ac:dyDescent="0.2">
      <c r="E51016" s="28"/>
      <c r="F51016" s="28"/>
    </row>
    <row r="51017" spans="5:6" ht="15" customHeight="1" x14ac:dyDescent="0.2">
      <c r="E51017" s="28"/>
      <c r="F51017" s="28"/>
    </row>
    <row r="51018" spans="5:6" ht="15" customHeight="1" x14ac:dyDescent="0.2">
      <c r="E51018" s="28"/>
      <c r="F51018" s="28"/>
    </row>
    <row r="51019" spans="5:6" ht="15" customHeight="1" x14ac:dyDescent="0.2">
      <c r="E51019" s="28"/>
      <c r="F51019" s="28"/>
    </row>
    <row r="51020" spans="5:6" ht="15" customHeight="1" x14ac:dyDescent="0.2">
      <c r="E51020" s="28"/>
      <c r="F51020" s="28"/>
    </row>
    <row r="51021" spans="5:6" ht="15" customHeight="1" x14ac:dyDescent="0.2">
      <c r="E51021" s="28"/>
      <c r="F51021" s="28"/>
    </row>
    <row r="51022" spans="5:6" ht="15" customHeight="1" x14ac:dyDescent="0.2">
      <c r="E51022" s="28"/>
      <c r="F51022" s="28"/>
    </row>
    <row r="51023" spans="5:6" ht="15" customHeight="1" x14ac:dyDescent="0.2">
      <c r="E51023" s="28"/>
      <c r="F51023" s="28"/>
    </row>
    <row r="51024" spans="5:6" ht="15" customHeight="1" x14ac:dyDescent="0.2">
      <c r="E51024" s="28"/>
      <c r="F51024" s="28"/>
    </row>
    <row r="51025" spans="5:6" ht="15" customHeight="1" x14ac:dyDescent="0.2">
      <c r="E51025" s="28"/>
      <c r="F51025" s="28"/>
    </row>
    <row r="51026" spans="5:6" ht="15" customHeight="1" x14ac:dyDescent="0.2">
      <c r="E51026" s="28"/>
      <c r="F51026" s="28"/>
    </row>
    <row r="51027" spans="5:6" ht="15" customHeight="1" x14ac:dyDescent="0.2">
      <c r="E51027" s="28"/>
      <c r="F51027" s="28"/>
    </row>
    <row r="51028" spans="5:6" ht="15" customHeight="1" x14ac:dyDescent="0.2">
      <c r="E51028" s="28"/>
      <c r="F51028" s="28"/>
    </row>
    <row r="51029" spans="5:6" ht="15" customHeight="1" x14ac:dyDescent="0.2">
      <c r="E51029" s="28"/>
      <c r="F51029" s="28"/>
    </row>
    <row r="51030" spans="5:6" ht="15" customHeight="1" x14ac:dyDescent="0.2">
      <c r="E51030" s="28"/>
      <c r="F51030" s="28"/>
    </row>
    <row r="51031" spans="5:6" ht="15" customHeight="1" x14ac:dyDescent="0.2">
      <c r="E51031" s="28"/>
      <c r="F51031" s="28"/>
    </row>
    <row r="51032" spans="5:6" ht="15" customHeight="1" x14ac:dyDescent="0.2">
      <c r="E51032" s="28"/>
      <c r="F51032" s="28"/>
    </row>
    <row r="51033" spans="5:6" ht="15" customHeight="1" x14ac:dyDescent="0.2">
      <c r="E51033" s="28"/>
      <c r="F51033" s="28"/>
    </row>
    <row r="51034" spans="5:6" ht="15" customHeight="1" x14ac:dyDescent="0.2">
      <c r="E51034" s="28"/>
      <c r="F51034" s="28"/>
    </row>
    <row r="51035" spans="5:6" ht="15" customHeight="1" x14ac:dyDescent="0.2">
      <c r="E51035" s="28"/>
      <c r="F51035" s="28"/>
    </row>
    <row r="51036" spans="5:6" ht="15" customHeight="1" x14ac:dyDescent="0.2">
      <c r="E51036" s="28"/>
      <c r="F51036" s="28"/>
    </row>
    <row r="51037" spans="5:6" ht="15" customHeight="1" x14ac:dyDescent="0.2">
      <c r="E51037" s="28"/>
      <c r="F51037" s="28"/>
    </row>
    <row r="51038" spans="5:6" ht="15" customHeight="1" x14ac:dyDescent="0.2">
      <c r="E51038" s="28"/>
      <c r="F51038" s="28"/>
    </row>
    <row r="51039" spans="5:6" ht="15" customHeight="1" x14ac:dyDescent="0.2">
      <c r="E51039" s="28"/>
      <c r="F51039" s="28"/>
    </row>
    <row r="51040" spans="5:6" ht="15" customHeight="1" x14ac:dyDescent="0.2">
      <c r="E51040" s="28"/>
      <c r="F51040" s="28"/>
    </row>
    <row r="51041" spans="5:6" ht="15" customHeight="1" x14ac:dyDescent="0.2">
      <c r="E51041" s="28"/>
      <c r="F51041" s="28"/>
    </row>
    <row r="51042" spans="5:6" ht="15" customHeight="1" x14ac:dyDescent="0.2">
      <c r="E51042" s="28"/>
      <c r="F51042" s="28"/>
    </row>
    <row r="51043" spans="5:6" ht="15" customHeight="1" x14ac:dyDescent="0.2">
      <c r="E51043" s="28"/>
      <c r="F51043" s="28"/>
    </row>
    <row r="51044" spans="5:6" ht="15" customHeight="1" x14ac:dyDescent="0.2">
      <c r="E51044" s="28"/>
      <c r="F51044" s="28"/>
    </row>
    <row r="51045" spans="5:6" ht="15" customHeight="1" x14ac:dyDescent="0.2">
      <c r="E51045" s="28"/>
      <c r="F51045" s="28"/>
    </row>
    <row r="51046" spans="5:6" ht="15" customHeight="1" x14ac:dyDescent="0.2">
      <c r="E51046" s="28"/>
      <c r="F51046" s="28"/>
    </row>
    <row r="51047" spans="5:6" ht="15" customHeight="1" x14ac:dyDescent="0.2">
      <c r="E51047" s="28"/>
      <c r="F51047" s="28"/>
    </row>
    <row r="51048" spans="5:6" ht="15" customHeight="1" x14ac:dyDescent="0.2">
      <c r="E51048" s="28"/>
      <c r="F51048" s="28"/>
    </row>
    <row r="51049" spans="5:6" ht="15" customHeight="1" x14ac:dyDescent="0.2">
      <c r="E51049" s="28"/>
      <c r="F51049" s="28"/>
    </row>
    <row r="51050" spans="5:6" ht="15" customHeight="1" x14ac:dyDescent="0.2">
      <c r="E51050" s="28"/>
      <c r="F51050" s="28"/>
    </row>
    <row r="51051" spans="5:6" ht="15" customHeight="1" x14ac:dyDescent="0.2">
      <c r="E51051" s="28"/>
      <c r="F51051" s="28"/>
    </row>
    <row r="51052" spans="5:6" ht="15" customHeight="1" x14ac:dyDescent="0.2">
      <c r="E51052" s="28"/>
      <c r="F51052" s="28"/>
    </row>
    <row r="51053" spans="5:6" ht="15" customHeight="1" x14ac:dyDescent="0.2">
      <c r="E51053" s="28"/>
      <c r="F51053" s="28"/>
    </row>
    <row r="51054" spans="5:6" ht="15" customHeight="1" x14ac:dyDescent="0.2">
      <c r="E51054" s="28"/>
      <c r="F51054" s="28"/>
    </row>
    <row r="51055" spans="5:6" ht="15" customHeight="1" x14ac:dyDescent="0.2">
      <c r="E51055" s="28"/>
      <c r="F51055" s="28"/>
    </row>
    <row r="51056" spans="5:6" ht="15" customHeight="1" x14ac:dyDescent="0.2">
      <c r="E51056" s="28"/>
      <c r="F51056" s="28"/>
    </row>
    <row r="51057" spans="5:6" ht="15" customHeight="1" x14ac:dyDescent="0.2">
      <c r="E51057" s="28"/>
      <c r="F51057" s="28"/>
    </row>
    <row r="51058" spans="5:6" ht="15" customHeight="1" x14ac:dyDescent="0.2">
      <c r="E51058" s="28"/>
      <c r="F51058" s="28"/>
    </row>
    <row r="51059" spans="5:6" ht="15" customHeight="1" x14ac:dyDescent="0.2">
      <c r="E51059" s="28"/>
      <c r="F51059" s="28"/>
    </row>
    <row r="51060" spans="5:6" ht="15" customHeight="1" x14ac:dyDescent="0.2">
      <c r="E51060" s="28"/>
      <c r="F51060" s="28"/>
    </row>
    <row r="51061" spans="5:6" ht="15" customHeight="1" x14ac:dyDescent="0.2">
      <c r="E51061" s="28"/>
      <c r="F51061" s="28"/>
    </row>
    <row r="51062" spans="5:6" ht="15" customHeight="1" x14ac:dyDescent="0.2">
      <c r="E51062" s="28"/>
      <c r="F51062" s="28"/>
    </row>
    <row r="51063" spans="5:6" ht="15" customHeight="1" x14ac:dyDescent="0.2">
      <c r="E51063" s="28"/>
      <c r="F51063" s="28"/>
    </row>
    <row r="51064" spans="5:6" ht="15" customHeight="1" x14ac:dyDescent="0.2">
      <c r="E51064" s="28"/>
      <c r="F51064" s="28"/>
    </row>
    <row r="51065" spans="5:6" ht="15" customHeight="1" x14ac:dyDescent="0.2">
      <c r="E51065" s="28"/>
      <c r="F51065" s="28"/>
    </row>
    <row r="51066" spans="5:6" ht="15" customHeight="1" x14ac:dyDescent="0.2">
      <c r="E51066" s="28"/>
      <c r="F51066" s="28"/>
    </row>
    <row r="51067" spans="5:6" ht="15" customHeight="1" x14ac:dyDescent="0.2">
      <c r="E51067" s="28"/>
      <c r="F51067" s="28"/>
    </row>
    <row r="51068" spans="5:6" ht="15" customHeight="1" x14ac:dyDescent="0.2">
      <c r="E51068" s="28"/>
      <c r="F51068" s="28"/>
    </row>
    <row r="51069" spans="5:6" ht="15" customHeight="1" x14ac:dyDescent="0.2">
      <c r="E51069" s="28"/>
      <c r="F51069" s="28"/>
    </row>
    <row r="51070" spans="5:6" ht="15" customHeight="1" x14ac:dyDescent="0.2">
      <c r="E51070" s="28"/>
      <c r="F51070" s="28"/>
    </row>
    <row r="51071" spans="5:6" ht="15" customHeight="1" x14ac:dyDescent="0.2">
      <c r="E51071" s="28"/>
      <c r="F51071" s="28"/>
    </row>
    <row r="51072" spans="5:6" ht="15" customHeight="1" x14ac:dyDescent="0.2">
      <c r="E51072" s="28"/>
      <c r="F51072" s="28"/>
    </row>
    <row r="51073" spans="5:6" ht="15" customHeight="1" x14ac:dyDescent="0.2">
      <c r="E51073" s="28"/>
      <c r="F51073" s="28"/>
    </row>
    <row r="51074" spans="5:6" ht="15" customHeight="1" x14ac:dyDescent="0.2">
      <c r="E51074" s="28"/>
      <c r="F51074" s="28"/>
    </row>
    <row r="51075" spans="5:6" ht="15" customHeight="1" x14ac:dyDescent="0.2">
      <c r="E51075" s="28"/>
      <c r="F51075" s="28"/>
    </row>
    <row r="51076" spans="5:6" ht="15" customHeight="1" x14ac:dyDescent="0.2">
      <c r="E51076" s="28"/>
      <c r="F51076" s="28"/>
    </row>
    <row r="51077" spans="5:6" ht="15" customHeight="1" x14ac:dyDescent="0.2">
      <c r="E51077" s="28"/>
      <c r="F51077" s="28"/>
    </row>
    <row r="51078" spans="5:6" ht="15" customHeight="1" x14ac:dyDescent="0.2">
      <c r="E51078" s="28"/>
      <c r="F51078" s="28"/>
    </row>
    <row r="51079" spans="5:6" ht="15" customHeight="1" x14ac:dyDescent="0.2">
      <c r="E51079" s="28"/>
      <c r="F51079" s="28"/>
    </row>
    <row r="51080" spans="5:6" ht="15" customHeight="1" x14ac:dyDescent="0.2">
      <c r="E51080" s="28"/>
      <c r="F51080" s="28"/>
    </row>
    <row r="51081" spans="5:6" ht="15" customHeight="1" x14ac:dyDescent="0.2">
      <c r="E51081" s="28"/>
      <c r="F51081" s="28"/>
    </row>
    <row r="51082" spans="5:6" ht="15" customHeight="1" x14ac:dyDescent="0.2">
      <c r="E51082" s="28"/>
      <c r="F51082" s="28"/>
    </row>
    <row r="51083" spans="5:6" ht="15" customHeight="1" x14ac:dyDescent="0.2">
      <c r="E51083" s="28"/>
      <c r="F51083" s="28"/>
    </row>
    <row r="51084" spans="5:6" ht="15" customHeight="1" x14ac:dyDescent="0.2">
      <c r="E51084" s="28"/>
      <c r="F51084" s="28"/>
    </row>
    <row r="51085" spans="5:6" ht="15" customHeight="1" x14ac:dyDescent="0.2">
      <c r="E51085" s="28"/>
      <c r="F51085" s="28"/>
    </row>
    <row r="51086" spans="5:6" ht="15" customHeight="1" x14ac:dyDescent="0.2">
      <c r="E51086" s="28"/>
      <c r="F51086" s="28"/>
    </row>
    <row r="51087" spans="5:6" ht="15" customHeight="1" x14ac:dyDescent="0.2">
      <c r="E51087" s="28"/>
      <c r="F51087" s="28"/>
    </row>
    <row r="51088" spans="5:6" ht="15" customHeight="1" x14ac:dyDescent="0.2">
      <c r="E51088" s="28"/>
      <c r="F51088" s="28"/>
    </row>
    <row r="51089" spans="5:6" ht="15" customHeight="1" x14ac:dyDescent="0.2">
      <c r="E51089" s="28"/>
      <c r="F51089" s="28"/>
    </row>
    <row r="51090" spans="5:6" ht="15" customHeight="1" x14ac:dyDescent="0.2">
      <c r="E51090" s="28"/>
      <c r="F51090" s="28"/>
    </row>
    <row r="51091" spans="5:6" ht="15" customHeight="1" x14ac:dyDescent="0.2">
      <c r="E51091" s="28"/>
      <c r="F51091" s="28"/>
    </row>
    <row r="51092" spans="5:6" ht="15" customHeight="1" x14ac:dyDescent="0.2">
      <c r="E51092" s="28"/>
      <c r="F51092" s="28"/>
    </row>
    <row r="51093" spans="5:6" ht="15" customHeight="1" x14ac:dyDescent="0.2">
      <c r="E51093" s="28"/>
      <c r="F51093" s="28"/>
    </row>
    <row r="51094" spans="5:6" ht="15" customHeight="1" x14ac:dyDescent="0.2">
      <c r="E51094" s="28"/>
      <c r="F51094" s="28"/>
    </row>
    <row r="51095" spans="5:6" ht="15" customHeight="1" x14ac:dyDescent="0.2">
      <c r="E51095" s="28"/>
      <c r="F51095" s="28"/>
    </row>
    <row r="51096" spans="5:6" ht="15" customHeight="1" x14ac:dyDescent="0.2">
      <c r="E51096" s="28"/>
      <c r="F51096" s="28"/>
    </row>
    <row r="51097" spans="5:6" ht="15" customHeight="1" x14ac:dyDescent="0.2">
      <c r="E51097" s="28"/>
      <c r="F51097" s="28"/>
    </row>
    <row r="51098" spans="5:6" ht="15" customHeight="1" x14ac:dyDescent="0.2">
      <c r="E51098" s="28"/>
      <c r="F51098" s="28"/>
    </row>
    <row r="51099" spans="5:6" ht="15" customHeight="1" x14ac:dyDescent="0.2">
      <c r="E51099" s="28"/>
      <c r="F51099" s="28"/>
    </row>
    <row r="51100" spans="5:6" ht="15" customHeight="1" x14ac:dyDescent="0.2">
      <c r="E51100" s="28"/>
      <c r="F51100" s="28"/>
    </row>
    <row r="51101" spans="5:6" ht="15" customHeight="1" x14ac:dyDescent="0.2">
      <c r="E51101" s="28"/>
      <c r="F51101" s="28"/>
    </row>
    <row r="51102" spans="5:6" ht="15" customHeight="1" x14ac:dyDescent="0.2">
      <c r="E51102" s="28"/>
      <c r="F51102" s="28"/>
    </row>
    <row r="51103" spans="5:6" ht="15" customHeight="1" x14ac:dyDescent="0.2">
      <c r="E51103" s="28"/>
      <c r="F51103" s="28"/>
    </row>
    <row r="51104" spans="5:6" ht="15" customHeight="1" x14ac:dyDescent="0.2">
      <c r="E51104" s="28"/>
      <c r="F51104" s="28"/>
    </row>
    <row r="51105" spans="5:6" ht="15" customHeight="1" x14ac:dyDescent="0.2">
      <c r="E51105" s="28"/>
      <c r="F51105" s="28"/>
    </row>
    <row r="51106" spans="5:6" ht="15" customHeight="1" x14ac:dyDescent="0.2">
      <c r="E51106" s="28"/>
      <c r="F51106" s="28"/>
    </row>
    <row r="51107" spans="5:6" ht="15" customHeight="1" x14ac:dyDescent="0.2">
      <c r="E51107" s="28"/>
      <c r="F51107" s="28"/>
    </row>
    <row r="51108" spans="5:6" ht="15" customHeight="1" x14ac:dyDescent="0.2">
      <c r="E51108" s="28"/>
      <c r="F51108" s="28"/>
    </row>
    <row r="51109" spans="5:6" ht="15" customHeight="1" x14ac:dyDescent="0.2">
      <c r="E51109" s="28"/>
      <c r="F51109" s="28"/>
    </row>
    <row r="51110" spans="5:6" ht="15" customHeight="1" x14ac:dyDescent="0.2">
      <c r="E51110" s="28"/>
      <c r="F51110" s="28"/>
    </row>
    <row r="51111" spans="5:6" ht="15" customHeight="1" x14ac:dyDescent="0.2">
      <c r="E51111" s="28"/>
      <c r="F51111" s="28"/>
    </row>
    <row r="51112" spans="5:6" ht="15" customHeight="1" x14ac:dyDescent="0.2">
      <c r="E51112" s="28"/>
      <c r="F51112" s="28"/>
    </row>
    <row r="51113" spans="5:6" ht="15" customHeight="1" x14ac:dyDescent="0.2">
      <c r="E51113" s="28"/>
      <c r="F51113" s="28"/>
    </row>
    <row r="51114" spans="5:6" ht="15" customHeight="1" x14ac:dyDescent="0.2">
      <c r="E51114" s="28"/>
      <c r="F51114" s="28"/>
    </row>
    <row r="51115" spans="5:6" ht="15" customHeight="1" x14ac:dyDescent="0.2">
      <c r="E51115" s="28"/>
      <c r="F51115" s="28"/>
    </row>
    <row r="51116" spans="5:6" ht="15" customHeight="1" x14ac:dyDescent="0.2">
      <c r="E51116" s="28"/>
      <c r="F51116" s="28"/>
    </row>
    <row r="51117" spans="5:6" ht="15" customHeight="1" x14ac:dyDescent="0.2">
      <c r="E51117" s="28"/>
      <c r="F51117" s="28"/>
    </row>
    <row r="51118" spans="5:6" ht="15" customHeight="1" x14ac:dyDescent="0.2">
      <c r="E51118" s="28"/>
      <c r="F51118" s="28"/>
    </row>
    <row r="51119" spans="5:6" ht="15" customHeight="1" x14ac:dyDescent="0.2">
      <c r="E51119" s="28"/>
      <c r="F51119" s="28"/>
    </row>
    <row r="51120" spans="5:6" ht="15" customHeight="1" x14ac:dyDescent="0.2">
      <c r="E51120" s="28"/>
      <c r="F51120" s="28"/>
    </row>
    <row r="51121" spans="5:6" ht="15" customHeight="1" x14ac:dyDescent="0.2">
      <c r="E51121" s="28"/>
      <c r="F51121" s="28"/>
    </row>
    <row r="51122" spans="5:6" ht="15" customHeight="1" x14ac:dyDescent="0.2">
      <c r="E51122" s="28"/>
      <c r="F51122" s="28"/>
    </row>
    <row r="51123" spans="5:6" ht="15" customHeight="1" x14ac:dyDescent="0.2">
      <c r="E51123" s="28"/>
      <c r="F51123" s="28"/>
    </row>
    <row r="51124" spans="5:6" ht="15" customHeight="1" x14ac:dyDescent="0.2">
      <c r="E51124" s="28"/>
      <c r="F51124" s="28"/>
    </row>
    <row r="51125" spans="5:6" ht="15" customHeight="1" x14ac:dyDescent="0.2">
      <c r="E51125" s="28"/>
      <c r="F51125" s="28"/>
    </row>
    <row r="51126" spans="5:6" ht="15" customHeight="1" x14ac:dyDescent="0.2">
      <c r="E51126" s="28"/>
      <c r="F51126" s="28"/>
    </row>
    <row r="51127" spans="5:6" ht="15" customHeight="1" x14ac:dyDescent="0.2">
      <c r="E51127" s="28"/>
      <c r="F51127" s="28"/>
    </row>
    <row r="51128" spans="5:6" ht="15" customHeight="1" x14ac:dyDescent="0.2">
      <c r="E51128" s="28"/>
      <c r="F51128" s="28"/>
    </row>
    <row r="51129" spans="5:6" ht="15" customHeight="1" x14ac:dyDescent="0.2">
      <c r="E51129" s="28"/>
      <c r="F51129" s="28"/>
    </row>
    <row r="51130" spans="5:6" ht="15" customHeight="1" x14ac:dyDescent="0.2">
      <c r="E51130" s="28"/>
      <c r="F51130" s="28"/>
    </row>
    <row r="51131" spans="5:6" ht="15" customHeight="1" x14ac:dyDescent="0.2">
      <c r="E51131" s="28"/>
      <c r="F51131" s="28"/>
    </row>
    <row r="51132" spans="5:6" ht="15" customHeight="1" x14ac:dyDescent="0.2">
      <c r="E51132" s="28"/>
      <c r="F51132" s="28"/>
    </row>
    <row r="51133" spans="5:6" ht="15" customHeight="1" x14ac:dyDescent="0.2">
      <c r="E51133" s="28"/>
      <c r="F51133" s="28"/>
    </row>
    <row r="51134" spans="5:6" ht="15" customHeight="1" x14ac:dyDescent="0.2">
      <c r="E51134" s="28"/>
      <c r="F51134" s="28"/>
    </row>
    <row r="51135" spans="5:6" ht="15" customHeight="1" x14ac:dyDescent="0.2">
      <c r="E51135" s="28"/>
      <c r="F51135" s="28"/>
    </row>
    <row r="51136" spans="5:6" ht="15" customHeight="1" x14ac:dyDescent="0.2">
      <c r="E51136" s="28"/>
      <c r="F51136" s="28"/>
    </row>
    <row r="51137" spans="5:6" ht="15" customHeight="1" x14ac:dyDescent="0.2">
      <c r="E51137" s="28"/>
      <c r="F51137" s="28"/>
    </row>
    <row r="51138" spans="5:6" ht="15" customHeight="1" x14ac:dyDescent="0.2">
      <c r="E51138" s="28"/>
      <c r="F51138" s="28"/>
    </row>
    <row r="51139" spans="5:6" ht="15" customHeight="1" x14ac:dyDescent="0.2">
      <c r="E51139" s="28"/>
      <c r="F51139" s="28"/>
    </row>
    <row r="51140" spans="5:6" ht="15" customHeight="1" x14ac:dyDescent="0.2">
      <c r="E51140" s="28"/>
      <c r="F51140" s="28"/>
    </row>
    <row r="51141" spans="5:6" ht="15" customHeight="1" x14ac:dyDescent="0.2">
      <c r="E51141" s="28"/>
      <c r="F51141" s="28"/>
    </row>
    <row r="51142" spans="5:6" ht="15" customHeight="1" x14ac:dyDescent="0.2">
      <c r="E51142" s="28"/>
      <c r="F51142" s="28"/>
    </row>
    <row r="51143" spans="5:6" ht="15" customHeight="1" x14ac:dyDescent="0.2">
      <c r="E51143" s="28"/>
      <c r="F51143" s="28"/>
    </row>
    <row r="51144" spans="5:6" ht="15" customHeight="1" x14ac:dyDescent="0.2">
      <c r="E51144" s="28"/>
      <c r="F51144" s="28"/>
    </row>
    <row r="51145" spans="5:6" ht="15" customHeight="1" x14ac:dyDescent="0.2">
      <c r="E51145" s="28"/>
      <c r="F51145" s="28"/>
    </row>
    <row r="51146" spans="5:6" ht="15" customHeight="1" x14ac:dyDescent="0.2">
      <c r="E51146" s="28"/>
      <c r="F51146" s="28"/>
    </row>
    <row r="51147" spans="5:6" ht="15" customHeight="1" x14ac:dyDescent="0.2">
      <c r="E51147" s="28"/>
      <c r="F51147" s="28"/>
    </row>
    <row r="51148" spans="5:6" ht="15" customHeight="1" x14ac:dyDescent="0.2">
      <c r="E51148" s="28"/>
      <c r="F51148" s="28"/>
    </row>
    <row r="51149" spans="5:6" ht="15" customHeight="1" x14ac:dyDescent="0.2">
      <c r="E51149" s="28"/>
      <c r="F51149" s="28"/>
    </row>
    <row r="51150" spans="5:6" ht="15" customHeight="1" x14ac:dyDescent="0.2">
      <c r="E51150" s="28"/>
      <c r="F51150" s="28"/>
    </row>
    <row r="51151" spans="5:6" ht="15" customHeight="1" x14ac:dyDescent="0.2">
      <c r="E51151" s="28"/>
      <c r="F51151" s="28"/>
    </row>
    <row r="51152" spans="5:6" ht="15" customHeight="1" x14ac:dyDescent="0.2">
      <c r="E51152" s="28"/>
      <c r="F51152" s="28"/>
    </row>
    <row r="51153" spans="5:6" ht="15" customHeight="1" x14ac:dyDescent="0.2">
      <c r="E51153" s="28"/>
      <c r="F51153" s="28"/>
    </row>
    <row r="51154" spans="5:6" ht="15" customHeight="1" x14ac:dyDescent="0.2">
      <c r="E51154" s="28"/>
      <c r="F51154" s="28"/>
    </row>
    <row r="51155" spans="5:6" ht="15" customHeight="1" x14ac:dyDescent="0.2">
      <c r="E51155" s="28"/>
      <c r="F51155" s="28"/>
    </row>
    <row r="51156" spans="5:6" ht="15" customHeight="1" x14ac:dyDescent="0.2">
      <c r="E51156" s="28"/>
      <c r="F51156" s="28"/>
    </row>
    <row r="51157" spans="5:6" ht="15" customHeight="1" x14ac:dyDescent="0.2">
      <c r="E51157" s="28"/>
      <c r="F51157" s="28"/>
    </row>
    <row r="51158" spans="5:6" ht="15" customHeight="1" x14ac:dyDescent="0.2">
      <c r="E51158" s="28"/>
      <c r="F51158" s="28"/>
    </row>
    <row r="51159" spans="5:6" ht="15" customHeight="1" x14ac:dyDescent="0.2">
      <c r="E51159" s="28"/>
      <c r="F51159" s="28"/>
    </row>
    <row r="51160" spans="5:6" ht="15" customHeight="1" x14ac:dyDescent="0.2">
      <c r="E51160" s="28"/>
      <c r="F51160" s="28"/>
    </row>
    <row r="51161" spans="5:6" ht="15" customHeight="1" x14ac:dyDescent="0.2">
      <c r="E51161" s="28"/>
      <c r="F51161" s="28"/>
    </row>
    <row r="51162" spans="5:6" ht="15" customHeight="1" x14ac:dyDescent="0.2">
      <c r="E51162" s="28"/>
      <c r="F51162" s="28"/>
    </row>
    <row r="51163" spans="5:6" ht="15" customHeight="1" x14ac:dyDescent="0.2">
      <c r="E51163" s="28"/>
      <c r="F51163" s="28"/>
    </row>
    <row r="51164" spans="5:6" ht="15" customHeight="1" x14ac:dyDescent="0.2">
      <c r="E51164" s="28"/>
      <c r="F51164" s="28"/>
    </row>
    <row r="51165" spans="5:6" ht="15" customHeight="1" x14ac:dyDescent="0.2">
      <c r="E51165" s="28"/>
      <c r="F51165" s="28"/>
    </row>
    <row r="51166" spans="5:6" ht="15" customHeight="1" x14ac:dyDescent="0.2">
      <c r="E51166" s="28"/>
      <c r="F51166" s="28"/>
    </row>
    <row r="51167" spans="5:6" ht="15" customHeight="1" x14ac:dyDescent="0.2">
      <c r="E51167" s="28"/>
      <c r="F51167" s="28"/>
    </row>
    <row r="51168" spans="5:6" ht="15" customHeight="1" x14ac:dyDescent="0.2">
      <c r="E51168" s="28"/>
      <c r="F51168" s="28"/>
    </row>
    <row r="51169" spans="5:6" ht="15" customHeight="1" x14ac:dyDescent="0.2">
      <c r="E51169" s="28"/>
      <c r="F51169" s="28"/>
    </row>
    <row r="51170" spans="5:6" ht="15" customHeight="1" x14ac:dyDescent="0.2">
      <c r="E51170" s="28"/>
      <c r="F51170" s="28"/>
    </row>
    <row r="51171" spans="5:6" ht="15" customHeight="1" x14ac:dyDescent="0.2">
      <c r="E51171" s="28"/>
      <c r="F51171" s="28"/>
    </row>
    <row r="51172" spans="5:6" ht="15" customHeight="1" x14ac:dyDescent="0.2">
      <c r="E51172" s="28"/>
      <c r="F51172" s="28"/>
    </row>
    <row r="51173" spans="5:6" ht="15" customHeight="1" x14ac:dyDescent="0.2">
      <c r="E51173" s="28"/>
      <c r="F51173" s="28"/>
    </row>
    <row r="51174" spans="5:6" ht="15" customHeight="1" x14ac:dyDescent="0.2">
      <c r="E51174" s="28"/>
      <c r="F51174" s="28"/>
    </row>
    <row r="51175" spans="5:6" ht="15" customHeight="1" x14ac:dyDescent="0.2">
      <c r="E51175" s="28"/>
      <c r="F51175" s="28"/>
    </row>
    <row r="51176" spans="5:6" ht="15" customHeight="1" x14ac:dyDescent="0.2">
      <c r="E51176" s="28"/>
      <c r="F51176" s="28"/>
    </row>
    <row r="51177" spans="5:6" ht="15" customHeight="1" x14ac:dyDescent="0.2">
      <c r="E51177" s="28"/>
      <c r="F51177" s="28"/>
    </row>
    <row r="51178" spans="5:6" ht="15" customHeight="1" x14ac:dyDescent="0.2">
      <c r="E51178" s="28"/>
      <c r="F51178" s="28"/>
    </row>
    <row r="51179" spans="5:6" ht="15" customHeight="1" x14ac:dyDescent="0.2">
      <c r="E51179" s="28"/>
      <c r="F51179" s="28"/>
    </row>
    <row r="51180" spans="5:6" ht="15" customHeight="1" x14ac:dyDescent="0.2">
      <c r="E51180" s="28"/>
      <c r="F51180" s="28"/>
    </row>
    <row r="51181" spans="5:6" ht="15" customHeight="1" x14ac:dyDescent="0.2">
      <c r="E51181" s="28"/>
      <c r="F51181" s="28"/>
    </row>
    <row r="51182" spans="5:6" ht="15" customHeight="1" x14ac:dyDescent="0.2">
      <c r="E51182" s="28"/>
      <c r="F51182" s="28"/>
    </row>
    <row r="51183" spans="5:6" ht="15" customHeight="1" x14ac:dyDescent="0.2">
      <c r="E51183" s="28"/>
      <c r="F51183" s="28"/>
    </row>
    <row r="51184" spans="5:6" ht="15" customHeight="1" x14ac:dyDescent="0.2">
      <c r="E51184" s="28"/>
      <c r="F51184" s="28"/>
    </row>
    <row r="51185" spans="5:6" ht="15" customHeight="1" x14ac:dyDescent="0.2">
      <c r="E51185" s="28"/>
      <c r="F51185" s="28"/>
    </row>
    <row r="51186" spans="5:6" ht="15" customHeight="1" x14ac:dyDescent="0.2">
      <c r="E51186" s="28"/>
      <c r="F51186" s="28"/>
    </row>
    <row r="51187" spans="5:6" ht="15" customHeight="1" x14ac:dyDescent="0.2">
      <c r="E51187" s="28"/>
      <c r="F51187" s="28"/>
    </row>
    <row r="51188" spans="5:6" ht="15" customHeight="1" x14ac:dyDescent="0.2">
      <c r="E51188" s="28"/>
      <c r="F51188" s="28"/>
    </row>
    <row r="51189" spans="5:6" ht="15" customHeight="1" x14ac:dyDescent="0.2">
      <c r="E51189" s="28"/>
      <c r="F51189" s="28"/>
    </row>
    <row r="51190" spans="5:6" ht="15" customHeight="1" x14ac:dyDescent="0.2">
      <c r="E51190" s="28"/>
      <c r="F51190" s="28"/>
    </row>
    <row r="51191" spans="5:6" ht="15" customHeight="1" x14ac:dyDescent="0.2">
      <c r="E51191" s="28"/>
      <c r="F51191" s="28"/>
    </row>
    <row r="51192" spans="5:6" ht="15" customHeight="1" x14ac:dyDescent="0.2">
      <c r="E51192" s="28"/>
      <c r="F51192" s="28"/>
    </row>
    <row r="51193" spans="5:6" ht="15" customHeight="1" x14ac:dyDescent="0.2">
      <c r="E51193" s="28"/>
      <c r="F51193" s="28"/>
    </row>
    <row r="51194" spans="5:6" ht="15" customHeight="1" x14ac:dyDescent="0.2">
      <c r="E51194" s="28"/>
      <c r="F51194" s="28"/>
    </row>
    <row r="51195" spans="5:6" ht="15" customHeight="1" x14ac:dyDescent="0.2">
      <c r="E51195" s="28"/>
      <c r="F51195" s="28"/>
    </row>
    <row r="51196" spans="5:6" ht="15" customHeight="1" x14ac:dyDescent="0.2">
      <c r="E51196" s="28"/>
      <c r="F51196" s="28"/>
    </row>
    <row r="51197" spans="5:6" ht="15" customHeight="1" x14ac:dyDescent="0.2">
      <c r="E51197" s="28"/>
      <c r="F51197" s="28"/>
    </row>
    <row r="51198" spans="5:6" ht="15" customHeight="1" x14ac:dyDescent="0.2">
      <c r="E51198" s="28"/>
      <c r="F51198" s="28"/>
    </row>
    <row r="51199" spans="5:6" ht="15" customHeight="1" x14ac:dyDescent="0.2">
      <c r="E51199" s="28"/>
      <c r="F51199" s="28"/>
    </row>
    <row r="51200" spans="5:6" ht="15" customHeight="1" x14ac:dyDescent="0.2">
      <c r="E51200" s="28"/>
      <c r="F51200" s="28"/>
    </row>
    <row r="51201" spans="5:6" ht="15" customHeight="1" x14ac:dyDescent="0.2">
      <c r="E51201" s="28"/>
      <c r="F51201" s="28"/>
    </row>
    <row r="51202" spans="5:6" ht="15" customHeight="1" x14ac:dyDescent="0.2">
      <c r="E51202" s="28"/>
      <c r="F51202" s="28"/>
    </row>
    <row r="51203" spans="5:6" ht="15" customHeight="1" x14ac:dyDescent="0.2">
      <c r="E51203" s="28"/>
      <c r="F51203" s="28"/>
    </row>
    <row r="51204" spans="5:6" ht="15" customHeight="1" x14ac:dyDescent="0.2">
      <c r="E51204" s="28"/>
      <c r="F51204" s="28"/>
    </row>
    <row r="51205" spans="5:6" ht="15" customHeight="1" x14ac:dyDescent="0.2">
      <c r="E51205" s="28"/>
      <c r="F51205" s="28"/>
    </row>
    <row r="51206" spans="5:6" ht="15" customHeight="1" x14ac:dyDescent="0.2">
      <c r="E51206" s="28"/>
      <c r="F51206" s="28"/>
    </row>
    <row r="51207" spans="5:6" ht="15" customHeight="1" x14ac:dyDescent="0.2">
      <c r="E51207" s="28"/>
      <c r="F51207" s="28"/>
    </row>
    <row r="51208" spans="5:6" ht="15" customHeight="1" x14ac:dyDescent="0.2">
      <c r="E51208" s="28"/>
      <c r="F51208" s="28"/>
    </row>
    <row r="51209" spans="5:6" ht="15" customHeight="1" x14ac:dyDescent="0.2">
      <c r="E51209" s="28"/>
      <c r="F51209" s="28"/>
    </row>
    <row r="51210" spans="5:6" ht="15" customHeight="1" x14ac:dyDescent="0.2">
      <c r="E51210" s="28"/>
      <c r="F51210" s="28"/>
    </row>
    <row r="51211" spans="5:6" ht="15" customHeight="1" x14ac:dyDescent="0.2">
      <c r="E51211" s="28"/>
      <c r="F51211" s="28"/>
    </row>
    <row r="51212" spans="5:6" ht="15" customHeight="1" x14ac:dyDescent="0.2">
      <c r="E51212" s="28"/>
      <c r="F51212" s="28"/>
    </row>
    <row r="51213" spans="5:6" ht="15" customHeight="1" x14ac:dyDescent="0.2">
      <c r="E51213" s="28"/>
      <c r="F51213" s="28"/>
    </row>
    <row r="51214" spans="5:6" ht="15" customHeight="1" x14ac:dyDescent="0.2">
      <c r="E51214" s="28"/>
      <c r="F51214" s="28"/>
    </row>
    <row r="51215" spans="5:6" ht="15" customHeight="1" x14ac:dyDescent="0.2">
      <c r="E51215" s="28"/>
      <c r="F51215" s="28"/>
    </row>
    <row r="51216" spans="5:6" ht="15" customHeight="1" x14ac:dyDescent="0.2">
      <c r="E51216" s="28"/>
      <c r="F51216" s="28"/>
    </row>
    <row r="51217" spans="5:6" ht="15" customHeight="1" x14ac:dyDescent="0.2">
      <c r="E51217" s="28"/>
      <c r="F51217" s="28"/>
    </row>
    <row r="51218" spans="5:6" ht="15" customHeight="1" x14ac:dyDescent="0.2">
      <c r="E51218" s="28"/>
      <c r="F51218" s="28"/>
    </row>
    <row r="51219" spans="5:6" ht="15" customHeight="1" x14ac:dyDescent="0.2">
      <c r="E51219" s="28"/>
      <c r="F51219" s="28"/>
    </row>
    <row r="51220" spans="5:6" ht="15" customHeight="1" x14ac:dyDescent="0.2">
      <c r="E51220" s="28"/>
      <c r="F51220" s="28"/>
    </row>
    <row r="51221" spans="5:6" ht="15" customHeight="1" x14ac:dyDescent="0.2">
      <c r="E51221" s="28"/>
      <c r="F51221" s="28"/>
    </row>
    <row r="51222" spans="5:6" ht="15" customHeight="1" x14ac:dyDescent="0.2">
      <c r="E51222" s="28"/>
      <c r="F51222" s="28"/>
    </row>
    <row r="51223" spans="5:6" ht="15" customHeight="1" x14ac:dyDescent="0.2">
      <c r="E51223" s="28"/>
      <c r="F51223" s="28"/>
    </row>
    <row r="51224" spans="5:6" ht="15" customHeight="1" x14ac:dyDescent="0.2">
      <c r="E51224" s="28"/>
      <c r="F51224" s="28"/>
    </row>
    <row r="51225" spans="5:6" ht="15" customHeight="1" x14ac:dyDescent="0.2">
      <c r="E51225" s="28"/>
      <c r="F51225" s="28"/>
    </row>
    <row r="51226" spans="5:6" ht="15" customHeight="1" x14ac:dyDescent="0.2">
      <c r="E51226" s="28"/>
      <c r="F51226" s="28"/>
    </row>
    <row r="51227" spans="5:6" ht="15" customHeight="1" x14ac:dyDescent="0.2">
      <c r="E51227" s="28"/>
      <c r="F51227" s="28"/>
    </row>
    <row r="51228" spans="5:6" ht="15" customHeight="1" x14ac:dyDescent="0.2">
      <c r="E51228" s="28"/>
      <c r="F51228" s="28"/>
    </row>
    <row r="51229" spans="5:6" ht="15" customHeight="1" x14ac:dyDescent="0.2">
      <c r="E51229" s="28"/>
      <c r="F51229" s="28"/>
    </row>
    <row r="51230" spans="5:6" ht="15" customHeight="1" x14ac:dyDescent="0.2">
      <c r="E51230" s="28"/>
      <c r="F51230" s="28"/>
    </row>
    <row r="51231" spans="5:6" ht="15" customHeight="1" x14ac:dyDescent="0.2">
      <c r="E51231" s="28"/>
      <c r="F51231" s="28"/>
    </row>
    <row r="51232" spans="5:6" ht="15" customHeight="1" x14ac:dyDescent="0.2">
      <c r="E51232" s="28"/>
      <c r="F51232" s="28"/>
    </row>
    <row r="51233" spans="5:6" ht="15" customHeight="1" x14ac:dyDescent="0.2">
      <c r="E51233" s="28"/>
      <c r="F51233" s="28"/>
    </row>
    <row r="51234" spans="5:6" ht="15" customHeight="1" x14ac:dyDescent="0.2">
      <c r="E51234" s="28"/>
      <c r="F51234" s="28"/>
    </row>
    <row r="51235" spans="5:6" ht="15" customHeight="1" x14ac:dyDescent="0.2">
      <c r="E51235" s="28"/>
      <c r="F51235" s="28"/>
    </row>
    <row r="51236" spans="5:6" ht="15" customHeight="1" x14ac:dyDescent="0.2">
      <c r="E51236" s="28"/>
      <c r="F51236" s="28"/>
    </row>
    <row r="51237" spans="5:6" ht="15" customHeight="1" x14ac:dyDescent="0.2">
      <c r="E51237" s="28"/>
      <c r="F51237" s="28"/>
    </row>
    <row r="51238" spans="5:6" ht="15" customHeight="1" x14ac:dyDescent="0.2">
      <c r="E51238" s="28"/>
      <c r="F51238" s="28"/>
    </row>
    <row r="51239" spans="5:6" ht="15" customHeight="1" x14ac:dyDescent="0.2">
      <c r="E51239" s="28"/>
      <c r="F51239" s="28"/>
    </row>
    <row r="51240" spans="5:6" ht="15" customHeight="1" x14ac:dyDescent="0.2">
      <c r="E51240" s="28"/>
      <c r="F51240" s="28"/>
    </row>
    <row r="51241" spans="5:6" ht="15" customHeight="1" x14ac:dyDescent="0.2">
      <c r="E51241" s="28"/>
      <c r="F51241" s="28"/>
    </row>
    <row r="51242" spans="5:6" ht="15" customHeight="1" x14ac:dyDescent="0.2">
      <c r="E51242" s="28"/>
      <c r="F51242" s="28"/>
    </row>
    <row r="51243" spans="5:6" ht="15" customHeight="1" x14ac:dyDescent="0.2">
      <c r="E51243" s="28"/>
      <c r="F51243" s="28"/>
    </row>
    <row r="51244" spans="5:6" ht="15" customHeight="1" x14ac:dyDescent="0.2">
      <c r="E51244" s="28"/>
      <c r="F51244" s="28"/>
    </row>
    <row r="51245" spans="5:6" ht="15" customHeight="1" x14ac:dyDescent="0.2">
      <c r="E51245" s="28"/>
      <c r="F51245" s="28"/>
    </row>
    <row r="51246" spans="5:6" ht="15" customHeight="1" x14ac:dyDescent="0.2">
      <c r="E51246" s="28"/>
      <c r="F51246" s="28"/>
    </row>
    <row r="51247" spans="5:6" ht="15" customHeight="1" x14ac:dyDescent="0.2">
      <c r="E51247" s="28"/>
      <c r="F51247" s="28"/>
    </row>
    <row r="51248" spans="5:6" ht="15" customHeight="1" x14ac:dyDescent="0.2">
      <c r="E51248" s="28"/>
      <c r="F51248" s="28"/>
    </row>
    <row r="51249" spans="5:6" ht="15" customHeight="1" x14ac:dyDescent="0.2">
      <c r="E51249" s="28"/>
      <c r="F51249" s="28"/>
    </row>
    <row r="51250" spans="5:6" ht="15" customHeight="1" x14ac:dyDescent="0.2">
      <c r="E51250" s="28"/>
      <c r="F51250" s="28"/>
    </row>
    <row r="51251" spans="5:6" ht="15" customHeight="1" x14ac:dyDescent="0.2">
      <c r="E51251" s="28"/>
      <c r="F51251" s="28"/>
    </row>
    <row r="51252" spans="5:6" ht="15" customHeight="1" x14ac:dyDescent="0.2">
      <c r="E51252" s="28"/>
      <c r="F51252" s="28"/>
    </row>
    <row r="51253" spans="5:6" ht="15" customHeight="1" x14ac:dyDescent="0.2">
      <c r="E51253" s="28"/>
      <c r="F51253" s="28"/>
    </row>
    <row r="51254" spans="5:6" ht="15" customHeight="1" x14ac:dyDescent="0.2">
      <c r="E51254" s="28"/>
      <c r="F51254" s="28"/>
    </row>
    <row r="51255" spans="5:6" ht="15" customHeight="1" x14ac:dyDescent="0.2">
      <c r="E51255" s="28"/>
      <c r="F51255" s="28"/>
    </row>
    <row r="51256" spans="5:6" ht="15" customHeight="1" x14ac:dyDescent="0.2">
      <c r="E51256" s="28"/>
      <c r="F51256" s="28"/>
    </row>
    <row r="51257" spans="5:6" ht="15" customHeight="1" x14ac:dyDescent="0.2">
      <c r="E51257" s="28"/>
      <c r="F51257" s="28"/>
    </row>
    <row r="51258" spans="5:6" ht="15" customHeight="1" x14ac:dyDescent="0.2">
      <c r="E51258" s="28"/>
      <c r="F51258" s="28"/>
    </row>
    <row r="51259" spans="5:6" ht="15" customHeight="1" x14ac:dyDescent="0.2">
      <c r="E51259" s="28"/>
      <c r="F51259" s="28"/>
    </row>
    <row r="51260" spans="5:6" ht="15" customHeight="1" x14ac:dyDescent="0.2">
      <c r="E51260" s="28"/>
      <c r="F51260" s="28"/>
    </row>
    <row r="51261" spans="5:6" ht="15" customHeight="1" x14ac:dyDescent="0.2">
      <c r="E51261" s="28"/>
      <c r="F51261" s="28"/>
    </row>
    <row r="51262" spans="5:6" ht="15" customHeight="1" x14ac:dyDescent="0.2">
      <c r="E51262" s="28"/>
      <c r="F51262" s="28"/>
    </row>
    <row r="51263" spans="5:6" ht="15" customHeight="1" x14ac:dyDescent="0.2">
      <c r="E51263" s="28"/>
      <c r="F51263" s="28"/>
    </row>
    <row r="51264" spans="5:6" ht="15" customHeight="1" x14ac:dyDescent="0.2">
      <c r="E51264" s="28"/>
      <c r="F51264" s="28"/>
    </row>
    <row r="51265" spans="5:6" ht="15" customHeight="1" x14ac:dyDescent="0.2">
      <c r="E51265" s="28"/>
      <c r="F51265" s="28"/>
    </row>
    <row r="51266" spans="5:6" ht="15" customHeight="1" x14ac:dyDescent="0.2">
      <c r="E51266" s="28"/>
      <c r="F51266" s="28"/>
    </row>
    <row r="51267" spans="5:6" ht="15" customHeight="1" x14ac:dyDescent="0.2">
      <c r="E51267" s="28"/>
      <c r="F51267" s="28"/>
    </row>
    <row r="51268" spans="5:6" ht="15" customHeight="1" x14ac:dyDescent="0.2">
      <c r="E51268" s="28"/>
      <c r="F51268" s="28"/>
    </row>
    <row r="51269" spans="5:6" ht="15" customHeight="1" x14ac:dyDescent="0.2">
      <c r="E51269" s="28"/>
      <c r="F51269" s="28"/>
    </row>
    <row r="51270" spans="5:6" ht="15" customHeight="1" x14ac:dyDescent="0.2">
      <c r="E51270" s="28"/>
      <c r="F51270" s="28"/>
    </row>
    <row r="51271" spans="5:6" ht="15" customHeight="1" x14ac:dyDescent="0.2">
      <c r="E51271" s="28"/>
      <c r="F51271" s="28"/>
    </row>
    <row r="51272" spans="5:6" ht="15" customHeight="1" x14ac:dyDescent="0.2">
      <c r="E51272" s="28"/>
      <c r="F51272" s="28"/>
    </row>
    <row r="51273" spans="5:6" ht="15" customHeight="1" x14ac:dyDescent="0.2">
      <c r="E51273" s="28"/>
      <c r="F51273" s="28"/>
    </row>
    <row r="51274" spans="5:6" ht="15" customHeight="1" x14ac:dyDescent="0.2">
      <c r="E51274" s="28"/>
      <c r="F51274" s="28"/>
    </row>
    <row r="51275" spans="5:6" ht="15" customHeight="1" x14ac:dyDescent="0.2">
      <c r="E51275" s="28"/>
      <c r="F51275" s="28"/>
    </row>
    <row r="51276" spans="5:6" ht="15" customHeight="1" x14ac:dyDescent="0.2">
      <c r="E51276" s="28"/>
      <c r="F51276" s="28"/>
    </row>
    <row r="51277" spans="5:6" ht="15" customHeight="1" x14ac:dyDescent="0.2">
      <c r="E51277" s="28"/>
      <c r="F51277" s="28"/>
    </row>
    <row r="51278" spans="5:6" ht="15" customHeight="1" x14ac:dyDescent="0.2">
      <c r="E51278" s="28"/>
      <c r="F51278" s="28"/>
    </row>
    <row r="51279" spans="5:6" ht="15" customHeight="1" x14ac:dyDescent="0.2">
      <c r="E51279" s="28"/>
      <c r="F51279" s="28"/>
    </row>
    <row r="51280" spans="5:6" ht="15" customHeight="1" x14ac:dyDescent="0.2">
      <c r="E51280" s="28"/>
      <c r="F51280" s="28"/>
    </row>
    <row r="51281" spans="5:6" ht="15" customHeight="1" x14ac:dyDescent="0.2">
      <c r="E51281" s="28"/>
      <c r="F51281" s="28"/>
    </row>
    <row r="51282" spans="5:6" ht="15" customHeight="1" x14ac:dyDescent="0.2">
      <c r="E51282" s="28"/>
      <c r="F51282" s="28"/>
    </row>
    <row r="51283" spans="5:6" ht="15" customHeight="1" x14ac:dyDescent="0.2">
      <c r="E51283" s="28"/>
      <c r="F51283" s="28"/>
    </row>
    <row r="51284" spans="5:6" ht="15" customHeight="1" x14ac:dyDescent="0.2">
      <c r="E51284" s="28"/>
      <c r="F51284" s="28"/>
    </row>
    <row r="51285" spans="5:6" ht="15" customHeight="1" x14ac:dyDescent="0.2">
      <c r="E51285" s="28"/>
      <c r="F51285" s="28"/>
    </row>
    <row r="51286" spans="5:6" ht="15" customHeight="1" x14ac:dyDescent="0.2">
      <c r="E51286" s="28"/>
      <c r="F51286" s="28"/>
    </row>
    <row r="51287" spans="5:6" ht="15" customHeight="1" x14ac:dyDescent="0.2">
      <c r="E51287" s="28"/>
      <c r="F51287" s="28"/>
    </row>
    <row r="51288" spans="5:6" ht="15" customHeight="1" x14ac:dyDescent="0.2">
      <c r="E51288" s="28"/>
      <c r="F51288" s="28"/>
    </row>
    <row r="51289" spans="5:6" ht="15" customHeight="1" x14ac:dyDescent="0.2">
      <c r="E51289" s="28"/>
      <c r="F51289" s="28"/>
    </row>
    <row r="51290" spans="5:6" ht="15" customHeight="1" x14ac:dyDescent="0.2">
      <c r="E51290" s="28"/>
      <c r="F51290" s="28"/>
    </row>
    <row r="51291" spans="5:6" ht="15" customHeight="1" x14ac:dyDescent="0.2">
      <c r="E51291" s="28"/>
      <c r="F51291" s="28"/>
    </row>
    <row r="51292" spans="5:6" ht="15" customHeight="1" x14ac:dyDescent="0.2">
      <c r="E51292" s="28"/>
      <c r="F51292" s="28"/>
    </row>
    <row r="51293" spans="5:6" ht="15" customHeight="1" x14ac:dyDescent="0.2">
      <c r="E51293" s="28"/>
      <c r="F51293" s="28"/>
    </row>
    <row r="51294" spans="5:6" ht="15" customHeight="1" x14ac:dyDescent="0.2">
      <c r="E51294" s="28"/>
      <c r="F51294" s="28"/>
    </row>
    <row r="51295" spans="5:6" ht="15" customHeight="1" x14ac:dyDescent="0.2">
      <c r="E51295" s="28"/>
      <c r="F51295" s="28"/>
    </row>
    <row r="51296" spans="5:6" ht="15" customHeight="1" x14ac:dyDescent="0.2">
      <c r="E51296" s="28"/>
      <c r="F51296" s="28"/>
    </row>
    <row r="51297" spans="5:6" ht="15" customHeight="1" x14ac:dyDescent="0.2">
      <c r="E51297" s="28"/>
      <c r="F51297" s="28"/>
    </row>
    <row r="51298" spans="5:6" ht="15" customHeight="1" x14ac:dyDescent="0.2">
      <c r="E51298" s="28"/>
      <c r="F51298" s="28"/>
    </row>
    <row r="51299" spans="5:6" ht="15" customHeight="1" x14ac:dyDescent="0.2">
      <c r="E51299" s="28"/>
      <c r="F51299" s="28"/>
    </row>
    <row r="51300" spans="5:6" ht="15" customHeight="1" x14ac:dyDescent="0.2">
      <c r="E51300" s="28"/>
      <c r="F51300" s="28"/>
    </row>
    <row r="51301" spans="5:6" ht="15" customHeight="1" x14ac:dyDescent="0.2">
      <c r="E51301" s="28"/>
      <c r="F51301" s="28"/>
    </row>
    <row r="51302" spans="5:6" ht="15" customHeight="1" x14ac:dyDescent="0.2">
      <c r="E51302" s="28"/>
      <c r="F51302" s="28"/>
    </row>
    <row r="51303" spans="5:6" ht="15" customHeight="1" x14ac:dyDescent="0.2">
      <c r="E51303" s="28"/>
      <c r="F51303" s="28"/>
    </row>
    <row r="51304" spans="5:6" ht="15" customHeight="1" x14ac:dyDescent="0.2">
      <c r="E51304" s="28"/>
      <c r="F51304" s="28"/>
    </row>
    <row r="51305" spans="5:6" ht="15" customHeight="1" x14ac:dyDescent="0.2">
      <c r="E51305" s="28"/>
      <c r="F51305" s="28"/>
    </row>
    <row r="51306" spans="5:6" ht="15" customHeight="1" x14ac:dyDescent="0.2">
      <c r="E51306" s="28"/>
      <c r="F51306" s="28"/>
    </row>
    <row r="51307" spans="5:6" ht="15" customHeight="1" x14ac:dyDescent="0.2">
      <c r="E51307" s="28"/>
      <c r="F51307" s="28"/>
    </row>
    <row r="51308" spans="5:6" ht="15" customHeight="1" x14ac:dyDescent="0.2">
      <c r="E51308" s="28"/>
      <c r="F51308" s="28"/>
    </row>
    <row r="51309" spans="5:6" ht="15" customHeight="1" x14ac:dyDescent="0.2">
      <c r="E51309" s="28"/>
      <c r="F51309" s="28"/>
    </row>
    <row r="51310" spans="5:6" ht="15" customHeight="1" x14ac:dyDescent="0.2">
      <c r="E51310" s="28"/>
      <c r="F51310" s="28"/>
    </row>
    <row r="51311" spans="5:6" ht="15" customHeight="1" x14ac:dyDescent="0.2">
      <c r="E51311" s="28"/>
      <c r="F51311" s="28"/>
    </row>
    <row r="51312" spans="5:6" ht="15" customHeight="1" x14ac:dyDescent="0.2">
      <c r="E51312" s="28"/>
      <c r="F51312" s="28"/>
    </row>
    <row r="51313" spans="5:6" ht="15" customHeight="1" x14ac:dyDescent="0.2">
      <c r="E51313" s="28"/>
      <c r="F51313" s="28"/>
    </row>
    <row r="51314" spans="5:6" ht="15" customHeight="1" x14ac:dyDescent="0.2">
      <c r="E51314" s="28"/>
      <c r="F51314" s="28"/>
    </row>
    <row r="51315" spans="5:6" ht="15" customHeight="1" x14ac:dyDescent="0.2">
      <c r="E51315" s="28"/>
      <c r="F51315" s="28"/>
    </row>
    <row r="51316" spans="5:6" ht="15" customHeight="1" x14ac:dyDescent="0.2">
      <c r="E51316" s="28"/>
      <c r="F51316" s="28"/>
    </row>
    <row r="51317" spans="5:6" ht="15" customHeight="1" x14ac:dyDescent="0.2">
      <c r="E51317" s="28"/>
      <c r="F51317" s="28"/>
    </row>
    <row r="51318" spans="5:6" ht="15" customHeight="1" x14ac:dyDescent="0.2">
      <c r="E51318" s="28"/>
      <c r="F51318" s="28"/>
    </row>
    <row r="51319" spans="5:6" ht="15" customHeight="1" x14ac:dyDescent="0.2">
      <c r="E51319" s="28"/>
      <c r="F51319" s="28"/>
    </row>
    <row r="51320" spans="5:6" ht="15" customHeight="1" x14ac:dyDescent="0.2">
      <c r="E51320" s="28"/>
      <c r="F51320" s="28"/>
    </row>
    <row r="51321" spans="5:6" ht="15" customHeight="1" x14ac:dyDescent="0.2">
      <c r="E51321" s="28"/>
      <c r="F51321" s="28"/>
    </row>
    <row r="51322" spans="5:6" ht="15" customHeight="1" x14ac:dyDescent="0.2">
      <c r="E51322" s="28"/>
      <c r="F51322" s="28"/>
    </row>
    <row r="51323" spans="5:6" ht="15" customHeight="1" x14ac:dyDescent="0.2">
      <c r="E51323" s="28"/>
      <c r="F51323" s="28"/>
    </row>
    <row r="51324" spans="5:6" ht="15" customHeight="1" x14ac:dyDescent="0.2">
      <c r="E51324" s="28"/>
      <c r="F51324" s="28"/>
    </row>
    <row r="51325" spans="5:6" ht="15" customHeight="1" x14ac:dyDescent="0.2">
      <c r="E51325" s="28"/>
      <c r="F51325" s="28"/>
    </row>
    <row r="51326" spans="5:6" ht="15" customHeight="1" x14ac:dyDescent="0.2">
      <c r="E51326" s="28"/>
      <c r="F51326" s="28"/>
    </row>
    <row r="51327" spans="5:6" ht="15" customHeight="1" x14ac:dyDescent="0.2">
      <c r="E51327" s="28"/>
      <c r="F51327" s="28"/>
    </row>
    <row r="51328" spans="5:6" ht="15" customHeight="1" x14ac:dyDescent="0.2">
      <c r="E51328" s="28"/>
      <c r="F51328" s="28"/>
    </row>
    <row r="51329" spans="5:6" ht="15" customHeight="1" x14ac:dyDescent="0.2">
      <c r="E51329" s="28"/>
      <c r="F51329" s="28"/>
    </row>
    <row r="51330" spans="5:6" ht="15" customHeight="1" x14ac:dyDescent="0.2">
      <c r="E51330" s="28"/>
      <c r="F51330" s="28"/>
    </row>
    <row r="51331" spans="5:6" ht="15" customHeight="1" x14ac:dyDescent="0.2">
      <c r="E51331" s="28"/>
      <c r="F51331" s="28"/>
    </row>
    <row r="51332" spans="5:6" ht="15" customHeight="1" x14ac:dyDescent="0.2">
      <c r="E51332" s="28"/>
      <c r="F51332" s="28"/>
    </row>
    <row r="51333" spans="5:6" ht="15" customHeight="1" x14ac:dyDescent="0.2">
      <c r="E51333" s="28"/>
      <c r="F51333" s="28"/>
    </row>
    <row r="51334" spans="5:6" ht="15" customHeight="1" x14ac:dyDescent="0.2">
      <c r="E51334" s="28"/>
      <c r="F51334" s="28"/>
    </row>
    <row r="51335" spans="5:6" ht="15" customHeight="1" x14ac:dyDescent="0.2">
      <c r="E51335" s="28"/>
      <c r="F51335" s="28"/>
    </row>
    <row r="51336" spans="5:6" ht="15" customHeight="1" x14ac:dyDescent="0.2">
      <c r="E51336" s="28"/>
      <c r="F51336" s="28"/>
    </row>
    <row r="51337" spans="5:6" ht="15" customHeight="1" x14ac:dyDescent="0.2">
      <c r="E51337" s="28"/>
      <c r="F51337" s="28"/>
    </row>
    <row r="51338" spans="5:6" ht="15" customHeight="1" x14ac:dyDescent="0.2">
      <c r="E51338" s="28"/>
      <c r="F51338" s="28"/>
    </row>
    <row r="51339" spans="5:6" ht="15" customHeight="1" x14ac:dyDescent="0.2">
      <c r="E51339" s="28"/>
      <c r="F51339" s="28"/>
    </row>
    <row r="51340" spans="5:6" ht="15" customHeight="1" x14ac:dyDescent="0.2">
      <c r="E51340" s="28"/>
      <c r="F51340" s="28"/>
    </row>
    <row r="51341" spans="5:6" ht="15" customHeight="1" x14ac:dyDescent="0.2">
      <c r="E51341" s="28"/>
      <c r="F51341" s="28"/>
    </row>
    <row r="51342" spans="5:6" ht="15" customHeight="1" x14ac:dyDescent="0.2">
      <c r="E51342" s="28"/>
      <c r="F51342" s="28"/>
    </row>
    <row r="51343" spans="5:6" ht="15" customHeight="1" x14ac:dyDescent="0.2">
      <c r="E51343" s="28"/>
      <c r="F51343" s="28"/>
    </row>
    <row r="51344" spans="5:6" ht="15" customHeight="1" x14ac:dyDescent="0.2">
      <c r="E51344" s="28"/>
      <c r="F51344" s="28"/>
    </row>
    <row r="51345" spans="5:6" ht="15" customHeight="1" x14ac:dyDescent="0.2">
      <c r="E51345" s="28"/>
      <c r="F51345" s="28"/>
    </row>
    <row r="51346" spans="5:6" ht="15" customHeight="1" x14ac:dyDescent="0.2">
      <c r="E51346" s="28"/>
      <c r="F51346" s="28"/>
    </row>
    <row r="51347" spans="5:6" ht="15" customHeight="1" x14ac:dyDescent="0.2">
      <c r="E51347" s="28"/>
      <c r="F51347" s="28"/>
    </row>
    <row r="51348" spans="5:6" ht="15" customHeight="1" x14ac:dyDescent="0.2">
      <c r="E51348" s="28"/>
      <c r="F51348" s="28"/>
    </row>
    <row r="51349" spans="5:6" ht="15" customHeight="1" x14ac:dyDescent="0.2">
      <c r="E51349" s="28"/>
      <c r="F51349" s="28"/>
    </row>
    <row r="51350" spans="5:6" ht="15" customHeight="1" x14ac:dyDescent="0.2">
      <c r="E51350" s="28"/>
      <c r="F51350" s="28"/>
    </row>
    <row r="51351" spans="5:6" ht="15" customHeight="1" x14ac:dyDescent="0.2">
      <c r="E51351" s="28"/>
      <c r="F51351" s="28"/>
    </row>
    <row r="51352" spans="5:6" ht="15" customHeight="1" x14ac:dyDescent="0.2">
      <c r="E51352" s="28"/>
      <c r="F51352" s="28"/>
    </row>
    <row r="51353" spans="5:6" ht="15" customHeight="1" x14ac:dyDescent="0.2">
      <c r="E51353" s="28"/>
      <c r="F51353" s="28"/>
    </row>
    <row r="51354" spans="5:6" ht="15" customHeight="1" x14ac:dyDescent="0.2">
      <c r="E51354" s="28"/>
      <c r="F51354" s="28"/>
    </row>
    <row r="51355" spans="5:6" ht="15" customHeight="1" x14ac:dyDescent="0.2">
      <c r="E51355" s="28"/>
      <c r="F51355" s="28"/>
    </row>
    <row r="51356" spans="5:6" ht="15" customHeight="1" x14ac:dyDescent="0.2">
      <c r="E51356" s="28"/>
      <c r="F51356" s="28"/>
    </row>
    <row r="51357" spans="5:6" ht="15" customHeight="1" x14ac:dyDescent="0.2">
      <c r="E51357" s="28"/>
      <c r="F51357" s="28"/>
    </row>
    <row r="51358" spans="5:6" ht="15" customHeight="1" x14ac:dyDescent="0.2">
      <c r="E51358" s="28"/>
      <c r="F51358" s="28"/>
    </row>
    <row r="51359" spans="5:6" ht="15" customHeight="1" x14ac:dyDescent="0.2">
      <c r="E51359" s="28"/>
      <c r="F51359" s="28"/>
    </row>
    <row r="51360" spans="5:6" ht="15" customHeight="1" x14ac:dyDescent="0.2">
      <c r="E51360" s="28"/>
      <c r="F51360" s="28"/>
    </row>
    <row r="51361" spans="5:6" ht="15" customHeight="1" x14ac:dyDescent="0.2">
      <c r="E51361" s="28"/>
      <c r="F51361" s="28"/>
    </row>
    <row r="51362" spans="5:6" ht="15" customHeight="1" x14ac:dyDescent="0.2">
      <c r="E51362" s="28"/>
      <c r="F51362" s="28"/>
    </row>
    <row r="51363" spans="5:6" ht="15" customHeight="1" x14ac:dyDescent="0.2">
      <c r="E51363" s="28"/>
      <c r="F51363" s="28"/>
    </row>
    <row r="51364" spans="5:6" ht="15" customHeight="1" x14ac:dyDescent="0.2">
      <c r="E51364" s="28"/>
      <c r="F51364" s="28"/>
    </row>
    <row r="51365" spans="5:6" ht="15" customHeight="1" x14ac:dyDescent="0.2">
      <c r="E51365" s="28"/>
      <c r="F51365" s="28"/>
    </row>
    <row r="51366" spans="5:6" ht="15" customHeight="1" x14ac:dyDescent="0.2">
      <c r="E51366" s="28"/>
      <c r="F51366" s="28"/>
    </row>
    <row r="51367" spans="5:6" ht="15" customHeight="1" x14ac:dyDescent="0.2">
      <c r="E51367" s="28"/>
      <c r="F51367" s="28"/>
    </row>
    <row r="51368" spans="5:6" ht="15" customHeight="1" x14ac:dyDescent="0.2">
      <c r="E51368" s="28"/>
      <c r="F51368" s="28"/>
    </row>
    <row r="51369" spans="5:6" ht="15" customHeight="1" x14ac:dyDescent="0.2">
      <c r="E51369" s="28"/>
      <c r="F51369" s="28"/>
    </row>
    <row r="51370" spans="5:6" ht="15" customHeight="1" x14ac:dyDescent="0.2">
      <c r="E51370" s="28"/>
      <c r="F51370" s="28"/>
    </row>
    <row r="51371" spans="5:6" ht="15" customHeight="1" x14ac:dyDescent="0.2">
      <c r="E51371" s="28"/>
      <c r="F51371" s="28"/>
    </row>
    <row r="51372" spans="5:6" ht="15" customHeight="1" x14ac:dyDescent="0.2">
      <c r="E51372" s="28"/>
      <c r="F51372" s="28"/>
    </row>
    <row r="51373" spans="5:6" ht="15" customHeight="1" x14ac:dyDescent="0.2">
      <c r="E51373" s="28"/>
      <c r="F51373" s="28"/>
    </row>
    <row r="51374" spans="5:6" ht="15" customHeight="1" x14ac:dyDescent="0.2">
      <c r="E51374" s="28"/>
      <c r="F51374" s="28"/>
    </row>
    <row r="51375" spans="5:6" ht="15" customHeight="1" x14ac:dyDescent="0.2">
      <c r="E51375" s="28"/>
      <c r="F51375" s="28"/>
    </row>
    <row r="51376" spans="5:6" ht="15" customHeight="1" x14ac:dyDescent="0.2">
      <c r="E51376" s="28"/>
      <c r="F51376" s="28"/>
    </row>
    <row r="51377" spans="5:6" ht="15" customHeight="1" x14ac:dyDescent="0.2">
      <c r="E51377" s="28"/>
      <c r="F51377" s="28"/>
    </row>
    <row r="51378" spans="5:6" ht="15" customHeight="1" x14ac:dyDescent="0.2">
      <c r="E51378" s="28"/>
      <c r="F51378" s="28"/>
    </row>
    <row r="51379" spans="5:6" ht="15" customHeight="1" x14ac:dyDescent="0.2">
      <c r="E51379" s="28"/>
      <c r="F51379" s="28"/>
    </row>
    <row r="51380" spans="5:6" ht="15" customHeight="1" x14ac:dyDescent="0.2">
      <c r="E51380" s="28"/>
      <c r="F51380" s="28"/>
    </row>
    <row r="51381" spans="5:6" ht="15" customHeight="1" x14ac:dyDescent="0.2">
      <c r="E51381" s="28"/>
      <c r="F51381" s="28"/>
    </row>
    <row r="51382" spans="5:6" ht="15" customHeight="1" x14ac:dyDescent="0.2">
      <c r="E51382" s="28"/>
      <c r="F51382" s="28"/>
    </row>
    <row r="51383" spans="5:6" ht="15" customHeight="1" x14ac:dyDescent="0.2">
      <c r="E51383" s="28"/>
      <c r="F51383" s="28"/>
    </row>
    <row r="51384" spans="5:6" ht="15" customHeight="1" x14ac:dyDescent="0.2">
      <c r="E51384" s="28"/>
      <c r="F51384" s="28"/>
    </row>
    <row r="51385" spans="5:6" ht="15" customHeight="1" x14ac:dyDescent="0.2">
      <c r="E51385" s="28"/>
      <c r="F51385" s="28"/>
    </row>
    <row r="51386" spans="5:6" ht="15" customHeight="1" x14ac:dyDescent="0.2">
      <c r="E51386" s="28"/>
      <c r="F51386" s="28"/>
    </row>
    <row r="51387" spans="5:6" ht="15" customHeight="1" x14ac:dyDescent="0.2">
      <c r="E51387" s="28"/>
      <c r="F51387" s="28"/>
    </row>
    <row r="51388" spans="5:6" ht="15" customHeight="1" x14ac:dyDescent="0.2">
      <c r="E51388" s="28"/>
      <c r="F51388" s="28"/>
    </row>
    <row r="51389" spans="5:6" ht="15" customHeight="1" x14ac:dyDescent="0.2">
      <c r="E51389" s="28"/>
      <c r="F51389" s="28"/>
    </row>
    <row r="51390" spans="5:6" ht="15" customHeight="1" x14ac:dyDescent="0.2">
      <c r="E51390" s="28"/>
      <c r="F51390" s="28"/>
    </row>
    <row r="51391" spans="5:6" ht="15" customHeight="1" x14ac:dyDescent="0.2">
      <c r="E51391" s="28"/>
      <c r="F51391" s="28"/>
    </row>
    <row r="51392" spans="5:6" ht="15" customHeight="1" x14ac:dyDescent="0.2">
      <c r="E51392" s="28"/>
      <c r="F51392" s="28"/>
    </row>
    <row r="51393" spans="5:6" ht="15" customHeight="1" x14ac:dyDescent="0.2">
      <c r="E51393" s="28"/>
      <c r="F51393" s="28"/>
    </row>
    <row r="51394" spans="5:6" ht="15" customHeight="1" x14ac:dyDescent="0.2">
      <c r="E51394" s="28"/>
      <c r="F51394" s="28"/>
    </row>
    <row r="51395" spans="5:6" ht="15" customHeight="1" x14ac:dyDescent="0.2">
      <c r="E51395" s="28"/>
      <c r="F51395" s="28"/>
    </row>
    <row r="51396" spans="5:6" ht="15" customHeight="1" x14ac:dyDescent="0.2">
      <c r="E51396" s="28"/>
      <c r="F51396" s="28"/>
    </row>
    <row r="51397" spans="5:6" ht="15" customHeight="1" x14ac:dyDescent="0.2">
      <c r="E51397" s="28"/>
      <c r="F51397" s="28"/>
    </row>
    <row r="51398" spans="5:6" ht="15" customHeight="1" x14ac:dyDescent="0.2">
      <c r="E51398" s="28"/>
      <c r="F51398" s="28"/>
    </row>
    <row r="51399" spans="5:6" ht="15" customHeight="1" x14ac:dyDescent="0.2">
      <c r="E51399" s="28"/>
      <c r="F51399" s="28"/>
    </row>
    <row r="51400" spans="5:6" ht="15" customHeight="1" x14ac:dyDescent="0.2">
      <c r="E51400" s="28"/>
      <c r="F51400" s="28"/>
    </row>
    <row r="51401" spans="5:6" ht="15" customHeight="1" x14ac:dyDescent="0.2">
      <c r="E51401" s="28"/>
      <c r="F51401" s="28"/>
    </row>
    <row r="51402" spans="5:6" ht="15" customHeight="1" x14ac:dyDescent="0.2">
      <c r="E51402" s="28"/>
      <c r="F51402" s="28"/>
    </row>
    <row r="51403" spans="5:6" ht="15" customHeight="1" x14ac:dyDescent="0.2">
      <c r="E51403" s="28"/>
      <c r="F51403" s="28"/>
    </row>
    <row r="51404" spans="5:6" ht="15" customHeight="1" x14ac:dyDescent="0.2">
      <c r="E51404" s="28"/>
      <c r="F51404" s="28"/>
    </row>
    <row r="51405" spans="5:6" ht="15" customHeight="1" x14ac:dyDescent="0.2">
      <c r="E51405" s="28"/>
      <c r="F51405" s="28"/>
    </row>
    <row r="51406" spans="5:6" ht="15" customHeight="1" x14ac:dyDescent="0.2">
      <c r="E51406" s="28"/>
      <c r="F51406" s="28"/>
    </row>
    <row r="51407" spans="5:6" ht="15" customHeight="1" x14ac:dyDescent="0.2">
      <c r="E51407" s="28"/>
      <c r="F51407" s="28"/>
    </row>
    <row r="51408" spans="5:6" ht="15" customHeight="1" x14ac:dyDescent="0.2">
      <c r="E51408" s="28"/>
      <c r="F51408" s="28"/>
    </row>
    <row r="51409" spans="5:6" ht="15" customHeight="1" x14ac:dyDescent="0.2">
      <c r="E51409" s="28"/>
      <c r="F51409" s="28"/>
    </row>
    <row r="51410" spans="5:6" ht="15" customHeight="1" x14ac:dyDescent="0.2">
      <c r="E51410" s="28"/>
      <c r="F51410" s="28"/>
    </row>
    <row r="51411" spans="5:6" ht="15" customHeight="1" x14ac:dyDescent="0.2">
      <c r="E51411" s="28"/>
      <c r="F51411" s="28"/>
    </row>
    <row r="51412" spans="5:6" ht="15" customHeight="1" x14ac:dyDescent="0.2">
      <c r="E51412" s="28"/>
      <c r="F51412" s="28"/>
    </row>
    <row r="51413" spans="5:6" ht="15" customHeight="1" x14ac:dyDescent="0.2">
      <c r="E51413" s="28"/>
      <c r="F51413" s="28"/>
    </row>
    <row r="51414" spans="5:6" ht="15" customHeight="1" x14ac:dyDescent="0.2">
      <c r="E51414" s="28"/>
      <c r="F51414" s="28"/>
    </row>
    <row r="51415" spans="5:6" ht="15" customHeight="1" x14ac:dyDescent="0.2">
      <c r="E51415" s="28"/>
      <c r="F51415" s="28"/>
    </row>
    <row r="51416" spans="5:6" ht="15" customHeight="1" x14ac:dyDescent="0.2">
      <c r="E51416" s="28"/>
      <c r="F51416" s="28"/>
    </row>
    <row r="51417" spans="5:6" ht="15" customHeight="1" x14ac:dyDescent="0.2">
      <c r="E51417" s="28"/>
      <c r="F51417" s="28"/>
    </row>
    <row r="51418" spans="5:6" ht="15" customHeight="1" x14ac:dyDescent="0.2">
      <c r="E51418" s="28"/>
      <c r="F51418" s="28"/>
    </row>
    <row r="51419" spans="5:6" ht="15" customHeight="1" x14ac:dyDescent="0.2">
      <c r="E51419" s="28"/>
      <c r="F51419" s="28"/>
    </row>
    <row r="51420" spans="5:6" ht="15" customHeight="1" x14ac:dyDescent="0.2">
      <c r="E51420" s="28"/>
      <c r="F51420" s="28"/>
    </row>
    <row r="51421" spans="5:6" ht="15" customHeight="1" x14ac:dyDescent="0.2">
      <c r="E51421" s="28"/>
      <c r="F51421" s="28"/>
    </row>
    <row r="51422" spans="5:6" ht="15" customHeight="1" x14ac:dyDescent="0.2">
      <c r="E51422" s="28"/>
      <c r="F51422" s="28"/>
    </row>
    <row r="51423" spans="5:6" ht="15" customHeight="1" x14ac:dyDescent="0.2">
      <c r="E51423" s="28"/>
      <c r="F51423" s="28"/>
    </row>
    <row r="51424" spans="5:6" ht="15" customHeight="1" x14ac:dyDescent="0.2">
      <c r="E51424" s="28"/>
      <c r="F51424" s="28"/>
    </row>
    <row r="51425" spans="5:6" ht="15" customHeight="1" x14ac:dyDescent="0.2">
      <c r="E51425" s="28"/>
      <c r="F51425" s="28"/>
    </row>
    <row r="51426" spans="5:6" ht="15" customHeight="1" x14ac:dyDescent="0.2">
      <c r="E51426" s="28"/>
      <c r="F51426" s="28"/>
    </row>
    <row r="51427" spans="5:6" ht="15" customHeight="1" x14ac:dyDescent="0.2">
      <c r="E51427" s="28"/>
      <c r="F51427" s="28"/>
    </row>
    <row r="51428" spans="5:6" ht="15" customHeight="1" x14ac:dyDescent="0.2">
      <c r="E51428" s="28"/>
      <c r="F51428" s="28"/>
    </row>
    <row r="51429" spans="5:6" ht="15" customHeight="1" x14ac:dyDescent="0.2">
      <c r="E51429" s="28"/>
      <c r="F51429" s="28"/>
    </row>
    <row r="51430" spans="5:6" ht="15" customHeight="1" x14ac:dyDescent="0.2">
      <c r="E51430" s="28"/>
      <c r="F51430" s="28"/>
    </row>
    <row r="51431" spans="5:6" ht="15" customHeight="1" x14ac:dyDescent="0.2">
      <c r="E51431" s="28"/>
      <c r="F51431" s="28"/>
    </row>
    <row r="51432" spans="5:6" ht="15" customHeight="1" x14ac:dyDescent="0.2">
      <c r="E51432" s="28"/>
      <c r="F51432" s="28"/>
    </row>
    <row r="51433" spans="5:6" ht="15" customHeight="1" x14ac:dyDescent="0.2">
      <c r="E51433" s="28"/>
      <c r="F51433" s="28"/>
    </row>
    <row r="51434" spans="5:6" ht="15" customHeight="1" x14ac:dyDescent="0.2">
      <c r="E51434" s="28"/>
      <c r="F51434" s="28"/>
    </row>
    <row r="51435" spans="5:6" ht="15" customHeight="1" x14ac:dyDescent="0.2">
      <c r="E51435" s="28"/>
      <c r="F51435" s="28"/>
    </row>
    <row r="51436" spans="5:6" ht="15" customHeight="1" x14ac:dyDescent="0.2">
      <c r="E51436" s="28"/>
      <c r="F51436" s="28"/>
    </row>
    <row r="51437" spans="5:6" ht="15" customHeight="1" x14ac:dyDescent="0.2">
      <c r="E51437" s="28"/>
      <c r="F51437" s="28"/>
    </row>
    <row r="51438" spans="5:6" ht="15" customHeight="1" x14ac:dyDescent="0.2">
      <c r="E51438" s="28"/>
      <c r="F51438" s="28"/>
    </row>
    <row r="51439" spans="5:6" ht="15" customHeight="1" x14ac:dyDescent="0.2">
      <c r="E51439" s="28"/>
      <c r="F51439" s="28"/>
    </row>
    <row r="51440" spans="5:6" ht="15" customHeight="1" x14ac:dyDescent="0.2">
      <c r="E51440" s="28"/>
      <c r="F51440" s="28"/>
    </row>
    <row r="51441" spans="5:6" ht="15" customHeight="1" x14ac:dyDescent="0.2">
      <c r="E51441" s="28"/>
      <c r="F51441" s="28"/>
    </row>
    <row r="51442" spans="5:6" ht="15" customHeight="1" x14ac:dyDescent="0.2">
      <c r="E51442" s="28"/>
      <c r="F51442" s="28"/>
    </row>
    <row r="51443" spans="5:6" ht="15" customHeight="1" x14ac:dyDescent="0.2">
      <c r="E51443" s="28"/>
      <c r="F51443" s="28"/>
    </row>
    <row r="51444" spans="5:6" ht="15" customHeight="1" x14ac:dyDescent="0.2">
      <c r="E51444" s="28"/>
      <c r="F51444" s="28"/>
    </row>
    <row r="51445" spans="5:6" ht="15" customHeight="1" x14ac:dyDescent="0.2">
      <c r="E51445" s="28"/>
      <c r="F51445" s="28"/>
    </row>
    <row r="51446" spans="5:6" ht="15" customHeight="1" x14ac:dyDescent="0.2">
      <c r="E51446" s="28"/>
      <c r="F51446" s="28"/>
    </row>
    <row r="51447" spans="5:6" ht="15" customHeight="1" x14ac:dyDescent="0.2">
      <c r="E51447" s="28"/>
      <c r="F51447" s="28"/>
    </row>
    <row r="51448" spans="5:6" ht="15" customHeight="1" x14ac:dyDescent="0.2">
      <c r="E51448" s="28"/>
      <c r="F51448" s="28"/>
    </row>
    <row r="51449" spans="5:6" ht="15" customHeight="1" x14ac:dyDescent="0.2">
      <c r="E51449" s="28"/>
      <c r="F51449" s="28"/>
    </row>
    <row r="51450" spans="5:6" ht="15" customHeight="1" x14ac:dyDescent="0.2">
      <c r="E51450" s="28"/>
      <c r="F51450" s="28"/>
    </row>
    <row r="51451" spans="5:6" ht="15" customHeight="1" x14ac:dyDescent="0.2">
      <c r="E51451" s="28"/>
      <c r="F51451" s="28"/>
    </row>
    <row r="51452" spans="5:6" ht="15" customHeight="1" x14ac:dyDescent="0.2">
      <c r="E51452" s="28"/>
      <c r="F51452" s="28"/>
    </row>
    <row r="51453" spans="5:6" ht="15" customHeight="1" x14ac:dyDescent="0.2">
      <c r="E51453" s="28"/>
      <c r="F51453" s="28"/>
    </row>
    <row r="51454" spans="5:6" ht="15" customHeight="1" x14ac:dyDescent="0.2">
      <c r="E51454" s="28"/>
      <c r="F51454" s="28"/>
    </row>
    <row r="51455" spans="5:6" ht="15" customHeight="1" x14ac:dyDescent="0.2">
      <c r="E51455" s="28"/>
      <c r="F51455" s="28"/>
    </row>
    <row r="51456" spans="5:6" ht="15" customHeight="1" x14ac:dyDescent="0.2">
      <c r="E51456" s="28"/>
      <c r="F51456" s="28"/>
    </row>
    <row r="51457" spans="5:6" ht="15" customHeight="1" x14ac:dyDescent="0.2">
      <c r="E51457" s="28"/>
      <c r="F51457" s="28"/>
    </row>
    <row r="51458" spans="5:6" ht="15" customHeight="1" x14ac:dyDescent="0.2">
      <c r="E51458" s="28"/>
      <c r="F51458" s="28"/>
    </row>
    <row r="51459" spans="5:6" ht="15" customHeight="1" x14ac:dyDescent="0.2">
      <c r="E51459" s="28"/>
      <c r="F51459" s="28"/>
    </row>
    <row r="51460" spans="5:6" ht="15" customHeight="1" x14ac:dyDescent="0.2">
      <c r="E51460" s="28"/>
      <c r="F51460" s="28"/>
    </row>
    <row r="51461" spans="5:6" ht="15" customHeight="1" x14ac:dyDescent="0.2">
      <c r="E51461" s="28"/>
      <c r="F51461" s="28"/>
    </row>
    <row r="51462" spans="5:6" ht="15" customHeight="1" x14ac:dyDescent="0.2">
      <c r="E51462" s="28"/>
      <c r="F51462" s="28"/>
    </row>
    <row r="51463" spans="5:6" ht="15" customHeight="1" x14ac:dyDescent="0.2">
      <c r="E51463" s="28"/>
      <c r="F51463" s="28"/>
    </row>
    <row r="51464" spans="5:6" ht="15" customHeight="1" x14ac:dyDescent="0.2">
      <c r="E51464" s="28"/>
      <c r="F51464" s="28"/>
    </row>
    <row r="51465" spans="5:6" ht="15" customHeight="1" x14ac:dyDescent="0.2">
      <c r="E51465" s="28"/>
      <c r="F51465" s="28"/>
    </row>
    <row r="51466" spans="5:6" ht="15" customHeight="1" x14ac:dyDescent="0.2">
      <c r="E51466" s="28"/>
      <c r="F51466" s="28"/>
    </row>
    <row r="51467" spans="5:6" ht="15" customHeight="1" x14ac:dyDescent="0.2">
      <c r="E51467" s="28"/>
      <c r="F51467" s="28"/>
    </row>
    <row r="51468" spans="5:6" ht="15" customHeight="1" x14ac:dyDescent="0.2">
      <c r="E51468" s="28"/>
      <c r="F51468" s="28"/>
    </row>
    <row r="51469" spans="5:6" ht="15" customHeight="1" x14ac:dyDescent="0.2">
      <c r="E51469" s="28"/>
      <c r="F51469" s="28"/>
    </row>
    <row r="51470" spans="5:6" ht="15" customHeight="1" x14ac:dyDescent="0.2">
      <c r="E51470" s="28"/>
      <c r="F51470" s="28"/>
    </row>
    <row r="51471" spans="5:6" ht="15" customHeight="1" x14ac:dyDescent="0.2">
      <c r="E51471" s="28"/>
      <c r="F51471" s="28"/>
    </row>
    <row r="51472" spans="5:6" ht="15" customHeight="1" x14ac:dyDescent="0.2">
      <c r="E51472" s="28"/>
      <c r="F51472" s="28"/>
    </row>
    <row r="51473" spans="5:6" ht="15" customHeight="1" x14ac:dyDescent="0.2">
      <c r="E51473" s="28"/>
      <c r="F51473" s="28"/>
    </row>
    <row r="51474" spans="5:6" ht="15" customHeight="1" x14ac:dyDescent="0.2">
      <c r="E51474" s="28"/>
      <c r="F51474" s="28"/>
    </row>
    <row r="51475" spans="5:6" ht="15" customHeight="1" x14ac:dyDescent="0.2">
      <c r="E51475" s="28"/>
      <c r="F51475" s="28"/>
    </row>
    <row r="51476" spans="5:6" ht="15" customHeight="1" x14ac:dyDescent="0.2">
      <c r="E51476" s="28"/>
      <c r="F51476" s="28"/>
    </row>
    <row r="51477" spans="5:6" ht="15" customHeight="1" x14ac:dyDescent="0.2">
      <c r="E51477" s="28"/>
      <c r="F51477" s="28"/>
    </row>
    <row r="51478" spans="5:6" ht="15" customHeight="1" x14ac:dyDescent="0.2">
      <c r="E51478" s="28"/>
      <c r="F51478" s="28"/>
    </row>
    <row r="51479" spans="5:6" ht="15" customHeight="1" x14ac:dyDescent="0.2">
      <c r="E51479" s="28"/>
      <c r="F51479" s="28"/>
    </row>
    <row r="51480" spans="5:6" ht="15" customHeight="1" x14ac:dyDescent="0.2">
      <c r="E51480" s="28"/>
      <c r="F51480" s="28"/>
    </row>
    <row r="51481" spans="5:6" ht="15" customHeight="1" x14ac:dyDescent="0.2">
      <c r="E51481" s="28"/>
      <c r="F51481" s="28"/>
    </row>
    <row r="51482" spans="5:6" ht="15" customHeight="1" x14ac:dyDescent="0.2">
      <c r="E51482" s="28"/>
      <c r="F51482" s="28"/>
    </row>
    <row r="51483" spans="5:6" ht="15" customHeight="1" x14ac:dyDescent="0.2">
      <c r="E51483" s="28"/>
      <c r="F51483" s="28"/>
    </row>
    <row r="51484" spans="5:6" ht="15" customHeight="1" x14ac:dyDescent="0.2">
      <c r="E51484" s="28"/>
      <c r="F51484" s="28"/>
    </row>
    <row r="51485" spans="5:6" ht="15" customHeight="1" x14ac:dyDescent="0.2">
      <c r="E51485" s="28"/>
      <c r="F51485" s="28"/>
    </row>
    <row r="51486" spans="5:6" ht="15" customHeight="1" x14ac:dyDescent="0.2">
      <c r="E51486" s="28"/>
      <c r="F51486" s="28"/>
    </row>
    <row r="51487" spans="5:6" ht="15" customHeight="1" x14ac:dyDescent="0.2">
      <c r="E51487" s="28"/>
      <c r="F51487" s="28"/>
    </row>
    <row r="51488" spans="5:6" ht="15" customHeight="1" x14ac:dyDescent="0.2">
      <c r="E51488" s="28"/>
      <c r="F51488" s="28"/>
    </row>
    <row r="51489" spans="5:6" ht="15" customHeight="1" x14ac:dyDescent="0.2">
      <c r="E51489" s="28"/>
      <c r="F51489" s="28"/>
    </row>
    <row r="51490" spans="5:6" ht="15" customHeight="1" x14ac:dyDescent="0.2">
      <c r="E51490" s="28"/>
      <c r="F51490" s="28"/>
    </row>
    <row r="51491" spans="5:6" ht="15" customHeight="1" x14ac:dyDescent="0.2">
      <c r="E51491" s="28"/>
      <c r="F51491" s="28"/>
    </row>
    <row r="51492" spans="5:6" ht="15" customHeight="1" x14ac:dyDescent="0.2">
      <c r="E51492" s="28"/>
      <c r="F51492" s="28"/>
    </row>
    <row r="51493" spans="5:6" ht="15" customHeight="1" x14ac:dyDescent="0.2">
      <c r="E51493" s="28"/>
      <c r="F51493" s="28"/>
    </row>
    <row r="51494" spans="5:6" ht="15" customHeight="1" x14ac:dyDescent="0.2">
      <c r="E51494" s="28"/>
      <c r="F51494" s="28"/>
    </row>
    <row r="51495" spans="5:6" ht="15" customHeight="1" x14ac:dyDescent="0.2">
      <c r="E51495" s="28"/>
      <c r="F51495" s="28"/>
    </row>
    <row r="51496" spans="5:6" ht="15" customHeight="1" x14ac:dyDescent="0.2">
      <c r="E51496" s="28"/>
      <c r="F51496" s="28"/>
    </row>
    <row r="51497" spans="5:6" ht="15" customHeight="1" x14ac:dyDescent="0.2">
      <c r="E51497" s="28"/>
      <c r="F51497" s="28"/>
    </row>
    <row r="51498" spans="5:6" ht="15" customHeight="1" x14ac:dyDescent="0.2">
      <c r="E51498" s="28"/>
      <c r="F51498" s="28"/>
    </row>
    <row r="51499" spans="5:6" ht="15" customHeight="1" x14ac:dyDescent="0.2">
      <c r="E51499" s="28"/>
      <c r="F51499" s="28"/>
    </row>
    <row r="51500" spans="5:6" ht="15" customHeight="1" x14ac:dyDescent="0.2">
      <c r="E51500" s="28"/>
      <c r="F51500" s="28"/>
    </row>
    <row r="51501" spans="5:6" ht="15" customHeight="1" x14ac:dyDescent="0.2">
      <c r="E51501" s="28"/>
      <c r="F51501" s="28"/>
    </row>
    <row r="51502" spans="5:6" ht="15" customHeight="1" x14ac:dyDescent="0.2">
      <c r="E51502" s="28"/>
      <c r="F51502" s="28"/>
    </row>
    <row r="51503" spans="5:6" ht="15" customHeight="1" x14ac:dyDescent="0.2">
      <c r="E51503" s="28"/>
      <c r="F51503" s="28"/>
    </row>
    <row r="51504" spans="5:6" ht="15" customHeight="1" x14ac:dyDescent="0.2">
      <c r="E51504" s="28"/>
      <c r="F51504" s="28"/>
    </row>
    <row r="51505" spans="5:6" ht="15" customHeight="1" x14ac:dyDescent="0.2">
      <c r="E51505" s="28"/>
      <c r="F51505" s="28"/>
    </row>
    <row r="51506" spans="5:6" ht="15" customHeight="1" x14ac:dyDescent="0.2">
      <c r="E51506" s="28"/>
      <c r="F51506" s="28"/>
    </row>
    <row r="51507" spans="5:6" ht="15" customHeight="1" x14ac:dyDescent="0.2">
      <c r="E51507" s="28"/>
      <c r="F51507" s="28"/>
    </row>
    <row r="51508" spans="5:6" ht="15" customHeight="1" x14ac:dyDescent="0.2">
      <c r="E51508" s="28"/>
      <c r="F51508" s="28"/>
    </row>
    <row r="51509" spans="5:6" ht="15" customHeight="1" x14ac:dyDescent="0.2">
      <c r="E51509" s="28"/>
      <c r="F51509" s="28"/>
    </row>
    <row r="51510" spans="5:6" ht="15" customHeight="1" x14ac:dyDescent="0.2">
      <c r="E51510" s="28"/>
      <c r="F51510" s="28"/>
    </row>
    <row r="51511" spans="5:6" ht="15" customHeight="1" x14ac:dyDescent="0.2">
      <c r="E51511" s="28"/>
      <c r="F51511" s="28"/>
    </row>
    <row r="51512" spans="5:6" ht="15" customHeight="1" x14ac:dyDescent="0.2">
      <c r="E51512" s="28"/>
      <c r="F51512" s="28"/>
    </row>
    <row r="51513" spans="5:6" ht="15" customHeight="1" x14ac:dyDescent="0.2">
      <c r="E51513" s="28"/>
      <c r="F51513" s="28"/>
    </row>
    <row r="51514" spans="5:6" ht="15" customHeight="1" x14ac:dyDescent="0.2">
      <c r="E51514" s="28"/>
      <c r="F51514" s="28"/>
    </row>
    <row r="51515" spans="5:6" ht="15" customHeight="1" x14ac:dyDescent="0.2">
      <c r="E51515" s="28"/>
      <c r="F51515" s="28"/>
    </row>
    <row r="51516" spans="5:6" ht="15" customHeight="1" x14ac:dyDescent="0.2">
      <c r="E51516" s="28"/>
      <c r="F51516" s="28"/>
    </row>
    <row r="51517" spans="5:6" ht="15" customHeight="1" x14ac:dyDescent="0.2">
      <c r="E51517" s="28"/>
      <c r="F51517" s="28"/>
    </row>
    <row r="51518" spans="5:6" ht="15" customHeight="1" x14ac:dyDescent="0.2">
      <c r="E51518" s="28"/>
      <c r="F51518" s="28"/>
    </row>
    <row r="51519" spans="5:6" ht="15" customHeight="1" x14ac:dyDescent="0.2">
      <c r="E51519" s="28"/>
      <c r="F51519" s="28"/>
    </row>
    <row r="51520" spans="5:6" ht="15" customHeight="1" x14ac:dyDescent="0.2">
      <c r="E51520" s="28"/>
      <c r="F51520" s="28"/>
    </row>
    <row r="51521" spans="5:6" ht="15" customHeight="1" x14ac:dyDescent="0.2">
      <c r="E51521" s="28"/>
      <c r="F51521" s="28"/>
    </row>
    <row r="51522" spans="5:6" ht="15" customHeight="1" x14ac:dyDescent="0.2">
      <c r="E51522" s="28"/>
      <c r="F51522" s="28"/>
    </row>
    <row r="51523" spans="5:6" ht="15" customHeight="1" x14ac:dyDescent="0.2">
      <c r="E51523" s="28"/>
      <c r="F51523" s="28"/>
    </row>
    <row r="51524" spans="5:6" ht="15" customHeight="1" x14ac:dyDescent="0.2">
      <c r="E51524" s="28"/>
      <c r="F51524" s="28"/>
    </row>
    <row r="51525" spans="5:6" ht="15" customHeight="1" x14ac:dyDescent="0.2">
      <c r="E51525" s="28"/>
      <c r="F51525" s="28"/>
    </row>
    <row r="51526" spans="5:6" ht="15" customHeight="1" x14ac:dyDescent="0.2">
      <c r="E51526" s="28"/>
      <c r="F51526" s="28"/>
    </row>
    <row r="51527" spans="5:6" ht="15" customHeight="1" x14ac:dyDescent="0.2">
      <c r="E51527" s="28"/>
      <c r="F51527" s="28"/>
    </row>
    <row r="51528" spans="5:6" ht="15" customHeight="1" x14ac:dyDescent="0.2">
      <c r="E51528" s="28"/>
      <c r="F51528" s="28"/>
    </row>
    <row r="51529" spans="5:6" ht="15" customHeight="1" x14ac:dyDescent="0.2">
      <c r="E51529" s="28"/>
      <c r="F51529" s="28"/>
    </row>
    <row r="51530" spans="5:6" ht="15" customHeight="1" x14ac:dyDescent="0.2">
      <c r="E51530" s="28"/>
      <c r="F51530" s="28"/>
    </row>
    <row r="51531" spans="5:6" ht="15" customHeight="1" x14ac:dyDescent="0.2">
      <c r="E51531" s="28"/>
      <c r="F51531" s="28"/>
    </row>
    <row r="51532" spans="5:6" ht="15" customHeight="1" x14ac:dyDescent="0.2">
      <c r="E51532" s="28"/>
      <c r="F51532" s="28"/>
    </row>
    <row r="51533" spans="5:6" ht="15" customHeight="1" x14ac:dyDescent="0.2">
      <c r="E51533" s="28"/>
      <c r="F51533" s="28"/>
    </row>
    <row r="51534" spans="5:6" ht="15" customHeight="1" x14ac:dyDescent="0.2">
      <c r="E51534" s="28"/>
      <c r="F51534" s="28"/>
    </row>
    <row r="51535" spans="5:6" ht="15" customHeight="1" x14ac:dyDescent="0.2">
      <c r="E51535" s="28"/>
      <c r="F51535" s="28"/>
    </row>
    <row r="51536" spans="5:6" ht="15" customHeight="1" x14ac:dyDescent="0.2">
      <c r="E51536" s="28"/>
      <c r="F51536" s="28"/>
    </row>
    <row r="51537" spans="5:6" ht="15" customHeight="1" x14ac:dyDescent="0.2">
      <c r="E51537" s="28"/>
      <c r="F51537" s="28"/>
    </row>
    <row r="51538" spans="5:6" ht="15" customHeight="1" x14ac:dyDescent="0.2">
      <c r="E51538" s="28"/>
      <c r="F51538" s="28"/>
    </row>
    <row r="51539" spans="5:6" ht="15" customHeight="1" x14ac:dyDescent="0.2">
      <c r="E51539" s="28"/>
      <c r="F51539" s="28"/>
    </row>
    <row r="51540" spans="5:6" ht="15" customHeight="1" x14ac:dyDescent="0.2">
      <c r="E51540" s="28"/>
      <c r="F51540" s="28"/>
    </row>
    <row r="51541" spans="5:6" ht="15" customHeight="1" x14ac:dyDescent="0.2">
      <c r="E51541" s="28"/>
      <c r="F51541" s="28"/>
    </row>
    <row r="51542" spans="5:6" ht="15" customHeight="1" x14ac:dyDescent="0.2">
      <c r="E51542" s="28"/>
      <c r="F51542" s="28"/>
    </row>
    <row r="51543" spans="5:6" ht="15" customHeight="1" x14ac:dyDescent="0.2">
      <c r="E51543" s="28"/>
      <c r="F51543" s="28"/>
    </row>
    <row r="51544" spans="5:6" ht="15" customHeight="1" x14ac:dyDescent="0.2">
      <c r="E51544" s="28"/>
      <c r="F51544" s="28"/>
    </row>
    <row r="51545" spans="5:6" ht="15" customHeight="1" x14ac:dyDescent="0.2">
      <c r="E51545" s="28"/>
      <c r="F51545" s="28"/>
    </row>
    <row r="51546" spans="5:6" ht="15" customHeight="1" x14ac:dyDescent="0.2">
      <c r="E51546" s="28"/>
      <c r="F51546" s="28"/>
    </row>
    <row r="51547" spans="5:6" ht="15" customHeight="1" x14ac:dyDescent="0.2">
      <c r="E51547" s="28"/>
      <c r="F51547" s="28"/>
    </row>
    <row r="51548" spans="5:6" ht="15" customHeight="1" x14ac:dyDescent="0.2">
      <c r="E51548" s="28"/>
      <c r="F51548" s="28"/>
    </row>
    <row r="51549" spans="5:6" ht="15" customHeight="1" x14ac:dyDescent="0.2">
      <c r="E51549" s="28"/>
      <c r="F51549" s="28"/>
    </row>
    <row r="51550" spans="5:6" ht="15" customHeight="1" x14ac:dyDescent="0.2">
      <c r="E51550" s="28"/>
      <c r="F51550" s="28"/>
    </row>
    <row r="51551" spans="5:6" ht="15" customHeight="1" x14ac:dyDescent="0.2">
      <c r="E51551" s="28"/>
      <c r="F51551" s="28"/>
    </row>
    <row r="51552" spans="5:6" ht="15" customHeight="1" x14ac:dyDescent="0.2">
      <c r="E51552" s="28"/>
      <c r="F51552" s="28"/>
    </row>
    <row r="51553" spans="5:6" ht="15" customHeight="1" x14ac:dyDescent="0.2">
      <c r="E51553" s="28"/>
      <c r="F51553" s="28"/>
    </row>
    <row r="51554" spans="5:6" ht="15" customHeight="1" x14ac:dyDescent="0.2">
      <c r="E51554" s="28"/>
      <c r="F51554" s="28"/>
    </row>
    <row r="51555" spans="5:6" ht="15" customHeight="1" x14ac:dyDescent="0.2">
      <c r="E51555" s="28"/>
      <c r="F51555" s="28"/>
    </row>
    <row r="51556" spans="5:6" ht="15" customHeight="1" x14ac:dyDescent="0.2">
      <c r="E51556" s="28"/>
      <c r="F51556" s="28"/>
    </row>
    <row r="51557" spans="5:6" ht="15" customHeight="1" x14ac:dyDescent="0.2">
      <c r="E51557" s="28"/>
      <c r="F51557" s="28"/>
    </row>
    <row r="51558" spans="5:6" ht="15" customHeight="1" x14ac:dyDescent="0.2">
      <c r="E51558" s="28"/>
      <c r="F51558" s="28"/>
    </row>
    <row r="51559" spans="5:6" ht="15" customHeight="1" x14ac:dyDescent="0.2">
      <c r="E51559" s="28"/>
      <c r="F51559" s="28"/>
    </row>
    <row r="51560" spans="5:6" ht="15" customHeight="1" x14ac:dyDescent="0.2">
      <c r="E51560" s="28"/>
      <c r="F51560" s="28"/>
    </row>
    <row r="51561" spans="5:6" ht="15" customHeight="1" x14ac:dyDescent="0.2">
      <c r="E51561" s="28"/>
      <c r="F51561" s="28"/>
    </row>
    <row r="51562" spans="5:6" ht="15" customHeight="1" x14ac:dyDescent="0.2">
      <c r="E51562" s="28"/>
      <c r="F51562" s="28"/>
    </row>
    <row r="51563" spans="5:6" ht="15" customHeight="1" x14ac:dyDescent="0.2">
      <c r="E51563" s="28"/>
      <c r="F51563" s="28"/>
    </row>
    <row r="51564" spans="5:6" ht="15" customHeight="1" x14ac:dyDescent="0.2">
      <c r="E51564" s="28"/>
      <c r="F51564" s="28"/>
    </row>
    <row r="51565" spans="5:6" ht="15" customHeight="1" x14ac:dyDescent="0.2">
      <c r="E51565" s="28"/>
      <c r="F51565" s="28"/>
    </row>
    <row r="51566" spans="5:6" ht="15" customHeight="1" x14ac:dyDescent="0.2">
      <c r="E51566" s="28"/>
      <c r="F51566" s="28"/>
    </row>
    <row r="51567" spans="5:6" ht="15" customHeight="1" x14ac:dyDescent="0.2">
      <c r="E51567" s="28"/>
      <c r="F51567" s="28"/>
    </row>
    <row r="51568" spans="5:6" ht="15" customHeight="1" x14ac:dyDescent="0.2">
      <c r="E51568" s="28"/>
      <c r="F51568" s="28"/>
    </row>
    <row r="51569" spans="5:6" ht="15" customHeight="1" x14ac:dyDescent="0.2">
      <c r="E51569" s="28"/>
      <c r="F51569" s="28"/>
    </row>
    <row r="51570" spans="5:6" ht="15" customHeight="1" x14ac:dyDescent="0.2">
      <c r="E51570" s="28"/>
      <c r="F51570" s="28"/>
    </row>
    <row r="51571" spans="5:6" ht="15" customHeight="1" x14ac:dyDescent="0.2">
      <c r="E51571" s="28"/>
      <c r="F51571" s="28"/>
    </row>
    <row r="51572" spans="5:6" ht="15" customHeight="1" x14ac:dyDescent="0.2">
      <c r="E51572" s="28"/>
      <c r="F51572" s="28"/>
    </row>
    <row r="51573" spans="5:6" ht="15" customHeight="1" x14ac:dyDescent="0.2">
      <c r="E51573" s="28"/>
      <c r="F51573" s="28"/>
    </row>
    <row r="51574" spans="5:6" ht="15" customHeight="1" x14ac:dyDescent="0.2">
      <c r="E51574" s="28"/>
      <c r="F51574" s="28"/>
    </row>
    <row r="51575" spans="5:6" ht="15" customHeight="1" x14ac:dyDescent="0.2">
      <c r="E51575" s="28"/>
      <c r="F51575" s="28"/>
    </row>
    <row r="51576" spans="5:6" ht="15" customHeight="1" x14ac:dyDescent="0.2">
      <c r="E51576" s="28"/>
      <c r="F51576" s="28"/>
    </row>
    <row r="51577" spans="5:6" ht="15" customHeight="1" x14ac:dyDescent="0.2">
      <c r="E51577" s="28"/>
      <c r="F51577" s="28"/>
    </row>
    <row r="51578" spans="5:6" ht="15" customHeight="1" x14ac:dyDescent="0.2">
      <c r="E51578" s="28"/>
      <c r="F51578" s="28"/>
    </row>
    <row r="51579" spans="5:6" ht="15" customHeight="1" x14ac:dyDescent="0.2">
      <c r="E51579" s="28"/>
      <c r="F51579" s="28"/>
    </row>
    <row r="51580" spans="5:6" ht="15" customHeight="1" x14ac:dyDescent="0.2">
      <c r="E51580" s="28"/>
      <c r="F51580" s="28"/>
    </row>
    <row r="51581" spans="5:6" ht="15" customHeight="1" x14ac:dyDescent="0.2">
      <c r="E51581" s="28"/>
      <c r="F51581" s="28"/>
    </row>
    <row r="51582" spans="5:6" ht="15" customHeight="1" x14ac:dyDescent="0.2">
      <c r="E51582" s="28"/>
      <c r="F51582" s="28"/>
    </row>
    <row r="51583" spans="5:6" ht="15" customHeight="1" x14ac:dyDescent="0.2">
      <c r="E51583" s="28"/>
      <c r="F51583" s="28"/>
    </row>
    <row r="51584" spans="5:6" ht="15" customHeight="1" x14ac:dyDescent="0.2">
      <c r="E51584" s="28"/>
      <c r="F51584" s="28"/>
    </row>
    <row r="51585" spans="5:6" ht="15" customHeight="1" x14ac:dyDescent="0.2">
      <c r="E51585" s="28"/>
      <c r="F51585" s="28"/>
    </row>
    <row r="51586" spans="5:6" ht="15" customHeight="1" x14ac:dyDescent="0.2">
      <c r="E51586" s="28"/>
      <c r="F51586" s="28"/>
    </row>
    <row r="51587" spans="5:6" ht="15" customHeight="1" x14ac:dyDescent="0.2">
      <c r="E51587" s="28"/>
      <c r="F51587" s="28"/>
    </row>
    <row r="51588" spans="5:6" ht="15" customHeight="1" x14ac:dyDescent="0.2">
      <c r="E51588" s="28"/>
      <c r="F51588" s="28"/>
    </row>
    <row r="51589" spans="5:6" ht="15" customHeight="1" x14ac:dyDescent="0.2">
      <c r="E51589" s="28"/>
      <c r="F51589" s="28"/>
    </row>
    <row r="51590" spans="5:6" ht="15" customHeight="1" x14ac:dyDescent="0.2">
      <c r="E51590" s="28"/>
      <c r="F51590" s="28"/>
    </row>
    <row r="51591" spans="5:6" ht="15" customHeight="1" x14ac:dyDescent="0.2">
      <c r="E51591" s="28"/>
      <c r="F51591" s="28"/>
    </row>
    <row r="51592" spans="5:6" ht="15" customHeight="1" x14ac:dyDescent="0.2">
      <c r="E51592" s="28"/>
      <c r="F51592" s="28"/>
    </row>
    <row r="51593" spans="5:6" ht="15" customHeight="1" x14ac:dyDescent="0.2">
      <c r="E51593" s="28"/>
      <c r="F51593" s="28"/>
    </row>
    <row r="51594" spans="5:6" ht="15" customHeight="1" x14ac:dyDescent="0.2">
      <c r="E51594" s="28"/>
      <c r="F51594" s="28"/>
    </row>
    <row r="51595" spans="5:6" ht="15" customHeight="1" x14ac:dyDescent="0.2">
      <c r="E51595" s="28"/>
      <c r="F51595" s="28"/>
    </row>
    <row r="51596" spans="5:6" ht="15" customHeight="1" x14ac:dyDescent="0.2">
      <c r="E51596" s="28"/>
      <c r="F51596" s="28"/>
    </row>
    <row r="51597" spans="5:6" ht="15" customHeight="1" x14ac:dyDescent="0.2">
      <c r="E51597" s="28"/>
      <c r="F51597" s="28"/>
    </row>
    <row r="51598" spans="5:6" ht="15" customHeight="1" x14ac:dyDescent="0.2">
      <c r="E51598" s="28"/>
      <c r="F51598" s="28"/>
    </row>
    <row r="51599" spans="5:6" ht="15" customHeight="1" x14ac:dyDescent="0.2">
      <c r="E51599" s="28"/>
      <c r="F51599" s="28"/>
    </row>
    <row r="51600" spans="5:6" ht="15" customHeight="1" x14ac:dyDescent="0.2">
      <c r="E51600" s="28"/>
      <c r="F51600" s="28"/>
    </row>
    <row r="51601" spans="5:6" ht="15" customHeight="1" x14ac:dyDescent="0.2">
      <c r="E51601" s="28"/>
      <c r="F51601" s="28"/>
    </row>
    <row r="51602" spans="5:6" ht="15" customHeight="1" x14ac:dyDescent="0.2">
      <c r="E51602" s="28"/>
      <c r="F51602" s="28"/>
    </row>
    <row r="51603" spans="5:6" ht="15" customHeight="1" x14ac:dyDescent="0.2">
      <c r="E51603" s="28"/>
      <c r="F51603" s="28"/>
    </row>
    <row r="51604" spans="5:6" ht="15" customHeight="1" x14ac:dyDescent="0.2">
      <c r="E51604" s="28"/>
      <c r="F51604" s="28"/>
    </row>
    <row r="51605" spans="5:6" ht="15" customHeight="1" x14ac:dyDescent="0.2">
      <c r="E51605" s="28"/>
      <c r="F51605" s="28"/>
    </row>
    <row r="51606" spans="5:6" ht="15" customHeight="1" x14ac:dyDescent="0.2">
      <c r="E51606" s="28"/>
      <c r="F51606" s="28"/>
    </row>
    <row r="51607" spans="5:6" ht="15" customHeight="1" x14ac:dyDescent="0.2">
      <c r="E51607" s="28"/>
      <c r="F51607" s="28"/>
    </row>
    <row r="51608" spans="5:6" ht="15" customHeight="1" x14ac:dyDescent="0.2">
      <c r="E51608" s="28"/>
      <c r="F51608" s="28"/>
    </row>
    <row r="51609" spans="5:6" ht="15" customHeight="1" x14ac:dyDescent="0.2">
      <c r="E51609" s="28"/>
      <c r="F51609" s="28"/>
    </row>
    <row r="51610" spans="5:6" ht="15" customHeight="1" x14ac:dyDescent="0.2">
      <c r="E51610" s="28"/>
      <c r="F51610" s="28"/>
    </row>
    <row r="51611" spans="5:6" ht="15" customHeight="1" x14ac:dyDescent="0.2">
      <c r="E51611" s="28"/>
      <c r="F51611" s="28"/>
    </row>
    <row r="51612" spans="5:6" ht="15" customHeight="1" x14ac:dyDescent="0.2">
      <c r="E51612" s="28"/>
      <c r="F51612" s="28"/>
    </row>
    <row r="51613" spans="5:6" ht="15" customHeight="1" x14ac:dyDescent="0.2">
      <c r="E51613" s="28"/>
      <c r="F51613" s="28"/>
    </row>
    <row r="51614" spans="5:6" ht="15" customHeight="1" x14ac:dyDescent="0.2">
      <c r="E51614" s="28"/>
      <c r="F51614" s="28"/>
    </row>
    <row r="51615" spans="5:6" ht="15" customHeight="1" x14ac:dyDescent="0.2">
      <c r="E51615" s="28"/>
      <c r="F51615" s="28"/>
    </row>
    <row r="51616" spans="5:6" ht="15" customHeight="1" x14ac:dyDescent="0.2">
      <c r="E51616" s="28"/>
      <c r="F51616" s="28"/>
    </row>
    <row r="51617" spans="5:6" ht="15" customHeight="1" x14ac:dyDescent="0.2">
      <c r="E51617" s="28"/>
      <c r="F51617" s="28"/>
    </row>
    <row r="51618" spans="5:6" ht="15" customHeight="1" x14ac:dyDescent="0.2">
      <c r="E51618" s="28"/>
      <c r="F51618" s="28"/>
    </row>
    <row r="51619" spans="5:6" ht="15" customHeight="1" x14ac:dyDescent="0.2">
      <c r="E51619" s="28"/>
      <c r="F51619" s="28"/>
    </row>
    <row r="51620" spans="5:6" ht="15" customHeight="1" x14ac:dyDescent="0.2">
      <c r="E51620" s="28"/>
      <c r="F51620" s="28"/>
    </row>
    <row r="51621" spans="5:6" ht="15" customHeight="1" x14ac:dyDescent="0.2">
      <c r="E51621" s="28"/>
      <c r="F51621" s="28"/>
    </row>
    <row r="51622" spans="5:6" ht="15" customHeight="1" x14ac:dyDescent="0.2">
      <c r="E51622" s="28"/>
      <c r="F51622" s="28"/>
    </row>
    <row r="51623" spans="5:6" ht="15" customHeight="1" x14ac:dyDescent="0.2">
      <c r="E51623" s="28"/>
      <c r="F51623" s="28"/>
    </row>
    <row r="51624" spans="5:6" ht="15" customHeight="1" x14ac:dyDescent="0.2">
      <c r="E51624" s="28"/>
      <c r="F51624" s="28"/>
    </row>
    <row r="51625" spans="5:6" ht="15" customHeight="1" x14ac:dyDescent="0.2">
      <c r="E51625" s="28"/>
      <c r="F51625" s="28"/>
    </row>
    <row r="51626" spans="5:6" ht="15" customHeight="1" x14ac:dyDescent="0.2">
      <c r="E51626" s="28"/>
      <c r="F51626" s="28"/>
    </row>
    <row r="51627" spans="5:6" ht="15" customHeight="1" x14ac:dyDescent="0.2">
      <c r="E51627" s="28"/>
      <c r="F51627" s="28"/>
    </row>
    <row r="51628" spans="5:6" ht="15" customHeight="1" x14ac:dyDescent="0.2">
      <c r="E51628" s="28"/>
      <c r="F51628" s="28"/>
    </row>
    <row r="51629" spans="5:6" ht="15" customHeight="1" x14ac:dyDescent="0.2">
      <c r="E51629" s="28"/>
      <c r="F51629" s="28"/>
    </row>
    <row r="51630" spans="5:6" ht="15" customHeight="1" x14ac:dyDescent="0.2">
      <c r="E51630" s="28"/>
      <c r="F51630" s="28"/>
    </row>
    <row r="51631" spans="5:6" ht="15" customHeight="1" x14ac:dyDescent="0.2">
      <c r="E51631" s="28"/>
      <c r="F51631" s="28"/>
    </row>
    <row r="51632" spans="5:6" ht="15" customHeight="1" x14ac:dyDescent="0.2">
      <c r="E51632" s="28"/>
      <c r="F51632" s="28"/>
    </row>
    <row r="51633" spans="5:6" ht="15" customHeight="1" x14ac:dyDescent="0.2">
      <c r="E51633" s="28"/>
      <c r="F51633" s="28"/>
    </row>
    <row r="51634" spans="5:6" ht="15" customHeight="1" x14ac:dyDescent="0.2">
      <c r="E51634" s="28"/>
      <c r="F51634" s="28"/>
    </row>
    <row r="51635" spans="5:6" ht="15" customHeight="1" x14ac:dyDescent="0.2">
      <c r="E51635" s="28"/>
      <c r="F51635" s="28"/>
    </row>
    <row r="51636" spans="5:6" ht="15" customHeight="1" x14ac:dyDescent="0.2">
      <c r="E51636" s="28"/>
      <c r="F51636" s="28"/>
    </row>
    <row r="51637" spans="5:6" ht="15" customHeight="1" x14ac:dyDescent="0.2">
      <c r="E51637" s="28"/>
      <c r="F51637" s="28"/>
    </row>
    <row r="51638" spans="5:6" ht="15" customHeight="1" x14ac:dyDescent="0.2">
      <c r="E51638" s="28"/>
      <c r="F51638" s="28"/>
    </row>
    <row r="51639" spans="5:6" ht="15" customHeight="1" x14ac:dyDescent="0.2">
      <c r="E51639" s="28"/>
      <c r="F51639" s="28"/>
    </row>
    <row r="51640" spans="5:6" ht="15" customHeight="1" x14ac:dyDescent="0.2">
      <c r="E51640" s="28"/>
      <c r="F51640" s="28"/>
    </row>
    <row r="51641" spans="5:6" ht="15" customHeight="1" x14ac:dyDescent="0.2">
      <c r="E51641" s="28"/>
      <c r="F51641" s="28"/>
    </row>
    <row r="51642" spans="5:6" ht="15" customHeight="1" x14ac:dyDescent="0.2">
      <c r="E51642" s="28"/>
      <c r="F51642" s="28"/>
    </row>
    <row r="51643" spans="5:6" ht="15" customHeight="1" x14ac:dyDescent="0.2">
      <c r="E51643" s="28"/>
      <c r="F51643" s="28"/>
    </row>
    <row r="51644" spans="5:6" ht="15" customHeight="1" x14ac:dyDescent="0.2">
      <c r="E51644" s="28"/>
      <c r="F51644" s="28"/>
    </row>
    <row r="51645" spans="5:6" ht="15" customHeight="1" x14ac:dyDescent="0.2">
      <c r="E51645" s="28"/>
      <c r="F51645" s="28"/>
    </row>
    <row r="51646" spans="5:6" ht="15" customHeight="1" x14ac:dyDescent="0.2">
      <c r="E51646" s="28"/>
      <c r="F51646" s="28"/>
    </row>
    <row r="51647" spans="5:6" ht="15" customHeight="1" x14ac:dyDescent="0.2">
      <c r="E51647" s="28"/>
      <c r="F51647" s="28"/>
    </row>
    <row r="51648" spans="5:6" ht="15" customHeight="1" x14ac:dyDescent="0.2">
      <c r="E51648" s="28"/>
      <c r="F51648" s="28"/>
    </row>
    <row r="51649" spans="5:6" ht="15" customHeight="1" x14ac:dyDescent="0.2">
      <c r="E51649" s="28"/>
      <c r="F51649" s="28"/>
    </row>
    <row r="51650" spans="5:6" ht="15" customHeight="1" x14ac:dyDescent="0.2">
      <c r="E51650" s="28"/>
      <c r="F51650" s="28"/>
    </row>
    <row r="51651" spans="5:6" ht="15" customHeight="1" x14ac:dyDescent="0.2">
      <c r="E51651" s="28"/>
      <c r="F51651" s="28"/>
    </row>
    <row r="51652" spans="5:6" ht="15" customHeight="1" x14ac:dyDescent="0.2">
      <c r="E51652" s="28"/>
      <c r="F51652" s="28"/>
    </row>
    <row r="51653" spans="5:6" ht="15" customHeight="1" x14ac:dyDescent="0.2">
      <c r="E51653" s="28"/>
      <c r="F51653" s="28"/>
    </row>
    <row r="51654" spans="5:6" ht="15" customHeight="1" x14ac:dyDescent="0.2">
      <c r="E51654" s="28"/>
      <c r="F51654" s="28"/>
    </row>
    <row r="51655" spans="5:6" ht="15" customHeight="1" x14ac:dyDescent="0.2">
      <c r="E51655" s="28"/>
      <c r="F51655" s="28"/>
    </row>
    <row r="51656" spans="5:6" ht="15" customHeight="1" x14ac:dyDescent="0.2">
      <c r="E51656" s="28"/>
      <c r="F51656" s="28"/>
    </row>
    <row r="51657" spans="5:6" ht="15" customHeight="1" x14ac:dyDescent="0.2">
      <c r="E51657" s="28"/>
      <c r="F51657" s="28"/>
    </row>
    <row r="51658" spans="5:6" ht="15" customHeight="1" x14ac:dyDescent="0.2">
      <c r="E51658" s="28"/>
      <c r="F51658" s="28"/>
    </row>
    <row r="51659" spans="5:6" ht="15" customHeight="1" x14ac:dyDescent="0.2">
      <c r="E51659" s="28"/>
      <c r="F51659" s="28"/>
    </row>
    <row r="51660" spans="5:6" ht="15" customHeight="1" x14ac:dyDescent="0.2">
      <c r="E51660" s="28"/>
      <c r="F51660" s="28"/>
    </row>
    <row r="51661" spans="5:6" ht="15" customHeight="1" x14ac:dyDescent="0.2">
      <c r="E51661" s="28"/>
      <c r="F51661" s="28"/>
    </row>
    <row r="51662" spans="5:6" ht="15" customHeight="1" x14ac:dyDescent="0.2">
      <c r="E51662" s="28"/>
      <c r="F51662" s="28"/>
    </row>
    <row r="51663" spans="5:6" ht="15" customHeight="1" x14ac:dyDescent="0.2">
      <c r="E51663" s="28"/>
      <c r="F51663" s="28"/>
    </row>
    <row r="51664" spans="5:6" ht="15" customHeight="1" x14ac:dyDescent="0.2">
      <c r="E51664" s="28"/>
      <c r="F51664" s="28"/>
    </row>
    <row r="51665" spans="5:6" ht="15" customHeight="1" x14ac:dyDescent="0.2">
      <c r="E51665" s="28"/>
      <c r="F51665" s="28"/>
    </row>
    <row r="51666" spans="5:6" ht="15" customHeight="1" x14ac:dyDescent="0.2">
      <c r="E51666" s="28"/>
      <c r="F51666" s="28"/>
    </row>
    <row r="51667" spans="5:6" ht="15" customHeight="1" x14ac:dyDescent="0.2">
      <c r="E51667" s="28"/>
      <c r="F51667" s="28"/>
    </row>
    <row r="51668" spans="5:6" ht="15" customHeight="1" x14ac:dyDescent="0.2">
      <c r="E51668" s="28"/>
      <c r="F51668" s="28"/>
    </row>
    <row r="51669" spans="5:6" ht="15" customHeight="1" x14ac:dyDescent="0.2">
      <c r="E51669" s="28"/>
      <c r="F51669" s="28"/>
    </row>
    <row r="51670" spans="5:6" ht="15" customHeight="1" x14ac:dyDescent="0.2">
      <c r="E51670" s="28"/>
      <c r="F51670" s="28"/>
    </row>
    <row r="51671" spans="5:6" ht="15" customHeight="1" x14ac:dyDescent="0.2">
      <c r="E51671" s="28"/>
      <c r="F51671" s="28"/>
    </row>
    <row r="51672" spans="5:6" ht="15" customHeight="1" x14ac:dyDescent="0.2">
      <c r="E51672" s="28"/>
      <c r="F51672" s="28"/>
    </row>
    <row r="51673" spans="5:6" ht="15" customHeight="1" x14ac:dyDescent="0.2">
      <c r="E51673" s="28"/>
      <c r="F51673" s="28"/>
    </row>
    <row r="51674" spans="5:6" ht="15" customHeight="1" x14ac:dyDescent="0.2">
      <c r="E51674" s="28"/>
      <c r="F51674" s="28"/>
    </row>
    <row r="51675" spans="5:6" ht="15" customHeight="1" x14ac:dyDescent="0.2">
      <c r="E51675" s="28"/>
      <c r="F51675" s="28"/>
    </row>
    <row r="51676" spans="5:6" ht="15" customHeight="1" x14ac:dyDescent="0.2">
      <c r="E51676" s="28"/>
      <c r="F51676" s="28"/>
    </row>
    <row r="51677" spans="5:6" ht="15" customHeight="1" x14ac:dyDescent="0.2">
      <c r="E51677" s="28"/>
      <c r="F51677" s="28"/>
    </row>
    <row r="51678" spans="5:6" ht="15" customHeight="1" x14ac:dyDescent="0.2">
      <c r="E51678" s="28"/>
      <c r="F51678" s="28"/>
    </row>
    <row r="51679" spans="5:6" ht="15" customHeight="1" x14ac:dyDescent="0.2">
      <c r="E51679" s="28"/>
      <c r="F51679" s="28"/>
    </row>
    <row r="51680" spans="5:6" ht="15" customHeight="1" x14ac:dyDescent="0.2">
      <c r="E51680" s="28"/>
      <c r="F51680" s="28"/>
    </row>
    <row r="51681" spans="5:6" ht="15" customHeight="1" x14ac:dyDescent="0.2">
      <c r="E51681" s="28"/>
      <c r="F51681" s="28"/>
    </row>
    <row r="51682" spans="5:6" ht="15" customHeight="1" x14ac:dyDescent="0.2">
      <c r="E51682" s="28"/>
      <c r="F51682" s="28"/>
    </row>
    <row r="51683" spans="5:6" ht="15" customHeight="1" x14ac:dyDescent="0.2">
      <c r="E51683" s="28"/>
      <c r="F51683" s="28"/>
    </row>
    <row r="51684" spans="5:6" ht="15" customHeight="1" x14ac:dyDescent="0.2">
      <c r="E51684" s="28"/>
      <c r="F51684" s="28"/>
    </row>
    <row r="51685" spans="5:6" ht="15" customHeight="1" x14ac:dyDescent="0.2">
      <c r="E51685" s="28"/>
      <c r="F51685" s="28"/>
    </row>
    <row r="51686" spans="5:6" ht="15" customHeight="1" x14ac:dyDescent="0.2">
      <c r="E51686" s="28"/>
      <c r="F51686" s="28"/>
    </row>
    <row r="51687" spans="5:6" ht="15" customHeight="1" x14ac:dyDescent="0.2">
      <c r="E51687" s="28"/>
      <c r="F51687" s="28"/>
    </row>
    <row r="51688" spans="5:6" ht="15" customHeight="1" x14ac:dyDescent="0.2">
      <c r="E51688" s="28"/>
      <c r="F51688" s="28"/>
    </row>
    <row r="51689" spans="5:6" ht="15" customHeight="1" x14ac:dyDescent="0.2">
      <c r="E51689" s="28"/>
      <c r="F51689" s="28"/>
    </row>
    <row r="51690" spans="5:6" ht="15" customHeight="1" x14ac:dyDescent="0.2">
      <c r="E51690" s="28"/>
      <c r="F51690" s="28"/>
    </row>
    <row r="51691" spans="5:6" ht="15" customHeight="1" x14ac:dyDescent="0.2">
      <c r="E51691" s="28"/>
      <c r="F51691" s="28"/>
    </row>
    <row r="51692" spans="5:6" ht="15" customHeight="1" x14ac:dyDescent="0.2">
      <c r="E51692" s="28"/>
      <c r="F51692" s="28"/>
    </row>
    <row r="51693" spans="5:6" ht="15" customHeight="1" x14ac:dyDescent="0.2">
      <c r="E51693" s="28"/>
      <c r="F51693" s="28"/>
    </row>
    <row r="51694" spans="5:6" ht="15" customHeight="1" x14ac:dyDescent="0.2">
      <c r="E51694" s="28"/>
      <c r="F51694" s="28"/>
    </row>
    <row r="51695" spans="5:6" ht="15" customHeight="1" x14ac:dyDescent="0.2">
      <c r="E51695" s="28"/>
      <c r="F51695" s="28"/>
    </row>
    <row r="51696" spans="5:6" ht="15" customHeight="1" x14ac:dyDescent="0.2">
      <c r="E51696" s="28"/>
      <c r="F51696" s="28"/>
    </row>
    <row r="51697" spans="5:6" ht="15" customHeight="1" x14ac:dyDescent="0.2">
      <c r="E51697" s="28"/>
      <c r="F51697" s="28"/>
    </row>
    <row r="51698" spans="5:6" ht="15" customHeight="1" x14ac:dyDescent="0.2">
      <c r="E51698" s="28"/>
      <c r="F51698" s="28"/>
    </row>
    <row r="51699" spans="5:6" ht="15" customHeight="1" x14ac:dyDescent="0.2">
      <c r="E51699" s="28"/>
      <c r="F51699" s="28"/>
    </row>
    <row r="51700" spans="5:6" ht="15" customHeight="1" x14ac:dyDescent="0.2">
      <c r="E51700" s="28"/>
      <c r="F51700" s="28"/>
    </row>
    <row r="51701" spans="5:6" ht="15" customHeight="1" x14ac:dyDescent="0.2">
      <c r="E51701" s="28"/>
      <c r="F51701" s="28"/>
    </row>
    <row r="51702" spans="5:6" ht="15" customHeight="1" x14ac:dyDescent="0.2">
      <c r="E51702" s="28"/>
      <c r="F51702" s="28"/>
    </row>
    <row r="51703" spans="5:6" ht="15" customHeight="1" x14ac:dyDescent="0.2">
      <c r="E51703" s="28"/>
      <c r="F51703" s="28"/>
    </row>
    <row r="51704" spans="5:6" ht="15" customHeight="1" x14ac:dyDescent="0.2">
      <c r="E51704" s="28"/>
      <c r="F51704" s="28"/>
    </row>
    <row r="51705" spans="5:6" ht="15" customHeight="1" x14ac:dyDescent="0.2">
      <c r="E51705" s="28"/>
      <c r="F51705" s="28"/>
    </row>
    <row r="51706" spans="5:6" ht="15" customHeight="1" x14ac:dyDescent="0.2">
      <c r="E51706" s="28"/>
      <c r="F51706" s="28"/>
    </row>
    <row r="51707" spans="5:6" ht="15" customHeight="1" x14ac:dyDescent="0.2">
      <c r="E51707" s="28"/>
      <c r="F51707" s="28"/>
    </row>
    <row r="51708" spans="5:6" ht="15" customHeight="1" x14ac:dyDescent="0.2">
      <c r="E51708" s="28"/>
      <c r="F51708" s="28"/>
    </row>
    <row r="51709" spans="5:6" ht="15" customHeight="1" x14ac:dyDescent="0.2">
      <c r="E51709" s="28"/>
      <c r="F51709" s="28"/>
    </row>
    <row r="51710" spans="5:6" ht="15" customHeight="1" x14ac:dyDescent="0.2">
      <c r="E51710" s="28"/>
      <c r="F51710" s="28"/>
    </row>
    <row r="51711" spans="5:6" ht="15" customHeight="1" x14ac:dyDescent="0.2">
      <c r="E51711" s="28"/>
      <c r="F51711" s="28"/>
    </row>
    <row r="51712" spans="5:6" ht="15" customHeight="1" x14ac:dyDescent="0.2">
      <c r="E51712" s="28"/>
      <c r="F51712" s="28"/>
    </row>
    <row r="51713" spans="5:6" ht="15" customHeight="1" x14ac:dyDescent="0.2">
      <c r="E51713" s="28"/>
      <c r="F51713" s="28"/>
    </row>
    <row r="51714" spans="5:6" ht="15" customHeight="1" x14ac:dyDescent="0.2">
      <c r="E51714" s="28"/>
      <c r="F51714" s="28"/>
    </row>
    <row r="51715" spans="5:6" ht="15" customHeight="1" x14ac:dyDescent="0.2">
      <c r="E51715" s="28"/>
      <c r="F51715" s="28"/>
    </row>
    <row r="51716" spans="5:6" ht="15" customHeight="1" x14ac:dyDescent="0.2">
      <c r="E51716" s="28"/>
      <c r="F51716" s="28"/>
    </row>
    <row r="51717" spans="5:6" ht="15" customHeight="1" x14ac:dyDescent="0.2">
      <c r="E51717" s="28"/>
      <c r="F51717" s="28"/>
    </row>
    <row r="51718" spans="5:6" ht="15" customHeight="1" x14ac:dyDescent="0.2">
      <c r="E51718" s="28"/>
      <c r="F51718" s="28"/>
    </row>
    <row r="51719" spans="5:6" ht="15" customHeight="1" x14ac:dyDescent="0.2">
      <c r="E51719" s="28"/>
      <c r="F51719" s="28"/>
    </row>
    <row r="51720" spans="5:6" ht="15" customHeight="1" x14ac:dyDescent="0.2">
      <c r="E51720" s="28"/>
      <c r="F51720" s="28"/>
    </row>
    <row r="51721" spans="5:6" ht="15" customHeight="1" x14ac:dyDescent="0.2">
      <c r="E51721" s="28"/>
      <c r="F51721" s="28"/>
    </row>
    <row r="51722" spans="5:6" ht="15" customHeight="1" x14ac:dyDescent="0.2">
      <c r="E51722" s="28"/>
      <c r="F51722" s="28"/>
    </row>
    <row r="51723" spans="5:6" ht="15" customHeight="1" x14ac:dyDescent="0.2">
      <c r="E51723" s="28"/>
      <c r="F51723" s="28"/>
    </row>
    <row r="51724" spans="5:6" ht="15" customHeight="1" x14ac:dyDescent="0.2">
      <c r="E51724" s="28"/>
      <c r="F51724" s="28"/>
    </row>
    <row r="51725" spans="5:6" ht="15" customHeight="1" x14ac:dyDescent="0.2">
      <c r="E51725" s="28"/>
      <c r="F51725" s="28"/>
    </row>
    <row r="51726" spans="5:6" ht="15" customHeight="1" x14ac:dyDescent="0.2">
      <c r="E51726" s="28"/>
      <c r="F51726" s="28"/>
    </row>
    <row r="51727" spans="5:6" ht="15" customHeight="1" x14ac:dyDescent="0.2">
      <c r="E51727" s="28"/>
      <c r="F51727" s="28"/>
    </row>
    <row r="51728" spans="5:6" ht="15" customHeight="1" x14ac:dyDescent="0.2">
      <c r="E51728" s="28"/>
      <c r="F51728" s="28"/>
    </row>
    <row r="51729" spans="5:6" ht="15" customHeight="1" x14ac:dyDescent="0.2">
      <c r="E51729" s="28"/>
      <c r="F51729" s="28"/>
    </row>
    <row r="51730" spans="5:6" ht="15" customHeight="1" x14ac:dyDescent="0.2">
      <c r="E51730" s="28"/>
      <c r="F51730" s="28"/>
    </row>
    <row r="51731" spans="5:6" ht="15" customHeight="1" x14ac:dyDescent="0.2">
      <c r="E51731" s="28"/>
      <c r="F51731" s="28"/>
    </row>
    <row r="51732" spans="5:6" ht="15" customHeight="1" x14ac:dyDescent="0.2">
      <c r="E51732" s="28"/>
      <c r="F51732" s="28"/>
    </row>
    <row r="51733" spans="5:6" ht="15" customHeight="1" x14ac:dyDescent="0.2">
      <c r="E51733" s="28"/>
      <c r="F51733" s="28"/>
    </row>
    <row r="51734" spans="5:6" ht="15" customHeight="1" x14ac:dyDescent="0.2">
      <c r="E51734" s="28"/>
      <c r="F51734" s="28"/>
    </row>
    <row r="51735" spans="5:6" ht="15" customHeight="1" x14ac:dyDescent="0.2">
      <c r="E51735" s="28"/>
      <c r="F51735" s="28"/>
    </row>
    <row r="51736" spans="5:6" ht="15" customHeight="1" x14ac:dyDescent="0.2">
      <c r="E51736" s="28"/>
      <c r="F51736" s="28"/>
    </row>
    <row r="51737" spans="5:6" ht="15" customHeight="1" x14ac:dyDescent="0.2">
      <c r="E51737" s="28"/>
      <c r="F51737" s="28"/>
    </row>
    <row r="51738" spans="5:6" ht="15" customHeight="1" x14ac:dyDescent="0.2">
      <c r="E51738" s="28"/>
      <c r="F51738" s="28"/>
    </row>
    <row r="51739" spans="5:6" ht="15" customHeight="1" x14ac:dyDescent="0.2">
      <c r="E51739" s="28"/>
      <c r="F51739" s="28"/>
    </row>
    <row r="51740" spans="5:6" ht="15" customHeight="1" x14ac:dyDescent="0.2">
      <c r="E51740" s="28"/>
      <c r="F51740" s="28"/>
    </row>
    <row r="51741" spans="5:6" ht="15" customHeight="1" x14ac:dyDescent="0.2">
      <c r="E51741" s="28"/>
      <c r="F51741" s="28"/>
    </row>
    <row r="51742" spans="5:6" ht="15" customHeight="1" x14ac:dyDescent="0.2">
      <c r="E51742" s="28"/>
      <c r="F51742" s="28"/>
    </row>
    <row r="51743" spans="5:6" ht="15" customHeight="1" x14ac:dyDescent="0.2">
      <c r="E51743" s="28"/>
      <c r="F51743" s="28"/>
    </row>
    <row r="51744" spans="5:6" ht="15" customHeight="1" x14ac:dyDescent="0.2">
      <c r="E51744" s="28"/>
      <c r="F51744" s="28"/>
    </row>
    <row r="51745" spans="5:6" ht="15" customHeight="1" x14ac:dyDescent="0.2">
      <c r="E51745" s="28"/>
      <c r="F51745" s="28"/>
    </row>
    <row r="51746" spans="5:6" ht="15" customHeight="1" x14ac:dyDescent="0.2">
      <c r="E51746" s="28"/>
      <c r="F51746" s="28"/>
    </row>
    <row r="51747" spans="5:6" ht="15" customHeight="1" x14ac:dyDescent="0.2">
      <c r="E51747" s="28"/>
      <c r="F51747" s="28"/>
    </row>
    <row r="51748" spans="5:6" ht="15" customHeight="1" x14ac:dyDescent="0.2">
      <c r="E51748" s="28"/>
      <c r="F51748" s="28"/>
    </row>
    <row r="51749" spans="5:6" ht="15" customHeight="1" x14ac:dyDescent="0.2">
      <c r="E51749" s="28"/>
      <c r="F51749" s="28"/>
    </row>
    <row r="51750" spans="5:6" ht="15" customHeight="1" x14ac:dyDescent="0.2">
      <c r="E51750" s="28"/>
      <c r="F51750" s="28"/>
    </row>
    <row r="51751" spans="5:6" ht="15" customHeight="1" x14ac:dyDescent="0.2">
      <c r="E51751" s="28"/>
      <c r="F51751" s="28"/>
    </row>
    <row r="51752" spans="5:6" ht="15" customHeight="1" x14ac:dyDescent="0.2">
      <c r="E51752" s="28"/>
      <c r="F51752" s="28"/>
    </row>
    <row r="51753" spans="5:6" ht="15" customHeight="1" x14ac:dyDescent="0.2">
      <c r="E51753" s="28"/>
      <c r="F51753" s="28"/>
    </row>
    <row r="51754" spans="5:6" ht="15" customHeight="1" x14ac:dyDescent="0.2">
      <c r="E51754" s="28"/>
      <c r="F51754" s="28"/>
    </row>
    <row r="51755" spans="5:6" ht="15" customHeight="1" x14ac:dyDescent="0.2">
      <c r="E51755" s="28"/>
      <c r="F51755" s="28"/>
    </row>
    <row r="51756" spans="5:6" ht="15" customHeight="1" x14ac:dyDescent="0.2">
      <c r="E51756" s="28"/>
      <c r="F51756" s="28"/>
    </row>
    <row r="51757" spans="5:6" ht="15" customHeight="1" x14ac:dyDescent="0.2">
      <c r="E51757" s="28"/>
      <c r="F51757" s="28"/>
    </row>
    <row r="51758" spans="5:6" ht="15" customHeight="1" x14ac:dyDescent="0.2">
      <c r="E51758" s="28"/>
      <c r="F51758" s="28"/>
    </row>
    <row r="51759" spans="5:6" ht="15" customHeight="1" x14ac:dyDescent="0.2">
      <c r="E51759" s="28"/>
      <c r="F51759" s="28"/>
    </row>
    <row r="51760" spans="5:6" ht="15" customHeight="1" x14ac:dyDescent="0.2">
      <c r="E51760" s="28"/>
      <c r="F51760" s="28"/>
    </row>
    <row r="51761" spans="5:6" ht="15" customHeight="1" x14ac:dyDescent="0.2">
      <c r="E51761" s="28"/>
      <c r="F51761" s="28"/>
    </row>
    <row r="51762" spans="5:6" ht="15" customHeight="1" x14ac:dyDescent="0.2">
      <c r="E51762" s="28"/>
      <c r="F51762" s="28"/>
    </row>
    <row r="51763" spans="5:6" ht="15" customHeight="1" x14ac:dyDescent="0.2">
      <c r="E51763" s="28"/>
      <c r="F51763" s="28"/>
    </row>
    <row r="51764" spans="5:6" ht="15" customHeight="1" x14ac:dyDescent="0.2">
      <c r="E51764" s="28"/>
      <c r="F51764" s="28"/>
    </row>
    <row r="51765" spans="5:6" ht="15" customHeight="1" x14ac:dyDescent="0.2">
      <c r="E51765" s="28"/>
      <c r="F51765" s="28"/>
    </row>
    <row r="51766" spans="5:6" ht="15" customHeight="1" x14ac:dyDescent="0.2">
      <c r="E51766" s="28"/>
      <c r="F51766" s="28"/>
    </row>
    <row r="51767" spans="5:6" ht="15" customHeight="1" x14ac:dyDescent="0.2">
      <c r="E51767" s="28"/>
      <c r="F51767" s="28"/>
    </row>
    <row r="51768" spans="5:6" ht="15" customHeight="1" x14ac:dyDescent="0.2">
      <c r="E51768" s="28"/>
      <c r="F51768" s="28"/>
    </row>
    <row r="51769" spans="5:6" ht="15" customHeight="1" x14ac:dyDescent="0.2">
      <c r="E51769" s="28"/>
      <c r="F51769" s="28"/>
    </row>
    <row r="51770" spans="5:6" ht="15" customHeight="1" x14ac:dyDescent="0.2">
      <c r="E51770" s="28"/>
      <c r="F51770" s="28"/>
    </row>
    <row r="51771" spans="5:6" ht="15" customHeight="1" x14ac:dyDescent="0.2">
      <c r="E51771" s="28"/>
      <c r="F51771" s="28"/>
    </row>
    <row r="51772" spans="5:6" ht="15" customHeight="1" x14ac:dyDescent="0.2">
      <c r="E51772" s="28"/>
      <c r="F51772" s="28"/>
    </row>
    <row r="51773" spans="5:6" ht="15" customHeight="1" x14ac:dyDescent="0.2">
      <c r="E51773" s="28"/>
      <c r="F51773" s="28"/>
    </row>
    <row r="51774" spans="5:6" ht="15" customHeight="1" x14ac:dyDescent="0.2">
      <c r="E51774" s="28"/>
      <c r="F51774" s="28"/>
    </row>
    <row r="51775" spans="5:6" ht="15" customHeight="1" x14ac:dyDescent="0.2">
      <c r="E51775" s="28"/>
      <c r="F51775" s="28"/>
    </row>
    <row r="51776" spans="5:6" ht="15" customHeight="1" x14ac:dyDescent="0.2">
      <c r="E51776" s="28"/>
      <c r="F51776" s="28"/>
    </row>
    <row r="51777" spans="5:6" ht="15" customHeight="1" x14ac:dyDescent="0.2">
      <c r="E51777" s="28"/>
      <c r="F51777" s="28"/>
    </row>
    <row r="51778" spans="5:6" ht="15" customHeight="1" x14ac:dyDescent="0.2">
      <c r="E51778" s="28"/>
      <c r="F51778" s="28"/>
    </row>
    <row r="51779" spans="5:6" ht="15" customHeight="1" x14ac:dyDescent="0.2">
      <c r="E51779" s="28"/>
      <c r="F51779" s="28"/>
    </row>
    <row r="51780" spans="5:6" ht="15" customHeight="1" x14ac:dyDescent="0.2">
      <c r="E51780" s="28"/>
      <c r="F51780" s="28"/>
    </row>
    <row r="51781" spans="5:6" ht="15" customHeight="1" x14ac:dyDescent="0.2">
      <c r="E51781" s="28"/>
      <c r="F51781" s="28"/>
    </row>
    <row r="51782" spans="5:6" ht="15" customHeight="1" x14ac:dyDescent="0.2">
      <c r="E51782" s="28"/>
      <c r="F51782" s="28"/>
    </row>
    <row r="51783" spans="5:6" ht="15" customHeight="1" x14ac:dyDescent="0.2">
      <c r="E51783" s="28"/>
      <c r="F51783" s="28"/>
    </row>
    <row r="51784" spans="5:6" ht="15" customHeight="1" x14ac:dyDescent="0.2">
      <c r="E51784" s="28"/>
      <c r="F51784" s="28"/>
    </row>
    <row r="51785" spans="5:6" ht="15" customHeight="1" x14ac:dyDescent="0.2">
      <c r="E51785" s="28"/>
      <c r="F51785" s="28"/>
    </row>
    <row r="51786" spans="5:6" ht="15" customHeight="1" x14ac:dyDescent="0.2">
      <c r="E51786" s="28"/>
      <c r="F51786" s="28"/>
    </row>
    <row r="51787" spans="5:6" ht="15" customHeight="1" x14ac:dyDescent="0.2">
      <c r="E51787" s="28"/>
      <c r="F51787" s="28"/>
    </row>
    <row r="51788" spans="5:6" ht="15" customHeight="1" x14ac:dyDescent="0.2">
      <c r="E51788" s="28"/>
      <c r="F51788" s="28"/>
    </row>
    <row r="51789" spans="5:6" ht="15" customHeight="1" x14ac:dyDescent="0.2">
      <c r="E51789" s="28"/>
      <c r="F51789" s="28"/>
    </row>
    <row r="51790" spans="5:6" ht="15" customHeight="1" x14ac:dyDescent="0.2">
      <c r="E51790" s="28"/>
      <c r="F51790" s="28"/>
    </row>
    <row r="51791" spans="5:6" ht="15" customHeight="1" x14ac:dyDescent="0.2">
      <c r="E51791" s="28"/>
      <c r="F51791" s="28"/>
    </row>
    <row r="51792" spans="5:6" ht="15" customHeight="1" x14ac:dyDescent="0.2">
      <c r="E51792" s="28"/>
      <c r="F51792" s="28"/>
    </row>
    <row r="51793" spans="5:6" ht="15" customHeight="1" x14ac:dyDescent="0.2">
      <c r="E51793" s="28"/>
      <c r="F51793" s="28"/>
    </row>
    <row r="51794" spans="5:6" ht="15" customHeight="1" x14ac:dyDescent="0.2">
      <c r="E51794" s="28"/>
      <c r="F51794" s="28"/>
    </row>
    <row r="51795" spans="5:6" ht="15" customHeight="1" x14ac:dyDescent="0.2">
      <c r="E51795" s="28"/>
      <c r="F51795" s="28"/>
    </row>
    <row r="51796" spans="5:6" ht="15" customHeight="1" x14ac:dyDescent="0.2">
      <c r="E51796" s="28"/>
      <c r="F51796" s="28"/>
    </row>
    <row r="51797" spans="5:6" ht="15" customHeight="1" x14ac:dyDescent="0.2">
      <c r="E51797" s="28"/>
      <c r="F51797" s="28"/>
    </row>
    <row r="51798" spans="5:6" ht="15" customHeight="1" x14ac:dyDescent="0.2">
      <c r="E51798" s="28"/>
      <c r="F51798" s="28"/>
    </row>
    <row r="51799" spans="5:6" ht="15" customHeight="1" x14ac:dyDescent="0.2">
      <c r="E51799" s="28"/>
      <c r="F51799" s="28"/>
    </row>
    <row r="51800" spans="5:6" ht="15" customHeight="1" x14ac:dyDescent="0.2">
      <c r="E51800" s="28"/>
      <c r="F51800" s="28"/>
    </row>
    <row r="51801" spans="5:6" ht="15" customHeight="1" x14ac:dyDescent="0.2">
      <c r="E51801" s="28"/>
      <c r="F51801" s="28"/>
    </row>
    <row r="51802" spans="5:6" ht="15" customHeight="1" x14ac:dyDescent="0.2">
      <c r="E51802" s="28"/>
      <c r="F51802" s="28"/>
    </row>
    <row r="51803" spans="5:6" ht="15" customHeight="1" x14ac:dyDescent="0.2">
      <c r="E51803" s="28"/>
      <c r="F51803" s="28"/>
    </row>
    <row r="51804" spans="5:6" ht="15" customHeight="1" x14ac:dyDescent="0.2">
      <c r="E51804" s="28"/>
      <c r="F51804" s="28"/>
    </row>
    <row r="51805" spans="5:6" ht="15" customHeight="1" x14ac:dyDescent="0.2">
      <c r="E51805" s="28"/>
      <c r="F51805" s="28"/>
    </row>
    <row r="51806" spans="5:6" ht="15" customHeight="1" x14ac:dyDescent="0.2">
      <c r="E51806" s="28"/>
      <c r="F51806" s="28"/>
    </row>
    <row r="51807" spans="5:6" ht="15" customHeight="1" x14ac:dyDescent="0.2">
      <c r="E51807" s="28"/>
      <c r="F51807" s="28"/>
    </row>
    <row r="51808" spans="5:6" ht="15" customHeight="1" x14ac:dyDescent="0.2">
      <c r="E51808" s="28"/>
      <c r="F51808" s="28"/>
    </row>
    <row r="51809" spans="5:6" ht="15" customHeight="1" x14ac:dyDescent="0.2">
      <c r="E51809" s="28"/>
      <c r="F51809" s="28"/>
    </row>
    <row r="51810" spans="5:6" ht="15" customHeight="1" x14ac:dyDescent="0.2">
      <c r="E51810" s="28"/>
      <c r="F51810" s="28"/>
    </row>
    <row r="51811" spans="5:6" ht="15" customHeight="1" x14ac:dyDescent="0.2">
      <c r="E51811" s="28"/>
      <c r="F51811" s="28"/>
    </row>
    <row r="51812" spans="5:6" ht="15" customHeight="1" x14ac:dyDescent="0.2">
      <c r="E51812" s="28"/>
      <c r="F51812" s="28"/>
    </row>
    <row r="51813" spans="5:6" ht="15" customHeight="1" x14ac:dyDescent="0.2">
      <c r="E51813" s="28"/>
      <c r="F51813" s="28"/>
    </row>
    <row r="51814" spans="5:6" ht="15" customHeight="1" x14ac:dyDescent="0.2">
      <c r="E51814" s="28"/>
      <c r="F51814" s="28"/>
    </row>
    <row r="51815" spans="5:6" ht="15" customHeight="1" x14ac:dyDescent="0.2">
      <c r="E51815" s="28"/>
      <c r="F51815" s="28"/>
    </row>
    <row r="51816" spans="5:6" ht="15" customHeight="1" x14ac:dyDescent="0.2">
      <c r="E51816" s="28"/>
      <c r="F51816" s="28"/>
    </row>
    <row r="51817" spans="5:6" ht="15" customHeight="1" x14ac:dyDescent="0.2">
      <c r="E51817" s="28"/>
      <c r="F51817" s="28"/>
    </row>
    <row r="51818" spans="5:6" ht="15" customHeight="1" x14ac:dyDescent="0.2">
      <c r="E51818" s="28"/>
      <c r="F51818" s="28"/>
    </row>
    <row r="51819" spans="5:6" ht="15" customHeight="1" x14ac:dyDescent="0.2">
      <c r="E51819" s="28"/>
      <c r="F51819" s="28"/>
    </row>
    <row r="51820" spans="5:6" ht="15" customHeight="1" x14ac:dyDescent="0.2">
      <c r="E51820" s="28"/>
      <c r="F51820" s="28"/>
    </row>
    <row r="51821" spans="5:6" ht="15" customHeight="1" x14ac:dyDescent="0.2">
      <c r="E51821" s="28"/>
      <c r="F51821" s="28"/>
    </row>
    <row r="51822" spans="5:6" ht="15" customHeight="1" x14ac:dyDescent="0.2">
      <c r="E51822" s="28"/>
      <c r="F51822" s="28"/>
    </row>
    <row r="51823" spans="5:6" ht="15" customHeight="1" x14ac:dyDescent="0.2">
      <c r="E51823" s="28"/>
      <c r="F51823" s="28"/>
    </row>
    <row r="51824" spans="5:6" ht="15" customHeight="1" x14ac:dyDescent="0.2">
      <c r="E51824" s="28"/>
      <c r="F51824" s="28"/>
    </row>
    <row r="51825" spans="5:6" ht="15" customHeight="1" x14ac:dyDescent="0.2">
      <c r="E51825" s="28"/>
      <c r="F51825" s="28"/>
    </row>
    <row r="51826" spans="5:6" ht="15" customHeight="1" x14ac:dyDescent="0.2">
      <c r="E51826" s="28"/>
      <c r="F51826" s="28"/>
    </row>
    <row r="51827" spans="5:6" ht="15" customHeight="1" x14ac:dyDescent="0.2">
      <c r="E51827" s="28"/>
      <c r="F51827" s="28"/>
    </row>
    <row r="51828" spans="5:6" ht="15" customHeight="1" x14ac:dyDescent="0.2">
      <c r="E51828" s="28"/>
      <c r="F51828" s="28"/>
    </row>
    <row r="51829" spans="5:6" ht="15" customHeight="1" x14ac:dyDescent="0.2">
      <c r="E51829" s="28"/>
      <c r="F51829" s="28"/>
    </row>
    <row r="51830" spans="5:6" ht="15" customHeight="1" x14ac:dyDescent="0.2">
      <c r="E51830" s="28"/>
      <c r="F51830" s="28"/>
    </row>
    <row r="51831" spans="5:6" ht="15" customHeight="1" x14ac:dyDescent="0.2">
      <c r="E51831" s="28"/>
      <c r="F51831" s="28"/>
    </row>
    <row r="51832" spans="5:6" ht="15" customHeight="1" x14ac:dyDescent="0.2">
      <c r="E51832" s="28"/>
      <c r="F51832" s="28"/>
    </row>
    <row r="51833" spans="5:6" ht="15" customHeight="1" x14ac:dyDescent="0.2">
      <c r="E51833" s="28"/>
      <c r="F51833" s="28"/>
    </row>
    <row r="51834" spans="5:6" ht="15" customHeight="1" x14ac:dyDescent="0.2">
      <c r="E51834" s="28"/>
      <c r="F51834" s="28"/>
    </row>
    <row r="51835" spans="5:6" ht="15" customHeight="1" x14ac:dyDescent="0.2">
      <c r="E51835" s="28"/>
      <c r="F51835" s="28"/>
    </row>
    <row r="51836" spans="5:6" ht="15" customHeight="1" x14ac:dyDescent="0.2">
      <c r="E51836" s="28"/>
      <c r="F51836" s="28"/>
    </row>
    <row r="51837" spans="5:6" ht="15" customHeight="1" x14ac:dyDescent="0.2">
      <c r="E51837" s="28"/>
      <c r="F51837" s="28"/>
    </row>
    <row r="51838" spans="5:6" ht="15" customHeight="1" x14ac:dyDescent="0.2">
      <c r="E51838" s="28"/>
      <c r="F51838" s="28"/>
    </row>
    <row r="51839" spans="5:6" ht="15" customHeight="1" x14ac:dyDescent="0.2">
      <c r="E51839" s="28"/>
      <c r="F51839" s="28"/>
    </row>
    <row r="51840" spans="5:6" ht="15" customHeight="1" x14ac:dyDescent="0.2">
      <c r="E51840" s="28"/>
      <c r="F51840" s="28"/>
    </row>
    <row r="51841" spans="5:6" ht="15" customHeight="1" x14ac:dyDescent="0.2">
      <c r="E51841" s="28"/>
      <c r="F51841" s="28"/>
    </row>
    <row r="51842" spans="5:6" ht="15" customHeight="1" x14ac:dyDescent="0.2">
      <c r="E51842" s="28"/>
      <c r="F51842" s="28"/>
    </row>
    <row r="51843" spans="5:6" ht="15" customHeight="1" x14ac:dyDescent="0.2">
      <c r="E51843" s="28"/>
      <c r="F51843" s="28"/>
    </row>
    <row r="51844" spans="5:6" ht="15" customHeight="1" x14ac:dyDescent="0.2">
      <c r="E51844" s="28"/>
      <c r="F51844" s="28"/>
    </row>
    <row r="51845" spans="5:6" ht="15" customHeight="1" x14ac:dyDescent="0.2">
      <c r="E51845" s="28"/>
      <c r="F51845" s="28"/>
    </row>
    <row r="51846" spans="5:6" ht="15" customHeight="1" x14ac:dyDescent="0.2">
      <c r="E51846" s="28"/>
      <c r="F51846" s="28"/>
    </row>
    <row r="51847" spans="5:6" ht="15" customHeight="1" x14ac:dyDescent="0.2">
      <c r="E51847" s="28"/>
      <c r="F51847" s="28"/>
    </row>
    <row r="51848" spans="5:6" ht="15" customHeight="1" x14ac:dyDescent="0.2">
      <c r="E51848" s="28"/>
      <c r="F51848" s="28"/>
    </row>
    <row r="51849" spans="5:6" ht="15" customHeight="1" x14ac:dyDescent="0.2">
      <c r="E51849" s="28"/>
      <c r="F51849" s="28"/>
    </row>
    <row r="51850" spans="5:6" ht="15" customHeight="1" x14ac:dyDescent="0.2">
      <c r="E51850" s="28"/>
      <c r="F51850" s="28"/>
    </row>
    <row r="51851" spans="5:6" ht="15" customHeight="1" x14ac:dyDescent="0.2">
      <c r="E51851" s="28"/>
      <c r="F51851" s="28"/>
    </row>
    <row r="51852" spans="5:6" ht="15" customHeight="1" x14ac:dyDescent="0.2">
      <c r="E51852" s="28"/>
      <c r="F51852" s="28"/>
    </row>
    <row r="51853" spans="5:6" ht="15" customHeight="1" x14ac:dyDescent="0.2">
      <c r="E51853" s="28"/>
      <c r="F51853" s="28"/>
    </row>
    <row r="51854" spans="5:6" ht="15" customHeight="1" x14ac:dyDescent="0.2">
      <c r="E51854" s="28"/>
      <c r="F51854" s="28"/>
    </row>
    <row r="51855" spans="5:6" ht="15" customHeight="1" x14ac:dyDescent="0.2">
      <c r="E51855" s="28"/>
      <c r="F51855" s="28"/>
    </row>
    <row r="51856" spans="5:6" ht="15" customHeight="1" x14ac:dyDescent="0.2">
      <c r="E51856" s="28"/>
      <c r="F51856" s="28"/>
    </row>
    <row r="51857" spans="5:6" ht="15" customHeight="1" x14ac:dyDescent="0.2">
      <c r="E51857" s="28"/>
      <c r="F51857" s="28"/>
    </row>
    <row r="51858" spans="5:6" ht="15" customHeight="1" x14ac:dyDescent="0.2">
      <c r="E51858" s="28"/>
      <c r="F51858" s="28"/>
    </row>
    <row r="51859" spans="5:6" ht="15" customHeight="1" x14ac:dyDescent="0.2">
      <c r="E51859" s="28"/>
      <c r="F51859" s="28"/>
    </row>
    <row r="51860" spans="5:6" ht="15" customHeight="1" x14ac:dyDescent="0.2">
      <c r="E51860" s="28"/>
      <c r="F51860" s="28"/>
    </row>
    <row r="51861" spans="5:6" ht="15" customHeight="1" x14ac:dyDescent="0.2">
      <c r="E51861" s="28"/>
      <c r="F51861" s="28"/>
    </row>
    <row r="51862" spans="5:6" ht="15" customHeight="1" x14ac:dyDescent="0.2">
      <c r="E51862" s="28"/>
      <c r="F51862" s="28"/>
    </row>
    <row r="51863" spans="5:6" ht="15" customHeight="1" x14ac:dyDescent="0.2">
      <c r="E51863" s="28"/>
      <c r="F51863" s="28"/>
    </row>
    <row r="51864" spans="5:6" ht="15" customHeight="1" x14ac:dyDescent="0.2">
      <c r="E51864" s="28"/>
      <c r="F51864" s="28"/>
    </row>
    <row r="51865" spans="5:6" ht="15" customHeight="1" x14ac:dyDescent="0.2">
      <c r="E51865" s="28"/>
      <c r="F51865" s="28"/>
    </row>
    <row r="51866" spans="5:6" ht="15" customHeight="1" x14ac:dyDescent="0.2">
      <c r="E51866" s="28"/>
      <c r="F51866" s="28"/>
    </row>
    <row r="51867" spans="5:6" ht="15" customHeight="1" x14ac:dyDescent="0.2">
      <c r="E51867" s="28"/>
      <c r="F51867" s="28"/>
    </row>
    <row r="51868" spans="5:6" ht="15" customHeight="1" x14ac:dyDescent="0.2">
      <c r="E51868" s="28"/>
      <c r="F51868" s="28"/>
    </row>
    <row r="51869" spans="5:6" ht="15" customHeight="1" x14ac:dyDescent="0.2">
      <c r="E51869" s="28"/>
      <c r="F51869" s="28"/>
    </row>
    <row r="51870" spans="5:6" ht="15" customHeight="1" x14ac:dyDescent="0.2">
      <c r="E51870" s="28"/>
      <c r="F51870" s="28"/>
    </row>
    <row r="51871" spans="5:6" ht="15" customHeight="1" x14ac:dyDescent="0.2">
      <c r="E51871" s="28"/>
      <c r="F51871" s="28"/>
    </row>
    <row r="51872" spans="5:6" ht="15" customHeight="1" x14ac:dyDescent="0.2">
      <c r="E51872" s="28"/>
      <c r="F51872" s="28"/>
    </row>
    <row r="51873" spans="5:6" ht="15" customHeight="1" x14ac:dyDescent="0.2">
      <c r="E51873" s="28"/>
      <c r="F51873" s="28"/>
    </row>
    <row r="51874" spans="5:6" ht="15" customHeight="1" x14ac:dyDescent="0.2">
      <c r="E51874" s="28"/>
      <c r="F51874" s="28"/>
    </row>
    <row r="51875" spans="5:6" ht="15" customHeight="1" x14ac:dyDescent="0.2">
      <c r="E51875" s="28"/>
      <c r="F51875" s="28"/>
    </row>
    <row r="51876" spans="5:6" ht="15" customHeight="1" x14ac:dyDescent="0.2">
      <c r="E51876" s="28"/>
      <c r="F51876" s="28"/>
    </row>
    <row r="51877" spans="5:6" ht="15" customHeight="1" x14ac:dyDescent="0.2">
      <c r="E51877" s="28"/>
      <c r="F51877" s="28"/>
    </row>
    <row r="51878" spans="5:6" ht="15" customHeight="1" x14ac:dyDescent="0.2">
      <c r="E51878" s="28"/>
      <c r="F51878" s="28"/>
    </row>
    <row r="51879" spans="5:6" ht="15" customHeight="1" x14ac:dyDescent="0.2">
      <c r="E51879" s="28"/>
      <c r="F51879" s="28"/>
    </row>
    <row r="51880" spans="5:6" ht="15" customHeight="1" x14ac:dyDescent="0.2">
      <c r="E51880" s="28"/>
      <c r="F51880" s="28"/>
    </row>
    <row r="51881" spans="5:6" ht="15" customHeight="1" x14ac:dyDescent="0.2">
      <c r="E51881" s="28"/>
      <c r="F51881" s="28"/>
    </row>
    <row r="51882" spans="5:6" ht="15" customHeight="1" x14ac:dyDescent="0.2">
      <c r="E51882" s="28"/>
      <c r="F51882" s="28"/>
    </row>
    <row r="51883" spans="5:6" ht="15" customHeight="1" x14ac:dyDescent="0.2">
      <c r="E51883" s="28"/>
      <c r="F51883" s="28"/>
    </row>
    <row r="51884" spans="5:6" ht="15" customHeight="1" x14ac:dyDescent="0.2">
      <c r="E51884" s="28"/>
      <c r="F51884" s="28"/>
    </row>
    <row r="51885" spans="5:6" ht="15" customHeight="1" x14ac:dyDescent="0.2">
      <c r="E51885" s="28"/>
      <c r="F51885" s="28"/>
    </row>
    <row r="51886" spans="5:6" ht="15" customHeight="1" x14ac:dyDescent="0.2">
      <c r="E51886" s="28"/>
      <c r="F51886" s="28"/>
    </row>
    <row r="51887" spans="5:6" ht="15" customHeight="1" x14ac:dyDescent="0.2">
      <c r="E51887" s="28"/>
      <c r="F51887" s="28"/>
    </row>
    <row r="51888" spans="5:6" ht="15" customHeight="1" x14ac:dyDescent="0.2">
      <c r="E51888" s="28"/>
      <c r="F51888" s="28"/>
    </row>
    <row r="51889" spans="5:6" ht="15" customHeight="1" x14ac:dyDescent="0.2">
      <c r="E51889" s="28"/>
      <c r="F51889" s="28"/>
    </row>
    <row r="51890" spans="5:6" ht="15" customHeight="1" x14ac:dyDescent="0.2">
      <c r="E51890" s="28"/>
      <c r="F51890" s="28"/>
    </row>
    <row r="51891" spans="5:6" ht="15" customHeight="1" x14ac:dyDescent="0.2">
      <c r="E51891" s="28"/>
      <c r="F51891" s="28"/>
    </row>
    <row r="51892" spans="5:6" ht="15" customHeight="1" x14ac:dyDescent="0.2">
      <c r="E51892" s="28"/>
      <c r="F51892" s="28"/>
    </row>
    <row r="51893" spans="5:6" ht="15" customHeight="1" x14ac:dyDescent="0.2">
      <c r="E51893" s="28"/>
      <c r="F51893" s="28"/>
    </row>
    <row r="51894" spans="5:6" ht="15" customHeight="1" x14ac:dyDescent="0.2">
      <c r="E51894" s="28"/>
      <c r="F51894" s="28"/>
    </row>
    <row r="51895" spans="5:6" ht="15" customHeight="1" x14ac:dyDescent="0.2">
      <c r="E51895" s="28"/>
      <c r="F51895" s="28"/>
    </row>
    <row r="51896" spans="5:6" ht="15" customHeight="1" x14ac:dyDescent="0.2">
      <c r="E51896" s="28"/>
      <c r="F51896" s="28"/>
    </row>
    <row r="51897" spans="5:6" ht="15" customHeight="1" x14ac:dyDescent="0.2">
      <c r="E51897" s="28"/>
      <c r="F51897" s="28"/>
    </row>
    <row r="51898" spans="5:6" ht="15" customHeight="1" x14ac:dyDescent="0.2">
      <c r="E51898" s="28"/>
      <c r="F51898" s="28"/>
    </row>
    <row r="51899" spans="5:6" ht="15" customHeight="1" x14ac:dyDescent="0.2">
      <c r="E51899" s="28"/>
      <c r="F51899" s="28"/>
    </row>
    <row r="51900" spans="5:6" ht="15" customHeight="1" x14ac:dyDescent="0.2">
      <c r="E51900" s="28"/>
      <c r="F51900" s="28"/>
    </row>
    <row r="51901" spans="5:6" ht="15" customHeight="1" x14ac:dyDescent="0.2">
      <c r="E51901" s="28"/>
      <c r="F51901" s="28"/>
    </row>
    <row r="51902" spans="5:6" ht="15" customHeight="1" x14ac:dyDescent="0.2">
      <c r="E51902" s="28"/>
      <c r="F51902" s="28"/>
    </row>
    <row r="51903" spans="5:6" ht="15" customHeight="1" x14ac:dyDescent="0.2">
      <c r="E51903" s="28"/>
      <c r="F51903" s="28"/>
    </row>
    <row r="51904" spans="5:6" ht="15" customHeight="1" x14ac:dyDescent="0.2">
      <c r="E51904" s="28"/>
      <c r="F51904" s="28"/>
    </row>
    <row r="51905" spans="5:6" ht="15" customHeight="1" x14ac:dyDescent="0.2">
      <c r="E51905" s="28"/>
      <c r="F51905" s="28"/>
    </row>
    <row r="51906" spans="5:6" ht="15" customHeight="1" x14ac:dyDescent="0.2">
      <c r="E51906" s="28"/>
      <c r="F51906" s="28"/>
    </row>
    <row r="51907" spans="5:6" ht="15" customHeight="1" x14ac:dyDescent="0.2">
      <c r="E51907" s="28"/>
      <c r="F51907" s="28"/>
    </row>
    <row r="51908" spans="5:6" ht="15" customHeight="1" x14ac:dyDescent="0.2">
      <c r="E51908" s="28"/>
      <c r="F51908" s="28"/>
    </row>
    <row r="51909" spans="5:6" ht="15" customHeight="1" x14ac:dyDescent="0.2">
      <c r="E51909" s="28"/>
      <c r="F51909" s="28"/>
    </row>
    <row r="51910" spans="5:6" ht="15" customHeight="1" x14ac:dyDescent="0.2">
      <c r="E51910" s="28"/>
      <c r="F51910" s="28"/>
    </row>
    <row r="51911" spans="5:6" ht="15" customHeight="1" x14ac:dyDescent="0.2">
      <c r="E51911" s="28"/>
      <c r="F51911" s="28"/>
    </row>
    <row r="51912" spans="5:6" ht="15" customHeight="1" x14ac:dyDescent="0.2">
      <c r="E51912" s="28"/>
      <c r="F51912" s="28"/>
    </row>
    <row r="51913" spans="5:6" ht="15" customHeight="1" x14ac:dyDescent="0.2">
      <c r="E51913" s="28"/>
      <c r="F51913" s="28"/>
    </row>
    <row r="51914" spans="5:6" ht="15" customHeight="1" x14ac:dyDescent="0.2">
      <c r="E51914" s="28"/>
      <c r="F51914" s="28"/>
    </row>
    <row r="51915" spans="5:6" ht="15" customHeight="1" x14ac:dyDescent="0.2">
      <c r="E51915" s="28"/>
      <c r="F51915" s="28"/>
    </row>
    <row r="51916" spans="5:6" ht="15" customHeight="1" x14ac:dyDescent="0.2">
      <c r="E51916" s="28"/>
      <c r="F51916" s="28"/>
    </row>
    <row r="51917" spans="5:6" ht="15" customHeight="1" x14ac:dyDescent="0.2">
      <c r="E51917" s="28"/>
      <c r="F51917" s="28"/>
    </row>
    <row r="51918" spans="5:6" ht="15" customHeight="1" x14ac:dyDescent="0.2">
      <c r="E51918" s="28"/>
      <c r="F51918" s="28"/>
    </row>
    <row r="51919" spans="5:6" ht="15" customHeight="1" x14ac:dyDescent="0.2">
      <c r="E51919" s="28"/>
      <c r="F51919" s="28"/>
    </row>
    <row r="51920" spans="5:6" ht="15" customHeight="1" x14ac:dyDescent="0.2">
      <c r="E51920" s="28"/>
      <c r="F51920" s="28"/>
    </row>
    <row r="51921" spans="5:6" ht="15" customHeight="1" x14ac:dyDescent="0.2">
      <c r="E51921" s="28"/>
      <c r="F51921" s="28"/>
    </row>
    <row r="51922" spans="5:6" ht="15" customHeight="1" x14ac:dyDescent="0.2">
      <c r="E51922" s="28"/>
      <c r="F51922" s="28"/>
    </row>
    <row r="51923" spans="5:6" ht="15" customHeight="1" x14ac:dyDescent="0.2">
      <c r="E51923" s="28"/>
      <c r="F51923" s="28"/>
    </row>
    <row r="51924" spans="5:6" ht="15" customHeight="1" x14ac:dyDescent="0.2">
      <c r="E51924" s="28"/>
      <c r="F51924" s="28"/>
    </row>
    <row r="51925" spans="5:6" ht="15" customHeight="1" x14ac:dyDescent="0.2">
      <c r="E51925" s="28"/>
      <c r="F51925" s="28"/>
    </row>
    <row r="51926" spans="5:6" ht="15" customHeight="1" x14ac:dyDescent="0.2">
      <c r="E51926" s="28"/>
      <c r="F51926" s="28"/>
    </row>
    <row r="51927" spans="5:6" ht="15" customHeight="1" x14ac:dyDescent="0.2">
      <c r="E51927" s="28"/>
      <c r="F51927" s="28"/>
    </row>
    <row r="51928" spans="5:6" ht="15" customHeight="1" x14ac:dyDescent="0.2">
      <c r="E51928" s="28"/>
      <c r="F51928" s="28"/>
    </row>
    <row r="51929" spans="5:6" ht="15" customHeight="1" x14ac:dyDescent="0.2">
      <c r="E51929" s="28"/>
      <c r="F51929" s="28"/>
    </row>
    <row r="51930" spans="5:6" ht="15" customHeight="1" x14ac:dyDescent="0.2">
      <c r="E51930" s="28"/>
      <c r="F51930" s="28"/>
    </row>
    <row r="51931" spans="5:6" ht="15" customHeight="1" x14ac:dyDescent="0.2">
      <c r="E51931" s="28"/>
      <c r="F51931" s="28"/>
    </row>
    <row r="51932" spans="5:6" ht="15" customHeight="1" x14ac:dyDescent="0.2">
      <c r="E51932" s="28"/>
      <c r="F51932" s="28"/>
    </row>
    <row r="51933" spans="5:6" ht="15" customHeight="1" x14ac:dyDescent="0.2">
      <c r="E51933" s="28"/>
      <c r="F51933" s="28"/>
    </row>
    <row r="51934" spans="5:6" ht="15" customHeight="1" x14ac:dyDescent="0.2">
      <c r="E51934" s="28"/>
      <c r="F51934" s="28"/>
    </row>
    <row r="51935" spans="5:6" ht="15" customHeight="1" x14ac:dyDescent="0.2">
      <c r="E51935" s="28"/>
      <c r="F51935" s="28"/>
    </row>
    <row r="51936" spans="5:6" ht="15" customHeight="1" x14ac:dyDescent="0.2">
      <c r="E51936" s="28"/>
      <c r="F51936" s="28"/>
    </row>
    <row r="51937" spans="5:6" ht="15" customHeight="1" x14ac:dyDescent="0.2">
      <c r="E51937" s="28"/>
      <c r="F51937" s="28"/>
    </row>
    <row r="51938" spans="5:6" ht="15" customHeight="1" x14ac:dyDescent="0.2">
      <c r="E51938" s="28"/>
      <c r="F51938" s="28"/>
    </row>
    <row r="51939" spans="5:6" ht="15" customHeight="1" x14ac:dyDescent="0.2">
      <c r="E51939" s="28"/>
      <c r="F51939" s="28"/>
    </row>
    <row r="51940" spans="5:6" ht="15" customHeight="1" x14ac:dyDescent="0.2">
      <c r="E51940" s="28"/>
      <c r="F51940" s="28"/>
    </row>
    <row r="51941" spans="5:6" ht="15" customHeight="1" x14ac:dyDescent="0.2">
      <c r="E51941" s="28"/>
      <c r="F51941" s="28"/>
    </row>
    <row r="51942" spans="5:6" ht="15" customHeight="1" x14ac:dyDescent="0.2">
      <c r="E51942" s="28"/>
      <c r="F51942" s="28"/>
    </row>
    <row r="51943" spans="5:6" ht="15" customHeight="1" x14ac:dyDescent="0.2">
      <c r="E51943" s="28"/>
      <c r="F51943" s="28"/>
    </row>
    <row r="51944" spans="5:6" ht="15" customHeight="1" x14ac:dyDescent="0.2">
      <c r="E51944" s="28"/>
      <c r="F51944" s="28"/>
    </row>
    <row r="51945" spans="5:6" ht="15" customHeight="1" x14ac:dyDescent="0.2">
      <c r="E51945" s="28"/>
      <c r="F51945" s="28"/>
    </row>
    <row r="51946" spans="5:6" ht="15" customHeight="1" x14ac:dyDescent="0.2">
      <c r="E51946" s="28"/>
      <c r="F51946" s="28"/>
    </row>
    <row r="51947" spans="5:6" ht="15" customHeight="1" x14ac:dyDescent="0.2">
      <c r="E51947" s="28"/>
      <c r="F51947" s="28"/>
    </row>
    <row r="51948" spans="5:6" ht="15" customHeight="1" x14ac:dyDescent="0.2">
      <c r="E51948" s="28"/>
      <c r="F51948" s="28"/>
    </row>
    <row r="51949" spans="5:6" ht="15" customHeight="1" x14ac:dyDescent="0.2">
      <c r="E51949" s="28"/>
      <c r="F51949" s="28"/>
    </row>
    <row r="51950" spans="5:6" ht="15" customHeight="1" x14ac:dyDescent="0.2">
      <c r="E51950" s="28"/>
      <c r="F51950" s="28"/>
    </row>
    <row r="51951" spans="5:6" ht="15" customHeight="1" x14ac:dyDescent="0.2">
      <c r="E51951" s="28"/>
      <c r="F51951" s="28"/>
    </row>
    <row r="51952" spans="5:6" ht="15" customHeight="1" x14ac:dyDescent="0.2">
      <c r="E51952" s="28"/>
      <c r="F51952" s="28"/>
    </row>
    <row r="51953" spans="5:6" ht="15" customHeight="1" x14ac:dyDescent="0.2">
      <c r="E51953" s="28"/>
      <c r="F51953" s="28"/>
    </row>
    <row r="51954" spans="5:6" ht="15" customHeight="1" x14ac:dyDescent="0.2">
      <c r="E51954" s="28"/>
      <c r="F51954" s="28"/>
    </row>
    <row r="51955" spans="5:6" ht="15" customHeight="1" x14ac:dyDescent="0.2">
      <c r="E51955" s="28"/>
      <c r="F51955" s="28"/>
    </row>
    <row r="51956" spans="5:6" ht="15" customHeight="1" x14ac:dyDescent="0.2">
      <c r="E51956" s="28"/>
      <c r="F51956" s="28"/>
    </row>
    <row r="51957" spans="5:6" ht="15" customHeight="1" x14ac:dyDescent="0.2">
      <c r="E51957" s="28"/>
      <c r="F51957" s="28"/>
    </row>
    <row r="51958" spans="5:6" ht="15" customHeight="1" x14ac:dyDescent="0.2">
      <c r="E51958" s="28"/>
      <c r="F51958" s="28"/>
    </row>
    <row r="51959" spans="5:6" ht="15" customHeight="1" x14ac:dyDescent="0.2">
      <c r="E51959" s="28"/>
      <c r="F51959" s="28"/>
    </row>
    <row r="51960" spans="5:6" ht="15" customHeight="1" x14ac:dyDescent="0.2">
      <c r="E51960" s="28"/>
      <c r="F51960" s="28"/>
    </row>
    <row r="51961" spans="5:6" ht="15" customHeight="1" x14ac:dyDescent="0.2">
      <c r="E51961" s="28"/>
      <c r="F51961" s="28"/>
    </row>
    <row r="51962" spans="5:6" ht="15" customHeight="1" x14ac:dyDescent="0.2">
      <c r="E51962" s="28"/>
      <c r="F51962" s="28"/>
    </row>
    <row r="51963" spans="5:6" ht="15" customHeight="1" x14ac:dyDescent="0.2">
      <c r="E51963" s="28"/>
      <c r="F51963" s="28"/>
    </row>
    <row r="51964" spans="5:6" ht="15" customHeight="1" x14ac:dyDescent="0.2">
      <c r="E51964" s="28"/>
      <c r="F51964" s="28"/>
    </row>
    <row r="51965" spans="5:6" ht="15" customHeight="1" x14ac:dyDescent="0.2">
      <c r="E51965" s="28"/>
      <c r="F51965" s="28"/>
    </row>
    <row r="51966" spans="5:6" ht="15" customHeight="1" x14ac:dyDescent="0.2">
      <c r="E51966" s="28"/>
      <c r="F51966" s="28"/>
    </row>
    <row r="51967" spans="5:6" ht="15" customHeight="1" x14ac:dyDescent="0.2">
      <c r="E51967" s="28"/>
      <c r="F51967" s="28"/>
    </row>
    <row r="51968" spans="5:6" ht="15" customHeight="1" x14ac:dyDescent="0.2">
      <c r="E51968" s="28"/>
      <c r="F51968" s="28"/>
    </row>
    <row r="51969" spans="5:6" ht="15" customHeight="1" x14ac:dyDescent="0.2">
      <c r="E51969" s="28"/>
      <c r="F51969" s="28"/>
    </row>
    <row r="51970" spans="5:6" ht="15" customHeight="1" x14ac:dyDescent="0.2">
      <c r="E51970" s="28"/>
      <c r="F51970" s="28"/>
    </row>
    <row r="51971" spans="5:6" ht="15" customHeight="1" x14ac:dyDescent="0.2">
      <c r="E51971" s="28"/>
      <c r="F51971" s="28"/>
    </row>
    <row r="51972" spans="5:6" ht="15" customHeight="1" x14ac:dyDescent="0.2">
      <c r="E51972" s="28"/>
      <c r="F51972" s="28"/>
    </row>
    <row r="51973" spans="5:6" ht="15" customHeight="1" x14ac:dyDescent="0.2">
      <c r="E51973" s="28"/>
      <c r="F51973" s="28"/>
    </row>
    <row r="51974" spans="5:6" ht="15" customHeight="1" x14ac:dyDescent="0.2">
      <c r="E51974" s="28"/>
      <c r="F51974" s="28"/>
    </row>
    <row r="51975" spans="5:6" ht="15" customHeight="1" x14ac:dyDescent="0.2">
      <c r="E51975" s="28"/>
      <c r="F51975" s="28"/>
    </row>
    <row r="51976" spans="5:6" ht="15" customHeight="1" x14ac:dyDescent="0.2">
      <c r="E51976" s="28"/>
      <c r="F51976" s="28"/>
    </row>
    <row r="51977" spans="5:6" ht="15" customHeight="1" x14ac:dyDescent="0.2">
      <c r="E51977" s="28"/>
      <c r="F51977" s="28"/>
    </row>
    <row r="51978" spans="5:6" ht="15" customHeight="1" x14ac:dyDescent="0.2">
      <c r="E51978" s="28"/>
      <c r="F51978" s="28"/>
    </row>
    <row r="51979" spans="5:6" ht="15" customHeight="1" x14ac:dyDescent="0.2">
      <c r="E51979" s="28"/>
      <c r="F51979" s="28"/>
    </row>
    <row r="51980" spans="5:6" ht="15" customHeight="1" x14ac:dyDescent="0.2">
      <c r="E51980" s="28"/>
      <c r="F51980" s="28"/>
    </row>
    <row r="51981" spans="5:6" ht="15" customHeight="1" x14ac:dyDescent="0.2">
      <c r="E51981" s="28"/>
      <c r="F51981" s="28"/>
    </row>
    <row r="51982" spans="5:6" ht="15" customHeight="1" x14ac:dyDescent="0.2">
      <c r="E51982" s="28"/>
      <c r="F51982" s="28"/>
    </row>
    <row r="51983" spans="5:6" ht="15" customHeight="1" x14ac:dyDescent="0.2">
      <c r="E51983" s="28"/>
      <c r="F51983" s="28"/>
    </row>
    <row r="51984" spans="5:6" ht="15" customHeight="1" x14ac:dyDescent="0.2">
      <c r="E51984" s="28"/>
      <c r="F51984" s="28"/>
    </row>
    <row r="51985" spans="5:6" ht="15" customHeight="1" x14ac:dyDescent="0.2">
      <c r="E51985" s="28"/>
      <c r="F51985" s="28"/>
    </row>
    <row r="51986" spans="5:6" ht="15" customHeight="1" x14ac:dyDescent="0.2">
      <c r="E51986" s="28"/>
      <c r="F51986" s="28"/>
    </row>
    <row r="51987" spans="5:6" ht="15" customHeight="1" x14ac:dyDescent="0.2">
      <c r="E51987" s="28"/>
      <c r="F51987" s="28"/>
    </row>
    <row r="51988" spans="5:6" ht="15" customHeight="1" x14ac:dyDescent="0.2">
      <c r="E51988" s="28"/>
      <c r="F51988" s="28"/>
    </row>
    <row r="51989" spans="5:6" ht="15" customHeight="1" x14ac:dyDescent="0.2">
      <c r="E51989" s="28"/>
      <c r="F51989" s="28"/>
    </row>
    <row r="51990" spans="5:6" ht="15" customHeight="1" x14ac:dyDescent="0.2">
      <c r="E51990" s="28"/>
      <c r="F51990" s="28"/>
    </row>
    <row r="51991" spans="5:6" ht="15" customHeight="1" x14ac:dyDescent="0.2">
      <c r="E51991" s="28"/>
      <c r="F51991" s="28"/>
    </row>
    <row r="51992" spans="5:6" ht="15" customHeight="1" x14ac:dyDescent="0.2">
      <c r="E51992" s="28"/>
      <c r="F51992" s="28"/>
    </row>
    <row r="51993" spans="5:6" ht="15" customHeight="1" x14ac:dyDescent="0.2">
      <c r="E51993" s="28"/>
      <c r="F51993" s="28"/>
    </row>
    <row r="51994" spans="5:6" ht="15" customHeight="1" x14ac:dyDescent="0.2">
      <c r="E51994" s="28"/>
      <c r="F51994" s="28"/>
    </row>
    <row r="51995" spans="5:6" ht="15" customHeight="1" x14ac:dyDescent="0.2">
      <c r="E51995" s="28"/>
      <c r="F51995" s="28"/>
    </row>
    <row r="51996" spans="5:6" ht="15" customHeight="1" x14ac:dyDescent="0.2">
      <c r="E51996" s="28"/>
      <c r="F51996" s="28"/>
    </row>
    <row r="51997" spans="5:6" ht="15" customHeight="1" x14ac:dyDescent="0.2">
      <c r="E51997" s="28"/>
      <c r="F51997" s="28"/>
    </row>
    <row r="51998" spans="5:6" ht="15" customHeight="1" x14ac:dyDescent="0.2">
      <c r="E51998" s="28"/>
      <c r="F51998" s="28"/>
    </row>
    <row r="51999" spans="5:6" ht="15" customHeight="1" x14ac:dyDescent="0.2">
      <c r="E51999" s="28"/>
      <c r="F51999" s="28"/>
    </row>
    <row r="52000" spans="5:6" ht="15" customHeight="1" x14ac:dyDescent="0.2">
      <c r="E52000" s="28"/>
      <c r="F52000" s="28"/>
    </row>
    <row r="52001" spans="5:6" ht="15" customHeight="1" x14ac:dyDescent="0.2">
      <c r="E52001" s="28"/>
      <c r="F52001" s="28"/>
    </row>
    <row r="52002" spans="5:6" ht="15" customHeight="1" x14ac:dyDescent="0.2">
      <c r="E52002" s="28"/>
      <c r="F52002" s="28"/>
    </row>
    <row r="52003" spans="5:6" ht="15" customHeight="1" x14ac:dyDescent="0.2">
      <c r="E52003" s="28"/>
      <c r="F52003" s="28"/>
    </row>
    <row r="52004" spans="5:6" ht="15" customHeight="1" x14ac:dyDescent="0.2">
      <c r="E52004" s="28"/>
      <c r="F52004" s="28"/>
    </row>
    <row r="52005" spans="5:6" ht="15" customHeight="1" x14ac:dyDescent="0.2">
      <c r="E52005" s="28"/>
      <c r="F52005" s="28"/>
    </row>
    <row r="52006" spans="5:6" ht="15" customHeight="1" x14ac:dyDescent="0.2">
      <c r="E52006" s="28"/>
      <c r="F52006" s="28"/>
    </row>
    <row r="52007" spans="5:6" ht="15" customHeight="1" x14ac:dyDescent="0.2">
      <c r="E52007" s="28"/>
      <c r="F52007" s="28"/>
    </row>
    <row r="52008" spans="5:6" ht="15" customHeight="1" x14ac:dyDescent="0.2">
      <c r="E52008" s="28"/>
      <c r="F52008" s="28"/>
    </row>
    <row r="52009" spans="5:6" ht="15" customHeight="1" x14ac:dyDescent="0.2">
      <c r="E52009" s="28"/>
      <c r="F52009" s="28"/>
    </row>
    <row r="52010" spans="5:6" ht="15" customHeight="1" x14ac:dyDescent="0.2">
      <c r="E52010" s="28"/>
      <c r="F52010" s="28"/>
    </row>
    <row r="52011" spans="5:6" ht="15" customHeight="1" x14ac:dyDescent="0.2">
      <c r="E52011" s="28"/>
      <c r="F52011" s="28"/>
    </row>
    <row r="52012" spans="5:6" ht="15" customHeight="1" x14ac:dyDescent="0.2">
      <c r="E52012" s="28"/>
      <c r="F52012" s="28"/>
    </row>
    <row r="52013" spans="5:6" ht="15" customHeight="1" x14ac:dyDescent="0.2">
      <c r="E52013" s="28"/>
      <c r="F52013" s="28"/>
    </row>
    <row r="52014" spans="5:6" ht="15" customHeight="1" x14ac:dyDescent="0.2">
      <c r="E52014" s="28"/>
      <c r="F52014" s="28"/>
    </row>
    <row r="52015" spans="5:6" ht="15" customHeight="1" x14ac:dyDescent="0.2">
      <c r="E52015" s="28"/>
      <c r="F52015" s="28"/>
    </row>
    <row r="52016" spans="5:6" ht="15" customHeight="1" x14ac:dyDescent="0.2">
      <c r="E52016" s="28"/>
      <c r="F52016" s="28"/>
    </row>
    <row r="52017" spans="5:6" ht="15" customHeight="1" x14ac:dyDescent="0.2">
      <c r="E52017" s="28"/>
      <c r="F52017" s="28"/>
    </row>
    <row r="52018" spans="5:6" ht="15" customHeight="1" x14ac:dyDescent="0.2">
      <c r="E52018" s="28"/>
      <c r="F52018" s="28"/>
    </row>
    <row r="52019" spans="5:6" ht="15" customHeight="1" x14ac:dyDescent="0.2">
      <c r="E52019" s="28"/>
      <c r="F52019" s="28"/>
    </row>
    <row r="52020" spans="5:6" ht="15" customHeight="1" x14ac:dyDescent="0.2">
      <c r="E52020" s="28"/>
      <c r="F52020" s="28"/>
    </row>
    <row r="52021" spans="5:6" ht="15" customHeight="1" x14ac:dyDescent="0.2">
      <c r="E52021" s="28"/>
      <c r="F52021" s="28"/>
    </row>
    <row r="52022" spans="5:6" ht="15" customHeight="1" x14ac:dyDescent="0.2">
      <c r="E52022" s="28"/>
      <c r="F52022" s="28"/>
    </row>
    <row r="52023" spans="5:6" ht="15" customHeight="1" x14ac:dyDescent="0.2">
      <c r="E52023" s="28"/>
      <c r="F52023" s="28"/>
    </row>
    <row r="52024" spans="5:6" ht="15" customHeight="1" x14ac:dyDescent="0.2">
      <c r="E52024" s="28"/>
      <c r="F52024" s="28"/>
    </row>
    <row r="52025" spans="5:6" ht="15" customHeight="1" x14ac:dyDescent="0.2">
      <c r="E52025" s="28"/>
      <c r="F52025" s="28"/>
    </row>
    <row r="52026" spans="5:6" ht="15" customHeight="1" x14ac:dyDescent="0.2">
      <c r="E52026" s="28"/>
      <c r="F52026" s="28"/>
    </row>
    <row r="52027" spans="5:6" ht="15" customHeight="1" x14ac:dyDescent="0.2">
      <c r="E52027" s="28"/>
      <c r="F52027" s="28"/>
    </row>
    <row r="52028" spans="5:6" ht="15" customHeight="1" x14ac:dyDescent="0.2">
      <c r="E52028" s="28"/>
      <c r="F52028" s="28"/>
    </row>
    <row r="52029" spans="5:6" ht="15" customHeight="1" x14ac:dyDescent="0.2">
      <c r="E52029" s="28"/>
      <c r="F52029" s="28"/>
    </row>
    <row r="52030" spans="5:6" ht="15" customHeight="1" x14ac:dyDescent="0.2">
      <c r="E52030" s="28"/>
      <c r="F52030" s="28"/>
    </row>
    <row r="52031" spans="5:6" ht="15" customHeight="1" x14ac:dyDescent="0.2">
      <c r="E52031" s="28"/>
      <c r="F52031" s="28"/>
    </row>
    <row r="52032" spans="5:6" ht="15" customHeight="1" x14ac:dyDescent="0.2">
      <c r="E52032" s="28"/>
      <c r="F52032" s="28"/>
    </row>
    <row r="52033" spans="5:6" ht="15" customHeight="1" x14ac:dyDescent="0.2">
      <c r="E52033" s="28"/>
      <c r="F52033" s="28"/>
    </row>
    <row r="52034" spans="5:6" ht="15" customHeight="1" x14ac:dyDescent="0.2">
      <c r="E52034" s="28"/>
      <c r="F52034" s="28"/>
    </row>
    <row r="52035" spans="5:6" ht="15" customHeight="1" x14ac:dyDescent="0.2">
      <c r="E52035" s="28"/>
      <c r="F52035" s="28"/>
    </row>
    <row r="52036" spans="5:6" ht="15" customHeight="1" x14ac:dyDescent="0.2">
      <c r="E52036" s="28"/>
      <c r="F52036" s="28"/>
    </row>
    <row r="52037" spans="5:6" ht="15" customHeight="1" x14ac:dyDescent="0.2">
      <c r="E52037" s="28"/>
      <c r="F52037" s="28"/>
    </row>
    <row r="52038" spans="5:6" ht="15" customHeight="1" x14ac:dyDescent="0.2">
      <c r="E52038" s="28"/>
      <c r="F52038" s="28"/>
    </row>
    <row r="52039" spans="5:6" ht="15" customHeight="1" x14ac:dyDescent="0.2">
      <c r="E52039" s="28"/>
      <c r="F52039" s="28"/>
    </row>
    <row r="52040" spans="5:6" ht="15" customHeight="1" x14ac:dyDescent="0.2">
      <c r="E52040" s="28"/>
      <c r="F52040" s="28"/>
    </row>
    <row r="52041" spans="5:6" ht="15" customHeight="1" x14ac:dyDescent="0.2">
      <c r="E52041" s="28"/>
      <c r="F52041" s="28"/>
    </row>
    <row r="52042" spans="5:6" ht="15" customHeight="1" x14ac:dyDescent="0.2">
      <c r="E52042" s="28"/>
      <c r="F52042" s="28"/>
    </row>
    <row r="52043" spans="5:6" ht="15" customHeight="1" x14ac:dyDescent="0.2">
      <c r="E52043" s="28"/>
      <c r="F52043" s="28"/>
    </row>
    <row r="52044" spans="5:6" ht="15" customHeight="1" x14ac:dyDescent="0.2">
      <c r="E52044" s="28"/>
      <c r="F52044" s="28"/>
    </row>
    <row r="52045" spans="5:6" ht="15" customHeight="1" x14ac:dyDescent="0.2">
      <c r="E52045" s="28"/>
      <c r="F52045" s="28"/>
    </row>
    <row r="52046" spans="5:6" ht="15" customHeight="1" x14ac:dyDescent="0.2">
      <c r="E52046" s="28"/>
      <c r="F52046" s="28"/>
    </row>
    <row r="52047" spans="5:6" ht="15" customHeight="1" x14ac:dyDescent="0.2">
      <c r="E52047" s="28"/>
      <c r="F52047" s="28"/>
    </row>
    <row r="52048" spans="5:6" ht="15" customHeight="1" x14ac:dyDescent="0.2">
      <c r="E52048" s="28"/>
      <c r="F52048" s="28"/>
    </row>
    <row r="52049" spans="5:6" ht="15" customHeight="1" x14ac:dyDescent="0.2">
      <c r="E52049" s="28"/>
      <c r="F52049" s="28"/>
    </row>
    <row r="52050" spans="5:6" ht="15" customHeight="1" x14ac:dyDescent="0.2">
      <c r="E52050" s="28"/>
      <c r="F52050" s="28"/>
    </row>
    <row r="52051" spans="5:6" ht="15" customHeight="1" x14ac:dyDescent="0.2">
      <c r="E52051" s="28"/>
      <c r="F52051" s="28"/>
    </row>
    <row r="52052" spans="5:6" ht="15" customHeight="1" x14ac:dyDescent="0.2">
      <c r="E52052" s="28"/>
      <c r="F52052" s="28"/>
    </row>
    <row r="52053" spans="5:6" ht="15" customHeight="1" x14ac:dyDescent="0.2">
      <c r="E52053" s="28"/>
      <c r="F52053" s="28"/>
    </row>
    <row r="52054" spans="5:6" ht="15" customHeight="1" x14ac:dyDescent="0.2">
      <c r="E52054" s="28"/>
      <c r="F52054" s="28"/>
    </row>
    <row r="52055" spans="5:6" ht="15" customHeight="1" x14ac:dyDescent="0.2">
      <c r="E52055" s="28"/>
      <c r="F52055" s="28"/>
    </row>
    <row r="52056" spans="5:6" ht="15" customHeight="1" x14ac:dyDescent="0.2">
      <c r="E52056" s="28"/>
      <c r="F52056" s="28"/>
    </row>
    <row r="52057" spans="5:6" ht="15" customHeight="1" x14ac:dyDescent="0.2">
      <c r="E52057" s="28"/>
      <c r="F52057" s="28"/>
    </row>
    <row r="52058" spans="5:6" ht="15" customHeight="1" x14ac:dyDescent="0.2">
      <c r="E52058" s="28"/>
      <c r="F52058" s="28"/>
    </row>
    <row r="52059" spans="5:6" ht="15" customHeight="1" x14ac:dyDescent="0.2">
      <c r="E52059" s="28"/>
      <c r="F52059" s="28"/>
    </row>
    <row r="52060" spans="5:6" ht="15" customHeight="1" x14ac:dyDescent="0.2">
      <c r="E52060" s="28"/>
      <c r="F52060" s="28"/>
    </row>
    <row r="52061" spans="5:6" ht="15" customHeight="1" x14ac:dyDescent="0.2">
      <c r="E52061" s="28"/>
      <c r="F52061" s="28"/>
    </row>
    <row r="52062" spans="5:6" ht="15" customHeight="1" x14ac:dyDescent="0.2">
      <c r="E52062" s="28"/>
      <c r="F52062" s="28"/>
    </row>
    <row r="52063" spans="5:6" ht="15" customHeight="1" x14ac:dyDescent="0.2">
      <c r="E52063" s="28"/>
      <c r="F52063" s="28"/>
    </row>
    <row r="52064" spans="5:6" ht="15" customHeight="1" x14ac:dyDescent="0.2">
      <c r="E52064" s="28"/>
      <c r="F52064" s="28"/>
    </row>
    <row r="52065" spans="5:6" ht="15" customHeight="1" x14ac:dyDescent="0.2">
      <c r="E52065" s="28"/>
      <c r="F52065" s="28"/>
    </row>
    <row r="52066" spans="5:6" ht="15" customHeight="1" x14ac:dyDescent="0.2">
      <c r="E52066" s="28"/>
      <c r="F52066" s="28"/>
    </row>
    <row r="52067" spans="5:6" ht="15" customHeight="1" x14ac:dyDescent="0.2">
      <c r="E52067" s="28"/>
      <c r="F52067" s="28"/>
    </row>
    <row r="52068" spans="5:6" ht="15" customHeight="1" x14ac:dyDescent="0.2">
      <c r="E52068" s="28"/>
      <c r="F52068" s="28"/>
    </row>
    <row r="52069" spans="5:6" ht="15" customHeight="1" x14ac:dyDescent="0.2">
      <c r="E52069" s="28"/>
      <c r="F52069" s="28"/>
    </row>
    <row r="52070" spans="5:6" ht="15" customHeight="1" x14ac:dyDescent="0.2">
      <c r="E52070" s="28"/>
      <c r="F52070" s="28"/>
    </row>
    <row r="52071" spans="5:6" ht="15" customHeight="1" x14ac:dyDescent="0.2">
      <c r="E52071" s="28"/>
      <c r="F52071" s="28"/>
    </row>
    <row r="52072" spans="5:6" ht="15" customHeight="1" x14ac:dyDescent="0.2">
      <c r="E52072" s="28"/>
      <c r="F52072" s="28"/>
    </row>
    <row r="52073" spans="5:6" ht="15" customHeight="1" x14ac:dyDescent="0.2">
      <c r="E52073" s="28"/>
      <c r="F52073" s="28"/>
    </row>
    <row r="52074" spans="5:6" ht="15" customHeight="1" x14ac:dyDescent="0.2">
      <c r="E52074" s="28"/>
      <c r="F52074" s="28"/>
    </row>
    <row r="52075" spans="5:6" ht="15" customHeight="1" x14ac:dyDescent="0.2">
      <c r="E52075" s="28"/>
      <c r="F52075" s="28"/>
    </row>
    <row r="52076" spans="5:6" ht="15" customHeight="1" x14ac:dyDescent="0.2">
      <c r="E52076" s="28"/>
      <c r="F52076" s="28"/>
    </row>
    <row r="52077" spans="5:6" ht="15" customHeight="1" x14ac:dyDescent="0.2">
      <c r="E52077" s="28"/>
      <c r="F52077" s="28"/>
    </row>
    <row r="52078" spans="5:6" ht="15" customHeight="1" x14ac:dyDescent="0.2">
      <c r="E52078" s="28"/>
      <c r="F52078" s="28"/>
    </row>
    <row r="52079" spans="5:6" ht="15" customHeight="1" x14ac:dyDescent="0.2">
      <c r="E52079" s="28"/>
      <c r="F52079" s="28"/>
    </row>
    <row r="52080" spans="5:6" ht="15" customHeight="1" x14ac:dyDescent="0.2">
      <c r="E52080" s="28"/>
      <c r="F52080" s="28"/>
    </row>
    <row r="52081" spans="5:6" ht="15" customHeight="1" x14ac:dyDescent="0.2">
      <c r="E52081" s="28"/>
      <c r="F52081" s="28"/>
    </row>
    <row r="52082" spans="5:6" ht="15" customHeight="1" x14ac:dyDescent="0.2">
      <c r="E52082" s="28"/>
      <c r="F52082" s="28"/>
    </row>
    <row r="52083" spans="5:6" ht="15" customHeight="1" x14ac:dyDescent="0.2">
      <c r="E52083" s="28"/>
      <c r="F52083" s="28"/>
    </row>
    <row r="52084" spans="5:6" ht="15" customHeight="1" x14ac:dyDescent="0.2">
      <c r="E52084" s="28"/>
      <c r="F52084" s="28"/>
    </row>
    <row r="52085" spans="5:6" ht="15" customHeight="1" x14ac:dyDescent="0.2">
      <c r="E52085" s="28"/>
      <c r="F52085" s="28"/>
    </row>
    <row r="52086" spans="5:6" ht="15" customHeight="1" x14ac:dyDescent="0.2">
      <c r="E52086" s="28"/>
      <c r="F52086" s="28"/>
    </row>
    <row r="52087" spans="5:6" ht="15" customHeight="1" x14ac:dyDescent="0.2">
      <c r="E52087" s="28"/>
      <c r="F52087" s="28"/>
    </row>
    <row r="52088" spans="5:6" ht="15" customHeight="1" x14ac:dyDescent="0.2">
      <c r="E52088" s="28"/>
      <c r="F52088" s="28"/>
    </row>
    <row r="52089" spans="5:6" ht="15" customHeight="1" x14ac:dyDescent="0.2">
      <c r="E52089" s="28"/>
      <c r="F52089" s="28"/>
    </row>
    <row r="52090" spans="5:6" ht="15" customHeight="1" x14ac:dyDescent="0.2">
      <c r="E52090" s="28"/>
      <c r="F52090" s="28"/>
    </row>
    <row r="52091" spans="5:6" ht="15" customHeight="1" x14ac:dyDescent="0.2">
      <c r="E52091" s="28"/>
      <c r="F52091" s="28"/>
    </row>
    <row r="52092" spans="5:6" ht="15" customHeight="1" x14ac:dyDescent="0.2">
      <c r="E52092" s="28"/>
      <c r="F52092" s="28"/>
    </row>
    <row r="52093" spans="5:6" ht="15" customHeight="1" x14ac:dyDescent="0.2">
      <c r="E52093" s="28"/>
      <c r="F52093" s="28"/>
    </row>
    <row r="52094" spans="5:6" ht="15" customHeight="1" x14ac:dyDescent="0.2">
      <c r="E52094" s="28"/>
      <c r="F52094" s="28"/>
    </row>
    <row r="52095" spans="5:6" ht="15" customHeight="1" x14ac:dyDescent="0.2">
      <c r="E52095" s="28"/>
      <c r="F52095" s="28"/>
    </row>
    <row r="52096" spans="5:6" ht="15" customHeight="1" x14ac:dyDescent="0.2">
      <c r="E52096" s="28"/>
      <c r="F52096" s="28"/>
    </row>
    <row r="52097" spans="5:6" ht="15" customHeight="1" x14ac:dyDescent="0.2">
      <c r="E52097" s="28"/>
      <c r="F52097" s="28"/>
    </row>
    <row r="52098" spans="5:6" ht="15" customHeight="1" x14ac:dyDescent="0.2">
      <c r="E52098" s="28"/>
      <c r="F52098" s="28"/>
    </row>
    <row r="52099" spans="5:6" ht="15" customHeight="1" x14ac:dyDescent="0.2">
      <c r="E52099" s="28"/>
      <c r="F52099" s="28"/>
    </row>
    <row r="52100" spans="5:6" ht="15" customHeight="1" x14ac:dyDescent="0.2">
      <c r="E52100" s="28"/>
      <c r="F52100" s="28"/>
    </row>
    <row r="52101" spans="5:6" ht="15" customHeight="1" x14ac:dyDescent="0.2">
      <c r="E52101" s="28"/>
      <c r="F52101" s="28"/>
    </row>
    <row r="52102" spans="5:6" ht="15" customHeight="1" x14ac:dyDescent="0.2">
      <c r="E52102" s="28"/>
      <c r="F52102" s="28"/>
    </row>
    <row r="52103" spans="5:6" ht="15" customHeight="1" x14ac:dyDescent="0.2">
      <c r="E52103" s="28"/>
      <c r="F52103" s="28"/>
    </row>
    <row r="52104" spans="5:6" ht="15" customHeight="1" x14ac:dyDescent="0.2">
      <c r="E52104" s="28"/>
      <c r="F52104" s="28"/>
    </row>
    <row r="52105" spans="5:6" ht="15" customHeight="1" x14ac:dyDescent="0.2">
      <c r="E52105" s="28"/>
      <c r="F52105" s="28"/>
    </row>
    <row r="52106" spans="5:6" ht="15" customHeight="1" x14ac:dyDescent="0.2">
      <c r="E52106" s="28"/>
      <c r="F52106" s="28"/>
    </row>
    <row r="52107" spans="5:6" ht="15" customHeight="1" x14ac:dyDescent="0.2">
      <c r="E52107" s="28"/>
      <c r="F52107" s="28"/>
    </row>
    <row r="52108" spans="5:6" ht="15" customHeight="1" x14ac:dyDescent="0.2">
      <c r="E52108" s="28"/>
      <c r="F52108" s="28"/>
    </row>
    <row r="52109" spans="5:6" ht="15" customHeight="1" x14ac:dyDescent="0.2">
      <c r="E52109" s="28"/>
      <c r="F52109" s="28"/>
    </row>
    <row r="52110" spans="5:6" ht="15" customHeight="1" x14ac:dyDescent="0.2">
      <c r="E52110" s="28"/>
      <c r="F52110" s="28"/>
    </row>
    <row r="52111" spans="5:6" ht="15" customHeight="1" x14ac:dyDescent="0.2">
      <c r="E52111" s="28"/>
      <c r="F52111" s="28"/>
    </row>
    <row r="52112" spans="5:6" ht="15" customHeight="1" x14ac:dyDescent="0.2">
      <c r="E52112" s="28"/>
      <c r="F52112" s="28"/>
    </row>
    <row r="52113" spans="5:6" ht="15" customHeight="1" x14ac:dyDescent="0.2">
      <c r="E52113" s="28"/>
      <c r="F52113" s="28"/>
    </row>
    <row r="52114" spans="5:6" ht="15" customHeight="1" x14ac:dyDescent="0.2">
      <c r="E52114" s="28"/>
      <c r="F52114" s="28"/>
    </row>
    <row r="52115" spans="5:6" ht="15" customHeight="1" x14ac:dyDescent="0.2">
      <c r="E52115" s="28"/>
      <c r="F52115" s="28"/>
    </row>
    <row r="52116" spans="5:6" ht="15" customHeight="1" x14ac:dyDescent="0.2">
      <c r="E52116" s="28"/>
      <c r="F52116" s="28"/>
    </row>
    <row r="52117" spans="5:6" ht="15" customHeight="1" x14ac:dyDescent="0.2">
      <c r="E52117" s="28"/>
      <c r="F52117" s="28"/>
    </row>
    <row r="52118" spans="5:6" ht="15" customHeight="1" x14ac:dyDescent="0.2">
      <c r="E52118" s="28"/>
      <c r="F52118" s="28"/>
    </row>
    <row r="52119" spans="5:6" ht="15" customHeight="1" x14ac:dyDescent="0.2">
      <c r="E52119" s="28"/>
      <c r="F52119" s="28"/>
    </row>
    <row r="52120" spans="5:6" ht="15" customHeight="1" x14ac:dyDescent="0.2">
      <c r="E52120" s="28"/>
      <c r="F52120" s="28"/>
    </row>
    <row r="52121" spans="5:6" ht="15" customHeight="1" x14ac:dyDescent="0.2">
      <c r="E52121" s="28"/>
      <c r="F52121" s="28"/>
    </row>
    <row r="52122" spans="5:6" ht="15" customHeight="1" x14ac:dyDescent="0.2">
      <c r="E52122" s="28"/>
      <c r="F52122" s="28"/>
    </row>
    <row r="52123" spans="5:6" ht="15" customHeight="1" x14ac:dyDescent="0.2">
      <c r="E52123" s="28"/>
      <c r="F52123" s="28"/>
    </row>
    <row r="52124" spans="5:6" ht="15" customHeight="1" x14ac:dyDescent="0.2">
      <c r="E52124" s="28"/>
      <c r="F52124" s="28"/>
    </row>
    <row r="52125" spans="5:6" ht="15" customHeight="1" x14ac:dyDescent="0.2">
      <c r="E52125" s="28"/>
      <c r="F52125" s="28"/>
    </row>
    <row r="52126" spans="5:6" ht="15" customHeight="1" x14ac:dyDescent="0.2">
      <c r="E52126" s="28"/>
      <c r="F52126" s="28"/>
    </row>
    <row r="52127" spans="5:6" ht="15" customHeight="1" x14ac:dyDescent="0.2">
      <c r="E52127" s="28"/>
      <c r="F52127" s="28"/>
    </row>
    <row r="52128" spans="5:6" ht="15" customHeight="1" x14ac:dyDescent="0.2">
      <c r="E52128" s="28"/>
      <c r="F52128" s="28"/>
    </row>
    <row r="52129" spans="5:6" ht="15" customHeight="1" x14ac:dyDescent="0.2">
      <c r="E52129" s="28"/>
      <c r="F52129" s="28"/>
    </row>
    <row r="52130" spans="5:6" ht="15" customHeight="1" x14ac:dyDescent="0.2">
      <c r="E52130" s="28"/>
      <c r="F52130" s="28"/>
    </row>
    <row r="52131" spans="5:6" ht="15" customHeight="1" x14ac:dyDescent="0.2">
      <c r="E52131" s="28"/>
      <c r="F52131" s="28"/>
    </row>
    <row r="52132" spans="5:6" ht="15" customHeight="1" x14ac:dyDescent="0.2">
      <c r="E52132" s="28"/>
      <c r="F52132" s="28"/>
    </row>
    <row r="52133" spans="5:6" ht="15" customHeight="1" x14ac:dyDescent="0.2">
      <c r="E52133" s="28"/>
      <c r="F52133" s="28"/>
    </row>
    <row r="52134" spans="5:6" ht="15" customHeight="1" x14ac:dyDescent="0.2">
      <c r="E52134" s="28"/>
      <c r="F52134" s="28"/>
    </row>
    <row r="52135" spans="5:6" ht="15" customHeight="1" x14ac:dyDescent="0.2">
      <c r="E52135" s="28"/>
      <c r="F52135" s="28"/>
    </row>
    <row r="52136" spans="5:6" ht="15" customHeight="1" x14ac:dyDescent="0.2">
      <c r="E52136" s="28"/>
      <c r="F52136" s="28"/>
    </row>
    <row r="52137" spans="5:6" ht="15" customHeight="1" x14ac:dyDescent="0.2">
      <c r="E52137" s="28"/>
      <c r="F52137" s="28"/>
    </row>
    <row r="52138" spans="5:6" ht="15" customHeight="1" x14ac:dyDescent="0.2">
      <c r="E52138" s="28"/>
      <c r="F52138" s="28"/>
    </row>
    <row r="52139" spans="5:6" ht="15" customHeight="1" x14ac:dyDescent="0.2">
      <c r="E52139" s="28"/>
      <c r="F52139" s="28"/>
    </row>
    <row r="52140" spans="5:6" ht="15" customHeight="1" x14ac:dyDescent="0.2">
      <c r="E52140" s="28"/>
      <c r="F52140" s="28"/>
    </row>
    <row r="52141" spans="5:6" ht="15" customHeight="1" x14ac:dyDescent="0.2">
      <c r="E52141" s="28"/>
      <c r="F52141" s="28"/>
    </row>
    <row r="52142" spans="5:6" ht="15" customHeight="1" x14ac:dyDescent="0.2">
      <c r="E52142" s="28"/>
      <c r="F52142" s="28"/>
    </row>
    <row r="52143" spans="5:6" ht="15" customHeight="1" x14ac:dyDescent="0.2">
      <c r="E52143" s="28"/>
      <c r="F52143" s="28"/>
    </row>
    <row r="52144" spans="5:6" ht="15" customHeight="1" x14ac:dyDescent="0.2">
      <c r="E52144" s="28"/>
      <c r="F52144" s="28"/>
    </row>
    <row r="52145" spans="5:6" ht="15" customHeight="1" x14ac:dyDescent="0.2">
      <c r="E52145" s="28"/>
      <c r="F52145" s="28"/>
    </row>
    <row r="52146" spans="5:6" ht="15" customHeight="1" x14ac:dyDescent="0.2">
      <c r="E52146" s="28"/>
      <c r="F52146" s="28"/>
    </row>
    <row r="52147" spans="5:6" ht="15" customHeight="1" x14ac:dyDescent="0.2">
      <c r="E52147" s="28"/>
      <c r="F52147" s="28"/>
    </row>
    <row r="52148" spans="5:6" ht="15" customHeight="1" x14ac:dyDescent="0.2">
      <c r="E52148" s="28"/>
      <c r="F52148" s="28"/>
    </row>
    <row r="52149" spans="5:6" ht="15" customHeight="1" x14ac:dyDescent="0.2">
      <c r="E52149" s="28"/>
      <c r="F52149" s="28"/>
    </row>
    <row r="52150" spans="5:6" ht="15" customHeight="1" x14ac:dyDescent="0.2">
      <c r="E52150" s="28"/>
      <c r="F52150" s="28"/>
    </row>
    <row r="52151" spans="5:6" ht="15" customHeight="1" x14ac:dyDescent="0.2">
      <c r="E52151" s="28"/>
      <c r="F52151" s="28"/>
    </row>
    <row r="52152" spans="5:6" ht="15" customHeight="1" x14ac:dyDescent="0.2">
      <c r="E52152" s="28"/>
      <c r="F52152" s="28"/>
    </row>
    <row r="52153" spans="5:6" ht="15" customHeight="1" x14ac:dyDescent="0.2">
      <c r="E52153" s="28"/>
      <c r="F52153" s="28"/>
    </row>
    <row r="52154" spans="5:6" ht="15" customHeight="1" x14ac:dyDescent="0.2">
      <c r="E52154" s="28"/>
      <c r="F52154" s="28"/>
    </row>
    <row r="52155" spans="5:6" ht="15" customHeight="1" x14ac:dyDescent="0.2">
      <c r="E52155" s="28"/>
      <c r="F52155" s="28"/>
    </row>
    <row r="52156" spans="5:6" ht="15" customHeight="1" x14ac:dyDescent="0.2">
      <c r="E52156" s="28"/>
      <c r="F52156" s="28"/>
    </row>
    <row r="52157" spans="5:6" ht="15" customHeight="1" x14ac:dyDescent="0.2">
      <c r="E52157" s="28"/>
      <c r="F52157" s="28"/>
    </row>
    <row r="52158" spans="5:6" ht="15" customHeight="1" x14ac:dyDescent="0.2">
      <c r="E52158" s="28"/>
      <c r="F52158" s="28"/>
    </row>
    <row r="52159" spans="5:6" ht="15" customHeight="1" x14ac:dyDescent="0.2">
      <c r="E52159" s="28"/>
      <c r="F52159" s="28"/>
    </row>
    <row r="52160" spans="5:6" ht="15" customHeight="1" x14ac:dyDescent="0.2">
      <c r="E52160" s="28"/>
      <c r="F52160" s="28"/>
    </row>
    <row r="52161" spans="5:6" ht="15" customHeight="1" x14ac:dyDescent="0.2">
      <c r="E52161" s="28"/>
      <c r="F52161" s="28"/>
    </row>
    <row r="52162" spans="5:6" ht="15" customHeight="1" x14ac:dyDescent="0.2">
      <c r="E52162" s="28"/>
      <c r="F52162" s="28"/>
    </row>
    <row r="52163" spans="5:6" ht="15" customHeight="1" x14ac:dyDescent="0.2">
      <c r="E52163" s="28"/>
      <c r="F52163" s="28"/>
    </row>
    <row r="52164" spans="5:6" ht="15" customHeight="1" x14ac:dyDescent="0.2">
      <c r="E52164" s="28"/>
      <c r="F52164" s="28"/>
    </row>
    <row r="52165" spans="5:6" ht="15" customHeight="1" x14ac:dyDescent="0.2">
      <c r="E52165" s="28"/>
      <c r="F52165" s="28"/>
    </row>
    <row r="52166" spans="5:6" ht="15" customHeight="1" x14ac:dyDescent="0.2">
      <c r="E52166" s="28"/>
      <c r="F52166" s="28"/>
    </row>
    <row r="52167" spans="5:6" ht="15" customHeight="1" x14ac:dyDescent="0.2">
      <c r="E52167" s="28"/>
      <c r="F52167" s="28"/>
    </row>
    <row r="52168" spans="5:6" ht="15" customHeight="1" x14ac:dyDescent="0.2">
      <c r="E52168" s="28"/>
      <c r="F52168" s="28"/>
    </row>
    <row r="52169" spans="5:6" ht="15" customHeight="1" x14ac:dyDescent="0.2">
      <c r="E52169" s="28"/>
      <c r="F52169" s="28"/>
    </row>
    <row r="52170" spans="5:6" ht="15" customHeight="1" x14ac:dyDescent="0.2">
      <c r="E52170" s="28"/>
      <c r="F52170" s="28"/>
    </row>
    <row r="52171" spans="5:6" ht="15" customHeight="1" x14ac:dyDescent="0.2">
      <c r="E52171" s="28"/>
      <c r="F52171" s="28"/>
    </row>
    <row r="52172" spans="5:6" ht="15" customHeight="1" x14ac:dyDescent="0.2">
      <c r="E52172" s="28"/>
      <c r="F52172" s="28"/>
    </row>
    <row r="52173" spans="5:6" ht="15" customHeight="1" x14ac:dyDescent="0.2">
      <c r="E52173" s="28"/>
      <c r="F52173" s="28"/>
    </row>
    <row r="52174" spans="5:6" ht="15" customHeight="1" x14ac:dyDescent="0.2">
      <c r="E52174" s="28"/>
      <c r="F52174" s="28"/>
    </row>
    <row r="52175" spans="5:6" ht="15" customHeight="1" x14ac:dyDescent="0.2">
      <c r="E52175" s="28"/>
      <c r="F52175" s="28"/>
    </row>
    <row r="52176" spans="5:6" ht="15" customHeight="1" x14ac:dyDescent="0.2">
      <c r="E52176" s="28"/>
      <c r="F52176" s="28"/>
    </row>
    <row r="52177" spans="5:6" ht="15" customHeight="1" x14ac:dyDescent="0.2">
      <c r="E52177" s="28"/>
      <c r="F52177" s="28"/>
    </row>
    <row r="52178" spans="5:6" ht="15" customHeight="1" x14ac:dyDescent="0.2">
      <c r="E52178" s="28"/>
      <c r="F52178" s="28"/>
    </row>
    <row r="52179" spans="5:6" ht="15" customHeight="1" x14ac:dyDescent="0.2">
      <c r="E52179" s="28"/>
      <c r="F52179" s="28"/>
    </row>
    <row r="52180" spans="5:6" ht="15" customHeight="1" x14ac:dyDescent="0.2">
      <c r="E52180" s="28"/>
      <c r="F52180" s="28"/>
    </row>
    <row r="52181" spans="5:6" ht="15" customHeight="1" x14ac:dyDescent="0.2">
      <c r="E52181" s="28"/>
      <c r="F52181" s="28"/>
    </row>
    <row r="52182" spans="5:6" ht="15" customHeight="1" x14ac:dyDescent="0.2">
      <c r="E52182" s="28"/>
      <c r="F52182" s="28"/>
    </row>
    <row r="52183" spans="5:6" ht="15" customHeight="1" x14ac:dyDescent="0.2">
      <c r="E52183" s="28"/>
      <c r="F52183" s="28"/>
    </row>
    <row r="52184" spans="5:6" ht="15" customHeight="1" x14ac:dyDescent="0.2">
      <c r="E52184" s="28"/>
      <c r="F52184" s="28"/>
    </row>
    <row r="52185" spans="5:6" ht="15" customHeight="1" x14ac:dyDescent="0.2">
      <c r="E52185" s="28"/>
      <c r="F52185" s="28"/>
    </row>
    <row r="52186" spans="5:6" ht="15" customHeight="1" x14ac:dyDescent="0.2">
      <c r="E52186" s="28"/>
      <c r="F52186" s="28"/>
    </row>
    <row r="52187" spans="5:6" ht="15" customHeight="1" x14ac:dyDescent="0.2">
      <c r="E52187" s="28"/>
      <c r="F52187" s="28"/>
    </row>
    <row r="52188" spans="5:6" ht="15" customHeight="1" x14ac:dyDescent="0.2">
      <c r="E52188" s="28"/>
      <c r="F52188" s="28"/>
    </row>
    <row r="52189" spans="5:6" ht="15" customHeight="1" x14ac:dyDescent="0.2">
      <c r="E52189" s="28"/>
      <c r="F52189" s="28"/>
    </row>
    <row r="52190" spans="5:6" ht="15" customHeight="1" x14ac:dyDescent="0.2">
      <c r="E52190" s="28"/>
      <c r="F52190" s="28"/>
    </row>
    <row r="52191" spans="5:6" ht="15" customHeight="1" x14ac:dyDescent="0.2">
      <c r="E52191" s="28"/>
      <c r="F52191" s="28"/>
    </row>
    <row r="52192" spans="5:6" ht="15" customHeight="1" x14ac:dyDescent="0.2">
      <c r="E52192" s="28"/>
      <c r="F52192" s="28"/>
    </row>
    <row r="52193" spans="5:6" ht="15" customHeight="1" x14ac:dyDescent="0.2">
      <c r="E52193" s="28"/>
      <c r="F52193" s="28"/>
    </row>
    <row r="52194" spans="5:6" ht="15" customHeight="1" x14ac:dyDescent="0.2">
      <c r="E52194" s="28"/>
      <c r="F52194" s="28"/>
    </row>
    <row r="52195" spans="5:6" ht="15" customHeight="1" x14ac:dyDescent="0.2">
      <c r="E52195" s="28"/>
      <c r="F52195" s="28"/>
    </row>
    <row r="52196" spans="5:6" ht="15" customHeight="1" x14ac:dyDescent="0.2">
      <c r="E52196" s="28"/>
      <c r="F52196" s="28"/>
    </row>
    <row r="52197" spans="5:6" ht="15" customHeight="1" x14ac:dyDescent="0.2">
      <c r="E52197" s="28"/>
      <c r="F52197" s="28"/>
    </row>
    <row r="52198" spans="5:6" ht="15" customHeight="1" x14ac:dyDescent="0.2">
      <c r="E52198" s="28"/>
      <c r="F52198" s="28"/>
    </row>
    <row r="52199" spans="5:6" ht="15" customHeight="1" x14ac:dyDescent="0.2">
      <c r="E52199" s="28"/>
      <c r="F52199" s="28"/>
    </row>
    <row r="52200" spans="5:6" ht="15" customHeight="1" x14ac:dyDescent="0.2">
      <c r="E52200" s="28"/>
      <c r="F52200" s="28"/>
    </row>
    <row r="52201" spans="5:6" ht="15" customHeight="1" x14ac:dyDescent="0.2">
      <c r="E52201" s="28"/>
      <c r="F52201" s="28"/>
    </row>
    <row r="52202" spans="5:6" ht="15" customHeight="1" x14ac:dyDescent="0.2">
      <c r="E52202" s="28"/>
      <c r="F52202" s="28"/>
    </row>
    <row r="52203" spans="5:6" ht="15" customHeight="1" x14ac:dyDescent="0.2">
      <c r="E52203" s="28"/>
      <c r="F52203" s="28"/>
    </row>
    <row r="52204" spans="5:6" ht="15" customHeight="1" x14ac:dyDescent="0.2">
      <c r="E52204" s="28"/>
      <c r="F52204" s="28"/>
    </row>
    <row r="52205" spans="5:6" ht="15" customHeight="1" x14ac:dyDescent="0.2">
      <c r="E52205" s="28"/>
      <c r="F52205" s="28"/>
    </row>
    <row r="52206" spans="5:6" ht="15" customHeight="1" x14ac:dyDescent="0.2">
      <c r="E52206" s="28"/>
      <c r="F52206" s="28"/>
    </row>
    <row r="52207" spans="5:6" ht="15" customHeight="1" x14ac:dyDescent="0.2">
      <c r="E52207" s="28"/>
      <c r="F52207" s="28"/>
    </row>
    <row r="52208" spans="5:6" ht="15" customHeight="1" x14ac:dyDescent="0.2">
      <c r="E52208" s="28"/>
      <c r="F52208" s="28"/>
    </row>
    <row r="52209" spans="5:6" ht="15" customHeight="1" x14ac:dyDescent="0.2">
      <c r="E52209" s="28"/>
      <c r="F52209" s="28"/>
    </row>
    <row r="52210" spans="5:6" ht="15" customHeight="1" x14ac:dyDescent="0.2">
      <c r="E52210" s="28"/>
      <c r="F52210" s="28"/>
    </row>
    <row r="52211" spans="5:6" ht="15" customHeight="1" x14ac:dyDescent="0.2">
      <c r="E52211" s="28"/>
      <c r="F52211" s="28"/>
    </row>
    <row r="52212" spans="5:6" ht="15" customHeight="1" x14ac:dyDescent="0.2">
      <c r="E52212" s="28"/>
      <c r="F52212" s="28"/>
    </row>
    <row r="52213" spans="5:6" ht="15" customHeight="1" x14ac:dyDescent="0.2">
      <c r="E52213" s="28"/>
      <c r="F52213" s="28"/>
    </row>
    <row r="52214" spans="5:6" ht="15" customHeight="1" x14ac:dyDescent="0.2">
      <c r="E52214" s="28"/>
      <c r="F52214" s="28"/>
    </row>
    <row r="52215" spans="5:6" ht="15" customHeight="1" x14ac:dyDescent="0.2">
      <c r="E52215" s="28"/>
      <c r="F52215" s="28"/>
    </row>
    <row r="52216" spans="5:6" ht="15" customHeight="1" x14ac:dyDescent="0.2">
      <c r="E52216" s="28"/>
      <c r="F52216" s="28"/>
    </row>
    <row r="52217" spans="5:6" ht="15" customHeight="1" x14ac:dyDescent="0.2">
      <c r="E52217" s="28"/>
      <c r="F52217" s="28"/>
    </row>
    <row r="52218" spans="5:6" ht="15" customHeight="1" x14ac:dyDescent="0.2">
      <c r="E52218" s="28"/>
      <c r="F52218" s="28"/>
    </row>
    <row r="52219" spans="5:6" ht="15" customHeight="1" x14ac:dyDescent="0.2">
      <c r="E52219" s="28"/>
      <c r="F52219" s="28"/>
    </row>
    <row r="52220" spans="5:6" ht="15" customHeight="1" x14ac:dyDescent="0.2">
      <c r="E52220" s="28"/>
      <c r="F52220" s="28"/>
    </row>
    <row r="52221" spans="5:6" ht="15" customHeight="1" x14ac:dyDescent="0.2">
      <c r="E52221" s="28"/>
      <c r="F52221" s="28"/>
    </row>
    <row r="52222" spans="5:6" ht="15" customHeight="1" x14ac:dyDescent="0.2">
      <c r="E52222" s="28"/>
      <c r="F52222" s="28"/>
    </row>
    <row r="52223" spans="5:6" ht="15" customHeight="1" x14ac:dyDescent="0.2">
      <c r="E52223" s="28"/>
      <c r="F52223" s="28"/>
    </row>
    <row r="52224" spans="5:6" ht="15" customHeight="1" x14ac:dyDescent="0.2">
      <c r="E52224" s="28"/>
      <c r="F52224" s="28"/>
    </row>
    <row r="52225" spans="5:6" ht="15" customHeight="1" x14ac:dyDescent="0.2">
      <c r="E52225" s="28"/>
      <c r="F52225" s="28"/>
    </row>
    <row r="52226" spans="5:6" ht="15" customHeight="1" x14ac:dyDescent="0.2">
      <c r="E52226" s="28"/>
      <c r="F52226" s="28"/>
    </row>
    <row r="52227" spans="5:6" ht="15" customHeight="1" x14ac:dyDescent="0.2">
      <c r="E52227" s="28"/>
      <c r="F52227" s="28"/>
    </row>
    <row r="52228" spans="5:6" ht="15" customHeight="1" x14ac:dyDescent="0.2">
      <c r="E52228" s="28"/>
      <c r="F52228" s="28"/>
    </row>
    <row r="52229" spans="5:6" ht="15" customHeight="1" x14ac:dyDescent="0.2">
      <c r="E52229" s="28"/>
      <c r="F52229" s="28"/>
    </row>
    <row r="52230" spans="5:6" ht="15" customHeight="1" x14ac:dyDescent="0.2">
      <c r="E52230" s="28"/>
      <c r="F52230" s="28"/>
    </row>
    <row r="52231" spans="5:6" ht="15" customHeight="1" x14ac:dyDescent="0.2">
      <c r="E52231" s="28"/>
      <c r="F52231" s="28"/>
    </row>
    <row r="52232" spans="5:6" ht="15" customHeight="1" x14ac:dyDescent="0.2">
      <c r="E52232" s="28"/>
      <c r="F52232" s="28"/>
    </row>
    <row r="52233" spans="5:6" ht="15" customHeight="1" x14ac:dyDescent="0.2">
      <c r="E52233" s="28"/>
      <c r="F52233" s="28"/>
    </row>
    <row r="52234" spans="5:6" ht="15" customHeight="1" x14ac:dyDescent="0.2">
      <c r="E52234" s="28"/>
      <c r="F52234" s="28"/>
    </row>
    <row r="52235" spans="5:6" ht="15" customHeight="1" x14ac:dyDescent="0.2">
      <c r="E52235" s="28"/>
      <c r="F52235" s="28"/>
    </row>
    <row r="52236" spans="5:6" ht="15" customHeight="1" x14ac:dyDescent="0.2">
      <c r="E52236" s="28"/>
      <c r="F52236" s="28"/>
    </row>
    <row r="52237" spans="5:6" ht="15" customHeight="1" x14ac:dyDescent="0.2">
      <c r="E52237" s="28"/>
      <c r="F52237" s="28"/>
    </row>
    <row r="52238" spans="5:6" ht="15" customHeight="1" x14ac:dyDescent="0.2">
      <c r="E52238" s="28"/>
      <c r="F52238" s="28"/>
    </row>
    <row r="52239" spans="5:6" ht="15" customHeight="1" x14ac:dyDescent="0.2">
      <c r="E52239" s="28"/>
      <c r="F52239" s="28"/>
    </row>
    <row r="52240" spans="5:6" ht="15" customHeight="1" x14ac:dyDescent="0.2">
      <c r="E52240" s="28"/>
      <c r="F52240" s="28"/>
    </row>
    <row r="52241" spans="5:6" ht="15" customHeight="1" x14ac:dyDescent="0.2">
      <c r="E52241" s="28"/>
      <c r="F52241" s="28"/>
    </row>
    <row r="52242" spans="5:6" ht="15" customHeight="1" x14ac:dyDescent="0.2">
      <c r="E52242" s="28"/>
      <c r="F52242" s="28"/>
    </row>
    <row r="52243" spans="5:6" ht="15" customHeight="1" x14ac:dyDescent="0.2">
      <c r="E52243" s="28"/>
      <c r="F52243" s="28"/>
    </row>
    <row r="52244" spans="5:6" ht="15" customHeight="1" x14ac:dyDescent="0.2">
      <c r="E52244" s="28"/>
      <c r="F52244" s="28"/>
    </row>
    <row r="52245" spans="5:6" ht="15" customHeight="1" x14ac:dyDescent="0.2">
      <c r="E52245" s="28"/>
      <c r="F52245" s="28"/>
    </row>
    <row r="52246" spans="5:6" ht="15" customHeight="1" x14ac:dyDescent="0.2">
      <c r="E52246" s="28"/>
      <c r="F52246" s="28"/>
    </row>
    <row r="52247" spans="5:6" ht="15" customHeight="1" x14ac:dyDescent="0.2">
      <c r="E52247" s="28"/>
      <c r="F52247" s="28"/>
    </row>
    <row r="52248" spans="5:6" ht="15" customHeight="1" x14ac:dyDescent="0.2">
      <c r="E52248" s="28"/>
      <c r="F52248" s="28"/>
    </row>
    <row r="52249" spans="5:6" ht="15" customHeight="1" x14ac:dyDescent="0.2">
      <c r="E52249" s="28"/>
      <c r="F52249" s="28"/>
    </row>
    <row r="52250" spans="5:6" ht="15" customHeight="1" x14ac:dyDescent="0.2">
      <c r="E52250" s="28"/>
      <c r="F52250" s="28"/>
    </row>
    <row r="52251" spans="5:6" ht="15" customHeight="1" x14ac:dyDescent="0.2">
      <c r="E52251" s="28"/>
      <c r="F52251" s="28"/>
    </row>
    <row r="52252" spans="5:6" ht="15" customHeight="1" x14ac:dyDescent="0.2">
      <c r="E52252" s="28"/>
      <c r="F52252" s="28"/>
    </row>
    <row r="52253" spans="5:6" ht="15" customHeight="1" x14ac:dyDescent="0.2">
      <c r="E52253" s="28"/>
      <c r="F52253" s="28"/>
    </row>
    <row r="52254" spans="5:6" ht="15" customHeight="1" x14ac:dyDescent="0.2">
      <c r="E52254" s="28"/>
      <c r="F52254" s="28"/>
    </row>
    <row r="52255" spans="5:6" ht="15" customHeight="1" x14ac:dyDescent="0.2">
      <c r="E52255" s="28"/>
      <c r="F52255" s="28"/>
    </row>
    <row r="52256" spans="5:6" ht="15" customHeight="1" x14ac:dyDescent="0.2">
      <c r="E52256" s="28"/>
      <c r="F52256" s="28"/>
    </row>
    <row r="52257" spans="5:6" ht="15" customHeight="1" x14ac:dyDescent="0.2">
      <c r="E52257" s="28"/>
      <c r="F52257" s="28"/>
    </row>
    <row r="52258" spans="5:6" ht="15" customHeight="1" x14ac:dyDescent="0.2">
      <c r="E52258" s="28"/>
      <c r="F52258" s="28"/>
    </row>
    <row r="52259" spans="5:6" ht="15" customHeight="1" x14ac:dyDescent="0.2">
      <c r="E52259" s="28"/>
      <c r="F52259" s="28"/>
    </row>
    <row r="52260" spans="5:6" ht="15" customHeight="1" x14ac:dyDescent="0.2">
      <c r="E52260" s="28"/>
      <c r="F52260" s="28"/>
    </row>
    <row r="52261" spans="5:6" ht="15" customHeight="1" x14ac:dyDescent="0.2">
      <c r="E52261" s="28"/>
      <c r="F52261" s="28"/>
    </row>
    <row r="52262" spans="5:6" ht="15" customHeight="1" x14ac:dyDescent="0.2">
      <c r="E52262" s="28"/>
      <c r="F52262" s="28"/>
    </row>
    <row r="52263" spans="5:6" ht="15" customHeight="1" x14ac:dyDescent="0.2">
      <c r="E52263" s="28"/>
      <c r="F52263" s="28"/>
    </row>
    <row r="52264" spans="5:6" ht="15" customHeight="1" x14ac:dyDescent="0.2">
      <c r="E52264" s="28"/>
      <c r="F52264" s="28"/>
    </row>
    <row r="52265" spans="5:6" ht="15" customHeight="1" x14ac:dyDescent="0.2">
      <c r="E52265" s="28"/>
      <c r="F52265" s="28"/>
    </row>
    <row r="52266" spans="5:6" ht="15" customHeight="1" x14ac:dyDescent="0.2">
      <c r="E52266" s="28"/>
      <c r="F52266" s="28"/>
    </row>
    <row r="52267" spans="5:6" ht="15" customHeight="1" x14ac:dyDescent="0.2">
      <c r="E52267" s="28"/>
      <c r="F52267" s="28"/>
    </row>
    <row r="52268" spans="5:6" ht="15" customHeight="1" x14ac:dyDescent="0.2">
      <c r="E52268" s="28"/>
      <c r="F52268" s="28"/>
    </row>
    <row r="52269" spans="5:6" ht="15" customHeight="1" x14ac:dyDescent="0.2">
      <c r="E52269" s="28"/>
      <c r="F52269" s="28"/>
    </row>
    <row r="52270" spans="5:6" ht="15" customHeight="1" x14ac:dyDescent="0.2">
      <c r="E52270" s="28"/>
      <c r="F52270" s="28"/>
    </row>
    <row r="52271" spans="5:6" ht="15" customHeight="1" x14ac:dyDescent="0.2">
      <c r="E52271" s="28"/>
      <c r="F52271" s="28"/>
    </row>
    <row r="52272" spans="5:6" ht="15" customHeight="1" x14ac:dyDescent="0.2">
      <c r="E52272" s="28"/>
      <c r="F52272" s="28"/>
    </row>
    <row r="52273" spans="5:6" ht="15" customHeight="1" x14ac:dyDescent="0.2">
      <c r="E52273" s="28"/>
      <c r="F52273" s="28"/>
    </row>
    <row r="52274" spans="5:6" ht="15" customHeight="1" x14ac:dyDescent="0.2">
      <c r="E52274" s="28"/>
      <c r="F52274" s="28"/>
    </row>
    <row r="52275" spans="5:6" ht="15" customHeight="1" x14ac:dyDescent="0.2">
      <c r="E52275" s="28"/>
      <c r="F52275" s="28"/>
    </row>
    <row r="52276" spans="5:6" ht="15" customHeight="1" x14ac:dyDescent="0.2">
      <c r="E52276" s="28"/>
      <c r="F52276" s="28"/>
    </row>
    <row r="52277" spans="5:6" ht="15" customHeight="1" x14ac:dyDescent="0.2">
      <c r="E52277" s="28"/>
      <c r="F52277" s="28"/>
    </row>
    <row r="52278" spans="5:6" ht="15" customHeight="1" x14ac:dyDescent="0.2">
      <c r="E52278" s="28"/>
      <c r="F52278" s="28"/>
    </row>
    <row r="52279" spans="5:6" ht="15" customHeight="1" x14ac:dyDescent="0.2">
      <c r="E52279" s="28"/>
      <c r="F52279" s="28"/>
    </row>
    <row r="52280" spans="5:6" ht="15" customHeight="1" x14ac:dyDescent="0.2">
      <c r="E52280" s="28"/>
      <c r="F52280" s="28"/>
    </row>
    <row r="52281" spans="5:6" ht="15" customHeight="1" x14ac:dyDescent="0.2">
      <c r="E52281" s="28"/>
      <c r="F52281" s="28"/>
    </row>
    <row r="52282" spans="5:6" ht="15" customHeight="1" x14ac:dyDescent="0.2">
      <c r="E52282" s="28"/>
      <c r="F52282" s="28"/>
    </row>
    <row r="52283" spans="5:6" ht="15" customHeight="1" x14ac:dyDescent="0.2">
      <c r="E52283" s="28"/>
      <c r="F52283" s="28"/>
    </row>
    <row r="52284" spans="5:6" ht="15" customHeight="1" x14ac:dyDescent="0.2">
      <c r="E52284" s="28"/>
      <c r="F52284" s="28"/>
    </row>
    <row r="52285" spans="5:6" ht="15" customHeight="1" x14ac:dyDescent="0.2">
      <c r="E52285" s="28"/>
      <c r="F52285" s="28"/>
    </row>
    <row r="52286" spans="5:6" ht="15" customHeight="1" x14ac:dyDescent="0.2">
      <c r="E52286" s="28"/>
      <c r="F52286" s="28"/>
    </row>
    <row r="52287" spans="5:6" ht="15" customHeight="1" x14ac:dyDescent="0.2">
      <c r="E52287" s="28"/>
      <c r="F52287" s="28"/>
    </row>
    <row r="52288" spans="5:6" ht="15" customHeight="1" x14ac:dyDescent="0.2">
      <c r="E52288" s="28"/>
      <c r="F52288" s="28"/>
    </row>
    <row r="52289" spans="5:6" ht="15" customHeight="1" x14ac:dyDescent="0.2">
      <c r="E52289" s="28"/>
      <c r="F52289" s="28"/>
    </row>
    <row r="52290" spans="5:6" ht="15" customHeight="1" x14ac:dyDescent="0.2">
      <c r="E52290" s="28"/>
      <c r="F52290" s="28"/>
    </row>
    <row r="52291" spans="5:6" ht="15" customHeight="1" x14ac:dyDescent="0.2">
      <c r="E52291" s="28"/>
      <c r="F52291" s="28"/>
    </row>
    <row r="52292" spans="5:6" ht="15" customHeight="1" x14ac:dyDescent="0.2">
      <c r="E52292" s="28"/>
      <c r="F52292" s="28"/>
    </row>
    <row r="52293" spans="5:6" ht="15" customHeight="1" x14ac:dyDescent="0.2">
      <c r="E52293" s="28"/>
      <c r="F52293" s="28"/>
    </row>
    <row r="52294" spans="5:6" ht="15" customHeight="1" x14ac:dyDescent="0.2">
      <c r="E52294" s="28"/>
      <c r="F52294" s="28"/>
    </row>
    <row r="52295" spans="5:6" ht="15" customHeight="1" x14ac:dyDescent="0.2">
      <c r="E52295" s="28"/>
      <c r="F52295" s="28"/>
    </row>
    <row r="52296" spans="5:6" ht="15" customHeight="1" x14ac:dyDescent="0.2">
      <c r="E52296" s="28"/>
      <c r="F52296" s="28"/>
    </row>
    <row r="52297" spans="5:6" ht="15" customHeight="1" x14ac:dyDescent="0.2">
      <c r="E52297" s="28"/>
      <c r="F52297" s="28"/>
    </row>
    <row r="52298" spans="5:6" ht="15" customHeight="1" x14ac:dyDescent="0.2">
      <c r="E52298" s="28"/>
      <c r="F52298" s="28"/>
    </row>
    <row r="52299" spans="5:6" ht="15" customHeight="1" x14ac:dyDescent="0.2">
      <c r="E52299" s="28"/>
      <c r="F52299" s="28"/>
    </row>
    <row r="52300" spans="5:6" ht="15" customHeight="1" x14ac:dyDescent="0.2">
      <c r="E52300" s="28"/>
      <c r="F52300" s="28"/>
    </row>
    <row r="52301" spans="5:6" ht="15" customHeight="1" x14ac:dyDescent="0.2">
      <c r="E52301" s="28"/>
      <c r="F52301" s="28"/>
    </row>
    <row r="52302" spans="5:6" ht="15" customHeight="1" x14ac:dyDescent="0.2">
      <c r="E52302" s="28"/>
      <c r="F52302" s="28"/>
    </row>
    <row r="52303" spans="5:6" ht="15" customHeight="1" x14ac:dyDescent="0.2">
      <c r="E52303" s="28"/>
      <c r="F52303" s="28"/>
    </row>
    <row r="52304" spans="5:6" ht="15" customHeight="1" x14ac:dyDescent="0.2">
      <c r="E52304" s="28"/>
      <c r="F52304" s="28"/>
    </row>
    <row r="52305" spans="5:6" ht="15" customHeight="1" x14ac:dyDescent="0.2">
      <c r="E52305" s="28"/>
      <c r="F52305" s="28"/>
    </row>
    <row r="52306" spans="5:6" ht="15" customHeight="1" x14ac:dyDescent="0.2">
      <c r="E52306" s="28"/>
      <c r="F52306" s="28"/>
    </row>
    <row r="52307" spans="5:6" ht="15" customHeight="1" x14ac:dyDescent="0.2">
      <c r="E52307" s="28"/>
      <c r="F52307" s="28"/>
    </row>
    <row r="52308" spans="5:6" ht="15" customHeight="1" x14ac:dyDescent="0.2">
      <c r="E52308" s="28"/>
      <c r="F52308" s="28"/>
    </row>
    <row r="52309" spans="5:6" ht="15" customHeight="1" x14ac:dyDescent="0.2">
      <c r="E52309" s="28"/>
      <c r="F52309" s="28"/>
    </row>
    <row r="52310" spans="5:6" ht="15" customHeight="1" x14ac:dyDescent="0.2">
      <c r="E52310" s="28"/>
      <c r="F52310" s="28"/>
    </row>
    <row r="52311" spans="5:6" ht="15" customHeight="1" x14ac:dyDescent="0.2">
      <c r="E52311" s="28"/>
      <c r="F52311" s="28"/>
    </row>
    <row r="52312" spans="5:6" ht="15" customHeight="1" x14ac:dyDescent="0.2">
      <c r="E52312" s="28"/>
      <c r="F52312" s="28"/>
    </row>
    <row r="52313" spans="5:6" ht="15" customHeight="1" x14ac:dyDescent="0.2">
      <c r="E52313" s="28"/>
      <c r="F52313" s="28"/>
    </row>
    <row r="52314" spans="5:6" ht="15" customHeight="1" x14ac:dyDescent="0.2">
      <c r="E52314" s="28"/>
      <c r="F52314" s="28"/>
    </row>
    <row r="52315" spans="5:6" ht="15" customHeight="1" x14ac:dyDescent="0.2">
      <c r="E52315" s="28"/>
      <c r="F52315" s="28"/>
    </row>
    <row r="52316" spans="5:6" ht="15" customHeight="1" x14ac:dyDescent="0.2">
      <c r="E52316" s="28"/>
      <c r="F52316" s="28"/>
    </row>
    <row r="52317" spans="5:6" ht="15" customHeight="1" x14ac:dyDescent="0.2">
      <c r="E52317" s="28"/>
      <c r="F52317" s="28"/>
    </row>
    <row r="52318" spans="5:6" ht="15" customHeight="1" x14ac:dyDescent="0.2">
      <c r="E52318" s="28"/>
      <c r="F52318" s="28"/>
    </row>
    <row r="52319" spans="5:6" ht="15" customHeight="1" x14ac:dyDescent="0.2">
      <c r="E52319" s="28"/>
      <c r="F52319" s="28"/>
    </row>
    <row r="52320" spans="5:6" ht="15" customHeight="1" x14ac:dyDescent="0.2">
      <c r="E52320" s="28"/>
      <c r="F52320" s="28"/>
    </row>
    <row r="52321" spans="5:6" ht="15" customHeight="1" x14ac:dyDescent="0.2">
      <c r="E52321" s="28"/>
      <c r="F52321" s="28"/>
    </row>
    <row r="52322" spans="5:6" ht="15" customHeight="1" x14ac:dyDescent="0.2">
      <c r="E52322" s="28"/>
      <c r="F52322" s="28"/>
    </row>
    <row r="52323" spans="5:6" ht="15" customHeight="1" x14ac:dyDescent="0.2">
      <c r="E52323" s="28"/>
      <c r="F52323" s="28"/>
    </row>
    <row r="52324" spans="5:6" ht="15" customHeight="1" x14ac:dyDescent="0.2">
      <c r="E52324" s="28"/>
      <c r="F52324" s="28"/>
    </row>
    <row r="52325" spans="5:6" ht="15" customHeight="1" x14ac:dyDescent="0.2">
      <c r="E52325" s="28"/>
      <c r="F52325" s="28"/>
    </row>
    <row r="52326" spans="5:6" ht="15" customHeight="1" x14ac:dyDescent="0.2">
      <c r="E52326" s="28"/>
      <c r="F52326" s="28"/>
    </row>
    <row r="52327" spans="5:6" ht="15" customHeight="1" x14ac:dyDescent="0.2">
      <c r="E52327" s="28"/>
      <c r="F52327" s="28"/>
    </row>
    <row r="52328" spans="5:6" ht="15" customHeight="1" x14ac:dyDescent="0.2">
      <c r="E52328" s="28"/>
      <c r="F52328" s="28"/>
    </row>
    <row r="52329" spans="5:6" ht="15" customHeight="1" x14ac:dyDescent="0.2">
      <c r="E52329" s="28"/>
      <c r="F52329" s="28"/>
    </row>
    <row r="52330" spans="5:6" ht="15" customHeight="1" x14ac:dyDescent="0.2">
      <c r="E52330" s="28"/>
      <c r="F52330" s="28"/>
    </row>
    <row r="52331" spans="5:6" ht="15" customHeight="1" x14ac:dyDescent="0.2">
      <c r="E52331" s="28"/>
      <c r="F52331" s="28"/>
    </row>
    <row r="52332" spans="5:6" ht="15" customHeight="1" x14ac:dyDescent="0.2">
      <c r="E52332" s="28"/>
      <c r="F52332" s="28"/>
    </row>
    <row r="52333" spans="5:6" ht="15" customHeight="1" x14ac:dyDescent="0.2">
      <c r="E52333" s="28"/>
      <c r="F52333" s="28"/>
    </row>
    <row r="52334" spans="5:6" ht="15" customHeight="1" x14ac:dyDescent="0.2">
      <c r="E52334" s="28"/>
      <c r="F52334" s="28"/>
    </row>
    <row r="52335" spans="5:6" ht="15" customHeight="1" x14ac:dyDescent="0.2">
      <c r="E52335" s="28"/>
      <c r="F52335" s="28"/>
    </row>
    <row r="52336" spans="5:6" ht="15" customHeight="1" x14ac:dyDescent="0.2">
      <c r="E52336" s="28"/>
      <c r="F52336" s="28"/>
    </row>
    <row r="52337" spans="5:6" ht="15" customHeight="1" x14ac:dyDescent="0.2">
      <c r="E52337" s="28"/>
      <c r="F52337" s="28"/>
    </row>
    <row r="52338" spans="5:6" ht="15" customHeight="1" x14ac:dyDescent="0.2">
      <c r="E52338" s="28"/>
      <c r="F52338" s="28"/>
    </row>
    <row r="52339" spans="5:6" ht="15" customHeight="1" x14ac:dyDescent="0.2">
      <c r="E52339" s="28"/>
      <c r="F52339" s="28"/>
    </row>
    <row r="52340" spans="5:6" ht="15" customHeight="1" x14ac:dyDescent="0.2">
      <c r="E52340" s="28"/>
      <c r="F52340" s="28"/>
    </row>
    <row r="52341" spans="5:6" ht="15" customHeight="1" x14ac:dyDescent="0.2">
      <c r="E52341" s="28"/>
      <c r="F52341" s="28"/>
    </row>
    <row r="52342" spans="5:6" ht="15" customHeight="1" x14ac:dyDescent="0.2">
      <c r="E52342" s="28"/>
      <c r="F52342" s="28"/>
    </row>
    <row r="52343" spans="5:6" ht="15" customHeight="1" x14ac:dyDescent="0.2">
      <c r="E52343" s="28"/>
      <c r="F52343" s="28"/>
    </row>
    <row r="52344" spans="5:6" ht="15" customHeight="1" x14ac:dyDescent="0.2">
      <c r="E52344" s="28"/>
      <c r="F52344" s="28"/>
    </row>
    <row r="52345" spans="5:6" ht="15" customHeight="1" x14ac:dyDescent="0.2">
      <c r="E52345" s="28"/>
      <c r="F52345" s="28"/>
    </row>
    <row r="52346" spans="5:6" ht="15" customHeight="1" x14ac:dyDescent="0.2">
      <c r="E52346" s="28"/>
      <c r="F52346" s="28"/>
    </row>
    <row r="52347" spans="5:6" ht="15" customHeight="1" x14ac:dyDescent="0.2">
      <c r="E52347" s="28"/>
      <c r="F52347" s="28"/>
    </row>
    <row r="52348" spans="5:6" ht="15" customHeight="1" x14ac:dyDescent="0.2">
      <c r="E52348" s="28"/>
      <c r="F52348" s="28"/>
    </row>
    <row r="52349" spans="5:6" ht="15" customHeight="1" x14ac:dyDescent="0.2">
      <c r="E52349" s="28"/>
      <c r="F52349" s="28"/>
    </row>
    <row r="52350" spans="5:6" ht="15" customHeight="1" x14ac:dyDescent="0.2">
      <c r="E52350" s="28"/>
      <c r="F52350" s="28"/>
    </row>
    <row r="52351" spans="5:6" ht="15" customHeight="1" x14ac:dyDescent="0.2">
      <c r="E52351" s="28"/>
      <c r="F52351" s="28"/>
    </row>
    <row r="52352" spans="5:6" ht="15" customHeight="1" x14ac:dyDescent="0.2">
      <c r="E52352" s="28"/>
      <c r="F52352" s="28"/>
    </row>
    <row r="52353" spans="5:6" ht="15" customHeight="1" x14ac:dyDescent="0.2">
      <c r="E52353" s="28"/>
      <c r="F52353" s="28"/>
    </row>
    <row r="52354" spans="5:6" ht="15" customHeight="1" x14ac:dyDescent="0.2">
      <c r="E52354" s="28"/>
      <c r="F52354" s="28"/>
    </row>
    <row r="52355" spans="5:6" ht="15" customHeight="1" x14ac:dyDescent="0.2">
      <c r="E52355" s="28"/>
      <c r="F52355" s="28"/>
    </row>
    <row r="52356" spans="5:6" ht="15" customHeight="1" x14ac:dyDescent="0.2">
      <c r="E52356" s="28"/>
      <c r="F52356" s="28"/>
    </row>
    <row r="52357" spans="5:6" ht="15" customHeight="1" x14ac:dyDescent="0.2">
      <c r="E52357" s="28"/>
      <c r="F52357" s="28"/>
    </row>
    <row r="52358" spans="5:6" ht="15" customHeight="1" x14ac:dyDescent="0.2">
      <c r="E52358" s="28"/>
      <c r="F52358" s="28"/>
    </row>
    <row r="52359" spans="5:6" ht="15" customHeight="1" x14ac:dyDescent="0.2">
      <c r="E52359" s="28"/>
      <c r="F52359" s="28"/>
    </row>
    <row r="52360" spans="5:6" ht="15" customHeight="1" x14ac:dyDescent="0.2">
      <c r="E52360" s="28"/>
      <c r="F52360" s="28"/>
    </row>
    <row r="52361" spans="5:6" ht="15" customHeight="1" x14ac:dyDescent="0.2">
      <c r="E52361" s="28"/>
      <c r="F52361" s="28"/>
    </row>
    <row r="52362" spans="5:6" ht="15" customHeight="1" x14ac:dyDescent="0.2">
      <c r="E52362" s="28"/>
      <c r="F52362" s="28"/>
    </row>
    <row r="52363" spans="5:6" ht="15" customHeight="1" x14ac:dyDescent="0.2">
      <c r="E52363" s="28"/>
      <c r="F52363" s="28"/>
    </row>
    <row r="52364" spans="5:6" ht="15" customHeight="1" x14ac:dyDescent="0.2">
      <c r="E52364" s="28"/>
      <c r="F52364" s="28"/>
    </row>
    <row r="52365" spans="5:6" ht="15" customHeight="1" x14ac:dyDescent="0.2">
      <c r="E52365" s="28"/>
      <c r="F52365" s="28"/>
    </row>
    <row r="52366" spans="5:6" ht="15" customHeight="1" x14ac:dyDescent="0.2">
      <c r="E52366" s="28"/>
      <c r="F52366" s="28"/>
    </row>
    <row r="52367" spans="5:6" ht="15" customHeight="1" x14ac:dyDescent="0.2">
      <c r="E52367" s="28"/>
      <c r="F52367" s="28"/>
    </row>
    <row r="52368" spans="5:6" ht="15" customHeight="1" x14ac:dyDescent="0.2">
      <c r="E52368" s="28"/>
      <c r="F52368" s="28"/>
    </row>
    <row r="52369" spans="5:6" ht="15" customHeight="1" x14ac:dyDescent="0.2">
      <c r="E52369" s="28"/>
      <c r="F52369" s="28"/>
    </row>
    <row r="52370" spans="5:6" ht="15" customHeight="1" x14ac:dyDescent="0.2">
      <c r="E52370" s="28"/>
      <c r="F52370" s="28"/>
    </row>
    <row r="52371" spans="5:6" ht="15" customHeight="1" x14ac:dyDescent="0.2">
      <c r="E52371" s="28"/>
      <c r="F52371" s="28"/>
    </row>
    <row r="52372" spans="5:6" ht="15" customHeight="1" x14ac:dyDescent="0.2">
      <c r="E52372" s="28"/>
      <c r="F52372" s="28"/>
    </row>
    <row r="52373" spans="5:6" ht="15" customHeight="1" x14ac:dyDescent="0.2">
      <c r="E52373" s="28"/>
      <c r="F52373" s="28"/>
    </row>
    <row r="52374" spans="5:6" ht="15" customHeight="1" x14ac:dyDescent="0.2">
      <c r="E52374" s="28"/>
      <c r="F52374" s="28"/>
    </row>
    <row r="52375" spans="5:6" ht="15" customHeight="1" x14ac:dyDescent="0.2">
      <c r="E52375" s="28"/>
      <c r="F52375" s="28"/>
    </row>
    <row r="52376" spans="5:6" ht="15" customHeight="1" x14ac:dyDescent="0.2">
      <c r="E52376" s="28"/>
      <c r="F52376" s="28"/>
    </row>
    <row r="52377" spans="5:6" ht="15" customHeight="1" x14ac:dyDescent="0.2">
      <c r="E52377" s="28"/>
      <c r="F52377" s="28"/>
    </row>
    <row r="52378" spans="5:6" ht="15" customHeight="1" x14ac:dyDescent="0.2">
      <c r="E52378" s="28"/>
      <c r="F52378" s="28"/>
    </row>
    <row r="52379" spans="5:6" ht="15" customHeight="1" x14ac:dyDescent="0.2">
      <c r="E52379" s="28"/>
      <c r="F52379" s="28"/>
    </row>
    <row r="52380" spans="5:6" ht="15" customHeight="1" x14ac:dyDescent="0.2">
      <c r="E52380" s="28"/>
      <c r="F52380" s="28"/>
    </row>
    <row r="52381" spans="5:6" ht="15" customHeight="1" x14ac:dyDescent="0.2">
      <c r="E52381" s="28"/>
      <c r="F52381" s="28"/>
    </row>
    <row r="52382" spans="5:6" ht="15" customHeight="1" x14ac:dyDescent="0.2">
      <c r="E52382" s="28"/>
      <c r="F52382" s="28"/>
    </row>
    <row r="52383" spans="5:6" ht="15" customHeight="1" x14ac:dyDescent="0.2">
      <c r="E52383" s="28"/>
      <c r="F52383" s="28"/>
    </row>
    <row r="52384" spans="5:6" ht="15" customHeight="1" x14ac:dyDescent="0.2">
      <c r="E52384" s="28"/>
      <c r="F52384" s="28"/>
    </row>
    <row r="52385" spans="5:6" ht="15" customHeight="1" x14ac:dyDescent="0.2">
      <c r="E52385" s="28"/>
      <c r="F52385" s="28"/>
    </row>
    <row r="52386" spans="5:6" ht="15" customHeight="1" x14ac:dyDescent="0.2">
      <c r="E52386" s="28"/>
      <c r="F52386" s="28"/>
    </row>
    <row r="52387" spans="5:6" ht="15" customHeight="1" x14ac:dyDescent="0.2">
      <c r="E52387" s="28"/>
      <c r="F52387" s="28"/>
    </row>
    <row r="52388" spans="5:6" ht="15" customHeight="1" x14ac:dyDescent="0.2">
      <c r="E52388" s="28"/>
      <c r="F52388" s="28"/>
    </row>
    <row r="52389" spans="5:6" ht="15" customHeight="1" x14ac:dyDescent="0.2">
      <c r="E52389" s="28"/>
      <c r="F52389" s="28"/>
    </row>
    <row r="52390" spans="5:6" ht="15" customHeight="1" x14ac:dyDescent="0.2">
      <c r="E52390" s="28"/>
      <c r="F52390" s="28"/>
    </row>
    <row r="52391" spans="5:6" ht="15" customHeight="1" x14ac:dyDescent="0.2">
      <c r="E52391" s="28"/>
      <c r="F52391" s="28"/>
    </row>
    <row r="52392" spans="5:6" ht="15" customHeight="1" x14ac:dyDescent="0.2">
      <c r="E52392" s="28"/>
      <c r="F52392" s="28"/>
    </row>
    <row r="52393" spans="5:6" ht="15" customHeight="1" x14ac:dyDescent="0.2">
      <c r="E52393" s="28"/>
      <c r="F52393" s="28"/>
    </row>
    <row r="52394" spans="5:6" ht="15" customHeight="1" x14ac:dyDescent="0.2">
      <c r="E52394" s="28"/>
      <c r="F52394" s="28"/>
    </row>
    <row r="52395" spans="5:6" ht="15" customHeight="1" x14ac:dyDescent="0.2">
      <c r="E52395" s="28"/>
      <c r="F52395" s="28"/>
    </row>
    <row r="52396" spans="5:6" ht="15" customHeight="1" x14ac:dyDescent="0.2">
      <c r="E52396" s="28"/>
      <c r="F52396" s="28"/>
    </row>
    <row r="52397" spans="5:6" ht="15" customHeight="1" x14ac:dyDescent="0.2">
      <c r="E52397" s="28"/>
      <c r="F52397" s="28"/>
    </row>
    <row r="52398" spans="5:6" ht="15" customHeight="1" x14ac:dyDescent="0.2">
      <c r="E52398" s="28"/>
      <c r="F52398" s="28"/>
    </row>
    <row r="52399" spans="5:6" ht="15" customHeight="1" x14ac:dyDescent="0.2">
      <c r="E52399" s="28"/>
      <c r="F52399" s="28"/>
    </row>
    <row r="52400" spans="5:6" ht="15" customHeight="1" x14ac:dyDescent="0.2">
      <c r="E52400" s="28"/>
      <c r="F52400" s="28"/>
    </row>
    <row r="52401" spans="5:6" ht="15" customHeight="1" x14ac:dyDescent="0.2">
      <c r="E52401" s="28"/>
      <c r="F52401" s="28"/>
    </row>
    <row r="52402" spans="5:6" ht="15" customHeight="1" x14ac:dyDescent="0.2">
      <c r="E52402" s="28"/>
      <c r="F52402" s="28"/>
    </row>
    <row r="52403" spans="5:6" ht="15" customHeight="1" x14ac:dyDescent="0.2">
      <c r="E52403" s="28"/>
      <c r="F52403" s="28"/>
    </row>
    <row r="52404" spans="5:6" ht="15" customHeight="1" x14ac:dyDescent="0.2">
      <c r="E52404" s="28"/>
      <c r="F52404" s="28"/>
    </row>
    <row r="52405" spans="5:6" ht="15" customHeight="1" x14ac:dyDescent="0.2">
      <c r="E52405" s="28"/>
      <c r="F52405" s="28"/>
    </row>
    <row r="52406" spans="5:6" ht="15" customHeight="1" x14ac:dyDescent="0.2">
      <c r="E52406" s="28"/>
      <c r="F52406" s="28"/>
    </row>
    <row r="52407" spans="5:6" ht="15" customHeight="1" x14ac:dyDescent="0.2">
      <c r="E52407" s="28"/>
      <c r="F52407" s="28"/>
    </row>
    <row r="52408" spans="5:6" ht="15" customHeight="1" x14ac:dyDescent="0.2">
      <c r="E52408" s="28"/>
      <c r="F52408" s="28"/>
    </row>
    <row r="52409" spans="5:6" ht="15" customHeight="1" x14ac:dyDescent="0.2">
      <c r="E52409" s="28"/>
      <c r="F52409" s="28"/>
    </row>
    <row r="52410" spans="5:6" ht="15" customHeight="1" x14ac:dyDescent="0.2">
      <c r="E52410" s="28"/>
      <c r="F52410" s="28"/>
    </row>
    <row r="52411" spans="5:6" ht="15" customHeight="1" x14ac:dyDescent="0.2">
      <c r="E52411" s="28"/>
      <c r="F52411" s="28"/>
    </row>
    <row r="52412" spans="5:6" ht="15" customHeight="1" x14ac:dyDescent="0.2">
      <c r="E52412" s="28"/>
      <c r="F52412" s="28"/>
    </row>
    <row r="52413" spans="5:6" ht="15" customHeight="1" x14ac:dyDescent="0.2">
      <c r="E52413" s="28"/>
      <c r="F52413" s="28"/>
    </row>
    <row r="52414" spans="5:6" ht="15" customHeight="1" x14ac:dyDescent="0.2">
      <c r="E52414" s="28"/>
      <c r="F52414" s="28"/>
    </row>
    <row r="52415" spans="5:6" ht="15" customHeight="1" x14ac:dyDescent="0.2">
      <c r="E52415" s="28"/>
      <c r="F52415" s="28"/>
    </row>
    <row r="52416" spans="5:6" ht="15" customHeight="1" x14ac:dyDescent="0.2">
      <c r="E52416" s="28"/>
      <c r="F52416" s="28"/>
    </row>
    <row r="52417" spans="5:6" ht="15" customHeight="1" x14ac:dyDescent="0.2">
      <c r="E52417" s="28"/>
      <c r="F52417" s="28"/>
    </row>
    <row r="52418" spans="5:6" ht="15" customHeight="1" x14ac:dyDescent="0.2">
      <c r="E52418" s="28"/>
      <c r="F52418" s="28"/>
    </row>
    <row r="52419" spans="5:6" ht="15" customHeight="1" x14ac:dyDescent="0.2">
      <c r="E52419" s="28"/>
      <c r="F52419" s="28"/>
    </row>
    <row r="52420" spans="5:6" ht="15" customHeight="1" x14ac:dyDescent="0.2">
      <c r="E52420" s="28"/>
      <c r="F52420" s="28"/>
    </row>
    <row r="52421" spans="5:6" ht="15" customHeight="1" x14ac:dyDescent="0.2">
      <c r="E52421" s="28"/>
      <c r="F52421" s="28"/>
    </row>
    <row r="52422" spans="5:6" ht="15" customHeight="1" x14ac:dyDescent="0.2">
      <c r="E52422" s="28"/>
      <c r="F52422" s="28"/>
    </row>
    <row r="52423" spans="5:6" ht="15" customHeight="1" x14ac:dyDescent="0.2">
      <c r="E52423" s="28"/>
      <c r="F52423" s="28"/>
    </row>
    <row r="52424" spans="5:6" ht="15" customHeight="1" x14ac:dyDescent="0.2">
      <c r="E52424" s="28"/>
      <c r="F52424" s="28"/>
    </row>
    <row r="52425" spans="5:6" ht="15" customHeight="1" x14ac:dyDescent="0.2">
      <c r="E52425" s="28"/>
      <c r="F52425" s="28"/>
    </row>
    <row r="52426" spans="5:6" ht="15" customHeight="1" x14ac:dyDescent="0.2">
      <c r="E52426" s="28"/>
      <c r="F52426" s="28"/>
    </row>
    <row r="52427" spans="5:6" ht="15" customHeight="1" x14ac:dyDescent="0.2">
      <c r="E52427" s="28"/>
      <c r="F52427" s="28"/>
    </row>
    <row r="52428" spans="5:6" ht="15" customHeight="1" x14ac:dyDescent="0.2">
      <c r="E52428" s="28"/>
      <c r="F52428" s="28"/>
    </row>
    <row r="52429" spans="5:6" ht="15" customHeight="1" x14ac:dyDescent="0.2">
      <c r="E52429" s="28"/>
      <c r="F52429" s="28"/>
    </row>
    <row r="52430" spans="5:6" ht="15" customHeight="1" x14ac:dyDescent="0.2">
      <c r="E52430" s="28"/>
      <c r="F52430" s="28"/>
    </row>
    <row r="52431" spans="5:6" ht="15" customHeight="1" x14ac:dyDescent="0.2">
      <c r="E52431" s="28"/>
      <c r="F52431" s="28"/>
    </row>
    <row r="52432" spans="5:6" ht="15" customHeight="1" x14ac:dyDescent="0.2">
      <c r="E52432" s="28"/>
      <c r="F52432" s="28"/>
    </row>
    <row r="52433" spans="5:6" ht="15" customHeight="1" x14ac:dyDescent="0.2">
      <c r="E52433" s="28"/>
      <c r="F52433" s="28"/>
    </row>
    <row r="52434" spans="5:6" ht="15" customHeight="1" x14ac:dyDescent="0.2">
      <c r="E52434" s="28"/>
      <c r="F52434" s="28"/>
    </row>
    <row r="52435" spans="5:6" ht="15" customHeight="1" x14ac:dyDescent="0.2">
      <c r="E52435" s="28"/>
      <c r="F52435" s="28"/>
    </row>
    <row r="52436" spans="5:6" ht="15" customHeight="1" x14ac:dyDescent="0.2">
      <c r="E52436" s="28"/>
      <c r="F52436" s="28"/>
    </row>
    <row r="52437" spans="5:6" ht="15" customHeight="1" x14ac:dyDescent="0.2">
      <c r="E52437" s="28"/>
      <c r="F52437" s="28"/>
    </row>
    <row r="52438" spans="5:6" ht="15" customHeight="1" x14ac:dyDescent="0.2">
      <c r="E52438" s="28"/>
      <c r="F52438" s="28"/>
    </row>
    <row r="52439" spans="5:6" ht="15" customHeight="1" x14ac:dyDescent="0.2">
      <c r="E52439" s="28"/>
      <c r="F52439" s="28"/>
    </row>
    <row r="52440" spans="5:6" ht="15" customHeight="1" x14ac:dyDescent="0.2">
      <c r="E52440" s="28"/>
      <c r="F52440" s="28"/>
    </row>
    <row r="52441" spans="5:6" ht="15" customHeight="1" x14ac:dyDescent="0.2">
      <c r="E52441" s="28"/>
      <c r="F52441" s="28"/>
    </row>
    <row r="52442" spans="5:6" ht="15" customHeight="1" x14ac:dyDescent="0.2">
      <c r="E52442" s="28"/>
      <c r="F52442" s="28"/>
    </row>
    <row r="52443" spans="5:6" ht="15" customHeight="1" x14ac:dyDescent="0.2">
      <c r="E52443" s="28"/>
      <c r="F52443" s="28"/>
    </row>
    <row r="52444" spans="5:6" ht="15" customHeight="1" x14ac:dyDescent="0.2">
      <c r="E52444" s="28"/>
      <c r="F52444" s="28"/>
    </row>
    <row r="52445" spans="5:6" ht="15" customHeight="1" x14ac:dyDescent="0.2">
      <c r="E52445" s="28"/>
      <c r="F52445" s="28"/>
    </row>
    <row r="52446" spans="5:6" ht="15" customHeight="1" x14ac:dyDescent="0.2">
      <c r="E52446" s="28"/>
      <c r="F52446" s="28"/>
    </row>
    <row r="52447" spans="5:6" ht="15" customHeight="1" x14ac:dyDescent="0.2">
      <c r="E52447" s="28"/>
      <c r="F52447" s="28"/>
    </row>
    <row r="52448" spans="5:6" ht="15" customHeight="1" x14ac:dyDescent="0.2">
      <c r="E52448" s="28"/>
      <c r="F52448" s="28"/>
    </row>
    <row r="52449" spans="5:6" ht="15" customHeight="1" x14ac:dyDescent="0.2">
      <c r="E52449" s="28"/>
      <c r="F52449" s="28"/>
    </row>
    <row r="52450" spans="5:6" ht="15" customHeight="1" x14ac:dyDescent="0.2">
      <c r="E52450" s="28"/>
      <c r="F52450" s="28"/>
    </row>
    <row r="52451" spans="5:6" ht="15" customHeight="1" x14ac:dyDescent="0.2">
      <c r="E52451" s="28"/>
      <c r="F52451" s="28"/>
    </row>
    <row r="52452" spans="5:6" ht="15" customHeight="1" x14ac:dyDescent="0.2">
      <c r="E52452" s="28"/>
      <c r="F52452" s="28"/>
    </row>
    <row r="52453" spans="5:6" ht="15" customHeight="1" x14ac:dyDescent="0.2">
      <c r="E52453" s="28"/>
      <c r="F52453" s="28"/>
    </row>
    <row r="52454" spans="5:6" ht="15" customHeight="1" x14ac:dyDescent="0.2">
      <c r="E52454" s="28"/>
      <c r="F52454" s="28"/>
    </row>
    <row r="52455" spans="5:6" ht="15" customHeight="1" x14ac:dyDescent="0.2">
      <c r="E52455" s="28"/>
      <c r="F52455" s="28"/>
    </row>
    <row r="52456" spans="5:6" ht="15" customHeight="1" x14ac:dyDescent="0.2">
      <c r="E52456" s="28"/>
      <c r="F52456" s="28"/>
    </row>
    <row r="52457" spans="5:6" ht="15" customHeight="1" x14ac:dyDescent="0.2">
      <c r="E52457" s="28"/>
      <c r="F52457" s="28"/>
    </row>
    <row r="52458" spans="5:6" ht="15" customHeight="1" x14ac:dyDescent="0.2">
      <c r="E52458" s="28"/>
      <c r="F52458" s="28"/>
    </row>
    <row r="52459" spans="5:6" ht="15" customHeight="1" x14ac:dyDescent="0.2">
      <c r="E52459" s="28"/>
      <c r="F52459" s="28"/>
    </row>
    <row r="52460" spans="5:6" ht="15" customHeight="1" x14ac:dyDescent="0.2">
      <c r="E52460" s="28"/>
      <c r="F52460" s="28"/>
    </row>
    <row r="52461" spans="5:6" ht="15" customHeight="1" x14ac:dyDescent="0.2">
      <c r="E52461" s="28"/>
      <c r="F52461" s="28"/>
    </row>
    <row r="52462" spans="5:6" ht="15" customHeight="1" x14ac:dyDescent="0.2">
      <c r="E52462" s="28"/>
      <c r="F52462" s="28"/>
    </row>
    <row r="52463" spans="5:6" ht="15" customHeight="1" x14ac:dyDescent="0.2">
      <c r="E52463" s="28"/>
      <c r="F52463" s="28"/>
    </row>
    <row r="52464" spans="5:6" ht="15" customHeight="1" x14ac:dyDescent="0.2">
      <c r="E52464" s="28"/>
      <c r="F52464" s="28"/>
    </row>
    <row r="52465" spans="5:6" ht="15" customHeight="1" x14ac:dyDescent="0.2">
      <c r="E52465" s="28"/>
      <c r="F52465" s="28"/>
    </row>
    <row r="52466" spans="5:6" ht="15" customHeight="1" x14ac:dyDescent="0.2">
      <c r="E52466" s="28"/>
      <c r="F52466" s="28"/>
    </row>
    <row r="52467" spans="5:6" ht="15" customHeight="1" x14ac:dyDescent="0.2">
      <c r="E52467" s="28"/>
      <c r="F52467" s="28"/>
    </row>
    <row r="52468" spans="5:6" ht="15" customHeight="1" x14ac:dyDescent="0.2">
      <c r="E52468" s="28"/>
      <c r="F52468" s="28"/>
    </row>
    <row r="52469" spans="5:6" ht="15" customHeight="1" x14ac:dyDescent="0.2">
      <c r="E52469" s="28"/>
      <c r="F52469" s="28"/>
    </row>
    <row r="52470" spans="5:6" ht="15" customHeight="1" x14ac:dyDescent="0.2">
      <c r="E52470" s="28"/>
      <c r="F52470" s="28"/>
    </row>
    <row r="52471" spans="5:6" ht="15" customHeight="1" x14ac:dyDescent="0.2">
      <c r="E52471" s="28"/>
      <c r="F52471" s="28"/>
    </row>
    <row r="52472" spans="5:6" ht="15" customHeight="1" x14ac:dyDescent="0.2">
      <c r="E52472" s="28"/>
      <c r="F52472" s="28"/>
    </row>
    <row r="52473" spans="5:6" ht="15" customHeight="1" x14ac:dyDescent="0.2">
      <c r="E52473" s="28"/>
      <c r="F52473" s="28"/>
    </row>
    <row r="52474" spans="5:6" ht="15" customHeight="1" x14ac:dyDescent="0.2">
      <c r="E52474" s="28"/>
      <c r="F52474" s="28"/>
    </row>
    <row r="52475" spans="5:6" ht="15" customHeight="1" x14ac:dyDescent="0.2">
      <c r="E52475" s="28"/>
      <c r="F52475" s="28"/>
    </row>
    <row r="52476" spans="5:6" ht="15" customHeight="1" x14ac:dyDescent="0.2">
      <c r="E52476" s="28"/>
      <c r="F52476" s="28"/>
    </row>
    <row r="52477" spans="5:6" ht="15" customHeight="1" x14ac:dyDescent="0.2">
      <c r="E52477" s="28"/>
      <c r="F52477" s="28"/>
    </row>
    <row r="52478" spans="5:6" ht="15" customHeight="1" x14ac:dyDescent="0.2">
      <c r="E52478" s="28"/>
      <c r="F52478" s="28"/>
    </row>
    <row r="52479" spans="5:6" ht="15" customHeight="1" x14ac:dyDescent="0.2">
      <c r="E52479" s="28"/>
      <c r="F52479" s="28"/>
    </row>
    <row r="52480" spans="5:6" ht="15" customHeight="1" x14ac:dyDescent="0.2">
      <c r="E52480" s="28"/>
      <c r="F52480" s="28"/>
    </row>
    <row r="52481" spans="5:6" ht="15" customHeight="1" x14ac:dyDescent="0.2">
      <c r="E52481" s="28"/>
      <c r="F52481" s="28"/>
    </row>
    <row r="52482" spans="5:6" ht="15" customHeight="1" x14ac:dyDescent="0.2">
      <c r="E52482" s="28"/>
      <c r="F52482" s="28"/>
    </row>
    <row r="52483" spans="5:6" ht="15" customHeight="1" x14ac:dyDescent="0.2">
      <c r="E52483" s="28"/>
      <c r="F52483" s="28"/>
    </row>
    <row r="52484" spans="5:6" ht="15" customHeight="1" x14ac:dyDescent="0.2">
      <c r="E52484" s="28"/>
      <c r="F52484" s="28"/>
    </row>
    <row r="52485" spans="5:6" ht="15" customHeight="1" x14ac:dyDescent="0.2">
      <c r="E52485" s="28"/>
      <c r="F52485" s="28"/>
    </row>
    <row r="52486" spans="5:6" ht="15" customHeight="1" x14ac:dyDescent="0.2">
      <c r="E52486" s="28"/>
      <c r="F52486" s="28"/>
    </row>
    <row r="52487" spans="5:6" ht="15" customHeight="1" x14ac:dyDescent="0.2">
      <c r="E52487" s="28"/>
      <c r="F52487" s="28"/>
    </row>
    <row r="52488" spans="5:6" ht="15" customHeight="1" x14ac:dyDescent="0.2">
      <c r="E52488" s="28"/>
      <c r="F52488" s="28"/>
    </row>
    <row r="52489" spans="5:6" ht="15" customHeight="1" x14ac:dyDescent="0.2">
      <c r="E52489" s="28"/>
      <c r="F52489" s="28"/>
    </row>
    <row r="52490" spans="5:6" ht="15" customHeight="1" x14ac:dyDescent="0.2">
      <c r="E52490" s="28"/>
      <c r="F52490" s="28"/>
    </row>
    <row r="52491" spans="5:6" ht="15" customHeight="1" x14ac:dyDescent="0.2">
      <c r="E52491" s="28"/>
      <c r="F52491" s="28"/>
    </row>
    <row r="52492" spans="5:6" ht="15" customHeight="1" x14ac:dyDescent="0.2">
      <c r="E52492" s="28"/>
      <c r="F52492" s="28"/>
    </row>
    <row r="52493" spans="5:6" ht="15" customHeight="1" x14ac:dyDescent="0.2">
      <c r="E52493" s="28"/>
      <c r="F52493" s="28"/>
    </row>
    <row r="52494" spans="5:6" ht="15" customHeight="1" x14ac:dyDescent="0.2">
      <c r="E52494" s="28"/>
      <c r="F52494" s="28"/>
    </row>
    <row r="52495" spans="5:6" ht="15" customHeight="1" x14ac:dyDescent="0.2">
      <c r="E52495" s="28"/>
      <c r="F52495" s="28"/>
    </row>
    <row r="52496" spans="5:6" ht="15" customHeight="1" x14ac:dyDescent="0.2">
      <c r="E52496" s="28"/>
      <c r="F52496" s="28"/>
    </row>
    <row r="52497" spans="5:6" ht="15" customHeight="1" x14ac:dyDescent="0.2">
      <c r="E52497" s="28"/>
      <c r="F52497" s="28"/>
    </row>
    <row r="52498" spans="5:6" ht="15" customHeight="1" x14ac:dyDescent="0.2">
      <c r="E52498" s="28"/>
      <c r="F52498" s="28"/>
    </row>
    <row r="52499" spans="5:6" ht="15" customHeight="1" x14ac:dyDescent="0.2">
      <c r="E52499" s="28"/>
      <c r="F52499" s="28"/>
    </row>
    <row r="52500" spans="5:6" ht="15" customHeight="1" x14ac:dyDescent="0.2">
      <c r="E52500" s="28"/>
      <c r="F52500" s="28"/>
    </row>
    <row r="52501" spans="5:6" ht="15" customHeight="1" x14ac:dyDescent="0.2">
      <c r="E52501" s="28"/>
      <c r="F52501" s="28"/>
    </row>
    <row r="52502" spans="5:6" ht="15" customHeight="1" x14ac:dyDescent="0.2">
      <c r="E52502" s="28"/>
      <c r="F52502" s="28"/>
    </row>
    <row r="52503" spans="5:6" ht="15" customHeight="1" x14ac:dyDescent="0.2">
      <c r="E52503" s="28"/>
      <c r="F52503" s="28"/>
    </row>
    <row r="52504" spans="5:6" ht="15" customHeight="1" x14ac:dyDescent="0.2">
      <c r="E52504" s="28"/>
      <c r="F52504" s="28"/>
    </row>
    <row r="52505" spans="5:6" ht="15" customHeight="1" x14ac:dyDescent="0.2">
      <c r="E52505" s="28"/>
      <c r="F52505" s="28"/>
    </row>
    <row r="52506" spans="5:6" ht="15" customHeight="1" x14ac:dyDescent="0.2">
      <c r="E52506" s="28"/>
      <c r="F52506" s="28"/>
    </row>
    <row r="52507" spans="5:6" ht="15" customHeight="1" x14ac:dyDescent="0.2">
      <c r="E52507" s="28"/>
      <c r="F52507" s="28"/>
    </row>
    <row r="52508" spans="5:6" ht="15" customHeight="1" x14ac:dyDescent="0.2">
      <c r="E52508" s="28"/>
      <c r="F52508" s="28"/>
    </row>
    <row r="52509" spans="5:6" ht="15" customHeight="1" x14ac:dyDescent="0.2">
      <c r="E52509" s="28"/>
      <c r="F52509" s="28"/>
    </row>
    <row r="52510" spans="5:6" ht="15" customHeight="1" x14ac:dyDescent="0.2">
      <c r="E52510" s="28"/>
      <c r="F52510" s="28"/>
    </row>
    <row r="52511" spans="5:6" ht="15" customHeight="1" x14ac:dyDescent="0.2">
      <c r="E52511" s="28"/>
      <c r="F52511" s="28"/>
    </row>
    <row r="52512" spans="5:6" ht="15" customHeight="1" x14ac:dyDescent="0.2">
      <c r="E52512" s="28"/>
      <c r="F52512" s="28"/>
    </row>
    <row r="52513" spans="5:6" ht="15" customHeight="1" x14ac:dyDescent="0.2">
      <c r="E52513" s="28"/>
      <c r="F52513" s="28"/>
    </row>
    <row r="52514" spans="5:6" ht="15" customHeight="1" x14ac:dyDescent="0.2">
      <c r="E52514" s="28"/>
      <c r="F52514" s="28"/>
    </row>
    <row r="52515" spans="5:6" ht="15" customHeight="1" x14ac:dyDescent="0.2">
      <c r="E52515" s="28"/>
      <c r="F52515" s="28"/>
    </row>
    <row r="52516" spans="5:6" ht="15" customHeight="1" x14ac:dyDescent="0.2">
      <c r="E52516" s="28"/>
      <c r="F52516" s="28"/>
    </row>
    <row r="52517" spans="5:6" ht="15" customHeight="1" x14ac:dyDescent="0.2">
      <c r="E52517" s="28"/>
      <c r="F52517" s="28"/>
    </row>
    <row r="52518" spans="5:6" ht="15" customHeight="1" x14ac:dyDescent="0.2">
      <c r="E52518" s="28"/>
      <c r="F52518" s="28"/>
    </row>
    <row r="52519" spans="5:6" ht="15" customHeight="1" x14ac:dyDescent="0.2">
      <c r="E52519" s="28"/>
      <c r="F52519" s="28"/>
    </row>
    <row r="52520" spans="5:6" ht="15" customHeight="1" x14ac:dyDescent="0.2">
      <c r="E52520" s="28"/>
      <c r="F52520" s="28"/>
    </row>
    <row r="52521" spans="5:6" ht="15" customHeight="1" x14ac:dyDescent="0.2">
      <c r="E52521" s="28"/>
      <c r="F52521" s="28"/>
    </row>
    <row r="52522" spans="5:6" ht="15" customHeight="1" x14ac:dyDescent="0.2">
      <c r="E52522" s="28"/>
      <c r="F52522" s="28"/>
    </row>
    <row r="52523" spans="5:6" ht="15" customHeight="1" x14ac:dyDescent="0.2">
      <c r="E52523" s="28"/>
      <c r="F52523" s="28"/>
    </row>
    <row r="52524" spans="5:6" ht="15" customHeight="1" x14ac:dyDescent="0.2">
      <c r="E52524" s="28"/>
      <c r="F52524" s="28"/>
    </row>
    <row r="52525" spans="5:6" ht="15" customHeight="1" x14ac:dyDescent="0.2">
      <c r="E52525" s="28"/>
      <c r="F52525" s="28"/>
    </row>
    <row r="52526" spans="5:6" ht="15" customHeight="1" x14ac:dyDescent="0.2">
      <c r="E52526" s="28"/>
      <c r="F52526" s="28"/>
    </row>
    <row r="52527" spans="5:6" ht="15" customHeight="1" x14ac:dyDescent="0.2">
      <c r="E52527" s="28"/>
      <c r="F52527" s="28"/>
    </row>
    <row r="52528" spans="5:6" ht="15" customHeight="1" x14ac:dyDescent="0.2">
      <c r="E52528" s="28"/>
      <c r="F52528" s="28"/>
    </row>
    <row r="52529" spans="5:6" ht="15" customHeight="1" x14ac:dyDescent="0.2">
      <c r="E52529" s="28"/>
      <c r="F52529" s="28"/>
    </row>
    <row r="52530" spans="5:6" ht="15" customHeight="1" x14ac:dyDescent="0.2">
      <c r="E52530" s="28"/>
      <c r="F52530" s="28"/>
    </row>
    <row r="52531" spans="5:6" ht="15" customHeight="1" x14ac:dyDescent="0.2">
      <c r="E52531" s="28"/>
      <c r="F52531" s="28"/>
    </row>
    <row r="52532" spans="5:6" ht="15" customHeight="1" x14ac:dyDescent="0.2">
      <c r="E52532" s="28"/>
      <c r="F52532" s="28"/>
    </row>
    <row r="52533" spans="5:6" ht="15" customHeight="1" x14ac:dyDescent="0.2">
      <c r="E52533" s="28"/>
      <c r="F52533" s="28"/>
    </row>
    <row r="52534" spans="5:6" ht="15" customHeight="1" x14ac:dyDescent="0.2">
      <c r="E52534" s="28"/>
      <c r="F52534" s="28"/>
    </row>
    <row r="52535" spans="5:6" ht="15" customHeight="1" x14ac:dyDescent="0.2">
      <c r="E52535" s="28"/>
      <c r="F52535" s="28"/>
    </row>
    <row r="52536" spans="5:6" ht="15" customHeight="1" x14ac:dyDescent="0.2">
      <c r="E52536" s="28"/>
      <c r="F52536" s="28"/>
    </row>
    <row r="52537" spans="5:6" ht="15" customHeight="1" x14ac:dyDescent="0.2">
      <c r="E52537" s="28"/>
      <c r="F52537" s="28"/>
    </row>
    <row r="52538" spans="5:6" ht="15" customHeight="1" x14ac:dyDescent="0.2">
      <c r="E52538" s="28"/>
      <c r="F52538" s="28"/>
    </row>
    <row r="52539" spans="5:6" ht="15" customHeight="1" x14ac:dyDescent="0.2">
      <c r="E52539" s="28"/>
      <c r="F52539" s="28"/>
    </row>
    <row r="52540" spans="5:6" ht="15" customHeight="1" x14ac:dyDescent="0.2">
      <c r="E52540" s="28"/>
      <c r="F52540" s="28"/>
    </row>
    <row r="52541" spans="5:6" ht="15" customHeight="1" x14ac:dyDescent="0.2">
      <c r="E52541" s="28"/>
      <c r="F52541" s="28"/>
    </row>
    <row r="52542" spans="5:6" ht="15" customHeight="1" x14ac:dyDescent="0.2">
      <c r="E52542" s="28"/>
      <c r="F52542" s="28"/>
    </row>
    <row r="52543" spans="5:6" ht="15" customHeight="1" x14ac:dyDescent="0.2">
      <c r="E52543" s="28"/>
      <c r="F52543" s="28"/>
    </row>
    <row r="52544" spans="5:6" ht="15" customHeight="1" x14ac:dyDescent="0.2">
      <c r="E52544" s="28"/>
      <c r="F52544" s="28"/>
    </row>
    <row r="52545" spans="5:6" ht="15" customHeight="1" x14ac:dyDescent="0.2">
      <c r="E52545" s="28"/>
      <c r="F52545" s="28"/>
    </row>
    <row r="52546" spans="5:6" ht="15" customHeight="1" x14ac:dyDescent="0.2">
      <c r="E52546" s="28"/>
      <c r="F52546" s="28"/>
    </row>
    <row r="52547" spans="5:6" ht="15" customHeight="1" x14ac:dyDescent="0.2">
      <c r="E52547" s="28"/>
      <c r="F52547" s="28"/>
    </row>
    <row r="52548" spans="5:6" ht="15" customHeight="1" x14ac:dyDescent="0.2">
      <c r="E52548" s="28"/>
      <c r="F52548" s="28"/>
    </row>
    <row r="52549" spans="5:6" ht="15" customHeight="1" x14ac:dyDescent="0.2">
      <c r="E52549" s="28"/>
      <c r="F52549" s="28"/>
    </row>
    <row r="52550" spans="5:6" ht="15" customHeight="1" x14ac:dyDescent="0.2">
      <c r="E52550" s="28"/>
      <c r="F52550" s="28"/>
    </row>
    <row r="52551" spans="5:6" ht="15" customHeight="1" x14ac:dyDescent="0.2">
      <c r="E52551" s="28"/>
      <c r="F52551" s="28"/>
    </row>
    <row r="52552" spans="5:6" ht="15" customHeight="1" x14ac:dyDescent="0.2">
      <c r="E52552" s="28"/>
      <c r="F52552" s="28"/>
    </row>
    <row r="52553" spans="5:6" ht="15" customHeight="1" x14ac:dyDescent="0.2">
      <c r="E52553" s="28"/>
      <c r="F52553" s="28"/>
    </row>
    <row r="52554" spans="5:6" ht="15" customHeight="1" x14ac:dyDescent="0.2">
      <c r="E52554" s="28"/>
      <c r="F52554" s="28"/>
    </row>
    <row r="52555" spans="5:6" ht="15" customHeight="1" x14ac:dyDescent="0.2">
      <c r="E52555" s="28"/>
      <c r="F52555" s="28"/>
    </row>
    <row r="52556" spans="5:6" ht="15" customHeight="1" x14ac:dyDescent="0.2">
      <c r="E52556" s="28"/>
      <c r="F52556" s="28"/>
    </row>
    <row r="52557" spans="5:6" ht="15" customHeight="1" x14ac:dyDescent="0.2">
      <c r="E52557" s="28"/>
      <c r="F52557" s="28"/>
    </row>
    <row r="52558" spans="5:6" ht="15" customHeight="1" x14ac:dyDescent="0.2">
      <c r="E52558" s="28"/>
      <c r="F52558" s="28"/>
    </row>
    <row r="52559" spans="5:6" ht="15" customHeight="1" x14ac:dyDescent="0.2">
      <c r="E52559" s="28"/>
      <c r="F52559" s="28"/>
    </row>
    <row r="52560" spans="5:6" ht="15" customHeight="1" x14ac:dyDescent="0.2">
      <c r="E52560" s="28"/>
      <c r="F52560" s="28"/>
    </row>
    <row r="52561" spans="5:6" ht="15" customHeight="1" x14ac:dyDescent="0.2">
      <c r="E52561" s="28"/>
      <c r="F52561" s="28"/>
    </row>
    <row r="52562" spans="5:6" ht="15" customHeight="1" x14ac:dyDescent="0.2">
      <c r="E52562" s="28"/>
      <c r="F52562" s="28"/>
    </row>
    <row r="52563" spans="5:6" ht="15" customHeight="1" x14ac:dyDescent="0.2">
      <c r="E52563" s="28"/>
      <c r="F52563" s="28"/>
    </row>
    <row r="52564" spans="5:6" ht="15" customHeight="1" x14ac:dyDescent="0.2">
      <c r="E52564" s="28"/>
      <c r="F52564" s="28"/>
    </row>
    <row r="52565" spans="5:6" ht="15" customHeight="1" x14ac:dyDescent="0.2">
      <c r="E52565" s="28"/>
      <c r="F52565" s="28"/>
    </row>
    <row r="52566" spans="5:6" ht="15" customHeight="1" x14ac:dyDescent="0.2">
      <c r="E52566" s="28"/>
      <c r="F52566" s="28"/>
    </row>
    <row r="52567" spans="5:6" ht="15" customHeight="1" x14ac:dyDescent="0.2">
      <c r="E52567" s="28"/>
      <c r="F52567" s="28"/>
    </row>
    <row r="52568" spans="5:6" ht="15" customHeight="1" x14ac:dyDescent="0.2">
      <c r="E52568" s="28"/>
      <c r="F52568" s="28"/>
    </row>
    <row r="52569" spans="5:6" ht="15" customHeight="1" x14ac:dyDescent="0.2">
      <c r="E52569" s="28"/>
      <c r="F52569" s="28"/>
    </row>
    <row r="52570" spans="5:6" ht="15" customHeight="1" x14ac:dyDescent="0.2">
      <c r="E52570" s="28"/>
      <c r="F52570" s="28"/>
    </row>
    <row r="52571" spans="5:6" ht="15" customHeight="1" x14ac:dyDescent="0.2">
      <c r="E52571" s="28"/>
      <c r="F52571" s="28"/>
    </row>
    <row r="52572" spans="5:6" ht="15" customHeight="1" x14ac:dyDescent="0.2">
      <c r="E52572" s="28"/>
      <c r="F52572" s="28"/>
    </row>
    <row r="52573" spans="5:6" ht="15" customHeight="1" x14ac:dyDescent="0.2">
      <c r="E52573" s="28"/>
      <c r="F52573" s="28"/>
    </row>
    <row r="52574" spans="5:6" ht="15" customHeight="1" x14ac:dyDescent="0.2">
      <c r="E52574" s="28"/>
      <c r="F52574" s="28"/>
    </row>
    <row r="52575" spans="5:6" ht="15" customHeight="1" x14ac:dyDescent="0.2">
      <c r="E52575" s="28"/>
      <c r="F52575" s="28"/>
    </row>
    <row r="52576" spans="5:6" ht="15" customHeight="1" x14ac:dyDescent="0.2">
      <c r="E52576" s="28"/>
      <c r="F52576" s="28"/>
    </row>
    <row r="52577" spans="5:6" ht="15" customHeight="1" x14ac:dyDescent="0.2">
      <c r="E52577" s="28"/>
      <c r="F52577" s="28"/>
    </row>
    <row r="52578" spans="5:6" ht="15" customHeight="1" x14ac:dyDescent="0.2">
      <c r="E52578" s="28"/>
      <c r="F52578" s="28"/>
    </row>
    <row r="52579" spans="5:6" ht="15" customHeight="1" x14ac:dyDescent="0.2">
      <c r="E52579" s="28"/>
      <c r="F52579" s="28"/>
    </row>
    <row r="52580" spans="5:6" ht="15" customHeight="1" x14ac:dyDescent="0.2">
      <c r="E52580" s="28"/>
      <c r="F52580" s="28"/>
    </row>
    <row r="52581" spans="5:6" ht="15" customHeight="1" x14ac:dyDescent="0.2">
      <c r="E52581" s="28"/>
      <c r="F52581" s="28"/>
    </row>
    <row r="52582" spans="5:6" ht="15" customHeight="1" x14ac:dyDescent="0.2">
      <c r="E52582" s="28"/>
      <c r="F52582" s="28"/>
    </row>
    <row r="52583" spans="5:6" ht="15" customHeight="1" x14ac:dyDescent="0.2">
      <c r="E52583" s="28"/>
      <c r="F52583" s="28"/>
    </row>
    <row r="52584" spans="5:6" ht="15" customHeight="1" x14ac:dyDescent="0.2">
      <c r="E52584" s="28"/>
      <c r="F52584" s="28"/>
    </row>
    <row r="52585" spans="5:6" ht="15" customHeight="1" x14ac:dyDescent="0.2">
      <c r="E52585" s="28"/>
      <c r="F52585" s="28"/>
    </row>
    <row r="52586" spans="5:6" ht="15" customHeight="1" x14ac:dyDescent="0.2">
      <c r="E52586" s="28"/>
      <c r="F52586" s="28"/>
    </row>
    <row r="52587" spans="5:6" ht="15" customHeight="1" x14ac:dyDescent="0.2">
      <c r="E52587" s="28"/>
      <c r="F52587" s="28"/>
    </row>
    <row r="52588" spans="5:6" ht="15" customHeight="1" x14ac:dyDescent="0.2">
      <c r="E52588" s="28"/>
      <c r="F52588" s="28"/>
    </row>
    <row r="52589" spans="5:6" ht="15" customHeight="1" x14ac:dyDescent="0.2">
      <c r="E52589" s="28"/>
      <c r="F52589" s="28"/>
    </row>
    <row r="52590" spans="5:6" ht="15" customHeight="1" x14ac:dyDescent="0.2">
      <c r="E52590" s="28"/>
      <c r="F52590" s="28"/>
    </row>
    <row r="52591" spans="5:6" ht="15" customHeight="1" x14ac:dyDescent="0.2">
      <c r="E52591" s="28"/>
      <c r="F52591" s="28"/>
    </row>
    <row r="52592" spans="5:6" ht="15" customHeight="1" x14ac:dyDescent="0.2">
      <c r="E52592" s="28"/>
      <c r="F52592" s="28"/>
    </row>
    <row r="52593" spans="5:6" ht="15" customHeight="1" x14ac:dyDescent="0.2">
      <c r="E52593" s="28"/>
      <c r="F52593" s="28"/>
    </row>
    <row r="52594" spans="5:6" ht="15" customHeight="1" x14ac:dyDescent="0.2">
      <c r="E52594" s="28"/>
      <c r="F52594" s="28"/>
    </row>
    <row r="52595" spans="5:6" ht="15" customHeight="1" x14ac:dyDescent="0.2">
      <c r="E52595" s="28"/>
      <c r="F52595" s="28"/>
    </row>
    <row r="52596" spans="5:6" ht="15" customHeight="1" x14ac:dyDescent="0.2">
      <c r="E52596" s="28"/>
      <c r="F52596" s="28"/>
    </row>
    <row r="52597" spans="5:6" ht="15" customHeight="1" x14ac:dyDescent="0.2">
      <c r="E52597" s="28"/>
      <c r="F52597" s="28"/>
    </row>
    <row r="52598" spans="5:6" ht="15" customHeight="1" x14ac:dyDescent="0.2">
      <c r="E52598" s="28"/>
      <c r="F52598" s="28"/>
    </row>
    <row r="52599" spans="5:6" ht="15" customHeight="1" x14ac:dyDescent="0.2">
      <c r="E52599" s="28"/>
      <c r="F52599" s="28"/>
    </row>
    <row r="52600" spans="5:6" ht="15" customHeight="1" x14ac:dyDescent="0.2">
      <c r="E52600" s="28"/>
      <c r="F52600" s="28"/>
    </row>
    <row r="52601" spans="5:6" ht="15" customHeight="1" x14ac:dyDescent="0.2">
      <c r="E52601" s="28"/>
      <c r="F52601" s="28"/>
    </row>
    <row r="52602" spans="5:6" ht="15" customHeight="1" x14ac:dyDescent="0.2">
      <c r="E52602" s="28"/>
      <c r="F52602" s="28"/>
    </row>
    <row r="52603" spans="5:6" ht="15" customHeight="1" x14ac:dyDescent="0.2">
      <c r="E52603" s="28"/>
      <c r="F52603" s="28"/>
    </row>
    <row r="52604" spans="5:6" ht="15" customHeight="1" x14ac:dyDescent="0.2">
      <c r="E52604" s="28"/>
      <c r="F52604" s="28"/>
    </row>
    <row r="52605" spans="5:6" ht="15" customHeight="1" x14ac:dyDescent="0.2">
      <c r="E52605" s="28"/>
      <c r="F52605" s="28"/>
    </row>
    <row r="52606" spans="5:6" ht="15" customHeight="1" x14ac:dyDescent="0.2">
      <c r="E52606" s="28"/>
      <c r="F52606" s="28"/>
    </row>
    <row r="52607" spans="5:6" ht="15" customHeight="1" x14ac:dyDescent="0.2">
      <c r="E52607" s="28"/>
      <c r="F52607" s="28"/>
    </row>
    <row r="52608" spans="5:6" ht="15" customHeight="1" x14ac:dyDescent="0.2">
      <c r="E52608" s="28"/>
      <c r="F52608" s="28"/>
    </row>
    <row r="52609" spans="5:6" ht="15" customHeight="1" x14ac:dyDescent="0.2">
      <c r="E52609" s="28"/>
      <c r="F52609" s="28"/>
    </row>
    <row r="52610" spans="5:6" ht="15" customHeight="1" x14ac:dyDescent="0.2">
      <c r="E52610" s="28"/>
      <c r="F52610" s="28"/>
    </row>
    <row r="52611" spans="5:6" ht="15" customHeight="1" x14ac:dyDescent="0.2">
      <c r="E52611" s="28"/>
      <c r="F52611" s="28"/>
    </row>
    <row r="52612" spans="5:6" ht="15" customHeight="1" x14ac:dyDescent="0.2">
      <c r="E52612" s="28"/>
      <c r="F52612" s="28"/>
    </row>
    <row r="52613" spans="5:6" ht="15" customHeight="1" x14ac:dyDescent="0.2">
      <c r="E52613" s="28"/>
      <c r="F52613" s="28"/>
    </row>
    <row r="52614" spans="5:6" ht="15" customHeight="1" x14ac:dyDescent="0.2">
      <c r="E52614" s="28"/>
      <c r="F52614" s="28"/>
    </row>
    <row r="52615" spans="5:6" ht="15" customHeight="1" x14ac:dyDescent="0.2">
      <c r="E52615" s="28"/>
      <c r="F52615" s="28"/>
    </row>
    <row r="52616" spans="5:6" ht="15" customHeight="1" x14ac:dyDescent="0.2">
      <c r="E52616" s="28"/>
      <c r="F52616" s="28"/>
    </row>
    <row r="52617" spans="5:6" ht="15" customHeight="1" x14ac:dyDescent="0.2">
      <c r="E52617" s="28"/>
      <c r="F52617" s="28"/>
    </row>
    <row r="52618" spans="5:6" ht="15" customHeight="1" x14ac:dyDescent="0.2">
      <c r="E52618" s="28"/>
      <c r="F52618" s="28"/>
    </row>
    <row r="52619" spans="5:6" ht="15" customHeight="1" x14ac:dyDescent="0.2">
      <c r="E52619" s="28"/>
      <c r="F52619" s="28"/>
    </row>
    <row r="52620" spans="5:6" ht="15" customHeight="1" x14ac:dyDescent="0.2">
      <c r="E52620" s="28"/>
      <c r="F52620" s="28"/>
    </row>
    <row r="52621" spans="5:6" ht="15" customHeight="1" x14ac:dyDescent="0.2">
      <c r="E52621" s="28"/>
      <c r="F52621" s="28"/>
    </row>
    <row r="52622" spans="5:6" ht="15" customHeight="1" x14ac:dyDescent="0.2">
      <c r="E52622" s="28"/>
      <c r="F52622" s="28"/>
    </row>
    <row r="52623" spans="5:6" ht="15" customHeight="1" x14ac:dyDescent="0.2">
      <c r="E52623" s="28"/>
      <c r="F52623" s="28"/>
    </row>
    <row r="52624" spans="5:6" ht="15" customHeight="1" x14ac:dyDescent="0.2">
      <c r="E52624" s="28"/>
      <c r="F52624" s="28"/>
    </row>
    <row r="52625" spans="5:6" ht="15" customHeight="1" x14ac:dyDescent="0.2">
      <c r="E52625" s="28"/>
      <c r="F52625" s="28"/>
    </row>
    <row r="52626" spans="5:6" ht="15" customHeight="1" x14ac:dyDescent="0.2">
      <c r="E52626" s="28"/>
      <c r="F52626" s="28"/>
    </row>
    <row r="52627" spans="5:6" ht="15" customHeight="1" x14ac:dyDescent="0.2">
      <c r="E52627" s="28"/>
      <c r="F52627" s="28"/>
    </row>
    <row r="52628" spans="5:6" ht="15" customHeight="1" x14ac:dyDescent="0.2">
      <c r="E52628" s="28"/>
      <c r="F52628" s="28"/>
    </row>
    <row r="52629" spans="5:6" ht="15" customHeight="1" x14ac:dyDescent="0.2">
      <c r="E52629" s="28"/>
      <c r="F52629" s="28"/>
    </row>
    <row r="52630" spans="5:6" ht="15" customHeight="1" x14ac:dyDescent="0.2">
      <c r="E52630" s="28"/>
      <c r="F52630" s="28"/>
    </row>
    <row r="52631" spans="5:6" ht="15" customHeight="1" x14ac:dyDescent="0.2">
      <c r="E52631" s="28"/>
      <c r="F52631" s="28"/>
    </row>
    <row r="52632" spans="5:6" ht="15" customHeight="1" x14ac:dyDescent="0.2">
      <c r="E52632" s="28"/>
      <c r="F52632" s="28"/>
    </row>
    <row r="52633" spans="5:6" ht="15" customHeight="1" x14ac:dyDescent="0.2">
      <c r="E52633" s="28"/>
      <c r="F52633" s="28"/>
    </row>
    <row r="52634" spans="5:6" ht="15" customHeight="1" x14ac:dyDescent="0.2">
      <c r="E52634" s="28"/>
      <c r="F52634" s="28"/>
    </row>
    <row r="52635" spans="5:6" ht="15" customHeight="1" x14ac:dyDescent="0.2">
      <c r="E52635" s="28"/>
      <c r="F52635" s="28"/>
    </row>
    <row r="52636" spans="5:6" ht="15" customHeight="1" x14ac:dyDescent="0.2">
      <c r="E52636" s="28"/>
      <c r="F52636" s="28"/>
    </row>
    <row r="52637" spans="5:6" ht="15" customHeight="1" x14ac:dyDescent="0.2">
      <c r="E52637" s="28"/>
      <c r="F52637" s="28"/>
    </row>
    <row r="52638" spans="5:6" ht="15" customHeight="1" x14ac:dyDescent="0.2">
      <c r="E52638" s="28"/>
      <c r="F52638" s="28"/>
    </row>
    <row r="52639" spans="5:6" ht="15" customHeight="1" x14ac:dyDescent="0.2">
      <c r="E52639" s="28"/>
      <c r="F52639" s="28"/>
    </row>
    <row r="52640" spans="5:6" ht="15" customHeight="1" x14ac:dyDescent="0.2">
      <c r="E52640" s="28"/>
      <c r="F52640" s="28"/>
    </row>
    <row r="52641" spans="5:6" ht="15" customHeight="1" x14ac:dyDescent="0.2">
      <c r="E52641" s="28"/>
      <c r="F52641" s="28"/>
    </row>
    <row r="52642" spans="5:6" ht="15" customHeight="1" x14ac:dyDescent="0.2">
      <c r="E52642" s="28"/>
      <c r="F52642" s="28"/>
    </row>
    <row r="52643" spans="5:6" ht="15" customHeight="1" x14ac:dyDescent="0.2">
      <c r="E52643" s="28"/>
      <c r="F52643" s="28"/>
    </row>
    <row r="52644" spans="5:6" ht="15" customHeight="1" x14ac:dyDescent="0.2">
      <c r="E52644" s="28"/>
      <c r="F52644" s="28"/>
    </row>
    <row r="52645" spans="5:6" ht="15" customHeight="1" x14ac:dyDescent="0.2">
      <c r="E52645" s="28"/>
      <c r="F52645" s="28"/>
    </row>
    <row r="52646" spans="5:6" ht="15" customHeight="1" x14ac:dyDescent="0.2">
      <c r="E52646" s="28"/>
      <c r="F52646" s="28"/>
    </row>
    <row r="52647" spans="5:6" ht="15" customHeight="1" x14ac:dyDescent="0.2">
      <c r="E52647" s="28"/>
      <c r="F52647" s="28"/>
    </row>
    <row r="52648" spans="5:6" ht="15" customHeight="1" x14ac:dyDescent="0.2">
      <c r="E52648" s="28"/>
      <c r="F52648" s="28"/>
    </row>
    <row r="52649" spans="5:6" ht="15" customHeight="1" x14ac:dyDescent="0.2">
      <c r="E52649" s="28"/>
      <c r="F52649" s="28"/>
    </row>
    <row r="52650" spans="5:6" ht="15" customHeight="1" x14ac:dyDescent="0.2">
      <c r="E52650" s="28"/>
      <c r="F52650" s="28"/>
    </row>
    <row r="52651" spans="5:6" ht="15" customHeight="1" x14ac:dyDescent="0.2">
      <c r="E52651" s="28"/>
      <c r="F52651" s="28"/>
    </row>
    <row r="52652" spans="5:6" ht="15" customHeight="1" x14ac:dyDescent="0.2">
      <c r="E52652" s="28"/>
      <c r="F52652" s="28"/>
    </row>
    <row r="52653" spans="5:6" ht="15" customHeight="1" x14ac:dyDescent="0.2">
      <c r="E52653" s="28"/>
      <c r="F52653" s="28"/>
    </row>
    <row r="52654" spans="5:6" ht="15" customHeight="1" x14ac:dyDescent="0.2">
      <c r="E52654" s="28"/>
      <c r="F52654" s="28"/>
    </row>
    <row r="52655" spans="5:6" ht="15" customHeight="1" x14ac:dyDescent="0.2">
      <c r="E52655" s="28"/>
      <c r="F52655" s="28"/>
    </row>
    <row r="52656" spans="5:6" ht="15" customHeight="1" x14ac:dyDescent="0.2">
      <c r="E52656" s="28"/>
      <c r="F52656" s="28"/>
    </row>
    <row r="52657" spans="5:6" ht="15" customHeight="1" x14ac:dyDescent="0.2">
      <c r="E52657" s="28"/>
      <c r="F52657" s="28"/>
    </row>
    <row r="52658" spans="5:6" ht="15" customHeight="1" x14ac:dyDescent="0.2">
      <c r="E52658" s="28"/>
      <c r="F52658" s="28"/>
    </row>
    <row r="52659" spans="5:6" ht="15" customHeight="1" x14ac:dyDescent="0.2">
      <c r="E52659" s="28"/>
      <c r="F52659" s="28"/>
    </row>
    <row r="52660" spans="5:6" ht="15" customHeight="1" x14ac:dyDescent="0.2">
      <c r="E52660" s="28"/>
      <c r="F52660" s="28"/>
    </row>
    <row r="52661" spans="5:6" ht="15" customHeight="1" x14ac:dyDescent="0.2">
      <c r="E52661" s="28"/>
      <c r="F52661" s="28"/>
    </row>
    <row r="52662" spans="5:6" ht="15" customHeight="1" x14ac:dyDescent="0.2">
      <c r="E52662" s="28"/>
      <c r="F52662" s="28"/>
    </row>
    <row r="52663" spans="5:6" ht="15" customHeight="1" x14ac:dyDescent="0.2">
      <c r="E52663" s="28"/>
      <c r="F52663" s="28"/>
    </row>
    <row r="52664" spans="5:6" ht="15" customHeight="1" x14ac:dyDescent="0.2">
      <c r="E52664" s="28"/>
      <c r="F52664" s="28"/>
    </row>
    <row r="52665" spans="5:6" ht="15" customHeight="1" x14ac:dyDescent="0.2">
      <c r="E52665" s="28"/>
      <c r="F52665" s="28"/>
    </row>
    <row r="52666" spans="5:6" ht="15" customHeight="1" x14ac:dyDescent="0.2">
      <c r="E52666" s="28"/>
      <c r="F52666" s="28"/>
    </row>
    <row r="52667" spans="5:6" ht="15" customHeight="1" x14ac:dyDescent="0.2">
      <c r="E52667" s="28"/>
      <c r="F52667" s="28"/>
    </row>
    <row r="52668" spans="5:6" ht="15" customHeight="1" x14ac:dyDescent="0.2">
      <c r="E52668" s="28"/>
      <c r="F52668" s="28"/>
    </row>
    <row r="52669" spans="5:6" ht="15" customHeight="1" x14ac:dyDescent="0.2">
      <c r="E52669" s="28"/>
      <c r="F52669" s="28"/>
    </row>
    <row r="52670" spans="5:6" ht="15" customHeight="1" x14ac:dyDescent="0.2">
      <c r="E52670" s="28"/>
      <c r="F52670" s="28"/>
    </row>
    <row r="52671" spans="5:6" ht="15" customHeight="1" x14ac:dyDescent="0.2">
      <c r="E52671" s="28"/>
      <c r="F52671" s="28"/>
    </row>
    <row r="52672" spans="5:6" ht="15" customHeight="1" x14ac:dyDescent="0.2">
      <c r="E52672" s="28"/>
      <c r="F52672" s="28"/>
    </row>
    <row r="52673" spans="5:6" ht="15" customHeight="1" x14ac:dyDescent="0.2">
      <c r="E52673" s="28"/>
      <c r="F52673" s="28"/>
    </row>
    <row r="52674" spans="5:6" ht="15" customHeight="1" x14ac:dyDescent="0.2">
      <c r="E52674" s="28"/>
      <c r="F52674" s="28"/>
    </row>
    <row r="52675" spans="5:6" ht="15" customHeight="1" x14ac:dyDescent="0.2">
      <c r="E52675" s="28"/>
      <c r="F52675" s="28"/>
    </row>
    <row r="52676" spans="5:6" ht="15" customHeight="1" x14ac:dyDescent="0.2">
      <c r="E52676" s="28"/>
      <c r="F52676" s="28"/>
    </row>
    <row r="52677" spans="5:6" ht="15" customHeight="1" x14ac:dyDescent="0.2">
      <c r="E52677" s="28"/>
      <c r="F52677" s="28"/>
    </row>
    <row r="52678" spans="5:6" ht="15" customHeight="1" x14ac:dyDescent="0.2">
      <c r="E52678" s="28"/>
      <c r="F52678" s="28"/>
    </row>
    <row r="52679" spans="5:6" ht="15" customHeight="1" x14ac:dyDescent="0.2">
      <c r="E52679" s="28"/>
      <c r="F52679" s="28"/>
    </row>
    <row r="52680" spans="5:6" ht="15" customHeight="1" x14ac:dyDescent="0.2">
      <c r="E52680" s="28"/>
      <c r="F52680" s="28"/>
    </row>
    <row r="52681" spans="5:6" ht="15" customHeight="1" x14ac:dyDescent="0.2">
      <c r="E52681" s="28"/>
      <c r="F52681" s="28"/>
    </row>
    <row r="52682" spans="5:6" ht="15" customHeight="1" x14ac:dyDescent="0.2">
      <c r="E52682" s="28"/>
      <c r="F52682" s="28"/>
    </row>
    <row r="52683" spans="5:6" ht="15" customHeight="1" x14ac:dyDescent="0.2">
      <c r="E52683" s="28"/>
      <c r="F52683" s="28"/>
    </row>
    <row r="52684" spans="5:6" ht="15" customHeight="1" x14ac:dyDescent="0.2">
      <c r="E52684" s="28"/>
      <c r="F52684" s="28"/>
    </row>
    <row r="52685" spans="5:6" ht="15" customHeight="1" x14ac:dyDescent="0.2">
      <c r="E52685" s="28"/>
      <c r="F52685" s="28"/>
    </row>
    <row r="52686" spans="5:6" ht="15" customHeight="1" x14ac:dyDescent="0.2">
      <c r="E52686" s="28"/>
      <c r="F52686" s="28"/>
    </row>
    <row r="52687" spans="5:6" ht="15" customHeight="1" x14ac:dyDescent="0.2">
      <c r="E52687" s="28"/>
      <c r="F52687" s="28"/>
    </row>
    <row r="52688" spans="5:6" ht="15" customHeight="1" x14ac:dyDescent="0.2">
      <c r="E52688" s="28"/>
      <c r="F52688" s="28"/>
    </row>
    <row r="52689" spans="5:6" ht="15" customHeight="1" x14ac:dyDescent="0.2">
      <c r="E52689" s="28"/>
      <c r="F52689" s="28"/>
    </row>
    <row r="52690" spans="5:6" ht="15" customHeight="1" x14ac:dyDescent="0.2">
      <c r="E52690" s="28"/>
      <c r="F52690" s="28"/>
    </row>
    <row r="52691" spans="5:6" ht="15" customHeight="1" x14ac:dyDescent="0.2">
      <c r="E52691" s="28"/>
      <c r="F52691" s="28"/>
    </row>
    <row r="52692" spans="5:6" ht="15" customHeight="1" x14ac:dyDescent="0.2">
      <c r="E52692" s="28"/>
      <c r="F52692" s="28"/>
    </row>
    <row r="52693" spans="5:6" ht="15" customHeight="1" x14ac:dyDescent="0.2">
      <c r="E52693" s="28"/>
      <c r="F52693" s="28"/>
    </row>
    <row r="52694" spans="5:6" ht="15" customHeight="1" x14ac:dyDescent="0.2">
      <c r="E52694" s="28"/>
      <c r="F52694" s="28"/>
    </row>
    <row r="52695" spans="5:6" ht="15" customHeight="1" x14ac:dyDescent="0.2">
      <c r="E52695" s="28"/>
      <c r="F52695" s="28"/>
    </row>
    <row r="52696" spans="5:6" ht="15" customHeight="1" x14ac:dyDescent="0.2">
      <c r="E52696" s="28"/>
      <c r="F52696" s="28"/>
    </row>
    <row r="52697" spans="5:6" ht="15" customHeight="1" x14ac:dyDescent="0.2">
      <c r="E52697" s="28"/>
      <c r="F52697" s="28"/>
    </row>
    <row r="52698" spans="5:6" ht="15" customHeight="1" x14ac:dyDescent="0.2">
      <c r="E52698" s="28"/>
      <c r="F52698" s="28"/>
    </row>
    <row r="52699" spans="5:6" ht="15" customHeight="1" x14ac:dyDescent="0.2">
      <c r="E52699" s="28"/>
      <c r="F52699" s="28"/>
    </row>
    <row r="52700" spans="5:6" ht="15" customHeight="1" x14ac:dyDescent="0.2">
      <c r="E52700" s="28"/>
      <c r="F52700" s="28"/>
    </row>
    <row r="52701" spans="5:6" ht="15" customHeight="1" x14ac:dyDescent="0.2">
      <c r="E52701" s="28"/>
      <c r="F52701" s="28"/>
    </row>
    <row r="52702" spans="5:6" ht="15" customHeight="1" x14ac:dyDescent="0.2">
      <c r="E52702" s="28"/>
      <c r="F52702" s="28"/>
    </row>
    <row r="52703" spans="5:6" ht="15" customHeight="1" x14ac:dyDescent="0.2">
      <c r="E52703" s="28"/>
      <c r="F52703" s="28"/>
    </row>
    <row r="52704" spans="5:6" ht="15" customHeight="1" x14ac:dyDescent="0.2">
      <c r="E52704" s="28"/>
      <c r="F52704" s="28"/>
    </row>
    <row r="52705" spans="5:6" ht="15" customHeight="1" x14ac:dyDescent="0.2">
      <c r="E52705" s="28"/>
      <c r="F52705" s="28"/>
    </row>
    <row r="52706" spans="5:6" ht="15" customHeight="1" x14ac:dyDescent="0.2">
      <c r="E52706" s="28"/>
      <c r="F52706" s="28"/>
    </row>
    <row r="52707" spans="5:6" ht="15" customHeight="1" x14ac:dyDescent="0.2">
      <c r="E52707" s="28"/>
      <c r="F52707" s="28"/>
    </row>
    <row r="52708" spans="5:6" ht="15" customHeight="1" x14ac:dyDescent="0.2">
      <c r="E52708" s="28"/>
      <c r="F52708" s="28"/>
    </row>
    <row r="52709" spans="5:6" ht="15" customHeight="1" x14ac:dyDescent="0.2">
      <c r="E52709" s="28"/>
      <c r="F52709" s="28"/>
    </row>
    <row r="52710" spans="5:6" ht="15" customHeight="1" x14ac:dyDescent="0.2">
      <c r="E52710" s="28"/>
      <c r="F52710" s="28"/>
    </row>
    <row r="52711" spans="5:6" ht="15" customHeight="1" x14ac:dyDescent="0.2">
      <c r="E52711" s="28"/>
      <c r="F52711" s="28"/>
    </row>
    <row r="52712" spans="5:6" ht="15" customHeight="1" x14ac:dyDescent="0.2">
      <c r="E52712" s="28"/>
      <c r="F52712" s="28"/>
    </row>
    <row r="52713" spans="5:6" ht="15" customHeight="1" x14ac:dyDescent="0.2">
      <c r="E52713" s="28"/>
      <c r="F52713" s="28"/>
    </row>
    <row r="52714" spans="5:6" ht="15" customHeight="1" x14ac:dyDescent="0.2">
      <c r="E52714" s="28"/>
      <c r="F52714" s="28"/>
    </row>
    <row r="52715" spans="5:6" ht="15" customHeight="1" x14ac:dyDescent="0.2">
      <c r="E52715" s="28"/>
      <c r="F52715" s="28"/>
    </row>
    <row r="52716" spans="5:6" ht="15" customHeight="1" x14ac:dyDescent="0.2">
      <c r="E52716" s="28"/>
      <c r="F52716" s="28"/>
    </row>
    <row r="52717" spans="5:6" ht="15" customHeight="1" x14ac:dyDescent="0.2">
      <c r="E52717" s="28"/>
      <c r="F52717" s="28"/>
    </row>
    <row r="52718" spans="5:6" ht="15" customHeight="1" x14ac:dyDescent="0.2">
      <c r="E52718" s="28"/>
      <c r="F52718" s="28"/>
    </row>
    <row r="52719" spans="5:6" ht="15" customHeight="1" x14ac:dyDescent="0.2">
      <c r="E52719" s="28"/>
      <c r="F52719" s="28"/>
    </row>
    <row r="52720" spans="5:6" ht="15" customHeight="1" x14ac:dyDescent="0.2">
      <c r="E52720" s="28"/>
      <c r="F52720" s="28"/>
    </row>
    <row r="52721" spans="5:6" ht="15" customHeight="1" x14ac:dyDescent="0.2">
      <c r="E52721" s="28"/>
      <c r="F52721" s="28"/>
    </row>
    <row r="52722" spans="5:6" ht="15" customHeight="1" x14ac:dyDescent="0.2">
      <c r="E52722" s="28"/>
      <c r="F52722" s="28"/>
    </row>
    <row r="52723" spans="5:6" ht="15" customHeight="1" x14ac:dyDescent="0.2">
      <c r="E52723" s="28"/>
      <c r="F52723" s="28"/>
    </row>
    <row r="52724" spans="5:6" ht="15" customHeight="1" x14ac:dyDescent="0.2">
      <c r="E52724" s="28"/>
      <c r="F52724" s="28"/>
    </row>
    <row r="52725" spans="5:6" ht="15" customHeight="1" x14ac:dyDescent="0.2">
      <c r="E52725" s="28"/>
      <c r="F52725" s="28"/>
    </row>
    <row r="52726" spans="5:6" ht="15" customHeight="1" x14ac:dyDescent="0.2">
      <c r="E52726" s="28"/>
      <c r="F52726" s="28"/>
    </row>
    <row r="52727" spans="5:6" ht="15" customHeight="1" x14ac:dyDescent="0.2">
      <c r="E52727" s="28"/>
      <c r="F52727" s="28"/>
    </row>
    <row r="52728" spans="5:6" ht="15" customHeight="1" x14ac:dyDescent="0.2">
      <c r="E52728" s="28"/>
      <c r="F52728" s="28"/>
    </row>
    <row r="52729" spans="5:6" ht="15" customHeight="1" x14ac:dyDescent="0.2">
      <c r="E52729" s="28"/>
      <c r="F52729" s="28"/>
    </row>
    <row r="52730" spans="5:6" ht="15" customHeight="1" x14ac:dyDescent="0.2">
      <c r="E52730" s="28"/>
      <c r="F52730" s="28"/>
    </row>
    <row r="52731" spans="5:6" ht="15" customHeight="1" x14ac:dyDescent="0.2">
      <c r="E52731" s="28"/>
      <c r="F52731" s="28"/>
    </row>
    <row r="52732" spans="5:6" ht="15" customHeight="1" x14ac:dyDescent="0.2">
      <c r="E52732" s="28"/>
      <c r="F52732" s="28"/>
    </row>
    <row r="52733" spans="5:6" ht="15" customHeight="1" x14ac:dyDescent="0.2">
      <c r="E52733" s="28"/>
      <c r="F52733" s="28"/>
    </row>
    <row r="52734" spans="5:6" ht="15" customHeight="1" x14ac:dyDescent="0.2">
      <c r="E52734" s="28"/>
      <c r="F52734" s="28"/>
    </row>
    <row r="52735" spans="5:6" ht="15" customHeight="1" x14ac:dyDescent="0.2">
      <c r="E52735" s="28"/>
      <c r="F52735" s="28"/>
    </row>
    <row r="52736" spans="5:6" ht="15" customHeight="1" x14ac:dyDescent="0.2">
      <c r="E52736" s="28"/>
      <c r="F52736" s="28"/>
    </row>
    <row r="52737" spans="5:6" ht="15" customHeight="1" x14ac:dyDescent="0.2">
      <c r="E52737" s="28"/>
      <c r="F52737" s="28"/>
    </row>
    <row r="52738" spans="5:6" ht="15" customHeight="1" x14ac:dyDescent="0.2">
      <c r="E52738" s="28"/>
      <c r="F52738" s="28"/>
    </row>
    <row r="52739" spans="5:6" ht="15" customHeight="1" x14ac:dyDescent="0.2">
      <c r="E52739" s="28"/>
      <c r="F52739" s="28"/>
    </row>
    <row r="52740" spans="5:6" ht="15" customHeight="1" x14ac:dyDescent="0.2">
      <c r="E52740" s="28"/>
      <c r="F52740" s="28"/>
    </row>
    <row r="52741" spans="5:6" ht="15" customHeight="1" x14ac:dyDescent="0.2">
      <c r="E52741" s="28"/>
      <c r="F52741" s="28"/>
    </row>
    <row r="52742" spans="5:6" ht="15" customHeight="1" x14ac:dyDescent="0.2">
      <c r="E52742" s="28"/>
      <c r="F52742" s="28"/>
    </row>
    <row r="52743" spans="5:6" ht="15" customHeight="1" x14ac:dyDescent="0.2">
      <c r="E52743" s="28"/>
      <c r="F52743" s="28"/>
    </row>
    <row r="52744" spans="5:6" ht="15" customHeight="1" x14ac:dyDescent="0.2">
      <c r="E52744" s="28"/>
      <c r="F52744" s="28"/>
    </row>
    <row r="52745" spans="5:6" ht="15" customHeight="1" x14ac:dyDescent="0.2">
      <c r="E52745" s="28"/>
      <c r="F52745" s="28"/>
    </row>
    <row r="52746" spans="5:6" ht="15" customHeight="1" x14ac:dyDescent="0.2">
      <c r="E52746" s="28"/>
      <c r="F52746" s="28"/>
    </row>
    <row r="52747" spans="5:6" ht="15" customHeight="1" x14ac:dyDescent="0.2">
      <c r="E52747" s="28"/>
      <c r="F52747" s="28"/>
    </row>
    <row r="52748" spans="5:6" ht="15" customHeight="1" x14ac:dyDescent="0.2">
      <c r="E52748" s="28"/>
      <c r="F52748" s="28"/>
    </row>
    <row r="52749" spans="5:6" ht="15" customHeight="1" x14ac:dyDescent="0.2">
      <c r="E52749" s="28"/>
      <c r="F52749" s="28"/>
    </row>
    <row r="52750" spans="5:6" ht="15" customHeight="1" x14ac:dyDescent="0.2">
      <c r="E52750" s="28"/>
      <c r="F52750" s="28"/>
    </row>
    <row r="52751" spans="5:6" ht="15" customHeight="1" x14ac:dyDescent="0.2">
      <c r="E52751" s="28"/>
      <c r="F52751" s="28"/>
    </row>
    <row r="52752" spans="5:6" ht="15" customHeight="1" x14ac:dyDescent="0.2">
      <c r="E52752" s="28"/>
      <c r="F52752" s="28"/>
    </row>
    <row r="52753" spans="5:6" ht="15" customHeight="1" x14ac:dyDescent="0.2">
      <c r="E52753" s="28"/>
      <c r="F52753" s="28"/>
    </row>
    <row r="52754" spans="5:6" ht="15" customHeight="1" x14ac:dyDescent="0.2">
      <c r="E52754" s="28"/>
      <c r="F52754" s="28"/>
    </row>
    <row r="52755" spans="5:6" ht="15" customHeight="1" x14ac:dyDescent="0.2">
      <c r="E52755" s="28"/>
      <c r="F52755" s="28"/>
    </row>
    <row r="52756" spans="5:6" ht="15" customHeight="1" x14ac:dyDescent="0.2">
      <c r="E52756" s="28"/>
      <c r="F52756" s="28"/>
    </row>
    <row r="52757" spans="5:6" ht="15" customHeight="1" x14ac:dyDescent="0.2">
      <c r="E52757" s="28"/>
      <c r="F52757" s="28"/>
    </row>
    <row r="52758" spans="5:6" ht="15" customHeight="1" x14ac:dyDescent="0.2">
      <c r="E52758" s="28"/>
      <c r="F52758" s="28"/>
    </row>
    <row r="52759" spans="5:6" ht="15" customHeight="1" x14ac:dyDescent="0.2">
      <c r="E52759" s="28"/>
      <c r="F52759" s="28"/>
    </row>
    <row r="52760" spans="5:6" ht="15" customHeight="1" x14ac:dyDescent="0.2">
      <c r="E52760" s="28"/>
      <c r="F52760" s="28"/>
    </row>
    <row r="52761" spans="5:6" ht="15" customHeight="1" x14ac:dyDescent="0.2">
      <c r="E52761" s="28"/>
      <c r="F52761" s="28"/>
    </row>
    <row r="52762" spans="5:6" ht="15" customHeight="1" x14ac:dyDescent="0.2">
      <c r="E52762" s="28"/>
      <c r="F52762" s="28"/>
    </row>
    <row r="52763" spans="5:6" ht="15" customHeight="1" x14ac:dyDescent="0.2">
      <c r="E52763" s="28"/>
      <c r="F52763" s="28"/>
    </row>
    <row r="52764" spans="5:6" ht="15" customHeight="1" x14ac:dyDescent="0.2">
      <c r="E52764" s="28"/>
      <c r="F52764" s="28"/>
    </row>
    <row r="52765" spans="5:6" ht="15" customHeight="1" x14ac:dyDescent="0.2">
      <c r="E52765" s="28"/>
      <c r="F52765" s="28"/>
    </row>
    <row r="52766" spans="5:6" ht="15" customHeight="1" x14ac:dyDescent="0.2">
      <c r="E52766" s="28"/>
      <c r="F52766" s="28"/>
    </row>
    <row r="52767" spans="5:6" ht="15" customHeight="1" x14ac:dyDescent="0.2">
      <c r="E52767" s="28"/>
      <c r="F52767" s="28"/>
    </row>
    <row r="52768" spans="5:6" ht="15" customHeight="1" x14ac:dyDescent="0.2">
      <c r="E52768" s="28"/>
      <c r="F52768" s="28"/>
    </row>
    <row r="52769" spans="5:6" ht="15" customHeight="1" x14ac:dyDescent="0.2">
      <c r="E52769" s="28"/>
      <c r="F52769" s="28"/>
    </row>
    <row r="52770" spans="5:6" ht="15" customHeight="1" x14ac:dyDescent="0.2">
      <c r="E52770" s="28"/>
      <c r="F52770" s="28"/>
    </row>
    <row r="52771" spans="5:6" ht="15" customHeight="1" x14ac:dyDescent="0.2">
      <c r="E52771" s="28"/>
      <c r="F52771" s="28"/>
    </row>
    <row r="52772" spans="5:6" ht="15" customHeight="1" x14ac:dyDescent="0.2">
      <c r="E52772" s="28"/>
      <c r="F52772" s="28"/>
    </row>
    <row r="52773" spans="5:6" ht="15" customHeight="1" x14ac:dyDescent="0.2">
      <c r="E52773" s="28"/>
      <c r="F52773" s="28"/>
    </row>
    <row r="52774" spans="5:6" ht="15" customHeight="1" x14ac:dyDescent="0.2">
      <c r="E52774" s="28"/>
      <c r="F52774" s="28"/>
    </row>
    <row r="52775" spans="5:6" ht="15" customHeight="1" x14ac:dyDescent="0.2">
      <c r="E52775" s="28"/>
      <c r="F52775" s="28"/>
    </row>
    <row r="52776" spans="5:6" ht="15" customHeight="1" x14ac:dyDescent="0.2">
      <c r="E52776" s="28"/>
      <c r="F52776" s="28"/>
    </row>
    <row r="52777" spans="5:6" ht="15" customHeight="1" x14ac:dyDescent="0.2">
      <c r="E52777" s="28"/>
      <c r="F52777" s="28"/>
    </row>
    <row r="52778" spans="5:6" ht="15" customHeight="1" x14ac:dyDescent="0.2">
      <c r="E52778" s="28"/>
      <c r="F52778" s="28"/>
    </row>
    <row r="52779" spans="5:6" ht="15" customHeight="1" x14ac:dyDescent="0.2">
      <c r="E52779" s="28"/>
      <c r="F52779" s="28"/>
    </row>
    <row r="52780" spans="5:6" ht="15" customHeight="1" x14ac:dyDescent="0.2">
      <c r="E52780" s="28"/>
      <c r="F52780" s="28"/>
    </row>
    <row r="52781" spans="5:6" ht="15" customHeight="1" x14ac:dyDescent="0.2">
      <c r="E52781" s="28"/>
      <c r="F52781" s="28"/>
    </row>
    <row r="52782" spans="5:6" ht="15" customHeight="1" x14ac:dyDescent="0.2">
      <c r="E52782" s="28"/>
      <c r="F52782" s="28"/>
    </row>
    <row r="52783" spans="5:6" ht="15" customHeight="1" x14ac:dyDescent="0.2">
      <c r="E52783" s="28"/>
      <c r="F52783" s="28"/>
    </row>
    <row r="52784" spans="5:6" ht="15" customHeight="1" x14ac:dyDescent="0.2">
      <c r="E52784" s="28"/>
      <c r="F52784" s="28"/>
    </row>
    <row r="52785" spans="5:6" ht="15" customHeight="1" x14ac:dyDescent="0.2">
      <c r="E52785" s="28"/>
      <c r="F52785" s="28"/>
    </row>
    <row r="52786" spans="5:6" ht="15" customHeight="1" x14ac:dyDescent="0.2">
      <c r="E52786" s="28"/>
      <c r="F52786" s="28"/>
    </row>
    <row r="52787" spans="5:6" ht="15" customHeight="1" x14ac:dyDescent="0.2">
      <c r="E52787" s="28"/>
      <c r="F52787" s="28"/>
    </row>
    <row r="52788" spans="5:6" ht="15" customHeight="1" x14ac:dyDescent="0.2">
      <c r="E52788" s="28"/>
      <c r="F52788" s="28"/>
    </row>
    <row r="52789" spans="5:6" ht="15" customHeight="1" x14ac:dyDescent="0.2">
      <c r="E52789" s="28"/>
      <c r="F52789" s="28"/>
    </row>
    <row r="52790" spans="5:6" ht="15" customHeight="1" x14ac:dyDescent="0.2">
      <c r="E52790" s="28"/>
      <c r="F52790" s="28"/>
    </row>
    <row r="52791" spans="5:6" ht="15" customHeight="1" x14ac:dyDescent="0.2">
      <c r="E52791" s="28"/>
      <c r="F52791" s="28"/>
    </row>
    <row r="52792" spans="5:6" ht="15" customHeight="1" x14ac:dyDescent="0.2">
      <c r="E52792" s="28"/>
      <c r="F52792" s="28"/>
    </row>
    <row r="52793" spans="5:6" ht="15" customHeight="1" x14ac:dyDescent="0.2">
      <c r="E52793" s="28"/>
      <c r="F52793" s="28"/>
    </row>
    <row r="52794" spans="5:6" ht="15" customHeight="1" x14ac:dyDescent="0.2">
      <c r="E52794" s="28"/>
      <c r="F52794" s="28"/>
    </row>
    <row r="52795" spans="5:6" ht="15" customHeight="1" x14ac:dyDescent="0.2">
      <c r="E52795" s="28"/>
      <c r="F52795" s="28"/>
    </row>
    <row r="52796" spans="5:6" ht="15" customHeight="1" x14ac:dyDescent="0.2">
      <c r="E52796" s="28"/>
      <c r="F52796" s="28"/>
    </row>
    <row r="52797" spans="5:6" ht="15" customHeight="1" x14ac:dyDescent="0.2">
      <c r="E52797" s="28"/>
      <c r="F52797" s="28"/>
    </row>
    <row r="52798" spans="5:6" ht="15" customHeight="1" x14ac:dyDescent="0.2">
      <c r="E52798" s="28"/>
      <c r="F52798" s="28"/>
    </row>
    <row r="52799" spans="5:6" ht="15" customHeight="1" x14ac:dyDescent="0.2">
      <c r="E52799" s="28"/>
      <c r="F52799" s="28"/>
    </row>
    <row r="52800" spans="5:6" ht="15" customHeight="1" x14ac:dyDescent="0.2">
      <c r="E52800" s="28"/>
      <c r="F52800" s="28"/>
    </row>
    <row r="52801" spans="5:6" ht="15" customHeight="1" x14ac:dyDescent="0.2">
      <c r="E52801" s="28"/>
      <c r="F52801" s="28"/>
    </row>
    <row r="52802" spans="5:6" ht="15" customHeight="1" x14ac:dyDescent="0.2">
      <c r="E52802" s="28"/>
      <c r="F52802" s="28"/>
    </row>
    <row r="52803" spans="5:6" ht="15" customHeight="1" x14ac:dyDescent="0.2">
      <c r="E52803" s="28"/>
      <c r="F52803" s="28"/>
    </row>
    <row r="52804" spans="5:6" ht="15" customHeight="1" x14ac:dyDescent="0.2">
      <c r="E52804" s="28"/>
      <c r="F52804" s="28"/>
    </row>
    <row r="52805" spans="5:6" ht="15" customHeight="1" x14ac:dyDescent="0.2">
      <c r="E52805" s="28"/>
      <c r="F52805" s="28"/>
    </row>
    <row r="52806" spans="5:6" ht="15" customHeight="1" x14ac:dyDescent="0.2">
      <c r="E52806" s="28"/>
      <c r="F52806" s="28"/>
    </row>
    <row r="52807" spans="5:6" ht="15" customHeight="1" x14ac:dyDescent="0.2">
      <c r="E52807" s="28"/>
      <c r="F52807" s="28"/>
    </row>
    <row r="52808" spans="5:6" ht="15" customHeight="1" x14ac:dyDescent="0.2">
      <c r="E52808" s="28"/>
      <c r="F52808" s="28"/>
    </row>
    <row r="52809" spans="5:6" ht="15" customHeight="1" x14ac:dyDescent="0.2">
      <c r="E52809" s="28"/>
      <c r="F52809" s="28"/>
    </row>
    <row r="52810" spans="5:6" ht="15" customHeight="1" x14ac:dyDescent="0.2">
      <c r="E52810" s="28"/>
      <c r="F52810" s="28"/>
    </row>
    <row r="52811" spans="5:6" ht="15" customHeight="1" x14ac:dyDescent="0.2">
      <c r="E52811" s="28"/>
      <c r="F52811" s="28"/>
    </row>
    <row r="52812" spans="5:6" ht="15" customHeight="1" x14ac:dyDescent="0.2">
      <c r="E52812" s="28"/>
      <c r="F52812" s="28"/>
    </row>
    <row r="52813" spans="5:6" ht="15" customHeight="1" x14ac:dyDescent="0.2">
      <c r="E52813" s="28"/>
      <c r="F52813" s="28"/>
    </row>
    <row r="52814" spans="5:6" ht="15" customHeight="1" x14ac:dyDescent="0.2">
      <c r="E52814" s="28"/>
      <c r="F52814" s="28"/>
    </row>
    <row r="52815" spans="5:6" ht="15" customHeight="1" x14ac:dyDescent="0.2">
      <c r="E52815" s="28"/>
      <c r="F52815" s="28"/>
    </row>
    <row r="52816" spans="5:6" ht="15" customHeight="1" x14ac:dyDescent="0.2">
      <c r="E52816" s="28"/>
      <c r="F52816" s="28"/>
    </row>
    <row r="52817" spans="5:6" ht="15" customHeight="1" x14ac:dyDescent="0.2">
      <c r="E52817" s="28"/>
      <c r="F52817" s="28"/>
    </row>
    <row r="52818" spans="5:6" ht="15" customHeight="1" x14ac:dyDescent="0.2">
      <c r="E52818" s="28"/>
      <c r="F52818" s="28"/>
    </row>
    <row r="52819" spans="5:6" ht="15" customHeight="1" x14ac:dyDescent="0.2">
      <c r="E52819" s="28"/>
      <c r="F52819" s="28"/>
    </row>
    <row r="52820" spans="5:6" ht="15" customHeight="1" x14ac:dyDescent="0.2">
      <c r="E52820" s="28"/>
      <c r="F52820" s="28"/>
    </row>
    <row r="52821" spans="5:6" ht="15" customHeight="1" x14ac:dyDescent="0.2">
      <c r="E52821" s="28"/>
      <c r="F52821" s="28"/>
    </row>
    <row r="52822" spans="5:6" ht="15" customHeight="1" x14ac:dyDescent="0.2">
      <c r="E52822" s="28"/>
      <c r="F52822" s="28"/>
    </row>
    <row r="52823" spans="5:6" ht="15" customHeight="1" x14ac:dyDescent="0.2">
      <c r="E52823" s="28"/>
      <c r="F52823" s="28"/>
    </row>
    <row r="52824" spans="5:6" ht="15" customHeight="1" x14ac:dyDescent="0.2">
      <c r="E52824" s="28"/>
      <c r="F52824" s="28"/>
    </row>
    <row r="52825" spans="5:6" ht="15" customHeight="1" x14ac:dyDescent="0.2">
      <c r="E52825" s="28"/>
      <c r="F52825" s="28"/>
    </row>
    <row r="52826" spans="5:6" ht="15" customHeight="1" x14ac:dyDescent="0.2">
      <c r="E52826" s="28"/>
      <c r="F52826" s="28"/>
    </row>
    <row r="52827" spans="5:6" ht="15" customHeight="1" x14ac:dyDescent="0.2">
      <c r="E52827" s="28"/>
      <c r="F52827" s="28"/>
    </row>
    <row r="52828" spans="5:6" ht="15" customHeight="1" x14ac:dyDescent="0.2">
      <c r="E52828" s="28"/>
      <c r="F52828" s="28"/>
    </row>
    <row r="52829" spans="5:6" ht="15" customHeight="1" x14ac:dyDescent="0.2">
      <c r="E52829" s="28"/>
      <c r="F52829" s="28"/>
    </row>
    <row r="52830" spans="5:6" ht="15" customHeight="1" x14ac:dyDescent="0.2">
      <c r="E52830" s="28"/>
      <c r="F52830" s="28"/>
    </row>
    <row r="52831" spans="5:6" ht="15" customHeight="1" x14ac:dyDescent="0.2">
      <c r="E52831" s="28"/>
      <c r="F52831" s="28"/>
    </row>
    <row r="52832" spans="5:6" ht="15" customHeight="1" x14ac:dyDescent="0.2">
      <c r="E52832" s="28"/>
      <c r="F52832" s="28"/>
    </row>
    <row r="52833" spans="5:6" ht="15" customHeight="1" x14ac:dyDescent="0.2">
      <c r="E52833" s="28"/>
      <c r="F52833" s="28"/>
    </row>
    <row r="52834" spans="5:6" ht="15" customHeight="1" x14ac:dyDescent="0.2">
      <c r="E52834" s="28"/>
      <c r="F52834" s="28"/>
    </row>
    <row r="52835" spans="5:6" ht="15" customHeight="1" x14ac:dyDescent="0.2">
      <c r="E52835" s="28"/>
      <c r="F52835" s="28"/>
    </row>
    <row r="52836" spans="5:6" ht="15" customHeight="1" x14ac:dyDescent="0.2">
      <c r="E52836" s="28"/>
      <c r="F52836" s="28"/>
    </row>
    <row r="52837" spans="5:6" ht="15" customHeight="1" x14ac:dyDescent="0.2">
      <c r="E52837" s="28"/>
      <c r="F52837" s="28"/>
    </row>
    <row r="52838" spans="5:6" ht="15" customHeight="1" x14ac:dyDescent="0.2">
      <c r="E52838" s="28"/>
      <c r="F52838" s="28"/>
    </row>
    <row r="52839" spans="5:6" ht="15" customHeight="1" x14ac:dyDescent="0.2">
      <c r="E52839" s="28"/>
      <c r="F52839" s="28"/>
    </row>
    <row r="52840" spans="5:6" ht="15" customHeight="1" x14ac:dyDescent="0.2">
      <c r="E52840" s="28"/>
      <c r="F52840" s="28"/>
    </row>
    <row r="52841" spans="5:6" ht="15" customHeight="1" x14ac:dyDescent="0.2">
      <c r="E52841" s="28"/>
      <c r="F52841" s="28"/>
    </row>
    <row r="52842" spans="5:6" ht="15" customHeight="1" x14ac:dyDescent="0.2">
      <c r="E52842" s="28"/>
      <c r="F52842" s="28"/>
    </row>
    <row r="52843" spans="5:6" ht="15" customHeight="1" x14ac:dyDescent="0.2">
      <c r="E52843" s="28"/>
      <c r="F52843" s="28"/>
    </row>
    <row r="52844" spans="5:6" ht="15" customHeight="1" x14ac:dyDescent="0.2">
      <c r="E52844" s="28"/>
      <c r="F52844" s="28"/>
    </row>
    <row r="52845" spans="5:6" ht="15" customHeight="1" x14ac:dyDescent="0.2">
      <c r="E52845" s="28"/>
      <c r="F52845" s="28"/>
    </row>
    <row r="52846" spans="5:6" ht="15" customHeight="1" x14ac:dyDescent="0.2">
      <c r="E52846" s="28"/>
      <c r="F52846" s="28"/>
    </row>
    <row r="52847" spans="5:6" ht="15" customHeight="1" x14ac:dyDescent="0.2">
      <c r="E52847" s="28"/>
      <c r="F52847" s="28"/>
    </row>
    <row r="52848" spans="5:6" ht="15" customHeight="1" x14ac:dyDescent="0.2">
      <c r="E52848" s="28"/>
      <c r="F52848" s="28"/>
    </row>
    <row r="52849" spans="5:6" ht="15" customHeight="1" x14ac:dyDescent="0.2">
      <c r="E52849" s="28"/>
      <c r="F52849" s="28"/>
    </row>
    <row r="52850" spans="5:6" ht="15" customHeight="1" x14ac:dyDescent="0.2">
      <c r="E52850" s="28"/>
      <c r="F52850" s="28"/>
    </row>
    <row r="52851" spans="5:6" ht="15" customHeight="1" x14ac:dyDescent="0.2">
      <c r="E52851" s="28"/>
      <c r="F52851" s="28"/>
    </row>
    <row r="52852" spans="5:6" ht="15" customHeight="1" x14ac:dyDescent="0.2">
      <c r="E52852" s="28"/>
      <c r="F52852" s="28"/>
    </row>
    <row r="52853" spans="5:6" ht="15" customHeight="1" x14ac:dyDescent="0.2">
      <c r="E52853" s="28"/>
      <c r="F52853" s="28"/>
    </row>
    <row r="52854" spans="5:6" ht="15" customHeight="1" x14ac:dyDescent="0.2">
      <c r="E52854" s="28"/>
      <c r="F52854" s="28"/>
    </row>
    <row r="52855" spans="5:6" ht="15" customHeight="1" x14ac:dyDescent="0.2">
      <c r="E52855" s="28"/>
      <c r="F52855" s="28"/>
    </row>
    <row r="52856" spans="5:6" ht="15" customHeight="1" x14ac:dyDescent="0.2">
      <c r="E52856" s="28"/>
      <c r="F52856" s="28"/>
    </row>
    <row r="52857" spans="5:6" ht="15" customHeight="1" x14ac:dyDescent="0.2">
      <c r="E52857" s="28"/>
      <c r="F52857" s="28"/>
    </row>
    <row r="52858" spans="5:6" ht="15" customHeight="1" x14ac:dyDescent="0.2">
      <c r="E52858" s="28"/>
      <c r="F52858" s="28"/>
    </row>
    <row r="52859" spans="5:6" ht="15" customHeight="1" x14ac:dyDescent="0.2">
      <c r="E52859" s="28"/>
      <c r="F52859" s="28"/>
    </row>
    <row r="52860" spans="5:6" ht="15" customHeight="1" x14ac:dyDescent="0.2">
      <c r="E52860" s="28"/>
      <c r="F52860" s="28"/>
    </row>
    <row r="52861" spans="5:6" ht="15" customHeight="1" x14ac:dyDescent="0.2">
      <c r="E52861" s="28"/>
      <c r="F52861" s="28"/>
    </row>
    <row r="52862" spans="5:6" ht="15" customHeight="1" x14ac:dyDescent="0.2">
      <c r="E52862" s="28"/>
      <c r="F52862" s="28"/>
    </row>
    <row r="52863" spans="5:6" ht="15" customHeight="1" x14ac:dyDescent="0.2">
      <c r="E52863" s="28"/>
      <c r="F52863" s="28"/>
    </row>
    <row r="52864" spans="5:6" ht="15" customHeight="1" x14ac:dyDescent="0.2">
      <c r="E52864" s="28"/>
      <c r="F52864" s="28"/>
    </row>
    <row r="52865" spans="5:6" ht="15" customHeight="1" x14ac:dyDescent="0.2">
      <c r="E52865" s="28"/>
      <c r="F52865" s="28"/>
    </row>
    <row r="52866" spans="5:6" ht="15" customHeight="1" x14ac:dyDescent="0.2">
      <c r="E52866" s="28"/>
      <c r="F52866" s="28"/>
    </row>
    <row r="52867" spans="5:6" ht="15" customHeight="1" x14ac:dyDescent="0.2">
      <c r="E52867" s="28"/>
      <c r="F52867" s="28"/>
    </row>
    <row r="52868" spans="5:6" ht="15" customHeight="1" x14ac:dyDescent="0.2">
      <c r="E52868" s="28"/>
      <c r="F52868" s="28"/>
    </row>
    <row r="52869" spans="5:6" ht="15" customHeight="1" x14ac:dyDescent="0.2">
      <c r="E52869" s="28"/>
      <c r="F52869" s="28"/>
    </row>
    <row r="52870" spans="5:6" ht="15" customHeight="1" x14ac:dyDescent="0.2">
      <c r="E52870" s="28"/>
      <c r="F52870" s="28"/>
    </row>
    <row r="52871" spans="5:6" ht="15" customHeight="1" x14ac:dyDescent="0.2">
      <c r="E52871" s="28"/>
      <c r="F52871" s="28"/>
    </row>
    <row r="52872" spans="5:6" ht="15" customHeight="1" x14ac:dyDescent="0.2">
      <c r="E52872" s="28"/>
      <c r="F52872" s="28"/>
    </row>
    <row r="52873" spans="5:6" ht="15" customHeight="1" x14ac:dyDescent="0.2">
      <c r="E52873" s="28"/>
      <c r="F52873" s="28"/>
    </row>
    <row r="52874" spans="5:6" ht="15" customHeight="1" x14ac:dyDescent="0.2">
      <c r="E52874" s="28"/>
      <c r="F52874" s="28"/>
    </row>
    <row r="52875" spans="5:6" ht="15" customHeight="1" x14ac:dyDescent="0.2">
      <c r="E52875" s="28"/>
      <c r="F52875" s="28"/>
    </row>
    <row r="52876" spans="5:6" ht="15" customHeight="1" x14ac:dyDescent="0.2">
      <c r="E52876" s="28"/>
      <c r="F52876" s="28"/>
    </row>
    <row r="52877" spans="5:6" ht="15" customHeight="1" x14ac:dyDescent="0.2">
      <c r="E52877" s="28"/>
      <c r="F52877" s="28"/>
    </row>
    <row r="52878" spans="5:6" ht="15" customHeight="1" x14ac:dyDescent="0.2">
      <c r="E52878" s="28"/>
      <c r="F52878" s="28"/>
    </row>
    <row r="52879" spans="5:6" ht="15" customHeight="1" x14ac:dyDescent="0.2">
      <c r="E52879" s="28"/>
      <c r="F52879" s="28"/>
    </row>
    <row r="52880" spans="5:6" ht="15" customHeight="1" x14ac:dyDescent="0.2">
      <c r="E52880" s="28"/>
      <c r="F52880" s="28"/>
    </row>
    <row r="52881" spans="5:6" ht="15" customHeight="1" x14ac:dyDescent="0.2">
      <c r="E52881" s="28"/>
      <c r="F52881" s="28"/>
    </row>
    <row r="52882" spans="5:6" ht="15" customHeight="1" x14ac:dyDescent="0.2">
      <c r="E52882" s="28"/>
      <c r="F52882" s="28"/>
    </row>
    <row r="52883" spans="5:6" ht="15" customHeight="1" x14ac:dyDescent="0.2">
      <c r="E52883" s="28"/>
      <c r="F52883" s="28"/>
    </row>
    <row r="52884" spans="5:6" ht="15" customHeight="1" x14ac:dyDescent="0.2">
      <c r="E52884" s="28"/>
      <c r="F52884" s="28"/>
    </row>
    <row r="52885" spans="5:6" ht="15" customHeight="1" x14ac:dyDescent="0.2">
      <c r="E52885" s="28"/>
      <c r="F52885" s="28"/>
    </row>
    <row r="52886" spans="5:6" ht="15" customHeight="1" x14ac:dyDescent="0.2">
      <c r="E52886" s="28"/>
      <c r="F52886" s="28"/>
    </row>
    <row r="52887" spans="5:6" ht="15" customHeight="1" x14ac:dyDescent="0.2">
      <c r="E52887" s="28"/>
      <c r="F52887" s="28"/>
    </row>
    <row r="52888" spans="5:6" ht="15" customHeight="1" x14ac:dyDescent="0.2">
      <c r="E52888" s="28"/>
      <c r="F52888" s="28"/>
    </row>
    <row r="52889" spans="5:6" ht="15" customHeight="1" x14ac:dyDescent="0.2">
      <c r="E52889" s="28"/>
      <c r="F52889" s="28"/>
    </row>
    <row r="52890" spans="5:6" ht="15" customHeight="1" x14ac:dyDescent="0.2">
      <c r="E52890" s="28"/>
      <c r="F52890" s="28"/>
    </row>
    <row r="52891" spans="5:6" ht="15" customHeight="1" x14ac:dyDescent="0.2">
      <c r="E52891" s="28"/>
      <c r="F52891" s="28"/>
    </row>
    <row r="52892" spans="5:6" ht="15" customHeight="1" x14ac:dyDescent="0.2">
      <c r="E52892" s="28"/>
      <c r="F52892" s="28"/>
    </row>
    <row r="52893" spans="5:6" ht="15" customHeight="1" x14ac:dyDescent="0.2">
      <c r="E52893" s="28"/>
      <c r="F52893" s="28"/>
    </row>
    <row r="52894" spans="5:6" ht="15" customHeight="1" x14ac:dyDescent="0.2">
      <c r="E52894" s="28"/>
      <c r="F52894" s="28"/>
    </row>
    <row r="52895" spans="5:6" ht="15" customHeight="1" x14ac:dyDescent="0.2">
      <c r="E52895" s="28"/>
      <c r="F52895" s="28"/>
    </row>
    <row r="52896" spans="5:6" ht="15" customHeight="1" x14ac:dyDescent="0.2">
      <c r="E52896" s="28"/>
      <c r="F52896" s="28"/>
    </row>
    <row r="52897" spans="5:6" ht="15" customHeight="1" x14ac:dyDescent="0.2">
      <c r="E52897" s="28"/>
      <c r="F52897" s="28"/>
    </row>
    <row r="52898" spans="5:6" ht="15" customHeight="1" x14ac:dyDescent="0.2">
      <c r="E52898" s="28"/>
      <c r="F52898" s="28"/>
    </row>
    <row r="52899" spans="5:6" ht="15" customHeight="1" x14ac:dyDescent="0.2">
      <c r="E52899" s="28"/>
      <c r="F52899" s="28"/>
    </row>
    <row r="52900" spans="5:6" ht="15" customHeight="1" x14ac:dyDescent="0.2">
      <c r="E52900" s="28"/>
      <c r="F52900" s="28"/>
    </row>
    <row r="52901" spans="5:6" ht="15" customHeight="1" x14ac:dyDescent="0.2">
      <c r="E52901" s="28"/>
      <c r="F52901" s="28"/>
    </row>
    <row r="52902" spans="5:6" ht="15" customHeight="1" x14ac:dyDescent="0.2">
      <c r="E52902" s="28"/>
      <c r="F52902" s="28"/>
    </row>
    <row r="52903" spans="5:6" ht="15" customHeight="1" x14ac:dyDescent="0.2">
      <c r="E52903" s="28"/>
      <c r="F52903" s="28"/>
    </row>
    <row r="52904" spans="5:6" ht="15" customHeight="1" x14ac:dyDescent="0.2">
      <c r="E52904" s="28"/>
      <c r="F52904" s="28"/>
    </row>
    <row r="52905" spans="5:6" ht="15" customHeight="1" x14ac:dyDescent="0.2">
      <c r="E52905" s="28"/>
      <c r="F52905" s="28"/>
    </row>
    <row r="52906" spans="5:6" ht="15" customHeight="1" x14ac:dyDescent="0.2">
      <c r="E52906" s="28"/>
      <c r="F52906" s="28"/>
    </row>
    <row r="52907" spans="5:6" ht="15" customHeight="1" x14ac:dyDescent="0.2">
      <c r="E52907" s="28"/>
      <c r="F52907" s="28"/>
    </row>
    <row r="52908" spans="5:6" ht="15" customHeight="1" x14ac:dyDescent="0.2">
      <c r="E52908" s="28"/>
      <c r="F52908" s="28"/>
    </row>
    <row r="52909" spans="5:6" ht="15" customHeight="1" x14ac:dyDescent="0.2">
      <c r="E52909" s="28"/>
      <c r="F52909" s="28"/>
    </row>
    <row r="52910" spans="5:6" ht="15" customHeight="1" x14ac:dyDescent="0.2">
      <c r="E52910" s="28"/>
      <c r="F52910" s="28"/>
    </row>
    <row r="52911" spans="5:6" ht="15" customHeight="1" x14ac:dyDescent="0.2">
      <c r="E52911" s="28"/>
      <c r="F52911" s="28"/>
    </row>
    <row r="52912" spans="5:6" ht="15" customHeight="1" x14ac:dyDescent="0.2">
      <c r="E52912" s="28"/>
      <c r="F52912" s="28"/>
    </row>
    <row r="52913" spans="5:6" ht="15" customHeight="1" x14ac:dyDescent="0.2">
      <c r="E52913" s="28"/>
      <c r="F52913" s="28"/>
    </row>
    <row r="52914" spans="5:6" ht="15" customHeight="1" x14ac:dyDescent="0.2">
      <c r="E52914" s="28"/>
      <c r="F52914" s="28"/>
    </row>
    <row r="52915" spans="5:6" ht="15" customHeight="1" x14ac:dyDescent="0.2">
      <c r="E52915" s="28"/>
      <c r="F52915" s="28"/>
    </row>
    <row r="52916" spans="5:6" ht="15" customHeight="1" x14ac:dyDescent="0.2">
      <c r="E52916" s="28"/>
      <c r="F52916" s="28"/>
    </row>
    <row r="52917" spans="5:6" ht="15" customHeight="1" x14ac:dyDescent="0.2">
      <c r="E52917" s="28"/>
      <c r="F52917" s="28"/>
    </row>
    <row r="52918" spans="5:6" ht="15" customHeight="1" x14ac:dyDescent="0.2">
      <c r="E52918" s="28"/>
      <c r="F52918" s="28"/>
    </row>
    <row r="52919" spans="5:6" ht="15" customHeight="1" x14ac:dyDescent="0.2">
      <c r="E52919" s="28"/>
      <c r="F52919" s="28"/>
    </row>
    <row r="52920" spans="5:6" ht="15" customHeight="1" x14ac:dyDescent="0.2">
      <c r="E52920" s="28"/>
      <c r="F52920" s="28"/>
    </row>
    <row r="52921" spans="5:6" ht="15" customHeight="1" x14ac:dyDescent="0.2">
      <c r="E52921" s="28"/>
      <c r="F52921" s="28"/>
    </row>
    <row r="52922" spans="5:6" ht="15" customHeight="1" x14ac:dyDescent="0.2">
      <c r="E52922" s="28"/>
      <c r="F52922" s="28"/>
    </row>
    <row r="52923" spans="5:6" ht="15" customHeight="1" x14ac:dyDescent="0.2">
      <c r="E52923" s="28"/>
      <c r="F52923" s="28"/>
    </row>
    <row r="52924" spans="5:6" ht="15" customHeight="1" x14ac:dyDescent="0.2">
      <c r="E52924" s="28"/>
      <c r="F52924" s="28"/>
    </row>
    <row r="52925" spans="5:6" ht="15" customHeight="1" x14ac:dyDescent="0.2">
      <c r="E52925" s="28"/>
      <c r="F52925" s="28"/>
    </row>
    <row r="52926" spans="5:6" ht="15" customHeight="1" x14ac:dyDescent="0.2">
      <c r="E52926" s="28"/>
      <c r="F52926" s="28"/>
    </row>
    <row r="52927" spans="5:6" ht="15" customHeight="1" x14ac:dyDescent="0.2">
      <c r="E52927" s="28"/>
      <c r="F52927" s="28"/>
    </row>
    <row r="52928" spans="5:6" ht="15" customHeight="1" x14ac:dyDescent="0.2">
      <c r="E52928" s="28"/>
      <c r="F52928" s="28"/>
    </row>
    <row r="52929" spans="5:6" ht="15" customHeight="1" x14ac:dyDescent="0.2">
      <c r="E52929" s="28"/>
      <c r="F52929" s="28"/>
    </row>
    <row r="52930" spans="5:6" ht="15" customHeight="1" x14ac:dyDescent="0.2">
      <c r="E52930" s="28"/>
      <c r="F52930" s="28"/>
    </row>
    <row r="52931" spans="5:6" ht="15" customHeight="1" x14ac:dyDescent="0.2">
      <c r="E52931" s="28"/>
      <c r="F52931" s="28"/>
    </row>
    <row r="52932" spans="5:6" ht="15" customHeight="1" x14ac:dyDescent="0.2">
      <c r="E52932" s="28"/>
      <c r="F52932" s="28"/>
    </row>
    <row r="52933" spans="5:6" ht="15" customHeight="1" x14ac:dyDescent="0.2">
      <c r="E52933" s="28"/>
      <c r="F52933" s="28"/>
    </row>
    <row r="52934" spans="5:6" ht="15" customHeight="1" x14ac:dyDescent="0.2">
      <c r="E52934" s="28"/>
      <c r="F52934" s="28"/>
    </row>
    <row r="52935" spans="5:6" ht="15" customHeight="1" x14ac:dyDescent="0.2">
      <c r="E52935" s="28"/>
      <c r="F52935" s="28"/>
    </row>
    <row r="52936" spans="5:6" ht="15" customHeight="1" x14ac:dyDescent="0.2">
      <c r="E52936" s="28"/>
      <c r="F52936" s="28"/>
    </row>
    <row r="52937" spans="5:6" ht="15" customHeight="1" x14ac:dyDescent="0.2">
      <c r="E52937" s="28"/>
      <c r="F52937" s="28"/>
    </row>
    <row r="52938" spans="5:6" ht="15" customHeight="1" x14ac:dyDescent="0.2">
      <c r="E52938" s="28"/>
      <c r="F52938" s="28"/>
    </row>
    <row r="52939" spans="5:6" ht="15" customHeight="1" x14ac:dyDescent="0.2">
      <c r="E52939" s="28"/>
      <c r="F52939" s="28"/>
    </row>
    <row r="52940" spans="5:6" ht="15" customHeight="1" x14ac:dyDescent="0.2">
      <c r="E52940" s="28"/>
      <c r="F52940" s="28"/>
    </row>
    <row r="52941" spans="5:6" ht="15" customHeight="1" x14ac:dyDescent="0.2">
      <c r="E52941" s="28"/>
      <c r="F52941" s="28"/>
    </row>
    <row r="52942" spans="5:6" ht="15" customHeight="1" x14ac:dyDescent="0.2">
      <c r="E52942" s="28"/>
      <c r="F52942" s="28"/>
    </row>
    <row r="52943" spans="5:6" ht="15" customHeight="1" x14ac:dyDescent="0.2">
      <c r="E52943" s="28"/>
      <c r="F52943" s="28"/>
    </row>
    <row r="52944" spans="5:6" ht="15" customHeight="1" x14ac:dyDescent="0.2">
      <c r="E52944" s="28"/>
      <c r="F52944" s="28"/>
    </row>
    <row r="52945" spans="5:6" ht="15" customHeight="1" x14ac:dyDescent="0.2">
      <c r="E52945" s="28"/>
      <c r="F52945" s="28"/>
    </row>
    <row r="52946" spans="5:6" ht="15" customHeight="1" x14ac:dyDescent="0.2">
      <c r="E52946" s="28"/>
      <c r="F52946" s="28"/>
    </row>
    <row r="52947" spans="5:6" ht="15" customHeight="1" x14ac:dyDescent="0.2">
      <c r="E52947" s="28"/>
      <c r="F52947" s="28"/>
    </row>
    <row r="52948" spans="5:6" ht="15" customHeight="1" x14ac:dyDescent="0.2">
      <c r="E52948" s="28"/>
      <c r="F52948" s="28"/>
    </row>
    <row r="52949" spans="5:6" ht="15" customHeight="1" x14ac:dyDescent="0.2">
      <c r="E52949" s="28"/>
      <c r="F52949" s="28"/>
    </row>
    <row r="52950" spans="5:6" ht="15" customHeight="1" x14ac:dyDescent="0.2">
      <c r="E52950" s="28"/>
      <c r="F52950" s="28"/>
    </row>
    <row r="52951" spans="5:6" ht="15" customHeight="1" x14ac:dyDescent="0.2">
      <c r="E52951" s="28"/>
      <c r="F52951" s="28"/>
    </row>
    <row r="52952" spans="5:6" ht="15" customHeight="1" x14ac:dyDescent="0.2">
      <c r="E52952" s="28"/>
      <c r="F52952" s="28"/>
    </row>
    <row r="52953" spans="5:6" ht="15" customHeight="1" x14ac:dyDescent="0.2">
      <c r="E52953" s="28"/>
      <c r="F52953" s="28"/>
    </row>
    <row r="52954" spans="5:6" ht="15" customHeight="1" x14ac:dyDescent="0.2">
      <c r="E52954" s="28"/>
      <c r="F52954" s="28"/>
    </row>
    <row r="52955" spans="5:6" ht="15" customHeight="1" x14ac:dyDescent="0.2">
      <c r="E52955" s="28"/>
      <c r="F52955" s="28"/>
    </row>
    <row r="52956" spans="5:6" ht="15" customHeight="1" x14ac:dyDescent="0.2">
      <c r="E52956" s="28"/>
      <c r="F52956" s="28"/>
    </row>
    <row r="52957" spans="5:6" ht="15" customHeight="1" x14ac:dyDescent="0.2">
      <c r="E52957" s="28"/>
      <c r="F52957" s="28"/>
    </row>
    <row r="52958" spans="5:6" ht="15" customHeight="1" x14ac:dyDescent="0.2">
      <c r="E52958" s="28"/>
      <c r="F52958" s="28"/>
    </row>
    <row r="52959" spans="5:6" ht="15" customHeight="1" x14ac:dyDescent="0.2">
      <c r="E52959" s="28"/>
      <c r="F52959" s="28"/>
    </row>
    <row r="52960" spans="5:6" ht="15" customHeight="1" x14ac:dyDescent="0.2">
      <c r="E52960" s="28"/>
      <c r="F52960" s="28"/>
    </row>
    <row r="52961" spans="5:6" ht="15" customHeight="1" x14ac:dyDescent="0.2">
      <c r="E52961" s="28"/>
      <c r="F52961" s="28"/>
    </row>
    <row r="52962" spans="5:6" ht="15" customHeight="1" x14ac:dyDescent="0.2">
      <c r="E52962" s="28"/>
      <c r="F52962" s="28"/>
    </row>
    <row r="52963" spans="5:6" ht="15" customHeight="1" x14ac:dyDescent="0.2">
      <c r="E52963" s="28"/>
      <c r="F52963" s="28"/>
    </row>
    <row r="52964" spans="5:6" ht="15" customHeight="1" x14ac:dyDescent="0.2">
      <c r="E52964" s="28"/>
      <c r="F52964" s="28"/>
    </row>
    <row r="52965" spans="5:6" ht="15" customHeight="1" x14ac:dyDescent="0.2">
      <c r="E52965" s="28"/>
      <c r="F52965" s="28"/>
    </row>
    <row r="52966" spans="5:6" ht="15" customHeight="1" x14ac:dyDescent="0.2">
      <c r="E52966" s="28"/>
      <c r="F52966" s="28"/>
    </row>
    <row r="52967" spans="5:6" ht="15" customHeight="1" x14ac:dyDescent="0.2">
      <c r="E52967" s="28"/>
      <c r="F52967" s="28"/>
    </row>
    <row r="52968" spans="5:6" ht="15" customHeight="1" x14ac:dyDescent="0.2">
      <c r="E52968" s="28"/>
      <c r="F52968" s="28"/>
    </row>
    <row r="52969" spans="5:6" ht="15" customHeight="1" x14ac:dyDescent="0.2">
      <c r="E52969" s="28"/>
      <c r="F52969" s="28"/>
    </row>
    <row r="52970" spans="5:6" ht="15" customHeight="1" x14ac:dyDescent="0.2">
      <c r="E52970" s="28"/>
      <c r="F52970" s="28"/>
    </row>
    <row r="52971" spans="5:6" ht="15" customHeight="1" x14ac:dyDescent="0.2">
      <c r="E52971" s="28"/>
      <c r="F52971" s="28"/>
    </row>
    <row r="52972" spans="5:6" ht="15" customHeight="1" x14ac:dyDescent="0.2">
      <c r="E52972" s="28"/>
      <c r="F52972" s="28"/>
    </row>
    <row r="52973" spans="5:6" ht="15" customHeight="1" x14ac:dyDescent="0.2">
      <c r="E52973" s="28"/>
      <c r="F52973" s="28"/>
    </row>
    <row r="52974" spans="5:6" ht="15" customHeight="1" x14ac:dyDescent="0.2">
      <c r="E52974" s="28"/>
      <c r="F52974" s="28"/>
    </row>
    <row r="52975" spans="5:6" ht="15" customHeight="1" x14ac:dyDescent="0.2">
      <c r="E52975" s="28"/>
      <c r="F52975" s="28"/>
    </row>
    <row r="52976" spans="5:6" ht="15" customHeight="1" x14ac:dyDescent="0.2">
      <c r="E52976" s="28"/>
      <c r="F52976" s="28"/>
    </row>
    <row r="52977" spans="5:6" ht="15" customHeight="1" x14ac:dyDescent="0.2">
      <c r="E52977" s="28"/>
      <c r="F52977" s="28"/>
    </row>
    <row r="52978" spans="5:6" ht="15" customHeight="1" x14ac:dyDescent="0.2">
      <c r="E52978" s="28"/>
      <c r="F52978" s="28"/>
    </row>
    <row r="52979" spans="5:6" ht="15" customHeight="1" x14ac:dyDescent="0.2">
      <c r="E52979" s="28"/>
      <c r="F52979" s="28"/>
    </row>
    <row r="52980" spans="5:6" ht="15" customHeight="1" x14ac:dyDescent="0.2">
      <c r="E52980" s="28"/>
      <c r="F52980" s="28"/>
    </row>
    <row r="52981" spans="5:6" ht="15" customHeight="1" x14ac:dyDescent="0.2">
      <c r="E52981" s="28"/>
      <c r="F52981" s="28"/>
    </row>
    <row r="52982" spans="5:6" ht="15" customHeight="1" x14ac:dyDescent="0.2">
      <c r="E52982" s="28"/>
      <c r="F52982" s="28"/>
    </row>
    <row r="52983" spans="5:6" ht="15" customHeight="1" x14ac:dyDescent="0.2">
      <c r="E52983" s="28"/>
      <c r="F52983" s="28"/>
    </row>
    <row r="52984" spans="5:6" ht="15" customHeight="1" x14ac:dyDescent="0.2">
      <c r="E52984" s="28"/>
      <c r="F52984" s="28"/>
    </row>
    <row r="52985" spans="5:6" ht="15" customHeight="1" x14ac:dyDescent="0.2">
      <c r="E52985" s="28"/>
      <c r="F52985" s="28"/>
    </row>
    <row r="52986" spans="5:6" ht="15" customHeight="1" x14ac:dyDescent="0.2">
      <c r="E52986" s="28"/>
      <c r="F52986" s="28"/>
    </row>
    <row r="52987" spans="5:6" ht="15" customHeight="1" x14ac:dyDescent="0.2">
      <c r="E52987" s="28"/>
      <c r="F52987" s="28"/>
    </row>
    <row r="52988" spans="5:6" ht="15" customHeight="1" x14ac:dyDescent="0.2">
      <c r="E52988" s="28"/>
      <c r="F52988" s="28"/>
    </row>
    <row r="52989" spans="5:6" ht="15" customHeight="1" x14ac:dyDescent="0.2">
      <c r="E52989" s="28"/>
      <c r="F52989" s="28"/>
    </row>
    <row r="52990" spans="5:6" ht="15" customHeight="1" x14ac:dyDescent="0.2">
      <c r="E52990" s="28"/>
      <c r="F52990" s="28"/>
    </row>
    <row r="52991" spans="5:6" ht="15" customHeight="1" x14ac:dyDescent="0.2">
      <c r="E52991" s="28"/>
      <c r="F52991" s="28"/>
    </row>
    <row r="52992" spans="5:6" ht="15" customHeight="1" x14ac:dyDescent="0.2">
      <c r="E52992" s="28"/>
      <c r="F52992" s="28"/>
    </row>
    <row r="52993" spans="5:6" ht="15" customHeight="1" x14ac:dyDescent="0.2">
      <c r="E52993" s="28"/>
      <c r="F52993" s="28"/>
    </row>
    <row r="52994" spans="5:6" ht="15" customHeight="1" x14ac:dyDescent="0.2">
      <c r="E52994" s="28"/>
      <c r="F52994" s="28"/>
    </row>
    <row r="52995" spans="5:6" ht="15" customHeight="1" x14ac:dyDescent="0.2">
      <c r="E52995" s="28"/>
      <c r="F52995" s="28"/>
    </row>
    <row r="52996" spans="5:6" ht="15" customHeight="1" x14ac:dyDescent="0.2">
      <c r="E52996" s="28"/>
      <c r="F52996" s="28"/>
    </row>
    <row r="52997" spans="5:6" ht="15" customHeight="1" x14ac:dyDescent="0.2">
      <c r="E52997" s="28"/>
      <c r="F52997" s="28"/>
    </row>
    <row r="52998" spans="5:6" ht="15" customHeight="1" x14ac:dyDescent="0.2">
      <c r="E52998" s="28"/>
      <c r="F52998" s="28"/>
    </row>
    <row r="52999" spans="5:6" ht="15" customHeight="1" x14ac:dyDescent="0.2">
      <c r="E52999" s="28"/>
      <c r="F52999" s="28"/>
    </row>
    <row r="53000" spans="5:6" ht="15" customHeight="1" x14ac:dyDescent="0.2">
      <c r="E53000" s="28"/>
      <c r="F53000" s="28"/>
    </row>
    <row r="53001" spans="5:6" ht="15" customHeight="1" x14ac:dyDescent="0.2">
      <c r="E53001" s="28"/>
      <c r="F53001" s="28"/>
    </row>
    <row r="53002" spans="5:6" ht="15" customHeight="1" x14ac:dyDescent="0.2">
      <c r="E53002" s="28"/>
      <c r="F53002" s="28"/>
    </row>
    <row r="53003" spans="5:6" ht="15" customHeight="1" x14ac:dyDescent="0.2">
      <c r="E53003" s="28"/>
      <c r="F53003" s="28"/>
    </row>
    <row r="53004" spans="5:6" ht="15" customHeight="1" x14ac:dyDescent="0.2">
      <c r="E53004" s="28"/>
      <c r="F53004" s="28"/>
    </row>
    <row r="53005" spans="5:6" ht="15" customHeight="1" x14ac:dyDescent="0.2">
      <c r="E53005" s="28"/>
      <c r="F53005" s="28"/>
    </row>
    <row r="53006" spans="5:6" ht="15" customHeight="1" x14ac:dyDescent="0.2">
      <c r="E53006" s="28"/>
      <c r="F53006" s="28"/>
    </row>
    <row r="53007" spans="5:6" ht="15" customHeight="1" x14ac:dyDescent="0.2">
      <c r="E53007" s="28"/>
      <c r="F53007" s="28"/>
    </row>
    <row r="53008" spans="5:6" ht="15" customHeight="1" x14ac:dyDescent="0.2">
      <c r="E53008" s="28"/>
      <c r="F53008" s="28"/>
    </row>
    <row r="53009" spans="5:6" ht="15" customHeight="1" x14ac:dyDescent="0.2">
      <c r="E53009" s="28"/>
      <c r="F53009" s="28"/>
    </row>
    <row r="53010" spans="5:6" ht="15" customHeight="1" x14ac:dyDescent="0.2">
      <c r="E53010" s="28"/>
      <c r="F53010" s="28"/>
    </row>
    <row r="53011" spans="5:6" ht="15" customHeight="1" x14ac:dyDescent="0.2">
      <c r="E53011" s="28"/>
      <c r="F53011" s="28"/>
    </row>
    <row r="53012" spans="5:6" ht="15" customHeight="1" x14ac:dyDescent="0.2">
      <c r="E53012" s="28"/>
      <c r="F53012" s="28"/>
    </row>
    <row r="53013" spans="5:6" ht="15" customHeight="1" x14ac:dyDescent="0.2">
      <c r="E53013" s="28"/>
      <c r="F53013" s="28"/>
    </row>
    <row r="53014" spans="5:6" ht="15" customHeight="1" x14ac:dyDescent="0.2">
      <c r="E53014" s="28"/>
      <c r="F53014" s="28"/>
    </row>
    <row r="53015" spans="5:6" ht="15" customHeight="1" x14ac:dyDescent="0.2">
      <c r="E53015" s="28"/>
      <c r="F53015" s="28"/>
    </row>
    <row r="53016" spans="5:6" ht="15" customHeight="1" x14ac:dyDescent="0.2">
      <c r="E53016" s="28"/>
      <c r="F53016" s="28"/>
    </row>
    <row r="53017" spans="5:6" ht="15" customHeight="1" x14ac:dyDescent="0.2">
      <c r="E53017" s="28"/>
      <c r="F53017" s="28"/>
    </row>
    <row r="53018" spans="5:6" ht="15" customHeight="1" x14ac:dyDescent="0.2">
      <c r="E53018" s="28"/>
      <c r="F53018" s="28"/>
    </row>
    <row r="53019" spans="5:6" ht="15" customHeight="1" x14ac:dyDescent="0.2">
      <c r="E53019" s="28"/>
      <c r="F53019" s="28"/>
    </row>
    <row r="53020" spans="5:6" ht="15" customHeight="1" x14ac:dyDescent="0.2">
      <c r="E53020" s="28"/>
      <c r="F53020" s="28"/>
    </row>
    <row r="53021" spans="5:6" ht="15" customHeight="1" x14ac:dyDescent="0.2">
      <c r="E53021" s="28"/>
      <c r="F53021" s="28"/>
    </row>
    <row r="53022" spans="5:6" ht="15" customHeight="1" x14ac:dyDescent="0.2">
      <c r="E53022" s="28"/>
      <c r="F53022" s="28"/>
    </row>
    <row r="53023" spans="5:6" ht="15" customHeight="1" x14ac:dyDescent="0.2">
      <c r="E53023" s="28"/>
      <c r="F53023" s="28"/>
    </row>
    <row r="53024" spans="5:6" ht="15" customHeight="1" x14ac:dyDescent="0.2">
      <c r="E53024" s="28"/>
      <c r="F53024" s="28"/>
    </row>
    <row r="53025" spans="5:6" ht="15" customHeight="1" x14ac:dyDescent="0.2">
      <c r="E53025" s="28"/>
      <c r="F53025" s="28"/>
    </row>
    <row r="53026" spans="5:6" ht="15" customHeight="1" x14ac:dyDescent="0.2">
      <c r="E53026" s="28"/>
      <c r="F53026" s="28"/>
    </row>
    <row r="53027" spans="5:6" ht="15" customHeight="1" x14ac:dyDescent="0.2">
      <c r="E53027" s="28"/>
      <c r="F53027" s="28"/>
    </row>
    <row r="53028" spans="5:6" ht="15" customHeight="1" x14ac:dyDescent="0.2">
      <c r="E53028" s="28"/>
      <c r="F53028" s="28"/>
    </row>
    <row r="53029" spans="5:6" ht="15" customHeight="1" x14ac:dyDescent="0.2">
      <c r="E53029" s="28"/>
      <c r="F53029" s="28"/>
    </row>
    <row r="53030" spans="5:6" ht="15" customHeight="1" x14ac:dyDescent="0.2">
      <c r="E53030" s="28"/>
      <c r="F53030" s="28"/>
    </row>
    <row r="53031" spans="5:6" ht="15" customHeight="1" x14ac:dyDescent="0.2">
      <c r="E53031" s="28"/>
      <c r="F53031" s="28"/>
    </row>
    <row r="53032" spans="5:6" ht="15" customHeight="1" x14ac:dyDescent="0.2">
      <c r="E53032" s="28"/>
      <c r="F53032" s="28"/>
    </row>
    <row r="53033" spans="5:6" ht="15" customHeight="1" x14ac:dyDescent="0.2">
      <c r="E53033" s="28"/>
      <c r="F53033" s="28"/>
    </row>
    <row r="53034" spans="5:6" ht="15" customHeight="1" x14ac:dyDescent="0.2">
      <c r="E53034" s="28"/>
      <c r="F53034" s="28"/>
    </row>
    <row r="53035" spans="5:6" ht="15" customHeight="1" x14ac:dyDescent="0.2">
      <c r="E53035" s="28"/>
      <c r="F53035" s="28"/>
    </row>
    <row r="53036" spans="5:6" ht="15" customHeight="1" x14ac:dyDescent="0.2">
      <c r="E53036" s="28"/>
      <c r="F53036" s="28"/>
    </row>
    <row r="53037" spans="5:6" ht="15" customHeight="1" x14ac:dyDescent="0.2">
      <c r="E53037" s="28"/>
      <c r="F53037" s="28"/>
    </row>
    <row r="53038" spans="5:6" ht="15" customHeight="1" x14ac:dyDescent="0.2">
      <c r="E53038" s="28"/>
      <c r="F53038" s="28"/>
    </row>
    <row r="53039" spans="5:6" ht="15" customHeight="1" x14ac:dyDescent="0.2">
      <c r="E53039" s="28"/>
      <c r="F53039" s="28"/>
    </row>
    <row r="53040" spans="5:6" ht="15" customHeight="1" x14ac:dyDescent="0.2">
      <c r="E53040" s="28"/>
      <c r="F53040" s="28"/>
    </row>
    <row r="53041" spans="5:6" ht="15" customHeight="1" x14ac:dyDescent="0.2">
      <c r="E53041" s="28"/>
      <c r="F53041" s="28"/>
    </row>
    <row r="53042" spans="5:6" ht="15" customHeight="1" x14ac:dyDescent="0.2">
      <c r="E53042" s="28"/>
      <c r="F53042" s="28"/>
    </row>
    <row r="53043" spans="5:6" ht="15" customHeight="1" x14ac:dyDescent="0.2">
      <c r="E53043" s="28"/>
      <c r="F53043" s="28"/>
    </row>
    <row r="53044" spans="5:6" ht="15" customHeight="1" x14ac:dyDescent="0.2">
      <c r="E53044" s="28"/>
      <c r="F53044" s="28"/>
    </row>
    <row r="53045" spans="5:6" ht="15" customHeight="1" x14ac:dyDescent="0.2">
      <c r="E53045" s="28"/>
      <c r="F53045" s="28"/>
    </row>
    <row r="53046" spans="5:6" ht="15" customHeight="1" x14ac:dyDescent="0.2">
      <c r="E53046" s="28"/>
      <c r="F53046" s="28"/>
    </row>
    <row r="53047" spans="5:6" ht="15" customHeight="1" x14ac:dyDescent="0.2">
      <c r="E53047" s="28"/>
      <c r="F53047" s="28"/>
    </row>
    <row r="53048" spans="5:6" ht="15" customHeight="1" x14ac:dyDescent="0.2">
      <c r="E53048" s="28"/>
      <c r="F53048" s="28"/>
    </row>
    <row r="53049" spans="5:6" ht="15" customHeight="1" x14ac:dyDescent="0.2">
      <c r="E53049" s="28"/>
      <c r="F53049" s="28"/>
    </row>
    <row r="53050" spans="5:6" ht="15" customHeight="1" x14ac:dyDescent="0.2">
      <c r="E53050" s="28"/>
      <c r="F53050" s="28"/>
    </row>
    <row r="53051" spans="5:6" ht="15" customHeight="1" x14ac:dyDescent="0.2">
      <c r="E53051" s="28"/>
      <c r="F53051" s="28"/>
    </row>
    <row r="53052" spans="5:6" ht="15" customHeight="1" x14ac:dyDescent="0.2">
      <c r="E53052" s="28"/>
      <c r="F53052" s="28"/>
    </row>
    <row r="53053" spans="5:6" ht="15" customHeight="1" x14ac:dyDescent="0.2">
      <c r="E53053" s="28"/>
      <c r="F53053" s="28"/>
    </row>
    <row r="53054" spans="5:6" ht="15" customHeight="1" x14ac:dyDescent="0.2">
      <c r="E53054" s="28"/>
      <c r="F53054" s="28"/>
    </row>
    <row r="53055" spans="5:6" ht="15" customHeight="1" x14ac:dyDescent="0.2">
      <c r="E53055" s="28"/>
      <c r="F53055" s="28"/>
    </row>
    <row r="53056" spans="5:6" ht="15" customHeight="1" x14ac:dyDescent="0.2">
      <c r="E53056" s="28"/>
      <c r="F53056" s="28"/>
    </row>
    <row r="53057" spans="5:6" ht="15" customHeight="1" x14ac:dyDescent="0.2">
      <c r="E53057" s="28"/>
      <c r="F53057" s="28"/>
    </row>
    <row r="53058" spans="5:6" ht="15" customHeight="1" x14ac:dyDescent="0.2">
      <c r="E53058" s="28"/>
      <c r="F53058" s="28"/>
    </row>
    <row r="53059" spans="5:6" ht="15" customHeight="1" x14ac:dyDescent="0.2">
      <c r="E53059" s="28"/>
      <c r="F53059" s="28"/>
    </row>
    <row r="53060" spans="5:6" ht="15" customHeight="1" x14ac:dyDescent="0.2">
      <c r="E53060" s="28"/>
      <c r="F53060" s="28"/>
    </row>
    <row r="53061" spans="5:6" ht="15" customHeight="1" x14ac:dyDescent="0.2">
      <c r="E53061" s="28"/>
      <c r="F53061" s="28"/>
    </row>
    <row r="53062" spans="5:6" ht="15" customHeight="1" x14ac:dyDescent="0.2">
      <c r="E53062" s="28"/>
      <c r="F53062" s="28"/>
    </row>
    <row r="53063" spans="5:6" ht="15" customHeight="1" x14ac:dyDescent="0.2">
      <c r="E53063" s="28"/>
      <c r="F53063" s="28"/>
    </row>
    <row r="53064" spans="5:6" ht="15" customHeight="1" x14ac:dyDescent="0.2">
      <c r="E53064" s="28"/>
      <c r="F53064" s="28"/>
    </row>
    <row r="53065" spans="5:6" ht="15" customHeight="1" x14ac:dyDescent="0.2">
      <c r="E53065" s="28"/>
      <c r="F53065" s="28"/>
    </row>
    <row r="53066" spans="5:6" ht="15" customHeight="1" x14ac:dyDescent="0.2">
      <c r="E53066" s="28"/>
      <c r="F53066" s="28"/>
    </row>
    <row r="53067" spans="5:6" ht="15" customHeight="1" x14ac:dyDescent="0.2">
      <c r="E53067" s="28"/>
      <c r="F53067" s="28"/>
    </row>
    <row r="53068" spans="5:6" ht="15" customHeight="1" x14ac:dyDescent="0.2">
      <c r="E53068" s="28"/>
      <c r="F53068" s="28"/>
    </row>
    <row r="53069" spans="5:6" ht="15" customHeight="1" x14ac:dyDescent="0.2">
      <c r="E53069" s="28"/>
      <c r="F53069" s="28"/>
    </row>
    <row r="53070" spans="5:6" ht="15" customHeight="1" x14ac:dyDescent="0.2">
      <c r="E53070" s="28"/>
      <c r="F53070" s="28"/>
    </row>
    <row r="53071" spans="5:6" ht="15" customHeight="1" x14ac:dyDescent="0.2">
      <c r="E53071" s="28"/>
      <c r="F53071" s="28"/>
    </row>
    <row r="53072" spans="5:6" ht="15" customHeight="1" x14ac:dyDescent="0.2">
      <c r="E53072" s="28"/>
      <c r="F53072" s="28"/>
    </row>
    <row r="53073" spans="5:6" ht="15" customHeight="1" x14ac:dyDescent="0.2">
      <c r="E53073" s="28"/>
      <c r="F53073" s="28"/>
    </row>
    <row r="53074" spans="5:6" ht="15" customHeight="1" x14ac:dyDescent="0.2">
      <c r="E53074" s="28"/>
      <c r="F53074" s="28"/>
    </row>
    <row r="53075" spans="5:6" ht="15" customHeight="1" x14ac:dyDescent="0.2">
      <c r="E53075" s="28"/>
      <c r="F53075" s="28"/>
    </row>
    <row r="53076" spans="5:6" ht="15" customHeight="1" x14ac:dyDescent="0.2">
      <c r="E53076" s="28"/>
      <c r="F53076" s="28"/>
    </row>
    <row r="53077" spans="5:6" ht="15" customHeight="1" x14ac:dyDescent="0.2">
      <c r="E53077" s="28"/>
      <c r="F53077" s="28"/>
    </row>
    <row r="53078" spans="5:6" ht="15" customHeight="1" x14ac:dyDescent="0.2">
      <c r="E53078" s="28"/>
      <c r="F53078" s="28"/>
    </row>
    <row r="53079" spans="5:6" ht="15" customHeight="1" x14ac:dyDescent="0.2">
      <c r="E53079" s="28"/>
      <c r="F53079" s="28"/>
    </row>
    <row r="53080" spans="5:6" ht="15" customHeight="1" x14ac:dyDescent="0.2">
      <c r="E53080" s="28"/>
      <c r="F53080" s="28"/>
    </row>
    <row r="53081" spans="5:6" ht="15" customHeight="1" x14ac:dyDescent="0.2">
      <c r="E53081" s="28"/>
      <c r="F53081" s="28"/>
    </row>
    <row r="53082" spans="5:6" ht="15" customHeight="1" x14ac:dyDescent="0.2">
      <c r="E53082" s="28"/>
      <c r="F53082" s="28"/>
    </row>
    <row r="53083" spans="5:6" ht="15" customHeight="1" x14ac:dyDescent="0.2">
      <c r="E53083" s="28"/>
      <c r="F53083" s="28"/>
    </row>
    <row r="53084" spans="5:6" ht="15" customHeight="1" x14ac:dyDescent="0.2">
      <c r="E53084" s="28"/>
      <c r="F53084" s="28"/>
    </row>
    <row r="53085" spans="5:6" ht="15" customHeight="1" x14ac:dyDescent="0.2">
      <c r="E53085" s="28"/>
      <c r="F53085" s="28"/>
    </row>
    <row r="53086" spans="5:6" ht="15" customHeight="1" x14ac:dyDescent="0.2">
      <c r="E53086" s="28"/>
      <c r="F53086" s="28"/>
    </row>
    <row r="53087" spans="5:6" ht="15" customHeight="1" x14ac:dyDescent="0.2">
      <c r="E53087" s="28"/>
      <c r="F53087" s="28"/>
    </row>
    <row r="53088" spans="5:6" ht="15" customHeight="1" x14ac:dyDescent="0.2">
      <c r="E53088" s="28"/>
      <c r="F53088" s="28"/>
    </row>
    <row r="53089" spans="5:6" ht="15" customHeight="1" x14ac:dyDescent="0.2">
      <c r="E53089" s="28"/>
      <c r="F53089" s="28"/>
    </row>
    <row r="53090" spans="5:6" ht="15" customHeight="1" x14ac:dyDescent="0.2">
      <c r="E53090" s="28"/>
      <c r="F53090" s="28"/>
    </row>
    <row r="53091" spans="5:6" ht="15" customHeight="1" x14ac:dyDescent="0.2">
      <c r="E53091" s="28"/>
      <c r="F53091" s="28"/>
    </row>
    <row r="53092" spans="5:6" ht="15" customHeight="1" x14ac:dyDescent="0.2">
      <c r="E53092" s="28"/>
      <c r="F53092" s="28"/>
    </row>
    <row r="53093" spans="5:6" ht="15" customHeight="1" x14ac:dyDescent="0.2">
      <c r="E53093" s="28"/>
      <c r="F53093" s="28"/>
    </row>
    <row r="53094" spans="5:6" ht="15" customHeight="1" x14ac:dyDescent="0.2">
      <c r="E53094" s="28"/>
      <c r="F53094" s="28"/>
    </row>
    <row r="53095" spans="5:6" ht="15" customHeight="1" x14ac:dyDescent="0.2">
      <c r="E53095" s="28"/>
      <c r="F53095" s="28"/>
    </row>
    <row r="53096" spans="5:6" ht="15" customHeight="1" x14ac:dyDescent="0.2">
      <c r="E53096" s="28"/>
      <c r="F53096" s="28"/>
    </row>
    <row r="53097" spans="5:6" ht="15" customHeight="1" x14ac:dyDescent="0.2">
      <c r="E53097" s="28"/>
      <c r="F53097" s="28"/>
    </row>
    <row r="53098" spans="5:6" ht="15" customHeight="1" x14ac:dyDescent="0.2">
      <c r="E53098" s="28"/>
      <c r="F53098" s="28"/>
    </row>
    <row r="53099" spans="5:6" ht="15" customHeight="1" x14ac:dyDescent="0.2">
      <c r="E53099" s="28"/>
      <c r="F53099" s="28"/>
    </row>
    <row r="53100" spans="5:6" ht="15" customHeight="1" x14ac:dyDescent="0.2">
      <c r="E53100" s="28"/>
      <c r="F53100" s="28"/>
    </row>
    <row r="53101" spans="5:6" ht="15" customHeight="1" x14ac:dyDescent="0.2">
      <c r="E53101" s="28"/>
      <c r="F53101" s="28"/>
    </row>
    <row r="53102" spans="5:6" ht="15" customHeight="1" x14ac:dyDescent="0.2">
      <c r="E53102" s="28"/>
      <c r="F53102" s="28"/>
    </row>
    <row r="53103" spans="5:6" ht="15" customHeight="1" x14ac:dyDescent="0.2">
      <c r="E53103" s="28"/>
      <c r="F53103" s="28"/>
    </row>
    <row r="53104" spans="5:6" ht="15" customHeight="1" x14ac:dyDescent="0.2">
      <c r="E53104" s="28"/>
      <c r="F53104" s="28"/>
    </row>
    <row r="53105" spans="5:6" ht="15" customHeight="1" x14ac:dyDescent="0.2">
      <c r="E53105" s="28"/>
      <c r="F53105" s="28"/>
    </row>
    <row r="53106" spans="5:6" ht="15" customHeight="1" x14ac:dyDescent="0.2">
      <c r="E53106" s="28"/>
      <c r="F53106" s="28"/>
    </row>
    <row r="53107" spans="5:6" ht="15" customHeight="1" x14ac:dyDescent="0.2">
      <c r="E53107" s="28"/>
      <c r="F53107" s="28"/>
    </row>
    <row r="53108" spans="5:6" ht="15" customHeight="1" x14ac:dyDescent="0.2">
      <c r="E53108" s="28"/>
      <c r="F53108" s="28"/>
    </row>
    <row r="53109" spans="5:6" ht="15" customHeight="1" x14ac:dyDescent="0.2">
      <c r="E53109" s="28"/>
      <c r="F53109" s="28"/>
    </row>
    <row r="53110" spans="5:6" ht="15" customHeight="1" x14ac:dyDescent="0.2">
      <c r="E53110" s="28"/>
      <c r="F53110" s="28"/>
    </row>
    <row r="53111" spans="5:6" ht="15" customHeight="1" x14ac:dyDescent="0.2">
      <c r="E53111" s="28"/>
      <c r="F53111" s="28"/>
    </row>
    <row r="53112" spans="5:6" ht="15" customHeight="1" x14ac:dyDescent="0.2">
      <c r="E53112" s="28"/>
      <c r="F53112" s="28"/>
    </row>
    <row r="53113" spans="5:6" ht="15" customHeight="1" x14ac:dyDescent="0.2">
      <c r="E53113" s="28"/>
      <c r="F53113" s="28"/>
    </row>
    <row r="53114" spans="5:6" ht="15" customHeight="1" x14ac:dyDescent="0.2">
      <c r="E53114" s="28"/>
      <c r="F53114" s="28"/>
    </row>
    <row r="53115" spans="5:6" ht="15" customHeight="1" x14ac:dyDescent="0.2">
      <c r="E53115" s="28"/>
      <c r="F53115" s="28"/>
    </row>
    <row r="53116" spans="5:6" ht="15" customHeight="1" x14ac:dyDescent="0.2">
      <c r="E53116" s="28"/>
      <c r="F53116" s="28"/>
    </row>
    <row r="53117" spans="5:6" ht="15" customHeight="1" x14ac:dyDescent="0.2">
      <c r="E53117" s="28"/>
      <c r="F53117" s="28"/>
    </row>
    <row r="53118" spans="5:6" ht="15" customHeight="1" x14ac:dyDescent="0.2">
      <c r="E53118" s="28"/>
      <c r="F53118" s="28"/>
    </row>
    <row r="53119" spans="5:6" ht="15" customHeight="1" x14ac:dyDescent="0.2">
      <c r="E53119" s="28"/>
      <c r="F53119" s="28"/>
    </row>
    <row r="53120" spans="5:6" ht="15" customHeight="1" x14ac:dyDescent="0.2">
      <c r="E53120" s="28"/>
      <c r="F53120" s="28"/>
    </row>
    <row r="53121" spans="5:6" ht="15" customHeight="1" x14ac:dyDescent="0.2">
      <c r="E53121" s="28"/>
      <c r="F53121" s="28"/>
    </row>
    <row r="53122" spans="5:6" ht="15" customHeight="1" x14ac:dyDescent="0.2">
      <c r="E53122" s="28"/>
      <c r="F53122" s="28"/>
    </row>
    <row r="53123" spans="5:6" ht="15" customHeight="1" x14ac:dyDescent="0.2">
      <c r="E53123" s="28"/>
      <c r="F53123" s="28"/>
    </row>
    <row r="53124" spans="5:6" ht="15" customHeight="1" x14ac:dyDescent="0.2">
      <c r="E53124" s="28"/>
      <c r="F53124" s="28"/>
    </row>
    <row r="53125" spans="5:6" ht="15" customHeight="1" x14ac:dyDescent="0.2">
      <c r="E53125" s="28"/>
      <c r="F53125" s="28"/>
    </row>
    <row r="53126" spans="5:6" ht="15" customHeight="1" x14ac:dyDescent="0.2">
      <c r="E53126" s="28"/>
      <c r="F53126" s="28"/>
    </row>
    <row r="53127" spans="5:6" ht="15" customHeight="1" x14ac:dyDescent="0.2">
      <c r="E53127" s="28"/>
      <c r="F53127" s="28"/>
    </row>
    <row r="53128" spans="5:6" ht="15" customHeight="1" x14ac:dyDescent="0.2">
      <c r="E53128" s="28"/>
      <c r="F53128" s="28"/>
    </row>
    <row r="53129" spans="5:6" ht="15" customHeight="1" x14ac:dyDescent="0.2">
      <c r="E53129" s="28"/>
      <c r="F53129" s="28"/>
    </row>
    <row r="53130" spans="5:6" ht="15" customHeight="1" x14ac:dyDescent="0.2">
      <c r="E53130" s="28"/>
      <c r="F53130" s="28"/>
    </row>
    <row r="53131" spans="5:6" ht="15" customHeight="1" x14ac:dyDescent="0.2">
      <c r="E53131" s="28"/>
      <c r="F53131" s="28"/>
    </row>
    <row r="53132" spans="5:6" ht="15" customHeight="1" x14ac:dyDescent="0.2">
      <c r="E53132" s="28"/>
      <c r="F53132" s="28"/>
    </row>
    <row r="53133" spans="5:6" ht="15" customHeight="1" x14ac:dyDescent="0.2">
      <c r="E53133" s="28"/>
      <c r="F53133" s="28"/>
    </row>
    <row r="53134" spans="5:6" ht="15" customHeight="1" x14ac:dyDescent="0.2">
      <c r="E53134" s="28"/>
      <c r="F53134" s="28"/>
    </row>
    <row r="53135" spans="5:6" ht="15" customHeight="1" x14ac:dyDescent="0.2">
      <c r="E53135" s="28"/>
      <c r="F53135" s="28"/>
    </row>
    <row r="53136" spans="5:6" ht="15" customHeight="1" x14ac:dyDescent="0.2">
      <c r="E53136" s="28"/>
      <c r="F53136" s="28"/>
    </row>
    <row r="53137" spans="5:6" ht="15" customHeight="1" x14ac:dyDescent="0.2">
      <c r="E53137" s="28"/>
      <c r="F53137" s="28"/>
    </row>
    <row r="53138" spans="5:6" ht="15" customHeight="1" x14ac:dyDescent="0.2">
      <c r="E53138" s="28"/>
      <c r="F53138" s="28"/>
    </row>
    <row r="53139" spans="5:6" ht="15" customHeight="1" x14ac:dyDescent="0.2">
      <c r="E53139" s="28"/>
      <c r="F53139" s="28"/>
    </row>
    <row r="53140" spans="5:6" ht="15" customHeight="1" x14ac:dyDescent="0.2">
      <c r="E53140" s="28"/>
      <c r="F53140" s="28"/>
    </row>
    <row r="53141" spans="5:6" ht="15" customHeight="1" x14ac:dyDescent="0.2">
      <c r="E53141" s="28"/>
      <c r="F53141" s="28"/>
    </row>
    <row r="53142" spans="5:6" ht="15" customHeight="1" x14ac:dyDescent="0.2">
      <c r="E53142" s="28"/>
      <c r="F53142" s="28"/>
    </row>
    <row r="53143" spans="5:6" ht="15" customHeight="1" x14ac:dyDescent="0.2">
      <c r="E53143" s="28"/>
      <c r="F53143" s="28"/>
    </row>
    <row r="53144" spans="5:6" ht="15" customHeight="1" x14ac:dyDescent="0.2">
      <c r="E53144" s="28"/>
      <c r="F53144" s="28"/>
    </row>
    <row r="53145" spans="5:6" ht="15" customHeight="1" x14ac:dyDescent="0.2">
      <c r="E53145" s="28"/>
      <c r="F53145" s="28"/>
    </row>
    <row r="53146" spans="5:6" ht="15" customHeight="1" x14ac:dyDescent="0.2">
      <c r="E53146" s="28"/>
      <c r="F53146" s="28"/>
    </row>
    <row r="53147" spans="5:6" ht="15" customHeight="1" x14ac:dyDescent="0.2">
      <c r="E53147" s="28"/>
      <c r="F53147" s="28"/>
    </row>
    <row r="53148" spans="5:6" ht="15" customHeight="1" x14ac:dyDescent="0.2">
      <c r="E53148" s="28"/>
      <c r="F53148" s="28"/>
    </row>
    <row r="53149" spans="5:6" ht="15" customHeight="1" x14ac:dyDescent="0.2">
      <c r="E53149" s="28"/>
      <c r="F53149" s="28"/>
    </row>
    <row r="53150" spans="5:6" ht="15" customHeight="1" x14ac:dyDescent="0.2">
      <c r="E53150" s="28"/>
      <c r="F53150" s="28"/>
    </row>
    <row r="53151" spans="5:6" ht="15" customHeight="1" x14ac:dyDescent="0.2">
      <c r="E53151" s="28"/>
      <c r="F53151" s="28"/>
    </row>
    <row r="53152" spans="5:6" ht="15" customHeight="1" x14ac:dyDescent="0.2">
      <c r="E53152" s="28"/>
      <c r="F53152" s="28"/>
    </row>
    <row r="53153" spans="5:6" ht="15" customHeight="1" x14ac:dyDescent="0.2">
      <c r="E53153" s="28"/>
      <c r="F53153" s="28"/>
    </row>
    <row r="53154" spans="5:6" ht="15" customHeight="1" x14ac:dyDescent="0.2">
      <c r="E53154" s="28"/>
      <c r="F53154" s="28"/>
    </row>
    <row r="53155" spans="5:6" ht="15" customHeight="1" x14ac:dyDescent="0.2">
      <c r="E53155" s="28"/>
      <c r="F53155" s="28"/>
    </row>
    <row r="53156" spans="5:6" ht="15" customHeight="1" x14ac:dyDescent="0.2">
      <c r="E53156" s="28"/>
      <c r="F53156" s="28"/>
    </row>
    <row r="53157" spans="5:6" ht="15" customHeight="1" x14ac:dyDescent="0.2">
      <c r="E53157" s="28"/>
      <c r="F53157" s="28"/>
    </row>
    <row r="53158" spans="5:6" ht="15" customHeight="1" x14ac:dyDescent="0.2">
      <c r="E53158" s="28"/>
      <c r="F53158" s="28"/>
    </row>
    <row r="53159" spans="5:6" ht="15" customHeight="1" x14ac:dyDescent="0.2">
      <c r="E53159" s="28"/>
      <c r="F53159" s="28"/>
    </row>
    <row r="53160" spans="5:6" ht="15" customHeight="1" x14ac:dyDescent="0.2">
      <c r="E53160" s="28"/>
      <c r="F53160" s="28"/>
    </row>
    <row r="53161" spans="5:6" ht="15" customHeight="1" x14ac:dyDescent="0.2">
      <c r="E53161" s="28"/>
      <c r="F53161" s="28"/>
    </row>
    <row r="53162" spans="5:6" ht="15" customHeight="1" x14ac:dyDescent="0.2">
      <c r="E53162" s="28"/>
      <c r="F53162" s="28"/>
    </row>
    <row r="53163" spans="5:6" ht="15" customHeight="1" x14ac:dyDescent="0.2">
      <c r="E53163" s="28"/>
      <c r="F53163" s="28"/>
    </row>
    <row r="53164" spans="5:6" ht="15" customHeight="1" x14ac:dyDescent="0.2">
      <c r="E53164" s="28"/>
      <c r="F53164" s="28"/>
    </row>
    <row r="53165" spans="5:6" ht="15" customHeight="1" x14ac:dyDescent="0.2">
      <c r="E53165" s="28"/>
      <c r="F53165" s="28"/>
    </row>
    <row r="53166" spans="5:6" ht="15" customHeight="1" x14ac:dyDescent="0.2">
      <c r="E53166" s="28"/>
      <c r="F53166" s="28"/>
    </row>
    <row r="53167" spans="5:6" ht="15" customHeight="1" x14ac:dyDescent="0.2">
      <c r="E53167" s="28"/>
      <c r="F53167" s="28"/>
    </row>
    <row r="53168" spans="5:6" ht="15" customHeight="1" x14ac:dyDescent="0.2">
      <c r="E53168" s="28"/>
      <c r="F53168" s="28"/>
    </row>
    <row r="53169" spans="5:6" ht="15" customHeight="1" x14ac:dyDescent="0.2">
      <c r="E53169" s="28"/>
      <c r="F53169" s="28"/>
    </row>
    <row r="53170" spans="5:6" ht="15" customHeight="1" x14ac:dyDescent="0.2">
      <c r="E53170" s="28"/>
      <c r="F53170" s="28"/>
    </row>
    <row r="53171" spans="5:6" ht="15" customHeight="1" x14ac:dyDescent="0.2">
      <c r="E53171" s="28"/>
      <c r="F53171" s="28"/>
    </row>
    <row r="53172" spans="5:6" ht="15" customHeight="1" x14ac:dyDescent="0.2">
      <c r="E53172" s="28"/>
      <c r="F53172" s="28"/>
    </row>
    <row r="53173" spans="5:6" ht="15" customHeight="1" x14ac:dyDescent="0.2">
      <c r="E53173" s="28"/>
      <c r="F53173" s="28"/>
    </row>
    <row r="53174" spans="5:6" ht="15" customHeight="1" x14ac:dyDescent="0.2">
      <c r="E53174" s="28"/>
      <c r="F53174" s="28"/>
    </row>
    <row r="53175" spans="5:6" ht="15" customHeight="1" x14ac:dyDescent="0.2">
      <c r="E53175" s="28"/>
      <c r="F53175" s="28"/>
    </row>
    <row r="53176" spans="5:6" ht="15" customHeight="1" x14ac:dyDescent="0.2">
      <c r="E53176" s="28"/>
      <c r="F53176" s="28"/>
    </row>
    <row r="53177" spans="5:6" ht="15" customHeight="1" x14ac:dyDescent="0.2">
      <c r="E53177" s="28"/>
      <c r="F53177" s="28"/>
    </row>
    <row r="53178" spans="5:6" ht="15" customHeight="1" x14ac:dyDescent="0.2">
      <c r="E53178" s="28"/>
      <c r="F53178" s="28"/>
    </row>
    <row r="53179" spans="5:6" ht="15" customHeight="1" x14ac:dyDescent="0.2">
      <c r="E53179" s="28"/>
      <c r="F53179" s="28"/>
    </row>
    <row r="53180" spans="5:6" ht="15" customHeight="1" x14ac:dyDescent="0.2">
      <c r="E53180" s="28"/>
      <c r="F53180" s="28"/>
    </row>
    <row r="53181" spans="5:6" ht="15" customHeight="1" x14ac:dyDescent="0.2">
      <c r="E53181" s="28"/>
      <c r="F53181" s="28"/>
    </row>
    <row r="53182" spans="5:6" ht="15" customHeight="1" x14ac:dyDescent="0.2">
      <c r="E53182" s="28"/>
      <c r="F53182" s="28"/>
    </row>
    <row r="53183" spans="5:6" ht="15" customHeight="1" x14ac:dyDescent="0.2">
      <c r="E53183" s="28"/>
      <c r="F53183" s="28"/>
    </row>
    <row r="53184" spans="5:6" ht="15" customHeight="1" x14ac:dyDescent="0.2">
      <c r="E53184" s="28"/>
      <c r="F53184" s="28"/>
    </row>
    <row r="53185" spans="5:6" ht="15" customHeight="1" x14ac:dyDescent="0.2">
      <c r="E53185" s="28"/>
      <c r="F53185" s="28"/>
    </row>
    <row r="53186" spans="5:6" ht="15" customHeight="1" x14ac:dyDescent="0.2">
      <c r="E53186" s="28"/>
      <c r="F53186" s="28"/>
    </row>
    <row r="53187" spans="5:6" ht="15" customHeight="1" x14ac:dyDescent="0.2">
      <c r="E53187" s="28"/>
      <c r="F53187" s="28"/>
    </row>
    <row r="53188" spans="5:6" ht="15" customHeight="1" x14ac:dyDescent="0.2">
      <c r="E53188" s="28"/>
      <c r="F53188" s="28"/>
    </row>
    <row r="53189" spans="5:6" ht="15" customHeight="1" x14ac:dyDescent="0.2">
      <c r="E53189" s="28"/>
      <c r="F53189" s="28"/>
    </row>
    <row r="53190" spans="5:6" ht="15" customHeight="1" x14ac:dyDescent="0.2">
      <c r="E53190" s="28"/>
      <c r="F53190" s="28"/>
    </row>
    <row r="53191" spans="5:6" ht="15" customHeight="1" x14ac:dyDescent="0.2">
      <c r="E53191" s="28"/>
      <c r="F53191" s="28"/>
    </row>
    <row r="53192" spans="5:6" ht="15" customHeight="1" x14ac:dyDescent="0.2">
      <c r="E53192" s="28"/>
      <c r="F53192" s="28"/>
    </row>
    <row r="53193" spans="5:6" ht="15" customHeight="1" x14ac:dyDescent="0.2">
      <c r="E53193" s="28"/>
      <c r="F53193" s="28"/>
    </row>
    <row r="53194" spans="5:6" ht="15" customHeight="1" x14ac:dyDescent="0.2">
      <c r="E53194" s="28"/>
      <c r="F53194" s="28"/>
    </row>
    <row r="53195" spans="5:6" ht="15" customHeight="1" x14ac:dyDescent="0.2">
      <c r="E53195" s="28"/>
      <c r="F53195" s="28"/>
    </row>
    <row r="53196" spans="5:6" ht="15" customHeight="1" x14ac:dyDescent="0.2">
      <c r="E53196" s="28"/>
      <c r="F53196" s="28"/>
    </row>
    <row r="53197" spans="5:6" ht="15" customHeight="1" x14ac:dyDescent="0.2">
      <c r="E53197" s="28"/>
      <c r="F53197" s="28"/>
    </row>
    <row r="53198" spans="5:6" ht="15" customHeight="1" x14ac:dyDescent="0.2">
      <c r="E53198" s="28"/>
      <c r="F53198" s="28"/>
    </row>
    <row r="53199" spans="5:6" ht="15" customHeight="1" x14ac:dyDescent="0.2">
      <c r="E53199" s="28"/>
      <c r="F53199" s="28"/>
    </row>
    <row r="53200" spans="5:6" ht="15" customHeight="1" x14ac:dyDescent="0.2">
      <c r="E53200" s="28"/>
      <c r="F53200" s="28"/>
    </row>
    <row r="53201" spans="5:6" ht="15" customHeight="1" x14ac:dyDescent="0.2">
      <c r="E53201" s="28"/>
      <c r="F53201" s="28"/>
    </row>
    <row r="53202" spans="5:6" ht="15" customHeight="1" x14ac:dyDescent="0.2">
      <c r="E53202" s="28"/>
      <c r="F53202" s="28"/>
    </row>
    <row r="53203" spans="5:6" ht="15" customHeight="1" x14ac:dyDescent="0.2">
      <c r="E53203" s="28"/>
      <c r="F53203" s="28"/>
    </row>
    <row r="53204" spans="5:6" ht="15" customHeight="1" x14ac:dyDescent="0.2">
      <c r="E53204" s="28"/>
      <c r="F53204" s="28"/>
    </row>
    <row r="53205" spans="5:6" ht="15" customHeight="1" x14ac:dyDescent="0.2">
      <c r="E53205" s="28"/>
      <c r="F53205" s="28"/>
    </row>
    <row r="53206" spans="5:6" ht="15" customHeight="1" x14ac:dyDescent="0.2">
      <c r="E53206" s="28"/>
      <c r="F53206" s="28"/>
    </row>
    <row r="53207" spans="5:6" ht="15" customHeight="1" x14ac:dyDescent="0.2">
      <c r="E53207" s="28"/>
      <c r="F53207" s="28"/>
    </row>
    <row r="53208" spans="5:6" ht="15" customHeight="1" x14ac:dyDescent="0.2">
      <c r="E53208" s="28"/>
      <c r="F53208" s="28"/>
    </row>
    <row r="53209" spans="5:6" ht="15" customHeight="1" x14ac:dyDescent="0.2">
      <c r="E53209" s="28"/>
      <c r="F53209" s="28"/>
    </row>
    <row r="53210" spans="5:6" ht="15" customHeight="1" x14ac:dyDescent="0.2">
      <c r="E53210" s="28"/>
      <c r="F53210" s="28"/>
    </row>
    <row r="53211" spans="5:6" ht="15" customHeight="1" x14ac:dyDescent="0.2">
      <c r="E53211" s="28"/>
      <c r="F53211" s="28"/>
    </row>
    <row r="53212" spans="5:6" ht="15" customHeight="1" x14ac:dyDescent="0.2">
      <c r="E53212" s="28"/>
      <c r="F53212" s="28"/>
    </row>
    <row r="53213" spans="5:6" ht="15" customHeight="1" x14ac:dyDescent="0.2">
      <c r="E53213" s="28"/>
      <c r="F53213" s="28"/>
    </row>
    <row r="53214" spans="5:6" ht="15" customHeight="1" x14ac:dyDescent="0.2">
      <c r="E53214" s="28"/>
      <c r="F53214" s="28"/>
    </row>
    <row r="53215" spans="5:6" ht="15" customHeight="1" x14ac:dyDescent="0.2">
      <c r="E53215" s="28"/>
      <c r="F53215" s="28"/>
    </row>
    <row r="53216" spans="5:6" ht="15" customHeight="1" x14ac:dyDescent="0.2">
      <c r="E53216" s="28"/>
      <c r="F53216" s="28"/>
    </row>
    <row r="53217" spans="5:6" ht="15" customHeight="1" x14ac:dyDescent="0.2">
      <c r="E53217" s="28"/>
      <c r="F53217" s="28"/>
    </row>
    <row r="53218" spans="5:6" ht="15" customHeight="1" x14ac:dyDescent="0.2">
      <c r="E53218" s="28"/>
      <c r="F53218" s="28"/>
    </row>
    <row r="53219" spans="5:6" ht="15" customHeight="1" x14ac:dyDescent="0.2">
      <c r="E53219" s="28"/>
      <c r="F53219" s="28"/>
    </row>
    <row r="53220" spans="5:6" ht="15" customHeight="1" x14ac:dyDescent="0.2">
      <c r="E53220" s="28"/>
      <c r="F53220" s="28"/>
    </row>
    <row r="53221" spans="5:6" ht="15" customHeight="1" x14ac:dyDescent="0.2">
      <c r="E53221" s="28"/>
      <c r="F53221" s="28"/>
    </row>
    <row r="53222" spans="5:6" ht="15" customHeight="1" x14ac:dyDescent="0.2">
      <c r="E53222" s="28"/>
      <c r="F53222" s="28"/>
    </row>
    <row r="53223" spans="5:6" ht="15" customHeight="1" x14ac:dyDescent="0.2">
      <c r="E53223" s="28"/>
      <c r="F53223" s="28"/>
    </row>
    <row r="53224" spans="5:6" ht="15" customHeight="1" x14ac:dyDescent="0.2">
      <c r="E53224" s="28"/>
      <c r="F53224" s="28"/>
    </row>
    <row r="53225" spans="5:6" ht="15" customHeight="1" x14ac:dyDescent="0.2">
      <c r="E53225" s="28"/>
      <c r="F53225" s="28"/>
    </row>
    <row r="53226" spans="5:6" ht="15" customHeight="1" x14ac:dyDescent="0.2">
      <c r="E53226" s="28"/>
      <c r="F53226" s="28"/>
    </row>
    <row r="53227" spans="5:6" ht="15" customHeight="1" x14ac:dyDescent="0.2">
      <c r="E53227" s="28"/>
      <c r="F53227" s="28"/>
    </row>
    <row r="53228" spans="5:6" ht="15" customHeight="1" x14ac:dyDescent="0.2">
      <c r="E53228" s="28"/>
      <c r="F53228" s="28"/>
    </row>
    <row r="53229" spans="5:6" ht="15" customHeight="1" x14ac:dyDescent="0.2">
      <c r="E53229" s="28"/>
      <c r="F53229" s="28"/>
    </row>
    <row r="53230" spans="5:6" ht="15" customHeight="1" x14ac:dyDescent="0.2">
      <c r="E53230" s="28"/>
      <c r="F53230" s="28"/>
    </row>
    <row r="53231" spans="5:6" ht="15" customHeight="1" x14ac:dyDescent="0.2">
      <c r="E53231" s="28"/>
      <c r="F53231" s="28"/>
    </row>
    <row r="53232" spans="5:6" ht="15" customHeight="1" x14ac:dyDescent="0.2">
      <c r="E53232" s="28"/>
      <c r="F53232" s="28"/>
    </row>
    <row r="53233" spans="5:6" ht="15" customHeight="1" x14ac:dyDescent="0.2">
      <c r="E53233" s="28"/>
      <c r="F53233" s="28"/>
    </row>
    <row r="53234" spans="5:6" ht="15" customHeight="1" x14ac:dyDescent="0.2">
      <c r="E53234" s="28"/>
      <c r="F53234" s="28"/>
    </row>
    <row r="53235" spans="5:6" ht="15" customHeight="1" x14ac:dyDescent="0.2">
      <c r="E53235" s="28"/>
      <c r="F53235" s="28"/>
    </row>
    <row r="53236" spans="5:6" ht="15" customHeight="1" x14ac:dyDescent="0.2">
      <c r="E53236" s="28"/>
      <c r="F53236" s="28"/>
    </row>
    <row r="53237" spans="5:6" ht="15" customHeight="1" x14ac:dyDescent="0.2">
      <c r="E53237" s="28"/>
      <c r="F53237" s="28"/>
    </row>
    <row r="53238" spans="5:6" ht="15" customHeight="1" x14ac:dyDescent="0.2">
      <c r="E53238" s="28"/>
      <c r="F53238" s="28"/>
    </row>
    <row r="53239" spans="5:6" ht="15" customHeight="1" x14ac:dyDescent="0.2">
      <c r="E53239" s="28"/>
      <c r="F53239" s="28"/>
    </row>
    <row r="53240" spans="5:6" ht="15" customHeight="1" x14ac:dyDescent="0.2">
      <c r="E53240" s="28"/>
      <c r="F53240" s="28"/>
    </row>
    <row r="53241" spans="5:6" ht="15" customHeight="1" x14ac:dyDescent="0.2">
      <c r="E53241" s="28"/>
      <c r="F53241" s="28"/>
    </row>
    <row r="53242" spans="5:6" ht="15" customHeight="1" x14ac:dyDescent="0.2">
      <c r="E53242" s="28"/>
      <c r="F53242" s="28"/>
    </row>
    <row r="53243" spans="5:6" ht="15" customHeight="1" x14ac:dyDescent="0.2">
      <c r="E53243" s="28"/>
      <c r="F53243" s="28"/>
    </row>
    <row r="53244" spans="5:6" ht="15" customHeight="1" x14ac:dyDescent="0.2">
      <c r="E53244" s="28"/>
      <c r="F53244" s="28"/>
    </row>
    <row r="53245" spans="5:6" ht="15" customHeight="1" x14ac:dyDescent="0.2">
      <c r="E53245" s="28"/>
      <c r="F53245" s="28"/>
    </row>
    <row r="53246" spans="5:6" ht="15" customHeight="1" x14ac:dyDescent="0.2">
      <c r="E53246" s="28"/>
      <c r="F53246" s="28"/>
    </row>
    <row r="53247" spans="5:6" ht="15" customHeight="1" x14ac:dyDescent="0.2">
      <c r="E53247" s="28"/>
      <c r="F53247" s="28"/>
    </row>
    <row r="53248" spans="5:6" ht="15" customHeight="1" x14ac:dyDescent="0.2">
      <c r="E53248" s="28"/>
      <c r="F53248" s="28"/>
    </row>
    <row r="53249" spans="5:6" ht="15" customHeight="1" x14ac:dyDescent="0.2">
      <c r="E53249" s="28"/>
      <c r="F53249" s="28"/>
    </row>
    <row r="53250" spans="5:6" ht="15" customHeight="1" x14ac:dyDescent="0.2">
      <c r="E53250" s="28"/>
      <c r="F53250" s="28"/>
    </row>
    <row r="53251" spans="5:6" ht="15" customHeight="1" x14ac:dyDescent="0.2">
      <c r="E53251" s="28"/>
      <c r="F53251" s="28"/>
    </row>
    <row r="53252" spans="5:6" ht="15" customHeight="1" x14ac:dyDescent="0.2">
      <c r="E53252" s="28"/>
      <c r="F53252" s="28"/>
    </row>
    <row r="53253" spans="5:6" ht="15" customHeight="1" x14ac:dyDescent="0.2">
      <c r="E53253" s="28"/>
      <c r="F53253" s="28"/>
    </row>
    <row r="53254" spans="5:6" ht="15" customHeight="1" x14ac:dyDescent="0.2">
      <c r="E53254" s="28"/>
      <c r="F53254" s="28"/>
    </row>
    <row r="53255" spans="5:6" ht="15" customHeight="1" x14ac:dyDescent="0.2">
      <c r="E53255" s="28"/>
      <c r="F53255" s="28"/>
    </row>
    <row r="53256" spans="5:6" ht="15" customHeight="1" x14ac:dyDescent="0.2">
      <c r="E53256" s="28"/>
      <c r="F53256" s="28"/>
    </row>
    <row r="53257" spans="5:6" ht="15" customHeight="1" x14ac:dyDescent="0.2">
      <c r="E53257" s="28"/>
      <c r="F53257" s="28"/>
    </row>
    <row r="53258" spans="5:6" ht="15" customHeight="1" x14ac:dyDescent="0.2">
      <c r="E53258" s="28"/>
      <c r="F53258" s="28"/>
    </row>
    <row r="53259" spans="5:6" ht="15" customHeight="1" x14ac:dyDescent="0.2">
      <c r="E53259" s="28"/>
      <c r="F53259" s="28"/>
    </row>
    <row r="53260" spans="5:6" ht="15" customHeight="1" x14ac:dyDescent="0.2">
      <c r="E53260" s="28"/>
      <c r="F53260" s="28"/>
    </row>
    <row r="53261" spans="5:6" ht="15" customHeight="1" x14ac:dyDescent="0.2">
      <c r="E53261" s="28"/>
      <c r="F53261" s="28"/>
    </row>
    <row r="53262" spans="5:6" ht="15" customHeight="1" x14ac:dyDescent="0.2">
      <c r="E53262" s="28"/>
      <c r="F53262" s="28"/>
    </row>
    <row r="53263" spans="5:6" ht="15" customHeight="1" x14ac:dyDescent="0.2">
      <c r="E53263" s="28"/>
      <c r="F53263" s="28"/>
    </row>
    <row r="53264" spans="5:6" ht="15" customHeight="1" x14ac:dyDescent="0.2">
      <c r="E53264" s="28"/>
      <c r="F53264" s="28"/>
    </row>
    <row r="53265" spans="5:6" ht="15" customHeight="1" x14ac:dyDescent="0.2">
      <c r="E53265" s="28"/>
      <c r="F53265" s="28"/>
    </row>
    <row r="53266" spans="5:6" ht="15" customHeight="1" x14ac:dyDescent="0.2">
      <c r="E53266" s="28"/>
      <c r="F53266" s="28"/>
    </row>
    <row r="53267" spans="5:6" ht="15" customHeight="1" x14ac:dyDescent="0.2">
      <c r="E53267" s="28"/>
      <c r="F53267" s="28"/>
    </row>
    <row r="53268" spans="5:6" ht="15" customHeight="1" x14ac:dyDescent="0.2">
      <c r="E53268" s="28"/>
      <c r="F53268" s="28"/>
    </row>
    <row r="53269" spans="5:6" ht="15" customHeight="1" x14ac:dyDescent="0.2">
      <c r="E53269" s="28"/>
      <c r="F53269" s="28"/>
    </row>
    <row r="53270" spans="5:6" ht="15" customHeight="1" x14ac:dyDescent="0.2">
      <c r="E53270" s="28"/>
      <c r="F53270" s="28"/>
    </row>
    <row r="53271" spans="5:6" ht="15" customHeight="1" x14ac:dyDescent="0.2">
      <c r="E53271" s="28"/>
      <c r="F53271" s="28"/>
    </row>
    <row r="53272" spans="5:6" ht="15" customHeight="1" x14ac:dyDescent="0.2">
      <c r="E53272" s="28"/>
      <c r="F53272" s="28"/>
    </row>
    <row r="53273" spans="5:6" ht="15" customHeight="1" x14ac:dyDescent="0.2">
      <c r="E53273" s="28"/>
      <c r="F53273" s="28"/>
    </row>
    <row r="53274" spans="5:6" ht="15" customHeight="1" x14ac:dyDescent="0.2">
      <c r="E53274" s="28"/>
      <c r="F53274" s="28"/>
    </row>
    <row r="53275" spans="5:6" ht="15" customHeight="1" x14ac:dyDescent="0.2">
      <c r="E53275" s="28"/>
      <c r="F53275" s="28"/>
    </row>
    <row r="53276" spans="5:6" ht="15" customHeight="1" x14ac:dyDescent="0.2">
      <c r="E53276" s="28"/>
      <c r="F53276" s="28"/>
    </row>
    <row r="53277" spans="5:6" ht="15" customHeight="1" x14ac:dyDescent="0.2">
      <c r="E53277" s="28"/>
      <c r="F53277" s="28"/>
    </row>
    <row r="53278" spans="5:6" ht="15" customHeight="1" x14ac:dyDescent="0.2">
      <c r="E53278" s="28"/>
      <c r="F53278" s="28"/>
    </row>
    <row r="53279" spans="5:6" ht="15" customHeight="1" x14ac:dyDescent="0.2">
      <c r="E53279" s="28"/>
      <c r="F53279" s="28"/>
    </row>
    <row r="53280" spans="5:6" ht="15" customHeight="1" x14ac:dyDescent="0.2">
      <c r="E53280" s="28"/>
      <c r="F53280" s="28"/>
    </row>
    <row r="53281" spans="5:6" ht="15" customHeight="1" x14ac:dyDescent="0.2">
      <c r="E53281" s="28"/>
      <c r="F53281" s="28"/>
    </row>
    <row r="53282" spans="5:6" ht="15" customHeight="1" x14ac:dyDescent="0.2">
      <c r="E53282" s="28"/>
      <c r="F53282" s="28"/>
    </row>
    <row r="53283" spans="5:6" ht="15" customHeight="1" x14ac:dyDescent="0.2">
      <c r="E53283" s="28"/>
      <c r="F53283" s="28"/>
    </row>
    <row r="53284" spans="5:6" ht="15" customHeight="1" x14ac:dyDescent="0.2">
      <c r="E53284" s="28"/>
      <c r="F53284" s="28"/>
    </row>
    <row r="53285" spans="5:6" ht="15" customHeight="1" x14ac:dyDescent="0.2">
      <c r="E53285" s="28"/>
      <c r="F53285" s="28"/>
    </row>
    <row r="53286" spans="5:6" ht="15" customHeight="1" x14ac:dyDescent="0.2">
      <c r="E53286" s="28"/>
      <c r="F53286" s="28"/>
    </row>
    <row r="53287" spans="5:6" ht="15" customHeight="1" x14ac:dyDescent="0.2">
      <c r="E53287" s="28"/>
      <c r="F53287" s="28"/>
    </row>
    <row r="53288" spans="5:6" ht="15" customHeight="1" x14ac:dyDescent="0.2">
      <c r="E53288" s="28"/>
      <c r="F53288" s="28"/>
    </row>
    <row r="53289" spans="5:6" ht="15" customHeight="1" x14ac:dyDescent="0.2">
      <c r="E53289" s="28"/>
      <c r="F53289" s="28"/>
    </row>
    <row r="53290" spans="5:6" ht="15" customHeight="1" x14ac:dyDescent="0.2">
      <c r="E53290" s="28"/>
      <c r="F53290" s="28"/>
    </row>
    <row r="53291" spans="5:6" ht="15" customHeight="1" x14ac:dyDescent="0.2">
      <c r="E53291" s="28"/>
      <c r="F53291" s="28"/>
    </row>
    <row r="53292" spans="5:6" ht="15" customHeight="1" x14ac:dyDescent="0.2">
      <c r="E53292" s="28"/>
      <c r="F53292" s="28"/>
    </row>
    <row r="53293" spans="5:6" ht="15" customHeight="1" x14ac:dyDescent="0.2">
      <c r="E53293" s="28"/>
      <c r="F53293" s="28"/>
    </row>
    <row r="53294" spans="5:6" ht="15" customHeight="1" x14ac:dyDescent="0.2">
      <c r="E53294" s="28"/>
      <c r="F53294" s="28"/>
    </row>
    <row r="53295" spans="5:6" ht="15" customHeight="1" x14ac:dyDescent="0.2">
      <c r="E53295" s="28"/>
      <c r="F53295" s="28"/>
    </row>
    <row r="53296" spans="5:6" ht="15" customHeight="1" x14ac:dyDescent="0.2">
      <c r="E53296" s="28"/>
      <c r="F53296" s="28"/>
    </row>
    <row r="53297" spans="5:6" ht="15" customHeight="1" x14ac:dyDescent="0.2">
      <c r="E53297" s="28"/>
      <c r="F53297" s="28"/>
    </row>
    <row r="53298" spans="5:6" ht="15" customHeight="1" x14ac:dyDescent="0.2">
      <c r="E53298" s="28"/>
      <c r="F53298" s="28"/>
    </row>
    <row r="53299" spans="5:6" ht="15" customHeight="1" x14ac:dyDescent="0.2">
      <c r="E53299" s="28"/>
      <c r="F53299" s="28"/>
    </row>
    <row r="53300" spans="5:6" ht="15" customHeight="1" x14ac:dyDescent="0.2">
      <c r="E53300" s="28"/>
      <c r="F53300" s="28"/>
    </row>
    <row r="53301" spans="5:6" ht="15" customHeight="1" x14ac:dyDescent="0.2">
      <c r="E53301" s="28"/>
      <c r="F53301" s="28"/>
    </row>
    <row r="53302" spans="5:6" ht="15" customHeight="1" x14ac:dyDescent="0.2">
      <c r="E53302" s="28"/>
      <c r="F53302" s="28"/>
    </row>
    <row r="53303" spans="5:6" ht="15" customHeight="1" x14ac:dyDescent="0.2">
      <c r="E53303" s="28"/>
      <c r="F53303" s="28"/>
    </row>
    <row r="53304" spans="5:6" ht="15" customHeight="1" x14ac:dyDescent="0.2">
      <c r="E53304" s="28"/>
      <c r="F53304" s="28"/>
    </row>
    <row r="53305" spans="5:6" ht="15" customHeight="1" x14ac:dyDescent="0.2">
      <c r="E53305" s="28"/>
      <c r="F53305" s="28"/>
    </row>
    <row r="53306" spans="5:6" ht="15" customHeight="1" x14ac:dyDescent="0.2">
      <c r="E53306" s="28"/>
      <c r="F53306" s="28"/>
    </row>
    <row r="53307" spans="5:6" ht="15" customHeight="1" x14ac:dyDescent="0.2">
      <c r="E53307" s="28"/>
      <c r="F53307" s="28"/>
    </row>
    <row r="53308" spans="5:6" ht="15" customHeight="1" x14ac:dyDescent="0.2">
      <c r="E53308" s="28"/>
      <c r="F53308" s="28"/>
    </row>
    <row r="53309" spans="5:6" ht="15" customHeight="1" x14ac:dyDescent="0.2">
      <c r="E53309" s="28"/>
      <c r="F53309" s="28"/>
    </row>
    <row r="53310" spans="5:6" ht="15" customHeight="1" x14ac:dyDescent="0.2">
      <c r="E53310" s="28"/>
      <c r="F53310" s="28"/>
    </row>
    <row r="53311" spans="5:6" ht="15" customHeight="1" x14ac:dyDescent="0.2">
      <c r="E53311" s="28"/>
      <c r="F53311" s="28"/>
    </row>
    <row r="53312" spans="5:6" ht="15" customHeight="1" x14ac:dyDescent="0.2">
      <c r="E53312" s="28"/>
      <c r="F53312" s="28"/>
    </row>
    <row r="53313" spans="5:6" ht="15" customHeight="1" x14ac:dyDescent="0.2">
      <c r="E53313" s="28"/>
      <c r="F53313" s="28"/>
    </row>
    <row r="53314" spans="5:6" ht="15" customHeight="1" x14ac:dyDescent="0.2">
      <c r="E53314" s="28"/>
      <c r="F53314" s="28"/>
    </row>
    <row r="53315" spans="5:6" ht="15" customHeight="1" x14ac:dyDescent="0.2">
      <c r="E53315" s="28"/>
      <c r="F53315" s="28"/>
    </row>
    <row r="53316" spans="5:6" ht="15" customHeight="1" x14ac:dyDescent="0.2">
      <c r="E53316" s="28"/>
      <c r="F53316" s="28"/>
    </row>
    <row r="53317" spans="5:6" ht="15" customHeight="1" x14ac:dyDescent="0.2">
      <c r="E53317" s="28"/>
      <c r="F53317" s="28"/>
    </row>
    <row r="53318" spans="5:6" ht="15" customHeight="1" x14ac:dyDescent="0.2">
      <c r="E53318" s="28"/>
      <c r="F53318" s="28"/>
    </row>
    <row r="53319" spans="5:6" ht="15" customHeight="1" x14ac:dyDescent="0.2">
      <c r="E53319" s="28"/>
      <c r="F53319" s="28"/>
    </row>
    <row r="53320" spans="5:6" ht="15" customHeight="1" x14ac:dyDescent="0.2">
      <c r="E53320" s="28"/>
      <c r="F53320" s="28"/>
    </row>
    <row r="53321" spans="5:6" ht="15" customHeight="1" x14ac:dyDescent="0.2">
      <c r="E53321" s="28"/>
      <c r="F53321" s="28"/>
    </row>
    <row r="53322" spans="5:6" ht="15" customHeight="1" x14ac:dyDescent="0.2">
      <c r="E53322" s="28"/>
      <c r="F53322" s="28"/>
    </row>
    <row r="53323" spans="5:6" ht="15" customHeight="1" x14ac:dyDescent="0.2">
      <c r="E53323" s="28"/>
      <c r="F53323" s="28"/>
    </row>
    <row r="53324" spans="5:6" ht="15" customHeight="1" x14ac:dyDescent="0.2">
      <c r="E53324" s="28"/>
      <c r="F53324" s="28"/>
    </row>
    <row r="53325" spans="5:6" ht="15" customHeight="1" x14ac:dyDescent="0.2">
      <c r="E53325" s="28"/>
      <c r="F53325" s="28"/>
    </row>
    <row r="53326" spans="5:6" ht="15" customHeight="1" x14ac:dyDescent="0.2">
      <c r="E53326" s="28"/>
      <c r="F53326" s="28"/>
    </row>
    <row r="53327" spans="5:6" ht="15" customHeight="1" x14ac:dyDescent="0.2">
      <c r="E53327" s="28"/>
      <c r="F53327" s="28"/>
    </row>
    <row r="53328" spans="5:6" ht="15" customHeight="1" x14ac:dyDescent="0.2">
      <c r="E53328" s="28"/>
      <c r="F53328" s="28"/>
    </row>
    <row r="53329" spans="5:6" ht="15" customHeight="1" x14ac:dyDescent="0.2">
      <c r="E53329" s="28"/>
      <c r="F53329" s="28"/>
    </row>
    <row r="53330" spans="5:6" ht="15" customHeight="1" x14ac:dyDescent="0.2">
      <c r="E53330" s="28"/>
      <c r="F53330" s="28"/>
    </row>
    <row r="53331" spans="5:6" ht="15" customHeight="1" x14ac:dyDescent="0.2">
      <c r="E53331" s="28"/>
      <c r="F53331" s="28"/>
    </row>
    <row r="53332" spans="5:6" ht="15" customHeight="1" x14ac:dyDescent="0.2">
      <c r="E53332" s="28"/>
      <c r="F53332" s="28"/>
    </row>
    <row r="53333" spans="5:6" ht="15" customHeight="1" x14ac:dyDescent="0.2">
      <c r="E53333" s="28"/>
      <c r="F53333" s="28"/>
    </row>
    <row r="53334" spans="5:6" ht="15" customHeight="1" x14ac:dyDescent="0.2">
      <c r="E53334" s="28"/>
      <c r="F53334" s="28"/>
    </row>
    <row r="53335" spans="5:6" ht="15" customHeight="1" x14ac:dyDescent="0.2">
      <c r="E53335" s="28"/>
      <c r="F53335" s="28"/>
    </row>
    <row r="53336" spans="5:6" ht="15" customHeight="1" x14ac:dyDescent="0.2">
      <c r="E53336" s="28"/>
      <c r="F53336" s="28"/>
    </row>
    <row r="53337" spans="5:6" ht="15" customHeight="1" x14ac:dyDescent="0.2">
      <c r="E53337" s="28"/>
      <c r="F53337" s="28"/>
    </row>
    <row r="53338" spans="5:6" ht="15" customHeight="1" x14ac:dyDescent="0.2">
      <c r="E53338" s="28"/>
      <c r="F53338" s="28"/>
    </row>
    <row r="53339" spans="5:6" ht="15" customHeight="1" x14ac:dyDescent="0.2">
      <c r="E53339" s="28"/>
      <c r="F53339" s="28"/>
    </row>
    <row r="53340" spans="5:6" ht="15" customHeight="1" x14ac:dyDescent="0.2">
      <c r="E53340" s="28"/>
      <c r="F53340" s="28"/>
    </row>
    <row r="53341" spans="5:6" ht="15" customHeight="1" x14ac:dyDescent="0.2">
      <c r="E53341" s="28"/>
      <c r="F53341" s="28"/>
    </row>
    <row r="53342" spans="5:6" ht="15" customHeight="1" x14ac:dyDescent="0.2">
      <c r="E53342" s="28"/>
      <c r="F53342" s="28"/>
    </row>
    <row r="53343" spans="5:6" ht="15" customHeight="1" x14ac:dyDescent="0.2">
      <c r="E53343" s="28"/>
      <c r="F53343" s="28"/>
    </row>
    <row r="53344" spans="5:6" ht="15" customHeight="1" x14ac:dyDescent="0.2">
      <c r="E53344" s="28"/>
      <c r="F53344" s="28"/>
    </row>
    <row r="53345" spans="5:6" ht="15" customHeight="1" x14ac:dyDescent="0.2">
      <c r="E53345" s="28"/>
      <c r="F53345" s="28"/>
    </row>
    <row r="53346" spans="5:6" ht="15" customHeight="1" x14ac:dyDescent="0.2">
      <c r="E53346" s="28"/>
      <c r="F53346" s="28"/>
    </row>
    <row r="53347" spans="5:6" ht="15" customHeight="1" x14ac:dyDescent="0.2">
      <c r="E53347" s="28"/>
      <c r="F53347" s="28"/>
    </row>
    <row r="53348" spans="5:6" ht="15" customHeight="1" x14ac:dyDescent="0.2">
      <c r="E53348" s="28"/>
      <c r="F53348" s="28"/>
    </row>
    <row r="53349" spans="5:6" ht="15" customHeight="1" x14ac:dyDescent="0.2">
      <c r="E53349" s="28"/>
      <c r="F53349" s="28"/>
    </row>
    <row r="53350" spans="5:6" ht="15" customHeight="1" x14ac:dyDescent="0.2">
      <c r="E53350" s="28"/>
      <c r="F53350" s="28"/>
    </row>
    <row r="53351" spans="5:6" ht="15" customHeight="1" x14ac:dyDescent="0.2">
      <c r="E53351" s="28"/>
      <c r="F53351" s="28"/>
    </row>
    <row r="53352" spans="5:6" ht="15" customHeight="1" x14ac:dyDescent="0.2">
      <c r="E53352" s="28"/>
      <c r="F53352" s="28"/>
    </row>
    <row r="53353" spans="5:6" ht="15" customHeight="1" x14ac:dyDescent="0.2">
      <c r="E53353" s="28"/>
      <c r="F53353" s="28"/>
    </row>
    <row r="53354" spans="5:6" ht="15" customHeight="1" x14ac:dyDescent="0.2">
      <c r="E53354" s="28"/>
      <c r="F53354" s="28"/>
    </row>
    <row r="53355" spans="5:6" ht="15" customHeight="1" x14ac:dyDescent="0.2">
      <c r="E53355" s="28"/>
      <c r="F53355" s="28"/>
    </row>
    <row r="53356" spans="5:6" ht="15" customHeight="1" x14ac:dyDescent="0.2">
      <c r="E53356" s="28"/>
      <c r="F53356" s="28"/>
    </row>
    <row r="53357" spans="5:6" ht="15" customHeight="1" x14ac:dyDescent="0.2">
      <c r="E53357" s="28"/>
      <c r="F53357" s="28"/>
    </row>
    <row r="53358" spans="5:6" ht="15" customHeight="1" x14ac:dyDescent="0.2">
      <c r="E53358" s="28"/>
      <c r="F53358" s="28"/>
    </row>
    <row r="53359" spans="5:6" ht="15" customHeight="1" x14ac:dyDescent="0.2">
      <c r="E53359" s="28"/>
      <c r="F53359" s="28"/>
    </row>
    <row r="53360" spans="5:6" ht="15" customHeight="1" x14ac:dyDescent="0.2">
      <c r="E53360" s="28"/>
      <c r="F53360" s="28"/>
    </row>
    <row r="53361" spans="5:6" ht="15" customHeight="1" x14ac:dyDescent="0.2">
      <c r="E53361" s="28"/>
      <c r="F53361" s="28"/>
    </row>
    <row r="53362" spans="5:6" ht="15" customHeight="1" x14ac:dyDescent="0.2">
      <c r="E53362" s="28"/>
      <c r="F53362" s="28"/>
    </row>
    <row r="53363" spans="5:6" ht="15" customHeight="1" x14ac:dyDescent="0.2">
      <c r="E53363" s="28"/>
      <c r="F53363" s="28"/>
    </row>
    <row r="53364" spans="5:6" ht="15" customHeight="1" x14ac:dyDescent="0.2">
      <c r="E53364" s="28"/>
      <c r="F53364" s="28"/>
    </row>
    <row r="53365" spans="5:6" ht="15" customHeight="1" x14ac:dyDescent="0.2">
      <c r="E53365" s="28"/>
      <c r="F53365" s="28"/>
    </row>
    <row r="53366" spans="5:6" ht="15" customHeight="1" x14ac:dyDescent="0.2">
      <c r="E53366" s="28"/>
      <c r="F53366" s="28"/>
    </row>
    <row r="53367" spans="5:6" ht="15" customHeight="1" x14ac:dyDescent="0.2">
      <c r="E53367" s="28"/>
      <c r="F53367" s="28"/>
    </row>
    <row r="53368" spans="5:6" ht="15" customHeight="1" x14ac:dyDescent="0.2">
      <c r="E53368" s="28"/>
      <c r="F53368" s="28"/>
    </row>
    <row r="53369" spans="5:6" ht="15" customHeight="1" x14ac:dyDescent="0.2">
      <c r="E53369" s="28"/>
      <c r="F53369" s="28"/>
    </row>
    <row r="53370" spans="5:6" ht="15" customHeight="1" x14ac:dyDescent="0.2">
      <c r="E53370" s="28"/>
      <c r="F53370" s="28"/>
    </row>
    <row r="53371" spans="5:6" ht="15" customHeight="1" x14ac:dyDescent="0.2">
      <c r="E53371" s="28"/>
      <c r="F53371" s="28"/>
    </row>
    <row r="53372" spans="5:6" ht="15" customHeight="1" x14ac:dyDescent="0.2">
      <c r="E53372" s="28"/>
      <c r="F53372" s="28"/>
    </row>
    <row r="53373" spans="5:6" ht="15" customHeight="1" x14ac:dyDescent="0.2">
      <c r="E53373" s="28"/>
      <c r="F53373" s="28"/>
    </row>
    <row r="53374" spans="5:6" ht="15" customHeight="1" x14ac:dyDescent="0.2">
      <c r="E53374" s="28"/>
      <c r="F53374" s="28"/>
    </row>
    <row r="53375" spans="5:6" ht="15" customHeight="1" x14ac:dyDescent="0.2">
      <c r="E53375" s="28"/>
      <c r="F53375" s="28"/>
    </row>
    <row r="53376" spans="5:6" ht="15" customHeight="1" x14ac:dyDescent="0.2">
      <c r="E53376" s="28"/>
      <c r="F53376" s="28"/>
    </row>
    <row r="53377" spans="5:6" ht="15" customHeight="1" x14ac:dyDescent="0.2">
      <c r="E53377" s="28"/>
      <c r="F53377" s="28"/>
    </row>
    <row r="53378" spans="5:6" ht="15" customHeight="1" x14ac:dyDescent="0.2">
      <c r="E53378" s="28"/>
      <c r="F53378" s="28"/>
    </row>
    <row r="53379" spans="5:6" ht="15" customHeight="1" x14ac:dyDescent="0.2">
      <c r="E53379" s="28"/>
      <c r="F53379" s="28"/>
    </row>
    <row r="53380" spans="5:6" ht="15" customHeight="1" x14ac:dyDescent="0.2">
      <c r="E53380" s="28"/>
      <c r="F53380" s="28"/>
    </row>
    <row r="53381" spans="5:6" ht="15" customHeight="1" x14ac:dyDescent="0.2">
      <c r="E53381" s="28"/>
      <c r="F53381" s="28"/>
    </row>
    <row r="53382" spans="5:6" ht="15" customHeight="1" x14ac:dyDescent="0.2">
      <c r="E53382" s="28"/>
      <c r="F53382" s="28"/>
    </row>
    <row r="53383" spans="5:6" ht="15" customHeight="1" x14ac:dyDescent="0.2">
      <c r="E53383" s="28"/>
      <c r="F53383" s="28"/>
    </row>
    <row r="53384" spans="5:6" ht="15" customHeight="1" x14ac:dyDescent="0.2">
      <c r="E53384" s="28"/>
      <c r="F53384" s="28"/>
    </row>
    <row r="53385" spans="5:6" ht="15" customHeight="1" x14ac:dyDescent="0.2">
      <c r="E53385" s="28"/>
      <c r="F53385" s="28"/>
    </row>
    <row r="53386" spans="5:6" ht="15" customHeight="1" x14ac:dyDescent="0.2">
      <c r="E53386" s="28"/>
      <c r="F53386" s="28"/>
    </row>
    <row r="53387" spans="5:6" ht="15" customHeight="1" x14ac:dyDescent="0.2">
      <c r="E53387" s="28"/>
      <c r="F53387" s="28"/>
    </row>
    <row r="53388" spans="5:6" ht="15" customHeight="1" x14ac:dyDescent="0.2">
      <c r="E53388" s="28"/>
      <c r="F53388" s="28"/>
    </row>
    <row r="53389" spans="5:6" ht="15" customHeight="1" x14ac:dyDescent="0.2">
      <c r="E53389" s="28"/>
      <c r="F53389" s="28"/>
    </row>
    <row r="53390" spans="5:6" ht="15" customHeight="1" x14ac:dyDescent="0.2">
      <c r="E53390" s="28"/>
      <c r="F53390" s="28"/>
    </row>
    <row r="53391" spans="5:6" ht="15" customHeight="1" x14ac:dyDescent="0.2">
      <c r="E53391" s="28"/>
      <c r="F53391" s="28"/>
    </row>
    <row r="53392" spans="5:6" ht="15" customHeight="1" x14ac:dyDescent="0.2">
      <c r="E53392" s="28"/>
      <c r="F53392" s="28"/>
    </row>
    <row r="53393" spans="5:6" ht="15" customHeight="1" x14ac:dyDescent="0.2">
      <c r="E53393" s="28"/>
      <c r="F53393" s="28"/>
    </row>
    <row r="53394" spans="5:6" ht="15" customHeight="1" x14ac:dyDescent="0.2">
      <c r="E53394" s="28"/>
      <c r="F53394" s="28"/>
    </row>
    <row r="53395" spans="5:6" ht="15" customHeight="1" x14ac:dyDescent="0.2">
      <c r="E53395" s="28"/>
      <c r="F53395" s="28"/>
    </row>
    <row r="53396" spans="5:6" ht="15" customHeight="1" x14ac:dyDescent="0.2">
      <c r="E53396" s="28"/>
      <c r="F53396" s="28"/>
    </row>
    <row r="53397" spans="5:6" ht="15" customHeight="1" x14ac:dyDescent="0.2">
      <c r="E53397" s="28"/>
      <c r="F53397" s="28"/>
    </row>
    <row r="53398" spans="5:6" ht="15" customHeight="1" x14ac:dyDescent="0.2">
      <c r="E53398" s="28"/>
      <c r="F53398" s="28"/>
    </row>
    <row r="53399" spans="5:6" ht="15" customHeight="1" x14ac:dyDescent="0.2">
      <c r="E53399" s="28"/>
      <c r="F53399" s="28"/>
    </row>
    <row r="53400" spans="5:6" ht="15" customHeight="1" x14ac:dyDescent="0.2">
      <c r="E53400" s="28"/>
      <c r="F53400" s="28"/>
    </row>
    <row r="53401" spans="5:6" ht="15" customHeight="1" x14ac:dyDescent="0.2">
      <c r="E53401" s="28"/>
      <c r="F53401" s="28"/>
    </row>
    <row r="53402" spans="5:6" ht="15" customHeight="1" x14ac:dyDescent="0.2">
      <c r="E53402" s="28"/>
      <c r="F53402" s="28"/>
    </row>
    <row r="53403" spans="5:6" ht="15" customHeight="1" x14ac:dyDescent="0.2">
      <c r="E53403" s="28"/>
      <c r="F53403" s="28"/>
    </row>
    <row r="53404" spans="5:6" ht="15" customHeight="1" x14ac:dyDescent="0.2">
      <c r="E53404" s="28"/>
      <c r="F53404" s="28"/>
    </row>
    <row r="53405" spans="5:6" ht="15" customHeight="1" x14ac:dyDescent="0.2">
      <c r="E53405" s="28"/>
      <c r="F53405" s="28"/>
    </row>
    <row r="53406" spans="5:6" ht="15" customHeight="1" x14ac:dyDescent="0.2">
      <c r="E53406" s="28"/>
      <c r="F53406" s="28"/>
    </row>
    <row r="53407" spans="5:6" ht="15" customHeight="1" x14ac:dyDescent="0.2">
      <c r="E53407" s="28"/>
      <c r="F53407" s="28"/>
    </row>
    <row r="53408" spans="5:6" ht="15" customHeight="1" x14ac:dyDescent="0.2">
      <c r="E53408" s="28"/>
      <c r="F53408" s="28"/>
    </row>
    <row r="53409" spans="5:6" ht="15" customHeight="1" x14ac:dyDescent="0.2">
      <c r="E53409" s="28"/>
      <c r="F53409" s="28"/>
    </row>
    <row r="53410" spans="5:6" ht="15" customHeight="1" x14ac:dyDescent="0.2">
      <c r="E53410" s="28"/>
      <c r="F53410" s="28"/>
    </row>
    <row r="53411" spans="5:6" ht="15" customHeight="1" x14ac:dyDescent="0.2">
      <c r="E53411" s="28"/>
      <c r="F53411" s="28"/>
    </row>
    <row r="53412" spans="5:6" ht="15" customHeight="1" x14ac:dyDescent="0.2">
      <c r="E53412" s="28"/>
      <c r="F53412" s="28"/>
    </row>
    <row r="53413" spans="5:6" ht="15" customHeight="1" x14ac:dyDescent="0.2">
      <c r="E53413" s="28"/>
      <c r="F53413" s="28"/>
    </row>
    <row r="53414" spans="5:6" ht="15" customHeight="1" x14ac:dyDescent="0.2">
      <c r="E53414" s="28"/>
      <c r="F53414" s="28"/>
    </row>
    <row r="53415" spans="5:6" ht="15" customHeight="1" x14ac:dyDescent="0.2">
      <c r="E53415" s="28"/>
      <c r="F53415" s="28"/>
    </row>
    <row r="53416" spans="5:6" ht="15" customHeight="1" x14ac:dyDescent="0.2">
      <c r="E53416" s="28"/>
      <c r="F53416" s="28"/>
    </row>
    <row r="53417" spans="5:6" ht="15" customHeight="1" x14ac:dyDescent="0.2">
      <c r="E53417" s="28"/>
      <c r="F53417" s="28"/>
    </row>
    <row r="53418" spans="5:6" ht="15" customHeight="1" x14ac:dyDescent="0.2">
      <c r="E53418" s="28"/>
      <c r="F53418" s="28"/>
    </row>
    <row r="53419" spans="5:6" ht="15" customHeight="1" x14ac:dyDescent="0.2">
      <c r="E53419" s="28"/>
      <c r="F53419" s="28"/>
    </row>
    <row r="53420" spans="5:6" ht="15" customHeight="1" x14ac:dyDescent="0.2">
      <c r="E53420" s="28"/>
      <c r="F53420" s="28"/>
    </row>
    <row r="53421" spans="5:6" ht="15" customHeight="1" x14ac:dyDescent="0.2">
      <c r="E53421" s="28"/>
      <c r="F53421" s="28"/>
    </row>
    <row r="53422" spans="5:6" ht="15" customHeight="1" x14ac:dyDescent="0.2">
      <c r="E53422" s="28"/>
      <c r="F53422" s="28"/>
    </row>
    <row r="53423" spans="5:6" ht="15" customHeight="1" x14ac:dyDescent="0.2">
      <c r="E53423" s="28"/>
      <c r="F53423" s="28"/>
    </row>
    <row r="53424" spans="5:6" ht="15" customHeight="1" x14ac:dyDescent="0.2">
      <c r="E53424" s="28"/>
      <c r="F53424" s="28"/>
    </row>
    <row r="53425" spans="5:6" ht="15" customHeight="1" x14ac:dyDescent="0.2">
      <c r="E53425" s="28"/>
      <c r="F53425" s="28"/>
    </row>
    <row r="53426" spans="5:6" ht="15" customHeight="1" x14ac:dyDescent="0.2">
      <c r="E53426" s="28"/>
      <c r="F53426" s="28"/>
    </row>
    <row r="53427" spans="5:6" ht="15" customHeight="1" x14ac:dyDescent="0.2">
      <c r="E53427" s="28"/>
      <c r="F53427" s="28"/>
    </row>
    <row r="53428" spans="5:6" ht="15" customHeight="1" x14ac:dyDescent="0.2">
      <c r="E53428" s="28"/>
      <c r="F53428" s="28"/>
    </row>
    <row r="53429" spans="5:6" ht="15" customHeight="1" x14ac:dyDescent="0.2">
      <c r="E53429" s="28"/>
      <c r="F53429" s="28"/>
    </row>
    <row r="53430" spans="5:6" ht="15" customHeight="1" x14ac:dyDescent="0.2">
      <c r="E53430" s="28"/>
      <c r="F53430" s="28"/>
    </row>
    <row r="53431" spans="5:6" ht="15" customHeight="1" x14ac:dyDescent="0.2">
      <c r="E53431" s="28"/>
      <c r="F53431" s="28"/>
    </row>
    <row r="53432" spans="5:6" ht="15" customHeight="1" x14ac:dyDescent="0.2">
      <c r="E53432" s="28"/>
      <c r="F53432" s="28"/>
    </row>
    <row r="53433" spans="5:6" ht="15" customHeight="1" x14ac:dyDescent="0.2">
      <c r="E53433" s="28"/>
      <c r="F53433" s="28"/>
    </row>
    <row r="53434" spans="5:6" ht="15" customHeight="1" x14ac:dyDescent="0.2">
      <c r="E53434" s="28"/>
      <c r="F53434" s="28"/>
    </row>
    <row r="53435" spans="5:6" ht="15" customHeight="1" x14ac:dyDescent="0.2">
      <c r="E53435" s="28"/>
      <c r="F53435" s="28"/>
    </row>
    <row r="53436" spans="5:6" ht="15" customHeight="1" x14ac:dyDescent="0.2">
      <c r="E53436" s="28"/>
      <c r="F53436" s="28"/>
    </row>
    <row r="53437" spans="5:6" ht="15" customHeight="1" x14ac:dyDescent="0.2">
      <c r="E53437" s="28"/>
      <c r="F53437" s="28"/>
    </row>
    <row r="53438" spans="5:6" ht="15" customHeight="1" x14ac:dyDescent="0.2">
      <c r="E53438" s="28"/>
      <c r="F53438" s="28"/>
    </row>
    <row r="53439" spans="5:6" ht="15" customHeight="1" x14ac:dyDescent="0.2">
      <c r="E53439" s="28"/>
      <c r="F53439" s="28"/>
    </row>
    <row r="53440" spans="5:6" ht="15" customHeight="1" x14ac:dyDescent="0.2">
      <c r="E53440" s="28"/>
      <c r="F53440" s="28"/>
    </row>
    <row r="53441" spans="5:6" ht="15" customHeight="1" x14ac:dyDescent="0.2">
      <c r="E53441" s="28"/>
      <c r="F53441" s="28"/>
    </row>
    <row r="53442" spans="5:6" ht="15" customHeight="1" x14ac:dyDescent="0.2">
      <c r="E53442" s="28"/>
      <c r="F53442" s="28"/>
    </row>
    <row r="53443" spans="5:6" ht="15" customHeight="1" x14ac:dyDescent="0.2">
      <c r="E53443" s="28"/>
      <c r="F53443" s="28"/>
    </row>
    <row r="53444" spans="5:6" ht="15" customHeight="1" x14ac:dyDescent="0.2">
      <c r="E53444" s="28"/>
      <c r="F53444" s="28"/>
    </row>
    <row r="53445" spans="5:6" ht="15" customHeight="1" x14ac:dyDescent="0.2">
      <c r="E53445" s="28"/>
      <c r="F53445" s="28"/>
    </row>
    <row r="53446" spans="5:6" ht="15" customHeight="1" x14ac:dyDescent="0.2">
      <c r="E53446" s="28"/>
      <c r="F53446" s="28"/>
    </row>
    <row r="53447" spans="5:6" ht="15" customHeight="1" x14ac:dyDescent="0.2">
      <c r="E53447" s="28"/>
      <c r="F53447" s="28"/>
    </row>
    <row r="53448" spans="5:6" ht="15" customHeight="1" x14ac:dyDescent="0.2">
      <c r="E53448" s="28"/>
      <c r="F53448" s="28"/>
    </row>
    <row r="53449" spans="5:6" ht="15" customHeight="1" x14ac:dyDescent="0.2">
      <c r="E53449" s="28"/>
      <c r="F53449" s="28"/>
    </row>
    <row r="53450" spans="5:6" ht="15" customHeight="1" x14ac:dyDescent="0.2">
      <c r="E53450" s="28"/>
      <c r="F53450" s="28"/>
    </row>
    <row r="53451" spans="5:6" ht="15" customHeight="1" x14ac:dyDescent="0.2">
      <c r="E53451" s="28"/>
      <c r="F53451" s="28"/>
    </row>
    <row r="53452" spans="5:6" ht="15" customHeight="1" x14ac:dyDescent="0.2">
      <c r="E53452" s="28"/>
      <c r="F53452" s="28"/>
    </row>
    <row r="53453" spans="5:6" ht="15" customHeight="1" x14ac:dyDescent="0.2">
      <c r="E53453" s="28"/>
      <c r="F53453" s="28"/>
    </row>
    <row r="53454" spans="5:6" ht="15" customHeight="1" x14ac:dyDescent="0.2">
      <c r="E53454" s="28"/>
      <c r="F53454" s="28"/>
    </row>
    <row r="53455" spans="5:6" ht="15" customHeight="1" x14ac:dyDescent="0.2">
      <c r="E53455" s="28"/>
      <c r="F53455" s="28"/>
    </row>
    <row r="53456" spans="5:6" ht="15" customHeight="1" x14ac:dyDescent="0.2">
      <c r="E53456" s="28"/>
      <c r="F53456" s="28"/>
    </row>
    <row r="53457" spans="5:6" ht="15" customHeight="1" x14ac:dyDescent="0.2">
      <c r="E53457" s="28"/>
      <c r="F53457" s="28"/>
    </row>
    <row r="53458" spans="5:6" ht="15" customHeight="1" x14ac:dyDescent="0.2">
      <c r="E53458" s="28"/>
      <c r="F53458" s="28"/>
    </row>
    <row r="53459" spans="5:6" ht="15" customHeight="1" x14ac:dyDescent="0.2">
      <c r="E53459" s="28"/>
      <c r="F53459" s="28"/>
    </row>
    <row r="53460" spans="5:6" ht="15" customHeight="1" x14ac:dyDescent="0.2">
      <c r="E53460" s="28"/>
      <c r="F53460" s="28"/>
    </row>
    <row r="53461" spans="5:6" ht="15" customHeight="1" x14ac:dyDescent="0.2">
      <c r="E53461" s="28"/>
      <c r="F53461" s="28"/>
    </row>
    <row r="53462" spans="5:6" ht="15" customHeight="1" x14ac:dyDescent="0.2">
      <c r="E53462" s="28"/>
      <c r="F53462" s="28"/>
    </row>
    <row r="53463" spans="5:6" ht="15" customHeight="1" x14ac:dyDescent="0.2">
      <c r="E53463" s="28"/>
      <c r="F53463" s="28"/>
    </row>
    <row r="53464" spans="5:6" ht="15" customHeight="1" x14ac:dyDescent="0.2">
      <c r="E53464" s="28"/>
      <c r="F53464" s="28"/>
    </row>
    <row r="53465" spans="5:6" ht="15" customHeight="1" x14ac:dyDescent="0.2">
      <c r="E53465" s="28"/>
      <c r="F53465" s="28"/>
    </row>
    <row r="53466" spans="5:6" ht="15" customHeight="1" x14ac:dyDescent="0.2">
      <c r="E53466" s="28"/>
      <c r="F53466" s="28"/>
    </row>
    <row r="53467" spans="5:6" ht="15" customHeight="1" x14ac:dyDescent="0.2">
      <c r="E53467" s="28"/>
      <c r="F53467" s="28"/>
    </row>
    <row r="53468" spans="5:6" ht="15" customHeight="1" x14ac:dyDescent="0.2">
      <c r="E53468" s="28"/>
      <c r="F53468" s="28"/>
    </row>
    <row r="53469" spans="5:6" ht="15" customHeight="1" x14ac:dyDescent="0.2">
      <c r="E53469" s="28"/>
      <c r="F53469" s="28"/>
    </row>
    <row r="53470" spans="5:6" ht="15" customHeight="1" x14ac:dyDescent="0.2">
      <c r="E53470" s="28"/>
      <c r="F53470" s="28"/>
    </row>
    <row r="53471" spans="5:6" ht="15" customHeight="1" x14ac:dyDescent="0.2">
      <c r="E53471" s="28"/>
      <c r="F53471" s="28"/>
    </row>
    <row r="53472" spans="5:6" ht="15" customHeight="1" x14ac:dyDescent="0.2">
      <c r="E53472" s="28"/>
      <c r="F53472" s="28"/>
    </row>
    <row r="53473" spans="5:6" ht="15" customHeight="1" x14ac:dyDescent="0.2">
      <c r="E53473" s="28"/>
      <c r="F53473" s="28"/>
    </row>
    <row r="53474" spans="5:6" ht="15" customHeight="1" x14ac:dyDescent="0.2">
      <c r="E53474" s="28"/>
      <c r="F53474" s="28"/>
    </row>
    <row r="53475" spans="5:6" ht="15" customHeight="1" x14ac:dyDescent="0.2">
      <c r="E53475" s="28"/>
      <c r="F53475" s="28"/>
    </row>
    <row r="53476" spans="5:6" ht="15" customHeight="1" x14ac:dyDescent="0.2">
      <c r="E53476" s="28"/>
      <c r="F53476" s="28"/>
    </row>
    <row r="53477" spans="5:6" ht="15" customHeight="1" x14ac:dyDescent="0.2">
      <c r="E53477" s="28"/>
      <c r="F53477" s="28"/>
    </row>
    <row r="53478" spans="5:6" ht="15" customHeight="1" x14ac:dyDescent="0.2">
      <c r="E53478" s="28"/>
      <c r="F53478" s="28"/>
    </row>
    <row r="53479" spans="5:6" ht="15" customHeight="1" x14ac:dyDescent="0.2">
      <c r="E53479" s="28"/>
      <c r="F53479" s="28"/>
    </row>
    <row r="53480" spans="5:6" ht="15" customHeight="1" x14ac:dyDescent="0.2">
      <c r="E53480" s="28"/>
      <c r="F53480" s="28"/>
    </row>
    <row r="53481" spans="5:6" ht="15" customHeight="1" x14ac:dyDescent="0.2">
      <c r="E53481" s="28"/>
      <c r="F53481" s="28"/>
    </row>
    <row r="53482" spans="5:6" ht="15" customHeight="1" x14ac:dyDescent="0.2">
      <c r="E53482" s="28"/>
      <c r="F53482" s="28"/>
    </row>
    <row r="53483" spans="5:6" ht="15" customHeight="1" x14ac:dyDescent="0.2">
      <c r="E53483" s="28"/>
      <c r="F53483" s="28"/>
    </row>
    <row r="53484" spans="5:6" ht="15" customHeight="1" x14ac:dyDescent="0.2">
      <c r="E53484" s="28"/>
      <c r="F53484" s="28"/>
    </row>
    <row r="53485" spans="5:6" ht="15" customHeight="1" x14ac:dyDescent="0.2">
      <c r="E53485" s="28"/>
      <c r="F53485" s="28"/>
    </row>
    <row r="53486" spans="5:6" ht="15" customHeight="1" x14ac:dyDescent="0.2">
      <c r="E53486" s="28"/>
      <c r="F53486" s="28"/>
    </row>
    <row r="53487" spans="5:6" ht="15" customHeight="1" x14ac:dyDescent="0.2">
      <c r="E53487" s="28"/>
      <c r="F53487" s="28"/>
    </row>
    <row r="53488" spans="5:6" ht="15" customHeight="1" x14ac:dyDescent="0.2">
      <c r="E53488" s="28"/>
      <c r="F53488" s="28"/>
    </row>
    <row r="53489" spans="5:6" ht="15" customHeight="1" x14ac:dyDescent="0.2">
      <c r="E53489" s="28"/>
      <c r="F53489" s="28"/>
    </row>
    <row r="53490" spans="5:6" ht="15" customHeight="1" x14ac:dyDescent="0.2">
      <c r="E53490" s="28"/>
      <c r="F53490" s="28"/>
    </row>
    <row r="53491" spans="5:6" ht="15" customHeight="1" x14ac:dyDescent="0.2">
      <c r="E53491" s="28"/>
      <c r="F53491" s="28"/>
    </row>
    <row r="53492" spans="5:6" ht="15" customHeight="1" x14ac:dyDescent="0.2">
      <c r="E53492" s="28"/>
      <c r="F53492" s="28"/>
    </row>
    <row r="53493" spans="5:6" ht="15" customHeight="1" x14ac:dyDescent="0.2">
      <c r="E53493" s="28"/>
      <c r="F53493" s="28"/>
    </row>
    <row r="53494" spans="5:6" ht="15" customHeight="1" x14ac:dyDescent="0.2">
      <c r="E53494" s="28"/>
      <c r="F53494" s="28"/>
    </row>
    <row r="53495" spans="5:6" ht="15" customHeight="1" x14ac:dyDescent="0.2">
      <c r="E53495" s="28"/>
      <c r="F53495" s="28"/>
    </row>
    <row r="53496" spans="5:6" ht="15" customHeight="1" x14ac:dyDescent="0.2">
      <c r="E53496" s="28"/>
      <c r="F53496" s="28"/>
    </row>
    <row r="53497" spans="5:6" ht="15" customHeight="1" x14ac:dyDescent="0.2">
      <c r="E53497" s="28"/>
      <c r="F53497" s="28"/>
    </row>
    <row r="53498" spans="5:6" ht="15" customHeight="1" x14ac:dyDescent="0.2">
      <c r="E53498" s="28"/>
      <c r="F53498" s="28"/>
    </row>
    <row r="53499" spans="5:6" ht="15" customHeight="1" x14ac:dyDescent="0.2">
      <c r="E53499" s="28"/>
      <c r="F53499" s="28"/>
    </row>
    <row r="53500" spans="5:6" ht="15" customHeight="1" x14ac:dyDescent="0.2">
      <c r="E53500" s="28"/>
      <c r="F53500" s="28"/>
    </row>
    <row r="53501" spans="5:6" ht="15" customHeight="1" x14ac:dyDescent="0.2">
      <c r="E53501" s="28"/>
      <c r="F53501" s="28"/>
    </row>
    <row r="53502" spans="5:6" ht="15" customHeight="1" x14ac:dyDescent="0.2">
      <c r="E53502" s="28"/>
      <c r="F53502" s="28"/>
    </row>
    <row r="53503" spans="5:6" ht="15" customHeight="1" x14ac:dyDescent="0.2">
      <c r="E53503" s="28"/>
      <c r="F53503" s="28"/>
    </row>
    <row r="53504" spans="5:6" ht="15" customHeight="1" x14ac:dyDescent="0.2">
      <c r="E53504" s="28"/>
      <c r="F53504" s="28"/>
    </row>
    <row r="53505" spans="5:6" ht="15" customHeight="1" x14ac:dyDescent="0.2">
      <c r="E53505" s="28"/>
      <c r="F53505" s="28"/>
    </row>
    <row r="53506" spans="5:6" ht="15" customHeight="1" x14ac:dyDescent="0.2">
      <c r="E53506" s="28"/>
      <c r="F53506" s="28"/>
    </row>
    <row r="53507" spans="5:6" ht="15" customHeight="1" x14ac:dyDescent="0.2">
      <c r="E53507" s="28"/>
      <c r="F53507" s="28"/>
    </row>
    <row r="53508" spans="5:6" ht="15" customHeight="1" x14ac:dyDescent="0.2">
      <c r="E53508" s="28"/>
      <c r="F53508" s="28"/>
    </row>
    <row r="53509" spans="5:6" ht="15" customHeight="1" x14ac:dyDescent="0.2">
      <c r="E53509" s="28"/>
      <c r="F53509" s="28"/>
    </row>
    <row r="53510" spans="5:6" ht="15" customHeight="1" x14ac:dyDescent="0.2">
      <c r="E53510" s="28"/>
      <c r="F53510" s="28"/>
    </row>
    <row r="53511" spans="5:6" ht="15" customHeight="1" x14ac:dyDescent="0.2">
      <c r="E53511" s="28"/>
      <c r="F53511" s="28"/>
    </row>
    <row r="53512" spans="5:6" ht="15" customHeight="1" x14ac:dyDescent="0.2">
      <c r="E53512" s="28"/>
      <c r="F53512" s="28"/>
    </row>
    <row r="53513" spans="5:6" ht="15" customHeight="1" x14ac:dyDescent="0.2">
      <c r="E53513" s="28"/>
      <c r="F53513" s="28"/>
    </row>
    <row r="53514" spans="5:6" ht="15" customHeight="1" x14ac:dyDescent="0.2">
      <c r="E53514" s="28"/>
      <c r="F53514" s="28"/>
    </row>
    <row r="53515" spans="5:6" ht="15" customHeight="1" x14ac:dyDescent="0.2">
      <c r="E53515" s="28"/>
      <c r="F53515" s="28"/>
    </row>
    <row r="53516" spans="5:6" ht="15" customHeight="1" x14ac:dyDescent="0.2">
      <c r="E53516" s="28"/>
      <c r="F53516" s="28"/>
    </row>
    <row r="53517" spans="5:6" ht="15" customHeight="1" x14ac:dyDescent="0.2">
      <c r="E53517" s="28"/>
      <c r="F53517" s="28"/>
    </row>
    <row r="53518" spans="5:6" ht="15" customHeight="1" x14ac:dyDescent="0.2">
      <c r="E53518" s="28"/>
      <c r="F53518" s="28"/>
    </row>
    <row r="53519" spans="5:6" ht="15" customHeight="1" x14ac:dyDescent="0.2">
      <c r="E53519" s="28"/>
      <c r="F53519" s="28"/>
    </row>
    <row r="53520" spans="5:6" ht="15" customHeight="1" x14ac:dyDescent="0.2">
      <c r="E53520" s="28"/>
      <c r="F53520" s="28"/>
    </row>
    <row r="53521" spans="5:6" ht="15" customHeight="1" x14ac:dyDescent="0.2">
      <c r="E53521" s="28"/>
      <c r="F53521" s="28"/>
    </row>
    <row r="53522" spans="5:6" ht="15" customHeight="1" x14ac:dyDescent="0.2">
      <c r="E53522" s="28"/>
      <c r="F53522" s="28"/>
    </row>
    <row r="53523" spans="5:6" ht="15" customHeight="1" x14ac:dyDescent="0.2">
      <c r="E53523" s="28"/>
      <c r="F53523" s="28"/>
    </row>
    <row r="53524" spans="5:6" ht="15" customHeight="1" x14ac:dyDescent="0.2">
      <c r="E53524" s="28"/>
      <c r="F53524" s="28"/>
    </row>
    <row r="53525" spans="5:6" ht="15" customHeight="1" x14ac:dyDescent="0.2">
      <c r="E53525" s="28"/>
      <c r="F53525" s="28"/>
    </row>
    <row r="53526" spans="5:6" ht="15" customHeight="1" x14ac:dyDescent="0.2">
      <c r="E53526" s="28"/>
      <c r="F53526" s="28"/>
    </row>
    <row r="53527" spans="5:6" ht="15" customHeight="1" x14ac:dyDescent="0.2">
      <c r="E53527" s="28"/>
      <c r="F53527" s="28"/>
    </row>
    <row r="53528" spans="5:6" ht="15" customHeight="1" x14ac:dyDescent="0.2">
      <c r="E53528" s="28"/>
      <c r="F53528" s="28"/>
    </row>
    <row r="53529" spans="5:6" ht="15" customHeight="1" x14ac:dyDescent="0.2">
      <c r="E53529" s="28"/>
      <c r="F53529" s="28"/>
    </row>
    <row r="53530" spans="5:6" ht="15" customHeight="1" x14ac:dyDescent="0.2">
      <c r="E53530" s="28"/>
      <c r="F53530" s="28"/>
    </row>
    <row r="53531" spans="5:6" ht="15" customHeight="1" x14ac:dyDescent="0.2">
      <c r="E53531" s="28"/>
      <c r="F53531" s="28"/>
    </row>
    <row r="53532" spans="5:6" ht="15" customHeight="1" x14ac:dyDescent="0.2">
      <c r="E53532" s="28"/>
      <c r="F53532" s="28"/>
    </row>
    <row r="53533" spans="5:6" ht="15" customHeight="1" x14ac:dyDescent="0.2">
      <c r="E53533" s="28"/>
      <c r="F53533" s="28"/>
    </row>
    <row r="53534" spans="5:6" ht="15" customHeight="1" x14ac:dyDescent="0.2">
      <c r="E53534" s="28"/>
      <c r="F53534" s="28"/>
    </row>
    <row r="53535" spans="5:6" ht="15" customHeight="1" x14ac:dyDescent="0.2">
      <c r="E53535" s="28"/>
      <c r="F53535" s="28"/>
    </row>
    <row r="53536" spans="5:6" ht="15" customHeight="1" x14ac:dyDescent="0.2">
      <c r="E53536" s="28"/>
      <c r="F53536" s="28"/>
    </row>
    <row r="53537" spans="5:6" ht="15" customHeight="1" x14ac:dyDescent="0.2">
      <c r="E53537" s="28"/>
      <c r="F53537" s="28"/>
    </row>
    <row r="53538" spans="5:6" ht="15" customHeight="1" x14ac:dyDescent="0.2">
      <c r="E53538" s="28"/>
      <c r="F53538" s="28"/>
    </row>
    <row r="53539" spans="5:6" ht="15" customHeight="1" x14ac:dyDescent="0.2">
      <c r="E53539" s="28"/>
      <c r="F53539" s="28"/>
    </row>
    <row r="53540" spans="5:6" ht="15" customHeight="1" x14ac:dyDescent="0.2">
      <c r="E53540" s="28"/>
      <c r="F53540" s="28"/>
    </row>
    <row r="53541" spans="5:6" ht="15" customHeight="1" x14ac:dyDescent="0.2">
      <c r="E53541" s="28"/>
      <c r="F53541" s="28"/>
    </row>
    <row r="53542" spans="5:6" ht="15" customHeight="1" x14ac:dyDescent="0.2">
      <c r="E53542" s="28"/>
      <c r="F53542" s="28"/>
    </row>
    <row r="53543" spans="5:6" ht="15" customHeight="1" x14ac:dyDescent="0.2">
      <c r="E53543" s="28"/>
      <c r="F53543" s="28"/>
    </row>
    <row r="53544" spans="5:6" ht="15" customHeight="1" x14ac:dyDescent="0.2">
      <c r="E53544" s="28"/>
      <c r="F53544" s="28"/>
    </row>
    <row r="53545" spans="5:6" ht="15" customHeight="1" x14ac:dyDescent="0.2">
      <c r="E53545" s="28"/>
      <c r="F53545" s="28"/>
    </row>
    <row r="53546" spans="5:6" ht="15" customHeight="1" x14ac:dyDescent="0.2">
      <c r="E53546" s="28"/>
      <c r="F53546" s="28"/>
    </row>
    <row r="53547" spans="5:6" ht="15" customHeight="1" x14ac:dyDescent="0.2">
      <c r="E53547" s="28"/>
      <c r="F53547" s="28"/>
    </row>
    <row r="53548" spans="5:6" ht="15" customHeight="1" x14ac:dyDescent="0.2">
      <c r="E53548" s="28"/>
      <c r="F53548" s="28"/>
    </row>
    <row r="53549" spans="5:6" ht="15" customHeight="1" x14ac:dyDescent="0.2">
      <c r="E53549" s="28"/>
      <c r="F53549" s="28"/>
    </row>
    <row r="53550" spans="5:6" ht="15" customHeight="1" x14ac:dyDescent="0.2">
      <c r="E53550" s="28"/>
      <c r="F53550" s="28"/>
    </row>
    <row r="53551" spans="5:6" ht="15" customHeight="1" x14ac:dyDescent="0.2">
      <c r="E53551" s="28"/>
      <c r="F53551" s="28"/>
    </row>
    <row r="53552" spans="5:6" ht="15" customHeight="1" x14ac:dyDescent="0.2">
      <c r="E53552" s="28"/>
      <c r="F53552" s="28"/>
    </row>
    <row r="53553" spans="5:6" ht="15" customHeight="1" x14ac:dyDescent="0.2">
      <c r="E53553" s="28"/>
      <c r="F53553" s="28"/>
    </row>
    <row r="53554" spans="5:6" ht="15" customHeight="1" x14ac:dyDescent="0.2">
      <c r="E53554" s="28"/>
      <c r="F53554" s="28"/>
    </row>
    <row r="53555" spans="5:6" ht="15" customHeight="1" x14ac:dyDescent="0.2">
      <c r="E53555" s="28"/>
      <c r="F53555" s="28"/>
    </row>
    <row r="53556" spans="5:6" ht="15" customHeight="1" x14ac:dyDescent="0.2">
      <c r="E53556" s="28"/>
      <c r="F53556" s="28"/>
    </row>
    <row r="53557" spans="5:6" ht="15" customHeight="1" x14ac:dyDescent="0.2">
      <c r="E53557" s="28"/>
      <c r="F53557" s="28"/>
    </row>
    <row r="53558" spans="5:6" ht="15" customHeight="1" x14ac:dyDescent="0.2">
      <c r="E53558" s="28"/>
      <c r="F53558" s="28"/>
    </row>
    <row r="53559" spans="5:6" ht="15" customHeight="1" x14ac:dyDescent="0.2">
      <c r="E53559" s="28"/>
      <c r="F53559" s="28"/>
    </row>
    <row r="53560" spans="5:6" ht="15" customHeight="1" x14ac:dyDescent="0.2">
      <c r="E53560" s="28"/>
      <c r="F53560" s="28"/>
    </row>
    <row r="53561" spans="5:6" ht="15" customHeight="1" x14ac:dyDescent="0.2">
      <c r="E53561" s="28"/>
      <c r="F53561" s="28"/>
    </row>
    <row r="53562" spans="5:6" ht="15" customHeight="1" x14ac:dyDescent="0.2">
      <c r="E53562" s="28"/>
      <c r="F53562" s="28"/>
    </row>
    <row r="53563" spans="5:6" ht="15" customHeight="1" x14ac:dyDescent="0.2">
      <c r="E53563" s="28"/>
      <c r="F53563" s="28"/>
    </row>
    <row r="53564" spans="5:6" ht="15" customHeight="1" x14ac:dyDescent="0.2">
      <c r="E53564" s="28"/>
      <c r="F53564" s="28"/>
    </row>
    <row r="53565" spans="5:6" ht="15" customHeight="1" x14ac:dyDescent="0.2">
      <c r="E53565" s="28"/>
      <c r="F53565" s="28"/>
    </row>
    <row r="53566" spans="5:6" ht="15" customHeight="1" x14ac:dyDescent="0.2">
      <c r="E53566" s="28"/>
      <c r="F53566" s="28"/>
    </row>
    <row r="53567" spans="5:6" ht="15" customHeight="1" x14ac:dyDescent="0.2">
      <c r="E53567" s="28"/>
      <c r="F53567" s="28"/>
    </row>
    <row r="53568" spans="5:6" ht="15" customHeight="1" x14ac:dyDescent="0.2">
      <c r="E53568" s="28"/>
      <c r="F53568" s="28"/>
    </row>
    <row r="53569" spans="5:6" ht="15" customHeight="1" x14ac:dyDescent="0.2">
      <c r="E53569" s="28"/>
      <c r="F53569" s="28"/>
    </row>
    <row r="53570" spans="5:6" ht="15" customHeight="1" x14ac:dyDescent="0.2">
      <c r="E53570" s="28"/>
      <c r="F53570" s="28"/>
    </row>
    <row r="53571" spans="5:6" ht="15" customHeight="1" x14ac:dyDescent="0.2">
      <c r="E53571" s="28"/>
      <c r="F53571" s="28"/>
    </row>
    <row r="53572" spans="5:6" ht="15" customHeight="1" x14ac:dyDescent="0.2">
      <c r="E53572" s="28"/>
      <c r="F53572" s="28"/>
    </row>
    <row r="53573" spans="5:6" ht="15" customHeight="1" x14ac:dyDescent="0.2">
      <c r="E53573" s="28"/>
      <c r="F53573" s="28"/>
    </row>
    <row r="53574" spans="5:6" ht="15" customHeight="1" x14ac:dyDescent="0.2">
      <c r="E53574" s="28"/>
      <c r="F53574" s="28"/>
    </row>
    <row r="53575" spans="5:6" ht="15" customHeight="1" x14ac:dyDescent="0.2">
      <c r="E53575" s="28"/>
      <c r="F53575" s="28"/>
    </row>
    <row r="53576" spans="5:6" ht="15" customHeight="1" x14ac:dyDescent="0.2">
      <c r="E53576" s="28"/>
      <c r="F53576" s="28"/>
    </row>
    <row r="53577" spans="5:6" ht="15" customHeight="1" x14ac:dyDescent="0.2">
      <c r="E53577" s="28"/>
      <c r="F53577" s="28"/>
    </row>
    <row r="53578" spans="5:6" ht="15" customHeight="1" x14ac:dyDescent="0.2">
      <c r="E53578" s="28"/>
      <c r="F53578" s="28"/>
    </row>
    <row r="53579" spans="5:6" ht="15" customHeight="1" x14ac:dyDescent="0.2">
      <c r="E53579" s="28"/>
      <c r="F53579" s="28"/>
    </row>
    <row r="53580" spans="5:6" ht="15" customHeight="1" x14ac:dyDescent="0.2">
      <c r="E53580" s="28"/>
      <c r="F53580" s="28"/>
    </row>
    <row r="53581" spans="5:6" ht="15" customHeight="1" x14ac:dyDescent="0.2">
      <c r="E53581" s="28"/>
      <c r="F53581" s="28"/>
    </row>
    <row r="53582" spans="5:6" ht="15" customHeight="1" x14ac:dyDescent="0.2">
      <c r="E53582" s="28"/>
      <c r="F53582" s="28"/>
    </row>
    <row r="53583" spans="5:6" ht="15" customHeight="1" x14ac:dyDescent="0.2">
      <c r="E53583" s="28"/>
      <c r="F53583" s="28"/>
    </row>
    <row r="53584" spans="5:6" ht="15" customHeight="1" x14ac:dyDescent="0.2">
      <c r="E53584" s="28"/>
      <c r="F53584" s="28"/>
    </row>
    <row r="53585" spans="5:6" ht="15" customHeight="1" x14ac:dyDescent="0.2">
      <c r="E53585" s="28"/>
      <c r="F53585" s="28"/>
    </row>
    <row r="53586" spans="5:6" ht="15" customHeight="1" x14ac:dyDescent="0.2">
      <c r="E53586" s="28"/>
      <c r="F53586" s="28"/>
    </row>
    <row r="53587" spans="5:6" ht="15" customHeight="1" x14ac:dyDescent="0.2">
      <c r="E53587" s="28"/>
      <c r="F53587" s="28"/>
    </row>
    <row r="53588" spans="5:6" ht="15" customHeight="1" x14ac:dyDescent="0.2">
      <c r="E53588" s="28"/>
      <c r="F53588" s="28"/>
    </row>
    <row r="53589" spans="5:6" ht="15" customHeight="1" x14ac:dyDescent="0.2">
      <c r="E53589" s="28"/>
      <c r="F53589" s="28"/>
    </row>
    <row r="53590" spans="5:6" ht="15" customHeight="1" x14ac:dyDescent="0.2">
      <c r="E53590" s="28"/>
      <c r="F53590" s="28"/>
    </row>
    <row r="53591" spans="5:6" ht="15" customHeight="1" x14ac:dyDescent="0.2">
      <c r="E53591" s="28"/>
      <c r="F53591" s="28"/>
    </row>
    <row r="53592" spans="5:6" ht="15" customHeight="1" x14ac:dyDescent="0.2">
      <c r="E53592" s="28"/>
      <c r="F53592" s="28"/>
    </row>
    <row r="53593" spans="5:6" ht="15" customHeight="1" x14ac:dyDescent="0.2">
      <c r="E53593" s="28"/>
      <c r="F53593" s="28"/>
    </row>
    <row r="53594" spans="5:6" ht="15" customHeight="1" x14ac:dyDescent="0.2">
      <c r="E53594" s="28"/>
      <c r="F53594" s="28"/>
    </row>
    <row r="53595" spans="5:6" ht="15" customHeight="1" x14ac:dyDescent="0.2">
      <c r="E53595" s="28"/>
      <c r="F53595" s="28"/>
    </row>
    <row r="53596" spans="5:6" ht="15" customHeight="1" x14ac:dyDescent="0.2">
      <c r="E53596" s="28"/>
      <c r="F53596" s="28"/>
    </row>
    <row r="53597" spans="5:6" ht="15" customHeight="1" x14ac:dyDescent="0.2">
      <c r="E53597" s="28"/>
      <c r="F53597" s="28"/>
    </row>
    <row r="53598" spans="5:6" ht="15" customHeight="1" x14ac:dyDescent="0.2">
      <c r="E53598" s="28"/>
      <c r="F53598" s="28"/>
    </row>
    <row r="53599" spans="5:6" ht="15" customHeight="1" x14ac:dyDescent="0.2">
      <c r="E53599" s="28"/>
      <c r="F53599" s="28"/>
    </row>
    <row r="53600" spans="5:6" ht="15" customHeight="1" x14ac:dyDescent="0.2">
      <c r="E53600" s="28"/>
      <c r="F53600" s="28"/>
    </row>
    <row r="53601" spans="5:6" ht="15" customHeight="1" x14ac:dyDescent="0.2">
      <c r="E53601" s="28"/>
      <c r="F53601" s="28"/>
    </row>
    <row r="53602" spans="5:6" ht="15" customHeight="1" x14ac:dyDescent="0.2">
      <c r="E53602" s="28"/>
      <c r="F53602" s="28"/>
    </row>
    <row r="53603" spans="5:6" ht="15" customHeight="1" x14ac:dyDescent="0.2">
      <c r="E53603" s="28"/>
      <c r="F53603" s="28"/>
    </row>
    <row r="53604" spans="5:6" ht="15" customHeight="1" x14ac:dyDescent="0.2">
      <c r="E53604" s="28"/>
      <c r="F53604" s="28"/>
    </row>
    <row r="53605" spans="5:6" ht="15" customHeight="1" x14ac:dyDescent="0.2">
      <c r="E53605" s="28"/>
      <c r="F53605" s="28"/>
    </row>
    <row r="53606" spans="5:6" ht="15" customHeight="1" x14ac:dyDescent="0.2">
      <c r="E53606" s="28"/>
      <c r="F53606" s="28"/>
    </row>
    <row r="53607" spans="5:6" ht="15" customHeight="1" x14ac:dyDescent="0.2">
      <c r="E53607" s="28"/>
      <c r="F53607" s="28"/>
    </row>
    <row r="53608" spans="5:6" ht="15" customHeight="1" x14ac:dyDescent="0.2">
      <c r="E53608" s="28"/>
      <c r="F53608" s="28"/>
    </row>
    <row r="53609" spans="5:6" ht="15" customHeight="1" x14ac:dyDescent="0.2">
      <c r="E53609" s="28"/>
      <c r="F53609" s="28"/>
    </row>
    <row r="53610" spans="5:6" ht="15" customHeight="1" x14ac:dyDescent="0.2">
      <c r="E53610" s="28"/>
      <c r="F53610" s="28"/>
    </row>
    <row r="53611" spans="5:6" ht="15" customHeight="1" x14ac:dyDescent="0.2">
      <c r="E53611" s="28"/>
      <c r="F53611" s="28"/>
    </row>
    <row r="53612" spans="5:6" ht="15" customHeight="1" x14ac:dyDescent="0.2">
      <c r="E53612" s="28"/>
      <c r="F53612" s="28"/>
    </row>
    <row r="53613" spans="5:6" ht="15" customHeight="1" x14ac:dyDescent="0.2">
      <c r="E53613" s="28"/>
      <c r="F53613" s="28"/>
    </row>
    <row r="53614" spans="5:6" ht="15" customHeight="1" x14ac:dyDescent="0.2">
      <c r="E53614" s="28"/>
      <c r="F53614" s="28"/>
    </row>
    <row r="53615" spans="5:6" ht="15" customHeight="1" x14ac:dyDescent="0.2">
      <c r="E53615" s="28"/>
      <c r="F53615" s="28"/>
    </row>
    <row r="53616" spans="5:6" ht="15" customHeight="1" x14ac:dyDescent="0.2">
      <c r="E53616" s="28"/>
      <c r="F53616" s="28"/>
    </row>
    <row r="53617" spans="5:6" ht="15" customHeight="1" x14ac:dyDescent="0.2">
      <c r="E53617" s="28"/>
      <c r="F53617" s="28"/>
    </row>
    <row r="53618" spans="5:6" ht="15" customHeight="1" x14ac:dyDescent="0.2">
      <c r="E53618" s="28"/>
      <c r="F53618" s="28"/>
    </row>
    <row r="53619" spans="5:6" ht="15" customHeight="1" x14ac:dyDescent="0.2">
      <c r="E53619" s="28"/>
      <c r="F53619" s="28"/>
    </row>
    <row r="53620" spans="5:6" ht="15" customHeight="1" x14ac:dyDescent="0.2">
      <c r="E53620" s="28"/>
      <c r="F53620" s="28"/>
    </row>
    <row r="53621" spans="5:6" ht="15" customHeight="1" x14ac:dyDescent="0.2">
      <c r="E53621" s="28"/>
      <c r="F53621" s="28"/>
    </row>
    <row r="53622" spans="5:6" ht="15" customHeight="1" x14ac:dyDescent="0.2">
      <c r="E53622" s="28"/>
      <c r="F53622" s="28"/>
    </row>
    <row r="53623" spans="5:6" ht="15" customHeight="1" x14ac:dyDescent="0.2">
      <c r="E53623" s="28"/>
      <c r="F53623" s="28"/>
    </row>
    <row r="53624" spans="5:6" ht="15" customHeight="1" x14ac:dyDescent="0.2">
      <c r="E53624" s="28"/>
      <c r="F53624" s="28"/>
    </row>
    <row r="53625" spans="5:6" ht="15" customHeight="1" x14ac:dyDescent="0.2">
      <c r="E53625" s="28"/>
      <c r="F53625" s="28"/>
    </row>
    <row r="53626" spans="5:6" ht="15" customHeight="1" x14ac:dyDescent="0.2">
      <c r="E53626" s="28"/>
      <c r="F53626" s="28"/>
    </row>
    <row r="53627" spans="5:6" ht="15" customHeight="1" x14ac:dyDescent="0.2">
      <c r="E53627" s="28"/>
      <c r="F53627" s="28"/>
    </row>
    <row r="53628" spans="5:6" ht="15" customHeight="1" x14ac:dyDescent="0.2">
      <c r="E53628" s="28"/>
      <c r="F53628" s="28"/>
    </row>
    <row r="53629" spans="5:6" ht="15" customHeight="1" x14ac:dyDescent="0.2">
      <c r="E53629" s="28"/>
      <c r="F53629" s="28"/>
    </row>
    <row r="53630" spans="5:6" ht="15" customHeight="1" x14ac:dyDescent="0.2">
      <c r="E53630" s="28"/>
      <c r="F53630" s="28"/>
    </row>
    <row r="53631" spans="5:6" ht="15" customHeight="1" x14ac:dyDescent="0.2">
      <c r="E53631" s="28"/>
      <c r="F53631" s="28"/>
    </row>
    <row r="53632" spans="5:6" ht="15" customHeight="1" x14ac:dyDescent="0.2">
      <c r="E53632" s="28"/>
      <c r="F53632" s="28"/>
    </row>
    <row r="53633" spans="5:6" ht="15" customHeight="1" x14ac:dyDescent="0.2">
      <c r="E53633" s="28"/>
      <c r="F53633" s="28"/>
    </row>
    <row r="53634" spans="5:6" ht="15" customHeight="1" x14ac:dyDescent="0.2">
      <c r="E53634" s="28"/>
      <c r="F53634" s="28"/>
    </row>
    <row r="53635" spans="5:6" ht="15" customHeight="1" x14ac:dyDescent="0.2">
      <c r="E53635" s="28"/>
      <c r="F53635" s="28"/>
    </row>
    <row r="53636" spans="5:6" ht="15" customHeight="1" x14ac:dyDescent="0.2">
      <c r="E53636" s="28"/>
      <c r="F53636" s="28"/>
    </row>
    <row r="53637" spans="5:6" ht="15" customHeight="1" x14ac:dyDescent="0.2">
      <c r="E53637" s="28"/>
      <c r="F53637" s="28"/>
    </row>
    <row r="53638" spans="5:6" ht="15" customHeight="1" x14ac:dyDescent="0.2">
      <c r="E53638" s="28"/>
      <c r="F53638" s="28"/>
    </row>
    <row r="53639" spans="5:6" ht="15" customHeight="1" x14ac:dyDescent="0.2">
      <c r="E53639" s="28"/>
      <c r="F53639" s="28"/>
    </row>
    <row r="53640" spans="5:6" ht="15" customHeight="1" x14ac:dyDescent="0.2">
      <c r="E53640" s="28"/>
      <c r="F53640" s="28"/>
    </row>
    <row r="53641" spans="5:6" ht="15" customHeight="1" x14ac:dyDescent="0.2">
      <c r="E53641" s="28"/>
      <c r="F53641" s="28"/>
    </row>
    <row r="53642" spans="5:6" ht="15" customHeight="1" x14ac:dyDescent="0.2">
      <c r="E53642" s="28"/>
      <c r="F53642" s="28"/>
    </row>
    <row r="53643" spans="5:6" ht="15" customHeight="1" x14ac:dyDescent="0.2">
      <c r="E53643" s="28"/>
      <c r="F53643" s="28"/>
    </row>
    <row r="53644" spans="5:6" ht="15" customHeight="1" x14ac:dyDescent="0.2">
      <c r="E53644" s="28"/>
      <c r="F53644" s="28"/>
    </row>
    <row r="53645" spans="5:6" ht="15" customHeight="1" x14ac:dyDescent="0.2">
      <c r="E53645" s="28"/>
      <c r="F53645" s="28"/>
    </row>
    <row r="53646" spans="5:6" ht="15" customHeight="1" x14ac:dyDescent="0.2">
      <c r="E53646" s="28"/>
      <c r="F53646" s="28"/>
    </row>
    <row r="53647" spans="5:6" ht="15" customHeight="1" x14ac:dyDescent="0.2">
      <c r="E53647" s="28"/>
      <c r="F53647" s="28"/>
    </row>
    <row r="53648" spans="5:6" ht="15" customHeight="1" x14ac:dyDescent="0.2">
      <c r="E53648" s="28"/>
      <c r="F53648" s="28"/>
    </row>
    <row r="53649" spans="5:6" ht="15" customHeight="1" x14ac:dyDescent="0.2">
      <c r="E53649" s="28"/>
      <c r="F53649" s="28"/>
    </row>
    <row r="53650" spans="5:6" ht="15" customHeight="1" x14ac:dyDescent="0.2">
      <c r="E53650" s="28"/>
      <c r="F53650" s="28"/>
    </row>
    <row r="53651" spans="5:6" ht="15" customHeight="1" x14ac:dyDescent="0.2">
      <c r="E53651" s="28"/>
      <c r="F53651" s="28"/>
    </row>
    <row r="53652" spans="5:6" ht="15" customHeight="1" x14ac:dyDescent="0.2">
      <c r="E53652" s="28"/>
      <c r="F53652" s="28"/>
    </row>
    <row r="53653" spans="5:6" ht="15" customHeight="1" x14ac:dyDescent="0.2">
      <c r="E53653" s="28"/>
      <c r="F53653" s="28"/>
    </row>
    <row r="53654" spans="5:6" ht="15" customHeight="1" x14ac:dyDescent="0.2">
      <c r="E53654" s="28"/>
      <c r="F53654" s="28"/>
    </row>
    <row r="53655" spans="5:6" ht="15" customHeight="1" x14ac:dyDescent="0.2">
      <c r="E53655" s="28"/>
      <c r="F53655" s="28"/>
    </row>
    <row r="53656" spans="5:6" ht="15" customHeight="1" x14ac:dyDescent="0.2">
      <c r="E53656" s="28"/>
      <c r="F53656" s="28"/>
    </row>
    <row r="53657" spans="5:6" ht="15" customHeight="1" x14ac:dyDescent="0.2">
      <c r="E53657" s="28"/>
      <c r="F53657" s="28"/>
    </row>
    <row r="53658" spans="5:6" ht="15" customHeight="1" x14ac:dyDescent="0.2">
      <c r="E53658" s="28"/>
      <c r="F53658" s="28"/>
    </row>
    <row r="53659" spans="5:6" ht="15" customHeight="1" x14ac:dyDescent="0.2">
      <c r="E53659" s="28"/>
      <c r="F53659" s="28"/>
    </row>
    <row r="53660" spans="5:6" ht="15" customHeight="1" x14ac:dyDescent="0.2">
      <c r="E53660" s="28"/>
      <c r="F53660" s="28"/>
    </row>
    <row r="53661" spans="5:6" ht="15" customHeight="1" x14ac:dyDescent="0.2">
      <c r="E53661" s="28"/>
      <c r="F53661" s="28"/>
    </row>
    <row r="53662" spans="5:6" ht="15" customHeight="1" x14ac:dyDescent="0.2">
      <c r="E53662" s="28"/>
      <c r="F53662" s="28"/>
    </row>
    <row r="53663" spans="5:6" ht="15" customHeight="1" x14ac:dyDescent="0.2">
      <c r="E53663" s="28"/>
      <c r="F53663" s="28"/>
    </row>
    <row r="53664" spans="5:6" ht="15" customHeight="1" x14ac:dyDescent="0.2">
      <c r="E53664" s="28"/>
      <c r="F53664" s="28"/>
    </row>
    <row r="53665" spans="5:6" ht="15" customHeight="1" x14ac:dyDescent="0.2">
      <c r="E53665" s="28"/>
      <c r="F53665" s="28"/>
    </row>
    <row r="53666" spans="5:6" ht="15" customHeight="1" x14ac:dyDescent="0.2">
      <c r="E53666" s="28"/>
      <c r="F53666" s="28"/>
    </row>
    <row r="53667" spans="5:6" ht="15" customHeight="1" x14ac:dyDescent="0.2">
      <c r="E53667" s="28"/>
      <c r="F53667" s="28"/>
    </row>
    <row r="53668" spans="5:6" ht="15" customHeight="1" x14ac:dyDescent="0.2">
      <c r="E53668" s="28"/>
      <c r="F53668" s="28"/>
    </row>
    <row r="53669" spans="5:6" ht="15" customHeight="1" x14ac:dyDescent="0.2">
      <c r="E53669" s="28"/>
      <c r="F53669" s="28"/>
    </row>
    <row r="53670" spans="5:6" ht="15" customHeight="1" x14ac:dyDescent="0.2">
      <c r="E53670" s="28"/>
      <c r="F53670" s="28"/>
    </row>
    <row r="53671" spans="5:6" ht="15" customHeight="1" x14ac:dyDescent="0.2">
      <c r="E53671" s="28"/>
      <c r="F53671" s="28"/>
    </row>
    <row r="53672" spans="5:6" ht="15" customHeight="1" x14ac:dyDescent="0.2">
      <c r="E53672" s="28"/>
      <c r="F53672" s="28"/>
    </row>
    <row r="53673" spans="5:6" ht="15" customHeight="1" x14ac:dyDescent="0.2">
      <c r="E53673" s="28"/>
      <c r="F53673" s="28"/>
    </row>
    <row r="53674" spans="5:6" ht="15" customHeight="1" x14ac:dyDescent="0.2">
      <c r="E53674" s="28"/>
      <c r="F53674" s="28"/>
    </row>
    <row r="53675" spans="5:6" ht="15" customHeight="1" x14ac:dyDescent="0.2">
      <c r="E53675" s="28"/>
      <c r="F53675" s="28"/>
    </row>
    <row r="53676" spans="5:6" ht="15" customHeight="1" x14ac:dyDescent="0.2">
      <c r="E53676" s="28"/>
      <c r="F53676" s="28"/>
    </row>
    <row r="53677" spans="5:6" ht="15" customHeight="1" x14ac:dyDescent="0.2">
      <c r="E53677" s="28"/>
      <c r="F53677" s="28"/>
    </row>
    <row r="53678" spans="5:6" ht="15" customHeight="1" x14ac:dyDescent="0.2">
      <c r="E53678" s="28"/>
      <c r="F53678" s="28"/>
    </row>
    <row r="53679" spans="5:6" ht="15" customHeight="1" x14ac:dyDescent="0.2">
      <c r="E53679" s="28"/>
      <c r="F53679" s="28"/>
    </row>
    <row r="53680" spans="5:6" ht="15" customHeight="1" x14ac:dyDescent="0.2">
      <c r="E53680" s="28"/>
      <c r="F53680" s="28"/>
    </row>
    <row r="53681" spans="5:6" ht="15" customHeight="1" x14ac:dyDescent="0.2">
      <c r="E53681" s="28"/>
      <c r="F53681" s="28"/>
    </row>
    <row r="53682" spans="5:6" ht="15" customHeight="1" x14ac:dyDescent="0.2">
      <c r="E53682" s="28"/>
      <c r="F53682" s="28"/>
    </row>
    <row r="53683" spans="5:6" ht="15" customHeight="1" x14ac:dyDescent="0.2">
      <c r="E53683" s="28"/>
      <c r="F53683" s="28"/>
    </row>
    <row r="53684" spans="5:6" ht="15" customHeight="1" x14ac:dyDescent="0.2">
      <c r="E53684" s="28"/>
      <c r="F53684" s="28"/>
    </row>
    <row r="53685" spans="5:6" ht="15" customHeight="1" x14ac:dyDescent="0.2">
      <c r="E53685" s="28"/>
      <c r="F53685" s="28"/>
    </row>
    <row r="53686" spans="5:6" ht="15" customHeight="1" x14ac:dyDescent="0.2">
      <c r="E53686" s="28"/>
      <c r="F53686" s="28"/>
    </row>
    <row r="53687" spans="5:6" ht="15" customHeight="1" x14ac:dyDescent="0.2">
      <c r="E53687" s="28"/>
      <c r="F53687" s="28"/>
    </row>
    <row r="53688" spans="5:6" ht="15" customHeight="1" x14ac:dyDescent="0.2">
      <c r="E53688" s="28"/>
      <c r="F53688" s="28"/>
    </row>
    <row r="53689" spans="5:6" ht="15" customHeight="1" x14ac:dyDescent="0.2">
      <c r="E53689" s="28"/>
      <c r="F53689" s="28"/>
    </row>
    <row r="53690" spans="5:6" ht="15" customHeight="1" x14ac:dyDescent="0.2">
      <c r="E53690" s="28"/>
      <c r="F53690" s="28"/>
    </row>
    <row r="53691" spans="5:6" ht="15" customHeight="1" x14ac:dyDescent="0.2">
      <c r="E53691" s="28"/>
      <c r="F53691" s="28"/>
    </row>
    <row r="53692" spans="5:6" ht="15" customHeight="1" x14ac:dyDescent="0.2">
      <c r="E53692" s="28"/>
      <c r="F53692" s="28"/>
    </row>
    <row r="53693" spans="5:6" ht="15" customHeight="1" x14ac:dyDescent="0.2">
      <c r="E53693" s="28"/>
      <c r="F53693" s="28"/>
    </row>
    <row r="53694" spans="5:6" ht="15" customHeight="1" x14ac:dyDescent="0.2">
      <c r="E53694" s="28"/>
      <c r="F53694" s="28"/>
    </row>
    <row r="53695" spans="5:6" ht="15" customHeight="1" x14ac:dyDescent="0.2">
      <c r="E53695" s="28"/>
      <c r="F53695" s="28"/>
    </row>
    <row r="53696" spans="5:6" ht="15" customHeight="1" x14ac:dyDescent="0.2">
      <c r="E53696" s="28"/>
      <c r="F53696" s="28"/>
    </row>
    <row r="53697" spans="5:6" ht="15" customHeight="1" x14ac:dyDescent="0.2">
      <c r="E53697" s="28"/>
      <c r="F53697" s="28"/>
    </row>
    <row r="53698" spans="5:6" ht="15" customHeight="1" x14ac:dyDescent="0.2">
      <c r="E53698" s="28"/>
      <c r="F53698" s="28"/>
    </row>
    <row r="53699" spans="5:6" ht="15" customHeight="1" x14ac:dyDescent="0.2">
      <c r="E53699" s="28"/>
      <c r="F53699" s="28"/>
    </row>
    <row r="53700" spans="5:6" ht="15" customHeight="1" x14ac:dyDescent="0.2">
      <c r="E53700" s="28"/>
      <c r="F53700" s="28"/>
    </row>
    <row r="53701" spans="5:6" ht="15" customHeight="1" x14ac:dyDescent="0.2">
      <c r="E53701" s="28"/>
      <c r="F53701" s="28"/>
    </row>
    <row r="53702" spans="5:6" ht="15" customHeight="1" x14ac:dyDescent="0.2">
      <c r="E53702" s="28"/>
      <c r="F53702" s="28"/>
    </row>
    <row r="53703" spans="5:6" ht="15" customHeight="1" x14ac:dyDescent="0.2">
      <c r="E53703" s="28"/>
      <c r="F53703" s="28"/>
    </row>
    <row r="53704" spans="5:6" ht="15" customHeight="1" x14ac:dyDescent="0.2">
      <c r="E53704" s="28"/>
      <c r="F53704" s="28"/>
    </row>
    <row r="53705" spans="5:6" ht="15" customHeight="1" x14ac:dyDescent="0.2">
      <c r="E53705" s="28"/>
      <c r="F53705" s="28"/>
    </row>
    <row r="53706" spans="5:6" ht="15" customHeight="1" x14ac:dyDescent="0.2">
      <c r="E53706" s="28"/>
      <c r="F53706" s="28"/>
    </row>
    <row r="53707" spans="5:6" ht="15" customHeight="1" x14ac:dyDescent="0.2">
      <c r="E53707" s="28"/>
      <c r="F53707" s="28"/>
    </row>
    <row r="53708" spans="5:6" ht="15" customHeight="1" x14ac:dyDescent="0.2">
      <c r="E53708" s="28"/>
      <c r="F53708" s="28"/>
    </row>
    <row r="53709" spans="5:6" ht="15" customHeight="1" x14ac:dyDescent="0.2">
      <c r="E53709" s="28"/>
      <c r="F53709" s="28"/>
    </row>
    <row r="53710" spans="5:6" ht="15" customHeight="1" x14ac:dyDescent="0.2">
      <c r="E53710" s="28"/>
      <c r="F53710" s="28"/>
    </row>
    <row r="53711" spans="5:6" ht="15" customHeight="1" x14ac:dyDescent="0.2">
      <c r="E53711" s="28"/>
      <c r="F53711" s="28"/>
    </row>
    <row r="53712" spans="5:6" ht="15" customHeight="1" x14ac:dyDescent="0.2">
      <c r="E53712" s="28"/>
      <c r="F53712" s="28"/>
    </row>
    <row r="53713" spans="5:6" ht="15" customHeight="1" x14ac:dyDescent="0.2">
      <c r="E53713" s="28"/>
      <c r="F53713" s="28"/>
    </row>
    <row r="53714" spans="5:6" ht="15" customHeight="1" x14ac:dyDescent="0.2">
      <c r="E53714" s="28"/>
      <c r="F53714" s="28"/>
    </row>
    <row r="53715" spans="5:6" ht="15" customHeight="1" x14ac:dyDescent="0.2">
      <c r="E53715" s="28"/>
      <c r="F53715" s="28"/>
    </row>
    <row r="53716" spans="5:6" ht="15" customHeight="1" x14ac:dyDescent="0.2">
      <c r="E53716" s="28"/>
      <c r="F53716" s="28"/>
    </row>
    <row r="53717" spans="5:6" ht="15" customHeight="1" x14ac:dyDescent="0.2">
      <c r="E53717" s="28"/>
      <c r="F53717" s="28"/>
    </row>
    <row r="53718" spans="5:6" ht="15" customHeight="1" x14ac:dyDescent="0.2">
      <c r="E53718" s="28"/>
      <c r="F53718" s="28"/>
    </row>
    <row r="53719" spans="5:6" ht="15" customHeight="1" x14ac:dyDescent="0.2">
      <c r="E53719" s="28"/>
      <c r="F53719" s="28"/>
    </row>
    <row r="53720" spans="5:6" ht="15" customHeight="1" x14ac:dyDescent="0.2">
      <c r="E53720" s="28"/>
      <c r="F53720" s="28"/>
    </row>
    <row r="53721" spans="5:6" ht="15" customHeight="1" x14ac:dyDescent="0.2">
      <c r="E53721" s="28"/>
      <c r="F53721" s="28"/>
    </row>
    <row r="53722" spans="5:6" ht="15" customHeight="1" x14ac:dyDescent="0.2">
      <c r="E53722" s="28"/>
      <c r="F53722" s="28"/>
    </row>
    <row r="53723" spans="5:6" ht="15" customHeight="1" x14ac:dyDescent="0.2">
      <c r="E53723" s="28"/>
      <c r="F53723" s="28"/>
    </row>
    <row r="53724" spans="5:6" ht="15" customHeight="1" x14ac:dyDescent="0.2">
      <c r="E53724" s="28"/>
      <c r="F53724" s="28"/>
    </row>
    <row r="53725" spans="5:6" ht="15" customHeight="1" x14ac:dyDescent="0.2">
      <c r="E53725" s="28"/>
      <c r="F53725" s="28"/>
    </row>
    <row r="53726" spans="5:6" ht="15" customHeight="1" x14ac:dyDescent="0.2">
      <c r="E53726" s="28"/>
      <c r="F53726" s="28"/>
    </row>
    <row r="53727" spans="5:6" ht="15" customHeight="1" x14ac:dyDescent="0.2">
      <c r="E53727" s="28"/>
      <c r="F53727" s="28"/>
    </row>
    <row r="53728" spans="5:6" ht="15" customHeight="1" x14ac:dyDescent="0.2">
      <c r="E53728" s="28"/>
      <c r="F53728" s="28"/>
    </row>
    <row r="53729" spans="5:6" ht="15" customHeight="1" x14ac:dyDescent="0.2">
      <c r="E53729" s="28"/>
      <c r="F53729" s="28"/>
    </row>
    <row r="53730" spans="5:6" ht="15" customHeight="1" x14ac:dyDescent="0.2">
      <c r="E53730" s="28"/>
      <c r="F53730" s="28"/>
    </row>
    <row r="53731" spans="5:6" ht="15" customHeight="1" x14ac:dyDescent="0.2">
      <c r="E53731" s="28"/>
      <c r="F53731" s="28"/>
    </row>
    <row r="53732" spans="5:6" ht="15" customHeight="1" x14ac:dyDescent="0.2">
      <c r="E53732" s="28"/>
      <c r="F53732" s="28"/>
    </row>
    <row r="53733" spans="5:6" ht="15" customHeight="1" x14ac:dyDescent="0.2">
      <c r="E53733" s="28"/>
      <c r="F53733" s="28"/>
    </row>
    <row r="53734" spans="5:6" ht="15" customHeight="1" x14ac:dyDescent="0.2">
      <c r="E53734" s="28"/>
      <c r="F53734" s="28"/>
    </row>
    <row r="53735" spans="5:6" ht="15" customHeight="1" x14ac:dyDescent="0.2">
      <c r="E53735" s="28"/>
      <c r="F53735" s="28"/>
    </row>
    <row r="53736" spans="5:6" ht="15" customHeight="1" x14ac:dyDescent="0.2">
      <c r="E53736" s="28"/>
      <c r="F53736" s="28"/>
    </row>
    <row r="53737" spans="5:6" ht="15" customHeight="1" x14ac:dyDescent="0.2">
      <c r="E53737" s="28"/>
      <c r="F53737" s="28"/>
    </row>
    <row r="53738" spans="5:6" ht="15" customHeight="1" x14ac:dyDescent="0.2">
      <c r="E53738" s="28"/>
      <c r="F53738" s="28"/>
    </row>
    <row r="53739" spans="5:6" ht="15" customHeight="1" x14ac:dyDescent="0.2">
      <c r="E53739" s="28"/>
      <c r="F53739" s="28"/>
    </row>
    <row r="53740" spans="5:6" ht="15" customHeight="1" x14ac:dyDescent="0.2">
      <c r="E53740" s="28"/>
      <c r="F53740" s="28"/>
    </row>
    <row r="53741" spans="5:6" ht="15" customHeight="1" x14ac:dyDescent="0.2">
      <c r="E53741" s="28"/>
      <c r="F53741" s="28"/>
    </row>
    <row r="53742" spans="5:6" ht="15" customHeight="1" x14ac:dyDescent="0.2">
      <c r="E53742" s="28"/>
      <c r="F53742" s="28"/>
    </row>
    <row r="53743" spans="5:6" ht="15" customHeight="1" x14ac:dyDescent="0.2">
      <c r="E53743" s="28"/>
      <c r="F53743" s="28"/>
    </row>
    <row r="53744" spans="5:6" ht="15" customHeight="1" x14ac:dyDescent="0.2">
      <c r="E53744" s="28"/>
      <c r="F53744" s="28"/>
    </row>
    <row r="53745" spans="5:6" ht="15" customHeight="1" x14ac:dyDescent="0.2">
      <c r="E53745" s="28"/>
      <c r="F53745" s="28"/>
    </row>
    <row r="53746" spans="5:6" ht="15" customHeight="1" x14ac:dyDescent="0.2">
      <c r="E53746" s="28"/>
      <c r="F53746" s="28"/>
    </row>
    <row r="53747" spans="5:6" ht="15" customHeight="1" x14ac:dyDescent="0.2">
      <c r="E53747" s="28"/>
      <c r="F53747" s="28"/>
    </row>
    <row r="53748" spans="5:6" ht="15" customHeight="1" x14ac:dyDescent="0.2">
      <c r="E53748" s="28"/>
      <c r="F53748" s="28"/>
    </row>
    <row r="53749" spans="5:6" ht="15" customHeight="1" x14ac:dyDescent="0.2">
      <c r="E53749" s="28"/>
      <c r="F53749" s="28"/>
    </row>
    <row r="53750" spans="5:6" ht="15" customHeight="1" x14ac:dyDescent="0.2">
      <c r="E53750" s="28"/>
      <c r="F53750" s="28"/>
    </row>
    <row r="53751" spans="5:6" ht="15" customHeight="1" x14ac:dyDescent="0.2">
      <c r="E53751" s="28"/>
      <c r="F53751" s="28"/>
    </row>
    <row r="53752" spans="5:6" ht="15" customHeight="1" x14ac:dyDescent="0.2">
      <c r="E53752" s="28"/>
      <c r="F53752" s="28"/>
    </row>
    <row r="53753" spans="5:6" ht="15" customHeight="1" x14ac:dyDescent="0.2">
      <c r="E53753" s="28"/>
      <c r="F53753" s="28"/>
    </row>
    <row r="53754" spans="5:6" ht="15" customHeight="1" x14ac:dyDescent="0.2">
      <c r="E53754" s="28"/>
      <c r="F53754" s="28"/>
    </row>
    <row r="53755" spans="5:6" ht="15" customHeight="1" x14ac:dyDescent="0.2">
      <c r="E53755" s="28"/>
      <c r="F53755" s="28"/>
    </row>
    <row r="53756" spans="5:6" ht="15" customHeight="1" x14ac:dyDescent="0.2">
      <c r="E53756" s="28"/>
      <c r="F53756" s="28"/>
    </row>
    <row r="53757" spans="5:6" ht="15" customHeight="1" x14ac:dyDescent="0.2">
      <c r="E53757" s="28"/>
      <c r="F53757" s="28"/>
    </row>
    <row r="53758" spans="5:6" ht="15" customHeight="1" x14ac:dyDescent="0.2">
      <c r="E53758" s="28"/>
      <c r="F53758" s="28"/>
    </row>
    <row r="53759" spans="5:6" ht="15" customHeight="1" x14ac:dyDescent="0.2">
      <c r="E53759" s="28"/>
      <c r="F53759" s="28"/>
    </row>
    <row r="53760" spans="5:6" ht="15" customHeight="1" x14ac:dyDescent="0.2">
      <c r="E53760" s="28"/>
      <c r="F53760" s="28"/>
    </row>
    <row r="53761" spans="5:6" ht="15" customHeight="1" x14ac:dyDescent="0.2">
      <c r="E53761" s="28"/>
      <c r="F53761" s="28"/>
    </row>
    <row r="53762" spans="5:6" ht="15" customHeight="1" x14ac:dyDescent="0.2">
      <c r="E53762" s="28"/>
      <c r="F53762" s="28"/>
    </row>
    <row r="53763" spans="5:6" ht="15" customHeight="1" x14ac:dyDescent="0.2">
      <c r="E53763" s="28"/>
      <c r="F53763" s="28"/>
    </row>
    <row r="53764" spans="5:6" ht="15" customHeight="1" x14ac:dyDescent="0.2">
      <c r="E53764" s="28"/>
      <c r="F53764" s="28"/>
    </row>
    <row r="53765" spans="5:6" ht="15" customHeight="1" x14ac:dyDescent="0.2">
      <c r="E53765" s="28"/>
      <c r="F53765" s="28"/>
    </row>
    <row r="53766" spans="5:6" ht="15" customHeight="1" x14ac:dyDescent="0.2">
      <c r="E53766" s="28"/>
      <c r="F53766" s="28"/>
    </row>
    <row r="53767" spans="5:6" ht="15" customHeight="1" x14ac:dyDescent="0.2">
      <c r="E53767" s="28"/>
      <c r="F53767" s="28"/>
    </row>
    <row r="53768" spans="5:6" ht="15" customHeight="1" x14ac:dyDescent="0.2">
      <c r="E53768" s="28"/>
      <c r="F53768" s="28"/>
    </row>
    <row r="53769" spans="5:6" ht="15" customHeight="1" x14ac:dyDescent="0.2">
      <c r="E53769" s="28"/>
      <c r="F53769" s="28"/>
    </row>
    <row r="53770" spans="5:6" ht="15" customHeight="1" x14ac:dyDescent="0.2">
      <c r="E53770" s="28"/>
      <c r="F53770" s="28"/>
    </row>
    <row r="53771" spans="5:6" ht="15" customHeight="1" x14ac:dyDescent="0.2">
      <c r="E53771" s="28"/>
      <c r="F53771" s="28"/>
    </row>
    <row r="53772" spans="5:6" ht="15" customHeight="1" x14ac:dyDescent="0.2">
      <c r="E53772" s="28"/>
      <c r="F53772" s="28"/>
    </row>
    <row r="53773" spans="5:6" ht="15" customHeight="1" x14ac:dyDescent="0.2">
      <c r="E53773" s="28"/>
      <c r="F53773" s="28"/>
    </row>
    <row r="53774" spans="5:6" ht="15" customHeight="1" x14ac:dyDescent="0.2">
      <c r="E53774" s="28"/>
      <c r="F53774" s="28"/>
    </row>
    <row r="53775" spans="5:6" ht="15" customHeight="1" x14ac:dyDescent="0.2">
      <c r="E53775" s="28"/>
      <c r="F53775" s="28"/>
    </row>
    <row r="53776" spans="5:6" ht="15" customHeight="1" x14ac:dyDescent="0.2">
      <c r="E53776" s="28"/>
      <c r="F53776" s="28"/>
    </row>
    <row r="53777" spans="5:6" ht="15" customHeight="1" x14ac:dyDescent="0.2">
      <c r="E53777" s="28"/>
      <c r="F53777" s="28"/>
    </row>
    <row r="53778" spans="5:6" ht="15" customHeight="1" x14ac:dyDescent="0.2">
      <c r="E53778" s="28"/>
      <c r="F53778" s="28"/>
    </row>
    <row r="53779" spans="5:6" ht="15" customHeight="1" x14ac:dyDescent="0.2">
      <c r="E53779" s="28"/>
      <c r="F53779" s="28"/>
    </row>
    <row r="53780" spans="5:6" ht="15" customHeight="1" x14ac:dyDescent="0.2">
      <c r="E53780" s="28"/>
      <c r="F53780" s="28"/>
    </row>
    <row r="53781" spans="5:6" ht="15" customHeight="1" x14ac:dyDescent="0.2">
      <c r="E53781" s="28"/>
      <c r="F53781" s="28"/>
    </row>
    <row r="53782" spans="5:6" ht="15" customHeight="1" x14ac:dyDescent="0.2">
      <c r="E53782" s="28"/>
      <c r="F53782" s="28"/>
    </row>
    <row r="53783" spans="5:6" ht="15" customHeight="1" x14ac:dyDescent="0.2">
      <c r="E53783" s="28"/>
      <c r="F53783" s="28"/>
    </row>
    <row r="53784" spans="5:6" ht="15" customHeight="1" x14ac:dyDescent="0.2">
      <c r="E53784" s="28"/>
      <c r="F53784" s="28"/>
    </row>
    <row r="53785" spans="5:6" ht="15" customHeight="1" x14ac:dyDescent="0.2">
      <c r="E53785" s="28"/>
      <c r="F53785" s="28"/>
    </row>
    <row r="53786" spans="5:6" ht="15" customHeight="1" x14ac:dyDescent="0.2">
      <c r="E53786" s="28"/>
      <c r="F53786" s="28"/>
    </row>
    <row r="53787" spans="5:6" ht="15" customHeight="1" x14ac:dyDescent="0.2">
      <c r="E53787" s="28"/>
      <c r="F53787" s="28"/>
    </row>
    <row r="53788" spans="5:6" ht="15" customHeight="1" x14ac:dyDescent="0.2">
      <c r="E53788" s="28"/>
      <c r="F53788" s="28"/>
    </row>
    <row r="53789" spans="5:6" ht="15" customHeight="1" x14ac:dyDescent="0.2">
      <c r="E53789" s="28"/>
      <c r="F53789" s="28"/>
    </row>
    <row r="53790" spans="5:6" ht="15" customHeight="1" x14ac:dyDescent="0.2">
      <c r="E53790" s="28"/>
      <c r="F53790" s="28"/>
    </row>
    <row r="53791" spans="5:6" ht="15" customHeight="1" x14ac:dyDescent="0.2">
      <c r="E53791" s="28"/>
      <c r="F53791" s="28"/>
    </row>
    <row r="53792" spans="5:6" ht="15" customHeight="1" x14ac:dyDescent="0.2">
      <c r="E53792" s="28"/>
      <c r="F53792" s="28"/>
    </row>
    <row r="53793" spans="5:6" ht="15" customHeight="1" x14ac:dyDescent="0.2">
      <c r="E53793" s="28"/>
      <c r="F53793" s="28"/>
    </row>
    <row r="53794" spans="5:6" ht="15" customHeight="1" x14ac:dyDescent="0.2">
      <c r="E53794" s="28"/>
      <c r="F53794" s="28"/>
    </row>
    <row r="53795" spans="5:6" ht="15" customHeight="1" x14ac:dyDescent="0.2">
      <c r="E53795" s="28"/>
      <c r="F53795" s="28"/>
    </row>
    <row r="53796" spans="5:6" ht="15" customHeight="1" x14ac:dyDescent="0.2">
      <c r="E53796" s="28"/>
      <c r="F53796" s="28"/>
    </row>
    <row r="53797" spans="5:6" ht="15" customHeight="1" x14ac:dyDescent="0.2">
      <c r="E53797" s="28"/>
      <c r="F53797" s="28"/>
    </row>
    <row r="53798" spans="5:6" ht="15" customHeight="1" x14ac:dyDescent="0.2">
      <c r="E53798" s="28"/>
      <c r="F53798" s="28"/>
    </row>
    <row r="53799" spans="5:6" ht="15" customHeight="1" x14ac:dyDescent="0.2">
      <c r="E53799" s="28"/>
      <c r="F53799" s="28"/>
    </row>
    <row r="53800" spans="5:6" ht="15" customHeight="1" x14ac:dyDescent="0.2">
      <c r="E53800" s="28"/>
      <c r="F53800" s="28"/>
    </row>
    <row r="53801" spans="5:6" ht="15" customHeight="1" x14ac:dyDescent="0.2">
      <c r="E53801" s="28"/>
      <c r="F53801" s="28"/>
    </row>
    <row r="53802" spans="5:6" ht="15" customHeight="1" x14ac:dyDescent="0.2">
      <c r="E53802" s="28"/>
      <c r="F53802" s="28"/>
    </row>
    <row r="53803" spans="5:6" ht="15" customHeight="1" x14ac:dyDescent="0.2">
      <c r="E53803" s="28"/>
      <c r="F53803" s="28"/>
    </row>
    <row r="53804" spans="5:6" ht="15" customHeight="1" x14ac:dyDescent="0.2">
      <c r="E53804" s="28"/>
      <c r="F53804" s="28"/>
    </row>
    <row r="53805" spans="5:6" ht="15" customHeight="1" x14ac:dyDescent="0.2">
      <c r="E53805" s="28"/>
      <c r="F53805" s="28"/>
    </row>
    <row r="53806" spans="5:6" ht="15" customHeight="1" x14ac:dyDescent="0.2">
      <c r="E53806" s="28"/>
      <c r="F53806" s="28"/>
    </row>
    <row r="53807" spans="5:6" ht="15" customHeight="1" x14ac:dyDescent="0.2">
      <c r="E53807" s="28"/>
      <c r="F53807" s="28"/>
    </row>
    <row r="53808" spans="5:6" ht="15" customHeight="1" x14ac:dyDescent="0.2">
      <c r="E53808" s="28"/>
      <c r="F53808" s="28"/>
    </row>
    <row r="53809" spans="5:6" ht="15" customHeight="1" x14ac:dyDescent="0.2">
      <c r="E53809" s="28"/>
      <c r="F53809" s="28"/>
    </row>
    <row r="53810" spans="5:6" ht="15" customHeight="1" x14ac:dyDescent="0.2">
      <c r="E53810" s="28"/>
      <c r="F53810" s="28"/>
    </row>
    <row r="53811" spans="5:6" ht="15" customHeight="1" x14ac:dyDescent="0.2">
      <c r="E53811" s="28"/>
      <c r="F53811" s="28"/>
    </row>
    <row r="53812" spans="5:6" ht="15" customHeight="1" x14ac:dyDescent="0.2">
      <c r="E53812" s="28"/>
      <c r="F53812" s="28"/>
    </row>
    <row r="53813" spans="5:6" ht="15" customHeight="1" x14ac:dyDescent="0.2">
      <c r="E53813" s="28"/>
      <c r="F53813" s="28"/>
    </row>
    <row r="53814" spans="5:6" ht="15" customHeight="1" x14ac:dyDescent="0.2">
      <c r="E53814" s="28"/>
      <c r="F53814" s="28"/>
    </row>
    <row r="53815" spans="5:6" ht="15" customHeight="1" x14ac:dyDescent="0.2">
      <c r="E53815" s="28"/>
      <c r="F53815" s="28"/>
    </row>
    <row r="53816" spans="5:6" ht="15" customHeight="1" x14ac:dyDescent="0.2">
      <c r="E53816" s="28"/>
      <c r="F53816" s="28"/>
    </row>
    <row r="53817" spans="5:6" ht="15" customHeight="1" x14ac:dyDescent="0.2">
      <c r="E53817" s="28"/>
      <c r="F53817" s="28"/>
    </row>
    <row r="53818" spans="5:6" ht="15" customHeight="1" x14ac:dyDescent="0.2">
      <c r="E53818" s="28"/>
      <c r="F53818" s="28"/>
    </row>
    <row r="53819" spans="5:6" ht="15" customHeight="1" x14ac:dyDescent="0.2">
      <c r="E53819" s="28"/>
      <c r="F53819" s="28"/>
    </row>
    <row r="53820" spans="5:6" ht="15" customHeight="1" x14ac:dyDescent="0.2">
      <c r="E53820" s="28"/>
      <c r="F53820" s="28"/>
    </row>
    <row r="53821" spans="5:6" ht="15" customHeight="1" x14ac:dyDescent="0.2">
      <c r="E53821" s="28"/>
      <c r="F53821" s="28"/>
    </row>
    <row r="53822" spans="5:6" ht="15" customHeight="1" x14ac:dyDescent="0.2">
      <c r="E53822" s="28"/>
      <c r="F53822" s="28"/>
    </row>
    <row r="53823" spans="5:6" ht="15" customHeight="1" x14ac:dyDescent="0.2">
      <c r="E53823" s="28"/>
      <c r="F53823" s="28"/>
    </row>
    <row r="53824" spans="5:6" ht="15" customHeight="1" x14ac:dyDescent="0.2">
      <c r="E53824" s="28"/>
      <c r="F53824" s="28"/>
    </row>
    <row r="53825" spans="5:6" ht="15" customHeight="1" x14ac:dyDescent="0.2">
      <c r="E53825" s="28"/>
      <c r="F53825" s="28"/>
    </row>
    <row r="53826" spans="5:6" ht="15" customHeight="1" x14ac:dyDescent="0.2">
      <c r="E53826" s="28"/>
      <c r="F53826" s="28"/>
    </row>
    <row r="53827" spans="5:6" ht="15" customHeight="1" x14ac:dyDescent="0.2">
      <c r="E53827" s="28"/>
      <c r="F53827" s="28"/>
    </row>
    <row r="53828" spans="5:6" ht="15" customHeight="1" x14ac:dyDescent="0.2">
      <c r="E53828" s="28"/>
      <c r="F53828" s="28"/>
    </row>
    <row r="53829" spans="5:6" ht="15" customHeight="1" x14ac:dyDescent="0.2">
      <c r="E53829" s="28"/>
      <c r="F53829" s="28"/>
    </row>
    <row r="53830" spans="5:6" ht="15" customHeight="1" x14ac:dyDescent="0.2">
      <c r="E53830" s="28"/>
      <c r="F53830" s="28"/>
    </row>
    <row r="53831" spans="5:6" ht="15" customHeight="1" x14ac:dyDescent="0.2">
      <c r="E53831" s="28"/>
      <c r="F53831" s="28"/>
    </row>
    <row r="53832" spans="5:6" ht="15" customHeight="1" x14ac:dyDescent="0.2">
      <c r="E53832" s="28"/>
      <c r="F53832" s="28"/>
    </row>
    <row r="53833" spans="5:6" ht="15" customHeight="1" x14ac:dyDescent="0.2">
      <c r="E53833" s="28"/>
      <c r="F53833" s="28"/>
    </row>
    <row r="53834" spans="5:6" ht="15" customHeight="1" x14ac:dyDescent="0.2">
      <c r="E53834" s="28"/>
      <c r="F53834" s="28"/>
    </row>
    <row r="53835" spans="5:6" ht="15" customHeight="1" x14ac:dyDescent="0.2">
      <c r="E53835" s="28"/>
      <c r="F53835" s="28"/>
    </row>
    <row r="53836" spans="5:6" ht="15" customHeight="1" x14ac:dyDescent="0.2">
      <c r="E53836" s="28"/>
      <c r="F53836" s="28"/>
    </row>
    <row r="53837" spans="5:6" ht="15" customHeight="1" x14ac:dyDescent="0.2">
      <c r="E53837" s="28"/>
      <c r="F53837" s="28"/>
    </row>
    <row r="53838" spans="5:6" ht="15" customHeight="1" x14ac:dyDescent="0.2">
      <c r="E53838" s="28"/>
      <c r="F53838" s="28"/>
    </row>
    <row r="53839" spans="5:6" ht="15" customHeight="1" x14ac:dyDescent="0.2">
      <c r="E53839" s="28"/>
      <c r="F53839" s="28"/>
    </row>
    <row r="53840" spans="5:6" ht="15" customHeight="1" x14ac:dyDescent="0.2">
      <c r="E53840" s="28"/>
      <c r="F53840" s="28"/>
    </row>
    <row r="53841" spans="5:6" ht="15" customHeight="1" x14ac:dyDescent="0.2">
      <c r="E53841" s="28"/>
      <c r="F53841" s="28"/>
    </row>
    <row r="53842" spans="5:6" ht="15" customHeight="1" x14ac:dyDescent="0.2">
      <c r="E53842" s="28"/>
      <c r="F53842" s="28"/>
    </row>
    <row r="53843" spans="5:6" ht="15" customHeight="1" x14ac:dyDescent="0.2">
      <c r="E53843" s="28"/>
      <c r="F53843" s="28"/>
    </row>
    <row r="53844" spans="5:6" ht="15" customHeight="1" x14ac:dyDescent="0.2">
      <c r="E53844" s="28"/>
      <c r="F53844" s="28"/>
    </row>
    <row r="53845" spans="5:6" ht="15" customHeight="1" x14ac:dyDescent="0.2">
      <c r="E53845" s="28"/>
      <c r="F53845" s="28"/>
    </row>
    <row r="53846" spans="5:6" ht="15" customHeight="1" x14ac:dyDescent="0.2">
      <c r="E53846" s="28"/>
      <c r="F53846" s="28"/>
    </row>
    <row r="53847" spans="5:6" ht="15" customHeight="1" x14ac:dyDescent="0.2">
      <c r="E53847" s="28"/>
      <c r="F53847" s="28"/>
    </row>
    <row r="53848" spans="5:6" ht="15" customHeight="1" x14ac:dyDescent="0.2">
      <c r="E53848" s="28"/>
      <c r="F53848" s="28"/>
    </row>
    <row r="53849" spans="5:6" ht="15" customHeight="1" x14ac:dyDescent="0.2">
      <c r="E53849" s="28"/>
      <c r="F53849" s="28"/>
    </row>
    <row r="53850" spans="5:6" ht="15" customHeight="1" x14ac:dyDescent="0.2">
      <c r="E53850" s="28"/>
      <c r="F53850" s="28"/>
    </row>
    <row r="53851" spans="5:6" ht="15" customHeight="1" x14ac:dyDescent="0.2">
      <c r="E53851" s="28"/>
      <c r="F53851" s="28"/>
    </row>
    <row r="53852" spans="5:6" ht="15" customHeight="1" x14ac:dyDescent="0.2">
      <c r="E53852" s="28"/>
      <c r="F53852" s="28"/>
    </row>
    <row r="53853" spans="5:6" ht="15" customHeight="1" x14ac:dyDescent="0.2">
      <c r="E53853" s="28"/>
      <c r="F53853" s="28"/>
    </row>
    <row r="53854" spans="5:6" ht="15" customHeight="1" x14ac:dyDescent="0.2">
      <c r="E53854" s="28"/>
      <c r="F53854" s="28"/>
    </row>
    <row r="53855" spans="5:6" ht="15" customHeight="1" x14ac:dyDescent="0.2">
      <c r="E53855" s="28"/>
      <c r="F53855" s="28"/>
    </row>
    <row r="53856" spans="5:6" ht="15" customHeight="1" x14ac:dyDescent="0.2">
      <c r="E53856" s="28"/>
      <c r="F53856" s="28"/>
    </row>
    <row r="53857" spans="5:6" ht="15" customHeight="1" x14ac:dyDescent="0.2">
      <c r="E53857" s="28"/>
      <c r="F53857" s="28"/>
    </row>
    <row r="53858" spans="5:6" ht="15" customHeight="1" x14ac:dyDescent="0.2">
      <c r="E53858" s="28"/>
      <c r="F53858" s="28"/>
    </row>
    <row r="53859" spans="5:6" ht="15" customHeight="1" x14ac:dyDescent="0.2">
      <c r="E53859" s="28"/>
      <c r="F53859" s="28"/>
    </row>
    <row r="53860" spans="5:6" ht="15" customHeight="1" x14ac:dyDescent="0.2">
      <c r="E53860" s="28"/>
      <c r="F53860" s="28"/>
    </row>
    <row r="53861" spans="5:6" ht="15" customHeight="1" x14ac:dyDescent="0.2">
      <c r="E53861" s="28"/>
      <c r="F53861" s="28"/>
    </row>
    <row r="53862" spans="5:6" ht="15" customHeight="1" x14ac:dyDescent="0.2">
      <c r="E53862" s="28"/>
      <c r="F53862" s="28"/>
    </row>
    <row r="53863" spans="5:6" ht="15" customHeight="1" x14ac:dyDescent="0.2">
      <c r="E53863" s="28"/>
      <c r="F53863" s="28"/>
    </row>
    <row r="53864" spans="5:6" ht="15" customHeight="1" x14ac:dyDescent="0.2">
      <c r="E53864" s="28"/>
      <c r="F53864" s="28"/>
    </row>
    <row r="53865" spans="5:6" ht="15" customHeight="1" x14ac:dyDescent="0.2">
      <c r="E53865" s="28"/>
      <c r="F53865" s="28"/>
    </row>
    <row r="53866" spans="5:6" ht="15" customHeight="1" x14ac:dyDescent="0.2">
      <c r="E53866" s="28"/>
      <c r="F53866" s="28"/>
    </row>
    <row r="53867" spans="5:6" ht="15" customHeight="1" x14ac:dyDescent="0.2">
      <c r="E53867" s="28"/>
      <c r="F53867" s="28"/>
    </row>
    <row r="53868" spans="5:6" ht="15" customHeight="1" x14ac:dyDescent="0.2">
      <c r="E53868" s="28"/>
      <c r="F53868" s="28"/>
    </row>
    <row r="53869" spans="5:6" ht="15" customHeight="1" x14ac:dyDescent="0.2">
      <c r="E53869" s="28"/>
      <c r="F53869" s="28"/>
    </row>
    <row r="53870" spans="5:6" ht="15" customHeight="1" x14ac:dyDescent="0.2">
      <c r="E53870" s="28"/>
      <c r="F53870" s="28"/>
    </row>
    <row r="53871" spans="5:6" ht="15" customHeight="1" x14ac:dyDescent="0.2">
      <c r="E53871" s="28"/>
      <c r="F53871" s="28"/>
    </row>
    <row r="53872" spans="5:6" ht="15" customHeight="1" x14ac:dyDescent="0.2">
      <c r="E53872" s="28"/>
      <c r="F53872" s="28"/>
    </row>
    <row r="53873" spans="5:6" ht="15" customHeight="1" x14ac:dyDescent="0.2">
      <c r="E53873" s="28"/>
      <c r="F53873" s="28"/>
    </row>
    <row r="53874" spans="5:6" ht="15" customHeight="1" x14ac:dyDescent="0.2">
      <c r="E53874" s="28"/>
      <c r="F53874" s="28"/>
    </row>
    <row r="53875" spans="5:6" ht="15" customHeight="1" x14ac:dyDescent="0.2">
      <c r="E53875" s="28"/>
      <c r="F53875" s="28"/>
    </row>
    <row r="53876" spans="5:6" ht="15" customHeight="1" x14ac:dyDescent="0.2">
      <c r="E53876" s="28"/>
      <c r="F53876" s="28"/>
    </row>
    <row r="53877" spans="5:6" ht="15" customHeight="1" x14ac:dyDescent="0.2">
      <c r="E53877" s="28"/>
      <c r="F53877" s="28"/>
    </row>
    <row r="53878" spans="5:6" ht="15" customHeight="1" x14ac:dyDescent="0.2">
      <c r="E53878" s="28"/>
      <c r="F53878" s="28"/>
    </row>
    <row r="53879" spans="5:6" ht="15" customHeight="1" x14ac:dyDescent="0.2">
      <c r="E53879" s="28"/>
      <c r="F53879" s="28"/>
    </row>
    <row r="53880" spans="5:6" ht="15" customHeight="1" x14ac:dyDescent="0.2">
      <c r="E53880" s="28"/>
      <c r="F53880" s="28"/>
    </row>
    <row r="53881" spans="5:6" ht="15" customHeight="1" x14ac:dyDescent="0.2">
      <c r="E53881" s="28"/>
      <c r="F53881" s="28"/>
    </row>
    <row r="53882" spans="5:6" ht="15" customHeight="1" x14ac:dyDescent="0.2">
      <c r="E53882" s="28"/>
      <c r="F53882" s="28"/>
    </row>
    <row r="53883" spans="5:6" ht="15" customHeight="1" x14ac:dyDescent="0.2">
      <c r="E53883" s="28"/>
      <c r="F53883" s="28"/>
    </row>
    <row r="53884" spans="5:6" ht="15" customHeight="1" x14ac:dyDescent="0.2">
      <c r="E53884" s="28"/>
      <c r="F53884" s="28"/>
    </row>
    <row r="53885" spans="5:6" ht="15" customHeight="1" x14ac:dyDescent="0.2">
      <c r="E53885" s="28"/>
      <c r="F53885" s="28"/>
    </row>
    <row r="53886" spans="5:6" ht="15" customHeight="1" x14ac:dyDescent="0.2">
      <c r="E53886" s="28"/>
      <c r="F53886" s="28"/>
    </row>
    <row r="53887" spans="5:6" ht="15" customHeight="1" x14ac:dyDescent="0.2">
      <c r="E53887" s="28"/>
      <c r="F53887" s="28"/>
    </row>
    <row r="53888" spans="5:6" ht="15" customHeight="1" x14ac:dyDescent="0.2">
      <c r="E53888" s="28"/>
      <c r="F53888" s="28"/>
    </row>
    <row r="53889" spans="5:6" ht="15" customHeight="1" x14ac:dyDescent="0.2">
      <c r="E53889" s="28"/>
      <c r="F53889" s="28"/>
    </row>
    <row r="53890" spans="5:6" ht="15" customHeight="1" x14ac:dyDescent="0.2">
      <c r="E53890" s="28"/>
      <c r="F53890" s="28"/>
    </row>
    <row r="53891" spans="5:6" ht="15" customHeight="1" x14ac:dyDescent="0.2">
      <c r="E53891" s="28"/>
      <c r="F53891" s="28"/>
    </row>
    <row r="53892" spans="5:6" ht="15" customHeight="1" x14ac:dyDescent="0.2">
      <c r="E53892" s="28"/>
      <c r="F53892" s="28"/>
    </row>
    <row r="53893" spans="5:6" ht="15" customHeight="1" x14ac:dyDescent="0.2">
      <c r="E53893" s="28"/>
      <c r="F53893" s="28"/>
    </row>
    <row r="53894" spans="5:6" ht="15" customHeight="1" x14ac:dyDescent="0.2">
      <c r="E53894" s="28"/>
      <c r="F53894" s="28"/>
    </row>
    <row r="53895" spans="5:6" ht="15" customHeight="1" x14ac:dyDescent="0.2">
      <c r="E53895" s="28"/>
      <c r="F53895" s="28"/>
    </row>
    <row r="53896" spans="5:6" ht="15" customHeight="1" x14ac:dyDescent="0.2">
      <c r="E53896" s="28"/>
      <c r="F53896" s="28"/>
    </row>
    <row r="53897" spans="5:6" ht="15" customHeight="1" x14ac:dyDescent="0.2">
      <c r="E53897" s="28"/>
      <c r="F53897" s="28"/>
    </row>
    <row r="53898" spans="5:6" ht="15" customHeight="1" x14ac:dyDescent="0.2">
      <c r="E53898" s="28"/>
      <c r="F53898" s="28"/>
    </row>
    <row r="53899" spans="5:6" ht="15" customHeight="1" x14ac:dyDescent="0.2">
      <c r="E53899" s="28"/>
      <c r="F53899" s="28"/>
    </row>
    <row r="53900" spans="5:6" ht="15" customHeight="1" x14ac:dyDescent="0.2">
      <c r="E53900" s="28"/>
      <c r="F53900" s="28"/>
    </row>
    <row r="53901" spans="5:6" ht="15" customHeight="1" x14ac:dyDescent="0.2">
      <c r="E53901" s="28"/>
      <c r="F53901" s="28"/>
    </row>
    <row r="53902" spans="5:6" ht="15" customHeight="1" x14ac:dyDescent="0.2">
      <c r="E53902" s="28"/>
      <c r="F53902" s="28"/>
    </row>
    <row r="53903" spans="5:6" ht="15" customHeight="1" x14ac:dyDescent="0.2">
      <c r="E53903" s="28"/>
      <c r="F53903" s="28"/>
    </row>
    <row r="53904" spans="5:6" ht="15" customHeight="1" x14ac:dyDescent="0.2">
      <c r="E53904" s="28"/>
      <c r="F53904" s="28"/>
    </row>
    <row r="53905" spans="5:6" ht="15" customHeight="1" x14ac:dyDescent="0.2">
      <c r="E53905" s="28"/>
      <c r="F53905" s="28"/>
    </row>
    <row r="53906" spans="5:6" ht="15" customHeight="1" x14ac:dyDescent="0.2">
      <c r="E53906" s="28"/>
      <c r="F53906" s="28"/>
    </row>
    <row r="53907" spans="5:6" ht="15" customHeight="1" x14ac:dyDescent="0.2">
      <c r="E53907" s="28"/>
      <c r="F53907" s="28"/>
    </row>
    <row r="53908" spans="5:6" ht="15" customHeight="1" x14ac:dyDescent="0.2">
      <c r="E53908" s="28"/>
      <c r="F53908" s="28"/>
    </row>
    <row r="53909" spans="5:6" ht="15" customHeight="1" x14ac:dyDescent="0.2">
      <c r="E53909" s="28"/>
      <c r="F53909" s="28"/>
    </row>
    <row r="53910" spans="5:6" ht="15" customHeight="1" x14ac:dyDescent="0.2">
      <c r="E53910" s="28"/>
      <c r="F53910" s="28"/>
    </row>
    <row r="53911" spans="5:6" ht="15" customHeight="1" x14ac:dyDescent="0.2">
      <c r="E53911" s="28"/>
      <c r="F53911" s="28"/>
    </row>
    <row r="53912" spans="5:6" ht="15" customHeight="1" x14ac:dyDescent="0.2">
      <c r="E53912" s="28"/>
      <c r="F53912" s="28"/>
    </row>
    <row r="53913" spans="5:6" ht="15" customHeight="1" x14ac:dyDescent="0.2">
      <c r="E53913" s="28"/>
      <c r="F53913" s="28"/>
    </row>
    <row r="53914" spans="5:6" ht="15" customHeight="1" x14ac:dyDescent="0.2">
      <c r="E53914" s="28"/>
      <c r="F53914" s="28"/>
    </row>
    <row r="53915" spans="5:6" ht="15" customHeight="1" x14ac:dyDescent="0.2">
      <c r="E53915" s="28"/>
      <c r="F53915" s="28"/>
    </row>
    <row r="53916" spans="5:6" ht="15" customHeight="1" x14ac:dyDescent="0.2">
      <c r="E53916" s="28"/>
      <c r="F53916" s="28"/>
    </row>
    <row r="53917" spans="5:6" ht="15" customHeight="1" x14ac:dyDescent="0.2">
      <c r="E53917" s="28"/>
      <c r="F53917" s="28"/>
    </row>
    <row r="53918" spans="5:6" ht="15" customHeight="1" x14ac:dyDescent="0.2">
      <c r="E53918" s="28"/>
      <c r="F53918" s="28"/>
    </row>
    <row r="53919" spans="5:6" ht="15" customHeight="1" x14ac:dyDescent="0.2">
      <c r="E53919" s="28"/>
      <c r="F53919" s="28"/>
    </row>
    <row r="53920" spans="5:6" ht="15" customHeight="1" x14ac:dyDescent="0.2">
      <c r="E53920" s="28"/>
      <c r="F53920" s="28"/>
    </row>
    <row r="53921" spans="5:6" ht="15" customHeight="1" x14ac:dyDescent="0.2">
      <c r="E53921" s="28"/>
      <c r="F53921" s="28"/>
    </row>
    <row r="53922" spans="5:6" ht="15" customHeight="1" x14ac:dyDescent="0.2">
      <c r="E53922" s="28"/>
      <c r="F53922" s="28"/>
    </row>
    <row r="53923" spans="5:6" ht="15" customHeight="1" x14ac:dyDescent="0.2">
      <c r="E53923" s="28"/>
      <c r="F53923" s="28"/>
    </row>
    <row r="53924" spans="5:6" ht="15" customHeight="1" x14ac:dyDescent="0.2">
      <c r="E53924" s="28"/>
      <c r="F53924" s="28"/>
    </row>
    <row r="53925" spans="5:6" ht="15" customHeight="1" x14ac:dyDescent="0.2">
      <c r="E53925" s="28"/>
      <c r="F53925" s="28"/>
    </row>
    <row r="53926" spans="5:6" ht="15" customHeight="1" x14ac:dyDescent="0.2">
      <c r="E53926" s="28"/>
      <c r="F53926" s="28"/>
    </row>
    <row r="53927" spans="5:6" ht="15" customHeight="1" x14ac:dyDescent="0.2">
      <c r="E53927" s="28"/>
      <c r="F53927" s="28"/>
    </row>
    <row r="53928" spans="5:6" ht="15" customHeight="1" x14ac:dyDescent="0.2">
      <c r="E53928" s="28"/>
      <c r="F53928" s="28"/>
    </row>
    <row r="53929" spans="5:6" ht="15" customHeight="1" x14ac:dyDescent="0.2">
      <c r="E53929" s="28"/>
      <c r="F53929" s="28"/>
    </row>
    <row r="53930" spans="5:6" ht="15" customHeight="1" x14ac:dyDescent="0.2">
      <c r="E53930" s="28"/>
      <c r="F53930" s="28"/>
    </row>
    <row r="53931" spans="5:6" ht="15" customHeight="1" x14ac:dyDescent="0.2">
      <c r="E53931" s="28"/>
      <c r="F53931" s="28"/>
    </row>
    <row r="53932" spans="5:6" ht="15" customHeight="1" x14ac:dyDescent="0.2">
      <c r="E53932" s="28"/>
      <c r="F53932" s="28"/>
    </row>
    <row r="53933" spans="5:6" ht="15" customHeight="1" x14ac:dyDescent="0.2">
      <c r="E53933" s="28"/>
      <c r="F53933" s="28"/>
    </row>
    <row r="53934" spans="5:6" ht="15" customHeight="1" x14ac:dyDescent="0.2">
      <c r="E53934" s="28"/>
      <c r="F53934" s="28"/>
    </row>
    <row r="53935" spans="5:6" ht="15" customHeight="1" x14ac:dyDescent="0.2">
      <c r="E53935" s="28"/>
      <c r="F53935" s="28"/>
    </row>
    <row r="53936" spans="5:6" ht="15" customHeight="1" x14ac:dyDescent="0.2">
      <c r="E53936" s="28"/>
      <c r="F53936" s="28"/>
    </row>
    <row r="53937" spans="5:6" ht="15" customHeight="1" x14ac:dyDescent="0.2">
      <c r="E53937" s="28"/>
      <c r="F53937" s="28"/>
    </row>
    <row r="53938" spans="5:6" ht="15" customHeight="1" x14ac:dyDescent="0.2">
      <c r="E53938" s="28"/>
      <c r="F53938" s="28"/>
    </row>
    <row r="53939" spans="5:6" ht="15" customHeight="1" x14ac:dyDescent="0.2">
      <c r="E53939" s="28"/>
      <c r="F53939" s="28"/>
    </row>
    <row r="53940" spans="5:6" ht="15" customHeight="1" x14ac:dyDescent="0.2">
      <c r="E53940" s="28"/>
      <c r="F53940" s="28"/>
    </row>
    <row r="53941" spans="5:6" ht="15" customHeight="1" x14ac:dyDescent="0.2">
      <c r="E53941" s="28"/>
      <c r="F53941" s="28"/>
    </row>
    <row r="53942" spans="5:6" ht="15" customHeight="1" x14ac:dyDescent="0.2">
      <c r="E53942" s="28"/>
      <c r="F53942" s="28"/>
    </row>
    <row r="53943" spans="5:6" ht="15" customHeight="1" x14ac:dyDescent="0.2">
      <c r="E53943" s="28"/>
      <c r="F53943" s="28"/>
    </row>
    <row r="53944" spans="5:6" ht="15" customHeight="1" x14ac:dyDescent="0.2">
      <c r="E53944" s="28"/>
      <c r="F53944" s="28"/>
    </row>
    <row r="53945" spans="5:6" ht="15" customHeight="1" x14ac:dyDescent="0.2">
      <c r="E53945" s="28"/>
      <c r="F53945" s="28"/>
    </row>
    <row r="53946" spans="5:6" ht="15" customHeight="1" x14ac:dyDescent="0.2">
      <c r="E53946" s="28"/>
      <c r="F53946" s="28"/>
    </row>
    <row r="53947" spans="5:6" ht="15" customHeight="1" x14ac:dyDescent="0.2">
      <c r="E53947" s="28"/>
      <c r="F53947" s="28"/>
    </row>
    <row r="53948" spans="5:6" ht="15" customHeight="1" x14ac:dyDescent="0.2">
      <c r="E53948" s="28"/>
      <c r="F53948" s="28"/>
    </row>
    <row r="53949" spans="5:6" ht="15" customHeight="1" x14ac:dyDescent="0.2">
      <c r="E53949" s="28"/>
      <c r="F53949" s="28"/>
    </row>
    <row r="53950" spans="5:6" ht="15" customHeight="1" x14ac:dyDescent="0.2">
      <c r="E53950" s="28"/>
      <c r="F53950" s="28"/>
    </row>
    <row r="53951" spans="5:6" ht="15" customHeight="1" x14ac:dyDescent="0.2">
      <c r="E53951" s="28"/>
      <c r="F53951" s="28"/>
    </row>
    <row r="53952" spans="5:6" ht="15" customHeight="1" x14ac:dyDescent="0.2">
      <c r="E53952" s="28"/>
      <c r="F53952" s="28"/>
    </row>
    <row r="53953" spans="5:6" ht="15" customHeight="1" x14ac:dyDescent="0.2">
      <c r="E53953" s="28"/>
      <c r="F53953" s="28"/>
    </row>
    <row r="53954" spans="5:6" ht="15" customHeight="1" x14ac:dyDescent="0.2">
      <c r="E53954" s="28"/>
      <c r="F53954" s="28"/>
    </row>
    <row r="53955" spans="5:6" ht="15" customHeight="1" x14ac:dyDescent="0.2">
      <c r="E53955" s="28"/>
      <c r="F53955" s="28"/>
    </row>
    <row r="53956" spans="5:6" ht="15" customHeight="1" x14ac:dyDescent="0.2">
      <c r="E53956" s="28"/>
      <c r="F53956" s="28"/>
    </row>
    <row r="53957" spans="5:6" ht="15" customHeight="1" x14ac:dyDescent="0.2">
      <c r="E53957" s="28"/>
      <c r="F53957" s="28"/>
    </row>
    <row r="53958" spans="5:6" ht="15" customHeight="1" x14ac:dyDescent="0.2">
      <c r="E53958" s="28"/>
      <c r="F53958" s="28"/>
    </row>
    <row r="53959" spans="5:6" ht="15" customHeight="1" x14ac:dyDescent="0.2">
      <c r="E53959" s="28"/>
      <c r="F53959" s="28"/>
    </row>
    <row r="53960" spans="5:6" ht="15" customHeight="1" x14ac:dyDescent="0.2">
      <c r="E53960" s="28"/>
      <c r="F53960" s="28"/>
    </row>
    <row r="53961" spans="5:6" ht="15" customHeight="1" x14ac:dyDescent="0.2">
      <c r="E53961" s="28"/>
      <c r="F53961" s="28"/>
    </row>
    <row r="53962" spans="5:6" ht="15" customHeight="1" x14ac:dyDescent="0.2">
      <c r="E53962" s="28"/>
      <c r="F53962" s="28"/>
    </row>
    <row r="53963" spans="5:6" ht="15" customHeight="1" x14ac:dyDescent="0.2">
      <c r="E53963" s="28"/>
      <c r="F53963" s="28"/>
    </row>
    <row r="53964" spans="5:6" ht="15" customHeight="1" x14ac:dyDescent="0.2">
      <c r="E53964" s="28"/>
      <c r="F53964" s="28"/>
    </row>
    <row r="53965" spans="5:6" ht="15" customHeight="1" x14ac:dyDescent="0.2">
      <c r="E53965" s="28"/>
      <c r="F53965" s="28"/>
    </row>
    <row r="53966" spans="5:6" ht="15" customHeight="1" x14ac:dyDescent="0.2">
      <c r="E53966" s="28"/>
      <c r="F53966" s="28"/>
    </row>
    <row r="53967" spans="5:6" ht="15" customHeight="1" x14ac:dyDescent="0.2">
      <c r="E53967" s="28"/>
      <c r="F53967" s="28"/>
    </row>
    <row r="53968" spans="5:6" ht="15" customHeight="1" x14ac:dyDescent="0.2">
      <c r="E53968" s="28"/>
      <c r="F53968" s="28"/>
    </row>
    <row r="53969" spans="5:6" ht="15" customHeight="1" x14ac:dyDescent="0.2">
      <c r="E53969" s="28"/>
      <c r="F53969" s="28"/>
    </row>
    <row r="53970" spans="5:6" ht="15" customHeight="1" x14ac:dyDescent="0.2">
      <c r="E53970" s="28"/>
      <c r="F53970" s="28"/>
    </row>
    <row r="53971" spans="5:6" ht="15" customHeight="1" x14ac:dyDescent="0.2">
      <c r="E53971" s="28"/>
      <c r="F53971" s="28"/>
    </row>
    <row r="53972" spans="5:6" ht="15" customHeight="1" x14ac:dyDescent="0.2">
      <c r="E53972" s="28"/>
      <c r="F53972" s="28"/>
    </row>
    <row r="53973" spans="5:6" ht="15" customHeight="1" x14ac:dyDescent="0.2">
      <c r="E53973" s="28"/>
      <c r="F53973" s="28"/>
    </row>
    <row r="53974" spans="5:6" ht="15" customHeight="1" x14ac:dyDescent="0.2">
      <c r="E53974" s="28"/>
      <c r="F53974" s="28"/>
    </row>
    <row r="53975" spans="5:6" ht="15" customHeight="1" x14ac:dyDescent="0.2">
      <c r="E53975" s="28"/>
      <c r="F53975" s="28"/>
    </row>
    <row r="53976" spans="5:6" ht="15" customHeight="1" x14ac:dyDescent="0.2">
      <c r="E53976" s="28"/>
      <c r="F53976" s="28"/>
    </row>
    <row r="53977" spans="5:6" ht="15" customHeight="1" x14ac:dyDescent="0.2">
      <c r="E53977" s="28"/>
      <c r="F53977" s="28"/>
    </row>
    <row r="53978" spans="5:6" ht="15" customHeight="1" x14ac:dyDescent="0.2">
      <c r="E53978" s="28"/>
      <c r="F53978" s="28"/>
    </row>
    <row r="53979" spans="5:6" ht="15" customHeight="1" x14ac:dyDescent="0.2">
      <c r="E53979" s="28"/>
      <c r="F53979" s="28"/>
    </row>
    <row r="53980" spans="5:6" ht="15" customHeight="1" x14ac:dyDescent="0.2">
      <c r="E53980" s="28"/>
      <c r="F53980" s="28"/>
    </row>
    <row r="53981" spans="5:6" ht="15" customHeight="1" x14ac:dyDescent="0.2">
      <c r="E53981" s="28"/>
      <c r="F53981" s="28"/>
    </row>
    <row r="53982" spans="5:6" ht="15" customHeight="1" x14ac:dyDescent="0.2">
      <c r="E53982" s="28"/>
      <c r="F53982" s="28"/>
    </row>
    <row r="53983" spans="5:6" ht="15" customHeight="1" x14ac:dyDescent="0.2">
      <c r="E53983" s="28"/>
      <c r="F53983" s="28"/>
    </row>
    <row r="53984" spans="5:6" ht="15" customHeight="1" x14ac:dyDescent="0.2">
      <c r="E53984" s="28"/>
      <c r="F53984" s="28"/>
    </row>
    <row r="53985" spans="5:6" ht="15" customHeight="1" x14ac:dyDescent="0.2">
      <c r="E53985" s="28"/>
      <c r="F53985" s="28"/>
    </row>
    <row r="53986" spans="5:6" ht="15" customHeight="1" x14ac:dyDescent="0.2">
      <c r="E53986" s="28"/>
      <c r="F53986" s="28"/>
    </row>
    <row r="53987" spans="5:6" ht="15" customHeight="1" x14ac:dyDescent="0.2">
      <c r="E53987" s="28"/>
      <c r="F53987" s="28"/>
    </row>
    <row r="53988" spans="5:6" ht="15" customHeight="1" x14ac:dyDescent="0.2">
      <c r="E53988" s="28"/>
      <c r="F53988" s="28"/>
    </row>
    <row r="53989" spans="5:6" ht="15" customHeight="1" x14ac:dyDescent="0.2">
      <c r="E53989" s="28"/>
      <c r="F53989" s="28"/>
    </row>
    <row r="53990" spans="5:6" ht="15" customHeight="1" x14ac:dyDescent="0.2">
      <c r="E53990" s="28"/>
      <c r="F53990" s="28"/>
    </row>
    <row r="53991" spans="5:6" ht="15" customHeight="1" x14ac:dyDescent="0.2">
      <c r="E53991" s="28"/>
      <c r="F53991" s="28"/>
    </row>
    <row r="53992" spans="5:6" ht="15" customHeight="1" x14ac:dyDescent="0.2">
      <c r="E53992" s="28"/>
      <c r="F53992" s="28"/>
    </row>
    <row r="53993" spans="5:6" ht="15" customHeight="1" x14ac:dyDescent="0.2">
      <c r="E53993" s="28"/>
      <c r="F53993" s="28"/>
    </row>
    <row r="53994" spans="5:6" ht="15" customHeight="1" x14ac:dyDescent="0.2">
      <c r="E53994" s="28"/>
      <c r="F53994" s="28"/>
    </row>
    <row r="53995" spans="5:6" ht="15" customHeight="1" x14ac:dyDescent="0.2">
      <c r="E53995" s="28"/>
      <c r="F53995" s="28"/>
    </row>
    <row r="53996" spans="5:6" ht="15" customHeight="1" x14ac:dyDescent="0.2">
      <c r="E53996" s="28"/>
      <c r="F53996" s="28"/>
    </row>
    <row r="53997" spans="5:6" ht="15" customHeight="1" x14ac:dyDescent="0.2">
      <c r="E53997" s="28"/>
      <c r="F53997" s="28"/>
    </row>
    <row r="53998" spans="5:6" ht="15" customHeight="1" x14ac:dyDescent="0.2">
      <c r="E53998" s="28"/>
      <c r="F53998" s="28"/>
    </row>
    <row r="53999" spans="5:6" ht="15" customHeight="1" x14ac:dyDescent="0.2">
      <c r="E53999" s="28"/>
      <c r="F53999" s="28"/>
    </row>
    <row r="54000" spans="5:6" ht="15" customHeight="1" x14ac:dyDescent="0.2">
      <c r="E54000" s="28"/>
      <c r="F54000" s="28"/>
    </row>
    <row r="54001" spans="5:6" ht="15" customHeight="1" x14ac:dyDescent="0.2">
      <c r="E54001" s="28"/>
      <c r="F54001" s="28"/>
    </row>
    <row r="54002" spans="5:6" ht="15" customHeight="1" x14ac:dyDescent="0.2">
      <c r="E54002" s="28"/>
      <c r="F54002" s="28"/>
    </row>
    <row r="54003" spans="5:6" ht="15" customHeight="1" x14ac:dyDescent="0.2">
      <c r="E54003" s="28"/>
      <c r="F54003" s="28"/>
    </row>
    <row r="54004" spans="5:6" ht="15" customHeight="1" x14ac:dyDescent="0.2">
      <c r="E54004" s="28"/>
      <c r="F54004" s="28"/>
    </row>
    <row r="54005" spans="5:6" ht="15" customHeight="1" x14ac:dyDescent="0.2">
      <c r="E54005" s="28"/>
      <c r="F54005" s="28"/>
    </row>
    <row r="54006" spans="5:6" ht="15" customHeight="1" x14ac:dyDescent="0.2">
      <c r="E54006" s="28"/>
      <c r="F54006" s="28"/>
    </row>
    <row r="54007" spans="5:6" ht="15" customHeight="1" x14ac:dyDescent="0.2">
      <c r="E54007" s="28"/>
      <c r="F54007" s="28"/>
    </row>
    <row r="54008" spans="5:6" ht="15" customHeight="1" x14ac:dyDescent="0.2">
      <c r="E54008" s="28"/>
      <c r="F54008" s="28"/>
    </row>
    <row r="54009" spans="5:6" ht="15" customHeight="1" x14ac:dyDescent="0.2">
      <c r="E54009" s="28"/>
      <c r="F54009" s="28"/>
    </row>
    <row r="54010" spans="5:6" ht="15" customHeight="1" x14ac:dyDescent="0.2">
      <c r="E54010" s="28"/>
      <c r="F54010" s="28"/>
    </row>
    <row r="54011" spans="5:6" ht="15" customHeight="1" x14ac:dyDescent="0.2">
      <c r="E54011" s="28"/>
      <c r="F54011" s="28"/>
    </row>
    <row r="54012" spans="5:6" ht="15" customHeight="1" x14ac:dyDescent="0.2">
      <c r="E54012" s="28"/>
      <c r="F54012" s="28"/>
    </row>
    <row r="54013" spans="5:6" ht="15" customHeight="1" x14ac:dyDescent="0.2">
      <c r="E54013" s="28"/>
      <c r="F54013" s="28"/>
    </row>
    <row r="54014" spans="5:6" ht="15" customHeight="1" x14ac:dyDescent="0.2">
      <c r="E54014" s="28"/>
      <c r="F54014" s="28"/>
    </row>
    <row r="54015" spans="5:6" ht="15" customHeight="1" x14ac:dyDescent="0.2">
      <c r="E54015" s="28"/>
      <c r="F54015" s="28"/>
    </row>
    <row r="54016" spans="5:6" ht="15" customHeight="1" x14ac:dyDescent="0.2">
      <c r="E54016" s="28"/>
      <c r="F54016" s="28"/>
    </row>
    <row r="54017" spans="5:6" ht="15" customHeight="1" x14ac:dyDescent="0.2">
      <c r="E54017" s="28"/>
      <c r="F54017" s="28"/>
    </row>
    <row r="54018" spans="5:6" ht="15" customHeight="1" x14ac:dyDescent="0.2">
      <c r="E54018" s="28"/>
      <c r="F54018" s="28"/>
    </row>
    <row r="54019" spans="5:6" ht="15" customHeight="1" x14ac:dyDescent="0.2">
      <c r="E54019" s="28"/>
      <c r="F54019" s="28"/>
    </row>
    <row r="54020" spans="5:6" ht="15" customHeight="1" x14ac:dyDescent="0.2">
      <c r="E54020" s="28"/>
      <c r="F54020" s="28"/>
    </row>
    <row r="54021" spans="5:6" ht="15" customHeight="1" x14ac:dyDescent="0.2">
      <c r="E54021" s="28"/>
      <c r="F54021" s="28"/>
    </row>
    <row r="54022" spans="5:6" ht="15" customHeight="1" x14ac:dyDescent="0.2">
      <c r="E54022" s="28"/>
      <c r="F54022" s="28"/>
    </row>
    <row r="54023" spans="5:6" ht="15" customHeight="1" x14ac:dyDescent="0.2">
      <c r="E54023" s="28"/>
      <c r="F54023" s="28"/>
    </row>
    <row r="54024" spans="5:6" ht="15" customHeight="1" x14ac:dyDescent="0.2">
      <c r="E54024" s="28"/>
      <c r="F54024" s="28"/>
    </row>
    <row r="54025" spans="5:6" ht="15" customHeight="1" x14ac:dyDescent="0.2">
      <c r="E54025" s="28"/>
      <c r="F54025" s="28"/>
    </row>
    <row r="54026" spans="5:6" ht="15" customHeight="1" x14ac:dyDescent="0.2">
      <c r="E54026" s="28"/>
      <c r="F54026" s="28"/>
    </row>
    <row r="54027" spans="5:6" ht="15" customHeight="1" x14ac:dyDescent="0.2">
      <c r="E54027" s="28"/>
      <c r="F54027" s="28"/>
    </row>
    <row r="54028" spans="5:6" ht="15" customHeight="1" x14ac:dyDescent="0.2">
      <c r="E54028" s="28"/>
      <c r="F54028" s="28"/>
    </row>
    <row r="54029" spans="5:6" ht="15" customHeight="1" x14ac:dyDescent="0.2">
      <c r="E54029" s="28"/>
      <c r="F54029" s="28"/>
    </row>
    <row r="54030" spans="5:6" ht="15" customHeight="1" x14ac:dyDescent="0.2">
      <c r="E54030" s="28"/>
      <c r="F54030" s="28"/>
    </row>
    <row r="54031" spans="5:6" ht="15" customHeight="1" x14ac:dyDescent="0.2">
      <c r="E54031" s="28"/>
      <c r="F54031" s="28"/>
    </row>
    <row r="54032" spans="5:6" ht="15" customHeight="1" x14ac:dyDescent="0.2">
      <c r="E54032" s="28"/>
      <c r="F54032" s="28"/>
    </row>
    <row r="54033" spans="5:6" ht="15" customHeight="1" x14ac:dyDescent="0.2">
      <c r="E54033" s="28"/>
      <c r="F54033" s="28"/>
    </row>
    <row r="54034" spans="5:6" ht="15" customHeight="1" x14ac:dyDescent="0.2">
      <c r="E54034" s="28"/>
      <c r="F54034" s="28"/>
    </row>
    <row r="54035" spans="5:6" ht="15" customHeight="1" x14ac:dyDescent="0.2">
      <c r="E54035" s="28"/>
      <c r="F54035" s="28"/>
    </row>
    <row r="54036" spans="5:6" ht="15" customHeight="1" x14ac:dyDescent="0.2">
      <c r="E54036" s="28"/>
      <c r="F54036" s="28"/>
    </row>
    <row r="54037" spans="5:6" ht="15" customHeight="1" x14ac:dyDescent="0.2">
      <c r="E54037" s="28"/>
      <c r="F54037" s="28"/>
    </row>
    <row r="54038" spans="5:6" ht="15" customHeight="1" x14ac:dyDescent="0.2">
      <c r="E54038" s="28"/>
      <c r="F54038" s="28"/>
    </row>
    <row r="54039" spans="5:6" ht="15" customHeight="1" x14ac:dyDescent="0.2">
      <c r="E54039" s="28"/>
      <c r="F54039" s="28"/>
    </row>
    <row r="54040" spans="5:6" ht="15" customHeight="1" x14ac:dyDescent="0.2">
      <c r="E54040" s="28"/>
      <c r="F54040" s="28"/>
    </row>
    <row r="54041" spans="5:6" ht="15" customHeight="1" x14ac:dyDescent="0.2">
      <c r="E54041" s="28"/>
      <c r="F54041" s="28"/>
    </row>
    <row r="54042" spans="5:6" ht="15" customHeight="1" x14ac:dyDescent="0.2">
      <c r="E54042" s="28"/>
      <c r="F54042" s="28"/>
    </row>
    <row r="54043" spans="5:6" ht="15" customHeight="1" x14ac:dyDescent="0.2">
      <c r="E54043" s="28"/>
      <c r="F54043" s="28"/>
    </row>
    <row r="54044" spans="5:6" ht="15" customHeight="1" x14ac:dyDescent="0.2">
      <c r="E54044" s="28"/>
      <c r="F54044" s="28"/>
    </row>
    <row r="54045" spans="5:6" ht="15" customHeight="1" x14ac:dyDescent="0.2">
      <c r="E54045" s="28"/>
      <c r="F54045" s="28"/>
    </row>
    <row r="54046" spans="5:6" ht="15" customHeight="1" x14ac:dyDescent="0.2">
      <c r="E54046" s="28"/>
      <c r="F54046" s="28"/>
    </row>
    <row r="54047" spans="5:6" ht="15" customHeight="1" x14ac:dyDescent="0.2">
      <c r="E54047" s="28"/>
      <c r="F54047" s="28"/>
    </row>
    <row r="54048" spans="5:6" ht="15" customHeight="1" x14ac:dyDescent="0.2">
      <c r="E54048" s="28"/>
      <c r="F54048" s="28"/>
    </row>
    <row r="54049" spans="5:6" ht="15" customHeight="1" x14ac:dyDescent="0.2">
      <c r="E54049" s="28"/>
      <c r="F54049" s="28"/>
    </row>
    <row r="54050" spans="5:6" ht="15" customHeight="1" x14ac:dyDescent="0.2">
      <c r="E54050" s="28"/>
      <c r="F54050" s="28"/>
    </row>
    <row r="54051" spans="5:6" ht="15" customHeight="1" x14ac:dyDescent="0.2">
      <c r="E54051" s="28"/>
      <c r="F54051" s="28"/>
    </row>
    <row r="54052" spans="5:6" ht="15" customHeight="1" x14ac:dyDescent="0.2">
      <c r="E54052" s="28"/>
      <c r="F54052" s="28"/>
    </row>
    <row r="54053" spans="5:6" ht="15" customHeight="1" x14ac:dyDescent="0.2">
      <c r="E54053" s="28"/>
      <c r="F54053" s="28"/>
    </row>
    <row r="54054" spans="5:6" ht="15" customHeight="1" x14ac:dyDescent="0.2">
      <c r="E54054" s="28"/>
      <c r="F54054" s="28"/>
    </row>
    <row r="54055" spans="5:6" ht="15" customHeight="1" x14ac:dyDescent="0.2">
      <c r="E54055" s="28"/>
      <c r="F54055" s="28"/>
    </row>
    <row r="54056" spans="5:6" ht="15" customHeight="1" x14ac:dyDescent="0.2">
      <c r="E54056" s="28"/>
      <c r="F54056" s="28"/>
    </row>
    <row r="54057" spans="5:6" ht="15" customHeight="1" x14ac:dyDescent="0.2">
      <c r="E54057" s="28"/>
      <c r="F54057" s="28"/>
    </row>
    <row r="54058" spans="5:6" ht="15" customHeight="1" x14ac:dyDescent="0.2">
      <c r="E54058" s="28"/>
      <c r="F54058" s="28"/>
    </row>
    <row r="54059" spans="5:6" ht="15" customHeight="1" x14ac:dyDescent="0.2">
      <c r="E54059" s="28"/>
      <c r="F54059" s="28"/>
    </row>
    <row r="54060" spans="5:6" ht="15" customHeight="1" x14ac:dyDescent="0.2">
      <c r="E54060" s="28"/>
      <c r="F54060" s="28"/>
    </row>
    <row r="54061" spans="5:6" ht="15" customHeight="1" x14ac:dyDescent="0.2">
      <c r="E54061" s="28"/>
      <c r="F54061" s="28"/>
    </row>
    <row r="54062" spans="5:6" ht="15" customHeight="1" x14ac:dyDescent="0.2">
      <c r="E54062" s="28"/>
      <c r="F54062" s="28"/>
    </row>
    <row r="54063" spans="5:6" ht="15" customHeight="1" x14ac:dyDescent="0.2">
      <c r="E54063" s="28"/>
      <c r="F54063" s="28"/>
    </row>
    <row r="54064" spans="5:6" ht="15" customHeight="1" x14ac:dyDescent="0.2">
      <c r="E54064" s="28"/>
      <c r="F54064" s="28"/>
    </row>
    <row r="54065" spans="5:6" ht="15" customHeight="1" x14ac:dyDescent="0.2">
      <c r="E54065" s="28"/>
      <c r="F54065" s="28"/>
    </row>
    <row r="54066" spans="5:6" ht="15" customHeight="1" x14ac:dyDescent="0.2">
      <c r="E54066" s="28"/>
      <c r="F54066" s="28"/>
    </row>
    <row r="54067" spans="5:6" ht="15" customHeight="1" x14ac:dyDescent="0.2">
      <c r="E54067" s="28"/>
      <c r="F54067" s="28"/>
    </row>
    <row r="54068" spans="5:6" ht="15" customHeight="1" x14ac:dyDescent="0.2">
      <c r="E54068" s="28"/>
      <c r="F54068" s="28"/>
    </row>
    <row r="54069" spans="5:6" ht="15" customHeight="1" x14ac:dyDescent="0.2">
      <c r="E54069" s="28"/>
      <c r="F54069" s="28"/>
    </row>
    <row r="54070" spans="5:6" ht="15" customHeight="1" x14ac:dyDescent="0.2">
      <c r="E54070" s="28"/>
      <c r="F54070" s="28"/>
    </row>
    <row r="54071" spans="5:6" ht="15" customHeight="1" x14ac:dyDescent="0.2">
      <c r="E54071" s="28"/>
      <c r="F54071" s="28"/>
    </row>
    <row r="54072" spans="5:6" ht="15" customHeight="1" x14ac:dyDescent="0.2">
      <c r="E54072" s="28"/>
      <c r="F54072" s="28"/>
    </row>
    <row r="54073" spans="5:6" ht="15" customHeight="1" x14ac:dyDescent="0.2">
      <c r="E54073" s="28"/>
      <c r="F54073" s="28"/>
    </row>
    <row r="54074" spans="5:6" ht="15" customHeight="1" x14ac:dyDescent="0.2">
      <c r="E54074" s="28"/>
      <c r="F54074" s="28"/>
    </row>
    <row r="54075" spans="5:6" ht="15" customHeight="1" x14ac:dyDescent="0.2">
      <c r="E54075" s="28"/>
      <c r="F54075" s="28"/>
    </row>
    <row r="54076" spans="5:6" ht="15" customHeight="1" x14ac:dyDescent="0.2">
      <c r="E54076" s="28"/>
      <c r="F54076" s="28"/>
    </row>
    <row r="54077" spans="5:6" ht="15" customHeight="1" x14ac:dyDescent="0.2">
      <c r="E54077" s="28"/>
      <c r="F54077" s="28"/>
    </row>
    <row r="54078" spans="5:6" ht="15" customHeight="1" x14ac:dyDescent="0.2">
      <c r="E54078" s="28"/>
      <c r="F54078" s="28"/>
    </row>
    <row r="54079" spans="5:6" ht="15" customHeight="1" x14ac:dyDescent="0.2">
      <c r="E54079" s="28"/>
      <c r="F54079" s="28"/>
    </row>
    <row r="54080" spans="5:6" ht="15" customHeight="1" x14ac:dyDescent="0.2">
      <c r="E54080" s="28"/>
      <c r="F54080" s="28"/>
    </row>
    <row r="54081" spans="5:6" ht="15" customHeight="1" x14ac:dyDescent="0.2">
      <c r="E54081" s="28"/>
      <c r="F54081" s="28"/>
    </row>
    <row r="54082" spans="5:6" ht="15" customHeight="1" x14ac:dyDescent="0.2">
      <c r="E54082" s="28"/>
      <c r="F54082" s="28"/>
    </row>
    <row r="54083" spans="5:6" ht="15" customHeight="1" x14ac:dyDescent="0.2">
      <c r="E54083" s="28"/>
      <c r="F54083" s="28"/>
    </row>
    <row r="54084" spans="5:6" ht="15" customHeight="1" x14ac:dyDescent="0.2">
      <c r="E54084" s="28"/>
      <c r="F54084" s="28"/>
    </row>
    <row r="54085" spans="5:6" ht="15" customHeight="1" x14ac:dyDescent="0.2">
      <c r="E54085" s="28"/>
      <c r="F54085" s="28"/>
    </row>
    <row r="54086" spans="5:6" ht="15" customHeight="1" x14ac:dyDescent="0.2">
      <c r="E54086" s="28"/>
      <c r="F54086" s="28"/>
    </row>
    <row r="54087" spans="5:6" ht="15" customHeight="1" x14ac:dyDescent="0.2">
      <c r="E54087" s="28"/>
      <c r="F54087" s="28"/>
    </row>
    <row r="54088" spans="5:6" ht="15" customHeight="1" x14ac:dyDescent="0.2">
      <c r="E54088" s="28"/>
      <c r="F54088" s="28"/>
    </row>
    <row r="54089" spans="5:6" ht="15" customHeight="1" x14ac:dyDescent="0.2">
      <c r="E54089" s="28"/>
      <c r="F54089" s="28"/>
    </row>
    <row r="54090" spans="5:6" ht="15" customHeight="1" x14ac:dyDescent="0.2">
      <c r="E54090" s="28"/>
      <c r="F54090" s="28"/>
    </row>
    <row r="54091" spans="5:6" ht="15" customHeight="1" x14ac:dyDescent="0.2">
      <c r="E54091" s="28"/>
      <c r="F54091" s="28"/>
    </row>
    <row r="54092" spans="5:6" ht="15" customHeight="1" x14ac:dyDescent="0.2">
      <c r="E54092" s="28"/>
      <c r="F54092" s="28"/>
    </row>
    <row r="54093" spans="5:6" ht="15" customHeight="1" x14ac:dyDescent="0.2">
      <c r="E54093" s="28"/>
      <c r="F54093" s="28"/>
    </row>
    <row r="54094" spans="5:6" ht="15" customHeight="1" x14ac:dyDescent="0.2">
      <c r="E54094" s="28"/>
      <c r="F54094" s="28"/>
    </row>
    <row r="54095" spans="5:6" ht="15" customHeight="1" x14ac:dyDescent="0.2">
      <c r="E54095" s="28"/>
      <c r="F54095" s="28"/>
    </row>
    <row r="54096" spans="5:6" ht="15" customHeight="1" x14ac:dyDescent="0.2">
      <c r="E54096" s="28"/>
      <c r="F54096" s="28"/>
    </row>
    <row r="54097" spans="5:6" ht="15" customHeight="1" x14ac:dyDescent="0.2">
      <c r="E54097" s="28"/>
      <c r="F54097" s="28"/>
    </row>
    <row r="54098" spans="5:6" ht="15" customHeight="1" x14ac:dyDescent="0.2">
      <c r="E54098" s="28"/>
      <c r="F54098" s="28"/>
    </row>
    <row r="54099" spans="5:6" ht="15" customHeight="1" x14ac:dyDescent="0.2">
      <c r="E54099" s="28"/>
      <c r="F54099" s="28"/>
    </row>
    <row r="54100" spans="5:6" ht="15" customHeight="1" x14ac:dyDescent="0.2">
      <c r="E54100" s="28"/>
      <c r="F54100" s="28"/>
    </row>
    <row r="54101" spans="5:6" ht="15" customHeight="1" x14ac:dyDescent="0.2">
      <c r="E54101" s="28"/>
      <c r="F54101" s="28"/>
    </row>
    <row r="54102" spans="5:6" ht="15" customHeight="1" x14ac:dyDescent="0.2">
      <c r="E54102" s="28"/>
      <c r="F54102" s="28"/>
    </row>
    <row r="54103" spans="5:6" ht="15" customHeight="1" x14ac:dyDescent="0.2">
      <c r="E54103" s="28"/>
      <c r="F54103" s="28"/>
    </row>
    <row r="54104" spans="5:6" ht="15" customHeight="1" x14ac:dyDescent="0.2">
      <c r="E54104" s="28"/>
      <c r="F54104" s="28"/>
    </row>
    <row r="54105" spans="5:6" ht="15" customHeight="1" x14ac:dyDescent="0.2">
      <c r="E54105" s="28"/>
      <c r="F54105" s="28"/>
    </row>
    <row r="54106" spans="5:6" ht="15" customHeight="1" x14ac:dyDescent="0.2">
      <c r="E54106" s="28"/>
      <c r="F54106" s="28"/>
    </row>
    <row r="54107" spans="5:6" ht="15" customHeight="1" x14ac:dyDescent="0.2">
      <c r="E54107" s="28"/>
      <c r="F54107" s="28"/>
    </row>
    <row r="54108" spans="5:6" ht="15" customHeight="1" x14ac:dyDescent="0.2">
      <c r="E54108" s="28"/>
      <c r="F54108" s="28"/>
    </row>
    <row r="54109" spans="5:6" ht="15" customHeight="1" x14ac:dyDescent="0.2">
      <c r="E54109" s="28"/>
      <c r="F54109" s="28"/>
    </row>
    <row r="54110" spans="5:6" ht="15" customHeight="1" x14ac:dyDescent="0.2">
      <c r="E54110" s="28"/>
      <c r="F54110" s="28"/>
    </row>
    <row r="54111" spans="5:6" ht="15" customHeight="1" x14ac:dyDescent="0.2">
      <c r="E54111" s="28"/>
      <c r="F54111" s="28"/>
    </row>
    <row r="54112" spans="5:6" ht="15" customHeight="1" x14ac:dyDescent="0.2">
      <c r="E54112" s="28"/>
      <c r="F54112" s="28"/>
    </row>
    <row r="54113" spans="5:6" ht="15" customHeight="1" x14ac:dyDescent="0.2">
      <c r="E54113" s="28"/>
      <c r="F54113" s="28"/>
    </row>
    <row r="54114" spans="5:6" ht="15" customHeight="1" x14ac:dyDescent="0.2">
      <c r="E54114" s="28"/>
      <c r="F54114" s="28"/>
    </row>
    <row r="54115" spans="5:6" ht="15" customHeight="1" x14ac:dyDescent="0.2">
      <c r="E54115" s="28"/>
      <c r="F54115" s="28"/>
    </row>
    <row r="54116" spans="5:6" ht="15" customHeight="1" x14ac:dyDescent="0.2">
      <c r="E54116" s="28"/>
      <c r="F54116" s="28"/>
    </row>
    <row r="54117" spans="5:6" ht="15" customHeight="1" x14ac:dyDescent="0.2">
      <c r="E54117" s="28"/>
      <c r="F54117" s="28"/>
    </row>
    <row r="54118" spans="5:6" ht="15" customHeight="1" x14ac:dyDescent="0.2">
      <c r="E54118" s="28"/>
      <c r="F54118" s="28"/>
    </row>
    <row r="54119" spans="5:6" ht="15" customHeight="1" x14ac:dyDescent="0.2">
      <c r="E54119" s="28"/>
      <c r="F54119" s="28"/>
    </row>
    <row r="54120" spans="5:6" ht="15" customHeight="1" x14ac:dyDescent="0.2">
      <c r="E54120" s="28"/>
      <c r="F54120" s="28"/>
    </row>
    <row r="54121" spans="5:6" ht="15" customHeight="1" x14ac:dyDescent="0.2">
      <c r="E54121" s="28"/>
      <c r="F54121" s="28"/>
    </row>
    <row r="54122" spans="5:6" ht="15" customHeight="1" x14ac:dyDescent="0.2">
      <c r="E54122" s="28"/>
      <c r="F54122" s="28"/>
    </row>
    <row r="54123" spans="5:6" ht="15" customHeight="1" x14ac:dyDescent="0.2">
      <c r="E54123" s="28"/>
      <c r="F54123" s="28"/>
    </row>
    <row r="54124" spans="5:6" ht="15" customHeight="1" x14ac:dyDescent="0.2">
      <c r="E54124" s="28"/>
      <c r="F54124" s="28"/>
    </row>
    <row r="54125" spans="5:6" ht="15" customHeight="1" x14ac:dyDescent="0.2">
      <c r="E54125" s="28"/>
      <c r="F54125" s="28"/>
    </row>
    <row r="54126" spans="5:6" ht="15" customHeight="1" x14ac:dyDescent="0.2">
      <c r="E54126" s="28"/>
      <c r="F54126" s="28"/>
    </row>
    <row r="54127" spans="5:6" ht="15" customHeight="1" x14ac:dyDescent="0.2">
      <c r="E54127" s="28"/>
      <c r="F54127" s="28"/>
    </row>
    <row r="54128" spans="5:6" ht="15" customHeight="1" x14ac:dyDescent="0.2">
      <c r="E54128" s="28"/>
      <c r="F54128" s="28"/>
    </row>
    <row r="54129" spans="5:6" ht="15" customHeight="1" x14ac:dyDescent="0.2">
      <c r="E54129" s="28"/>
      <c r="F54129" s="28"/>
    </row>
    <row r="54130" spans="5:6" ht="15" customHeight="1" x14ac:dyDescent="0.2">
      <c r="E54130" s="28"/>
      <c r="F54130" s="28"/>
    </row>
    <row r="54131" spans="5:6" ht="15" customHeight="1" x14ac:dyDescent="0.2">
      <c r="E54131" s="28"/>
      <c r="F54131" s="28"/>
    </row>
    <row r="54132" spans="5:6" ht="15" customHeight="1" x14ac:dyDescent="0.2">
      <c r="E54132" s="28"/>
      <c r="F54132" s="28"/>
    </row>
    <row r="54133" spans="5:6" ht="15" customHeight="1" x14ac:dyDescent="0.2">
      <c r="E54133" s="28"/>
      <c r="F54133" s="28"/>
    </row>
    <row r="54134" spans="5:6" ht="15" customHeight="1" x14ac:dyDescent="0.2">
      <c r="E54134" s="28"/>
      <c r="F54134" s="28"/>
    </row>
    <row r="54135" spans="5:6" ht="15" customHeight="1" x14ac:dyDescent="0.2">
      <c r="E54135" s="28"/>
      <c r="F54135" s="28"/>
    </row>
    <row r="54136" spans="5:6" ht="15" customHeight="1" x14ac:dyDescent="0.2">
      <c r="E54136" s="28"/>
      <c r="F54136" s="28"/>
    </row>
    <row r="54137" spans="5:6" ht="15" customHeight="1" x14ac:dyDescent="0.2">
      <c r="E54137" s="28"/>
      <c r="F54137" s="28"/>
    </row>
    <row r="54138" spans="5:6" ht="15" customHeight="1" x14ac:dyDescent="0.2">
      <c r="E54138" s="28"/>
      <c r="F54138" s="28"/>
    </row>
    <row r="54139" spans="5:6" ht="15" customHeight="1" x14ac:dyDescent="0.2">
      <c r="E54139" s="28"/>
      <c r="F54139" s="28"/>
    </row>
    <row r="54140" spans="5:6" ht="15" customHeight="1" x14ac:dyDescent="0.2">
      <c r="E54140" s="28"/>
      <c r="F54140" s="28"/>
    </row>
    <row r="54141" spans="5:6" ht="15" customHeight="1" x14ac:dyDescent="0.2">
      <c r="E54141" s="28"/>
      <c r="F54141" s="28"/>
    </row>
    <row r="54142" spans="5:6" ht="15" customHeight="1" x14ac:dyDescent="0.2">
      <c r="E54142" s="28"/>
      <c r="F54142" s="28"/>
    </row>
    <row r="54143" spans="5:6" ht="15" customHeight="1" x14ac:dyDescent="0.2">
      <c r="E54143" s="28"/>
      <c r="F54143" s="28"/>
    </row>
    <row r="54144" spans="5:6" ht="15" customHeight="1" x14ac:dyDescent="0.2">
      <c r="E54144" s="28"/>
      <c r="F54144" s="28"/>
    </row>
    <row r="54145" spans="5:6" ht="15" customHeight="1" x14ac:dyDescent="0.2">
      <c r="E54145" s="28"/>
      <c r="F54145" s="28"/>
    </row>
    <row r="54146" spans="5:6" ht="15" customHeight="1" x14ac:dyDescent="0.2">
      <c r="E54146" s="28"/>
      <c r="F54146" s="28"/>
    </row>
    <row r="54147" spans="5:6" ht="15" customHeight="1" x14ac:dyDescent="0.2">
      <c r="E54147" s="28"/>
      <c r="F54147" s="28"/>
    </row>
    <row r="54148" spans="5:6" ht="15" customHeight="1" x14ac:dyDescent="0.2">
      <c r="E54148" s="28"/>
      <c r="F54148" s="28"/>
    </row>
    <row r="54149" spans="5:6" ht="15" customHeight="1" x14ac:dyDescent="0.2">
      <c r="E54149" s="28"/>
      <c r="F54149" s="28"/>
    </row>
    <row r="54150" spans="5:6" ht="15" customHeight="1" x14ac:dyDescent="0.2">
      <c r="E54150" s="28"/>
      <c r="F54150" s="28"/>
    </row>
    <row r="54151" spans="5:6" ht="15" customHeight="1" x14ac:dyDescent="0.2">
      <c r="E54151" s="28"/>
      <c r="F54151" s="28"/>
    </row>
    <row r="54152" spans="5:6" ht="15" customHeight="1" x14ac:dyDescent="0.2">
      <c r="E54152" s="28"/>
      <c r="F54152" s="28"/>
    </row>
    <row r="54153" spans="5:6" ht="15" customHeight="1" x14ac:dyDescent="0.2">
      <c r="E54153" s="28"/>
      <c r="F54153" s="28"/>
    </row>
    <row r="54154" spans="5:6" ht="15" customHeight="1" x14ac:dyDescent="0.2">
      <c r="E54154" s="28"/>
      <c r="F54154" s="28"/>
    </row>
    <row r="54155" spans="5:6" ht="15" customHeight="1" x14ac:dyDescent="0.2">
      <c r="E54155" s="28"/>
      <c r="F54155" s="28"/>
    </row>
    <row r="54156" spans="5:6" ht="15" customHeight="1" x14ac:dyDescent="0.2">
      <c r="E54156" s="28"/>
      <c r="F54156" s="28"/>
    </row>
    <row r="54157" spans="5:6" ht="15" customHeight="1" x14ac:dyDescent="0.2">
      <c r="E54157" s="28"/>
      <c r="F54157" s="28"/>
    </row>
    <row r="54158" spans="5:6" ht="15" customHeight="1" x14ac:dyDescent="0.2">
      <c r="E54158" s="28"/>
      <c r="F54158" s="28"/>
    </row>
    <row r="54159" spans="5:6" ht="15" customHeight="1" x14ac:dyDescent="0.2">
      <c r="E54159" s="28"/>
      <c r="F54159" s="28"/>
    </row>
    <row r="54160" spans="5:6" ht="15" customHeight="1" x14ac:dyDescent="0.2">
      <c r="E54160" s="28"/>
      <c r="F54160" s="28"/>
    </row>
    <row r="54161" spans="5:6" ht="15" customHeight="1" x14ac:dyDescent="0.2">
      <c r="E54161" s="28"/>
      <c r="F54161" s="28"/>
    </row>
    <row r="54162" spans="5:6" ht="15" customHeight="1" x14ac:dyDescent="0.2">
      <c r="E54162" s="28"/>
      <c r="F54162" s="28"/>
    </row>
    <row r="54163" spans="5:6" ht="15" customHeight="1" x14ac:dyDescent="0.2">
      <c r="E54163" s="28"/>
      <c r="F54163" s="28"/>
    </row>
    <row r="54164" spans="5:6" ht="15" customHeight="1" x14ac:dyDescent="0.2">
      <c r="E54164" s="28"/>
      <c r="F54164" s="28"/>
    </row>
    <row r="54165" spans="5:6" ht="15" customHeight="1" x14ac:dyDescent="0.2">
      <c r="E54165" s="28"/>
      <c r="F54165" s="28"/>
    </row>
    <row r="54166" spans="5:6" ht="15" customHeight="1" x14ac:dyDescent="0.2">
      <c r="E54166" s="28"/>
      <c r="F54166" s="28"/>
    </row>
    <row r="54167" spans="5:6" ht="15" customHeight="1" x14ac:dyDescent="0.2">
      <c r="E54167" s="28"/>
      <c r="F54167" s="28"/>
    </row>
    <row r="54168" spans="5:6" ht="15" customHeight="1" x14ac:dyDescent="0.2">
      <c r="E54168" s="28"/>
      <c r="F54168" s="28"/>
    </row>
    <row r="54169" spans="5:6" ht="15" customHeight="1" x14ac:dyDescent="0.2">
      <c r="E54169" s="28"/>
      <c r="F54169" s="28"/>
    </row>
    <row r="54170" spans="5:6" ht="15" customHeight="1" x14ac:dyDescent="0.2">
      <c r="E54170" s="28"/>
      <c r="F54170" s="28"/>
    </row>
    <row r="54171" spans="5:6" ht="15" customHeight="1" x14ac:dyDescent="0.2">
      <c r="E54171" s="28"/>
      <c r="F54171" s="28"/>
    </row>
    <row r="54172" spans="5:6" ht="15" customHeight="1" x14ac:dyDescent="0.2">
      <c r="E54172" s="28"/>
      <c r="F54172" s="28"/>
    </row>
    <row r="54173" spans="5:6" ht="15" customHeight="1" x14ac:dyDescent="0.2">
      <c r="E54173" s="28"/>
      <c r="F54173" s="28"/>
    </row>
    <row r="54174" spans="5:6" ht="15" customHeight="1" x14ac:dyDescent="0.2">
      <c r="E54174" s="28"/>
      <c r="F54174" s="28"/>
    </row>
    <row r="54175" spans="5:6" ht="15" customHeight="1" x14ac:dyDescent="0.2">
      <c r="E54175" s="28"/>
      <c r="F54175" s="28"/>
    </row>
    <row r="54176" spans="5:6" ht="15" customHeight="1" x14ac:dyDescent="0.2">
      <c r="E54176" s="28"/>
      <c r="F54176" s="28"/>
    </row>
    <row r="54177" spans="5:6" ht="15" customHeight="1" x14ac:dyDescent="0.2">
      <c r="E54177" s="28"/>
      <c r="F54177" s="28"/>
    </row>
    <row r="54178" spans="5:6" ht="15" customHeight="1" x14ac:dyDescent="0.2">
      <c r="E54178" s="28"/>
      <c r="F54178" s="28"/>
    </row>
    <row r="54179" spans="5:6" ht="15" customHeight="1" x14ac:dyDescent="0.2">
      <c r="E54179" s="28"/>
      <c r="F54179" s="28"/>
    </row>
    <row r="54180" spans="5:6" ht="15" customHeight="1" x14ac:dyDescent="0.2">
      <c r="E54180" s="28"/>
      <c r="F54180" s="28"/>
    </row>
    <row r="54181" spans="5:6" ht="15" customHeight="1" x14ac:dyDescent="0.2">
      <c r="E54181" s="28"/>
      <c r="F54181" s="28"/>
    </row>
    <row r="54182" spans="5:6" ht="15" customHeight="1" x14ac:dyDescent="0.2">
      <c r="E54182" s="28"/>
      <c r="F54182" s="28"/>
    </row>
    <row r="54183" spans="5:6" ht="15" customHeight="1" x14ac:dyDescent="0.2">
      <c r="E54183" s="28"/>
      <c r="F54183" s="28"/>
    </row>
    <row r="54184" spans="5:6" ht="15" customHeight="1" x14ac:dyDescent="0.2">
      <c r="E54184" s="28"/>
      <c r="F54184" s="28"/>
    </row>
    <row r="54185" spans="5:6" ht="15" customHeight="1" x14ac:dyDescent="0.2">
      <c r="E54185" s="28"/>
      <c r="F54185" s="28"/>
    </row>
    <row r="54186" spans="5:6" ht="15" customHeight="1" x14ac:dyDescent="0.2">
      <c r="E54186" s="28"/>
      <c r="F54186" s="28"/>
    </row>
    <row r="54187" spans="5:6" ht="15" customHeight="1" x14ac:dyDescent="0.2">
      <c r="E54187" s="28"/>
      <c r="F54187" s="28"/>
    </row>
    <row r="54188" spans="5:6" ht="15" customHeight="1" x14ac:dyDescent="0.2">
      <c r="E54188" s="28"/>
      <c r="F54188" s="28"/>
    </row>
    <row r="54189" spans="5:6" ht="15" customHeight="1" x14ac:dyDescent="0.2">
      <c r="E54189" s="28"/>
      <c r="F54189" s="28"/>
    </row>
    <row r="54190" spans="5:6" ht="15" customHeight="1" x14ac:dyDescent="0.2">
      <c r="E54190" s="28"/>
      <c r="F54190" s="28"/>
    </row>
    <row r="54191" spans="5:6" ht="15" customHeight="1" x14ac:dyDescent="0.2">
      <c r="E54191" s="28"/>
      <c r="F54191" s="28"/>
    </row>
    <row r="54192" spans="5:6" ht="15" customHeight="1" x14ac:dyDescent="0.2">
      <c r="E54192" s="28"/>
      <c r="F54192" s="28"/>
    </row>
    <row r="54193" spans="5:6" ht="15" customHeight="1" x14ac:dyDescent="0.2">
      <c r="E54193" s="28"/>
      <c r="F54193" s="28"/>
    </row>
    <row r="54194" spans="5:6" ht="15" customHeight="1" x14ac:dyDescent="0.2">
      <c r="E54194" s="28"/>
      <c r="F54194" s="28"/>
    </row>
    <row r="54195" spans="5:6" ht="15" customHeight="1" x14ac:dyDescent="0.2">
      <c r="E54195" s="28"/>
      <c r="F54195" s="28"/>
    </row>
    <row r="54196" spans="5:6" ht="15" customHeight="1" x14ac:dyDescent="0.2">
      <c r="E54196" s="28"/>
      <c r="F54196" s="28"/>
    </row>
    <row r="54197" spans="5:6" ht="15" customHeight="1" x14ac:dyDescent="0.2">
      <c r="E54197" s="28"/>
      <c r="F54197" s="28"/>
    </row>
    <row r="54198" spans="5:6" ht="15" customHeight="1" x14ac:dyDescent="0.2">
      <c r="E54198" s="28"/>
      <c r="F54198" s="28"/>
    </row>
    <row r="54199" spans="5:6" ht="15" customHeight="1" x14ac:dyDescent="0.2">
      <c r="E54199" s="28"/>
      <c r="F54199" s="28"/>
    </row>
    <row r="54200" spans="5:6" ht="15" customHeight="1" x14ac:dyDescent="0.2">
      <c r="E54200" s="28"/>
      <c r="F54200" s="28"/>
    </row>
    <row r="54201" spans="5:6" ht="15" customHeight="1" x14ac:dyDescent="0.2">
      <c r="E54201" s="28"/>
      <c r="F54201" s="28"/>
    </row>
    <row r="54202" spans="5:6" ht="15" customHeight="1" x14ac:dyDescent="0.2">
      <c r="E54202" s="28"/>
      <c r="F54202" s="28"/>
    </row>
    <row r="54203" spans="5:6" ht="15" customHeight="1" x14ac:dyDescent="0.2">
      <c r="E54203" s="28"/>
      <c r="F54203" s="28"/>
    </row>
    <row r="54204" spans="5:6" ht="15" customHeight="1" x14ac:dyDescent="0.2">
      <c r="E54204" s="28"/>
      <c r="F54204" s="28"/>
    </row>
    <row r="54205" spans="5:6" ht="15" customHeight="1" x14ac:dyDescent="0.2">
      <c r="E54205" s="28"/>
      <c r="F54205" s="28"/>
    </row>
    <row r="54206" spans="5:6" ht="15" customHeight="1" x14ac:dyDescent="0.2">
      <c r="E54206" s="28"/>
      <c r="F54206" s="28"/>
    </row>
    <row r="54207" spans="5:6" ht="15" customHeight="1" x14ac:dyDescent="0.2">
      <c r="E54207" s="28"/>
      <c r="F54207" s="28"/>
    </row>
    <row r="54208" spans="5:6" ht="15" customHeight="1" x14ac:dyDescent="0.2">
      <c r="E54208" s="28"/>
      <c r="F54208" s="28"/>
    </row>
    <row r="54209" spans="5:6" ht="15" customHeight="1" x14ac:dyDescent="0.2">
      <c r="E54209" s="28"/>
      <c r="F54209" s="28"/>
    </row>
    <row r="54210" spans="5:6" ht="15" customHeight="1" x14ac:dyDescent="0.2">
      <c r="E54210" s="28"/>
      <c r="F54210" s="28"/>
    </row>
    <row r="54211" spans="5:6" ht="15" customHeight="1" x14ac:dyDescent="0.2">
      <c r="E54211" s="28"/>
      <c r="F54211" s="28"/>
    </row>
    <row r="54212" spans="5:6" ht="15" customHeight="1" x14ac:dyDescent="0.2">
      <c r="E54212" s="28"/>
      <c r="F54212" s="28"/>
    </row>
    <row r="54213" spans="5:6" ht="15" customHeight="1" x14ac:dyDescent="0.2">
      <c r="E54213" s="28"/>
      <c r="F54213" s="28"/>
    </row>
    <row r="54214" spans="5:6" ht="15" customHeight="1" x14ac:dyDescent="0.2">
      <c r="E54214" s="28"/>
      <c r="F54214" s="28"/>
    </row>
    <row r="54215" spans="5:6" ht="15" customHeight="1" x14ac:dyDescent="0.2">
      <c r="E54215" s="28"/>
      <c r="F54215" s="28"/>
    </row>
    <row r="54216" spans="5:6" ht="15" customHeight="1" x14ac:dyDescent="0.2">
      <c r="E54216" s="28"/>
      <c r="F54216" s="28"/>
    </row>
    <row r="54217" spans="5:6" ht="15" customHeight="1" x14ac:dyDescent="0.2">
      <c r="E54217" s="28"/>
      <c r="F54217" s="28"/>
    </row>
    <row r="54218" spans="5:6" ht="15" customHeight="1" x14ac:dyDescent="0.2">
      <c r="E54218" s="28"/>
      <c r="F54218" s="28"/>
    </row>
    <row r="54219" spans="5:6" ht="15" customHeight="1" x14ac:dyDescent="0.2">
      <c r="E54219" s="28"/>
      <c r="F54219" s="28"/>
    </row>
    <row r="54220" spans="5:6" ht="15" customHeight="1" x14ac:dyDescent="0.2">
      <c r="E54220" s="28"/>
      <c r="F54220" s="28"/>
    </row>
    <row r="54221" spans="5:6" ht="15" customHeight="1" x14ac:dyDescent="0.2">
      <c r="E54221" s="28"/>
      <c r="F54221" s="28"/>
    </row>
    <row r="54222" spans="5:6" ht="15" customHeight="1" x14ac:dyDescent="0.2">
      <c r="E54222" s="28"/>
      <c r="F54222" s="28"/>
    </row>
    <row r="54223" spans="5:6" ht="15" customHeight="1" x14ac:dyDescent="0.2">
      <c r="E54223" s="28"/>
      <c r="F54223" s="28"/>
    </row>
    <row r="54224" spans="5:6" ht="15" customHeight="1" x14ac:dyDescent="0.2">
      <c r="E54224" s="28"/>
      <c r="F54224" s="28"/>
    </row>
    <row r="54225" spans="5:6" ht="15" customHeight="1" x14ac:dyDescent="0.2">
      <c r="E54225" s="28"/>
      <c r="F54225" s="28"/>
    </row>
    <row r="54226" spans="5:6" ht="15" customHeight="1" x14ac:dyDescent="0.2">
      <c r="E54226" s="28"/>
      <c r="F54226" s="28"/>
    </row>
    <row r="54227" spans="5:6" ht="15" customHeight="1" x14ac:dyDescent="0.2">
      <c r="E54227" s="28"/>
      <c r="F54227" s="28"/>
    </row>
    <row r="54228" spans="5:6" ht="15" customHeight="1" x14ac:dyDescent="0.2">
      <c r="E54228" s="28"/>
      <c r="F54228" s="28"/>
    </row>
    <row r="54229" spans="5:6" ht="15" customHeight="1" x14ac:dyDescent="0.2">
      <c r="E54229" s="28"/>
      <c r="F54229" s="28"/>
    </row>
    <row r="54230" spans="5:6" ht="15" customHeight="1" x14ac:dyDescent="0.2">
      <c r="E54230" s="28"/>
      <c r="F54230" s="28"/>
    </row>
    <row r="54231" spans="5:6" ht="15" customHeight="1" x14ac:dyDescent="0.2">
      <c r="E54231" s="28"/>
      <c r="F54231" s="28"/>
    </row>
    <row r="54232" spans="5:6" ht="15" customHeight="1" x14ac:dyDescent="0.2">
      <c r="E54232" s="28"/>
      <c r="F54232" s="28"/>
    </row>
    <row r="54233" spans="5:6" ht="15" customHeight="1" x14ac:dyDescent="0.2">
      <c r="E54233" s="28"/>
      <c r="F54233" s="28"/>
    </row>
    <row r="54234" spans="5:6" ht="15" customHeight="1" x14ac:dyDescent="0.2">
      <c r="E54234" s="28"/>
      <c r="F54234" s="28"/>
    </row>
    <row r="54235" spans="5:6" ht="15" customHeight="1" x14ac:dyDescent="0.2">
      <c r="E54235" s="28"/>
      <c r="F54235" s="28"/>
    </row>
    <row r="54236" spans="5:6" ht="15" customHeight="1" x14ac:dyDescent="0.2">
      <c r="E54236" s="28"/>
      <c r="F54236" s="28"/>
    </row>
    <row r="54237" spans="5:6" ht="15" customHeight="1" x14ac:dyDescent="0.2">
      <c r="E54237" s="28"/>
      <c r="F54237" s="28"/>
    </row>
    <row r="54238" spans="5:6" ht="15" customHeight="1" x14ac:dyDescent="0.2">
      <c r="E54238" s="28"/>
      <c r="F54238" s="28"/>
    </row>
    <row r="54239" spans="5:6" ht="15" customHeight="1" x14ac:dyDescent="0.2">
      <c r="E54239" s="28"/>
      <c r="F54239" s="28"/>
    </row>
    <row r="54240" spans="5:6" ht="15" customHeight="1" x14ac:dyDescent="0.2">
      <c r="E54240" s="28"/>
      <c r="F54240" s="28"/>
    </row>
    <row r="54241" spans="5:6" ht="15" customHeight="1" x14ac:dyDescent="0.2">
      <c r="E54241" s="28"/>
      <c r="F54241" s="28"/>
    </row>
    <row r="54242" spans="5:6" ht="15" customHeight="1" x14ac:dyDescent="0.2">
      <c r="E54242" s="28"/>
      <c r="F54242" s="28"/>
    </row>
    <row r="54243" spans="5:6" ht="15" customHeight="1" x14ac:dyDescent="0.2">
      <c r="E54243" s="28"/>
      <c r="F54243" s="28"/>
    </row>
    <row r="54244" spans="5:6" ht="15" customHeight="1" x14ac:dyDescent="0.2">
      <c r="E54244" s="28"/>
      <c r="F54244" s="28"/>
    </row>
    <row r="54245" spans="5:6" ht="15" customHeight="1" x14ac:dyDescent="0.2">
      <c r="E54245" s="28"/>
      <c r="F54245" s="28"/>
    </row>
    <row r="54246" spans="5:6" ht="15" customHeight="1" x14ac:dyDescent="0.2">
      <c r="E54246" s="28"/>
      <c r="F54246" s="28"/>
    </row>
    <row r="54247" spans="5:6" ht="15" customHeight="1" x14ac:dyDescent="0.2">
      <c r="E54247" s="28"/>
      <c r="F54247" s="28"/>
    </row>
    <row r="54248" spans="5:6" ht="15" customHeight="1" x14ac:dyDescent="0.2">
      <c r="E54248" s="28"/>
      <c r="F54248" s="28"/>
    </row>
    <row r="54249" spans="5:6" ht="15" customHeight="1" x14ac:dyDescent="0.2">
      <c r="E54249" s="28"/>
      <c r="F54249" s="28"/>
    </row>
    <row r="54250" spans="5:6" ht="15" customHeight="1" x14ac:dyDescent="0.2">
      <c r="E54250" s="28"/>
      <c r="F54250" s="28"/>
    </row>
    <row r="54251" spans="5:6" ht="15" customHeight="1" x14ac:dyDescent="0.2">
      <c r="E54251" s="28"/>
      <c r="F54251" s="28"/>
    </row>
    <row r="54252" spans="5:6" ht="15" customHeight="1" x14ac:dyDescent="0.2">
      <c r="E54252" s="28"/>
      <c r="F54252" s="28"/>
    </row>
    <row r="54253" spans="5:6" ht="15" customHeight="1" x14ac:dyDescent="0.2">
      <c r="E54253" s="28"/>
      <c r="F54253" s="28"/>
    </row>
    <row r="54254" spans="5:6" ht="15" customHeight="1" x14ac:dyDescent="0.2">
      <c r="E54254" s="28"/>
      <c r="F54254" s="28"/>
    </row>
    <row r="54255" spans="5:6" ht="15" customHeight="1" x14ac:dyDescent="0.2">
      <c r="E54255" s="28"/>
      <c r="F54255" s="28"/>
    </row>
    <row r="54256" spans="5:6" ht="15" customHeight="1" x14ac:dyDescent="0.2">
      <c r="E54256" s="28"/>
      <c r="F54256" s="28"/>
    </row>
    <row r="54257" spans="5:6" ht="15" customHeight="1" x14ac:dyDescent="0.2">
      <c r="E54257" s="28"/>
      <c r="F54257" s="28"/>
    </row>
    <row r="54258" spans="5:6" ht="15" customHeight="1" x14ac:dyDescent="0.2">
      <c r="E54258" s="28"/>
      <c r="F54258" s="28"/>
    </row>
    <row r="54259" spans="5:6" ht="15" customHeight="1" x14ac:dyDescent="0.2">
      <c r="E54259" s="28"/>
      <c r="F54259" s="28"/>
    </row>
    <row r="54260" spans="5:6" ht="15" customHeight="1" x14ac:dyDescent="0.2">
      <c r="E54260" s="28"/>
      <c r="F54260" s="28"/>
    </row>
    <row r="54261" spans="5:6" ht="15" customHeight="1" x14ac:dyDescent="0.2">
      <c r="E54261" s="28"/>
      <c r="F54261" s="28"/>
    </row>
    <row r="54262" spans="5:6" ht="15" customHeight="1" x14ac:dyDescent="0.2">
      <c r="E54262" s="28"/>
      <c r="F54262" s="28"/>
    </row>
    <row r="54263" spans="5:6" ht="15" customHeight="1" x14ac:dyDescent="0.2">
      <c r="E54263" s="28"/>
      <c r="F54263" s="28"/>
    </row>
    <row r="54264" spans="5:6" ht="15" customHeight="1" x14ac:dyDescent="0.2">
      <c r="E54264" s="28"/>
      <c r="F54264" s="28"/>
    </row>
    <row r="54265" spans="5:6" ht="15" customHeight="1" x14ac:dyDescent="0.2">
      <c r="E54265" s="28"/>
      <c r="F54265" s="28"/>
    </row>
    <row r="54266" spans="5:6" ht="15" customHeight="1" x14ac:dyDescent="0.2">
      <c r="E54266" s="28"/>
      <c r="F54266" s="28"/>
    </row>
    <row r="54267" spans="5:6" ht="15" customHeight="1" x14ac:dyDescent="0.2">
      <c r="E54267" s="28"/>
      <c r="F54267" s="28"/>
    </row>
    <row r="54268" spans="5:6" ht="15" customHeight="1" x14ac:dyDescent="0.2">
      <c r="E54268" s="28"/>
      <c r="F54268" s="28"/>
    </row>
    <row r="54269" spans="5:6" ht="15" customHeight="1" x14ac:dyDescent="0.2">
      <c r="E54269" s="28"/>
      <c r="F54269" s="28"/>
    </row>
    <row r="54270" spans="5:6" ht="15" customHeight="1" x14ac:dyDescent="0.2">
      <c r="E54270" s="28"/>
      <c r="F54270" s="28"/>
    </row>
    <row r="54271" spans="5:6" ht="15" customHeight="1" x14ac:dyDescent="0.2">
      <c r="E54271" s="28"/>
      <c r="F54271" s="28"/>
    </row>
    <row r="54272" spans="5:6" ht="15" customHeight="1" x14ac:dyDescent="0.2">
      <c r="E54272" s="28"/>
      <c r="F54272" s="28"/>
    </row>
    <row r="54273" spans="5:6" ht="15" customHeight="1" x14ac:dyDescent="0.2">
      <c r="E54273" s="28"/>
      <c r="F54273" s="28"/>
    </row>
    <row r="54274" spans="5:6" ht="15" customHeight="1" x14ac:dyDescent="0.2">
      <c r="E54274" s="28"/>
      <c r="F54274" s="28"/>
    </row>
    <row r="54275" spans="5:6" ht="15" customHeight="1" x14ac:dyDescent="0.2">
      <c r="E54275" s="28"/>
      <c r="F54275" s="28"/>
    </row>
    <row r="54276" spans="5:6" ht="15" customHeight="1" x14ac:dyDescent="0.2">
      <c r="E54276" s="28"/>
      <c r="F54276" s="28"/>
    </row>
    <row r="54277" spans="5:6" ht="15" customHeight="1" x14ac:dyDescent="0.2">
      <c r="E54277" s="28"/>
      <c r="F54277" s="28"/>
    </row>
    <row r="54278" spans="5:6" ht="15" customHeight="1" x14ac:dyDescent="0.2">
      <c r="E54278" s="28"/>
      <c r="F54278" s="28"/>
    </row>
    <row r="54279" spans="5:6" ht="15" customHeight="1" x14ac:dyDescent="0.2">
      <c r="E54279" s="28"/>
      <c r="F54279" s="28"/>
    </row>
    <row r="54280" spans="5:6" ht="15" customHeight="1" x14ac:dyDescent="0.2">
      <c r="E54280" s="28"/>
      <c r="F54280" s="28"/>
    </row>
    <row r="54281" spans="5:6" ht="15" customHeight="1" x14ac:dyDescent="0.2">
      <c r="E54281" s="28"/>
      <c r="F54281" s="28"/>
    </row>
    <row r="54282" spans="5:6" ht="15" customHeight="1" x14ac:dyDescent="0.2">
      <c r="E54282" s="28"/>
      <c r="F54282" s="28"/>
    </row>
    <row r="54283" spans="5:6" ht="15" customHeight="1" x14ac:dyDescent="0.2">
      <c r="E54283" s="28"/>
      <c r="F54283" s="28"/>
    </row>
    <row r="54284" spans="5:6" ht="15" customHeight="1" x14ac:dyDescent="0.2">
      <c r="E54284" s="28"/>
      <c r="F54284" s="28"/>
    </row>
    <row r="54285" spans="5:6" ht="15" customHeight="1" x14ac:dyDescent="0.2">
      <c r="E54285" s="28"/>
      <c r="F54285" s="28"/>
    </row>
    <row r="54286" spans="5:6" ht="15" customHeight="1" x14ac:dyDescent="0.2">
      <c r="E54286" s="28"/>
      <c r="F54286" s="28"/>
    </row>
    <row r="54287" spans="5:6" ht="15" customHeight="1" x14ac:dyDescent="0.2">
      <c r="E54287" s="28"/>
      <c r="F54287" s="28"/>
    </row>
    <row r="54288" spans="5:6" ht="15" customHeight="1" x14ac:dyDescent="0.2">
      <c r="E54288" s="28"/>
      <c r="F54288" s="28"/>
    </row>
    <row r="54289" spans="5:6" ht="15" customHeight="1" x14ac:dyDescent="0.2">
      <c r="E54289" s="28"/>
      <c r="F54289" s="28"/>
    </row>
    <row r="54290" spans="5:6" ht="15" customHeight="1" x14ac:dyDescent="0.2">
      <c r="E54290" s="28"/>
      <c r="F54290" s="28"/>
    </row>
    <row r="54291" spans="5:6" ht="15" customHeight="1" x14ac:dyDescent="0.2">
      <c r="E54291" s="28"/>
      <c r="F54291" s="28"/>
    </row>
    <row r="54292" spans="5:6" ht="15" customHeight="1" x14ac:dyDescent="0.2">
      <c r="E54292" s="28"/>
      <c r="F54292" s="28"/>
    </row>
    <row r="54293" spans="5:6" ht="15" customHeight="1" x14ac:dyDescent="0.2">
      <c r="E54293" s="28"/>
      <c r="F54293" s="28"/>
    </row>
    <row r="54294" spans="5:6" ht="15" customHeight="1" x14ac:dyDescent="0.2">
      <c r="E54294" s="28"/>
      <c r="F54294" s="28"/>
    </row>
    <row r="54295" spans="5:6" ht="15" customHeight="1" x14ac:dyDescent="0.2">
      <c r="E54295" s="28"/>
      <c r="F54295" s="28"/>
    </row>
    <row r="54296" spans="5:6" ht="15" customHeight="1" x14ac:dyDescent="0.2">
      <c r="E54296" s="28"/>
      <c r="F54296" s="28"/>
    </row>
    <row r="54297" spans="5:6" ht="15" customHeight="1" x14ac:dyDescent="0.2">
      <c r="E54297" s="28"/>
      <c r="F54297" s="28"/>
    </row>
    <row r="54298" spans="5:6" ht="15" customHeight="1" x14ac:dyDescent="0.2">
      <c r="E54298" s="28"/>
      <c r="F54298" s="28"/>
    </row>
    <row r="54299" spans="5:6" ht="15" customHeight="1" x14ac:dyDescent="0.2">
      <c r="E54299" s="28"/>
      <c r="F54299" s="28"/>
    </row>
    <row r="54300" spans="5:6" ht="15" customHeight="1" x14ac:dyDescent="0.2">
      <c r="E54300" s="28"/>
      <c r="F54300" s="28"/>
    </row>
    <row r="54301" spans="5:6" ht="15" customHeight="1" x14ac:dyDescent="0.2">
      <c r="E54301" s="28"/>
      <c r="F54301" s="28"/>
    </row>
    <row r="54302" spans="5:6" ht="15" customHeight="1" x14ac:dyDescent="0.2">
      <c r="E54302" s="28"/>
      <c r="F54302" s="28"/>
    </row>
    <row r="54303" spans="5:6" ht="15" customHeight="1" x14ac:dyDescent="0.2">
      <c r="E54303" s="28"/>
      <c r="F54303" s="28"/>
    </row>
    <row r="54304" spans="5:6" ht="15" customHeight="1" x14ac:dyDescent="0.2">
      <c r="E54304" s="28"/>
      <c r="F54304" s="28"/>
    </row>
    <row r="54305" spans="5:6" ht="15" customHeight="1" x14ac:dyDescent="0.2">
      <c r="E54305" s="28"/>
      <c r="F54305" s="28"/>
    </row>
    <row r="54306" spans="5:6" ht="15" customHeight="1" x14ac:dyDescent="0.2">
      <c r="E54306" s="28"/>
      <c r="F54306" s="28"/>
    </row>
    <row r="54307" spans="5:6" ht="15" customHeight="1" x14ac:dyDescent="0.2">
      <c r="E54307" s="28"/>
      <c r="F54307" s="28"/>
    </row>
    <row r="54308" spans="5:6" ht="15" customHeight="1" x14ac:dyDescent="0.2">
      <c r="E54308" s="28"/>
      <c r="F54308" s="28"/>
    </row>
    <row r="54309" spans="5:6" ht="15" customHeight="1" x14ac:dyDescent="0.2">
      <c r="E54309" s="28"/>
      <c r="F54309" s="28"/>
    </row>
    <row r="54310" spans="5:6" ht="15" customHeight="1" x14ac:dyDescent="0.2">
      <c r="E54310" s="28"/>
      <c r="F54310" s="28"/>
    </row>
    <row r="54311" spans="5:6" ht="15" customHeight="1" x14ac:dyDescent="0.2">
      <c r="E54311" s="28"/>
      <c r="F54311" s="28"/>
    </row>
    <row r="54312" spans="5:6" ht="15" customHeight="1" x14ac:dyDescent="0.2">
      <c r="E54312" s="28"/>
      <c r="F54312" s="28"/>
    </row>
    <row r="54313" spans="5:6" ht="15" customHeight="1" x14ac:dyDescent="0.2">
      <c r="E54313" s="28"/>
      <c r="F54313" s="28"/>
    </row>
    <row r="54314" spans="5:6" ht="15" customHeight="1" x14ac:dyDescent="0.2">
      <c r="E54314" s="28"/>
      <c r="F54314" s="28"/>
    </row>
    <row r="54315" spans="5:6" ht="15" customHeight="1" x14ac:dyDescent="0.2">
      <c r="E54315" s="28"/>
      <c r="F54315" s="28"/>
    </row>
    <row r="54316" spans="5:6" ht="15" customHeight="1" x14ac:dyDescent="0.2">
      <c r="E54316" s="28"/>
      <c r="F54316" s="28"/>
    </row>
    <row r="54317" spans="5:6" ht="15" customHeight="1" x14ac:dyDescent="0.2">
      <c r="E54317" s="28"/>
      <c r="F54317" s="28"/>
    </row>
    <row r="54318" spans="5:6" ht="15" customHeight="1" x14ac:dyDescent="0.2">
      <c r="E54318" s="28"/>
      <c r="F54318" s="28"/>
    </row>
    <row r="54319" spans="5:6" ht="15" customHeight="1" x14ac:dyDescent="0.2">
      <c r="E54319" s="28"/>
      <c r="F54319" s="28"/>
    </row>
    <row r="54320" spans="5:6" ht="15" customHeight="1" x14ac:dyDescent="0.2">
      <c r="E54320" s="28"/>
      <c r="F54320" s="28"/>
    </row>
    <row r="54321" spans="5:6" ht="15" customHeight="1" x14ac:dyDescent="0.2">
      <c r="E54321" s="28"/>
      <c r="F54321" s="28"/>
    </row>
    <row r="54322" spans="5:6" ht="15" customHeight="1" x14ac:dyDescent="0.2">
      <c r="E54322" s="28"/>
      <c r="F54322" s="28"/>
    </row>
    <row r="54323" spans="5:6" ht="15" customHeight="1" x14ac:dyDescent="0.2">
      <c r="E54323" s="28"/>
      <c r="F54323" s="28"/>
    </row>
    <row r="54324" spans="5:6" ht="15" customHeight="1" x14ac:dyDescent="0.2">
      <c r="E54324" s="28"/>
      <c r="F54324" s="28"/>
    </row>
    <row r="54325" spans="5:6" ht="15" customHeight="1" x14ac:dyDescent="0.2">
      <c r="E54325" s="28"/>
      <c r="F54325" s="28"/>
    </row>
    <row r="54326" spans="5:6" ht="15" customHeight="1" x14ac:dyDescent="0.2">
      <c r="E54326" s="28"/>
      <c r="F54326" s="28"/>
    </row>
    <row r="54327" spans="5:6" ht="15" customHeight="1" x14ac:dyDescent="0.2">
      <c r="E54327" s="28"/>
      <c r="F54327" s="28"/>
    </row>
    <row r="54328" spans="5:6" ht="15" customHeight="1" x14ac:dyDescent="0.2">
      <c r="E54328" s="28"/>
      <c r="F54328" s="28"/>
    </row>
    <row r="54329" spans="5:6" ht="15" customHeight="1" x14ac:dyDescent="0.2">
      <c r="E54329" s="28"/>
      <c r="F54329" s="28"/>
    </row>
    <row r="54330" spans="5:6" ht="15" customHeight="1" x14ac:dyDescent="0.2">
      <c r="E54330" s="28"/>
      <c r="F54330" s="28"/>
    </row>
    <row r="54331" spans="5:6" ht="15" customHeight="1" x14ac:dyDescent="0.2">
      <c r="E54331" s="28"/>
      <c r="F54331" s="28"/>
    </row>
    <row r="54332" spans="5:6" ht="15" customHeight="1" x14ac:dyDescent="0.2">
      <c r="E54332" s="28"/>
      <c r="F54332" s="28"/>
    </row>
    <row r="54333" spans="5:6" ht="15" customHeight="1" x14ac:dyDescent="0.2">
      <c r="E54333" s="28"/>
      <c r="F54333" s="28"/>
    </row>
    <row r="54334" spans="5:6" ht="15" customHeight="1" x14ac:dyDescent="0.2">
      <c r="E54334" s="28"/>
      <c r="F54334" s="28"/>
    </row>
    <row r="54335" spans="5:6" ht="15" customHeight="1" x14ac:dyDescent="0.2">
      <c r="E54335" s="28"/>
      <c r="F54335" s="28"/>
    </row>
    <row r="54336" spans="5:6" ht="15" customHeight="1" x14ac:dyDescent="0.2">
      <c r="E54336" s="28"/>
      <c r="F54336" s="28"/>
    </row>
    <row r="54337" spans="5:6" ht="15" customHeight="1" x14ac:dyDescent="0.2">
      <c r="E54337" s="28"/>
      <c r="F54337" s="28"/>
    </row>
    <row r="54338" spans="5:6" ht="15" customHeight="1" x14ac:dyDescent="0.2">
      <c r="E54338" s="28"/>
      <c r="F54338" s="28"/>
    </row>
    <row r="54339" spans="5:6" ht="15" customHeight="1" x14ac:dyDescent="0.2">
      <c r="E54339" s="28"/>
      <c r="F54339" s="28"/>
    </row>
    <row r="54340" spans="5:6" ht="15" customHeight="1" x14ac:dyDescent="0.2">
      <c r="E54340" s="28"/>
      <c r="F54340" s="28"/>
    </row>
    <row r="54341" spans="5:6" ht="15" customHeight="1" x14ac:dyDescent="0.2">
      <c r="E54341" s="28"/>
      <c r="F54341" s="28"/>
    </row>
    <row r="54342" spans="5:6" ht="15" customHeight="1" x14ac:dyDescent="0.2">
      <c r="E54342" s="28"/>
      <c r="F54342" s="28"/>
    </row>
    <row r="54343" spans="5:6" ht="15" customHeight="1" x14ac:dyDescent="0.2">
      <c r="E54343" s="28"/>
      <c r="F54343" s="28"/>
    </row>
    <row r="54344" spans="5:6" ht="15" customHeight="1" x14ac:dyDescent="0.2">
      <c r="E54344" s="28"/>
      <c r="F54344" s="28"/>
    </row>
    <row r="54345" spans="5:6" ht="15" customHeight="1" x14ac:dyDescent="0.2">
      <c r="E54345" s="28"/>
      <c r="F54345" s="28"/>
    </row>
    <row r="54346" spans="5:6" ht="15" customHeight="1" x14ac:dyDescent="0.2">
      <c r="E54346" s="28"/>
      <c r="F54346" s="28"/>
    </row>
    <row r="54347" spans="5:6" ht="15" customHeight="1" x14ac:dyDescent="0.2">
      <c r="E54347" s="28"/>
      <c r="F54347" s="28"/>
    </row>
    <row r="54348" spans="5:6" ht="15" customHeight="1" x14ac:dyDescent="0.2">
      <c r="E54348" s="28"/>
      <c r="F54348" s="28"/>
    </row>
    <row r="54349" spans="5:6" ht="15" customHeight="1" x14ac:dyDescent="0.2">
      <c r="E54349" s="28"/>
      <c r="F54349" s="28"/>
    </row>
    <row r="54350" spans="5:6" ht="15" customHeight="1" x14ac:dyDescent="0.2">
      <c r="E54350" s="28"/>
      <c r="F54350" s="28"/>
    </row>
    <row r="54351" spans="5:6" ht="15" customHeight="1" x14ac:dyDescent="0.2">
      <c r="E54351" s="28"/>
      <c r="F54351" s="28"/>
    </row>
    <row r="54352" spans="5:6" ht="15" customHeight="1" x14ac:dyDescent="0.2">
      <c r="E54352" s="28"/>
      <c r="F54352" s="28"/>
    </row>
    <row r="54353" spans="5:6" ht="15" customHeight="1" x14ac:dyDescent="0.2">
      <c r="E54353" s="28"/>
      <c r="F54353" s="28"/>
    </row>
    <row r="54354" spans="5:6" ht="15" customHeight="1" x14ac:dyDescent="0.2">
      <c r="E54354" s="28"/>
      <c r="F54354" s="28"/>
    </row>
    <row r="54355" spans="5:6" ht="15" customHeight="1" x14ac:dyDescent="0.2">
      <c r="E54355" s="28"/>
      <c r="F54355" s="28"/>
    </row>
    <row r="54356" spans="5:6" ht="15" customHeight="1" x14ac:dyDescent="0.2">
      <c r="E54356" s="28"/>
      <c r="F54356" s="28"/>
    </row>
    <row r="54357" spans="5:6" ht="15" customHeight="1" x14ac:dyDescent="0.2">
      <c r="E54357" s="28"/>
      <c r="F54357" s="28"/>
    </row>
    <row r="54358" spans="5:6" ht="15" customHeight="1" x14ac:dyDescent="0.2">
      <c r="E54358" s="28"/>
      <c r="F54358" s="28"/>
    </row>
    <row r="54359" spans="5:6" ht="15" customHeight="1" x14ac:dyDescent="0.2">
      <c r="E54359" s="28"/>
      <c r="F54359" s="28"/>
    </row>
    <row r="54360" spans="5:6" ht="15" customHeight="1" x14ac:dyDescent="0.2">
      <c r="E54360" s="28"/>
      <c r="F54360" s="28"/>
    </row>
    <row r="54361" spans="5:6" ht="15" customHeight="1" x14ac:dyDescent="0.2">
      <c r="E54361" s="28"/>
      <c r="F54361" s="28"/>
    </row>
    <row r="54362" spans="5:6" ht="15" customHeight="1" x14ac:dyDescent="0.2">
      <c r="E54362" s="28"/>
      <c r="F54362" s="28"/>
    </row>
    <row r="54363" spans="5:6" ht="15" customHeight="1" x14ac:dyDescent="0.2">
      <c r="E54363" s="28"/>
      <c r="F54363" s="28"/>
    </row>
    <row r="54364" spans="5:6" ht="15" customHeight="1" x14ac:dyDescent="0.2">
      <c r="E54364" s="28"/>
      <c r="F54364" s="28"/>
    </row>
    <row r="54365" spans="5:6" ht="15" customHeight="1" x14ac:dyDescent="0.2">
      <c r="E54365" s="28"/>
      <c r="F54365" s="28"/>
    </row>
    <row r="54366" spans="5:6" ht="15" customHeight="1" x14ac:dyDescent="0.2">
      <c r="E54366" s="28"/>
      <c r="F54366" s="28"/>
    </row>
    <row r="54367" spans="5:6" ht="15" customHeight="1" x14ac:dyDescent="0.2">
      <c r="E54367" s="28"/>
      <c r="F54367" s="28"/>
    </row>
    <row r="54368" spans="5:6" ht="15" customHeight="1" x14ac:dyDescent="0.2">
      <c r="E54368" s="28"/>
      <c r="F54368" s="28"/>
    </row>
    <row r="54369" spans="5:6" ht="15" customHeight="1" x14ac:dyDescent="0.2">
      <c r="E54369" s="28"/>
      <c r="F54369" s="28"/>
    </row>
    <row r="54370" spans="5:6" ht="15" customHeight="1" x14ac:dyDescent="0.2">
      <c r="E54370" s="28"/>
      <c r="F54370" s="28"/>
    </row>
    <row r="54371" spans="5:6" ht="15" customHeight="1" x14ac:dyDescent="0.2">
      <c r="E54371" s="28"/>
      <c r="F54371" s="28"/>
    </row>
    <row r="54372" spans="5:6" ht="15" customHeight="1" x14ac:dyDescent="0.2">
      <c r="E54372" s="28"/>
      <c r="F54372" s="28"/>
    </row>
    <row r="54373" spans="5:6" ht="15" customHeight="1" x14ac:dyDescent="0.2">
      <c r="E54373" s="28"/>
      <c r="F54373" s="28"/>
    </row>
    <row r="54374" spans="5:6" ht="15" customHeight="1" x14ac:dyDescent="0.2">
      <c r="E54374" s="28"/>
      <c r="F54374" s="28"/>
    </row>
    <row r="54375" spans="5:6" ht="15" customHeight="1" x14ac:dyDescent="0.2">
      <c r="E54375" s="28"/>
      <c r="F54375" s="28"/>
    </row>
    <row r="54376" spans="5:6" ht="15" customHeight="1" x14ac:dyDescent="0.2">
      <c r="E54376" s="28"/>
      <c r="F54376" s="28"/>
    </row>
    <row r="54377" spans="5:6" ht="15" customHeight="1" x14ac:dyDescent="0.2">
      <c r="E54377" s="28"/>
      <c r="F54377" s="28"/>
    </row>
    <row r="54378" spans="5:6" ht="15" customHeight="1" x14ac:dyDescent="0.2">
      <c r="E54378" s="28"/>
      <c r="F54378" s="28"/>
    </row>
    <row r="54379" spans="5:6" ht="15" customHeight="1" x14ac:dyDescent="0.2">
      <c r="E54379" s="28"/>
      <c r="F54379" s="28"/>
    </row>
    <row r="54380" spans="5:6" ht="15" customHeight="1" x14ac:dyDescent="0.2">
      <c r="E54380" s="28"/>
      <c r="F54380" s="28"/>
    </row>
    <row r="54381" spans="5:6" ht="15" customHeight="1" x14ac:dyDescent="0.2">
      <c r="E54381" s="28"/>
      <c r="F54381" s="28"/>
    </row>
    <row r="54382" spans="5:6" ht="15" customHeight="1" x14ac:dyDescent="0.2">
      <c r="E54382" s="28"/>
      <c r="F54382" s="28"/>
    </row>
    <row r="54383" spans="5:6" ht="15" customHeight="1" x14ac:dyDescent="0.2">
      <c r="E54383" s="28"/>
      <c r="F54383" s="28"/>
    </row>
    <row r="54384" spans="5:6" ht="15" customHeight="1" x14ac:dyDescent="0.2">
      <c r="E54384" s="28"/>
      <c r="F54384" s="28"/>
    </row>
    <row r="54385" spans="5:6" ht="15" customHeight="1" x14ac:dyDescent="0.2">
      <c r="E54385" s="28"/>
      <c r="F54385" s="28"/>
    </row>
    <row r="54386" spans="5:6" ht="15" customHeight="1" x14ac:dyDescent="0.2">
      <c r="E54386" s="28"/>
      <c r="F54386" s="28"/>
    </row>
    <row r="54387" spans="5:6" ht="15" customHeight="1" x14ac:dyDescent="0.2">
      <c r="E54387" s="28"/>
      <c r="F54387" s="28"/>
    </row>
    <row r="54388" spans="5:6" ht="15" customHeight="1" x14ac:dyDescent="0.2">
      <c r="E54388" s="28"/>
      <c r="F54388" s="28"/>
    </row>
    <row r="54389" spans="5:6" ht="15" customHeight="1" x14ac:dyDescent="0.2">
      <c r="E54389" s="28"/>
      <c r="F54389" s="28"/>
    </row>
    <row r="54390" spans="5:6" ht="15" customHeight="1" x14ac:dyDescent="0.2">
      <c r="E54390" s="28"/>
      <c r="F54390" s="28"/>
    </row>
    <row r="54391" spans="5:6" ht="15" customHeight="1" x14ac:dyDescent="0.2">
      <c r="E54391" s="28"/>
      <c r="F54391" s="28"/>
    </row>
    <row r="54392" spans="5:6" ht="15" customHeight="1" x14ac:dyDescent="0.2">
      <c r="E54392" s="28"/>
      <c r="F54392" s="28"/>
    </row>
    <row r="54393" spans="5:6" ht="15" customHeight="1" x14ac:dyDescent="0.2">
      <c r="E54393" s="28"/>
      <c r="F54393" s="28"/>
    </row>
    <row r="54394" spans="5:6" ht="15" customHeight="1" x14ac:dyDescent="0.2">
      <c r="E54394" s="28"/>
      <c r="F54394" s="28"/>
    </row>
    <row r="54395" spans="5:6" ht="15" customHeight="1" x14ac:dyDescent="0.2">
      <c r="E54395" s="28"/>
      <c r="F54395" s="28"/>
    </row>
    <row r="54396" spans="5:6" ht="15" customHeight="1" x14ac:dyDescent="0.2">
      <c r="E54396" s="28"/>
      <c r="F54396" s="28"/>
    </row>
    <row r="54397" spans="5:6" ht="15" customHeight="1" x14ac:dyDescent="0.2">
      <c r="E54397" s="28"/>
      <c r="F54397" s="28"/>
    </row>
    <row r="54398" spans="5:6" ht="15" customHeight="1" x14ac:dyDescent="0.2">
      <c r="E54398" s="28"/>
      <c r="F54398" s="28"/>
    </row>
    <row r="54399" spans="5:6" ht="15" customHeight="1" x14ac:dyDescent="0.2">
      <c r="E54399" s="28"/>
      <c r="F54399" s="28"/>
    </row>
    <row r="54400" spans="5:6" ht="15" customHeight="1" x14ac:dyDescent="0.2">
      <c r="E54400" s="28"/>
      <c r="F54400" s="28"/>
    </row>
    <row r="54401" spans="5:6" ht="15" customHeight="1" x14ac:dyDescent="0.2">
      <c r="E54401" s="28"/>
      <c r="F54401" s="28"/>
    </row>
    <row r="54402" spans="5:6" ht="15" customHeight="1" x14ac:dyDescent="0.2">
      <c r="E54402" s="28"/>
      <c r="F54402" s="28"/>
    </row>
    <row r="54403" spans="5:6" ht="15" customHeight="1" x14ac:dyDescent="0.2">
      <c r="E54403" s="28"/>
      <c r="F54403" s="28"/>
    </row>
    <row r="54404" spans="5:6" ht="15" customHeight="1" x14ac:dyDescent="0.2">
      <c r="E54404" s="28"/>
      <c r="F54404" s="28"/>
    </row>
    <row r="54405" spans="5:6" ht="15" customHeight="1" x14ac:dyDescent="0.2">
      <c r="E54405" s="28"/>
      <c r="F54405" s="28"/>
    </row>
    <row r="54406" spans="5:6" ht="15" customHeight="1" x14ac:dyDescent="0.2">
      <c r="E54406" s="28"/>
      <c r="F54406" s="28"/>
    </row>
    <row r="54407" spans="5:6" ht="15" customHeight="1" x14ac:dyDescent="0.2">
      <c r="E54407" s="28"/>
      <c r="F54407" s="28"/>
    </row>
    <row r="54408" spans="5:6" ht="15" customHeight="1" x14ac:dyDescent="0.2">
      <c r="E54408" s="28"/>
      <c r="F54408" s="28"/>
    </row>
    <row r="54409" spans="5:6" ht="15" customHeight="1" x14ac:dyDescent="0.2">
      <c r="E54409" s="28"/>
      <c r="F54409" s="28"/>
    </row>
    <row r="54410" spans="5:6" ht="15" customHeight="1" x14ac:dyDescent="0.2">
      <c r="E54410" s="28"/>
      <c r="F54410" s="28"/>
    </row>
    <row r="54411" spans="5:6" ht="15" customHeight="1" x14ac:dyDescent="0.2">
      <c r="E54411" s="28"/>
      <c r="F54411" s="28"/>
    </row>
    <row r="54412" spans="5:6" ht="15" customHeight="1" x14ac:dyDescent="0.2">
      <c r="E54412" s="28"/>
      <c r="F54412" s="28"/>
    </row>
    <row r="54413" spans="5:6" ht="15" customHeight="1" x14ac:dyDescent="0.2">
      <c r="E54413" s="28"/>
      <c r="F54413" s="28"/>
    </row>
    <row r="54414" spans="5:6" ht="15" customHeight="1" x14ac:dyDescent="0.2">
      <c r="E54414" s="28"/>
      <c r="F54414" s="28"/>
    </row>
    <row r="54415" spans="5:6" ht="15" customHeight="1" x14ac:dyDescent="0.2">
      <c r="E54415" s="28"/>
      <c r="F54415" s="28"/>
    </row>
    <row r="54416" spans="5:6" ht="15" customHeight="1" x14ac:dyDescent="0.2">
      <c r="E54416" s="28"/>
      <c r="F54416" s="28"/>
    </row>
    <row r="54417" spans="5:6" ht="15" customHeight="1" x14ac:dyDescent="0.2">
      <c r="E54417" s="28"/>
      <c r="F54417" s="28"/>
    </row>
    <row r="54418" spans="5:6" ht="15" customHeight="1" x14ac:dyDescent="0.2">
      <c r="E54418" s="28"/>
      <c r="F54418" s="28"/>
    </row>
    <row r="54419" spans="5:6" ht="15" customHeight="1" x14ac:dyDescent="0.2">
      <c r="E54419" s="28"/>
      <c r="F54419" s="28"/>
    </row>
    <row r="54420" spans="5:6" ht="15" customHeight="1" x14ac:dyDescent="0.2">
      <c r="E54420" s="28"/>
      <c r="F54420" s="28"/>
    </row>
    <row r="54421" spans="5:6" ht="15" customHeight="1" x14ac:dyDescent="0.2">
      <c r="E54421" s="28"/>
      <c r="F54421" s="28"/>
    </row>
    <row r="54422" spans="5:6" ht="15" customHeight="1" x14ac:dyDescent="0.2">
      <c r="E54422" s="28"/>
      <c r="F54422" s="28"/>
    </row>
    <row r="54423" spans="5:6" ht="15" customHeight="1" x14ac:dyDescent="0.2">
      <c r="E54423" s="28"/>
      <c r="F54423" s="28"/>
    </row>
    <row r="54424" spans="5:6" ht="15" customHeight="1" x14ac:dyDescent="0.2">
      <c r="E54424" s="28"/>
      <c r="F54424" s="28"/>
    </row>
    <row r="54425" spans="5:6" ht="15" customHeight="1" x14ac:dyDescent="0.2">
      <c r="E54425" s="28"/>
      <c r="F54425" s="28"/>
    </row>
    <row r="54426" spans="5:6" ht="15" customHeight="1" x14ac:dyDescent="0.2">
      <c r="E54426" s="28"/>
      <c r="F54426" s="28"/>
    </row>
    <row r="54427" spans="5:6" ht="15" customHeight="1" x14ac:dyDescent="0.2">
      <c r="E54427" s="28"/>
      <c r="F54427" s="28"/>
    </row>
    <row r="54428" spans="5:6" ht="15" customHeight="1" x14ac:dyDescent="0.2">
      <c r="E54428" s="28"/>
      <c r="F54428" s="28"/>
    </row>
    <row r="54429" spans="5:6" ht="15" customHeight="1" x14ac:dyDescent="0.2">
      <c r="E54429" s="28"/>
      <c r="F54429" s="28"/>
    </row>
    <row r="54430" spans="5:6" ht="15" customHeight="1" x14ac:dyDescent="0.2">
      <c r="E54430" s="28"/>
      <c r="F54430" s="28"/>
    </row>
    <row r="54431" spans="5:6" ht="15" customHeight="1" x14ac:dyDescent="0.2">
      <c r="E54431" s="28"/>
      <c r="F54431" s="28"/>
    </row>
    <row r="54432" spans="5:6" ht="15" customHeight="1" x14ac:dyDescent="0.2">
      <c r="E54432" s="28"/>
      <c r="F54432" s="28"/>
    </row>
    <row r="54433" spans="5:6" ht="15" customHeight="1" x14ac:dyDescent="0.2">
      <c r="E54433" s="28"/>
      <c r="F54433" s="28"/>
    </row>
    <row r="54434" spans="5:6" ht="15" customHeight="1" x14ac:dyDescent="0.2">
      <c r="E54434" s="28"/>
      <c r="F54434" s="28"/>
    </row>
    <row r="54435" spans="5:6" ht="15" customHeight="1" x14ac:dyDescent="0.2">
      <c r="E54435" s="28"/>
      <c r="F54435" s="28"/>
    </row>
    <row r="54436" spans="5:6" ht="15" customHeight="1" x14ac:dyDescent="0.2">
      <c r="E54436" s="28"/>
      <c r="F54436" s="28"/>
    </row>
    <row r="54437" spans="5:6" ht="15" customHeight="1" x14ac:dyDescent="0.2">
      <c r="E54437" s="28"/>
      <c r="F54437" s="28"/>
    </row>
    <row r="54438" spans="5:6" ht="15" customHeight="1" x14ac:dyDescent="0.2">
      <c r="E54438" s="28"/>
      <c r="F54438" s="28"/>
    </row>
    <row r="54439" spans="5:6" ht="15" customHeight="1" x14ac:dyDescent="0.2">
      <c r="E54439" s="28"/>
      <c r="F54439" s="28"/>
    </row>
    <row r="54440" spans="5:6" ht="15" customHeight="1" x14ac:dyDescent="0.2">
      <c r="E54440" s="28"/>
      <c r="F54440" s="28"/>
    </row>
    <row r="54441" spans="5:6" ht="15" customHeight="1" x14ac:dyDescent="0.2">
      <c r="E54441" s="28"/>
      <c r="F54441" s="28"/>
    </row>
    <row r="54442" spans="5:6" ht="15" customHeight="1" x14ac:dyDescent="0.2">
      <c r="E54442" s="28"/>
      <c r="F54442" s="28"/>
    </row>
    <row r="54443" spans="5:6" ht="15" customHeight="1" x14ac:dyDescent="0.2">
      <c r="E54443" s="28"/>
      <c r="F54443" s="28"/>
    </row>
    <row r="54444" spans="5:6" ht="15" customHeight="1" x14ac:dyDescent="0.2">
      <c r="E54444" s="28"/>
      <c r="F54444" s="28"/>
    </row>
    <row r="54445" spans="5:6" ht="15" customHeight="1" x14ac:dyDescent="0.2">
      <c r="E54445" s="28"/>
      <c r="F54445" s="28"/>
    </row>
    <row r="54446" spans="5:6" ht="15" customHeight="1" x14ac:dyDescent="0.2">
      <c r="E54446" s="28"/>
      <c r="F54446" s="28"/>
    </row>
    <row r="54447" spans="5:6" ht="15" customHeight="1" x14ac:dyDescent="0.2">
      <c r="E54447" s="28"/>
      <c r="F54447" s="28"/>
    </row>
    <row r="54448" spans="5:6" ht="15" customHeight="1" x14ac:dyDescent="0.2">
      <c r="E54448" s="28"/>
      <c r="F54448" s="28"/>
    </row>
    <row r="54449" spans="5:6" ht="15" customHeight="1" x14ac:dyDescent="0.2">
      <c r="E54449" s="28"/>
      <c r="F54449" s="28"/>
    </row>
    <row r="54450" spans="5:6" ht="15" customHeight="1" x14ac:dyDescent="0.2">
      <c r="E54450" s="28"/>
      <c r="F54450" s="28"/>
    </row>
    <row r="54451" spans="5:6" ht="15" customHeight="1" x14ac:dyDescent="0.2">
      <c r="E54451" s="28"/>
      <c r="F54451" s="28"/>
    </row>
    <row r="54452" spans="5:6" ht="15" customHeight="1" x14ac:dyDescent="0.2">
      <c r="E54452" s="28"/>
      <c r="F54452" s="28"/>
    </row>
    <row r="54453" spans="5:6" ht="15" customHeight="1" x14ac:dyDescent="0.2">
      <c r="E54453" s="28"/>
      <c r="F54453" s="28"/>
    </row>
    <row r="54454" spans="5:6" ht="15" customHeight="1" x14ac:dyDescent="0.2">
      <c r="E54454" s="28"/>
      <c r="F54454" s="28"/>
    </row>
    <row r="54455" spans="5:6" ht="15" customHeight="1" x14ac:dyDescent="0.2">
      <c r="E54455" s="28"/>
      <c r="F54455" s="28"/>
    </row>
    <row r="54456" spans="5:6" ht="15" customHeight="1" x14ac:dyDescent="0.2">
      <c r="E54456" s="28"/>
      <c r="F54456" s="28"/>
    </row>
    <row r="54457" spans="5:6" ht="15" customHeight="1" x14ac:dyDescent="0.2">
      <c r="E54457" s="28"/>
      <c r="F54457" s="28"/>
    </row>
    <row r="54458" spans="5:6" ht="15" customHeight="1" x14ac:dyDescent="0.2">
      <c r="E54458" s="28"/>
      <c r="F54458" s="28"/>
    </row>
    <row r="54459" spans="5:6" ht="15" customHeight="1" x14ac:dyDescent="0.2">
      <c r="E54459" s="28"/>
      <c r="F54459" s="28"/>
    </row>
    <row r="54460" spans="5:6" ht="15" customHeight="1" x14ac:dyDescent="0.2">
      <c r="E54460" s="28"/>
      <c r="F54460" s="28"/>
    </row>
    <row r="54461" spans="5:6" ht="15" customHeight="1" x14ac:dyDescent="0.2">
      <c r="E54461" s="28"/>
      <c r="F54461" s="28"/>
    </row>
    <row r="54462" spans="5:6" ht="15" customHeight="1" x14ac:dyDescent="0.2">
      <c r="E54462" s="28"/>
      <c r="F54462" s="28"/>
    </row>
    <row r="54463" spans="5:6" ht="15" customHeight="1" x14ac:dyDescent="0.2">
      <c r="E54463" s="28"/>
      <c r="F54463" s="28"/>
    </row>
    <row r="54464" spans="5:6" ht="15" customHeight="1" x14ac:dyDescent="0.2">
      <c r="E54464" s="28"/>
      <c r="F54464" s="28"/>
    </row>
    <row r="54465" spans="5:6" ht="15" customHeight="1" x14ac:dyDescent="0.2">
      <c r="E54465" s="28"/>
      <c r="F54465" s="28"/>
    </row>
    <row r="54466" spans="5:6" ht="15" customHeight="1" x14ac:dyDescent="0.2">
      <c r="E54466" s="28"/>
      <c r="F54466" s="28"/>
    </row>
    <row r="54467" spans="5:6" ht="15" customHeight="1" x14ac:dyDescent="0.2">
      <c r="E54467" s="28"/>
      <c r="F54467" s="28"/>
    </row>
    <row r="54468" spans="5:6" ht="15" customHeight="1" x14ac:dyDescent="0.2">
      <c r="E54468" s="28"/>
      <c r="F54468" s="28"/>
    </row>
    <row r="54469" spans="5:6" ht="15" customHeight="1" x14ac:dyDescent="0.2">
      <c r="E54469" s="28"/>
      <c r="F54469" s="28"/>
    </row>
    <row r="54470" spans="5:6" ht="15" customHeight="1" x14ac:dyDescent="0.2">
      <c r="E54470" s="28"/>
      <c r="F54470" s="28"/>
    </row>
    <row r="54471" spans="5:6" ht="15" customHeight="1" x14ac:dyDescent="0.2">
      <c r="E54471" s="28"/>
      <c r="F54471" s="28"/>
    </row>
    <row r="54472" spans="5:6" ht="15" customHeight="1" x14ac:dyDescent="0.2">
      <c r="E54472" s="28"/>
      <c r="F54472" s="28"/>
    </row>
    <row r="54473" spans="5:6" ht="15" customHeight="1" x14ac:dyDescent="0.2">
      <c r="E54473" s="28"/>
      <c r="F54473" s="28"/>
    </row>
    <row r="54474" spans="5:6" ht="15" customHeight="1" x14ac:dyDescent="0.2">
      <c r="E54474" s="28"/>
      <c r="F54474" s="28"/>
    </row>
    <row r="54475" spans="5:6" ht="15" customHeight="1" x14ac:dyDescent="0.2">
      <c r="E54475" s="28"/>
      <c r="F54475" s="28"/>
    </row>
    <row r="54476" spans="5:6" ht="15" customHeight="1" x14ac:dyDescent="0.2">
      <c r="E54476" s="28"/>
      <c r="F54476" s="28"/>
    </row>
    <row r="54477" spans="5:6" ht="15" customHeight="1" x14ac:dyDescent="0.2">
      <c r="E54477" s="28"/>
      <c r="F54477" s="28"/>
    </row>
    <row r="54478" spans="5:6" ht="15" customHeight="1" x14ac:dyDescent="0.2">
      <c r="E54478" s="28"/>
      <c r="F54478" s="28"/>
    </row>
    <row r="54479" spans="5:6" ht="15" customHeight="1" x14ac:dyDescent="0.2">
      <c r="E54479" s="28"/>
      <c r="F54479" s="28"/>
    </row>
    <row r="54480" spans="5:6" ht="15" customHeight="1" x14ac:dyDescent="0.2">
      <c r="E54480" s="28"/>
      <c r="F54480" s="28"/>
    </row>
    <row r="54481" spans="5:6" ht="15" customHeight="1" x14ac:dyDescent="0.2">
      <c r="E54481" s="28"/>
      <c r="F54481" s="28"/>
    </row>
    <row r="54482" spans="5:6" ht="15" customHeight="1" x14ac:dyDescent="0.2">
      <c r="E54482" s="28"/>
      <c r="F54482" s="28"/>
    </row>
    <row r="54483" spans="5:6" ht="15" customHeight="1" x14ac:dyDescent="0.2">
      <c r="E54483" s="28"/>
      <c r="F54483" s="28"/>
    </row>
    <row r="54484" spans="5:6" ht="15" customHeight="1" x14ac:dyDescent="0.2">
      <c r="E54484" s="28"/>
      <c r="F54484" s="28"/>
    </row>
    <row r="54485" spans="5:6" ht="15" customHeight="1" x14ac:dyDescent="0.2">
      <c r="E54485" s="28"/>
      <c r="F54485" s="28"/>
    </row>
    <row r="54486" spans="5:6" ht="15" customHeight="1" x14ac:dyDescent="0.2">
      <c r="E54486" s="28"/>
      <c r="F54486" s="28"/>
    </row>
    <row r="54487" spans="5:6" ht="15" customHeight="1" x14ac:dyDescent="0.2">
      <c r="E54487" s="28"/>
      <c r="F54487" s="28"/>
    </row>
    <row r="54488" spans="5:6" ht="15" customHeight="1" x14ac:dyDescent="0.2">
      <c r="E54488" s="28"/>
      <c r="F54488" s="28"/>
    </row>
    <row r="54489" spans="5:6" ht="15" customHeight="1" x14ac:dyDescent="0.2">
      <c r="E54489" s="28"/>
      <c r="F54489" s="28"/>
    </row>
    <row r="54490" spans="5:6" ht="15" customHeight="1" x14ac:dyDescent="0.2">
      <c r="E54490" s="28"/>
      <c r="F54490" s="28"/>
    </row>
    <row r="54491" spans="5:6" ht="15" customHeight="1" x14ac:dyDescent="0.2">
      <c r="E54491" s="28"/>
      <c r="F54491" s="28"/>
    </row>
    <row r="54492" spans="5:6" ht="15" customHeight="1" x14ac:dyDescent="0.2">
      <c r="E54492" s="28"/>
      <c r="F54492" s="28"/>
    </row>
    <row r="54493" spans="5:6" ht="15" customHeight="1" x14ac:dyDescent="0.2">
      <c r="E54493" s="28"/>
      <c r="F54493" s="28"/>
    </row>
    <row r="54494" spans="5:6" ht="15" customHeight="1" x14ac:dyDescent="0.2">
      <c r="E54494" s="28"/>
      <c r="F54494" s="28"/>
    </row>
    <row r="54495" spans="5:6" ht="15" customHeight="1" x14ac:dyDescent="0.2">
      <c r="E54495" s="28"/>
      <c r="F54495" s="28"/>
    </row>
    <row r="54496" spans="5:6" ht="15" customHeight="1" x14ac:dyDescent="0.2">
      <c r="E54496" s="28"/>
      <c r="F54496" s="28"/>
    </row>
    <row r="54497" spans="5:6" ht="15" customHeight="1" x14ac:dyDescent="0.2">
      <c r="E54497" s="28"/>
      <c r="F54497" s="28"/>
    </row>
    <row r="54498" spans="5:6" ht="15" customHeight="1" x14ac:dyDescent="0.2">
      <c r="E54498" s="28"/>
      <c r="F54498" s="28"/>
    </row>
    <row r="54499" spans="5:6" ht="15" customHeight="1" x14ac:dyDescent="0.2">
      <c r="E54499" s="28"/>
      <c r="F54499" s="28"/>
    </row>
    <row r="54500" spans="5:6" ht="15" customHeight="1" x14ac:dyDescent="0.2">
      <c r="E54500" s="28"/>
      <c r="F54500" s="28"/>
    </row>
    <row r="54501" spans="5:6" ht="15" customHeight="1" x14ac:dyDescent="0.2">
      <c r="E54501" s="28"/>
      <c r="F54501" s="28"/>
    </row>
    <row r="54502" spans="5:6" ht="15" customHeight="1" x14ac:dyDescent="0.2">
      <c r="E54502" s="28"/>
      <c r="F54502" s="28"/>
    </row>
    <row r="54503" spans="5:6" ht="15" customHeight="1" x14ac:dyDescent="0.2">
      <c r="E54503" s="28"/>
      <c r="F54503" s="28"/>
    </row>
    <row r="54504" spans="5:6" ht="15" customHeight="1" x14ac:dyDescent="0.2">
      <c r="E54504" s="28"/>
      <c r="F54504" s="28"/>
    </row>
    <row r="54505" spans="5:6" ht="15" customHeight="1" x14ac:dyDescent="0.2">
      <c r="E54505" s="28"/>
      <c r="F54505" s="28"/>
    </row>
    <row r="54506" spans="5:6" ht="15" customHeight="1" x14ac:dyDescent="0.2">
      <c r="E54506" s="28"/>
      <c r="F54506" s="28"/>
    </row>
    <row r="54507" spans="5:6" ht="15" customHeight="1" x14ac:dyDescent="0.2">
      <c r="E54507" s="28"/>
      <c r="F54507" s="28"/>
    </row>
    <row r="54508" spans="5:6" ht="15" customHeight="1" x14ac:dyDescent="0.2">
      <c r="E54508" s="28"/>
      <c r="F54508" s="28"/>
    </row>
    <row r="54509" spans="5:6" ht="15" customHeight="1" x14ac:dyDescent="0.2">
      <c r="E54509" s="28"/>
      <c r="F54509" s="28"/>
    </row>
    <row r="54510" spans="5:6" ht="15" customHeight="1" x14ac:dyDescent="0.2">
      <c r="E54510" s="28"/>
      <c r="F54510" s="28"/>
    </row>
    <row r="54511" spans="5:6" ht="15" customHeight="1" x14ac:dyDescent="0.2">
      <c r="E54511" s="28"/>
      <c r="F54511" s="28"/>
    </row>
    <row r="54512" spans="5:6" ht="15" customHeight="1" x14ac:dyDescent="0.2">
      <c r="E54512" s="28"/>
      <c r="F54512" s="28"/>
    </row>
    <row r="54513" spans="5:6" ht="15" customHeight="1" x14ac:dyDescent="0.2">
      <c r="E54513" s="28"/>
      <c r="F54513" s="28"/>
    </row>
    <row r="54514" spans="5:6" ht="15" customHeight="1" x14ac:dyDescent="0.2">
      <c r="E54514" s="28"/>
      <c r="F54514" s="28"/>
    </row>
    <row r="54515" spans="5:6" ht="15" customHeight="1" x14ac:dyDescent="0.2">
      <c r="E54515" s="28"/>
      <c r="F54515" s="28"/>
    </row>
    <row r="54516" spans="5:6" ht="15" customHeight="1" x14ac:dyDescent="0.2">
      <c r="E54516" s="28"/>
      <c r="F54516" s="28"/>
    </row>
    <row r="54517" spans="5:6" ht="15" customHeight="1" x14ac:dyDescent="0.2">
      <c r="E54517" s="28"/>
      <c r="F54517" s="28"/>
    </row>
    <row r="54518" spans="5:6" ht="15" customHeight="1" x14ac:dyDescent="0.2">
      <c r="E54518" s="28"/>
      <c r="F54518" s="28"/>
    </row>
    <row r="54519" spans="5:6" ht="15" customHeight="1" x14ac:dyDescent="0.2">
      <c r="E54519" s="28"/>
      <c r="F54519" s="28"/>
    </row>
    <row r="54520" spans="5:6" ht="15" customHeight="1" x14ac:dyDescent="0.2">
      <c r="E54520" s="28"/>
      <c r="F54520" s="28"/>
    </row>
    <row r="54521" spans="5:6" ht="15" customHeight="1" x14ac:dyDescent="0.2">
      <c r="E54521" s="28"/>
      <c r="F54521" s="28"/>
    </row>
    <row r="54522" spans="5:6" ht="15" customHeight="1" x14ac:dyDescent="0.2">
      <c r="E54522" s="28"/>
      <c r="F54522" s="28"/>
    </row>
    <row r="54523" spans="5:6" ht="15" customHeight="1" x14ac:dyDescent="0.2">
      <c r="E54523" s="28"/>
      <c r="F54523" s="28"/>
    </row>
    <row r="54524" spans="5:6" ht="15" customHeight="1" x14ac:dyDescent="0.2">
      <c r="E54524" s="28"/>
      <c r="F54524" s="28"/>
    </row>
    <row r="54525" spans="5:6" ht="15" customHeight="1" x14ac:dyDescent="0.2">
      <c r="E54525" s="28"/>
      <c r="F54525" s="28"/>
    </row>
    <row r="54526" spans="5:6" ht="15" customHeight="1" x14ac:dyDescent="0.2">
      <c r="E54526" s="28"/>
      <c r="F54526" s="28"/>
    </row>
    <row r="54527" spans="5:6" ht="15" customHeight="1" x14ac:dyDescent="0.2">
      <c r="E54527" s="28"/>
      <c r="F54527" s="28"/>
    </row>
    <row r="54528" spans="5:6" ht="15" customHeight="1" x14ac:dyDescent="0.2">
      <c r="E54528" s="28"/>
      <c r="F54528" s="28"/>
    </row>
    <row r="54529" spans="5:6" ht="15" customHeight="1" x14ac:dyDescent="0.2">
      <c r="E54529" s="28"/>
      <c r="F54529" s="28"/>
    </row>
    <row r="54530" spans="5:6" ht="15" customHeight="1" x14ac:dyDescent="0.2">
      <c r="E54530" s="28"/>
      <c r="F54530" s="28"/>
    </row>
    <row r="54531" spans="5:6" ht="15" customHeight="1" x14ac:dyDescent="0.2">
      <c r="E54531" s="28"/>
      <c r="F54531" s="28"/>
    </row>
    <row r="54532" spans="5:6" ht="15" customHeight="1" x14ac:dyDescent="0.2">
      <c r="E54532" s="28"/>
      <c r="F54532" s="28"/>
    </row>
    <row r="54533" spans="5:6" ht="15" customHeight="1" x14ac:dyDescent="0.2">
      <c r="E54533" s="28"/>
      <c r="F54533" s="28"/>
    </row>
    <row r="54534" spans="5:6" ht="15" customHeight="1" x14ac:dyDescent="0.2">
      <c r="E54534" s="28"/>
      <c r="F54534" s="28"/>
    </row>
    <row r="54535" spans="5:6" ht="15" customHeight="1" x14ac:dyDescent="0.2">
      <c r="E54535" s="28"/>
      <c r="F54535" s="28"/>
    </row>
    <row r="54536" spans="5:6" ht="15" customHeight="1" x14ac:dyDescent="0.2">
      <c r="E54536" s="28"/>
      <c r="F54536" s="28"/>
    </row>
    <row r="54537" spans="5:6" ht="15" customHeight="1" x14ac:dyDescent="0.2">
      <c r="E54537" s="28"/>
      <c r="F54537" s="28"/>
    </row>
    <row r="54538" spans="5:6" ht="15" customHeight="1" x14ac:dyDescent="0.2">
      <c r="E54538" s="28"/>
      <c r="F54538" s="28"/>
    </row>
    <row r="54539" spans="5:6" ht="15" customHeight="1" x14ac:dyDescent="0.2">
      <c r="E54539" s="28"/>
      <c r="F54539" s="28"/>
    </row>
    <row r="54540" spans="5:6" ht="15" customHeight="1" x14ac:dyDescent="0.2">
      <c r="E54540" s="28"/>
      <c r="F54540" s="28"/>
    </row>
    <row r="54541" spans="5:6" ht="15" customHeight="1" x14ac:dyDescent="0.2">
      <c r="E54541" s="28"/>
      <c r="F54541" s="28"/>
    </row>
    <row r="54542" spans="5:6" ht="15" customHeight="1" x14ac:dyDescent="0.2">
      <c r="E54542" s="28"/>
      <c r="F54542" s="28"/>
    </row>
    <row r="54543" spans="5:6" ht="15" customHeight="1" x14ac:dyDescent="0.2">
      <c r="E54543" s="28"/>
      <c r="F54543" s="28"/>
    </row>
    <row r="54544" spans="5:6" ht="15" customHeight="1" x14ac:dyDescent="0.2">
      <c r="E54544" s="28"/>
      <c r="F54544" s="28"/>
    </row>
    <row r="54545" spans="5:6" ht="15" customHeight="1" x14ac:dyDescent="0.2">
      <c r="E54545" s="28"/>
      <c r="F54545" s="28"/>
    </row>
    <row r="54546" spans="5:6" ht="15" customHeight="1" x14ac:dyDescent="0.2">
      <c r="E54546" s="28"/>
      <c r="F54546" s="28"/>
    </row>
    <row r="54547" spans="5:6" ht="15" customHeight="1" x14ac:dyDescent="0.2">
      <c r="E54547" s="28"/>
      <c r="F54547" s="28"/>
    </row>
    <row r="54548" spans="5:6" ht="15" customHeight="1" x14ac:dyDescent="0.2">
      <c r="E54548" s="28"/>
      <c r="F54548" s="28"/>
    </row>
    <row r="54549" spans="5:6" ht="15" customHeight="1" x14ac:dyDescent="0.2">
      <c r="E54549" s="28"/>
      <c r="F54549" s="28"/>
    </row>
    <row r="54550" spans="5:6" ht="15" customHeight="1" x14ac:dyDescent="0.2">
      <c r="E54550" s="28"/>
      <c r="F54550" s="28"/>
    </row>
    <row r="54551" spans="5:6" ht="15" customHeight="1" x14ac:dyDescent="0.2">
      <c r="E54551" s="28"/>
      <c r="F54551" s="28"/>
    </row>
    <row r="54552" spans="5:6" ht="15" customHeight="1" x14ac:dyDescent="0.2">
      <c r="E54552" s="28"/>
      <c r="F54552" s="28"/>
    </row>
    <row r="54553" spans="5:6" ht="15" customHeight="1" x14ac:dyDescent="0.2">
      <c r="E54553" s="28"/>
      <c r="F54553" s="28"/>
    </row>
    <row r="54554" spans="5:6" ht="15" customHeight="1" x14ac:dyDescent="0.2">
      <c r="E54554" s="28"/>
      <c r="F54554" s="28"/>
    </row>
    <row r="54555" spans="5:6" ht="15" customHeight="1" x14ac:dyDescent="0.2">
      <c r="E54555" s="28"/>
      <c r="F54555" s="28"/>
    </row>
    <row r="54556" spans="5:6" ht="15" customHeight="1" x14ac:dyDescent="0.2">
      <c r="E54556" s="28"/>
      <c r="F54556" s="28"/>
    </row>
    <row r="54557" spans="5:6" ht="15" customHeight="1" x14ac:dyDescent="0.2">
      <c r="E54557" s="28"/>
      <c r="F54557" s="28"/>
    </row>
    <row r="54558" spans="5:6" ht="15" customHeight="1" x14ac:dyDescent="0.2">
      <c r="E54558" s="28"/>
      <c r="F54558" s="28"/>
    </row>
    <row r="54559" spans="5:6" ht="15" customHeight="1" x14ac:dyDescent="0.2">
      <c r="E54559" s="28"/>
      <c r="F54559" s="28"/>
    </row>
    <row r="54560" spans="5:6" ht="15" customHeight="1" x14ac:dyDescent="0.2">
      <c r="E54560" s="28"/>
      <c r="F54560" s="28"/>
    </row>
    <row r="54561" spans="5:6" ht="15" customHeight="1" x14ac:dyDescent="0.2">
      <c r="E54561" s="28"/>
      <c r="F54561" s="28"/>
    </row>
    <row r="54562" spans="5:6" ht="15" customHeight="1" x14ac:dyDescent="0.2">
      <c r="E54562" s="28"/>
      <c r="F54562" s="28"/>
    </row>
    <row r="54563" spans="5:6" ht="15" customHeight="1" x14ac:dyDescent="0.2">
      <c r="E54563" s="28"/>
      <c r="F54563" s="28"/>
    </row>
    <row r="54564" spans="5:6" ht="15" customHeight="1" x14ac:dyDescent="0.2">
      <c r="E54564" s="28"/>
      <c r="F54564" s="28"/>
    </row>
    <row r="54565" spans="5:6" ht="15" customHeight="1" x14ac:dyDescent="0.2">
      <c r="E54565" s="28"/>
      <c r="F54565" s="28"/>
    </row>
    <row r="54566" spans="5:6" ht="15" customHeight="1" x14ac:dyDescent="0.2">
      <c r="E54566" s="28"/>
      <c r="F54566" s="28"/>
    </row>
    <row r="54567" spans="5:6" ht="15" customHeight="1" x14ac:dyDescent="0.2">
      <c r="E54567" s="28"/>
      <c r="F54567" s="28"/>
    </row>
    <row r="54568" spans="5:6" ht="15" customHeight="1" x14ac:dyDescent="0.2">
      <c r="E54568" s="28"/>
      <c r="F54568" s="28"/>
    </row>
    <row r="54569" spans="5:6" ht="15" customHeight="1" x14ac:dyDescent="0.2">
      <c r="E54569" s="28"/>
      <c r="F54569" s="28"/>
    </row>
    <row r="54570" spans="5:6" ht="15" customHeight="1" x14ac:dyDescent="0.2">
      <c r="E54570" s="28"/>
      <c r="F54570" s="28"/>
    </row>
    <row r="54571" spans="5:6" ht="15" customHeight="1" x14ac:dyDescent="0.2">
      <c r="E54571" s="28"/>
      <c r="F54571" s="28"/>
    </row>
    <row r="54572" spans="5:6" ht="15" customHeight="1" x14ac:dyDescent="0.2">
      <c r="E54572" s="28"/>
      <c r="F54572" s="28"/>
    </row>
    <row r="54573" spans="5:6" ht="15" customHeight="1" x14ac:dyDescent="0.2">
      <c r="E54573" s="28"/>
      <c r="F54573" s="28"/>
    </row>
    <row r="54574" spans="5:6" ht="15" customHeight="1" x14ac:dyDescent="0.2">
      <c r="E54574" s="28"/>
      <c r="F54574" s="28"/>
    </row>
    <row r="54575" spans="5:6" ht="15" customHeight="1" x14ac:dyDescent="0.2">
      <c r="E54575" s="28"/>
      <c r="F54575" s="28"/>
    </row>
    <row r="54576" spans="5:6" ht="15" customHeight="1" x14ac:dyDescent="0.2">
      <c r="E54576" s="28"/>
      <c r="F54576" s="28"/>
    </row>
    <row r="54577" spans="5:6" ht="15" customHeight="1" x14ac:dyDescent="0.2">
      <c r="E54577" s="28"/>
      <c r="F54577" s="28"/>
    </row>
    <row r="54578" spans="5:6" ht="15" customHeight="1" x14ac:dyDescent="0.2">
      <c r="E54578" s="28"/>
      <c r="F54578" s="28"/>
    </row>
    <row r="54579" spans="5:6" ht="15" customHeight="1" x14ac:dyDescent="0.2">
      <c r="E54579" s="28"/>
      <c r="F54579" s="28"/>
    </row>
    <row r="54580" spans="5:6" ht="15" customHeight="1" x14ac:dyDescent="0.2">
      <c r="E54580" s="28"/>
      <c r="F54580" s="28"/>
    </row>
    <row r="54581" spans="5:6" ht="15" customHeight="1" x14ac:dyDescent="0.2">
      <c r="E54581" s="28"/>
      <c r="F54581" s="28"/>
    </row>
    <row r="54582" spans="5:6" ht="15" customHeight="1" x14ac:dyDescent="0.2">
      <c r="E54582" s="28"/>
      <c r="F54582" s="28"/>
    </row>
    <row r="54583" spans="5:6" ht="15" customHeight="1" x14ac:dyDescent="0.2">
      <c r="E54583" s="28"/>
      <c r="F54583" s="28"/>
    </row>
    <row r="54584" spans="5:6" ht="15" customHeight="1" x14ac:dyDescent="0.2">
      <c r="E54584" s="28"/>
      <c r="F54584" s="28"/>
    </row>
    <row r="54585" spans="5:6" ht="15" customHeight="1" x14ac:dyDescent="0.2">
      <c r="E54585" s="28"/>
      <c r="F54585" s="28"/>
    </row>
    <row r="54586" spans="5:6" ht="15" customHeight="1" x14ac:dyDescent="0.2">
      <c r="E54586" s="28"/>
      <c r="F54586" s="28"/>
    </row>
    <row r="54587" spans="5:6" ht="15" customHeight="1" x14ac:dyDescent="0.2">
      <c r="E54587" s="28"/>
      <c r="F54587" s="28"/>
    </row>
    <row r="54588" spans="5:6" ht="15" customHeight="1" x14ac:dyDescent="0.2">
      <c r="E54588" s="28"/>
      <c r="F54588" s="28"/>
    </row>
    <row r="54589" spans="5:6" ht="15" customHeight="1" x14ac:dyDescent="0.2">
      <c r="E54589" s="28"/>
      <c r="F54589" s="28"/>
    </row>
    <row r="54590" spans="5:6" ht="15" customHeight="1" x14ac:dyDescent="0.2">
      <c r="E54590" s="28"/>
      <c r="F54590" s="28"/>
    </row>
    <row r="54591" spans="5:6" ht="15" customHeight="1" x14ac:dyDescent="0.2">
      <c r="E54591" s="28"/>
      <c r="F54591" s="28"/>
    </row>
    <row r="54592" spans="5:6" ht="15" customHeight="1" x14ac:dyDescent="0.2">
      <c r="E54592" s="28"/>
      <c r="F54592" s="28"/>
    </row>
    <row r="54593" spans="5:6" ht="15" customHeight="1" x14ac:dyDescent="0.2">
      <c r="E54593" s="28"/>
      <c r="F54593" s="28"/>
    </row>
    <row r="54594" spans="5:6" ht="15" customHeight="1" x14ac:dyDescent="0.2">
      <c r="E54594" s="28"/>
      <c r="F54594" s="28"/>
    </row>
    <row r="54595" spans="5:6" ht="15" customHeight="1" x14ac:dyDescent="0.2">
      <c r="E54595" s="28"/>
      <c r="F54595" s="28"/>
    </row>
    <row r="54596" spans="5:6" ht="15" customHeight="1" x14ac:dyDescent="0.2">
      <c r="E54596" s="28"/>
      <c r="F54596" s="28"/>
    </row>
    <row r="54597" spans="5:6" ht="15" customHeight="1" x14ac:dyDescent="0.2">
      <c r="E54597" s="28"/>
      <c r="F54597" s="28"/>
    </row>
    <row r="54598" spans="5:6" ht="15" customHeight="1" x14ac:dyDescent="0.2">
      <c r="E54598" s="28"/>
      <c r="F54598" s="28"/>
    </row>
    <row r="54599" spans="5:6" ht="15" customHeight="1" x14ac:dyDescent="0.2">
      <c r="E54599" s="28"/>
      <c r="F54599" s="28"/>
    </row>
    <row r="54600" spans="5:6" ht="15" customHeight="1" x14ac:dyDescent="0.2">
      <c r="E54600" s="28"/>
      <c r="F54600" s="28"/>
    </row>
    <row r="54601" spans="5:6" ht="15" customHeight="1" x14ac:dyDescent="0.2">
      <c r="E54601" s="28"/>
      <c r="F54601" s="28"/>
    </row>
    <row r="54602" spans="5:6" ht="15" customHeight="1" x14ac:dyDescent="0.2">
      <c r="E54602" s="28"/>
      <c r="F54602" s="28"/>
    </row>
    <row r="54603" spans="5:6" ht="15" customHeight="1" x14ac:dyDescent="0.2">
      <c r="E54603" s="28"/>
      <c r="F54603" s="28"/>
    </row>
    <row r="54604" spans="5:6" ht="15" customHeight="1" x14ac:dyDescent="0.2">
      <c r="E54604" s="28"/>
      <c r="F54604" s="28"/>
    </row>
    <row r="54605" spans="5:6" ht="15" customHeight="1" x14ac:dyDescent="0.2">
      <c r="E54605" s="28"/>
      <c r="F54605" s="28"/>
    </row>
    <row r="54606" spans="5:6" ht="15" customHeight="1" x14ac:dyDescent="0.2">
      <c r="E54606" s="28"/>
      <c r="F54606" s="28"/>
    </row>
    <row r="54607" spans="5:6" ht="15" customHeight="1" x14ac:dyDescent="0.2">
      <c r="E54607" s="28"/>
      <c r="F54607" s="28"/>
    </row>
    <row r="54608" spans="5:6" ht="15" customHeight="1" x14ac:dyDescent="0.2">
      <c r="E54608" s="28"/>
      <c r="F54608" s="28"/>
    </row>
    <row r="54609" spans="5:6" ht="15" customHeight="1" x14ac:dyDescent="0.2">
      <c r="E54609" s="28"/>
      <c r="F54609" s="28"/>
    </row>
    <row r="54610" spans="5:6" ht="15" customHeight="1" x14ac:dyDescent="0.2">
      <c r="E54610" s="28"/>
      <c r="F54610" s="28"/>
    </row>
    <row r="54611" spans="5:6" ht="15" customHeight="1" x14ac:dyDescent="0.2">
      <c r="E54611" s="28"/>
      <c r="F54611" s="28"/>
    </row>
    <row r="54612" spans="5:6" ht="15" customHeight="1" x14ac:dyDescent="0.2">
      <c r="E54612" s="28"/>
      <c r="F54612" s="28"/>
    </row>
    <row r="54613" spans="5:6" ht="15" customHeight="1" x14ac:dyDescent="0.2">
      <c r="E54613" s="28"/>
      <c r="F54613" s="28"/>
    </row>
    <row r="54614" spans="5:6" ht="15" customHeight="1" x14ac:dyDescent="0.2">
      <c r="E54614" s="28"/>
      <c r="F54614" s="28"/>
    </row>
    <row r="54615" spans="5:6" ht="15" customHeight="1" x14ac:dyDescent="0.2">
      <c r="E54615" s="28"/>
      <c r="F54615" s="28"/>
    </row>
    <row r="54616" spans="5:6" ht="15" customHeight="1" x14ac:dyDescent="0.2">
      <c r="E54616" s="28"/>
      <c r="F54616" s="28"/>
    </row>
    <row r="54617" spans="5:6" ht="15" customHeight="1" x14ac:dyDescent="0.2">
      <c r="E54617" s="28"/>
      <c r="F54617" s="28"/>
    </row>
    <row r="54618" spans="5:6" ht="15" customHeight="1" x14ac:dyDescent="0.2">
      <c r="E54618" s="28"/>
      <c r="F54618" s="28"/>
    </row>
    <row r="54619" spans="5:6" ht="15" customHeight="1" x14ac:dyDescent="0.2">
      <c r="E54619" s="28"/>
      <c r="F54619" s="28"/>
    </row>
    <row r="54620" spans="5:6" ht="15" customHeight="1" x14ac:dyDescent="0.2">
      <c r="E54620" s="28"/>
      <c r="F54620" s="28"/>
    </row>
    <row r="54621" spans="5:6" ht="15" customHeight="1" x14ac:dyDescent="0.2">
      <c r="E54621" s="28"/>
      <c r="F54621" s="28"/>
    </row>
    <row r="54622" spans="5:6" ht="15" customHeight="1" x14ac:dyDescent="0.2">
      <c r="E54622" s="28"/>
      <c r="F54622" s="28"/>
    </row>
    <row r="54623" spans="5:6" ht="15" customHeight="1" x14ac:dyDescent="0.2">
      <c r="E54623" s="28"/>
      <c r="F54623" s="28"/>
    </row>
    <row r="54624" spans="5:6" ht="15" customHeight="1" x14ac:dyDescent="0.2">
      <c r="E54624" s="28"/>
      <c r="F54624" s="28"/>
    </row>
    <row r="54625" spans="5:6" ht="15" customHeight="1" x14ac:dyDescent="0.2">
      <c r="E54625" s="28"/>
      <c r="F54625" s="28"/>
    </row>
    <row r="54626" spans="5:6" ht="15" customHeight="1" x14ac:dyDescent="0.2">
      <c r="E54626" s="28"/>
      <c r="F54626" s="28"/>
    </row>
    <row r="54627" spans="5:6" ht="15" customHeight="1" x14ac:dyDescent="0.2">
      <c r="E54627" s="28"/>
      <c r="F54627" s="28"/>
    </row>
    <row r="54628" spans="5:6" ht="15" customHeight="1" x14ac:dyDescent="0.2">
      <c r="E54628" s="28"/>
      <c r="F54628" s="28"/>
    </row>
    <row r="54629" spans="5:6" ht="15" customHeight="1" x14ac:dyDescent="0.2">
      <c r="E54629" s="28"/>
      <c r="F54629" s="28"/>
    </row>
    <row r="54630" spans="5:6" ht="15" customHeight="1" x14ac:dyDescent="0.2">
      <c r="E54630" s="28"/>
      <c r="F54630" s="28"/>
    </row>
    <row r="54631" spans="5:6" ht="15" customHeight="1" x14ac:dyDescent="0.2">
      <c r="E54631" s="28"/>
      <c r="F54631" s="28"/>
    </row>
    <row r="54632" spans="5:6" ht="15" customHeight="1" x14ac:dyDescent="0.2">
      <c r="E54632" s="28"/>
      <c r="F54632" s="28"/>
    </row>
    <row r="54633" spans="5:6" ht="15" customHeight="1" x14ac:dyDescent="0.2">
      <c r="E54633" s="28"/>
      <c r="F54633" s="28"/>
    </row>
    <row r="54634" spans="5:6" ht="15" customHeight="1" x14ac:dyDescent="0.2">
      <c r="E54634" s="28"/>
      <c r="F54634" s="28"/>
    </row>
    <row r="54635" spans="5:6" ht="15" customHeight="1" x14ac:dyDescent="0.2">
      <c r="E54635" s="28"/>
      <c r="F54635" s="28"/>
    </row>
    <row r="54636" spans="5:6" ht="15" customHeight="1" x14ac:dyDescent="0.2">
      <c r="E54636" s="28"/>
      <c r="F54636" s="28"/>
    </row>
    <row r="54637" spans="5:6" ht="15" customHeight="1" x14ac:dyDescent="0.2">
      <c r="E54637" s="28"/>
      <c r="F54637" s="28"/>
    </row>
    <row r="54638" spans="5:6" ht="15" customHeight="1" x14ac:dyDescent="0.2">
      <c r="E54638" s="28"/>
      <c r="F54638" s="28"/>
    </row>
    <row r="54639" spans="5:6" ht="15" customHeight="1" x14ac:dyDescent="0.2">
      <c r="E54639" s="28"/>
      <c r="F54639" s="28"/>
    </row>
    <row r="54640" spans="5:6" ht="15" customHeight="1" x14ac:dyDescent="0.2">
      <c r="E54640" s="28"/>
      <c r="F54640" s="28"/>
    </row>
    <row r="54641" spans="5:6" ht="15" customHeight="1" x14ac:dyDescent="0.2">
      <c r="E54641" s="28"/>
      <c r="F54641" s="28"/>
    </row>
    <row r="54642" spans="5:6" ht="15" customHeight="1" x14ac:dyDescent="0.2">
      <c r="E54642" s="28"/>
      <c r="F54642" s="28"/>
    </row>
    <row r="54643" spans="5:6" ht="15" customHeight="1" x14ac:dyDescent="0.2">
      <c r="E54643" s="28"/>
      <c r="F54643" s="28"/>
    </row>
    <row r="54644" spans="5:6" ht="15" customHeight="1" x14ac:dyDescent="0.2">
      <c r="E54644" s="28"/>
      <c r="F54644" s="28"/>
    </row>
    <row r="54645" spans="5:6" ht="15" customHeight="1" x14ac:dyDescent="0.2">
      <c r="E54645" s="28"/>
      <c r="F54645" s="28"/>
    </row>
    <row r="54646" spans="5:6" ht="15" customHeight="1" x14ac:dyDescent="0.2">
      <c r="E54646" s="28"/>
      <c r="F54646" s="28"/>
    </row>
    <row r="54647" spans="5:6" ht="15" customHeight="1" x14ac:dyDescent="0.2">
      <c r="E54647" s="28"/>
      <c r="F54647" s="28"/>
    </row>
    <row r="54648" spans="5:6" ht="15" customHeight="1" x14ac:dyDescent="0.2">
      <c r="E54648" s="28"/>
      <c r="F54648" s="28"/>
    </row>
    <row r="54649" spans="5:6" ht="15" customHeight="1" x14ac:dyDescent="0.2">
      <c r="E54649" s="28"/>
      <c r="F54649" s="28"/>
    </row>
    <row r="54650" spans="5:6" ht="15" customHeight="1" x14ac:dyDescent="0.2">
      <c r="E54650" s="28"/>
      <c r="F54650" s="28"/>
    </row>
    <row r="54651" spans="5:6" ht="15" customHeight="1" x14ac:dyDescent="0.2">
      <c r="E54651" s="28"/>
      <c r="F54651" s="28"/>
    </row>
    <row r="54652" spans="5:6" ht="15" customHeight="1" x14ac:dyDescent="0.2">
      <c r="E54652" s="28"/>
      <c r="F54652" s="28"/>
    </row>
    <row r="54653" spans="5:6" ht="15" customHeight="1" x14ac:dyDescent="0.2">
      <c r="E54653" s="28"/>
      <c r="F54653" s="28"/>
    </row>
    <row r="54654" spans="5:6" ht="15" customHeight="1" x14ac:dyDescent="0.2">
      <c r="E54654" s="28"/>
      <c r="F54654" s="28"/>
    </row>
    <row r="54655" spans="5:6" ht="15" customHeight="1" x14ac:dyDescent="0.2">
      <c r="E54655" s="28"/>
      <c r="F54655" s="28"/>
    </row>
    <row r="54656" spans="5:6" ht="15" customHeight="1" x14ac:dyDescent="0.2">
      <c r="E54656" s="28"/>
      <c r="F54656" s="28"/>
    </row>
    <row r="54657" spans="5:6" ht="15" customHeight="1" x14ac:dyDescent="0.2">
      <c r="E54657" s="28"/>
      <c r="F54657" s="28"/>
    </row>
    <row r="54658" spans="5:6" ht="15" customHeight="1" x14ac:dyDescent="0.2">
      <c r="E54658" s="28"/>
      <c r="F54658" s="28"/>
    </row>
    <row r="54659" spans="5:6" ht="15" customHeight="1" x14ac:dyDescent="0.2">
      <c r="E54659" s="28"/>
      <c r="F54659" s="28"/>
    </row>
    <row r="54660" spans="5:6" ht="15" customHeight="1" x14ac:dyDescent="0.2">
      <c r="E54660" s="28"/>
      <c r="F54660" s="28"/>
    </row>
    <row r="54661" spans="5:6" ht="15" customHeight="1" x14ac:dyDescent="0.2">
      <c r="E54661" s="28"/>
      <c r="F54661" s="28"/>
    </row>
    <row r="54662" spans="5:6" ht="15" customHeight="1" x14ac:dyDescent="0.2">
      <c r="E54662" s="28"/>
      <c r="F54662" s="28"/>
    </row>
    <row r="54663" spans="5:6" ht="15" customHeight="1" x14ac:dyDescent="0.2">
      <c r="E54663" s="28"/>
      <c r="F54663" s="28"/>
    </row>
    <row r="54664" spans="5:6" ht="15" customHeight="1" x14ac:dyDescent="0.2">
      <c r="E54664" s="28"/>
      <c r="F54664" s="28"/>
    </row>
    <row r="54665" spans="5:6" ht="15" customHeight="1" x14ac:dyDescent="0.2">
      <c r="E54665" s="28"/>
      <c r="F54665" s="28"/>
    </row>
    <row r="54666" spans="5:6" ht="15" customHeight="1" x14ac:dyDescent="0.2">
      <c r="E54666" s="28"/>
      <c r="F54666" s="28"/>
    </row>
    <row r="54667" spans="5:6" ht="15" customHeight="1" x14ac:dyDescent="0.2">
      <c r="E54667" s="28"/>
      <c r="F54667" s="28"/>
    </row>
    <row r="54668" spans="5:6" ht="15" customHeight="1" x14ac:dyDescent="0.2">
      <c r="E54668" s="28"/>
      <c r="F54668" s="28"/>
    </row>
    <row r="54669" spans="5:6" ht="15" customHeight="1" x14ac:dyDescent="0.2">
      <c r="E54669" s="28"/>
      <c r="F54669" s="28"/>
    </row>
    <row r="54670" spans="5:6" ht="15" customHeight="1" x14ac:dyDescent="0.2">
      <c r="E54670" s="28"/>
      <c r="F54670" s="28"/>
    </row>
    <row r="54671" spans="5:6" ht="15" customHeight="1" x14ac:dyDescent="0.2">
      <c r="E54671" s="28"/>
      <c r="F54671" s="28"/>
    </row>
    <row r="54672" spans="5:6" ht="15" customHeight="1" x14ac:dyDescent="0.2">
      <c r="E54672" s="28"/>
      <c r="F54672" s="28"/>
    </row>
    <row r="54673" spans="5:6" ht="15" customHeight="1" x14ac:dyDescent="0.2">
      <c r="E54673" s="28"/>
      <c r="F54673" s="28"/>
    </row>
    <row r="54674" spans="5:6" ht="15" customHeight="1" x14ac:dyDescent="0.2">
      <c r="E54674" s="28"/>
      <c r="F54674" s="28"/>
    </row>
    <row r="54675" spans="5:6" ht="15" customHeight="1" x14ac:dyDescent="0.2">
      <c r="E54675" s="28"/>
      <c r="F54675" s="28"/>
    </row>
    <row r="54676" spans="5:6" ht="15" customHeight="1" x14ac:dyDescent="0.2">
      <c r="E54676" s="28"/>
      <c r="F54676" s="28"/>
    </row>
    <row r="54677" spans="5:6" ht="15" customHeight="1" x14ac:dyDescent="0.2">
      <c r="E54677" s="28"/>
      <c r="F54677" s="28"/>
    </row>
    <row r="54678" spans="5:6" ht="15" customHeight="1" x14ac:dyDescent="0.2">
      <c r="E54678" s="28"/>
      <c r="F54678" s="28"/>
    </row>
    <row r="54679" spans="5:6" ht="15" customHeight="1" x14ac:dyDescent="0.2">
      <c r="E54679" s="28"/>
      <c r="F54679" s="28"/>
    </row>
    <row r="54680" spans="5:6" ht="15" customHeight="1" x14ac:dyDescent="0.2">
      <c r="E54680" s="28"/>
      <c r="F54680" s="28"/>
    </row>
    <row r="54681" spans="5:6" ht="15" customHeight="1" x14ac:dyDescent="0.2">
      <c r="E54681" s="28"/>
      <c r="F54681" s="28"/>
    </row>
    <row r="54682" spans="5:6" ht="15" customHeight="1" x14ac:dyDescent="0.2">
      <c r="E54682" s="28"/>
      <c r="F54682" s="28"/>
    </row>
    <row r="54683" spans="5:6" ht="15" customHeight="1" x14ac:dyDescent="0.2">
      <c r="E54683" s="28"/>
      <c r="F54683" s="28"/>
    </row>
    <row r="54684" spans="5:6" ht="15" customHeight="1" x14ac:dyDescent="0.2">
      <c r="E54684" s="28"/>
      <c r="F54684" s="28"/>
    </row>
    <row r="54685" spans="5:6" ht="15" customHeight="1" x14ac:dyDescent="0.2">
      <c r="E54685" s="28"/>
      <c r="F54685" s="28"/>
    </row>
    <row r="54686" spans="5:6" ht="15" customHeight="1" x14ac:dyDescent="0.2">
      <c r="E54686" s="28"/>
      <c r="F54686" s="28"/>
    </row>
    <row r="54687" spans="5:6" ht="15" customHeight="1" x14ac:dyDescent="0.2">
      <c r="E54687" s="28"/>
      <c r="F54687" s="28"/>
    </row>
    <row r="54688" spans="5:6" ht="15" customHeight="1" x14ac:dyDescent="0.2">
      <c r="E54688" s="28"/>
      <c r="F54688" s="28"/>
    </row>
    <row r="54689" spans="5:6" ht="15" customHeight="1" x14ac:dyDescent="0.2">
      <c r="E54689" s="28"/>
      <c r="F54689" s="28"/>
    </row>
    <row r="54690" spans="5:6" ht="15" customHeight="1" x14ac:dyDescent="0.2">
      <c r="E54690" s="28"/>
      <c r="F54690" s="28"/>
    </row>
    <row r="54691" spans="5:6" ht="15" customHeight="1" x14ac:dyDescent="0.2">
      <c r="E54691" s="28"/>
      <c r="F54691" s="28"/>
    </row>
    <row r="54692" spans="5:6" ht="15" customHeight="1" x14ac:dyDescent="0.2">
      <c r="E54692" s="28"/>
      <c r="F54692" s="28"/>
    </row>
    <row r="54693" spans="5:6" ht="15" customHeight="1" x14ac:dyDescent="0.2">
      <c r="E54693" s="28"/>
      <c r="F54693" s="28"/>
    </row>
    <row r="54694" spans="5:6" ht="15" customHeight="1" x14ac:dyDescent="0.2">
      <c r="E54694" s="28"/>
      <c r="F54694" s="28"/>
    </row>
    <row r="54695" spans="5:6" ht="15" customHeight="1" x14ac:dyDescent="0.2">
      <c r="E54695" s="28"/>
      <c r="F54695" s="28"/>
    </row>
    <row r="54696" spans="5:6" ht="15" customHeight="1" x14ac:dyDescent="0.2">
      <c r="E54696" s="28"/>
      <c r="F54696" s="28"/>
    </row>
    <row r="54697" spans="5:6" ht="15" customHeight="1" x14ac:dyDescent="0.2">
      <c r="E54697" s="28"/>
      <c r="F54697" s="28"/>
    </row>
    <row r="54698" spans="5:6" ht="15" customHeight="1" x14ac:dyDescent="0.2">
      <c r="E54698" s="28"/>
      <c r="F54698" s="28"/>
    </row>
    <row r="54699" spans="5:6" ht="15" customHeight="1" x14ac:dyDescent="0.2">
      <c r="E54699" s="28"/>
      <c r="F54699" s="28"/>
    </row>
    <row r="54700" spans="5:6" ht="15" customHeight="1" x14ac:dyDescent="0.2">
      <c r="E54700" s="28"/>
      <c r="F54700" s="28"/>
    </row>
    <row r="54701" spans="5:6" ht="15" customHeight="1" x14ac:dyDescent="0.2">
      <c r="E54701" s="28"/>
      <c r="F54701" s="28"/>
    </row>
    <row r="54702" spans="5:6" ht="15" customHeight="1" x14ac:dyDescent="0.2">
      <c r="E54702" s="28"/>
      <c r="F54702" s="28"/>
    </row>
    <row r="54703" spans="5:6" ht="15" customHeight="1" x14ac:dyDescent="0.2">
      <c r="E54703" s="28"/>
      <c r="F54703" s="28"/>
    </row>
    <row r="54704" spans="5:6" ht="15" customHeight="1" x14ac:dyDescent="0.2">
      <c r="E54704" s="28"/>
      <c r="F54704" s="28"/>
    </row>
    <row r="54705" spans="5:6" ht="15" customHeight="1" x14ac:dyDescent="0.2">
      <c r="E54705" s="28"/>
      <c r="F54705" s="28"/>
    </row>
    <row r="54706" spans="5:6" ht="15" customHeight="1" x14ac:dyDescent="0.2">
      <c r="E54706" s="28"/>
      <c r="F54706" s="28"/>
    </row>
    <row r="54707" spans="5:6" ht="15" customHeight="1" x14ac:dyDescent="0.2">
      <c r="E54707" s="28"/>
      <c r="F54707" s="28"/>
    </row>
    <row r="54708" spans="5:6" ht="15" customHeight="1" x14ac:dyDescent="0.2">
      <c r="E54708" s="28"/>
      <c r="F54708" s="28"/>
    </row>
    <row r="54709" spans="5:6" ht="15" customHeight="1" x14ac:dyDescent="0.2">
      <c r="E54709" s="28"/>
      <c r="F54709" s="28"/>
    </row>
    <row r="54710" spans="5:6" ht="15" customHeight="1" x14ac:dyDescent="0.2">
      <c r="E54710" s="28"/>
      <c r="F54710" s="28"/>
    </row>
    <row r="54711" spans="5:6" ht="15" customHeight="1" x14ac:dyDescent="0.2">
      <c r="E54711" s="28"/>
      <c r="F54711" s="28"/>
    </row>
    <row r="54712" spans="5:6" ht="15" customHeight="1" x14ac:dyDescent="0.2">
      <c r="E54712" s="28"/>
      <c r="F54712" s="28"/>
    </row>
    <row r="54713" spans="5:6" ht="15" customHeight="1" x14ac:dyDescent="0.2">
      <c r="E54713" s="28"/>
      <c r="F54713" s="28"/>
    </row>
    <row r="54714" spans="5:6" ht="15" customHeight="1" x14ac:dyDescent="0.2">
      <c r="E54714" s="28"/>
      <c r="F54714" s="28"/>
    </row>
    <row r="54715" spans="5:6" ht="15" customHeight="1" x14ac:dyDescent="0.2">
      <c r="E54715" s="28"/>
      <c r="F54715" s="28"/>
    </row>
    <row r="54716" spans="5:6" ht="15" customHeight="1" x14ac:dyDescent="0.2">
      <c r="E54716" s="28"/>
      <c r="F54716" s="28"/>
    </row>
    <row r="54717" spans="5:6" ht="15" customHeight="1" x14ac:dyDescent="0.2">
      <c r="E54717" s="28"/>
      <c r="F54717" s="28"/>
    </row>
    <row r="54718" spans="5:6" ht="15" customHeight="1" x14ac:dyDescent="0.2">
      <c r="E54718" s="28"/>
      <c r="F54718" s="28"/>
    </row>
    <row r="54719" spans="5:6" ht="15" customHeight="1" x14ac:dyDescent="0.2">
      <c r="E54719" s="28"/>
      <c r="F54719" s="28"/>
    </row>
    <row r="54720" spans="5:6" ht="15" customHeight="1" x14ac:dyDescent="0.2">
      <c r="E54720" s="28"/>
      <c r="F54720" s="28"/>
    </row>
    <row r="54721" spans="5:6" ht="15" customHeight="1" x14ac:dyDescent="0.2">
      <c r="E54721" s="28"/>
      <c r="F54721" s="28"/>
    </row>
    <row r="54722" spans="5:6" ht="15" customHeight="1" x14ac:dyDescent="0.2">
      <c r="E54722" s="28"/>
      <c r="F54722" s="28"/>
    </row>
    <row r="54723" spans="5:6" ht="15" customHeight="1" x14ac:dyDescent="0.2">
      <c r="E54723" s="28"/>
      <c r="F54723" s="28"/>
    </row>
    <row r="54724" spans="5:6" ht="15" customHeight="1" x14ac:dyDescent="0.2">
      <c r="E54724" s="28"/>
      <c r="F54724" s="28"/>
    </row>
    <row r="54725" spans="5:6" ht="15" customHeight="1" x14ac:dyDescent="0.2">
      <c r="E54725" s="28"/>
      <c r="F54725" s="28"/>
    </row>
    <row r="54726" spans="5:6" ht="15" customHeight="1" x14ac:dyDescent="0.2">
      <c r="E54726" s="28"/>
      <c r="F54726" s="28"/>
    </row>
    <row r="54727" spans="5:6" ht="15" customHeight="1" x14ac:dyDescent="0.2">
      <c r="E54727" s="28"/>
      <c r="F54727" s="28"/>
    </row>
    <row r="54728" spans="5:6" ht="15" customHeight="1" x14ac:dyDescent="0.2">
      <c r="E54728" s="28"/>
      <c r="F54728" s="28"/>
    </row>
    <row r="54729" spans="5:6" ht="15" customHeight="1" x14ac:dyDescent="0.2">
      <c r="E54729" s="28"/>
      <c r="F54729" s="28"/>
    </row>
    <row r="54730" spans="5:6" ht="15" customHeight="1" x14ac:dyDescent="0.2">
      <c r="E54730" s="28"/>
      <c r="F54730" s="28"/>
    </row>
    <row r="54731" spans="5:6" ht="15" customHeight="1" x14ac:dyDescent="0.2">
      <c r="E54731" s="28"/>
      <c r="F54731" s="28"/>
    </row>
    <row r="54732" spans="5:6" ht="15" customHeight="1" x14ac:dyDescent="0.2">
      <c r="E54732" s="28"/>
      <c r="F54732" s="28"/>
    </row>
    <row r="54733" spans="5:6" ht="15" customHeight="1" x14ac:dyDescent="0.2">
      <c r="E54733" s="28"/>
      <c r="F54733" s="28"/>
    </row>
    <row r="54734" spans="5:6" ht="15" customHeight="1" x14ac:dyDescent="0.2">
      <c r="E54734" s="28"/>
      <c r="F54734" s="28"/>
    </row>
    <row r="54735" spans="5:6" ht="15" customHeight="1" x14ac:dyDescent="0.2">
      <c r="E54735" s="28"/>
      <c r="F54735" s="28"/>
    </row>
    <row r="54736" spans="5:6" ht="15" customHeight="1" x14ac:dyDescent="0.2">
      <c r="E54736" s="28"/>
      <c r="F54736" s="28"/>
    </row>
    <row r="54737" spans="5:6" ht="15" customHeight="1" x14ac:dyDescent="0.2">
      <c r="E54737" s="28"/>
      <c r="F54737" s="28"/>
    </row>
    <row r="54738" spans="5:6" ht="15" customHeight="1" x14ac:dyDescent="0.2">
      <c r="E54738" s="28"/>
      <c r="F54738" s="28"/>
    </row>
    <row r="54739" spans="5:6" ht="15" customHeight="1" x14ac:dyDescent="0.2">
      <c r="E54739" s="28"/>
      <c r="F54739" s="28"/>
    </row>
    <row r="54740" spans="5:6" ht="15" customHeight="1" x14ac:dyDescent="0.2">
      <c r="E54740" s="28"/>
      <c r="F54740" s="28"/>
    </row>
    <row r="54741" spans="5:6" ht="15" customHeight="1" x14ac:dyDescent="0.2">
      <c r="E54741" s="28"/>
      <c r="F54741" s="28"/>
    </row>
    <row r="54742" spans="5:6" ht="15" customHeight="1" x14ac:dyDescent="0.2">
      <c r="E54742" s="28"/>
      <c r="F54742" s="28"/>
    </row>
    <row r="54743" spans="5:6" ht="15" customHeight="1" x14ac:dyDescent="0.2">
      <c r="E54743" s="28"/>
      <c r="F54743" s="28"/>
    </row>
    <row r="54744" spans="5:6" ht="15" customHeight="1" x14ac:dyDescent="0.2">
      <c r="E54744" s="28"/>
      <c r="F54744" s="28"/>
    </row>
    <row r="54745" spans="5:6" ht="15" customHeight="1" x14ac:dyDescent="0.2">
      <c r="E54745" s="28"/>
      <c r="F54745" s="28"/>
    </row>
    <row r="54746" spans="5:6" ht="15" customHeight="1" x14ac:dyDescent="0.2">
      <c r="E54746" s="28"/>
      <c r="F54746" s="28"/>
    </row>
    <row r="54747" spans="5:6" ht="15" customHeight="1" x14ac:dyDescent="0.2">
      <c r="E54747" s="28"/>
      <c r="F54747" s="28"/>
    </row>
    <row r="54748" spans="5:6" ht="15" customHeight="1" x14ac:dyDescent="0.2">
      <c r="E54748" s="28"/>
      <c r="F54748" s="28"/>
    </row>
    <row r="54749" spans="5:6" ht="15" customHeight="1" x14ac:dyDescent="0.2">
      <c r="E54749" s="28"/>
      <c r="F54749" s="28"/>
    </row>
    <row r="54750" spans="5:6" ht="15" customHeight="1" x14ac:dyDescent="0.2">
      <c r="E54750" s="28"/>
      <c r="F54750" s="28"/>
    </row>
    <row r="54751" spans="5:6" ht="15" customHeight="1" x14ac:dyDescent="0.2">
      <c r="E54751" s="28"/>
      <c r="F54751" s="28"/>
    </row>
    <row r="54752" spans="5:6" ht="15" customHeight="1" x14ac:dyDescent="0.2">
      <c r="E54752" s="28"/>
      <c r="F54752" s="28"/>
    </row>
    <row r="54753" spans="5:6" ht="15" customHeight="1" x14ac:dyDescent="0.2">
      <c r="E54753" s="28"/>
      <c r="F54753" s="28"/>
    </row>
    <row r="54754" spans="5:6" ht="15" customHeight="1" x14ac:dyDescent="0.2">
      <c r="E54754" s="28"/>
      <c r="F54754" s="28"/>
    </row>
    <row r="54755" spans="5:6" ht="15" customHeight="1" x14ac:dyDescent="0.2">
      <c r="E54755" s="28"/>
      <c r="F54755" s="28"/>
    </row>
    <row r="54756" spans="5:6" ht="15" customHeight="1" x14ac:dyDescent="0.2">
      <c r="E54756" s="28"/>
      <c r="F54756" s="28"/>
    </row>
    <row r="54757" spans="5:6" ht="15" customHeight="1" x14ac:dyDescent="0.2">
      <c r="E54757" s="28"/>
      <c r="F54757" s="28"/>
    </row>
    <row r="54758" spans="5:6" ht="15" customHeight="1" x14ac:dyDescent="0.2">
      <c r="E54758" s="28"/>
      <c r="F54758" s="28"/>
    </row>
    <row r="54759" spans="5:6" ht="15" customHeight="1" x14ac:dyDescent="0.2">
      <c r="E54759" s="28"/>
      <c r="F54759" s="28"/>
    </row>
    <row r="54760" spans="5:6" ht="15" customHeight="1" x14ac:dyDescent="0.2">
      <c r="E54760" s="28"/>
      <c r="F54760" s="28"/>
    </row>
    <row r="54761" spans="5:6" ht="15" customHeight="1" x14ac:dyDescent="0.2">
      <c r="E54761" s="28"/>
      <c r="F54761" s="28"/>
    </row>
    <row r="54762" spans="5:6" ht="15" customHeight="1" x14ac:dyDescent="0.2">
      <c r="E54762" s="28"/>
      <c r="F54762" s="28"/>
    </row>
    <row r="54763" spans="5:6" ht="15" customHeight="1" x14ac:dyDescent="0.2">
      <c r="E54763" s="28"/>
      <c r="F54763" s="28"/>
    </row>
    <row r="54764" spans="5:6" ht="15" customHeight="1" x14ac:dyDescent="0.2">
      <c r="E54764" s="28"/>
      <c r="F54764" s="28"/>
    </row>
    <row r="54765" spans="5:6" ht="15" customHeight="1" x14ac:dyDescent="0.2">
      <c r="E54765" s="28"/>
      <c r="F54765" s="28"/>
    </row>
    <row r="54766" spans="5:6" ht="15" customHeight="1" x14ac:dyDescent="0.2">
      <c r="E54766" s="28"/>
      <c r="F54766" s="28"/>
    </row>
    <row r="54767" spans="5:6" ht="15" customHeight="1" x14ac:dyDescent="0.2">
      <c r="E54767" s="28"/>
      <c r="F54767" s="28"/>
    </row>
    <row r="54768" spans="5:6" ht="15" customHeight="1" x14ac:dyDescent="0.2">
      <c r="E54768" s="28"/>
      <c r="F54768" s="28"/>
    </row>
    <row r="54769" spans="5:6" ht="15" customHeight="1" x14ac:dyDescent="0.2">
      <c r="E54769" s="28"/>
      <c r="F54769" s="28"/>
    </row>
    <row r="54770" spans="5:6" ht="15" customHeight="1" x14ac:dyDescent="0.2">
      <c r="E54770" s="28"/>
      <c r="F54770" s="28"/>
    </row>
    <row r="54771" spans="5:6" ht="15" customHeight="1" x14ac:dyDescent="0.2">
      <c r="E54771" s="28"/>
      <c r="F54771" s="28"/>
    </row>
    <row r="54772" spans="5:6" ht="15" customHeight="1" x14ac:dyDescent="0.2">
      <c r="E54772" s="28"/>
      <c r="F54772" s="28"/>
    </row>
    <row r="54773" spans="5:6" ht="15" customHeight="1" x14ac:dyDescent="0.2">
      <c r="E54773" s="28"/>
      <c r="F54773" s="28"/>
    </row>
    <row r="54774" spans="5:6" ht="15" customHeight="1" x14ac:dyDescent="0.2">
      <c r="E54774" s="28"/>
      <c r="F54774" s="28"/>
    </row>
    <row r="54775" spans="5:6" ht="15" customHeight="1" x14ac:dyDescent="0.2">
      <c r="E54775" s="28"/>
      <c r="F54775" s="28"/>
    </row>
    <row r="54776" spans="5:6" ht="15" customHeight="1" x14ac:dyDescent="0.2">
      <c r="E54776" s="28"/>
      <c r="F54776" s="28"/>
    </row>
    <row r="54777" spans="5:6" ht="15" customHeight="1" x14ac:dyDescent="0.2">
      <c r="E54777" s="28"/>
      <c r="F54777" s="28"/>
    </row>
    <row r="54778" spans="5:6" ht="15" customHeight="1" x14ac:dyDescent="0.2">
      <c r="E54778" s="28"/>
      <c r="F54778" s="28"/>
    </row>
    <row r="54779" spans="5:6" ht="15" customHeight="1" x14ac:dyDescent="0.2">
      <c r="E54779" s="28"/>
      <c r="F54779" s="28"/>
    </row>
    <row r="54780" spans="5:6" ht="15" customHeight="1" x14ac:dyDescent="0.2">
      <c r="E54780" s="28"/>
      <c r="F54780" s="28"/>
    </row>
    <row r="54781" spans="5:6" ht="15" customHeight="1" x14ac:dyDescent="0.2">
      <c r="E54781" s="28"/>
      <c r="F54781" s="28"/>
    </row>
    <row r="54782" spans="5:6" ht="15" customHeight="1" x14ac:dyDescent="0.2">
      <c r="E54782" s="28"/>
      <c r="F54782" s="28"/>
    </row>
    <row r="54783" spans="5:6" ht="15" customHeight="1" x14ac:dyDescent="0.2">
      <c r="E54783" s="28"/>
      <c r="F54783" s="28"/>
    </row>
    <row r="54784" spans="5:6" ht="15" customHeight="1" x14ac:dyDescent="0.2">
      <c r="E54784" s="28"/>
      <c r="F54784" s="28"/>
    </row>
    <row r="54785" spans="5:6" ht="15" customHeight="1" x14ac:dyDescent="0.2">
      <c r="E54785" s="28"/>
      <c r="F54785" s="28"/>
    </row>
    <row r="54786" spans="5:6" ht="15" customHeight="1" x14ac:dyDescent="0.2">
      <c r="E54786" s="28"/>
      <c r="F54786" s="28"/>
    </row>
    <row r="54787" spans="5:6" ht="15" customHeight="1" x14ac:dyDescent="0.2">
      <c r="E54787" s="28"/>
      <c r="F54787" s="28"/>
    </row>
    <row r="54788" spans="5:6" ht="15" customHeight="1" x14ac:dyDescent="0.2">
      <c r="E54788" s="28"/>
      <c r="F54788" s="28"/>
    </row>
    <row r="54789" spans="5:6" ht="15" customHeight="1" x14ac:dyDescent="0.2">
      <c r="E54789" s="28"/>
      <c r="F54789" s="28"/>
    </row>
    <row r="54790" spans="5:6" ht="15" customHeight="1" x14ac:dyDescent="0.2">
      <c r="E54790" s="28"/>
      <c r="F54790" s="28"/>
    </row>
    <row r="54791" spans="5:6" ht="15" customHeight="1" x14ac:dyDescent="0.2">
      <c r="E54791" s="28"/>
      <c r="F54791" s="28"/>
    </row>
    <row r="54792" spans="5:6" ht="15" customHeight="1" x14ac:dyDescent="0.2">
      <c r="E54792" s="28"/>
      <c r="F54792" s="28"/>
    </row>
    <row r="54793" spans="5:6" ht="15" customHeight="1" x14ac:dyDescent="0.2">
      <c r="E54793" s="28"/>
      <c r="F54793" s="28"/>
    </row>
    <row r="54794" spans="5:6" ht="15" customHeight="1" x14ac:dyDescent="0.2">
      <c r="E54794" s="28"/>
      <c r="F54794" s="28"/>
    </row>
    <row r="54795" spans="5:6" ht="15" customHeight="1" x14ac:dyDescent="0.2">
      <c r="E54795" s="28"/>
      <c r="F54795" s="28"/>
    </row>
    <row r="54796" spans="5:6" ht="15" customHeight="1" x14ac:dyDescent="0.2">
      <c r="E54796" s="28"/>
      <c r="F54796" s="28"/>
    </row>
    <row r="54797" spans="5:6" ht="15" customHeight="1" x14ac:dyDescent="0.2">
      <c r="E54797" s="28"/>
      <c r="F54797" s="28"/>
    </row>
    <row r="54798" spans="5:6" ht="15" customHeight="1" x14ac:dyDescent="0.2">
      <c r="E54798" s="28"/>
      <c r="F54798" s="28"/>
    </row>
    <row r="54799" spans="5:6" ht="15" customHeight="1" x14ac:dyDescent="0.2">
      <c r="E54799" s="28"/>
      <c r="F54799" s="28"/>
    </row>
    <row r="54800" spans="5:6" ht="15" customHeight="1" x14ac:dyDescent="0.2">
      <c r="E54800" s="28"/>
      <c r="F54800" s="28"/>
    </row>
    <row r="54801" spans="5:6" ht="15" customHeight="1" x14ac:dyDescent="0.2">
      <c r="E54801" s="28"/>
      <c r="F54801" s="28"/>
    </row>
    <row r="54802" spans="5:6" ht="15" customHeight="1" x14ac:dyDescent="0.2">
      <c r="E54802" s="28"/>
      <c r="F54802" s="28"/>
    </row>
    <row r="54803" spans="5:6" ht="15" customHeight="1" x14ac:dyDescent="0.2">
      <c r="E54803" s="28"/>
      <c r="F54803" s="28"/>
    </row>
    <row r="54804" spans="5:6" ht="15" customHeight="1" x14ac:dyDescent="0.2">
      <c r="E54804" s="28"/>
      <c r="F54804" s="28"/>
    </row>
    <row r="54805" spans="5:6" ht="15" customHeight="1" x14ac:dyDescent="0.2">
      <c r="E54805" s="28"/>
      <c r="F54805" s="28"/>
    </row>
    <row r="54806" spans="5:6" ht="15" customHeight="1" x14ac:dyDescent="0.2">
      <c r="E54806" s="28"/>
      <c r="F54806" s="28"/>
    </row>
    <row r="54807" spans="5:6" ht="15" customHeight="1" x14ac:dyDescent="0.2">
      <c r="E54807" s="28"/>
      <c r="F54807" s="28"/>
    </row>
    <row r="54808" spans="5:6" ht="15" customHeight="1" x14ac:dyDescent="0.2">
      <c r="E54808" s="28"/>
      <c r="F54808" s="28"/>
    </row>
    <row r="54809" spans="5:6" ht="15" customHeight="1" x14ac:dyDescent="0.2">
      <c r="E54809" s="28"/>
      <c r="F54809" s="28"/>
    </row>
    <row r="54810" spans="5:6" ht="15" customHeight="1" x14ac:dyDescent="0.2">
      <c r="E54810" s="28"/>
      <c r="F54810" s="28"/>
    </row>
    <row r="54811" spans="5:6" ht="15" customHeight="1" x14ac:dyDescent="0.2">
      <c r="E54811" s="28"/>
      <c r="F54811" s="28"/>
    </row>
    <row r="54812" spans="5:6" ht="15" customHeight="1" x14ac:dyDescent="0.2">
      <c r="E54812" s="28"/>
      <c r="F54812" s="28"/>
    </row>
    <row r="54813" spans="5:6" ht="15" customHeight="1" x14ac:dyDescent="0.2">
      <c r="E54813" s="28"/>
      <c r="F54813" s="28"/>
    </row>
    <row r="54814" spans="5:6" ht="15" customHeight="1" x14ac:dyDescent="0.2">
      <c r="E54814" s="28"/>
      <c r="F54814" s="28"/>
    </row>
    <row r="54815" spans="5:6" ht="15" customHeight="1" x14ac:dyDescent="0.2">
      <c r="E54815" s="28"/>
      <c r="F54815" s="28"/>
    </row>
    <row r="54816" spans="5:6" ht="15" customHeight="1" x14ac:dyDescent="0.2">
      <c r="E54816" s="28"/>
      <c r="F54816" s="28"/>
    </row>
    <row r="54817" spans="5:6" ht="15" customHeight="1" x14ac:dyDescent="0.2">
      <c r="E54817" s="28"/>
      <c r="F54817" s="28"/>
    </row>
    <row r="54818" spans="5:6" ht="15" customHeight="1" x14ac:dyDescent="0.2">
      <c r="E54818" s="28"/>
      <c r="F54818" s="28"/>
    </row>
    <row r="54819" spans="5:6" ht="15" customHeight="1" x14ac:dyDescent="0.2">
      <c r="E54819" s="28"/>
      <c r="F54819" s="28"/>
    </row>
    <row r="54820" spans="5:6" ht="15" customHeight="1" x14ac:dyDescent="0.2">
      <c r="E54820" s="28"/>
      <c r="F54820" s="28"/>
    </row>
    <row r="54821" spans="5:6" ht="15" customHeight="1" x14ac:dyDescent="0.2">
      <c r="E54821" s="28"/>
      <c r="F54821" s="28"/>
    </row>
    <row r="54822" spans="5:6" ht="15" customHeight="1" x14ac:dyDescent="0.2">
      <c r="E54822" s="28"/>
      <c r="F54822" s="28"/>
    </row>
    <row r="54823" spans="5:6" ht="15" customHeight="1" x14ac:dyDescent="0.2">
      <c r="E54823" s="28"/>
      <c r="F54823" s="28"/>
    </row>
    <row r="54824" spans="5:6" ht="15" customHeight="1" x14ac:dyDescent="0.2">
      <c r="E54824" s="28"/>
      <c r="F54824" s="28"/>
    </row>
    <row r="54825" spans="5:6" ht="15" customHeight="1" x14ac:dyDescent="0.2">
      <c r="E54825" s="28"/>
      <c r="F54825" s="28"/>
    </row>
    <row r="54826" spans="5:6" ht="15" customHeight="1" x14ac:dyDescent="0.2">
      <c r="E54826" s="28"/>
      <c r="F54826" s="28"/>
    </row>
    <row r="54827" spans="5:6" ht="15" customHeight="1" x14ac:dyDescent="0.2">
      <c r="E54827" s="28"/>
      <c r="F54827" s="28"/>
    </row>
    <row r="54828" spans="5:6" ht="15" customHeight="1" x14ac:dyDescent="0.2">
      <c r="E54828" s="28"/>
      <c r="F54828" s="28"/>
    </row>
    <row r="54829" spans="5:6" ht="15" customHeight="1" x14ac:dyDescent="0.2">
      <c r="E54829" s="28"/>
      <c r="F54829" s="28"/>
    </row>
    <row r="54830" spans="5:6" ht="15" customHeight="1" x14ac:dyDescent="0.2">
      <c r="E54830" s="28"/>
      <c r="F54830" s="28"/>
    </row>
    <row r="54831" spans="5:6" ht="15" customHeight="1" x14ac:dyDescent="0.2">
      <c r="E54831" s="28"/>
      <c r="F54831" s="28"/>
    </row>
    <row r="54832" spans="5:6" ht="15" customHeight="1" x14ac:dyDescent="0.2">
      <c r="E54832" s="28"/>
      <c r="F54832" s="28"/>
    </row>
    <row r="54833" spans="5:6" ht="15" customHeight="1" x14ac:dyDescent="0.2">
      <c r="E54833" s="28"/>
      <c r="F54833" s="28"/>
    </row>
    <row r="54834" spans="5:6" ht="15" customHeight="1" x14ac:dyDescent="0.2">
      <c r="E54834" s="28"/>
      <c r="F54834" s="28"/>
    </row>
    <row r="54835" spans="5:6" ht="15" customHeight="1" x14ac:dyDescent="0.2">
      <c r="E54835" s="28"/>
      <c r="F54835" s="28"/>
    </row>
    <row r="54836" spans="5:6" ht="15" customHeight="1" x14ac:dyDescent="0.2">
      <c r="E54836" s="28"/>
      <c r="F54836" s="28"/>
    </row>
    <row r="54837" spans="5:6" ht="15" customHeight="1" x14ac:dyDescent="0.2">
      <c r="E54837" s="28"/>
      <c r="F54837" s="28"/>
    </row>
    <row r="54838" spans="5:6" ht="15" customHeight="1" x14ac:dyDescent="0.2">
      <c r="E54838" s="28"/>
      <c r="F54838" s="28"/>
    </row>
    <row r="54839" spans="5:6" ht="15" customHeight="1" x14ac:dyDescent="0.2">
      <c r="E54839" s="28"/>
      <c r="F54839" s="28"/>
    </row>
    <row r="54840" spans="5:6" ht="15" customHeight="1" x14ac:dyDescent="0.2">
      <c r="E54840" s="28"/>
      <c r="F54840" s="28"/>
    </row>
    <row r="54841" spans="5:6" ht="15" customHeight="1" x14ac:dyDescent="0.2">
      <c r="E54841" s="28"/>
      <c r="F54841" s="28"/>
    </row>
    <row r="54842" spans="5:6" ht="15" customHeight="1" x14ac:dyDescent="0.2">
      <c r="E54842" s="28"/>
      <c r="F54842" s="28"/>
    </row>
    <row r="54843" spans="5:6" ht="15" customHeight="1" x14ac:dyDescent="0.2">
      <c r="E54843" s="28"/>
      <c r="F54843" s="28"/>
    </row>
    <row r="54844" spans="5:6" ht="15" customHeight="1" x14ac:dyDescent="0.2">
      <c r="E54844" s="28"/>
      <c r="F54844" s="28"/>
    </row>
    <row r="54845" spans="5:6" ht="15" customHeight="1" x14ac:dyDescent="0.2">
      <c r="E54845" s="28"/>
      <c r="F54845" s="28"/>
    </row>
    <row r="54846" spans="5:6" ht="15" customHeight="1" x14ac:dyDescent="0.2">
      <c r="E54846" s="28"/>
      <c r="F54846" s="28"/>
    </row>
    <row r="54847" spans="5:6" ht="15" customHeight="1" x14ac:dyDescent="0.2">
      <c r="E54847" s="28"/>
      <c r="F54847" s="28"/>
    </row>
    <row r="54848" spans="5:6" ht="15" customHeight="1" x14ac:dyDescent="0.2">
      <c r="E54848" s="28"/>
      <c r="F54848" s="28"/>
    </row>
    <row r="54849" spans="5:6" ht="15" customHeight="1" x14ac:dyDescent="0.2">
      <c r="E54849" s="28"/>
      <c r="F54849" s="28"/>
    </row>
    <row r="54850" spans="5:6" ht="15" customHeight="1" x14ac:dyDescent="0.2">
      <c r="E54850" s="28"/>
      <c r="F54850" s="28"/>
    </row>
    <row r="54851" spans="5:6" ht="15" customHeight="1" x14ac:dyDescent="0.2">
      <c r="E54851" s="28"/>
      <c r="F54851" s="28"/>
    </row>
    <row r="54852" spans="5:6" ht="15" customHeight="1" x14ac:dyDescent="0.2">
      <c r="E54852" s="28"/>
      <c r="F54852" s="28"/>
    </row>
    <row r="54853" spans="5:6" ht="15" customHeight="1" x14ac:dyDescent="0.2">
      <c r="E54853" s="28"/>
      <c r="F54853" s="28"/>
    </row>
    <row r="54854" spans="5:6" ht="15" customHeight="1" x14ac:dyDescent="0.2">
      <c r="E54854" s="28"/>
      <c r="F54854" s="28"/>
    </row>
    <row r="54855" spans="5:6" ht="15" customHeight="1" x14ac:dyDescent="0.2">
      <c r="E54855" s="28"/>
      <c r="F54855" s="28"/>
    </row>
    <row r="54856" spans="5:6" ht="15" customHeight="1" x14ac:dyDescent="0.2">
      <c r="E54856" s="28"/>
      <c r="F54856" s="28"/>
    </row>
    <row r="54857" spans="5:6" ht="15" customHeight="1" x14ac:dyDescent="0.2">
      <c r="E54857" s="28"/>
      <c r="F54857" s="28"/>
    </row>
    <row r="54858" spans="5:6" ht="15" customHeight="1" x14ac:dyDescent="0.2">
      <c r="E54858" s="28"/>
      <c r="F54858" s="28"/>
    </row>
    <row r="54859" spans="5:6" ht="15" customHeight="1" x14ac:dyDescent="0.2">
      <c r="E54859" s="28"/>
      <c r="F54859" s="28"/>
    </row>
    <row r="54860" spans="5:6" ht="15" customHeight="1" x14ac:dyDescent="0.2">
      <c r="E54860" s="28"/>
      <c r="F54860" s="28"/>
    </row>
    <row r="54861" spans="5:6" ht="15" customHeight="1" x14ac:dyDescent="0.2">
      <c r="E54861" s="28"/>
      <c r="F54861" s="28"/>
    </row>
    <row r="54862" spans="5:6" ht="15" customHeight="1" x14ac:dyDescent="0.2">
      <c r="E54862" s="28"/>
      <c r="F54862" s="28"/>
    </row>
    <row r="54863" spans="5:6" ht="15" customHeight="1" x14ac:dyDescent="0.2">
      <c r="E54863" s="28"/>
      <c r="F54863" s="28"/>
    </row>
    <row r="54864" spans="5:6" ht="15" customHeight="1" x14ac:dyDescent="0.2">
      <c r="E54864" s="28"/>
      <c r="F54864" s="28"/>
    </row>
    <row r="54865" spans="5:6" ht="15" customHeight="1" x14ac:dyDescent="0.2">
      <c r="E54865" s="28"/>
      <c r="F54865" s="28"/>
    </row>
    <row r="54866" spans="5:6" ht="15" customHeight="1" x14ac:dyDescent="0.2">
      <c r="E54866" s="28"/>
      <c r="F54866" s="28"/>
    </row>
    <row r="54867" spans="5:6" ht="15" customHeight="1" x14ac:dyDescent="0.2">
      <c r="E54867" s="28"/>
      <c r="F54867" s="28"/>
    </row>
    <row r="54868" spans="5:6" ht="15" customHeight="1" x14ac:dyDescent="0.2">
      <c r="E54868" s="28"/>
      <c r="F54868" s="28"/>
    </row>
    <row r="54869" spans="5:6" ht="15" customHeight="1" x14ac:dyDescent="0.2">
      <c r="E54869" s="28"/>
      <c r="F54869" s="28"/>
    </row>
    <row r="54870" spans="5:6" ht="15" customHeight="1" x14ac:dyDescent="0.2">
      <c r="E54870" s="28"/>
      <c r="F54870" s="28"/>
    </row>
    <row r="54871" spans="5:6" ht="15" customHeight="1" x14ac:dyDescent="0.2">
      <c r="E54871" s="28"/>
      <c r="F54871" s="28"/>
    </row>
    <row r="54872" spans="5:6" ht="15" customHeight="1" x14ac:dyDescent="0.2">
      <c r="E54872" s="28"/>
      <c r="F54872" s="28"/>
    </row>
    <row r="54873" spans="5:6" ht="15" customHeight="1" x14ac:dyDescent="0.2">
      <c r="E54873" s="28"/>
      <c r="F54873" s="28"/>
    </row>
    <row r="54874" spans="5:6" ht="15" customHeight="1" x14ac:dyDescent="0.2">
      <c r="E54874" s="28"/>
      <c r="F54874" s="28"/>
    </row>
    <row r="54875" spans="5:6" ht="15" customHeight="1" x14ac:dyDescent="0.2">
      <c r="E54875" s="28"/>
      <c r="F54875" s="28"/>
    </row>
    <row r="54876" spans="5:6" ht="15" customHeight="1" x14ac:dyDescent="0.2">
      <c r="E54876" s="28"/>
      <c r="F54876" s="28"/>
    </row>
    <row r="54877" spans="5:6" ht="15" customHeight="1" x14ac:dyDescent="0.2">
      <c r="E54877" s="28"/>
      <c r="F54877" s="28"/>
    </row>
    <row r="54878" spans="5:6" ht="15" customHeight="1" x14ac:dyDescent="0.2">
      <c r="E54878" s="28"/>
      <c r="F54878" s="28"/>
    </row>
    <row r="54879" spans="5:6" ht="15" customHeight="1" x14ac:dyDescent="0.2">
      <c r="E54879" s="28"/>
      <c r="F54879" s="28"/>
    </row>
    <row r="54880" spans="5:6" ht="15" customHeight="1" x14ac:dyDescent="0.2">
      <c r="E54880" s="28"/>
      <c r="F54880" s="28"/>
    </row>
    <row r="54881" spans="5:6" ht="15" customHeight="1" x14ac:dyDescent="0.2">
      <c r="E54881" s="28"/>
      <c r="F54881" s="28"/>
    </row>
    <row r="54882" spans="5:6" ht="15" customHeight="1" x14ac:dyDescent="0.2">
      <c r="E54882" s="28"/>
      <c r="F54882" s="28"/>
    </row>
    <row r="54883" spans="5:6" ht="15" customHeight="1" x14ac:dyDescent="0.2">
      <c r="E54883" s="28"/>
      <c r="F54883" s="28"/>
    </row>
    <row r="54884" spans="5:6" ht="15" customHeight="1" x14ac:dyDescent="0.2">
      <c r="E54884" s="28"/>
      <c r="F54884" s="28"/>
    </row>
    <row r="54885" spans="5:6" ht="15" customHeight="1" x14ac:dyDescent="0.2">
      <c r="E54885" s="28"/>
      <c r="F54885" s="28"/>
    </row>
    <row r="54886" spans="5:6" ht="15" customHeight="1" x14ac:dyDescent="0.2">
      <c r="E54886" s="28"/>
      <c r="F54886" s="28"/>
    </row>
    <row r="54887" spans="5:6" ht="15" customHeight="1" x14ac:dyDescent="0.2">
      <c r="E54887" s="28"/>
      <c r="F54887" s="28"/>
    </row>
    <row r="54888" spans="5:6" ht="15" customHeight="1" x14ac:dyDescent="0.2">
      <c r="E54888" s="28"/>
      <c r="F54888" s="28"/>
    </row>
    <row r="54889" spans="5:6" ht="15" customHeight="1" x14ac:dyDescent="0.2">
      <c r="E54889" s="28"/>
      <c r="F54889" s="28"/>
    </row>
    <row r="54890" spans="5:6" ht="15" customHeight="1" x14ac:dyDescent="0.2">
      <c r="E54890" s="28"/>
      <c r="F54890" s="28"/>
    </row>
    <row r="54891" spans="5:6" ht="15" customHeight="1" x14ac:dyDescent="0.2">
      <c r="E54891" s="28"/>
      <c r="F54891" s="28"/>
    </row>
    <row r="54892" spans="5:6" ht="15" customHeight="1" x14ac:dyDescent="0.2">
      <c r="E54892" s="28"/>
      <c r="F54892" s="28"/>
    </row>
    <row r="54893" spans="5:6" ht="15" customHeight="1" x14ac:dyDescent="0.2">
      <c r="E54893" s="28"/>
      <c r="F54893" s="28"/>
    </row>
    <row r="54894" spans="5:6" ht="15" customHeight="1" x14ac:dyDescent="0.2">
      <c r="E54894" s="28"/>
      <c r="F54894" s="28"/>
    </row>
    <row r="54895" spans="5:6" ht="15" customHeight="1" x14ac:dyDescent="0.2">
      <c r="E54895" s="28"/>
      <c r="F54895" s="28"/>
    </row>
    <row r="54896" spans="5:6" ht="15" customHeight="1" x14ac:dyDescent="0.2">
      <c r="E54896" s="28"/>
      <c r="F54896" s="28"/>
    </row>
    <row r="54897" spans="5:6" ht="15" customHeight="1" x14ac:dyDescent="0.2">
      <c r="E54897" s="28"/>
      <c r="F54897" s="28"/>
    </row>
    <row r="54898" spans="5:6" ht="15" customHeight="1" x14ac:dyDescent="0.2">
      <c r="E54898" s="28"/>
      <c r="F54898" s="28"/>
    </row>
    <row r="54899" spans="5:6" ht="15" customHeight="1" x14ac:dyDescent="0.2">
      <c r="E54899" s="28"/>
      <c r="F54899" s="28"/>
    </row>
    <row r="54900" spans="5:6" ht="15" customHeight="1" x14ac:dyDescent="0.2">
      <c r="E54900" s="28"/>
      <c r="F54900" s="28"/>
    </row>
    <row r="54901" spans="5:6" ht="15" customHeight="1" x14ac:dyDescent="0.2">
      <c r="E54901" s="28"/>
      <c r="F54901" s="28"/>
    </row>
    <row r="54902" spans="5:6" ht="15" customHeight="1" x14ac:dyDescent="0.2">
      <c r="E54902" s="28"/>
      <c r="F54902" s="28"/>
    </row>
    <row r="54903" spans="5:6" ht="15" customHeight="1" x14ac:dyDescent="0.2">
      <c r="E54903" s="28"/>
      <c r="F54903" s="28"/>
    </row>
    <row r="54904" spans="5:6" ht="15" customHeight="1" x14ac:dyDescent="0.2">
      <c r="E54904" s="28"/>
      <c r="F54904" s="28"/>
    </row>
    <row r="54905" spans="5:6" ht="15" customHeight="1" x14ac:dyDescent="0.2">
      <c r="E54905" s="28"/>
      <c r="F54905" s="28"/>
    </row>
    <row r="54906" spans="5:6" ht="15" customHeight="1" x14ac:dyDescent="0.2">
      <c r="E54906" s="28"/>
      <c r="F54906" s="28"/>
    </row>
    <row r="54907" spans="5:6" ht="15" customHeight="1" x14ac:dyDescent="0.2">
      <c r="E54907" s="28"/>
      <c r="F54907" s="28"/>
    </row>
    <row r="54908" spans="5:6" ht="15" customHeight="1" x14ac:dyDescent="0.2">
      <c r="E54908" s="28"/>
      <c r="F54908" s="28"/>
    </row>
    <row r="54909" spans="5:6" ht="15" customHeight="1" x14ac:dyDescent="0.2">
      <c r="E54909" s="28"/>
      <c r="F54909" s="28"/>
    </row>
    <row r="54910" spans="5:6" ht="15" customHeight="1" x14ac:dyDescent="0.2">
      <c r="E54910" s="28"/>
      <c r="F54910" s="28"/>
    </row>
    <row r="54911" spans="5:6" ht="15" customHeight="1" x14ac:dyDescent="0.2">
      <c r="E54911" s="28"/>
      <c r="F54911" s="28"/>
    </row>
    <row r="54912" spans="5:6" ht="15" customHeight="1" x14ac:dyDescent="0.2">
      <c r="E54912" s="28"/>
      <c r="F54912" s="28"/>
    </row>
    <row r="54913" spans="5:6" ht="15" customHeight="1" x14ac:dyDescent="0.2">
      <c r="E54913" s="28"/>
      <c r="F54913" s="28"/>
    </row>
    <row r="54914" spans="5:6" ht="15" customHeight="1" x14ac:dyDescent="0.2">
      <c r="E54914" s="28"/>
      <c r="F54914" s="28"/>
    </row>
    <row r="54915" spans="5:6" ht="15" customHeight="1" x14ac:dyDescent="0.2">
      <c r="E54915" s="28"/>
      <c r="F54915" s="28"/>
    </row>
    <row r="54916" spans="5:6" ht="15" customHeight="1" x14ac:dyDescent="0.2">
      <c r="E54916" s="28"/>
      <c r="F54916" s="28"/>
    </row>
    <row r="54917" spans="5:6" ht="15" customHeight="1" x14ac:dyDescent="0.2">
      <c r="E54917" s="28"/>
      <c r="F54917" s="28"/>
    </row>
    <row r="54918" spans="5:6" ht="15" customHeight="1" x14ac:dyDescent="0.2">
      <c r="E54918" s="28"/>
      <c r="F54918" s="28"/>
    </row>
    <row r="54919" spans="5:6" ht="15" customHeight="1" x14ac:dyDescent="0.2">
      <c r="E54919" s="28"/>
      <c r="F54919" s="28"/>
    </row>
    <row r="54920" spans="5:6" ht="15" customHeight="1" x14ac:dyDescent="0.2">
      <c r="E54920" s="28"/>
      <c r="F54920" s="28"/>
    </row>
    <row r="54921" spans="5:6" ht="15" customHeight="1" x14ac:dyDescent="0.2">
      <c r="E54921" s="28"/>
      <c r="F54921" s="28"/>
    </row>
    <row r="54922" spans="5:6" ht="15" customHeight="1" x14ac:dyDescent="0.2">
      <c r="E54922" s="28"/>
      <c r="F54922" s="28"/>
    </row>
    <row r="54923" spans="5:6" ht="15" customHeight="1" x14ac:dyDescent="0.2">
      <c r="E54923" s="28"/>
      <c r="F54923" s="28"/>
    </row>
    <row r="54924" spans="5:6" ht="15" customHeight="1" x14ac:dyDescent="0.2">
      <c r="E54924" s="28"/>
      <c r="F54924" s="28"/>
    </row>
    <row r="54925" spans="5:6" ht="15" customHeight="1" x14ac:dyDescent="0.2">
      <c r="E54925" s="28"/>
      <c r="F54925" s="28"/>
    </row>
    <row r="54926" spans="5:6" ht="15" customHeight="1" x14ac:dyDescent="0.2">
      <c r="E54926" s="28"/>
      <c r="F54926" s="28"/>
    </row>
    <row r="54927" spans="5:6" ht="15" customHeight="1" x14ac:dyDescent="0.2">
      <c r="E54927" s="28"/>
      <c r="F54927" s="28"/>
    </row>
    <row r="54928" spans="5:6" ht="15" customHeight="1" x14ac:dyDescent="0.2">
      <c r="E54928" s="28"/>
      <c r="F54928" s="28"/>
    </row>
    <row r="54929" spans="5:6" ht="15" customHeight="1" x14ac:dyDescent="0.2">
      <c r="E54929" s="28"/>
      <c r="F54929" s="28"/>
    </row>
    <row r="54930" spans="5:6" ht="15" customHeight="1" x14ac:dyDescent="0.2">
      <c r="E54930" s="28"/>
      <c r="F54930" s="28"/>
    </row>
    <row r="54931" spans="5:6" ht="15" customHeight="1" x14ac:dyDescent="0.2">
      <c r="E54931" s="28"/>
      <c r="F54931" s="28"/>
    </row>
    <row r="54932" spans="5:6" ht="15" customHeight="1" x14ac:dyDescent="0.2">
      <c r="E54932" s="28"/>
      <c r="F54932" s="28"/>
    </row>
    <row r="54933" spans="5:6" ht="15" customHeight="1" x14ac:dyDescent="0.2">
      <c r="E54933" s="28"/>
      <c r="F54933" s="28"/>
    </row>
    <row r="54934" spans="5:6" ht="15" customHeight="1" x14ac:dyDescent="0.2">
      <c r="E54934" s="28"/>
      <c r="F54934" s="28"/>
    </row>
    <row r="54935" spans="5:6" ht="15" customHeight="1" x14ac:dyDescent="0.2">
      <c r="E54935" s="28"/>
      <c r="F54935" s="28"/>
    </row>
    <row r="54936" spans="5:6" ht="15" customHeight="1" x14ac:dyDescent="0.2">
      <c r="E54936" s="28"/>
      <c r="F54936" s="28"/>
    </row>
    <row r="54937" spans="5:6" ht="15" customHeight="1" x14ac:dyDescent="0.2">
      <c r="E54937" s="28"/>
      <c r="F54937" s="28"/>
    </row>
    <row r="54938" spans="5:6" ht="15" customHeight="1" x14ac:dyDescent="0.2">
      <c r="E54938" s="28"/>
      <c r="F54938" s="28"/>
    </row>
    <row r="54939" spans="5:6" ht="15" customHeight="1" x14ac:dyDescent="0.2">
      <c r="E54939" s="28"/>
      <c r="F54939" s="28"/>
    </row>
    <row r="54940" spans="5:6" ht="15" customHeight="1" x14ac:dyDescent="0.2">
      <c r="E54940" s="28"/>
      <c r="F54940" s="28"/>
    </row>
    <row r="54941" spans="5:6" ht="15" customHeight="1" x14ac:dyDescent="0.2">
      <c r="E54941" s="28"/>
      <c r="F54941" s="28"/>
    </row>
    <row r="54942" spans="5:6" ht="15" customHeight="1" x14ac:dyDescent="0.2">
      <c r="E54942" s="28"/>
      <c r="F54942" s="28"/>
    </row>
    <row r="54943" spans="5:6" ht="15" customHeight="1" x14ac:dyDescent="0.2">
      <c r="E54943" s="28"/>
      <c r="F54943" s="28"/>
    </row>
    <row r="54944" spans="5:6" ht="15" customHeight="1" x14ac:dyDescent="0.2">
      <c r="E54944" s="28"/>
      <c r="F54944" s="28"/>
    </row>
    <row r="54945" spans="5:6" ht="15" customHeight="1" x14ac:dyDescent="0.2">
      <c r="E54945" s="28"/>
      <c r="F54945" s="28"/>
    </row>
    <row r="54946" spans="5:6" ht="15" customHeight="1" x14ac:dyDescent="0.2">
      <c r="E54946" s="28"/>
      <c r="F54946" s="28"/>
    </row>
    <row r="54947" spans="5:6" ht="15" customHeight="1" x14ac:dyDescent="0.2">
      <c r="E54947" s="28"/>
      <c r="F54947" s="28"/>
    </row>
    <row r="54948" spans="5:6" ht="15" customHeight="1" x14ac:dyDescent="0.2">
      <c r="E54948" s="28"/>
      <c r="F54948" s="28"/>
    </row>
    <row r="54949" spans="5:6" ht="15" customHeight="1" x14ac:dyDescent="0.2">
      <c r="E54949" s="28"/>
      <c r="F54949" s="28"/>
    </row>
    <row r="54950" spans="5:6" ht="15" customHeight="1" x14ac:dyDescent="0.2">
      <c r="E54950" s="28"/>
      <c r="F54950" s="28"/>
    </row>
    <row r="54951" spans="5:6" ht="15" customHeight="1" x14ac:dyDescent="0.2">
      <c r="E54951" s="28"/>
      <c r="F54951" s="28"/>
    </row>
    <row r="54952" spans="5:6" ht="15" customHeight="1" x14ac:dyDescent="0.2">
      <c r="E54952" s="28"/>
      <c r="F54952" s="28"/>
    </row>
    <row r="54953" spans="5:6" ht="15" customHeight="1" x14ac:dyDescent="0.2">
      <c r="E54953" s="28"/>
      <c r="F54953" s="28"/>
    </row>
    <row r="54954" spans="5:6" ht="15" customHeight="1" x14ac:dyDescent="0.2">
      <c r="E54954" s="28"/>
      <c r="F54954" s="28"/>
    </row>
    <row r="54955" spans="5:6" ht="15" customHeight="1" x14ac:dyDescent="0.2">
      <c r="E54955" s="28"/>
      <c r="F54955" s="28"/>
    </row>
    <row r="54956" spans="5:6" ht="15" customHeight="1" x14ac:dyDescent="0.2">
      <c r="E54956" s="28"/>
      <c r="F54956" s="28"/>
    </row>
    <row r="54957" spans="5:6" ht="15" customHeight="1" x14ac:dyDescent="0.2">
      <c r="E54957" s="28"/>
      <c r="F54957" s="28"/>
    </row>
    <row r="54958" spans="5:6" ht="15" customHeight="1" x14ac:dyDescent="0.2">
      <c r="E54958" s="28"/>
      <c r="F54958" s="28"/>
    </row>
    <row r="54959" spans="5:6" ht="15" customHeight="1" x14ac:dyDescent="0.2">
      <c r="E54959" s="28"/>
      <c r="F54959" s="28"/>
    </row>
    <row r="54960" spans="5:6" ht="15" customHeight="1" x14ac:dyDescent="0.2">
      <c r="E54960" s="28"/>
      <c r="F54960" s="28"/>
    </row>
    <row r="54961" spans="5:6" ht="15" customHeight="1" x14ac:dyDescent="0.2">
      <c r="E54961" s="28"/>
      <c r="F54961" s="28"/>
    </row>
    <row r="54962" spans="5:6" ht="15" customHeight="1" x14ac:dyDescent="0.2">
      <c r="E54962" s="28"/>
      <c r="F54962" s="28"/>
    </row>
    <row r="54963" spans="5:6" ht="15" customHeight="1" x14ac:dyDescent="0.2">
      <c r="E54963" s="28"/>
      <c r="F54963" s="28"/>
    </row>
    <row r="54964" spans="5:6" ht="15" customHeight="1" x14ac:dyDescent="0.2">
      <c r="E54964" s="28"/>
      <c r="F54964" s="28"/>
    </row>
    <row r="54965" spans="5:6" ht="15" customHeight="1" x14ac:dyDescent="0.2">
      <c r="E54965" s="28"/>
      <c r="F54965" s="28"/>
    </row>
    <row r="54966" spans="5:6" ht="15" customHeight="1" x14ac:dyDescent="0.2">
      <c r="E54966" s="28"/>
      <c r="F54966" s="28"/>
    </row>
    <row r="54967" spans="5:6" ht="15" customHeight="1" x14ac:dyDescent="0.2">
      <c r="E54967" s="28"/>
      <c r="F54967" s="28"/>
    </row>
    <row r="54968" spans="5:6" ht="15" customHeight="1" x14ac:dyDescent="0.2">
      <c r="E54968" s="28"/>
      <c r="F54968" s="28"/>
    </row>
    <row r="54969" spans="5:6" ht="15" customHeight="1" x14ac:dyDescent="0.2">
      <c r="E54969" s="28"/>
      <c r="F54969" s="28"/>
    </row>
    <row r="54970" spans="5:6" ht="15" customHeight="1" x14ac:dyDescent="0.2">
      <c r="E54970" s="28"/>
      <c r="F54970" s="28"/>
    </row>
    <row r="54971" spans="5:6" ht="15" customHeight="1" x14ac:dyDescent="0.2">
      <c r="E54971" s="28"/>
      <c r="F54971" s="28"/>
    </row>
    <row r="54972" spans="5:6" ht="15" customHeight="1" x14ac:dyDescent="0.2">
      <c r="E54972" s="28"/>
      <c r="F54972" s="28"/>
    </row>
    <row r="54973" spans="5:6" ht="15" customHeight="1" x14ac:dyDescent="0.2">
      <c r="E54973" s="28"/>
      <c r="F54973" s="28"/>
    </row>
    <row r="54974" spans="5:6" ht="15" customHeight="1" x14ac:dyDescent="0.2">
      <c r="E54974" s="28"/>
      <c r="F54974" s="28"/>
    </row>
    <row r="54975" spans="5:6" ht="15" customHeight="1" x14ac:dyDescent="0.2">
      <c r="E54975" s="28"/>
      <c r="F54975" s="28"/>
    </row>
    <row r="54976" spans="5:6" ht="15" customHeight="1" x14ac:dyDescent="0.2">
      <c r="E54976" s="28"/>
      <c r="F54976" s="28"/>
    </row>
    <row r="54977" spans="5:6" ht="15" customHeight="1" x14ac:dyDescent="0.2">
      <c r="E54977" s="28"/>
      <c r="F54977" s="28"/>
    </row>
    <row r="54978" spans="5:6" ht="15" customHeight="1" x14ac:dyDescent="0.2">
      <c r="E54978" s="28"/>
      <c r="F54978" s="28"/>
    </row>
    <row r="54979" spans="5:6" ht="15" customHeight="1" x14ac:dyDescent="0.2">
      <c r="E54979" s="28"/>
      <c r="F54979" s="28"/>
    </row>
    <row r="54980" spans="5:6" ht="15" customHeight="1" x14ac:dyDescent="0.2">
      <c r="E54980" s="28"/>
      <c r="F54980" s="28"/>
    </row>
    <row r="54981" spans="5:6" ht="15" customHeight="1" x14ac:dyDescent="0.2">
      <c r="E54981" s="28"/>
      <c r="F54981" s="28"/>
    </row>
    <row r="54982" spans="5:6" ht="15" customHeight="1" x14ac:dyDescent="0.2">
      <c r="E54982" s="28"/>
      <c r="F54982" s="28"/>
    </row>
    <row r="54983" spans="5:6" ht="15" customHeight="1" x14ac:dyDescent="0.2">
      <c r="E54983" s="28"/>
      <c r="F54983" s="28"/>
    </row>
    <row r="54984" spans="5:6" ht="15" customHeight="1" x14ac:dyDescent="0.2">
      <c r="E54984" s="28"/>
      <c r="F54984" s="28"/>
    </row>
    <row r="54985" spans="5:6" ht="15" customHeight="1" x14ac:dyDescent="0.2">
      <c r="E54985" s="28"/>
      <c r="F54985" s="28"/>
    </row>
    <row r="54986" spans="5:6" ht="15" customHeight="1" x14ac:dyDescent="0.2">
      <c r="E54986" s="28"/>
      <c r="F54986" s="28"/>
    </row>
    <row r="54987" spans="5:6" ht="15" customHeight="1" x14ac:dyDescent="0.2">
      <c r="E54987" s="28"/>
      <c r="F54987" s="28"/>
    </row>
    <row r="54988" spans="5:6" ht="15" customHeight="1" x14ac:dyDescent="0.2">
      <c r="E54988" s="28"/>
      <c r="F54988" s="28"/>
    </row>
    <row r="54989" spans="5:6" ht="15" customHeight="1" x14ac:dyDescent="0.2">
      <c r="E54989" s="28"/>
      <c r="F54989" s="28"/>
    </row>
    <row r="54990" spans="5:6" ht="15" customHeight="1" x14ac:dyDescent="0.2">
      <c r="E54990" s="28"/>
      <c r="F54990" s="28"/>
    </row>
    <row r="54991" spans="5:6" ht="15" customHeight="1" x14ac:dyDescent="0.2">
      <c r="E54991" s="28"/>
      <c r="F54991" s="28"/>
    </row>
    <row r="54992" spans="5:6" ht="15" customHeight="1" x14ac:dyDescent="0.2">
      <c r="E54992" s="28"/>
      <c r="F54992" s="28"/>
    </row>
    <row r="54993" spans="5:6" ht="15" customHeight="1" x14ac:dyDescent="0.2">
      <c r="E54993" s="28"/>
      <c r="F54993" s="28"/>
    </row>
    <row r="54994" spans="5:6" ht="15" customHeight="1" x14ac:dyDescent="0.2">
      <c r="E54994" s="28"/>
      <c r="F54994" s="28"/>
    </row>
    <row r="54995" spans="5:6" ht="15" customHeight="1" x14ac:dyDescent="0.2">
      <c r="E54995" s="28"/>
      <c r="F54995" s="28"/>
    </row>
    <row r="54996" spans="5:6" ht="15" customHeight="1" x14ac:dyDescent="0.2">
      <c r="E54996" s="28"/>
      <c r="F54996" s="28"/>
    </row>
    <row r="54997" spans="5:6" ht="15" customHeight="1" x14ac:dyDescent="0.2">
      <c r="E54997" s="28"/>
      <c r="F54997" s="28"/>
    </row>
    <row r="54998" spans="5:6" ht="15" customHeight="1" x14ac:dyDescent="0.2">
      <c r="E54998" s="28"/>
      <c r="F54998" s="28"/>
    </row>
    <row r="54999" spans="5:6" ht="15" customHeight="1" x14ac:dyDescent="0.2">
      <c r="E54999" s="28"/>
      <c r="F54999" s="28"/>
    </row>
    <row r="55000" spans="5:6" ht="15" customHeight="1" x14ac:dyDescent="0.2">
      <c r="E55000" s="28"/>
      <c r="F55000" s="28"/>
    </row>
    <row r="55001" spans="5:6" ht="15" customHeight="1" x14ac:dyDescent="0.2">
      <c r="E55001" s="28"/>
      <c r="F55001" s="28"/>
    </row>
    <row r="55002" spans="5:6" ht="15" customHeight="1" x14ac:dyDescent="0.2">
      <c r="E55002" s="28"/>
      <c r="F55002" s="28"/>
    </row>
    <row r="55003" spans="5:6" ht="15" customHeight="1" x14ac:dyDescent="0.2">
      <c r="E55003" s="28"/>
      <c r="F55003" s="28"/>
    </row>
    <row r="55004" spans="5:6" ht="15" customHeight="1" x14ac:dyDescent="0.2">
      <c r="E55004" s="28"/>
      <c r="F55004" s="28"/>
    </row>
    <row r="55005" spans="5:6" ht="15" customHeight="1" x14ac:dyDescent="0.2">
      <c r="E55005" s="28"/>
      <c r="F55005" s="28"/>
    </row>
    <row r="55006" spans="5:6" ht="15" customHeight="1" x14ac:dyDescent="0.2">
      <c r="E55006" s="28"/>
      <c r="F55006" s="28"/>
    </row>
    <row r="55007" spans="5:6" ht="15" customHeight="1" x14ac:dyDescent="0.2">
      <c r="E55007" s="28"/>
      <c r="F55007" s="28"/>
    </row>
    <row r="55008" spans="5:6" ht="15" customHeight="1" x14ac:dyDescent="0.2">
      <c r="E55008" s="28"/>
      <c r="F55008" s="28"/>
    </row>
    <row r="55009" spans="5:6" ht="15" customHeight="1" x14ac:dyDescent="0.2">
      <c r="E55009" s="28"/>
      <c r="F55009" s="28"/>
    </row>
    <row r="55010" spans="5:6" ht="15" customHeight="1" x14ac:dyDescent="0.2">
      <c r="E55010" s="28"/>
      <c r="F55010" s="28"/>
    </row>
    <row r="55011" spans="5:6" ht="15" customHeight="1" x14ac:dyDescent="0.2">
      <c r="E55011" s="28"/>
      <c r="F55011" s="28"/>
    </row>
    <row r="55012" spans="5:6" ht="15" customHeight="1" x14ac:dyDescent="0.2">
      <c r="E55012" s="28"/>
      <c r="F55012" s="28"/>
    </row>
    <row r="55013" spans="5:6" ht="15" customHeight="1" x14ac:dyDescent="0.2">
      <c r="E55013" s="28"/>
      <c r="F55013" s="28"/>
    </row>
    <row r="55014" spans="5:6" ht="15" customHeight="1" x14ac:dyDescent="0.2">
      <c r="E55014" s="28"/>
      <c r="F55014" s="28"/>
    </row>
    <row r="55015" spans="5:6" ht="15" customHeight="1" x14ac:dyDescent="0.2">
      <c r="E55015" s="28"/>
      <c r="F55015" s="28"/>
    </row>
    <row r="55016" spans="5:6" ht="15" customHeight="1" x14ac:dyDescent="0.2">
      <c r="E55016" s="28"/>
      <c r="F55016" s="28"/>
    </row>
    <row r="55017" spans="5:6" ht="15" customHeight="1" x14ac:dyDescent="0.2">
      <c r="E55017" s="28"/>
      <c r="F55017" s="28"/>
    </row>
    <row r="55018" spans="5:6" ht="15" customHeight="1" x14ac:dyDescent="0.2">
      <c r="E55018" s="28"/>
      <c r="F55018" s="28"/>
    </row>
    <row r="55019" spans="5:6" ht="15" customHeight="1" x14ac:dyDescent="0.2">
      <c r="E55019" s="28"/>
      <c r="F55019" s="28"/>
    </row>
    <row r="55020" spans="5:6" ht="15" customHeight="1" x14ac:dyDescent="0.2">
      <c r="E55020" s="28"/>
      <c r="F55020" s="28"/>
    </row>
    <row r="55021" spans="5:6" ht="15" customHeight="1" x14ac:dyDescent="0.2">
      <c r="E55021" s="28"/>
      <c r="F55021" s="28"/>
    </row>
    <row r="55022" spans="5:6" ht="15" customHeight="1" x14ac:dyDescent="0.2">
      <c r="E55022" s="28"/>
      <c r="F55022" s="28"/>
    </row>
    <row r="55023" spans="5:6" ht="15" customHeight="1" x14ac:dyDescent="0.2">
      <c r="E55023" s="28"/>
      <c r="F55023" s="28"/>
    </row>
    <row r="55024" spans="5:6" ht="15" customHeight="1" x14ac:dyDescent="0.2">
      <c r="E55024" s="28"/>
      <c r="F55024" s="28"/>
    </row>
    <row r="55025" spans="5:6" ht="15" customHeight="1" x14ac:dyDescent="0.2">
      <c r="E55025" s="28"/>
      <c r="F55025" s="28"/>
    </row>
    <row r="55026" spans="5:6" ht="15" customHeight="1" x14ac:dyDescent="0.2">
      <c r="E55026" s="28"/>
      <c r="F55026" s="28"/>
    </row>
    <row r="55027" spans="5:6" ht="15" customHeight="1" x14ac:dyDescent="0.2">
      <c r="E55027" s="28"/>
      <c r="F55027" s="28"/>
    </row>
    <row r="55028" spans="5:6" ht="15" customHeight="1" x14ac:dyDescent="0.2">
      <c r="E55028" s="28"/>
      <c r="F55028" s="28"/>
    </row>
    <row r="55029" spans="5:6" ht="15" customHeight="1" x14ac:dyDescent="0.2">
      <c r="E55029" s="28"/>
      <c r="F55029" s="28"/>
    </row>
    <row r="55030" spans="5:6" ht="15" customHeight="1" x14ac:dyDescent="0.2">
      <c r="E55030" s="28"/>
      <c r="F55030" s="28"/>
    </row>
    <row r="55031" spans="5:6" ht="15" customHeight="1" x14ac:dyDescent="0.2">
      <c r="E55031" s="28"/>
      <c r="F55031" s="28"/>
    </row>
    <row r="55032" spans="5:6" ht="15" customHeight="1" x14ac:dyDescent="0.2">
      <c r="E55032" s="28"/>
      <c r="F55032" s="28"/>
    </row>
    <row r="55033" spans="5:6" ht="15" customHeight="1" x14ac:dyDescent="0.2">
      <c r="E55033" s="28"/>
      <c r="F55033" s="28"/>
    </row>
    <row r="55034" spans="5:6" ht="15" customHeight="1" x14ac:dyDescent="0.2">
      <c r="E55034" s="28"/>
      <c r="F55034" s="28"/>
    </row>
    <row r="55035" spans="5:6" ht="15" customHeight="1" x14ac:dyDescent="0.2">
      <c r="E55035" s="28"/>
      <c r="F55035" s="28"/>
    </row>
    <row r="55036" spans="5:6" ht="15" customHeight="1" x14ac:dyDescent="0.2">
      <c r="E55036" s="28"/>
      <c r="F55036" s="28"/>
    </row>
    <row r="55037" spans="5:6" ht="15" customHeight="1" x14ac:dyDescent="0.2">
      <c r="E55037" s="28"/>
      <c r="F55037" s="28"/>
    </row>
    <row r="55038" spans="5:6" ht="15" customHeight="1" x14ac:dyDescent="0.2">
      <c r="E55038" s="28"/>
      <c r="F55038" s="28"/>
    </row>
    <row r="55039" spans="5:6" ht="15" customHeight="1" x14ac:dyDescent="0.2">
      <c r="E55039" s="28"/>
      <c r="F55039" s="28"/>
    </row>
    <row r="55040" spans="5:6" ht="15" customHeight="1" x14ac:dyDescent="0.2">
      <c r="E55040" s="28"/>
      <c r="F55040" s="28"/>
    </row>
    <row r="55041" spans="5:6" ht="15" customHeight="1" x14ac:dyDescent="0.2">
      <c r="E55041" s="28"/>
      <c r="F55041" s="28"/>
    </row>
    <row r="55042" spans="5:6" ht="15" customHeight="1" x14ac:dyDescent="0.2">
      <c r="E55042" s="28"/>
      <c r="F55042" s="28"/>
    </row>
    <row r="55043" spans="5:6" ht="15" customHeight="1" x14ac:dyDescent="0.2">
      <c r="E55043" s="28"/>
      <c r="F55043" s="28"/>
    </row>
    <row r="55044" spans="5:6" ht="15" customHeight="1" x14ac:dyDescent="0.2">
      <c r="E55044" s="28"/>
      <c r="F55044" s="28"/>
    </row>
    <row r="55045" spans="5:6" ht="15" customHeight="1" x14ac:dyDescent="0.2">
      <c r="E55045" s="28"/>
      <c r="F55045" s="28"/>
    </row>
    <row r="55046" spans="5:6" ht="15" customHeight="1" x14ac:dyDescent="0.2">
      <c r="E55046" s="28"/>
      <c r="F55046" s="28"/>
    </row>
    <row r="55047" spans="5:6" ht="15" customHeight="1" x14ac:dyDescent="0.2">
      <c r="E55047" s="28"/>
      <c r="F55047" s="28"/>
    </row>
    <row r="55048" spans="5:6" ht="15" customHeight="1" x14ac:dyDescent="0.2">
      <c r="E55048" s="28"/>
      <c r="F55048" s="28"/>
    </row>
    <row r="55049" spans="5:6" ht="15" customHeight="1" x14ac:dyDescent="0.2">
      <c r="E55049" s="28"/>
      <c r="F55049" s="28"/>
    </row>
    <row r="55050" spans="5:6" ht="15" customHeight="1" x14ac:dyDescent="0.2">
      <c r="E55050" s="28"/>
      <c r="F55050" s="28"/>
    </row>
    <row r="55051" spans="5:6" ht="15" customHeight="1" x14ac:dyDescent="0.2">
      <c r="E55051" s="28"/>
      <c r="F55051" s="28"/>
    </row>
    <row r="55052" spans="5:6" ht="15" customHeight="1" x14ac:dyDescent="0.2">
      <c r="E55052" s="28"/>
      <c r="F55052" s="28"/>
    </row>
    <row r="55053" spans="5:6" ht="15" customHeight="1" x14ac:dyDescent="0.2">
      <c r="E55053" s="28"/>
      <c r="F55053" s="28"/>
    </row>
    <row r="55054" spans="5:6" ht="15" customHeight="1" x14ac:dyDescent="0.2">
      <c r="E55054" s="28"/>
      <c r="F55054" s="28"/>
    </row>
    <row r="55055" spans="5:6" ht="15" customHeight="1" x14ac:dyDescent="0.2">
      <c r="E55055" s="28"/>
      <c r="F55055" s="28"/>
    </row>
    <row r="55056" spans="5:6" ht="15" customHeight="1" x14ac:dyDescent="0.2">
      <c r="E55056" s="28"/>
      <c r="F55056" s="28"/>
    </row>
    <row r="55057" spans="5:6" ht="15" customHeight="1" x14ac:dyDescent="0.2">
      <c r="E55057" s="28"/>
      <c r="F55057" s="28"/>
    </row>
    <row r="55058" spans="5:6" ht="15" customHeight="1" x14ac:dyDescent="0.2">
      <c r="E55058" s="28"/>
      <c r="F55058" s="28"/>
    </row>
    <row r="55059" spans="5:6" ht="15" customHeight="1" x14ac:dyDescent="0.2">
      <c r="E55059" s="28"/>
      <c r="F55059" s="28"/>
    </row>
    <row r="55060" spans="5:6" ht="15" customHeight="1" x14ac:dyDescent="0.2">
      <c r="E55060" s="28"/>
      <c r="F55060" s="28"/>
    </row>
    <row r="55061" spans="5:6" ht="15" customHeight="1" x14ac:dyDescent="0.2">
      <c r="E55061" s="28"/>
      <c r="F55061" s="28"/>
    </row>
    <row r="55062" spans="5:6" ht="15" customHeight="1" x14ac:dyDescent="0.2">
      <c r="E55062" s="28"/>
      <c r="F55062" s="28"/>
    </row>
    <row r="55063" spans="5:6" ht="15" customHeight="1" x14ac:dyDescent="0.2">
      <c r="E55063" s="28"/>
      <c r="F55063" s="28"/>
    </row>
    <row r="55064" spans="5:6" ht="15" customHeight="1" x14ac:dyDescent="0.2">
      <c r="E55064" s="28"/>
      <c r="F55064" s="28"/>
    </row>
    <row r="55065" spans="5:6" ht="15" customHeight="1" x14ac:dyDescent="0.2">
      <c r="E55065" s="28"/>
      <c r="F55065" s="28"/>
    </row>
    <row r="55066" spans="5:6" ht="15" customHeight="1" x14ac:dyDescent="0.2">
      <c r="E55066" s="28"/>
      <c r="F55066" s="28"/>
    </row>
    <row r="55067" spans="5:6" ht="15" customHeight="1" x14ac:dyDescent="0.2">
      <c r="E55067" s="28"/>
      <c r="F55067" s="28"/>
    </row>
    <row r="55068" spans="5:6" ht="15" customHeight="1" x14ac:dyDescent="0.2">
      <c r="E55068" s="28"/>
      <c r="F55068" s="28"/>
    </row>
    <row r="55069" spans="5:6" ht="15" customHeight="1" x14ac:dyDescent="0.2">
      <c r="E55069" s="28"/>
      <c r="F55069" s="28"/>
    </row>
    <row r="55070" spans="5:6" ht="15" customHeight="1" x14ac:dyDescent="0.2">
      <c r="E55070" s="28"/>
      <c r="F55070" s="28"/>
    </row>
    <row r="55071" spans="5:6" ht="15" customHeight="1" x14ac:dyDescent="0.2">
      <c r="E55071" s="28"/>
      <c r="F55071" s="28"/>
    </row>
    <row r="55072" spans="5:6" ht="15" customHeight="1" x14ac:dyDescent="0.2">
      <c r="E55072" s="28"/>
      <c r="F55072" s="28"/>
    </row>
    <row r="55073" spans="5:6" ht="15" customHeight="1" x14ac:dyDescent="0.2">
      <c r="E55073" s="28"/>
      <c r="F55073" s="28"/>
    </row>
    <row r="55074" spans="5:6" ht="15" customHeight="1" x14ac:dyDescent="0.2">
      <c r="E55074" s="28"/>
      <c r="F55074" s="28"/>
    </row>
    <row r="55075" spans="5:6" ht="15" customHeight="1" x14ac:dyDescent="0.2">
      <c r="E55075" s="28"/>
      <c r="F55075" s="28"/>
    </row>
    <row r="55076" spans="5:6" ht="15" customHeight="1" x14ac:dyDescent="0.2">
      <c r="E55076" s="28"/>
      <c r="F55076" s="28"/>
    </row>
    <row r="55077" spans="5:6" ht="15" customHeight="1" x14ac:dyDescent="0.2">
      <c r="E55077" s="28"/>
      <c r="F55077" s="28"/>
    </row>
    <row r="55078" spans="5:6" ht="15" customHeight="1" x14ac:dyDescent="0.2">
      <c r="E55078" s="28"/>
      <c r="F55078" s="28"/>
    </row>
    <row r="55079" spans="5:6" ht="15" customHeight="1" x14ac:dyDescent="0.2">
      <c r="E55079" s="28"/>
      <c r="F55079" s="28"/>
    </row>
    <row r="55080" spans="5:6" ht="15" customHeight="1" x14ac:dyDescent="0.2">
      <c r="E55080" s="28"/>
      <c r="F55080" s="28"/>
    </row>
    <row r="55081" spans="5:6" ht="15" customHeight="1" x14ac:dyDescent="0.2">
      <c r="E55081" s="28"/>
      <c r="F55081" s="28"/>
    </row>
    <row r="55082" spans="5:6" ht="15" customHeight="1" x14ac:dyDescent="0.2">
      <c r="E55082" s="28"/>
      <c r="F55082" s="28"/>
    </row>
    <row r="55083" spans="5:6" ht="15" customHeight="1" x14ac:dyDescent="0.2">
      <c r="E55083" s="28"/>
      <c r="F55083" s="28"/>
    </row>
    <row r="55084" spans="5:6" ht="15" customHeight="1" x14ac:dyDescent="0.2">
      <c r="E55084" s="28"/>
      <c r="F55084" s="28"/>
    </row>
    <row r="55085" spans="5:6" ht="15" customHeight="1" x14ac:dyDescent="0.2">
      <c r="E55085" s="28"/>
      <c r="F55085" s="28"/>
    </row>
    <row r="55086" spans="5:6" ht="15" customHeight="1" x14ac:dyDescent="0.2">
      <c r="E55086" s="28"/>
      <c r="F55086" s="28"/>
    </row>
    <row r="55087" spans="5:6" ht="15" customHeight="1" x14ac:dyDescent="0.2">
      <c r="E55087" s="28"/>
      <c r="F55087" s="28"/>
    </row>
    <row r="55088" spans="5:6" ht="15" customHeight="1" x14ac:dyDescent="0.2">
      <c r="E55088" s="28"/>
      <c r="F55088" s="28"/>
    </row>
    <row r="55089" spans="5:6" ht="15" customHeight="1" x14ac:dyDescent="0.2">
      <c r="E55089" s="28"/>
      <c r="F55089" s="28"/>
    </row>
    <row r="55090" spans="5:6" ht="15" customHeight="1" x14ac:dyDescent="0.2">
      <c r="E55090" s="28"/>
      <c r="F55090" s="28"/>
    </row>
    <row r="55091" spans="5:6" ht="15" customHeight="1" x14ac:dyDescent="0.2">
      <c r="E55091" s="28"/>
      <c r="F55091" s="28"/>
    </row>
    <row r="55092" spans="5:6" ht="15" customHeight="1" x14ac:dyDescent="0.2">
      <c r="E55092" s="28"/>
      <c r="F55092" s="28"/>
    </row>
    <row r="55093" spans="5:6" ht="15" customHeight="1" x14ac:dyDescent="0.2">
      <c r="E55093" s="28"/>
      <c r="F55093" s="28"/>
    </row>
    <row r="55094" spans="5:6" ht="15" customHeight="1" x14ac:dyDescent="0.2">
      <c r="E55094" s="28"/>
      <c r="F55094" s="28"/>
    </row>
    <row r="55095" spans="5:6" ht="15" customHeight="1" x14ac:dyDescent="0.2">
      <c r="E55095" s="28"/>
      <c r="F55095" s="28"/>
    </row>
    <row r="55096" spans="5:6" ht="15" customHeight="1" x14ac:dyDescent="0.2">
      <c r="E55096" s="28"/>
      <c r="F55096" s="28"/>
    </row>
    <row r="55097" spans="5:6" ht="15" customHeight="1" x14ac:dyDescent="0.2">
      <c r="E55097" s="28"/>
      <c r="F55097" s="28"/>
    </row>
    <row r="55098" spans="5:6" ht="15" customHeight="1" x14ac:dyDescent="0.2">
      <c r="E55098" s="28"/>
      <c r="F55098" s="28"/>
    </row>
    <row r="55099" spans="5:6" ht="15" customHeight="1" x14ac:dyDescent="0.2">
      <c r="E55099" s="28"/>
      <c r="F55099" s="28"/>
    </row>
    <row r="55100" spans="5:6" ht="15" customHeight="1" x14ac:dyDescent="0.2">
      <c r="E55100" s="28"/>
      <c r="F55100" s="28"/>
    </row>
    <row r="55101" spans="5:6" ht="15" customHeight="1" x14ac:dyDescent="0.2">
      <c r="E55101" s="28"/>
      <c r="F55101" s="28"/>
    </row>
    <row r="55102" spans="5:6" ht="15" customHeight="1" x14ac:dyDescent="0.2">
      <c r="E55102" s="28"/>
      <c r="F55102" s="28"/>
    </row>
    <row r="55103" spans="5:6" ht="15" customHeight="1" x14ac:dyDescent="0.2">
      <c r="E55103" s="28"/>
      <c r="F55103" s="28"/>
    </row>
    <row r="55104" spans="5:6" ht="15" customHeight="1" x14ac:dyDescent="0.2">
      <c r="E55104" s="28"/>
      <c r="F55104" s="28"/>
    </row>
    <row r="55105" spans="5:6" ht="15" customHeight="1" x14ac:dyDescent="0.2">
      <c r="E55105" s="28"/>
      <c r="F55105" s="28"/>
    </row>
    <row r="55106" spans="5:6" ht="15" customHeight="1" x14ac:dyDescent="0.2">
      <c r="E55106" s="28"/>
      <c r="F55106" s="28"/>
    </row>
    <row r="55107" spans="5:6" ht="15" customHeight="1" x14ac:dyDescent="0.2">
      <c r="E55107" s="28"/>
      <c r="F55107" s="28"/>
    </row>
    <row r="55108" spans="5:6" ht="15" customHeight="1" x14ac:dyDescent="0.2">
      <c r="E55108" s="28"/>
      <c r="F55108" s="28"/>
    </row>
    <row r="55109" spans="5:6" ht="15" customHeight="1" x14ac:dyDescent="0.2">
      <c r="E55109" s="28"/>
      <c r="F55109" s="28"/>
    </row>
    <row r="55110" spans="5:6" ht="15" customHeight="1" x14ac:dyDescent="0.2">
      <c r="E55110" s="28"/>
      <c r="F55110" s="28"/>
    </row>
    <row r="55111" spans="5:6" ht="15" customHeight="1" x14ac:dyDescent="0.2">
      <c r="E55111" s="28"/>
      <c r="F55111" s="28"/>
    </row>
    <row r="55112" spans="5:6" ht="15" customHeight="1" x14ac:dyDescent="0.2">
      <c r="E55112" s="28"/>
      <c r="F55112" s="28"/>
    </row>
    <row r="55113" spans="5:6" ht="15" customHeight="1" x14ac:dyDescent="0.2">
      <c r="E55113" s="28"/>
      <c r="F55113" s="28"/>
    </row>
    <row r="55114" spans="5:6" ht="15" customHeight="1" x14ac:dyDescent="0.2">
      <c r="E55114" s="28"/>
      <c r="F55114" s="28"/>
    </row>
    <row r="55115" spans="5:6" ht="15" customHeight="1" x14ac:dyDescent="0.2">
      <c r="E55115" s="28"/>
      <c r="F55115" s="28"/>
    </row>
    <row r="55116" spans="5:6" ht="15" customHeight="1" x14ac:dyDescent="0.2">
      <c r="E55116" s="28"/>
      <c r="F55116" s="28"/>
    </row>
    <row r="55117" spans="5:6" ht="15" customHeight="1" x14ac:dyDescent="0.2">
      <c r="E55117" s="28"/>
      <c r="F55117" s="28"/>
    </row>
    <row r="55118" spans="5:6" ht="15" customHeight="1" x14ac:dyDescent="0.2">
      <c r="E55118" s="28"/>
      <c r="F55118" s="28"/>
    </row>
    <row r="55119" spans="5:6" ht="15" customHeight="1" x14ac:dyDescent="0.2">
      <c r="E55119" s="28"/>
      <c r="F55119" s="28"/>
    </row>
    <row r="55120" spans="5:6" ht="15" customHeight="1" x14ac:dyDescent="0.2">
      <c r="E55120" s="28"/>
      <c r="F55120" s="28"/>
    </row>
    <row r="55121" spans="5:6" ht="15" customHeight="1" x14ac:dyDescent="0.2">
      <c r="E55121" s="28"/>
      <c r="F55121" s="28"/>
    </row>
    <row r="55122" spans="5:6" ht="15" customHeight="1" x14ac:dyDescent="0.2">
      <c r="E55122" s="28"/>
      <c r="F55122" s="28"/>
    </row>
    <row r="55123" spans="5:6" ht="15" customHeight="1" x14ac:dyDescent="0.2">
      <c r="E55123" s="28"/>
      <c r="F55123" s="28"/>
    </row>
    <row r="55124" spans="5:6" ht="15" customHeight="1" x14ac:dyDescent="0.2">
      <c r="E55124" s="28"/>
      <c r="F55124" s="28"/>
    </row>
    <row r="55125" spans="5:6" ht="15" customHeight="1" x14ac:dyDescent="0.2">
      <c r="E55125" s="28"/>
      <c r="F55125" s="28"/>
    </row>
    <row r="55126" spans="5:6" ht="15" customHeight="1" x14ac:dyDescent="0.2">
      <c r="E55126" s="28"/>
      <c r="F55126" s="28"/>
    </row>
    <row r="55127" spans="5:6" ht="15" customHeight="1" x14ac:dyDescent="0.2">
      <c r="E55127" s="28"/>
      <c r="F55127" s="28"/>
    </row>
    <row r="55128" spans="5:6" ht="15" customHeight="1" x14ac:dyDescent="0.2">
      <c r="E55128" s="28"/>
      <c r="F55128" s="28"/>
    </row>
    <row r="55129" spans="5:6" ht="15" customHeight="1" x14ac:dyDescent="0.2">
      <c r="E55129" s="28"/>
      <c r="F55129" s="28"/>
    </row>
    <row r="55130" spans="5:6" ht="15" customHeight="1" x14ac:dyDescent="0.2">
      <c r="E55130" s="28"/>
      <c r="F55130" s="28"/>
    </row>
    <row r="55131" spans="5:6" ht="15" customHeight="1" x14ac:dyDescent="0.2">
      <c r="E55131" s="28"/>
      <c r="F55131" s="28"/>
    </row>
    <row r="55132" spans="5:6" ht="15" customHeight="1" x14ac:dyDescent="0.2">
      <c r="E55132" s="28"/>
      <c r="F55132" s="28"/>
    </row>
    <row r="55133" spans="5:6" ht="15" customHeight="1" x14ac:dyDescent="0.2">
      <c r="E55133" s="28"/>
      <c r="F55133" s="28"/>
    </row>
    <row r="55134" spans="5:6" ht="15" customHeight="1" x14ac:dyDescent="0.2">
      <c r="E55134" s="28"/>
      <c r="F55134" s="28"/>
    </row>
    <row r="55135" spans="5:6" ht="15" customHeight="1" x14ac:dyDescent="0.2">
      <c r="E55135" s="28"/>
      <c r="F55135" s="28"/>
    </row>
    <row r="55136" spans="5:6" ht="15" customHeight="1" x14ac:dyDescent="0.2">
      <c r="E55136" s="28"/>
      <c r="F55136" s="28"/>
    </row>
    <row r="55137" spans="5:6" ht="15" customHeight="1" x14ac:dyDescent="0.2">
      <c r="E55137" s="28"/>
      <c r="F55137" s="28"/>
    </row>
    <row r="55138" spans="5:6" ht="15" customHeight="1" x14ac:dyDescent="0.2">
      <c r="E55138" s="28"/>
      <c r="F55138" s="28"/>
    </row>
    <row r="55139" spans="5:6" ht="15" customHeight="1" x14ac:dyDescent="0.2">
      <c r="E55139" s="28"/>
      <c r="F55139" s="28"/>
    </row>
    <row r="55140" spans="5:6" ht="15" customHeight="1" x14ac:dyDescent="0.2">
      <c r="E55140" s="28"/>
      <c r="F55140" s="28"/>
    </row>
    <row r="55141" spans="5:6" ht="15" customHeight="1" x14ac:dyDescent="0.2">
      <c r="E55141" s="28"/>
      <c r="F55141" s="28"/>
    </row>
    <row r="55142" spans="5:6" ht="15" customHeight="1" x14ac:dyDescent="0.2">
      <c r="E55142" s="28"/>
      <c r="F55142" s="28"/>
    </row>
    <row r="55143" spans="5:6" ht="15" customHeight="1" x14ac:dyDescent="0.2">
      <c r="E55143" s="28"/>
      <c r="F55143" s="28"/>
    </row>
    <row r="55144" spans="5:6" ht="15" customHeight="1" x14ac:dyDescent="0.2">
      <c r="E55144" s="28"/>
      <c r="F55144" s="28"/>
    </row>
    <row r="55145" spans="5:6" ht="15" customHeight="1" x14ac:dyDescent="0.2">
      <c r="E55145" s="28"/>
      <c r="F55145" s="28"/>
    </row>
    <row r="55146" spans="5:6" ht="15" customHeight="1" x14ac:dyDescent="0.2">
      <c r="E55146" s="28"/>
      <c r="F55146" s="28"/>
    </row>
    <row r="55147" spans="5:6" ht="15" customHeight="1" x14ac:dyDescent="0.2">
      <c r="E55147" s="28"/>
      <c r="F55147" s="28"/>
    </row>
    <row r="55148" spans="5:6" ht="15" customHeight="1" x14ac:dyDescent="0.2">
      <c r="E55148" s="28"/>
      <c r="F55148" s="28"/>
    </row>
    <row r="55149" spans="5:6" ht="15" customHeight="1" x14ac:dyDescent="0.2">
      <c r="E55149" s="28"/>
      <c r="F55149" s="28"/>
    </row>
    <row r="55150" spans="5:6" ht="15" customHeight="1" x14ac:dyDescent="0.2">
      <c r="E55150" s="28"/>
      <c r="F55150" s="28"/>
    </row>
    <row r="55151" spans="5:6" ht="15" customHeight="1" x14ac:dyDescent="0.2">
      <c r="E55151" s="28"/>
      <c r="F55151" s="28"/>
    </row>
    <row r="55152" spans="5:6" ht="15" customHeight="1" x14ac:dyDescent="0.2">
      <c r="E55152" s="28"/>
      <c r="F55152" s="28"/>
    </row>
    <row r="55153" spans="5:6" ht="15" customHeight="1" x14ac:dyDescent="0.2">
      <c r="E55153" s="28"/>
      <c r="F55153" s="28"/>
    </row>
    <row r="55154" spans="5:6" ht="15" customHeight="1" x14ac:dyDescent="0.2">
      <c r="E55154" s="28"/>
      <c r="F55154" s="28"/>
    </row>
    <row r="55155" spans="5:6" ht="15" customHeight="1" x14ac:dyDescent="0.2">
      <c r="E55155" s="28"/>
      <c r="F55155" s="28"/>
    </row>
    <row r="55156" spans="5:6" ht="15" customHeight="1" x14ac:dyDescent="0.2">
      <c r="E55156" s="28"/>
      <c r="F55156" s="28"/>
    </row>
    <row r="55157" spans="5:6" ht="15" customHeight="1" x14ac:dyDescent="0.2">
      <c r="E55157" s="28"/>
      <c r="F55157" s="28"/>
    </row>
    <row r="55158" spans="5:6" ht="15" customHeight="1" x14ac:dyDescent="0.2">
      <c r="E55158" s="28"/>
      <c r="F55158" s="28"/>
    </row>
    <row r="55159" spans="5:6" ht="15" customHeight="1" x14ac:dyDescent="0.2">
      <c r="E55159" s="28"/>
      <c r="F55159" s="28"/>
    </row>
    <row r="55160" spans="5:6" ht="15" customHeight="1" x14ac:dyDescent="0.2">
      <c r="E55160" s="28"/>
      <c r="F55160" s="28"/>
    </row>
    <row r="55161" spans="5:6" ht="15" customHeight="1" x14ac:dyDescent="0.2">
      <c r="E55161" s="28"/>
      <c r="F55161" s="28"/>
    </row>
    <row r="55162" spans="5:6" ht="15" customHeight="1" x14ac:dyDescent="0.2">
      <c r="E55162" s="28"/>
      <c r="F55162" s="28"/>
    </row>
    <row r="55163" spans="5:6" ht="15" customHeight="1" x14ac:dyDescent="0.2">
      <c r="E55163" s="28"/>
      <c r="F55163" s="28"/>
    </row>
    <row r="55164" spans="5:6" ht="15" customHeight="1" x14ac:dyDescent="0.2">
      <c r="E55164" s="28"/>
      <c r="F55164" s="28"/>
    </row>
    <row r="55165" spans="5:6" ht="15" customHeight="1" x14ac:dyDescent="0.2">
      <c r="E55165" s="28"/>
      <c r="F55165" s="28"/>
    </row>
    <row r="55166" spans="5:6" ht="15" customHeight="1" x14ac:dyDescent="0.2">
      <c r="E55166" s="28"/>
      <c r="F55166" s="28"/>
    </row>
    <row r="55167" spans="5:6" ht="15" customHeight="1" x14ac:dyDescent="0.2">
      <c r="E55167" s="28"/>
      <c r="F55167" s="28"/>
    </row>
    <row r="55168" spans="5:6" ht="15" customHeight="1" x14ac:dyDescent="0.2">
      <c r="E55168" s="28"/>
      <c r="F55168" s="28"/>
    </row>
    <row r="55169" spans="5:6" ht="15" customHeight="1" x14ac:dyDescent="0.2">
      <c r="E55169" s="28"/>
      <c r="F55169" s="28"/>
    </row>
    <row r="55170" spans="5:6" ht="15" customHeight="1" x14ac:dyDescent="0.2">
      <c r="E55170" s="28"/>
      <c r="F55170" s="28"/>
    </row>
    <row r="55171" spans="5:6" ht="15" customHeight="1" x14ac:dyDescent="0.2">
      <c r="E55171" s="28"/>
      <c r="F55171" s="28"/>
    </row>
    <row r="55172" spans="5:6" ht="15" customHeight="1" x14ac:dyDescent="0.2">
      <c r="E55172" s="28"/>
      <c r="F55172" s="28"/>
    </row>
    <row r="55173" spans="5:6" ht="15" customHeight="1" x14ac:dyDescent="0.2">
      <c r="E55173" s="28"/>
      <c r="F55173" s="28"/>
    </row>
    <row r="55174" spans="5:6" ht="15" customHeight="1" x14ac:dyDescent="0.2">
      <c r="E55174" s="28"/>
      <c r="F55174" s="28"/>
    </row>
    <row r="55175" spans="5:6" ht="15" customHeight="1" x14ac:dyDescent="0.2">
      <c r="E55175" s="28"/>
      <c r="F55175" s="28"/>
    </row>
    <row r="55176" spans="5:6" ht="15" customHeight="1" x14ac:dyDescent="0.2">
      <c r="E55176" s="28"/>
      <c r="F55176" s="28"/>
    </row>
    <row r="55177" spans="5:6" ht="15" customHeight="1" x14ac:dyDescent="0.2">
      <c r="E55177" s="28"/>
      <c r="F55177" s="28"/>
    </row>
    <row r="55178" spans="5:6" ht="15" customHeight="1" x14ac:dyDescent="0.2">
      <c r="E55178" s="28"/>
      <c r="F55178" s="28"/>
    </row>
    <row r="55179" spans="5:6" ht="15" customHeight="1" x14ac:dyDescent="0.2">
      <c r="E55179" s="28"/>
      <c r="F55179" s="28"/>
    </row>
    <row r="55180" spans="5:6" ht="15" customHeight="1" x14ac:dyDescent="0.2">
      <c r="E55180" s="28"/>
      <c r="F55180" s="28"/>
    </row>
    <row r="55181" spans="5:6" ht="15" customHeight="1" x14ac:dyDescent="0.2">
      <c r="E55181" s="28"/>
      <c r="F55181" s="28"/>
    </row>
    <row r="55182" spans="5:6" ht="15" customHeight="1" x14ac:dyDescent="0.2">
      <c r="E55182" s="28"/>
      <c r="F55182" s="28"/>
    </row>
    <row r="55183" spans="5:6" ht="15" customHeight="1" x14ac:dyDescent="0.2">
      <c r="E55183" s="28"/>
      <c r="F55183" s="28"/>
    </row>
    <row r="55184" spans="5:6" ht="15" customHeight="1" x14ac:dyDescent="0.2">
      <c r="E55184" s="28"/>
      <c r="F55184" s="28"/>
    </row>
    <row r="55185" spans="5:6" ht="15" customHeight="1" x14ac:dyDescent="0.2">
      <c r="E55185" s="28"/>
      <c r="F55185" s="28"/>
    </row>
    <row r="55186" spans="5:6" ht="15" customHeight="1" x14ac:dyDescent="0.2">
      <c r="E55186" s="28"/>
      <c r="F55186" s="28"/>
    </row>
    <row r="55187" spans="5:6" ht="15" customHeight="1" x14ac:dyDescent="0.2">
      <c r="E55187" s="28"/>
      <c r="F55187" s="28"/>
    </row>
    <row r="55188" spans="5:6" ht="15" customHeight="1" x14ac:dyDescent="0.2">
      <c r="E55188" s="28"/>
      <c r="F55188" s="28"/>
    </row>
    <row r="55189" spans="5:6" ht="15" customHeight="1" x14ac:dyDescent="0.2">
      <c r="E55189" s="28"/>
      <c r="F55189" s="28"/>
    </row>
    <row r="55190" spans="5:6" ht="15" customHeight="1" x14ac:dyDescent="0.2">
      <c r="E55190" s="28"/>
      <c r="F55190" s="28"/>
    </row>
    <row r="55191" spans="5:6" ht="15" customHeight="1" x14ac:dyDescent="0.2">
      <c r="E55191" s="28"/>
      <c r="F55191" s="28"/>
    </row>
    <row r="55192" spans="5:6" ht="15" customHeight="1" x14ac:dyDescent="0.2">
      <c r="E55192" s="28"/>
      <c r="F55192" s="28"/>
    </row>
    <row r="55193" spans="5:6" ht="15" customHeight="1" x14ac:dyDescent="0.2">
      <c r="E55193" s="28"/>
      <c r="F55193" s="28"/>
    </row>
    <row r="55194" spans="5:6" ht="15" customHeight="1" x14ac:dyDescent="0.2">
      <c r="E55194" s="28"/>
      <c r="F55194" s="28"/>
    </row>
    <row r="55195" spans="5:6" ht="15" customHeight="1" x14ac:dyDescent="0.2">
      <c r="E55195" s="28"/>
      <c r="F55195" s="28"/>
    </row>
    <row r="55196" spans="5:6" ht="15" customHeight="1" x14ac:dyDescent="0.2">
      <c r="E55196" s="28"/>
      <c r="F55196" s="28"/>
    </row>
    <row r="55197" spans="5:6" ht="15" customHeight="1" x14ac:dyDescent="0.2">
      <c r="E55197" s="28"/>
      <c r="F55197" s="28"/>
    </row>
    <row r="55198" spans="5:6" ht="15" customHeight="1" x14ac:dyDescent="0.2">
      <c r="E55198" s="28"/>
      <c r="F55198" s="28"/>
    </row>
    <row r="55199" spans="5:6" ht="15" customHeight="1" x14ac:dyDescent="0.2">
      <c r="E55199" s="28"/>
      <c r="F55199" s="28"/>
    </row>
    <row r="55200" spans="5:6" ht="15" customHeight="1" x14ac:dyDescent="0.2">
      <c r="E55200" s="28"/>
      <c r="F55200" s="28"/>
    </row>
    <row r="55201" spans="5:6" ht="15" customHeight="1" x14ac:dyDescent="0.2">
      <c r="E55201" s="28"/>
      <c r="F55201" s="28"/>
    </row>
    <row r="55202" spans="5:6" ht="15" customHeight="1" x14ac:dyDescent="0.2">
      <c r="E55202" s="28"/>
      <c r="F55202" s="28"/>
    </row>
    <row r="55203" spans="5:6" ht="15" customHeight="1" x14ac:dyDescent="0.2">
      <c r="E55203" s="28"/>
      <c r="F55203" s="28"/>
    </row>
    <row r="55204" spans="5:6" ht="15" customHeight="1" x14ac:dyDescent="0.2">
      <c r="E55204" s="28"/>
      <c r="F55204" s="28"/>
    </row>
    <row r="55205" spans="5:6" ht="15" customHeight="1" x14ac:dyDescent="0.2">
      <c r="E55205" s="28"/>
      <c r="F55205" s="28"/>
    </row>
    <row r="55206" spans="5:6" ht="15" customHeight="1" x14ac:dyDescent="0.2">
      <c r="E55206" s="28"/>
      <c r="F55206" s="28"/>
    </row>
    <row r="55207" spans="5:6" ht="15" customHeight="1" x14ac:dyDescent="0.2">
      <c r="E55207" s="28"/>
      <c r="F55207" s="28"/>
    </row>
    <row r="55208" spans="5:6" ht="15" customHeight="1" x14ac:dyDescent="0.2">
      <c r="E55208" s="28"/>
      <c r="F55208" s="28"/>
    </row>
    <row r="55209" spans="5:6" ht="15" customHeight="1" x14ac:dyDescent="0.2">
      <c r="E55209" s="28"/>
      <c r="F55209" s="28"/>
    </row>
    <row r="55210" spans="5:6" ht="15" customHeight="1" x14ac:dyDescent="0.2">
      <c r="E55210" s="28"/>
      <c r="F55210" s="28"/>
    </row>
    <row r="55211" spans="5:6" ht="15" customHeight="1" x14ac:dyDescent="0.2">
      <c r="E55211" s="28"/>
      <c r="F55211" s="28"/>
    </row>
    <row r="55212" spans="5:6" ht="15" customHeight="1" x14ac:dyDescent="0.2">
      <c r="E55212" s="28"/>
      <c r="F55212" s="28"/>
    </row>
    <row r="55213" spans="5:6" ht="15" customHeight="1" x14ac:dyDescent="0.2">
      <c r="E55213" s="28"/>
      <c r="F55213" s="28"/>
    </row>
    <row r="55214" spans="5:6" ht="15" customHeight="1" x14ac:dyDescent="0.2">
      <c r="E55214" s="28"/>
      <c r="F55214" s="28"/>
    </row>
    <row r="55215" spans="5:6" ht="15" customHeight="1" x14ac:dyDescent="0.2">
      <c r="E55215" s="28"/>
      <c r="F55215" s="28"/>
    </row>
    <row r="55216" spans="5:6" ht="15" customHeight="1" x14ac:dyDescent="0.2">
      <c r="E55216" s="28"/>
      <c r="F55216" s="28"/>
    </row>
    <row r="55217" spans="5:6" ht="15" customHeight="1" x14ac:dyDescent="0.2">
      <c r="E55217" s="28"/>
      <c r="F55217" s="28"/>
    </row>
    <row r="55218" spans="5:6" ht="15" customHeight="1" x14ac:dyDescent="0.2">
      <c r="E55218" s="28"/>
      <c r="F55218" s="28"/>
    </row>
    <row r="55219" spans="5:6" ht="15" customHeight="1" x14ac:dyDescent="0.2">
      <c r="E55219" s="28"/>
      <c r="F55219" s="28"/>
    </row>
    <row r="55220" spans="5:6" ht="15" customHeight="1" x14ac:dyDescent="0.2">
      <c r="E55220" s="28"/>
      <c r="F55220" s="28"/>
    </row>
    <row r="55221" spans="5:6" ht="15" customHeight="1" x14ac:dyDescent="0.2">
      <c r="E55221" s="28"/>
      <c r="F55221" s="28"/>
    </row>
    <row r="55222" spans="5:6" ht="15" customHeight="1" x14ac:dyDescent="0.2">
      <c r="E55222" s="28"/>
      <c r="F55222" s="28"/>
    </row>
    <row r="55223" spans="5:6" ht="15" customHeight="1" x14ac:dyDescent="0.2">
      <c r="E55223" s="28"/>
      <c r="F55223" s="28"/>
    </row>
    <row r="55224" spans="5:6" ht="15" customHeight="1" x14ac:dyDescent="0.2">
      <c r="E55224" s="28"/>
      <c r="F55224" s="28"/>
    </row>
    <row r="55225" spans="5:6" ht="15" customHeight="1" x14ac:dyDescent="0.2">
      <c r="E55225" s="28"/>
      <c r="F55225" s="28"/>
    </row>
    <row r="55226" spans="5:6" ht="15" customHeight="1" x14ac:dyDescent="0.2">
      <c r="E55226" s="28"/>
      <c r="F55226" s="28"/>
    </row>
    <row r="55227" spans="5:6" ht="15" customHeight="1" x14ac:dyDescent="0.2">
      <c r="E55227" s="28"/>
      <c r="F55227" s="28"/>
    </row>
    <row r="55228" spans="5:6" ht="15" customHeight="1" x14ac:dyDescent="0.2">
      <c r="E55228" s="28"/>
      <c r="F55228" s="28"/>
    </row>
    <row r="55229" spans="5:6" ht="15" customHeight="1" x14ac:dyDescent="0.2">
      <c r="E55229" s="28"/>
      <c r="F55229" s="28"/>
    </row>
    <row r="55230" spans="5:6" ht="15" customHeight="1" x14ac:dyDescent="0.2">
      <c r="E55230" s="28"/>
      <c r="F55230" s="28"/>
    </row>
    <row r="55231" spans="5:6" ht="15" customHeight="1" x14ac:dyDescent="0.2">
      <c r="E55231" s="28"/>
      <c r="F55231" s="28"/>
    </row>
    <row r="55232" spans="5:6" ht="15" customHeight="1" x14ac:dyDescent="0.2">
      <c r="E55232" s="28"/>
      <c r="F55232" s="28"/>
    </row>
    <row r="55233" spans="5:6" ht="15" customHeight="1" x14ac:dyDescent="0.2">
      <c r="E55233" s="28"/>
      <c r="F55233" s="28"/>
    </row>
    <row r="55234" spans="5:6" ht="15" customHeight="1" x14ac:dyDescent="0.2">
      <c r="E55234" s="28"/>
      <c r="F55234" s="28"/>
    </row>
    <row r="55235" spans="5:6" ht="15" customHeight="1" x14ac:dyDescent="0.2">
      <c r="E55235" s="28"/>
      <c r="F55235" s="28"/>
    </row>
    <row r="55236" spans="5:6" ht="15" customHeight="1" x14ac:dyDescent="0.2">
      <c r="E55236" s="28"/>
      <c r="F55236" s="28"/>
    </row>
    <row r="55237" spans="5:6" ht="15" customHeight="1" x14ac:dyDescent="0.2">
      <c r="E55237" s="28"/>
      <c r="F55237" s="28"/>
    </row>
    <row r="55238" spans="5:6" ht="15" customHeight="1" x14ac:dyDescent="0.2">
      <c r="E55238" s="28"/>
      <c r="F55238" s="28"/>
    </row>
    <row r="55239" spans="5:6" ht="15" customHeight="1" x14ac:dyDescent="0.2">
      <c r="E55239" s="28"/>
      <c r="F55239" s="28"/>
    </row>
    <row r="55240" spans="5:6" ht="15" customHeight="1" x14ac:dyDescent="0.2">
      <c r="E55240" s="28"/>
      <c r="F55240" s="28"/>
    </row>
    <row r="55241" spans="5:6" ht="15" customHeight="1" x14ac:dyDescent="0.2">
      <c r="E55241" s="28"/>
      <c r="F55241" s="28"/>
    </row>
    <row r="55242" spans="5:6" ht="15" customHeight="1" x14ac:dyDescent="0.2">
      <c r="E55242" s="28"/>
      <c r="F55242" s="28"/>
    </row>
    <row r="55243" spans="5:6" ht="15" customHeight="1" x14ac:dyDescent="0.2">
      <c r="E55243" s="28"/>
      <c r="F55243" s="28"/>
    </row>
    <row r="55244" spans="5:6" ht="15" customHeight="1" x14ac:dyDescent="0.2">
      <c r="E55244" s="28"/>
      <c r="F55244" s="28"/>
    </row>
    <row r="55245" spans="5:6" ht="15" customHeight="1" x14ac:dyDescent="0.2">
      <c r="E55245" s="28"/>
      <c r="F55245" s="28"/>
    </row>
    <row r="55246" spans="5:6" ht="15" customHeight="1" x14ac:dyDescent="0.2">
      <c r="E55246" s="28"/>
      <c r="F55246" s="28"/>
    </row>
    <row r="55247" spans="5:6" ht="15" customHeight="1" x14ac:dyDescent="0.2">
      <c r="E55247" s="28"/>
      <c r="F55247" s="28"/>
    </row>
    <row r="55248" spans="5:6" ht="15" customHeight="1" x14ac:dyDescent="0.2">
      <c r="E55248" s="28"/>
      <c r="F55248" s="28"/>
    </row>
    <row r="55249" spans="5:6" ht="15" customHeight="1" x14ac:dyDescent="0.2">
      <c r="E55249" s="28"/>
      <c r="F55249" s="28"/>
    </row>
    <row r="55250" spans="5:6" ht="15" customHeight="1" x14ac:dyDescent="0.2">
      <c r="E55250" s="28"/>
      <c r="F55250" s="28"/>
    </row>
    <row r="55251" spans="5:6" ht="15" customHeight="1" x14ac:dyDescent="0.2">
      <c r="E55251" s="28"/>
      <c r="F55251" s="28"/>
    </row>
    <row r="55252" spans="5:6" ht="15" customHeight="1" x14ac:dyDescent="0.2">
      <c r="E55252" s="28"/>
      <c r="F55252" s="28"/>
    </row>
    <row r="55253" spans="5:6" ht="15" customHeight="1" x14ac:dyDescent="0.2">
      <c r="E55253" s="28"/>
      <c r="F55253" s="28"/>
    </row>
    <row r="55254" spans="5:6" ht="15" customHeight="1" x14ac:dyDescent="0.2">
      <c r="E55254" s="28"/>
      <c r="F55254" s="28"/>
    </row>
    <row r="55255" spans="5:6" ht="15" customHeight="1" x14ac:dyDescent="0.2">
      <c r="E55255" s="28"/>
      <c r="F55255" s="28"/>
    </row>
    <row r="55256" spans="5:6" ht="15" customHeight="1" x14ac:dyDescent="0.2">
      <c r="E55256" s="28"/>
      <c r="F55256" s="28"/>
    </row>
    <row r="55257" spans="5:6" ht="15" customHeight="1" x14ac:dyDescent="0.2">
      <c r="E55257" s="28"/>
      <c r="F55257" s="28"/>
    </row>
    <row r="55258" spans="5:6" ht="15" customHeight="1" x14ac:dyDescent="0.2">
      <c r="E55258" s="28"/>
      <c r="F55258" s="28"/>
    </row>
    <row r="55259" spans="5:6" ht="15" customHeight="1" x14ac:dyDescent="0.2">
      <c r="E55259" s="28"/>
      <c r="F55259" s="28"/>
    </row>
    <row r="55260" spans="5:6" ht="15" customHeight="1" x14ac:dyDescent="0.2">
      <c r="E55260" s="28"/>
      <c r="F55260" s="28"/>
    </row>
    <row r="55261" spans="5:6" ht="15" customHeight="1" x14ac:dyDescent="0.2">
      <c r="E55261" s="28"/>
      <c r="F55261" s="28"/>
    </row>
    <row r="55262" spans="5:6" ht="15" customHeight="1" x14ac:dyDescent="0.2">
      <c r="E55262" s="28"/>
      <c r="F55262" s="28"/>
    </row>
    <row r="55263" spans="5:6" ht="15" customHeight="1" x14ac:dyDescent="0.2">
      <c r="E55263" s="28"/>
      <c r="F55263" s="28"/>
    </row>
    <row r="55264" spans="5:6" ht="15" customHeight="1" x14ac:dyDescent="0.2">
      <c r="E55264" s="28"/>
      <c r="F55264" s="28"/>
    </row>
    <row r="55265" spans="5:6" ht="15" customHeight="1" x14ac:dyDescent="0.2">
      <c r="E55265" s="28"/>
      <c r="F55265" s="28"/>
    </row>
    <row r="55266" spans="5:6" ht="15" customHeight="1" x14ac:dyDescent="0.2">
      <c r="E55266" s="28"/>
      <c r="F55266" s="28"/>
    </row>
    <row r="55267" spans="5:6" ht="15" customHeight="1" x14ac:dyDescent="0.2">
      <c r="E55267" s="28"/>
      <c r="F55267" s="28"/>
    </row>
    <row r="55268" spans="5:6" ht="15" customHeight="1" x14ac:dyDescent="0.2">
      <c r="E55268" s="28"/>
      <c r="F55268" s="28"/>
    </row>
    <row r="55269" spans="5:6" ht="15" customHeight="1" x14ac:dyDescent="0.2">
      <c r="E55269" s="28"/>
      <c r="F55269" s="28"/>
    </row>
    <row r="55270" spans="5:6" ht="15" customHeight="1" x14ac:dyDescent="0.2">
      <c r="E55270" s="28"/>
      <c r="F55270" s="28"/>
    </row>
    <row r="55271" spans="5:6" ht="15" customHeight="1" x14ac:dyDescent="0.2">
      <c r="E55271" s="28"/>
      <c r="F55271" s="28"/>
    </row>
    <row r="55272" spans="5:6" ht="15" customHeight="1" x14ac:dyDescent="0.2">
      <c r="E55272" s="28"/>
      <c r="F55272" s="28"/>
    </row>
    <row r="55273" spans="5:6" ht="15" customHeight="1" x14ac:dyDescent="0.2">
      <c r="E55273" s="28"/>
      <c r="F55273" s="28"/>
    </row>
    <row r="55274" spans="5:6" ht="15" customHeight="1" x14ac:dyDescent="0.2">
      <c r="E55274" s="28"/>
      <c r="F55274" s="28"/>
    </row>
    <row r="55275" spans="5:6" ht="15" customHeight="1" x14ac:dyDescent="0.2">
      <c r="E55275" s="28"/>
      <c r="F55275" s="28"/>
    </row>
    <row r="55276" spans="5:6" ht="15" customHeight="1" x14ac:dyDescent="0.2">
      <c r="E55276" s="28"/>
      <c r="F55276" s="28"/>
    </row>
    <row r="55277" spans="5:6" ht="15" customHeight="1" x14ac:dyDescent="0.2">
      <c r="E55277" s="28"/>
      <c r="F55277" s="28"/>
    </row>
    <row r="55278" spans="5:6" ht="15" customHeight="1" x14ac:dyDescent="0.2">
      <c r="E55278" s="28"/>
      <c r="F55278" s="28"/>
    </row>
    <row r="55279" spans="5:6" ht="15" customHeight="1" x14ac:dyDescent="0.2">
      <c r="E55279" s="28"/>
      <c r="F55279" s="28"/>
    </row>
    <row r="55280" spans="5:6" ht="15" customHeight="1" x14ac:dyDescent="0.2">
      <c r="E55280" s="28"/>
      <c r="F55280" s="28"/>
    </row>
    <row r="55281" spans="5:6" ht="15" customHeight="1" x14ac:dyDescent="0.2">
      <c r="E55281" s="28"/>
      <c r="F55281" s="28"/>
    </row>
    <row r="55282" spans="5:6" ht="15" customHeight="1" x14ac:dyDescent="0.2">
      <c r="E55282" s="28"/>
      <c r="F55282" s="28"/>
    </row>
    <row r="55283" spans="5:6" ht="15" customHeight="1" x14ac:dyDescent="0.2">
      <c r="E55283" s="28"/>
      <c r="F55283" s="28"/>
    </row>
    <row r="55284" spans="5:6" ht="15" customHeight="1" x14ac:dyDescent="0.2">
      <c r="E55284" s="28"/>
      <c r="F55284" s="28"/>
    </row>
    <row r="55285" spans="5:6" ht="15" customHeight="1" x14ac:dyDescent="0.2">
      <c r="E55285" s="28"/>
      <c r="F55285" s="28"/>
    </row>
    <row r="55286" spans="5:6" ht="15" customHeight="1" x14ac:dyDescent="0.2">
      <c r="E55286" s="28"/>
      <c r="F55286" s="28"/>
    </row>
    <row r="55287" spans="5:6" ht="15" customHeight="1" x14ac:dyDescent="0.2">
      <c r="E55287" s="28"/>
      <c r="F55287" s="28"/>
    </row>
    <row r="55288" spans="5:6" ht="15" customHeight="1" x14ac:dyDescent="0.2">
      <c r="E55288" s="28"/>
      <c r="F55288" s="28"/>
    </row>
    <row r="55289" spans="5:6" ht="15" customHeight="1" x14ac:dyDescent="0.2">
      <c r="E55289" s="28"/>
      <c r="F55289" s="28"/>
    </row>
    <row r="55290" spans="5:6" ht="15" customHeight="1" x14ac:dyDescent="0.2">
      <c r="E55290" s="28"/>
      <c r="F55290" s="28"/>
    </row>
    <row r="55291" spans="5:6" ht="15" customHeight="1" x14ac:dyDescent="0.2">
      <c r="E55291" s="28"/>
      <c r="F55291" s="28"/>
    </row>
    <row r="55292" spans="5:6" ht="15" customHeight="1" x14ac:dyDescent="0.2">
      <c r="E55292" s="28"/>
      <c r="F55292" s="28"/>
    </row>
    <row r="55293" spans="5:6" ht="15" customHeight="1" x14ac:dyDescent="0.2">
      <c r="E55293" s="28"/>
      <c r="F55293" s="28"/>
    </row>
    <row r="55294" spans="5:6" ht="15" customHeight="1" x14ac:dyDescent="0.2">
      <c r="E55294" s="28"/>
      <c r="F55294" s="28"/>
    </row>
    <row r="55295" spans="5:6" ht="15" customHeight="1" x14ac:dyDescent="0.2">
      <c r="E55295" s="28"/>
      <c r="F55295" s="28"/>
    </row>
    <row r="55296" spans="5:6" ht="15" customHeight="1" x14ac:dyDescent="0.2">
      <c r="E55296" s="28"/>
      <c r="F55296" s="28"/>
    </row>
    <row r="55297" spans="5:6" ht="15" customHeight="1" x14ac:dyDescent="0.2">
      <c r="E55297" s="28"/>
      <c r="F55297" s="28"/>
    </row>
    <row r="55298" spans="5:6" ht="15" customHeight="1" x14ac:dyDescent="0.2">
      <c r="E55298" s="28"/>
      <c r="F55298" s="28"/>
    </row>
    <row r="55299" spans="5:6" ht="15" customHeight="1" x14ac:dyDescent="0.2">
      <c r="E55299" s="28"/>
      <c r="F55299" s="28"/>
    </row>
    <row r="55300" spans="5:6" ht="15" customHeight="1" x14ac:dyDescent="0.2">
      <c r="E55300" s="28"/>
      <c r="F55300" s="28"/>
    </row>
    <row r="55301" spans="5:6" ht="15" customHeight="1" x14ac:dyDescent="0.2">
      <c r="E55301" s="28"/>
      <c r="F55301" s="28"/>
    </row>
    <row r="55302" spans="5:6" ht="15" customHeight="1" x14ac:dyDescent="0.2">
      <c r="E55302" s="28"/>
      <c r="F55302" s="28"/>
    </row>
    <row r="55303" spans="5:6" ht="15" customHeight="1" x14ac:dyDescent="0.2">
      <c r="E55303" s="28"/>
      <c r="F55303" s="28"/>
    </row>
    <row r="55304" spans="5:6" ht="15" customHeight="1" x14ac:dyDescent="0.2">
      <c r="E55304" s="28"/>
      <c r="F55304" s="28"/>
    </row>
    <row r="55305" spans="5:6" ht="15" customHeight="1" x14ac:dyDescent="0.2">
      <c r="E55305" s="28"/>
      <c r="F55305" s="28"/>
    </row>
    <row r="55306" spans="5:6" ht="15" customHeight="1" x14ac:dyDescent="0.2">
      <c r="E55306" s="28"/>
      <c r="F55306" s="28"/>
    </row>
    <row r="55307" spans="5:6" ht="15" customHeight="1" x14ac:dyDescent="0.2">
      <c r="E55307" s="28"/>
      <c r="F55307" s="28"/>
    </row>
    <row r="55308" spans="5:6" ht="15" customHeight="1" x14ac:dyDescent="0.2">
      <c r="E55308" s="28"/>
      <c r="F55308" s="28"/>
    </row>
    <row r="55309" spans="5:6" ht="15" customHeight="1" x14ac:dyDescent="0.2">
      <c r="E55309" s="28"/>
      <c r="F55309" s="28"/>
    </row>
    <row r="55310" spans="5:6" ht="15" customHeight="1" x14ac:dyDescent="0.2">
      <c r="E55310" s="28"/>
      <c r="F55310" s="28"/>
    </row>
    <row r="55311" spans="5:6" ht="15" customHeight="1" x14ac:dyDescent="0.2">
      <c r="E55311" s="28"/>
      <c r="F55311" s="28"/>
    </row>
    <row r="55312" spans="5:6" ht="15" customHeight="1" x14ac:dyDescent="0.2">
      <c r="E55312" s="28"/>
      <c r="F55312" s="28"/>
    </row>
    <row r="55313" spans="5:6" ht="15" customHeight="1" x14ac:dyDescent="0.2">
      <c r="E55313" s="28"/>
      <c r="F55313" s="28"/>
    </row>
    <row r="55314" spans="5:6" ht="15" customHeight="1" x14ac:dyDescent="0.2">
      <c r="E55314" s="28"/>
      <c r="F55314" s="28"/>
    </row>
    <row r="55315" spans="5:6" ht="15" customHeight="1" x14ac:dyDescent="0.2">
      <c r="E55315" s="28"/>
      <c r="F55315" s="28"/>
    </row>
    <row r="55316" spans="5:6" ht="15" customHeight="1" x14ac:dyDescent="0.2">
      <c r="E55316" s="28"/>
      <c r="F55316" s="28"/>
    </row>
    <row r="55317" spans="5:6" ht="15" customHeight="1" x14ac:dyDescent="0.2">
      <c r="E55317" s="28"/>
      <c r="F55317" s="28"/>
    </row>
    <row r="55318" spans="5:6" ht="15" customHeight="1" x14ac:dyDescent="0.2">
      <c r="E55318" s="28"/>
      <c r="F55318" s="28"/>
    </row>
    <row r="55319" spans="5:6" ht="15" customHeight="1" x14ac:dyDescent="0.2">
      <c r="E55319" s="28"/>
      <c r="F55319" s="28"/>
    </row>
    <row r="55320" spans="5:6" ht="15" customHeight="1" x14ac:dyDescent="0.2">
      <c r="E55320" s="28"/>
      <c r="F55320" s="28"/>
    </row>
    <row r="55321" spans="5:6" ht="15" customHeight="1" x14ac:dyDescent="0.2">
      <c r="E55321" s="28"/>
      <c r="F55321" s="28"/>
    </row>
    <row r="55322" spans="5:6" ht="15" customHeight="1" x14ac:dyDescent="0.2">
      <c r="E55322" s="28"/>
      <c r="F55322" s="28"/>
    </row>
    <row r="55323" spans="5:6" ht="15" customHeight="1" x14ac:dyDescent="0.2">
      <c r="E55323" s="28"/>
      <c r="F55323" s="28"/>
    </row>
    <row r="55324" spans="5:6" ht="15" customHeight="1" x14ac:dyDescent="0.2">
      <c r="E55324" s="28"/>
      <c r="F55324" s="28"/>
    </row>
    <row r="55325" spans="5:6" ht="15" customHeight="1" x14ac:dyDescent="0.2">
      <c r="E55325" s="28"/>
      <c r="F55325" s="28"/>
    </row>
    <row r="55326" spans="5:6" ht="15" customHeight="1" x14ac:dyDescent="0.2">
      <c r="E55326" s="28"/>
      <c r="F55326" s="28"/>
    </row>
    <row r="55327" spans="5:6" ht="15" customHeight="1" x14ac:dyDescent="0.2">
      <c r="E55327" s="28"/>
      <c r="F55327" s="28"/>
    </row>
    <row r="55328" spans="5:6" ht="15" customHeight="1" x14ac:dyDescent="0.2">
      <c r="E55328" s="28"/>
      <c r="F55328" s="28"/>
    </row>
    <row r="55329" spans="5:6" ht="15" customHeight="1" x14ac:dyDescent="0.2">
      <c r="E55329" s="28"/>
      <c r="F55329" s="28"/>
    </row>
    <row r="55330" spans="5:6" ht="15" customHeight="1" x14ac:dyDescent="0.2">
      <c r="E55330" s="28"/>
      <c r="F55330" s="28"/>
    </row>
    <row r="55331" spans="5:6" ht="15" customHeight="1" x14ac:dyDescent="0.2">
      <c r="E55331" s="28"/>
      <c r="F55331" s="28"/>
    </row>
    <row r="55332" spans="5:6" ht="15" customHeight="1" x14ac:dyDescent="0.2">
      <c r="E55332" s="28"/>
      <c r="F55332" s="28"/>
    </row>
    <row r="55333" spans="5:6" ht="15" customHeight="1" x14ac:dyDescent="0.2">
      <c r="E55333" s="28"/>
      <c r="F55333" s="28"/>
    </row>
    <row r="55334" spans="5:6" ht="15" customHeight="1" x14ac:dyDescent="0.2">
      <c r="E55334" s="28"/>
      <c r="F55334" s="28"/>
    </row>
    <row r="55335" spans="5:6" ht="15" customHeight="1" x14ac:dyDescent="0.2">
      <c r="E55335" s="28"/>
      <c r="F55335" s="28"/>
    </row>
    <row r="55336" spans="5:6" ht="15" customHeight="1" x14ac:dyDescent="0.2">
      <c r="E55336" s="28"/>
      <c r="F55336" s="28"/>
    </row>
    <row r="55337" spans="5:6" ht="15" customHeight="1" x14ac:dyDescent="0.2">
      <c r="E55337" s="28"/>
      <c r="F55337" s="28"/>
    </row>
    <row r="55338" spans="5:6" ht="15" customHeight="1" x14ac:dyDescent="0.2">
      <c r="E55338" s="28"/>
      <c r="F55338" s="28"/>
    </row>
    <row r="55339" spans="5:6" ht="15" customHeight="1" x14ac:dyDescent="0.2">
      <c r="E55339" s="28"/>
      <c r="F55339" s="28"/>
    </row>
    <row r="55340" spans="5:6" ht="15" customHeight="1" x14ac:dyDescent="0.2">
      <c r="E55340" s="28"/>
      <c r="F55340" s="28"/>
    </row>
    <row r="55341" spans="5:6" ht="15" customHeight="1" x14ac:dyDescent="0.2">
      <c r="E55341" s="28"/>
      <c r="F55341" s="28"/>
    </row>
    <row r="55342" spans="5:6" ht="15" customHeight="1" x14ac:dyDescent="0.2">
      <c r="E55342" s="28"/>
      <c r="F55342" s="28"/>
    </row>
    <row r="55343" spans="5:6" ht="15" customHeight="1" x14ac:dyDescent="0.2">
      <c r="E55343" s="28"/>
      <c r="F55343" s="28"/>
    </row>
    <row r="55344" spans="5:6" ht="15" customHeight="1" x14ac:dyDescent="0.2">
      <c r="E55344" s="28"/>
      <c r="F55344" s="28"/>
    </row>
    <row r="55345" spans="5:6" ht="15" customHeight="1" x14ac:dyDescent="0.2">
      <c r="E55345" s="28"/>
      <c r="F55345" s="28"/>
    </row>
    <row r="55346" spans="5:6" ht="15" customHeight="1" x14ac:dyDescent="0.2">
      <c r="E55346" s="28"/>
      <c r="F55346" s="28"/>
    </row>
    <row r="55347" spans="5:6" ht="15" customHeight="1" x14ac:dyDescent="0.2">
      <c r="E55347" s="28"/>
      <c r="F55347" s="28"/>
    </row>
    <row r="55348" spans="5:6" ht="15" customHeight="1" x14ac:dyDescent="0.2">
      <c r="E55348" s="28"/>
      <c r="F55348" s="28"/>
    </row>
    <row r="55349" spans="5:6" ht="15" customHeight="1" x14ac:dyDescent="0.2">
      <c r="E55349" s="28"/>
      <c r="F55349" s="28"/>
    </row>
    <row r="55350" spans="5:6" ht="15" customHeight="1" x14ac:dyDescent="0.2">
      <c r="E55350" s="28"/>
      <c r="F55350" s="28"/>
    </row>
    <row r="55351" spans="5:6" ht="15" customHeight="1" x14ac:dyDescent="0.2">
      <c r="E55351" s="28"/>
      <c r="F55351" s="28"/>
    </row>
    <row r="55352" spans="5:6" ht="15" customHeight="1" x14ac:dyDescent="0.2">
      <c r="E55352" s="28"/>
      <c r="F55352" s="28"/>
    </row>
    <row r="55353" spans="5:6" ht="15" customHeight="1" x14ac:dyDescent="0.2">
      <c r="E55353" s="28"/>
      <c r="F55353" s="28"/>
    </row>
    <row r="55354" spans="5:6" ht="15" customHeight="1" x14ac:dyDescent="0.2">
      <c r="E55354" s="28"/>
      <c r="F55354" s="28"/>
    </row>
    <row r="55355" spans="5:6" ht="15" customHeight="1" x14ac:dyDescent="0.2">
      <c r="E55355" s="28"/>
      <c r="F55355" s="28"/>
    </row>
    <row r="55356" spans="5:6" ht="15" customHeight="1" x14ac:dyDescent="0.2">
      <c r="E55356" s="28"/>
      <c r="F55356" s="28"/>
    </row>
    <row r="55357" spans="5:6" ht="15" customHeight="1" x14ac:dyDescent="0.2">
      <c r="E55357" s="28"/>
      <c r="F55357" s="28"/>
    </row>
    <row r="55358" spans="5:6" ht="15" customHeight="1" x14ac:dyDescent="0.2">
      <c r="E55358" s="28"/>
      <c r="F55358" s="28"/>
    </row>
    <row r="55359" spans="5:6" ht="15" customHeight="1" x14ac:dyDescent="0.2">
      <c r="E55359" s="28"/>
      <c r="F55359" s="28"/>
    </row>
    <row r="55360" spans="5:6" ht="15" customHeight="1" x14ac:dyDescent="0.2">
      <c r="E55360" s="28"/>
      <c r="F55360" s="28"/>
    </row>
    <row r="55361" spans="5:6" ht="15" customHeight="1" x14ac:dyDescent="0.2">
      <c r="E55361" s="28"/>
      <c r="F55361" s="28"/>
    </row>
    <row r="55362" spans="5:6" ht="15" customHeight="1" x14ac:dyDescent="0.2">
      <c r="E55362" s="28"/>
      <c r="F55362" s="28"/>
    </row>
    <row r="55363" spans="5:6" ht="15" customHeight="1" x14ac:dyDescent="0.2">
      <c r="E55363" s="28"/>
      <c r="F55363" s="28"/>
    </row>
    <row r="55364" spans="5:6" ht="15" customHeight="1" x14ac:dyDescent="0.2">
      <c r="E55364" s="28"/>
      <c r="F55364" s="28"/>
    </row>
    <row r="55365" spans="5:6" ht="15" customHeight="1" x14ac:dyDescent="0.2">
      <c r="E55365" s="28"/>
      <c r="F55365" s="28"/>
    </row>
    <row r="55366" spans="5:6" ht="15" customHeight="1" x14ac:dyDescent="0.2">
      <c r="E55366" s="28"/>
      <c r="F55366" s="28"/>
    </row>
    <row r="55367" spans="5:6" ht="15" customHeight="1" x14ac:dyDescent="0.2">
      <c r="E55367" s="28"/>
      <c r="F55367" s="28"/>
    </row>
    <row r="55368" spans="5:6" ht="15" customHeight="1" x14ac:dyDescent="0.2">
      <c r="E55368" s="28"/>
      <c r="F55368" s="28"/>
    </row>
    <row r="55369" spans="5:6" ht="15" customHeight="1" x14ac:dyDescent="0.2">
      <c r="E55369" s="28"/>
      <c r="F55369" s="28"/>
    </row>
    <row r="55370" spans="5:6" ht="15" customHeight="1" x14ac:dyDescent="0.2">
      <c r="E55370" s="28"/>
      <c r="F55370" s="28"/>
    </row>
    <row r="55371" spans="5:6" ht="15" customHeight="1" x14ac:dyDescent="0.2">
      <c r="E55371" s="28"/>
      <c r="F55371" s="28"/>
    </row>
    <row r="55372" spans="5:6" ht="15" customHeight="1" x14ac:dyDescent="0.2">
      <c r="E55372" s="28"/>
      <c r="F55372" s="28"/>
    </row>
    <row r="55373" spans="5:6" ht="15" customHeight="1" x14ac:dyDescent="0.2">
      <c r="E55373" s="28"/>
      <c r="F55373" s="28"/>
    </row>
    <row r="55374" spans="5:6" ht="15" customHeight="1" x14ac:dyDescent="0.2">
      <c r="E55374" s="28"/>
      <c r="F55374" s="28"/>
    </row>
    <row r="55375" spans="5:6" ht="15" customHeight="1" x14ac:dyDescent="0.2">
      <c r="E55375" s="28"/>
      <c r="F55375" s="28"/>
    </row>
    <row r="55376" spans="5:6" ht="15" customHeight="1" x14ac:dyDescent="0.2">
      <c r="E55376" s="28"/>
      <c r="F55376" s="28"/>
    </row>
    <row r="55377" spans="5:6" ht="15" customHeight="1" x14ac:dyDescent="0.2">
      <c r="E55377" s="28"/>
      <c r="F55377" s="28"/>
    </row>
    <row r="55378" spans="5:6" ht="15" customHeight="1" x14ac:dyDescent="0.2">
      <c r="E55378" s="28"/>
      <c r="F55378" s="28"/>
    </row>
    <row r="55379" spans="5:6" ht="15" customHeight="1" x14ac:dyDescent="0.2">
      <c r="E55379" s="28"/>
      <c r="F55379" s="28"/>
    </row>
    <row r="55380" spans="5:6" ht="15" customHeight="1" x14ac:dyDescent="0.2">
      <c r="E55380" s="28"/>
      <c r="F55380" s="28"/>
    </row>
    <row r="55381" spans="5:6" ht="15" customHeight="1" x14ac:dyDescent="0.2">
      <c r="E55381" s="28"/>
      <c r="F55381" s="28"/>
    </row>
    <row r="55382" spans="5:6" ht="15" customHeight="1" x14ac:dyDescent="0.2">
      <c r="E55382" s="28"/>
      <c r="F55382" s="28"/>
    </row>
    <row r="55383" spans="5:6" ht="15" customHeight="1" x14ac:dyDescent="0.2">
      <c r="E55383" s="28"/>
      <c r="F55383" s="28"/>
    </row>
    <row r="55384" spans="5:6" ht="15" customHeight="1" x14ac:dyDescent="0.2">
      <c r="E55384" s="28"/>
      <c r="F55384" s="28"/>
    </row>
    <row r="55385" spans="5:6" ht="15" customHeight="1" x14ac:dyDescent="0.2">
      <c r="E55385" s="28"/>
      <c r="F55385" s="28"/>
    </row>
    <row r="55386" spans="5:6" ht="15" customHeight="1" x14ac:dyDescent="0.2">
      <c r="E55386" s="28"/>
      <c r="F55386" s="28"/>
    </row>
    <row r="55387" spans="5:6" ht="15" customHeight="1" x14ac:dyDescent="0.2">
      <c r="E55387" s="28"/>
      <c r="F55387" s="28"/>
    </row>
    <row r="55388" spans="5:6" ht="15" customHeight="1" x14ac:dyDescent="0.2">
      <c r="E55388" s="28"/>
      <c r="F55388" s="28"/>
    </row>
    <row r="55389" spans="5:6" ht="15" customHeight="1" x14ac:dyDescent="0.2">
      <c r="E55389" s="28"/>
      <c r="F55389" s="28"/>
    </row>
    <row r="55390" spans="5:6" ht="15" customHeight="1" x14ac:dyDescent="0.2">
      <c r="E55390" s="28"/>
      <c r="F55390" s="28"/>
    </row>
    <row r="55391" spans="5:6" ht="15" customHeight="1" x14ac:dyDescent="0.2">
      <c r="E55391" s="28"/>
      <c r="F55391" s="28"/>
    </row>
    <row r="55392" spans="5:6" ht="15" customHeight="1" x14ac:dyDescent="0.2">
      <c r="E55392" s="28"/>
      <c r="F55392" s="28"/>
    </row>
    <row r="55393" spans="5:6" ht="15" customHeight="1" x14ac:dyDescent="0.2">
      <c r="E55393" s="28"/>
      <c r="F55393" s="28"/>
    </row>
    <row r="55394" spans="5:6" ht="15" customHeight="1" x14ac:dyDescent="0.2">
      <c r="E55394" s="28"/>
      <c r="F55394" s="28"/>
    </row>
    <row r="55395" spans="5:6" ht="15" customHeight="1" x14ac:dyDescent="0.2">
      <c r="E55395" s="28"/>
      <c r="F55395" s="28"/>
    </row>
    <row r="55396" spans="5:6" ht="15" customHeight="1" x14ac:dyDescent="0.2">
      <c r="E55396" s="28"/>
      <c r="F55396" s="28"/>
    </row>
    <row r="55397" spans="5:6" ht="15" customHeight="1" x14ac:dyDescent="0.2">
      <c r="E55397" s="28"/>
      <c r="F55397" s="28"/>
    </row>
    <row r="55398" spans="5:6" ht="15" customHeight="1" x14ac:dyDescent="0.2">
      <c r="E55398" s="28"/>
      <c r="F55398" s="28"/>
    </row>
    <row r="55399" spans="5:6" ht="15" customHeight="1" x14ac:dyDescent="0.2">
      <c r="E55399" s="28"/>
      <c r="F55399" s="28"/>
    </row>
    <row r="55400" spans="5:6" ht="15" customHeight="1" x14ac:dyDescent="0.2">
      <c r="E55400" s="28"/>
      <c r="F55400" s="28"/>
    </row>
    <row r="55401" spans="5:6" ht="15" customHeight="1" x14ac:dyDescent="0.2">
      <c r="E55401" s="28"/>
      <c r="F55401" s="28"/>
    </row>
    <row r="55402" spans="5:6" ht="15" customHeight="1" x14ac:dyDescent="0.2">
      <c r="E55402" s="28"/>
      <c r="F55402" s="28"/>
    </row>
    <row r="55403" spans="5:6" ht="15" customHeight="1" x14ac:dyDescent="0.2">
      <c r="E55403" s="28"/>
      <c r="F55403" s="28"/>
    </row>
    <row r="55404" spans="5:6" ht="15" customHeight="1" x14ac:dyDescent="0.2">
      <c r="E55404" s="28"/>
      <c r="F55404" s="28"/>
    </row>
    <row r="55405" spans="5:6" ht="15" customHeight="1" x14ac:dyDescent="0.2">
      <c r="E55405" s="28"/>
      <c r="F55405" s="28"/>
    </row>
    <row r="55406" spans="5:6" ht="15" customHeight="1" x14ac:dyDescent="0.2">
      <c r="E55406" s="28"/>
      <c r="F55406" s="28"/>
    </row>
    <row r="55407" spans="5:6" ht="15" customHeight="1" x14ac:dyDescent="0.2">
      <c r="E55407" s="28"/>
      <c r="F55407" s="28"/>
    </row>
    <row r="55408" spans="5:6" ht="15" customHeight="1" x14ac:dyDescent="0.2">
      <c r="E55408" s="28"/>
      <c r="F55408" s="28"/>
    </row>
    <row r="55409" spans="5:6" ht="15" customHeight="1" x14ac:dyDescent="0.2">
      <c r="E55409" s="28"/>
      <c r="F55409" s="28"/>
    </row>
    <row r="55410" spans="5:6" ht="15" customHeight="1" x14ac:dyDescent="0.2">
      <c r="E55410" s="28"/>
      <c r="F55410" s="28"/>
    </row>
    <row r="55411" spans="5:6" ht="15" customHeight="1" x14ac:dyDescent="0.2">
      <c r="E55411" s="28"/>
      <c r="F55411" s="28"/>
    </row>
    <row r="55412" spans="5:6" ht="15" customHeight="1" x14ac:dyDescent="0.2">
      <c r="E55412" s="28"/>
      <c r="F55412" s="28"/>
    </row>
    <row r="55413" spans="5:6" ht="15" customHeight="1" x14ac:dyDescent="0.2">
      <c r="E55413" s="28"/>
      <c r="F55413" s="28"/>
    </row>
    <row r="55414" spans="5:6" ht="15" customHeight="1" x14ac:dyDescent="0.2">
      <c r="E55414" s="28"/>
      <c r="F55414" s="28"/>
    </row>
    <row r="55415" spans="5:6" ht="15" customHeight="1" x14ac:dyDescent="0.2">
      <c r="E55415" s="28"/>
      <c r="F55415" s="28"/>
    </row>
    <row r="55416" spans="5:6" ht="15" customHeight="1" x14ac:dyDescent="0.2">
      <c r="E55416" s="28"/>
      <c r="F55416" s="28"/>
    </row>
    <row r="55417" spans="5:6" ht="15" customHeight="1" x14ac:dyDescent="0.2">
      <c r="E55417" s="28"/>
      <c r="F55417" s="28"/>
    </row>
    <row r="55418" spans="5:6" ht="15" customHeight="1" x14ac:dyDescent="0.2">
      <c r="E55418" s="28"/>
      <c r="F55418" s="28"/>
    </row>
    <row r="55419" spans="5:6" ht="15" customHeight="1" x14ac:dyDescent="0.2">
      <c r="E55419" s="28"/>
      <c r="F55419" s="28"/>
    </row>
    <row r="55420" spans="5:6" ht="15" customHeight="1" x14ac:dyDescent="0.2">
      <c r="E55420" s="28"/>
      <c r="F55420" s="28"/>
    </row>
    <row r="55421" spans="5:6" ht="15" customHeight="1" x14ac:dyDescent="0.2">
      <c r="E55421" s="28"/>
      <c r="F55421" s="28"/>
    </row>
    <row r="55422" spans="5:6" ht="15" customHeight="1" x14ac:dyDescent="0.2">
      <c r="E55422" s="28"/>
      <c r="F55422" s="28"/>
    </row>
    <row r="55423" spans="5:6" ht="15" customHeight="1" x14ac:dyDescent="0.2">
      <c r="E55423" s="28"/>
      <c r="F55423" s="28"/>
    </row>
    <row r="55424" spans="5:6" ht="15" customHeight="1" x14ac:dyDescent="0.2">
      <c r="E55424" s="28"/>
      <c r="F55424" s="28"/>
    </row>
    <row r="55425" spans="5:6" ht="15" customHeight="1" x14ac:dyDescent="0.2">
      <c r="E55425" s="28"/>
      <c r="F55425" s="28"/>
    </row>
    <row r="55426" spans="5:6" ht="15" customHeight="1" x14ac:dyDescent="0.2">
      <c r="E55426" s="28"/>
      <c r="F55426" s="28"/>
    </row>
    <row r="55427" spans="5:6" ht="15" customHeight="1" x14ac:dyDescent="0.2">
      <c r="E55427" s="28"/>
      <c r="F55427" s="28"/>
    </row>
    <row r="55428" spans="5:6" ht="15" customHeight="1" x14ac:dyDescent="0.2">
      <c r="E55428" s="28"/>
      <c r="F55428" s="28"/>
    </row>
    <row r="55429" spans="5:6" ht="15" customHeight="1" x14ac:dyDescent="0.2">
      <c r="E55429" s="28"/>
      <c r="F55429" s="28"/>
    </row>
    <row r="55430" spans="5:6" ht="15" customHeight="1" x14ac:dyDescent="0.2">
      <c r="E55430" s="28"/>
      <c r="F55430" s="28"/>
    </row>
    <row r="55431" spans="5:6" ht="15" customHeight="1" x14ac:dyDescent="0.2">
      <c r="E55431" s="28"/>
      <c r="F55431" s="28"/>
    </row>
    <row r="55432" spans="5:6" ht="15" customHeight="1" x14ac:dyDescent="0.2">
      <c r="E55432" s="28"/>
      <c r="F55432" s="28"/>
    </row>
    <row r="55433" spans="5:6" ht="15" customHeight="1" x14ac:dyDescent="0.2">
      <c r="E55433" s="28"/>
      <c r="F55433" s="28"/>
    </row>
    <row r="55434" spans="5:6" ht="15" customHeight="1" x14ac:dyDescent="0.2">
      <c r="E55434" s="28"/>
      <c r="F55434" s="28"/>
    </row>
    <row r="55435" spans="5:6" ht="15" customHeight="1" x14ac:dyDescent="0.2">
      <c r="E55435" s="28"/>
      <c r="F55435" s="28"/>
    </row>
    <row r="55436" spans="5:6" ht="15" customHeight="1" x14ac:dyDescent="0.2">
      <c r="E55436" s="28"/>
      <c r="F55436" s="28"/>
    </row>
    <row r="55437" spans="5:6" ht="15" customHeight="1" x14ac:dyDescent="0.2">
      <c r="E55437" s="28"/>
      <c r="F55437" s="28"/>
    </row>
    <row r="55438" spans="5:6" ht="15" customHeight="1" x14ac:dyDescent="0.2">
      <c r="E55438" s="28"/>
      <c r="F55438" s="28"/>
    </row>
    <row r="55439" spans="5:6" ht="15" customHeight="1" x14ac:dyDescent="0.2">
      <c r="E55439" s="28"/>
      <c r="F55439" s="28"/>
    </row>
    <row r="55440" spans="5:6" ht="15" customHeight="1" x14ac:dyDescent="0.2">
      <c r="E55440" s="28"/>
      <c r="F55440" s="28"/>
    </row>
    <row r="55441" spans="5:6" ht="15" customHeight="1" x14ac:dyDescent="0.2">
      <c r="E55441" s="28"/>
      <c r="F55441" s="28"/>
    </row>
    <row r="55442" spans="5:6" ht="15" customHeight="1" x14ac:dyDescent="0.2">
      <c r="E55442" s="28"/>
      <c r="F55442" s="28"/>
    </row>
    <row r="55443" spans="5:6" ht="15" customHeight="1" x14ac:dyDescent="0.2">
      <c r="E55443" s="28"/>
      <c r="F55443" s="28"/>
    </row>
    <row r="55444" spans="5:6" ht="15" customHeight="1" x14ac:dyDescent="0.2">
      <c r="E55444" s="28"/>
      <c r="F55444" s="28"/>
    </row>
    <row r="55445" spans="5:6" ht="15" customHeight="1" x14ac:dyDescent="0.2">
      <c r="E55445" s="28"/>
      <c r="F55445" s="28"/>
    </row>
    <row r="55446" spans="5:6" ht="15" customHeight="1" x14ac:dyDescent="0.2">
      <c r="E55446" s="28"/>
      <c r="F55446" s="28"/>
    </row>
    <row r="55447" spans="5:6" ht="15" customHeight="1" x14ac:dyDescent="0.2">
      <c r="E55447" s="28"/>
      <c r="F55447" s="28"/>
    </row>
    <row r="55448" spans="5:6" ht="15" customHeight="1" x14ac:dyDescent="0.2">
      <c r="E55448" s="28"/>
      <c r="F55448" s="28"/>
    </row>
    <row r="55449" spans="5:6" ht="15" customHeight="1" x14ac:dyDescent="0.2">
      <c r="E55449" s="28"/>
      <c r="F55449" s="28"/>
    </row>
    <row r="55450" spans="5:6" ht="15" customHeight="1" x14ac:dyDescent="0.2">
      <c r="E55450" s="28"/>
      <c r="F55450" s="28"/>
    </row>
    <row r="55451" spans="5:6" ht="15" customHeight="1" x14ac:dyDescent="0.2">
      <c r="E55451" s="28"/>
      <c r="F55451" s="28"/>
    </row>
    <row r="55452" spans="5:6" ht="15" customHeight="1" x14ac:dyDescent="0.2">
      <c r="E55452" s="28"/>
      <c r="F55452" s="28"/>
    </row>
    <row r="55453" spans="5:6" ht="15" customHeight="1" x14ac:dyDescent="0.2">
      <c r="E55453" s="28"/>
      <c r="F55453" s="28"/>
    </row>
    <row r="55454" spans="5:6" ht="15" customHeight="1" x14ac:dyDescent="0.2">
      <c r="E55454" s="28"/>
      <c r="F55454" s="28"/>
    </row>
    <row r="55455" spans="5:6" ht="15" customHeight="1" x14ac:dyDescent="0.2">
      <c r="E55455" s="28"/>
      <c r="F55455" s="28"/>
    </row>
    <row r="55456" spans="5:6" ht="15" customHeight="1" x14ac:dyDescent="0.2">
      <c r="E55456" s="28"/>
      <c r="F55456" s="28"/>
    </row>
    <row r="55457" spans="5:6" ht="15" customHeight="1" x14ac:dyDescent="0.2">
      <c r="E55457" s="28"/>
      <c r="F55457" s="28"/>
    </row>
    <row r="55458" spans="5:6" ht="15" customHeight="1" x14ac:dyDescent="0.2">
      <c r="E55458" s="28"/>
      <c r="F55458" s="28"/>
    </row>
    <row r="55459" spans="5:6" ht="15" customHeight="1" x14ac:dyDescent="0.2">
      <c r="E55459" s="28"/>
      <c r="F55459" s="28"/>
    </row>
    <row r="55460" spans="5:6" ht="15" customHeight="1" x14ac:dyDescent="0.2">
      <c r="E55460" s="28"/>
      <c r="F55460" s="28"/>
    </row>
    <row r="55461" spans="5:6" ht="15" customHeight="1" x14ac:dyDescent="0.2">
      <c r="E55461" s="28"/>
      <c r="F55461" s="28"/>
    </row>
    <row r="55462" spans="5:6" ht="15" customHeight="1" x14ac:dyDescent="0.2">
      <c r="E55462" s="28"/>
      <c r="F55462" s="28"/>
    </row>
    <row r="55463" spans="5:6" ht="15" customHeight="1" x14ac:dyDescent="0.2">
      <c r="E55463" s="28"/>
      <c r="F55463" s="28"/>
    </row>
    <row r="55464" spans="5:6" ht="15" customHeight="1" x14ac:dyDescent="0.2">
      <c r="E55464" s="28"/>
      <c r="F55464" s="28"/>
    </row>
    <row r="55465" spans="5:6" ht="15" customHeight="1" x14ac:dyDescent="0.2">
      <c r="E55465" s="28"/>
      <c r="F55465" s="28"/>
    </row>
    <row r="55466" spans="5:6" ht="15" customHeight="1" x14ac:dyDescent="0.2">
      <c r="E55466" s="28"/>
      <c r="F55466" s="28"/>
    </row>
    <row r="55467" spans="5:6" ht="15" customHeight="1" x14ac:dyDescent="0.2">
      <c r="E55467" s="28"/>
      <c r="F55467" s="28"/>
    </row>
    <row r="55468" spans="5:6" ht="15" customHeight="1" x14ac:dyDescent="0.2">
      <c r="E55468" s="28"/>
      <c r="F55468" s="28"/>
    </row>
    <row r="55469" spans="5:6" ht="15" customHeight="1" x14ac:dyDescent="0.2">
      <c r="E55469" s="28"/>
      <c r="F55469" s="28"/>
    </row>
    <row r="55470" spans="5:6" ht="15" customHeight="1" x14ac:dyDescent="0.2">
      <c r="E55470" s="28"/>
      <c r="F55470" s="28"/>
    </row>
    <row r="55471" spans="5:6" ht="15" customHeight="1" x14ac:dyDescent="0.2">
      <c r="E55471" s="28"/>
      <c r="F55471" s="28"/>
    </row>
    <row r="55472" spans="5:6" ht="15" customHeight="1" x14ac:dyDescent="0.2">
      <c r="E55472" s="28"/>
      <c r="F55472" s="28"/>
    </row>
    <row r="55473" spans="5:6" ht="15" customHeight="1" x14ac:dyDescent="0.2">
      <c r="E55473" s="28"/>
      <c r="F55473" s="28"/>
    </row>
    <row r="55474" spans="5:6" ht="15" customHeight="1" x14ac:dyDescent="0.2">
      <c r="E55474" s="28"/>
      <c r="F55474" s="28"/>
    </row>
    <row r="55475" spans="5:6" ht="15" customHeight="1" x14ac:dyDescent="0.2">
      <c r="E55475" s="28"/>
      <c r="F55475" s="28"/>
    </row>
    <row r="55476" spans="5:6" ht="15" customHeight="1" x14ac:dyDescent="0.2">
      <c r="E55476" s="28"/>
      <c r="F55476" s="28"/>
    </row>
    <row r="55477" spans="5:6" ht="15" customHeight="1" x14ac:dyDescent="0.2">
      <c r="E55477" s="28"/>
      <c r="F55477" s="28"/>
    </row>
    <row r="55478" spans="5:6" ht="15" customHeight="1" x14ac:dyDescent="0.2">
      <c r="E55478" s="28"/>
      <c r="F55478" s="28"/>
    </row>
    <row r="55479" spans="5:6" ht="15" customHeight="1" x14ac:dyDescent="0.2">
      <c r="E55479" s="28"/>
      <c r="F55479" s="28"/>
    </row>
    <row r="55480" spans="5:6" ht="15" customHeight="1" x14ac:dyDescent="0.2">
      <c r="E55480" s="28"/>
      <c r="F55480" s="28"/>
    </row>
    <row r="55481" spans="5:6" ht="15" customHeight="1" x14ac:dyDescent="0.2">
      <c r="E55481" s="28"/>
      <c r="F55481" s="28"/>
    </row>
    <row r="55482" spans="5:6" ht="15" customHeight="1" x14ac:dyDescent="0.2">
      <c r="E55482" s="28"/>
      <c r="F55482" s="28"/>
    </row>
    <row r="55483" spans="5:6" ht="15" customHeight="1" x14ac:dyDescent="0.2">
      <c r="E55483" s="28"/>
      <c r="F55483" s="28"/>
    </row>
    <row r="55484" spans="5:6" ht="15" customHeight="1" x14ac:dyDescent="0.2">
      <c r="E55484" s="28"/>
      <c r="F55484" s="28"/>
    </row>
    <row r="55485" spans="5:6" ht="15" customHeight="1" x14ac:dyDescent="0.2">
      <c r="E55485" s="28"/>
      <c r="F55485" s="28"/>
    </row>
    <row r="55486" spans="5:6" ht="15" customHeight="1" x14ac:dyDescent="0.2">
      <c r="E55486" s="28"/>
      <c r="F55486" s="28"/>
    </row>
    <row r="55487" spans="5:6" ht="15" customHeight="1" x14ac:dyDescent="0.2">
      <c r="E55487" s="28"/>
      <c r="F55487" s="28"/>
    </row>
    <row r="55488" spans="5:6" ht="15" customHeight="1" x14ac:dyDescent="0.2">
      <c r="E55488" s="28"/>
      <c r="F55488" s="28"/>
    </row>
    <row r="55489" spans="5:6" ht="15" customHeight="1" x14ac:dyDescent="0.2">
      <c r="E55489" s="28"/>
      <c r="F55489" s="28"/>
    </row>
    <row r="55490" spans="5:6" ht="15" customHeight="1" x14ac:dyDescent="0.2">
      <c r="E55490" s="28"/>
      <c r="F55490" s="28"/>
    </row>
    <row r="55491" spans="5:6" ht="15" customHeight="1" x14ac:dyDescent="0.2">
      <c r="E55491" s="28"/>
      <c r="F55491" s="28"/>
    </row>
    <row r="55492" spans="5:6" ht="15" customHeight="1" x14ac:dyDescent="0.2">
      <c r="E55492" s="28"/>
      <c r="F55492" s="28"/>
    </row>
    <row r="55493" spans="5:6" ht="15" customHeight="1" x14ac:dyDescent="0.2">
      <c r="E55493" s="28"/>
      <c r="F55493" s="28"/>
    </row>
    <row r="55494" spans="5:6" ht="15" customHeight="1" x14ac:dyDescent="0.2">
      <c r="E55494" s="28"/>
      <c r="F55494" s="28"/>
    </row>
    <row r="55495" spans="5:6" ht="15" customHeight="1" x14ac:dyDescent="0.2">
      <c r="E55495" s="28"/>
      <c r="F55495" s="28"/>
    </row>
    <row r="55496" spans="5:6" ht="15" customHeight="1" x14ac:dyDescent="0.2">
      <c r="E55496" s="28"/>
      <c r="F55496" s="28"/>
    </row>
    <row r="55497" spans="5:6" ht="15" customHeight="1" x14ac:dyDescent="0.2">
      <c r="E55497" s="28"/>
      <c r="F55497" s="28"/>
    </row>
    <row r="55498" spans="5:6" ht="15" customHeight="1" x14ac:dyDescent="0.2">
      <c r="E55498" s="28"/>
      <c r="F55498" s="28"/>
    </row>
    <row r="55499" spans="5:6" ht="15" customHeight="1" x14ac:dyDescent="0.2">
      <c r="E55499" s="28"/>
      <c r="F55499" s="28"/>
    </row>
    <row r="55500" spans="5:6" ht="15" customHeight="1" x14ac:dyDescent="0.2">
      <c r="E55500" s="28"/>
      <c r="F55500" s="28"/>
    </row>
    <row r="55501" spans="5:6" ht="15" customHeight="1" x14ac:dyDescent="0.2">
      <c r="E55501" s="28"/>
      <c r="F55501" s="28"/>
    </row>
    <row r="55502" spans="5:6" ht="15" customHeight="1" x14ac:dyDescent="0.2">
      <c r="E55502" s="28"/>
      <c r="F55502" s="28"/>
    </row>
    <row r="55503" spans="5:6" ht="15" customHeight="1" x14ac:dyDescent="0.2">
      <c r="E55503" s="28"/>
      <c r="F55503" s="28"/>
    </row>
    <row r="55504" spans="5:6" ht="15" customHeight="1" x14ac:dyDescent="0.2">
      <c r="E55504" s="28"/>
      <c r="F55504" s="28"/>
    </row>
    <row r="55505" spans="5:6" ht="15" customHeight="1" x14ac:dyDescent="0.2">
      <c r="E55505" s="28"/>
      <c r="F55505" s="28"/>
    </row>
    <row r="55506" spans="5:6" ht="15" customHeight="1" x14ac:dyDescent="0.2">
      <c r="E55506" s="28"/>
      <c r="F55506" s="28"/>
    </row>
    <row r="55507" spans="5:6" ht="15" customHeight="1" x14ac:dyDescent="0.2">
      <c r="E55507" s="28"/>
      <c r="F55507" s="28"/>
    </row>
    <row r="55508" spans="5:6" ht="15" customHeight="1" x14ac:dyDescent="0.2">
      <c r="E55508" s="28"/>
      <c r="F55508" s="28"/>
    </row>
    <row r="55509" spans="5:6" ht="15" customHeight="1" x14ac:dyDescent="0.2">
      <c r="E55509" s="28"/>
      <c r="F55509" s="28"/>
    </row>
    <row r="55510" spans="5:6" ht="15" customHeight="1" x14ac:dyDescent="0.2">
      <c r="E55510" s="28"/>
      <c r="F55510" s="28"/>
    </row>
    <row r="55511" spans="5:6" ht="15" customHeight="1" x14ac:dyDescent="0.2">
      <c r="E55511" s="28"/>
      <c r="F55511" s="28"/>
    </row>
    <row r="55512" spans="5:6" ht="15" customHeight="1" x14ac:dyDescent="0.2">
      <c r="E55512" s="28"/>
      <c r="F55512" s="28"/>
    </row>
    <row r="55513" spans="5:6" ht="15" customHeight="1" x14ac:dyDescent="0.2">
      <c r="E55513" s="28"/>
      <c r="F55513" s="28"/>
    </row>
    <row r="55514" spans="5:6" ht="15" customHeight="1" x14ac:dyDescent="0.2">
      <c r="E55514" s="28"/>
      <c r="F55514" s="28"/>
    </row>
    <row r="55515" spans="5:6" ht="15" customHeight="1" x14ac:dyDescent="0.2">
      <c r="E55515" s="28"/>
      <c r="F55515" s="28"/>
    </row>
    <row r="55516" spans="5:6" ht="15" customHeight="1" x14ac:dyDescent="0.2">
      <c r="E55516" s="28"/>
      <c r="F55516" s="28"/>
    </row>
    <row r="55517" spans="5:6" ht="15" customHeight="1" x14ac:dyDescent="0.2">
      <c r="E55517" s="28"/>
      <c r="F55517" s="28"/>
    </row>
    <row r="55518" spans="5:6" ht="15" customHeight="1" x14ac:dyDescent="0.2">
      <c r="E55518" s="28"/>
      <c r="F55518" s="28"/>
    </row>
    <row r="55519" spans="5:6" ht="15" customHeight="1" x14ac:dyDescent="0.2">
      <c r="E55519" s="28"/>
      <c r="F55519" s="28"/>
    </row>
    <row r="55520" spans="5:6" ht="15" customHeight="1" x14ac:dyDescent="0.2">
      <c r="E55520" s="28"/>
      <c r="F55520" s="28"/>
    </row>
    <row r="55521" spans="5:6" ht="15" customHeight="1" x14ac:dyDescent="0.2">
      <c r="E55521" s="28"/>
      <c r="F55521" s="28"/>
    </row>
    <row r="55522" spans="5:6" ht="15" customHeight="1" x14ac:dyDescent="0.2">
      <c r="E55522" s="28"/>
      <c r="F55522" s="28"/>
    </row>
    <row r="55523" spans="5:6" ht="15" customHeight="1" x14ac:dyDescent="0.2">
      <c r="E55523" s="28"/>
      <c r="F55523" s="28"/>
    </row>
    <row r="55524" spans="5:6" ht="15" customHeight="1" x14ac:dyDescent="0.2">
      <c r="E55524" s="28"/>
      <c r="F55524" s="28"/>
    </row>
    <row r="55525" spans="5:6" ht="15" customHeight="1" x14ac:dyDescent="0.2">
      <c r="E55525" s="28"/>
      <c r="F55525" s="28"/>
    </row>
    <row r="55526" spans="5:6" ht="15" customHeight="1" x14ac:dyDescent="0.2">
      <c r="E55526" s="28"/>
      <c r="F55526" s="28"/>
    </row>
    <row r="55527" spans="5:6" ht="15" customHeight="1" x14ac:dyDescent="0.2">
      <c r="E55527" s="28"/>
      <c r="F55527" s="28"/>
    </row>
    <row r="55528" spans="5:6" ht="15" customHeight="1" x14ac:dyDescent="0.2">
      <c r="E55528" s="28"/>
      <c r="F55528" s="28"/>
    </row>
    <row r="55529" spans="5:6" ht="15" customHeight="1" x14ac:dyDescent="0.2">
      <c r="E55529" s="28"/>
      <c r="F55529" s="28"/>
    </row>
    <row r="55530" spans="5:6" ht="15" customHeight="1" x14ac:dyDescent="0.2">
      <c r="E55530" s="28"/>
      <c r="F55530" s="28"/>
    </row>
    <row r="55531" spans="5:6" ht="15" customHeight="1" x14ac:dyDescent="0.2">
      <c r="E55531" s="28"/>
      <c r="F55531" s="28"/>
    </row>
    <row r="55532" spans="5:6" ht="15" customHeight="1" x14ac:dyDescent="0.2">
      <c r="E55532" s="28"/>
      <c r="F55532" s="28"/>
    </row>
    <row r="55533" spans="5:6" ht="15" customHeight="1" x14ac:dyDescent="0.2">
      <c r="E55533" s="28"/>
      <c r="F55533" s="28"/>
    </row>
    <row r="55534" spans="5:6" ht="15" customHeight="1" x14ac:dyDescent="0.2">
      <c r="E55534" s="28"/>
      <c r="F55534" s="28"/>
    </row>
    <row r="55535" spans="5:6" ht="15" customHeight="1" x14ac:dyDescent="0.2">
      <c r="E55535" s="28"/>
      <c r="F55535" s="28"/>
    </row>
    <row r="55536" spans="5:6" ht="15" customHeight="1" x14ac:dyDescent="0.2">
      <c r="E55536" s="28"/>
      <c r="F55536" s="28"/>
    </row>
    <row r="55537" spans="5:6" ht="15" customHeight="1" x14ac:dyDescent="0.2">
      <c r="E55537" s="28"/>
      <c r="F55537" s="28"/>
    </row>
    <row r="55538" spans="5:6" ht="15" customHeight="1" x14ac:dyDescent="0.2">
      <c r="E55538" s="28"/>
      <c r="F55538" s="28"/>
    </row>
    <row r="55539" spans="5:6" ht="15" customHeight="1" x14ac:dyDescent="0.2">
      <c r="E55539" s="28"/>
      <c r="F55539" s="28"/>
    </row>
    <row r="55540" spans="5:6" ht="15" customHeight="1" x14ac:dyDescent="0.2">
      <c r="E55540" s="28"/>
      <c r="F55540" s="28"/>
    </row>
    <row r="55541" spans="5:6" ht="15" customHeight="1" x14ac:dyDescent="0.2">
      <c r="E55541" s="28"/>
      <c r="F55541" s="28"/>
    </row>
    <row r="55542" spans="5:6" ht="15" customHeight="1" x14ac:dyDescent="0.2">
      <c r="E55542" s="28"/>
      <c r="F55542" s="28"/>
    </row>
    <row r="55543" spans="5:6" ht="15" customHeight="1" x14ac:dyDescent="0.2">
      <c r="E55543" s="28"/>
      <c r="F55543" s="28"/>
    </row>
    <row r="55544" spans="5:6" ht="15" customHeight="1" x14ac:dyDescent="0.2">
      <c r="E55544" s="28"/>
      <c r="F55544" s="28"/>
    </row>
    <row r="55545" spans="5:6" ht="15" customHeight="1" x14ac:dyDescent="0.2">
      <c r="E55545" s="28"/>
      <c r="F55545" s="28"/>
    </row>
    <row r="55546" spans="5:6" ht="15" customHeight="1" x14ac:dyDescent="0.2">
      <c r="E55546" s="28"/>
      <c r="F55546" s="28"/>
    </row>
    <row r="55547" spans="5:6" ht="15" customHeight="1" x14ac:dyDescent="0.2">
      <c r="E55547" s="28"/>
      <c r="F55547" s="28"/>
    </row>
    <row r="55548" spans="5:6" ht="15" customHeight="1" x14ac:dyDescent="0.2">
      <c r="E55548" s="28"/>
      <c r="F55548" s="28"/>
    </row>
    <row r="55549" spans="5:6" ht="15" customHeight="1" x14ac:dyDescent="0.2">
      <c r="E55549" s="28"/>
      <c r="F55549" s="28"/>
    </row>
    <row r="55550" spans="5:6" ht="15" customHeight="1" x14ac:dyDescent="0.2">
      <c r="E55550" s="28"/>
      <c r="F55550" s="28"/>
    </row>
    <row r="55551" spans="5:6" ht="15" customHeight="1" x14ac:dyDescent="0.2">
      <c r="E55551" s="28"/>
      <c r="F55551" s="28"/>
    </row>
    <row r="55552" spans="5:6" ht="15" customHeight="1" x14ac:dyDescent="0.2">
      <c r="E55552" s="28"/>
      <c r="F55552" s="28"/>
    </row>
    <row r="55553" spans="5:6" ht="15" customHeight="1" x14ac:dyDescent="0.2">
      <c r="E55553" s="28"/>
      <c r="F55553" s="28"/>
    </row>
    <row r="55554" spans="5:6" ht="15" customHeight="1" x14ac:dyDescent="0.2">
      <c r="E55554" s="28"/>
      <c r="F55554" s="28"/>
    </row>
    <row r="55555" spans="5:6" ht="15" customHeight="1" x14ac:dyDescent="0.2">
      <c r="E55555" s="28"/>
      <c r="F55555" s="28"/>
    </row>
    <row r="55556" spans="5:6" ht="15" customHeight="1" x14ac:dyDescent="0.2">
      <c r="E55556" s="28"/>
      <c r="F55556" s="28"/>
    </row>
    <row r="55557" spans="5:6" ht="15" customHeight="1" x14ac:dyDescent="0.2">
      <c r="E55557" s="28"/>
      <c r="F55557" s="28"/>
    </row>
    <row r="55558" spans="5:6" ht="15" customHeight="1" x14ac:dyDescent="0.2">
      <c r="E55558" s="28"/>
      <c r="F55558" s="28"/>
    </row>
    <row r="55559" spans="5:6" ht="15" customHeight="1" x14ac:dyDescent="0.2">
      <c r="E55559" s="28"/>
      <c r="F55559" s="28"/>
    </row>
    <row r="55560" spans="5:6" ht="15" customHeight="1" x14ac:dyDescent="0.2">
      <c r="E55560" s="28"/>
      <c r="F55560" s="28"/>
    </row>
    <row r="55561" spans="5:6" ht="15" customHeight="1" x14ac:dyDescent="0.2">
      <c r="E55561" s="28"/>
      <c r="F55561" s="28"/>
    </row>
    <row r="55562" spans="5:6" ht="15" customHeight="1" x14ac:dyDescent="0.2">
      <c r="E55562" s="28"/>
      <c r="F55562" s="28"/>
    </row>
    <row r="55563" spans="5:6" ht="15" customHeight="1" x14ac:dyDescent="0.2">
      <c r="E55563" s="28"/>
      <c r="F55563" s="28"/>
    </row>
    <row r="55564" spans="5:6" ht="15" customHeight="1" x14ac:dyDescent="0.2">
      <c r="E55564" s="28"/>
      <c r="F55564" s="28"/>
    </row>
    <row r="55565" spans="5:6" ht="15" customHeight="1" x14ac:dyDescent="0.2">
      <c r="E55565" s="28"/>
      <c r="F55565" s="28"/>
    </row>
    <row r="55566" spans="5:6" ht="15" customHeight="1" x14ac:dyDescent="0.2">
      <c r="E55566" s="28"/>
      <c r="F55566" s="28"/>
    </row>
    <row r="55567" spans="5:6" ht="15" customHeight="1" x14ac:dyDescent="0.2">
      <c r="E55567" s="28"/>
      <c r="F55567" s="28"/>
    </row>
    <row r="55568" spans="5:6" ht="15" customHeight="1" x14ac:dyDescent="0.2">
      <c r="E55568" s="28"/>
      <c r="F55568" s="28"/>
    </row>
    <row r="55569" spans="5:6" ht="15" customHeight="1" x14ac:dyDescent="0.2">
      <c r="E55569" s="28"/>
      <c r="F55569" s="28"/>
    </row>
    <row r="55570" spans="5:6" ht="15" customHeight="1" x14ac:dyDescent="0.2">
      <c r="E55570" s="28"/>
      <c r="F55570" s="28"/>
    </row>
    <row r="55571" spans="5:6" ht="15" customHeight="1" x14ac:dyDescent="0.2">
      <c r="E55571" s="28"/>
      <c r="F55571" s="28"/>
    </row>
    <row r="55572" spans="5:6" ht="15" customHeight="1" x14ac:dyDescent="0.2">
      <c r="E55572" s="28"/>
      <c r="F55572" s="28"/>
    </row>
    <row r="55573" spans="5:6" ht="15" customHeight="1" x14ac:dyDescent="0.2">
      <c r="E55573" s="28"/>
      <c r="F55573" s="28"/>
    </row>
    <row r="55574" spans="5:6" ht="15" customHeight="1" x14ac:dyDescent="0.2">
      <c r="E55574" s="28"/>
      <c r="F55574" s="28"/>
    </row>
    <row r="55575" spans="5:6" ht="15" customHeight="1" x14ac:dyDescent="0.2">
      <c r="E55575" s="28"/>
      <c r="F55575" s="28"/>
    </row>
    <row r="55576" spans="5:6" ht="15" customHeight="1" x14ac:dyDescent="0.2">
      <c r="E55576" s="28"/>
      <c r="F55576" s="28"/>
    </row>
    <row r="55577" spans="5:6" ht="15" customHeight="1" x14ac:dyDescent="0.2">
      <c r="E55577" s="28"/>
      <c r="F55577" s="28"/>
    </row>
    <row r="55578" spans="5:6" ht="15" customHeight="1" x14ac:dyDescent="0.2">
      <c r="E55578" s="28"/>
      <c r="F55578" s="28"/>
    </row>
    <row r="55579" spans="5:6" ht="15" customHeight="1" x14ac:dyDescent="0.2">
      <c r="E55579" s="28"/>
      <c r="F55579" s="28"/>
    </row>
    <row r="55580" spans="5:6" ht="15" customHeight="1" x14ac:dyDescent="0.2">
      <c r="E55580" s="28"/>
      <c r="F55580" s="28"/>
    </row>
    <row r="55581" spans="5:6" ht="15" customHeight="1" x14ac:dyDescent="0.2">
      <c r="E55581" s="28"/>
      <c r="F55581" s="28"/>
    </row>
    <row r="55582" spans="5:6" ht="15" customHeight="1" x14ac:dyDescent="0.2">
      <c r="E55582" s="28"/>
      <c r="F55582" s="28"/>
    </row>
    <row r="55583" spans="5:6" ht="15" customHeight="1" x14ac:dyDescent="0.2">
      <c r="E55583" s="28"/>
      <c r="F55583" s="28"/>
    </row>
    <row r="55584" spans="5:6" ht="15" customHeight="1" x14ac:dyDescent="0.2">
      <c r="E55584" s="28"/>
      <c r="F55584" s="28"/>
    </row>
    <row r="55585" spans="5:6" ht="15" customHeight="1" x14ac:dyDescent="0.2">
      <c r="E55585" s="28"/>
      <c r="F55585" s="28"/>
    </row>
    <row r="55586" spans="5:6" ht="15" customHeight="1" x14ac:dyDescent="0.2">
      <c r="E55586" s="28"/>
      <c r="F55586" s="28"/>
    </row>
    <row r="55587" spans="5:6" ht="15" customHeight="1" x14ac:dyDescent="0.2">
      <c r="E55587" s="28"/>
      <c r="F55587" s="28"/>
    </row>
    <row r="55588" spans="5:6" ht="15" customHeight="1" x14ac:dyDescent="0.2">
      <c r="E55588" s="28"/>
      <c r="F55588" s="28"/>
    </row>
    <row r="55589" spans="5:6" ht="15" customHeight="1" x14ac:dyDescent="0.2">
      <c r="E55589" s="28"/>
      <c r="F55589" s="28"/>
    </row>
    <row r="55590" spans="5:6" ht="15" customHeight="1" x14ac:dyDescent="0.2">
      <c r="E55590" s="28"/>
      <c r="F55590" s="28"/>
    </row>
    <row r="55591" spans="5:6" ht="15" customHeight="1" x14ac:dyDescent="0.2">
      <c r="E55591" s="28"/>
      <c r="F55591" s="28"/>
    </row>
    <row r="55592" spans="5:6" ht="15" customHeight="1" x14ac:dyDescent="0.2">
      <c r="E55592" s="28"/>
      <c r="F55592" s="28"/>
    </row>
    <row r="55593" spans="5:6" ht="15" customHeight="1" x14ac:dyDescent="0.2">
      <c r="E55593" s="28"/>
      <c r="F55593" s="28"/>
    </row>
    <row r="55594" spans="5:6" ht="15" customHeight="1" x14ac:dyDescent="0.2">
      <c r="E55594" s="28"/>
      <c r="F55594" s="28"/>
    </row>
    <row r="55595" spans="5:6" ht="15" customHeight="1" x14ac:dyDescent="0.2">
      <c r="E55595" s="28"/>
      <c r="F55595" s="28"/>
    </row>
    <row r="55596" spans="5:6" ht="15" customHeight="1" x14ac:dyDescent="0.2">
      <c r="E55596" s="28"/>
      <c r="F55596" s="28"/>
    </row>
    <row r="55597" spans="5:6" ht="15" customHeight="1" x14ac:dyDescent="0.2">
      <c r="E55597" s="28"/>
      <c r="F55597" s="28"/>
    </row>
    <row r="55598" spans="5:6" ht="15" customHeight="1" x14ac:dyDescent="0.2">
      <c r="E55598" s="28"/>
      <c r="F55598" s="28"/>
    </row>
    <row r="55599" spans="5:6" ht="15" customHeight="1" x14ac:dyDescent="0.2">
      <c r="E55599" s="28"/>
      <c r="F55599" s="28"/>
    </row>
    <row r="55600" spans="5:6" ht="15" customHeight="1" x14ac:dyDescent="0.2">
      <c r="E55600" s="28"/>
      <c r="F55600" s="28"/>
    </row>
    <row r="55601" spans="5:6" ht="15" customHeight="1" x14ac:dyDescent="0.2">
      <c r="E55601" s="28"/>
      <c r="F55601" s="28"/>
    </row>
    <row r="55602" spans="5:6" ht="15" customHeight="1" x14ac:dyDescent="0.2">
      <c r="E55602" s="28"/>
      <c r="F55602" s="28"/>
    </row>
    <row r="55603" spans="5:6" ht="15" customHeight="1" x14ac:dyDescent="0.2">
      <c r="E55603" s="28"/>
      <c r="F55603" s="28"/>
    </row>
    <row r="55604" spans="5:6" ht="15" customHeight="1" x14ac:dyDescent="0.2">
      <c r="E55604" s="28"/>
      <c r="F55604" s="28"/>
    </row>
    <row r="55605" spans="5:6" ht="15" customHeight="1" x14ac:dyDescent="0.2">
      <c r="E55605" s="28"/>
      <c r="F55605" s="28"/>
    </row>
    <row r="55606" spans="5:6" ht="15" customHeight="1" x14ac:dyDescent="0.2">
      <c r="E55606" s="28"/>
      <c r="F55606" s="28"/>
    </row>
    <row r="55607" spans="5:6" ht="15" customHeight="1" x14ac:dyDescent="0.2">
      <c r="E55607" s="28"/>
      <c r="F55607" s="28"/>
    </row>
    <row r="55608" spans="5:6" ht="15" customHeight="1" x14ac:dyDescent="0.2">
      <c r="E55608" s="28"/>
      <c r="F55608" s="28"/>
    </row>
    <row r="55609" spans="5:6" ht="15" customHeight="1" x14ac:dyDescent="0.2">
      <c r="E55609" s="28"/>
      <c r="F55609" s="28"/>
    </row>
    <row r="55610" spans="5:6" ht="15" customHeight="1" x14ac:dyDescent="0.2">
      <c r="E55610" s="28"/>
      <c r="F55610" s="28"/>
    </row>
    <row r="55611" spans="5:6" ht="15" customHeight="1" x14ac:dyDescent="0.2">
      <c r="E55611" s="28"/>
      <c r="F55611" s="28"/>
    </row>
    <row r="55612" spans="5:6" ht="15" customHeight="1" x14ac:dyDescent="0.2">
      <c r="E55612" s="28"/>
      <c r="F55612" s="28"/>
    </row>
    <row r="55613" spans="5:6" ht="15" customHeight="1" x14ac:dyDescent="0.2">
      <c r="E55613" s="28"/>
      <c r="F55613" s="28"/>
    </row>
    <row r="55614" spans="5:6" ht="15" customHeight="1" x14ac:dyDescent="0.2">
      <c r="E55614" s="28"/>
      <c r="F55614" s="28"/>
    </row>
    <row r="55615" spans="5:6" ht="15" customHeight="1" x14ac:dyDescent="0.2">
      <c r="E55615" s="28"/>
      <c r="F55615" s="28"/>
    </row>
    <row r="55616" spans="5:6" ht="15" customHeight="1" x14ac:dyDescent="0.2">
      <c r="E55616" s="28"/>
      <c r="F55616" s="28"/>
    </row>
    <row r="55617" spans="5:6" ht="15" customHeight="1" x14ac:dyDescent="0.2">
      <c r="E55617" s="28"/>
      <c r="F55617" s="28"/>
    </row>
    <row r="55618" spans="5:6" ht="15" customHeight="1" x14ac:dyDescent="0.2">
      <c r="E55618" s="28"/>
      <c r="F55618" s="28"/>
    </row>
    <row r="55619" spans="5:6" ht="15" customHeight="1" x14ac:dyDescent="0.2">
      <c r="E55619" s="28"/>
      <c r="F55619" s="28"/>
    </row>
    <row r="55620" spans="5:6" ht="15" customHeight="1" x14ac:dyDescent="0.2">
      <c r="E55620" s="28"/>
      <c r="F55620" s="28"/>
    </row>
    <row r="55621" spans="5:6" ht="15" customHeight="1" x14ac:dyDescent="0.2">
      <c r="E55621" s="28"/>
      <c r="F55621" s="28"/>
    </row>
    <row r="55622" spans="5:6" ht="15" customHeight="1" x14ac:dyDescent="0.2">
      <c r="E55622" s="28"/>
      <c r="F55622" s="28"/>
    </row>
    <row r="55623" spans="5:6" ht="15" customHeight="1" x14ac:dyDescent="0.2">
      <c r="E55623" s="28"/>
      <c r="F55623" s="28"/>
    </row>
    <row r="55624" spans="5:6" ht="15" customHeight="1" x14ac:dyDescent="0.2">
      <c r="E55624" s="28"/>
      <c r="F55624" s="28"/>
    </row>
    <row r="55625" spans="5:6" ht="15" customHeight="1" x14ac:dyDescent="0.2">
      <c r="E55625" s="28"/>
      <c r="F55625" s="28"/>
    </row>
    <row r="55626" spans="5:6" ht="15" customHeight="1" x14ac:dyDescent="0.2">
      <c r="E55626" s="28"/>
      <c r="F55626" s="28"/>
    </row>
    <row r="55627" spans="5:6" ht="15" customHeight="1" x14ac:dyDescent="0.2">
      <c r="E55627" s="28"/>
      <c r="F55627" s="28"/>
    </row>
    <row r="55628" spans="5:6" ht="15" customHeight="1" x14ac:dyDescent="0.2">
      <c r="E55628" s="28"/>
      <c r="F55628" s="28"/>
    </row>
    <row r="55629" spans="5:6" ht="15" customHeight="1" x14ac:dyDescent="0.2">
      <c r="E55629" s="28"/>
      <c r="F55629" s="28"/>
    </row>
    <row r="55630" spans="5:6" ht="15" customHeight="1" x14ac:dyDescent="0.2">
      <c r="E55630" s="28"/>
      <c r="F55630" s="28"/>
    </row>
    <row r="55631" spans="5:6" ht="15" customHeight="1" x14ac:dyDescent="0.2">
      <c r="E55631" s="28"/>
      <c r="F55631" s="28"/>
    </row>
    <row r="55632" spans="5:6" ht="15" customHeight="1" x14ac:dyDescent="0.2">
      <c r="E55632" s="28"/>
      <c r="F55632" s="28"/>
    </row>
    <row r="55633" spans="5:6" ht="15" customHeight="1" x14ac:dyDescent="0.2">
      <c r="E55633" s="28"/>
      <c r="F55633" s="28"/>
    </row>
    <row r="55634" spans="5:6" ht="15" customHeight="1" x14ac:dyDescent="0.2">
      <c r="E55634" s="28"/>
      <c r="F55634" s="28"/>
    </row>
    <row r="55635" spans="5:6" ht="15" customHeight="1" x14ac:dyDescent="0.2">
      <c r="E55635" s="28"/>
      <c r="F55635" s="28"/>
    </row>
    <row r="55636" spans="5:6" ht="15" customHeight="1" x14ac:dyDescent="0.2">
      <c r="E55636" s="28"/>
      <c r="F55636" s="28"/>
    </row>
    <row r="55637" spans="5:6" ht="15" customHeight="1" x14ac:dyDescent="0.2">
      <c r="E55637" s="28"/>
      <c r="F55637" s="28"/>
    </row>
    <row r="55638" spans="5:6" ht="15" customHeight="1" x14ac:dyDescent="0.2">
      <c r="E55638" s="28"/>
      <c r="F55638" s="28"/>
    </row>
    <row r="55639" spans="5:6" ht="15" customHeight="1" x14ac:dyDescent="0.2">
      <c r="E55639" s="28"/>
      <c r="F55639" s="28"/>
    </row>
    <row r="55640" spans="5:6" ht="15" customHeight="1" x14ac:dyDescent="0.2">
      <c r="E55640" s="28"/>
      <c r="F55640" s="28"/>
    </row>
    <row r="55641" spans="5:6" ht="15" customHeight="1" x14ac:dyDescent="0.2">
      <c r="E55641" s="28"/>
      <c r="F55641" s="28"/>
    </row>
    <row r="55642" spans="5:6" ht="15" customHeight="1" x14ac:dyDescent="0.2">
      <c r="E55642" s="28"/>
      <c r="F55642" s="28"/>
    </row>
    <row r="55643" spans="5:6" ht="15" customHeight="1" x14ac:dyDescent="0.2">
      <c r="E55643" s="28"/>
      <c r="F55643" s="28"/>
    </row>
    <row r="55644" spans="5:6" ht="15" customHeight="1" x14ac:dyDescent="0.2">
      <c r="E55644" s="28"/>
      <c r="F55644" s="28"/>
    </row>
    <row r="55645" spans="5:6" ht="15" customHeight="1" x14ac:dyDescent="0.2">
      <c r="E55645" s="28"/>
      <c r="F55645" s="28"/>
    </row>
    <row r="55646" spans="5:6" ht="15" customHeight="1" x14ac:dyDescent="0.2">
      <c r="E55646" s="28"/>
      <c r="F55646" s="28"/>
    </row>
    <row r="55647" spans="5:6" ht="15" customHeight="1" x14ac:dyDescent="0.2">
      <c r="E55647" s="28"/>
      <c r="F55647" s="28"/>
    </row>
    <row r="55648" spans="5:6" ht="15" customHeight="1" x14ac:dyDescent="0.2">
      <c r="E55648" s="28"/>
      <c r="F55648" s="28"/>
    </row>
    <row r="55649" spans="5:6" ht="15" customHeight="1" x14ac:dyDescent="0.2">
      <c r="E55649" s="28"/>
      <c r="F55649" s="28"/>
    </row>
    <row r="55650" spans="5:6" ht="15" customHeight="1" x14ac:dyDescent="0.2">
      <c r="E55650" s="28"/>
      <c r="F55650" s="28"/>
    </row>
    <row r="55651" spans="5:6" ht="15" customHeight="1" x14ac:dyDescent="0.2">
      <c r="E55651" s="28"/>
      <c r="F55651" s="28"/>
    </row>
    <row r="55652" spans="5:6" ht="15" customHeight="1" x14ac:dyDescent="0.2">
      <c r="E55652" s="28"/>
      <c r="F55652" s="28"/>
    </row>
    <row r="55653" spans="5:6" ht="15" customHeight="1" x14ac:dyDescent="0.2">
      <c r="E55653" s="28"/>
      <c r="F55653" s="28"/>
    </row>
    <row r="55654" spans="5:6" ht="15" customHeight="1" x14ac:dyDescent="0.2">
      <c r="E55654" s="28"/>
      <c r="F55654" s="28"/>
    </row>
    <row r="55655" spans="5:6" ht="15" customHeight="1" x14ac:dyDescent="0.2">
      <c r="E55655" s="28"/>
      <c r="F55655" s="28"/>
    </row>
    <row r="55656" spans="5:6" ht="15" customHeight="1" x14ac:dyDescent="0.2">
      <c r="E55656" s="28"/>
      <c r="F55656" s="28"/>
    </row>
    <row r="55657" spans="5:6" ht="15" customHeight="1" x14ac:dyDescent="0.2">
      <c r="E55657" s="28"/>
      <c r="F55657" s="28"/>
    </row>
    <row r="55658" spans="5:6" ht="15" customHeight="1" x14ac:dyDescent="0.2">
      <c r="E55658" s="28"/>
      <c r="F55658" s="28"/>
    </row>
    <row r="55659" spans="5:6" ht="15" customHeight="1" x14ac:dyDescent="0.2">
      <c r="E55659" s="28"/>
      <c r="F55659" s="28"/>
    </row>
    <row r="55660" spans="5:6" ht="15" customHeight="1" x14ac:dyDescent="0.2">
      <c r="E55660" s="28"/>
      <c r="F55660" s="28"/>
    </row>
    <row r="55661" spans="5:6" ht="15" customHeight="1" x14ac:dyDescent="0.2">
      <c r="E55661" s="28"/>
      <c r="F55661" s="28"/>
    </row>
    <row r="55662" spans="5:6" ht="15" customHeight="1" x14ac:dyDescent="0.2">
      <c r="E55662" s="28"/>
      <c r="F55662" s="28"/>
    </row>
    <row r="55663" spans="5:6" ht="15" customHeight="1" x14ac:dyDescent="0.2">
      <c r="E55663" s="28"/>
      <c r="F55663" s="28"/>
    </row>
    <row r="55664" spans="5:6" ht="15" customHeight="1" x14ac:dyDescent="0.2">
      <c r="E55664" s="28"/>
      <c r="F55664" s="28"/>
    </row>
    <row r="55665" spans="5:6" ht="15" customHeight="1" x14ac:dyDescent="0.2">
      <c r="E55665" s="28"/>
      <c r="F55665" s="28"/>
    </row>
    <row r="55666" spans="5:6" ht="15" customHeight="1" x14ac:dyDescent="0.2">
      <c r="E55666" s="28"/>
      <c r="F55666" s="28"/>
    </row>
    <row r="55667" spans="5:6" ht="15" customHeight="1" x14ac:dyDescent="0.2">
      <c r="E55667" s="28"/>
      <c r="F55667" s="28"/>
    </row>
    <row r="55668" spans="5:6" ht="15" customHeight="1" x14ac:dyDescent="0.2">
      <c r="E55668" s="28"/>
      <c r="F55668" s="28"/>
    </row>
    <row r="55669" spans="5:6" ht="15" customHeight="1" x14ac:dyDescent="0.2">
      <c r="E55669" s="28"/>
      <c r="F55669" s="28"/>
    </row>
    <row r="55670" spans="5:6" ht="15" customHeight="1" x14ac:dyDescent="0.2">
      <c r="E55670" s="28"/>
      <c r="F55670" s="28"/>
    </row>
    <row r="55671" spans="5:6" ht="15" customHeight="1" x14ac:dyDescent="0.2">
      <c r="E55671" s="28"/>
      <c r="F55671" s="28"/>
    </row>
    <row r="55672" spans="5:6" ht="15" customHeight="1" x14ac:dyDescent="0.2">
      <c r="E55672" s="28"/>
      <c r="F55672" s="28"/>
    </row>
    <row r="55673" spans="5:6" ht="15" customHeight="1" x14ac:dyDescent="0.2">
      <c r="E55673" s="28"/>
      <c r="F55673" s="28"/>
    </row>
    <row r="55674" spans="5:6" ht="15" customHeight="1" x14ac:dyDescent="0.2">
      <c r="E55674" s="28"/>
      <c r="F55674" s="28"/>
    </row>
    <row r="55675" spans="5:6" ht="15" customHeight="1" x14ac:dyDescent="0.2">
      <c r="E55675" s="28"/>
      <c r="F55675" s="28"/>
    </row>
    <row r="55676" spans="5:6" ht="15" customHeight="1" x14ac:dyDescent="0.2">
      <c r="E55676" s="28"/>
      <c r="F55676" s="28"/>
    </row>
    <row r="55677" spans="5:6" ht="15" customHeight="1" x14ac:dyDescent="0.2">
      <c r="E55677" s="28"/>
      <c r="F55677" s="28"/>
    </row>
    <row r="55678" spans="5:6" ht="15" customHeight="1" x14ac:dyDescent="0.2">
      <c r="E55678" s="28"/>
      <c r="F55678" s="28"/>
    </row>
    <row r="55679" spans="5:6" ht="15" customHeight="1" x14ac:dyDescent="0.2">
      <c r="E55679" s="28"/>
      <c r="F55679" s="28"/>
    </row>
    <row r="55680" spans="5:6" ht="15" customHeight="1" x14ac:dyDescent="0.2">
      <c r="E55680" s="28"/>
      <c r="F55680" s="28"/>
    </row>
    <row r="55681" spans="5:6" ht="15" customHeight="1" x14ac:dyDescent="0.2">
      <c r="E55681" s="28"/>
      <c r="F55681" s="28"/>
    </row>
    <row r="55682" spans="5:6" ht="15" customHeight="1" x14ac:dyDescent="0.2">
      <c r="E55682" s="28"/>
      <c r="F55682" s="28"/>
    </row>
    <row r="55683" spans="5:6" ht="15" customHeight="1" x14ac:dyDescent="0.2">
      <c r="E55683" s="28"/>
      <c r="F55683" s="28"/>
    </row>
    <row r="55684" spans="5:6" ht="15" customHeight="1" x14ac:dyDescent="0.2">
      <c r="E55684" s="28"/>
      <c r="F55684" s="28"/>
    </row>
    <row r="55685" spans="5:6" ht="15" customHeight="1" x14ac:dyDescent="0.2">
      <c r="E55685" s="28"/>
      <c r="F55685" s="28"/>
    </row>
    <row r="55686" spans="5:6" ht="15" customHeight="1" x14ac:dyDescent="0.2">
      <c r="E55686" s="28"/>
      <c r="F55686" s="28"/>
    </row>
    <row r="55687" spans="5:6" ht="15" customHeight="1" x14ac:dyDescent="0.2">
      <c r="E55687" s="28"/>
      <c r="F55687" s="28"/>
    </row>
    <row r="55688" spans="5:6" ht="15" customHeight="1" x14ac:dyDescent="0.2">
      <c r="E55688" s="28"/>
      <c r="F55688" s="28"/>
    </row>
    <row r="55689" spans="5:6" ht="15" customHeight="1" x14ac:dyDescent="0.2">
      <c r="E55689" s="28"/>
      <c r="F55689" s="28"/>
    </row>
    <row r="55690" spans="5:6" ht="15" customHeight="1" x14ac:dyDescent="0.2">
      <c r="E55690" s="28"/>
      <c r="F55690" s="28"/>
    </row>
    <row r="55691" spans="5:6" ht="15" customHeight="1" x14ac:dyDescent="0.2">
      <c r="E55691" s="28"/>
      <c r="F55691" s="28"/>
    </row>
    <row r="55692" spans="5:6" ht="15" customHeight="1" x14ac:dyDescent="0.2">
      <c r="E55692" s="28"/>
      <c r="F55692" s="28"/>
    </row>
    <row r="55693" spans="5:6" ht="15" customHeight="1" x14ac:dyDescent="0.2">
      <c r="E55693" s="28"/>
      <c r="F55693" s="28"/>
    </row>
    <row r="55694" spans="5:6" ht="15" customHeight="1" x14ac:dyDescent="0.2">
      <c r="E55694" s="28"/>
      <c r="F55694" s="28"/>
    </row>
    <row r="55695" spans="5:6" ht="15" customHeight="1" x14ac:dyDescent="0.2">
      <c r="E55695" s="28"/>
      <c r="F55695" s="28"/>
    </row>
    <row r="55696" spans="5:6" ht="15" customHeight="1" x14ac:dyDescent="0.2">
      <c r="E55696" s="28"/>
      <c r="F55696" s="28"/>
    </row>
    <row r="55697" spans="5:6" ht="15" customHeight="1" x14ac:dyDescent="0.2">
      <c r="E55697" s="28"/>
      <c r="F55697" s="28"/>
    </row>
    <row r="55698" spans="5:6" ht="15" customHeight="1" x14ac:dyDescent="0.2">
      <c r="E55698" s="28"/>
      <c r="F55698" s="28"/>
    </row>
    <row r="55699" spans="5:6" ht="15" customHeight="1" x14ac:dyDescent="0.2">
      <c r="E55699" s="28"/>
      <c r="F55699" s="28"/>
    </row>
    <row r="55700" spans="5:6" ht="15" customHeight="1" x14ac:dyDescent="0.2">
      <c r="E55700" s="28"/>
      <c r="F55700" s="28"/>
    </row>
    <row r="55701" spans="5:6" ht="15" customHeight="1" x14ac:dyDescent="0.2">
      <c r="E55701" s="28"/>
      <c r="F55701" s="28"/>
    </row>
    <row r="55702" spans="5:6" ht="15" customHeight="1" x14ac:dyDescent="0.2">
      <c r="E55702" s="28"/>
      <c r="F55702" s="28"/>
    </row>
    <row r="55703" spans="5:6" ht="15" customHeight="1" x14ac:dyDescent="0.2">
      <c r="E55703" s="28"/>
      <c r="F55703" s="28"/>
    </row>
    <row r="55704" spans="5:6" ht="15" customHeight="1" x14ac:dyDescent="0.2">
      <c r="E55704" s="28"/>
      <c r="F55704" s="28"/>
    </row>
    <row r="55705" spans="5:6" ht="15" customHeight="1" x14ac:dyDescent="0.2">
      <c r="E55705" s="28"/>
      <c r="F55705" s="28"/>
    </row>
    <row r="55706" spans="5:6" ht="15" customHeight="1" x14ac:dyDescent="0.2">
      <c r="E55706" s="28"/>
      <c r="F55706" s="28"/>
    </row>
    <row r="55707" spans="5:6" ht="15" customHeight="1" x14ac:dyDescent="0.2">
      <c r="E55707" s="28"/>
      <c r="F55707" s="28"/>
    </row>
    <row r="55708" spans="5:6" ht="15" customHeight="1" x14ac:dyDescent="0.2">
      <c r="E55708" s="28"/>
      <c r="F55708" s="28"/>
    </row>
    <row r="55709" spans="5:6" ht="15" customHeight="1" x14ac:dyDescent="0.2">
      <c r="E55709" s="28"/>
      <c r="F55709" s="28"/>
    </row>
    <row r="55710" spans="5:6" ht="15" customHeight="1" x14ac:dyDescent="0.2">
      <c r="E55710" s="28"/>
      <c r="F55710" s="28"/>
    </row>
    <row r="55711" spans="5:6" ht="15" customHeight="1" x14ac:dyDescent="0.2">
      <c r="E55711" s="28"/>
      <c r="F55711" s="28"/>
    </row>
    <row r="55712" spans="5:6" ht="15" customHeight="1" x14ac:dyDescent="0.2">
      <c r="E55712" s="28"/>
      <c r="F55712" s="28"/>
    </row>
    <row r="55713" spans="5:6" ht="15" customHeight="1" x14ac:dyDescent="0.2">
      <c r="E55713" s="28"/>
      <c r="F55713" s="28"/>
    </row>
    <row r="55714" spans="5:6" ht="15" customHeight="1" x14ac:dyDescent="0.2">
      <c r="E55714" s="28"/>
      <c r="F55714" s="28"/>
    </row>
    <row r="55715" spans="5:6" ht="15" customHeight="1" x14ac:dyDescent="0.2">
      <c r="E55715" s="28"/>
      <c r="F55715" s="28"/>
    </row>
    <row r="55716" spans="5:6" ht="15" customHeight="1" x14ac:dyDescent="0.2">
      <c r="E55716" s="28"/>
      <c r="F55716" s="28"/>
    </row>
    <row r="55717" spans="5:6" ht="15" customHeight="1" x14ac:dyDescent="0.2">
      <c r="E55717" s="28"/>
      <c r="F55717" s="28"/>
    </row>
    <row r="55718" spans="5:6" ht="15" customHeight="1" x14ac:dyDescent="0.2">
      <c r="E55718" s="28"/>
      <c r="F55718" s="28"/>
    </row>
    <row r="55719" spans="5:6" ht="15" customHeight="1" x14ac:dyDescent="0.2">
      <c r="E55719" s="28"/>
      <c r="F55719" s="28"/>
    </row>
    <row r="55720" spans="5:6" ht="15" customHeight="1" x14ac:dyDescent="0.2">
      <c r="E55720" s="28"/>
      <c r="F55720" s="28"/>
    </row>
    <row r="55721" spans="5:6" ht="15" customHeight="1" x14ac:dyDescent="0.2">
      <c r="E55721" s="28"/>
      <c r="F55721" s="28"/>
    </row>
    <row r="55722" spans="5:6" ht="15" customHeight="1" x14ac:dyDescent="0.2">
      <c r="E55722" s="28"/>
      <c r="F55722" s="28"/>
    </row>
    <row r="55723" spans="5:6" ht="15" customHeight="1" x14ac:dyDescent="0.2">
      <c r="E55723" s="28"/>
      <c r="F55723" s="28"/>
    </row>
    <row r="55724" spans="5:6" ht="15" customHeight="1" x14ac:dyDescent="0.2">
      <c r="E55724" s="28"/>
      <c r="F55724" s="28"/>
    </row>
    <row r="55725" spans="5:6" ht="15" customHeight="1" x14ac:dyDescent="0.2">
      <c r="E55725" s="28"/>
      <c r="F55725" s="28"/>
    </row>
    <row r="55726" spans="5:6" ht="15" customHeight="1" x14ac:dyDescent="0.2">
      <c r="E55726" s="28"/>
      <c r="F55726" s="28"/>
    </row>
    <row r="55727" spans="5:6" ht="15" customHeight="1" x14ac:dyDescent="0.2">
      <c r="E55727" s="28"/>
      <c r="F55727" s="28"/>
    </row>
    <row r="55728" spans="5:6" ht="15" customHeight="1" x14ac:dyDescent="0.2">
      <c r="E55728" s="28"/>
      <c r="F55728" s="28"/>
    </row>
    <row r="55729" spans="5:6" ht="15" customHeight="1" x14ac:dyDescent="0.2">
      <c r="E55729" s="28"/>
      <c r="F55729" s="28"/>
    </row>
    <row r="55730" spans="5:6" ht="15" customHeight="1" x14ac:dyDescent="0.2">
      <c r="E55730" s="28"/>
      <c r="F55730" s="28"/>
    </row>
    <row r="55731" spans="5:6" ht="15" customHeight="1" x14ac:dyDescent="0.2">
      <c r="E55731" s="28"/>
      <c r="F55731" s="28"/>
    </row>
    <row r="55732" spans="5:6" ht="15" customHeight="1" x14ac:dyDescent="0.2">
      <c r="E55732" s="28"/>
      <c r="F55732" s="28"/>
    </row>
    <row r="55733" spans="5:6" ht="15" customHeight="1" x14ac:dyDescent="0.2">
      <c r="E55733" s="28"/>
      <c r="F55733" s="28"/>
    </row>
    <row r="55734" spans="5:6" ht="15" customHeight="1" x14ac:dyDescent="0.2">
      <c r="E55734" s="28"/>
      <c r="F55734" s="28"/>
    </row>
    <row r="55735" spans="5:6" ht="15" customHeight="1" x14ac:dyDescent="0.2">
      <c r="E55735" s="28"/>
      <c r="F55735" s="28"/>
    </row>
    <row r="55736" spans="5:6" ht="15" customHeight="1" x14ac:dyDescent="0.2">
      <c r="E55736" s="28"/>
      <c r="F55736" s="28"/>
    </row>
    <row r="55737" spans="5:6" ht="15" customHeight="1" x14ac:dyDescent="0.2">
      <c r="E55737" s="28"/>
      <c r="F55737" s="28"/>
    </row>
    <row r="55738" spans="5:6" ht="15" customHeight="1" x14ac:dyDescent="0.2">
      <c r="E55738" s="28"/>
      <c r="F55738" s="28"/>
    </row>
    <row r="55739" spans="5:6" ht="15" customHeight="1" x14ac:dyDescent="0.2">
      <c r="E55739" s="28"/>
      <c r="F55739" s="28"/>
    </row>
    <row r="55740" spans="5:6" ht="15" customHeight="1" x14ac:dyDescent="0.2">
      <c r="E55740" s="28"/>
      <c r="F55740" s="28"/>
    </row>
    <row r="55741" spans="5:6" ht="15" customHeight="1" x14ac:dyDescent="0.2">
      <c r="E55741" s="28"/>
      <c r="F55741" s="28"/>
    </row>
    <row r="55742" spans="5:6" ht="15" customHeight="1" x14ac:dyDescent="0.2">
      <c r="E55742" s="28"/>
      <c r="F55742" s="28"/>
    </row>
    <row r="55743" spans="5:6" ht="15" customHeight="1" x14ac:dyDescent="0.2">
      <c r="E55743" s="28"/>
      <c r="F55743" s="28"/>
    </row>
    <row r="55744" spans="5:6" ht="15" customHeight="1" x14ac:dyDescent="0.2">
      <c r="E55744" s="28"/>
      <c r="F55744" s="28"/>
    </row>
    <row r="55745" spans="5:6" ht="15" customHeight="1" x14ac:dyDescent="0.2">
      <c r="E55745" s="28"/>
      <c r="F55745" s="28"/>
    </row>
    <row r="55746" spans="5:6" ht="15" customHeight="1" x14ac:dyDescent="0.2">
      <c r="E55746" s="28"/>
      <c r="F55746" s="28"/>
    </row>
    <row r="55747" spans="5:6" ht="15" customHeight="1" x14ac:dyDescent="0.2">
      <c r="E55747" s="28"/>
      <c r="F55747" s="28"/>
    </row>
    <row r="55748" spans="5:6" ht="15" customHeight="1" x14ac:dyDescent="0.2">
      <c r="E55748" s="28"/>
      <c r="F55748" s="28"/>
    </row>
    <row r="55749" spans="5:6" ht="15" customHeight="1" x14ac:dyDescent="0.2">
      <c r="E55749" s="28"/>
      <c r="F55749" s="28"/>
    </row>
    <row r="55750" spans="5:6" ht="15" customHeight="1" x14ac:dyDescent="0.2">
      <c r="E55750" s="28"/>
      <c r="F55750" s="28"/>
    </row>
    <row r="55751" spans="5:6" ht="15" customHeight="1" x14ac:dyDescent="0.2">
      <c r="E55751" s="28"/>
      <c r="F55751" s="28"/>
    </row>
    <row r="55752" spans="5:6" ht="15" customHeight="1" x14ac:dyDescent="0.2">
      <c r="E55752" s="28"/>
      <c r="F55752" s="28"/>
    </row>
    <row r="55753" spans="5:6" ht="15" customHeight="1" x14ac:dyDescent="0.2">
      <c r="E55753" s="28"/>
      <c r="F55753" s="28"/>
    </row>
    <row r="55754" spans="5:6" ht="15" customHeight="1" x14ac:dyDescent="0.2">
      <c r="E55754" s="28"/>
      <c r="F55754" s="28"/>
    </row>
    <row r="55755" spans="5:6" ht="15" customHeight="1" x14ac:dyDescent="0.2">
      <c r="E55755" s="28"/>
      <c r="F55755" s="28"/>
    </row>
    <row r="55756" spans="5:6" ht="15" customHeight="1" x14ac:dyDescent="0.2">
      <c r="E55756" s="28"/>
      <c r="F55756" s="28"/>
    </row>
    <row r="55757" spans="5:6" ht="15" customHeight="1" x14ac:dyDescent="0.2">
      <c r="E55757" s="28"/>
      <c r="F55757" s="28"/>
    </row>
    <row r="55758" spans="5:6" ht="15" customHeight="1" x14ac:dyDescent="0.2">
      <c r="E55758" s="28"/>
      <c r="F55758" s="28"/>
    </row>
    <row r="55759" spans="5:6" ht="15" customHeight="1" x14ac:dyDescent="0.2">
      <c r="E55759" s="28"/>
      <c r="F55759" s="28"/>
    </row>
    <row r="55760" spans="5:6" ht="15" customHeight="1" x14ac:dyDescent="0.2">
      <c r="E55760" s="28"/>
      <c r="F55760" s="28"/>
    </row>
    <row r="55761" spans="5:6" ht="15" customHeight="1" x14ac:dyDescent="0.2">
      <c r="E55761" s="28"/>
      <c r="F55761" s="28"/>
    </row>
    <row r="55762" spans="5:6" ht="15" customHeight="1" x14ac:dyDescent="0.2">
      <c r="E55762" s="28"/>
      <c r="F55762" s="28"/>
    </row>
    <row r="55763" spans="5:6" ht="15" customHeight="1" x14ac:dyDescent="0.2">
      <c r="E55763" s="28"/>
      <c r="F55763" s="28"/>
    </row>
    <row r="55764" spans="5:6" ht="15" customHeight="1" x14ac:dyDescent="0.2">
      <c r="E55764" s="28"/>
      <c r="F55764" s="28"/>
    </row>
    <row r="55765" spans="5:6" ht="15" customHeight="1" x14ac:dyDescent="0.2">
      <c r="E55765" s="28"/>
      <c r="F55765" s="28"/>
    </row>
    <row r="55766" spans="5:6" ht="15" customHeight="1" x14ac:dyDescent="0.2">
      <c r="E55766" s="28"/>
      <c r="F55766" s="28"/>
    </row>
    <row r="55767" spans="5:6" ht="15" customHeight="1" x14ac:dyDescent="0.2">
      <c r="E55767" s="28"/>
      <c r="F55767" s="28"/>
    </row>
    <row r="55768" spans="5:6" ht="15" customHeight="1" x14ac:dyDescent="0.2">
      <c r="E55768" s="28"/>
      <c r="F55768" s="28"/>
    </row>
    <row r="55769" spans="5:6" ht="15" customHeight="1" x14ac:dyDescent="0.2">
      <c r="E55769" s="28"/>
      <c r="F55769" s="28"/>
    </row>
    <row r="55770" spans="5:6" ht="15" customHeight="1" x14ac:dyDescent="0.2">
      <c r="E55770" s="28"/>
      <c r="F55770" s="28"/>
    </row>
    <row r="55771" spans="5:6" ht="15" customHeight="1" x14ac:dyDescent="0.2">
      <c r="E55771" s="28"/>
      <c r="F55771" s="28"/>
    </row>
    <row r="55772" spans="5:6" ht="15" customHeight="1" x14ac:dyDescent="0.2">
      <c r="E55772" s="28"/>
      <c r="F55772" s="28"/>
    </row>
    <row r="55773" spans="5:6" ht="15" customHeight="1" x14ac:dyDescent="0.2">
      <c r="E55773" s="28"/>
      <c r="F55773" s="28"/>
    </row>
    <row r="55774" spans="5:6" ht="15" customHeight="1" x14ac:dyDescent="0.2">
      <c r="E55774" s="28"/>
      <c r="F55774" s="28"/>
    </row>
    <row r="55775" spans="5:6" ht="15" customHeight="1" x14ac:dyDescent="0.2">
      <c r="E55775" s="28"/>
      <c r="F55775" s="28"/>
    </row>
    <row r="55776" spans="5:6" ht="15" customHeight="1" x14ac:dyDescent="0.2">
      <c r="E55776" s="28"/>
      <c r="F55776" s="28"/>
    </row>
    <row r="55777" spans="5:6" ht="15" customHeight="1" x14ac:dyDescent="0.2">
      <c r="E55777" s="28"/>
      <c r="F55777" s="28"/>
    </row>
    <row r="55778" spans="5:6" ht="15" customHeight="1" x14ac:dyDescent="0.2">
      <c r="E55778" s="28"/>
      <c r="F55778" s="28"/>
    </row>
    <row r="55779" spans="5:6" ht="15" customHeight="1" x14ac:dyDescent="0.2">
      <c r="E55779" s="28"/>
      <c r="F55779" s="28"/>
    </row>
    <row r="55780" spans="5:6" ht="15" customHeight="1" x14ac:dyDescent="0.2">
      <c r="E55780" s="28"/>
      <c r="F55780" s="28"/>
    </row>
    <row r="55781" spans="5:6" ht="15" customHeight="1" x14ac:dyDescent="0.2">
      <c r="E55781" s="28"/>
      <c r="F55781" s="28"/>
    </row>
    <row r="55782" spans="5:6" ht="15" customHeight="1" x14ac:dyDescent="0.2">
      <c r="E55782" s="28"/>
      <c r="F55782" s="28"/>
    </row>
    <row r="55783" spans="5:6" ht="15" customHeight="1" x14ac:dyDescent="0.2">
      <c r="E55783" s="28"/>
      <c r="F55783" s="28"/>
    </row>
    <row r="55784" spans="5:6" ht="15" customHeight="1" x14ac:dyDescent="0.2">
      <c r="E55784" s="28"/>
      <c r="F55784" s="28"/>
    </row>
    <row r="55785" spans="5:6" ht="15" customHeight="1" x14ac:dyDescent="0.2">
      <c r="E55785" s="28"/>
      <c r="F55785" s="28"/>
    </row>
    <row r="55786" spans="5:6" ht="15" customHeight="1" x14ac:dyDescent="0.2">
      <c r="E55786" s="28"/>
      <c r="F55786" s="28"/>
    </row>
    <row r="55787" spans="5:6" ht="15" customHeight="1" x14ac:dyDescent="0.2">
      <c r="E55787" s="28"/>
      <c r="F55787" s="28"/>
    </row>
    <row r="55788" spans="5:6" ht="15" customHeight="1" x14ac:dyDescent="0.2">
      <c r="E55788" s="28"/>
      <c r="F55788" s="28"/>
    </row>
    <row r="55789" spans="5:6" ht="15" customHeight="1" x14ac:dyDescent="0.2">
      <c r="E55789" s="28"/>
      <c r="F55789" s="28"/>
    </row>
    <row r="55790" spans="5:6" ht="15" customHeight="1" x14ac:dyDescent="0.2">
      <c r="E55790" s="28"/>
      <c r="F55790" s="28"/>
    </row>
    <row r="55791" spans="5:6" ht="15" customHeight="1" x14ac:dyDescent="0.2">
      <c r="E55791" s="28"/>
      <c r="F55791" s="28"/>
    </row>
    <row r="55792" spans="5:6" ht="15" customHeight="1" x14ac:dyDescent="0.2">
      <c r="E55792" s="28"/>
      <c r="F55792" s="28"/>
    </row>
    <row r="55793" spans="5:6" ht="15" customHeight="1" x14ac:dyDescent="0.2">
      <c r="E55793" s="28"/>
      <c r="F55793" s="28"/>
    </row>
    <row r="55794" spans="5:6" ht="15" customHeight="1" x14ac:dyDescent="0.2">
      <c r="E55794" s="28"/>
      <c r="F55794" s="28"/>
    </row>
    <row r="55795" spans="5:6" ht="15" customHeight="1" x14ac:dyDescent="0.2">
      <c r="E55795" s="28"/>
      <c r="F55795" s="28"/>
    </row>
    <row r="55796" spans="5:6" ht="15" customHeight="1" x14ac:dyDescent="0.2">
      <c r="E55796" s="28"/>
      <c r="F55796" s="28"/>
    </row>
    <row r="55797" spans="5:6" ht="15" customHeight="1" x14ac:dyDescent="0.2">
      <c r="E55797" s="28"/>
      <c r="F55797" s="28"/>
    </row>
    <row r="55798" spans="5:6" ht="15" customHeight="1" x14ac:dyDescent="0.2">
      <c r="E55798" s="28"/>
      <c r="F55798" s="28"/>
    </row>
    <row r="55799" spans="5:6" ht="15" customHeight="1" x14ac:dyDescent="0.2">
      <c r="E55799" s="28"/>
      <c r="F55799" s="28"/>
    </row>
    <row r="55800" spans="5:6" ht="15" customHeight="1" x14ac:dyDescent="0.2">
      <c r="E55800" s="28"/>
      <c r="F55800" s="28"/>
    </row>
    <row r="55801" spans="5:6" ht="15" customHeight="1" x14ac:dyDescent="0.2">
      <c r="E55801" s="28"/>
      <c r="F55801" s="28"/>
    </row>
    <row r="55802" spans="5:6" ht="15" customHeight="1" x14ac:dyDescent="0.2">
      <c r="E55802" s="28"/>
      <c r="F55802" s="28"/>
    </row>
    <row r="55803" spans="5:6" ht="15" customHeight="1" x14ac:dyDescent="0.2">
      <c r="E55803" s="28"/>
      <c r="F55803" s="28"/>
    </row>
    <row r="55804" spans="5:6" ht="15" customHeight="1" x14ac:dyDescent="0.2">
      <c r="E55804" s="28"/>
      <c r="F55804" s="28"/>
    </row>
    <row r="55805" spans="5:6" ht="15" customHeight="1" x14ac:dyDescent="0.2">
      <c r="E55805" s="28"/>
      <c r="F55805" s="28"/>
    </row>
    <row r="55806" spans="5:6" ht="15" customHeight="1" x14ac:dyDescent="0.2">
      <c r="E55806" s="28"/>
      <c r="F55806" s="28"/>
    </row>
    <row r="55807" spans="5:6" ht="15" customHeight="1" x14ac:dyDescent="0.2">
      <c r="E55807" s="28"/>
      <c r="F55807" s="28"/>
    </row>
    <row r="55808" spans="5:6" ht="15" customHeight="1" x14ac:dyDescent="0.2">
      <c r="E55808" s="28"/>
      <c r="F55808" s="28"/>
    </row>
    <row r="55809" spans="5:6" ht="15" customHeight="1" x14ac:dyDescent="0.2">
      <c r="E55809" s="28"/>
      <c r="F55809" s="28"/>
    </row>
    <row r="55810" spans="5:6" ht="15" customHeight="1" x14ac:dyDescent="0.2">
      <c r="E55810" s="28"/>
      <c r="F55810" s="28"/>
    </row>
    <row r="55811" spans="5:6" ht="15" customHeight="1" x14ac:dyDescent="0.2">
      <c r="E55811" s="28"/>
      <c r="F55811" s="28"/>
    </row>
    <row r="55812" spans="5:6" ht="15" customHeight="1" x14ac:dyDescent="0.2">
      <c r="E55812" s="28"/>
      <c r="F55812" s="28"/>
    </row>
    <row r="55813" spans="5:6" ht="15" customHeight="1" x14ac:dyDescent="0.2">
      <c r="E55813" s="28"/>
      <c r="F55813" s="28"/>
    </row>
    <row r="55814" spans="5:6" ht="15" customHeight="1" x14ac:dyDescent="0.2">
      <c r="E55814" s="28"/>
      <c r="F55814" s="28"/>
    </row>
    <row r="55815" spans="5:6" ht="15" customHeight="1" x14ac:dyDescent="0.2">
      <c r="E55815" s="28"/>
      <c r="F55815" s="28"/>
    </row>
    <row r="55816" spans="5:6" ht="15" customHeight="1" x14ac:dyDescent="0.2">
      <c r="E55816" s="28"/>
      <c r="F55816" s="28"/>
    </row>
    <row r="55817" spans="5:6" ht="15" customHeight="1" x14ac:dyDescent="0.2">
      <c r="E55817" s="28"/>
      <c r="F55817" s="28"/>
    </row>
    <row r="55818" spans="5:6" ht="15" customHeight="1" x14ac:dyDescent="0.2">
      <c r="E55818" s="28"/>
      <c r="F55818" s="28"/>
    </row>
    <row r="55819" spans="5:6" ht="15" customHeight="1" x14ac:dyDescent="0.2">
      <c r="E55819" s="28"/>
      <c r="F55819" s="28"/>
    </row>
    <row r="55820" spans="5:6" ht="15" customHeight="1" x14ac:dyDescent="0.2">
      <c r="E55820" s="28"/>
      <c r="F55820" s="28"/>
    </row>
    <row r="55821" spans="5:6" ht="15" customHeight="1" x14ac:dyDescent="0.2">
      <c r="E55821" s="28"/>
      <c r="F55821" s="28"/>
    </row>
    <row r="55822" spans="5:6" ht="15" customHeight="1" x14ac:dyDescent="0.2">
      <c r="E55822" s="28"/>
      <c r="F55822" s="28"/>
    </row>
    <row r="55823" spans="5:6" ht="15" customHeight="1" x14ac:dyDescent="0.2">
      <c r="E55823" s="28"/>
      <c r="F55823" s="28"/>
    </row>
    <row r="55824" spans="5:6" ht="15" customHeight="1" x14ac:dyDescent="0.2">
      <c r="E55824" s="28"/>
      <c r="F55824" s="28"/>
    </row>
    <row r="55825" spans="5:6" ht="15" customHeight="1" x14ac:dyDescent="0.2">
      <c r="E55825" s="28"/>
      <c r="F55825" s="28"/>
    </row>
    <row r="55826" spans="5:6" ht="15" customHeight="1" x14ac:dyDescent="0.2">
      <c r="E55826" s="28"/>
      <c r="F55826" s="28"/>
    </row>
    <row r="55827" spans="5:6" ht="15" customHeight="1" x14ac:dyDescent="0.2">
      <c r="E55827" s="28"/>
      <c r="F55827" s="28"/>
    </row>
    <row r="55828" spans="5:6" ht="15" customHeight="1" x14ac:dyDescent="0.2">
      <c r="E55828" s="28"/>
      <c r="F55828" s="28"/>
    </row>
    <row r="55829" spans="5:6" ht="15" customHeight="1" x14ac:dyDescent="0.2">
      <c r="E55829" s="28"/>
      <c r="F55829" s="28"/>
    </row>
    <row r="55830" spans="5:6" ht="15" customHeight="1" x14ac:dyDescent="0.2">
      <c r="E55830" s="28"/>
      <c r="F55830" s="28"/>
    </row>
    <row r="55831" spans="5:6" ht="15" customHeight="1" x14ac:dyDescent="0.2">
      <c r="E55831" s="28"/>
      <c r="F55831" s="28"/>
    </row>
    <row r="55832" spans="5:6" ht="15" customHeight="1" x14ac:dyDescent="0.2">
      <c r="E55832" s="28"/>
      <c r="F55832" s="28"/>
    </row>
    <row r="55833" spans="5:6" ht="15" customHeight="1" x14ac:dyDescent="0.2">
      <c r="E55833" s="28"/>
      <c r="F55833" s="28"/>
    </row>
    <row r="55834" spans="5:6" ht="15" customHeight="1" x14ac:dyDescent="0.2">
      <c r="E55834" s="28"/>
      <c r="F55834" s="28"/>
    </row>
    <row r="55835" spans="5:6" ht="15" customHeight="1" x14ac:dyDescent="0.2">
      <c r="E55835" s="28"/>
      <c r="F55835" s="28"/>
    </row>
    <row r="55836" spans="5:6" ht="15" customHeight="1" x14ac:dyDescent="0.2">
      <c r="E55836" s="28"/>
      <c r="F55836" s="28"/>
    </row>
    <row r="55837" spans="5:6" ht="15" customHeight="1" x14ac:dyDescent="0.2">
      <c r="E55837" s="28"/>
      <c r="F55837" s="28"/>
    </row>
    <row r="55838" spans="5:6" ht="15" customHeight="1" x14ac:dyDescent="0.2">
      <c r="E55838" s="28"/>
      <c r="F55838" s="28"/>
    </row>
    <row r="55839" spans="5:6" ht="15" customHeight="1" x14ac:dyDescent="0.2">
      <c r="E55839" s="28"/>
      <c r="F55839" s="28"/>
    </row>
    <row r="55840" spans="5:6" ht="15" customHeight="1" x14ac:dyDescent="0.2">
      <c r="E55840" s="28"/>
      <c r="F55840" s="28"/>
    </row>
    <row r="55841" spans="5:6" ht="15" customHeight="1" x14ac:dyDescent="0.2">
      <c r="E55841" s="28"/>
      <c r="F55841" s="28"/>
    </row>
    <row r="55842" spans="5:6" ht="15" customHeight="1" x14ac:dyDescent="0.2">
      <c r="E55842" s="28"/>
      <c r="F55842" s="28"/>
    </row>
    <row r="55843" spans="5:6" ht="15" customHeight="1" x14ac:dyDescent="0.2">
      <c r="E55843" s="28"/>
      <c r="F55843" s="28"/>
    </row>
    <row r="55844" spans="5:6" ht="15" customHeight="1" x14ac:dyDescent="0.2">
      <c r="E55844" s="28"/>
      <c r="F55844" s="28"/>
    </row>
    <row r="55845" spans="5:6" ht="15" customHeight="1" x14ac:dyDescent="0.2">
      <c r="E55845" s="28"/>
      <c r="F55845" s="28"/>
    </row>
    <row r="55846" spans="5:6" ht="15" customHeight="1" x14ac:dyDescent="0.2">
      <c r="E55846" s="28"/>
      <c r="F55846" s="28"/>
    </row>
    <row r="55847" spans="5:6" ht="15" customHeight="1" x14ac:dyDescent="0.2">
      <c r="E55847" s="28"/>
      <c r="F55847" s="28"/>
    </row>
    <row r="55848" spans="5:6" ht="15" customHeight="1" x14ac:dyDescent="0.2">
      <c r="E55848" s="28"/>
      <c r="F55848" s="28"/>
    </row>
    <row r="55849" spans="5:6" ht="15" customHeight="1" x14ac:dyDescent="0.2">
      <c r="E55849" s="28"/>
      <c r="F55849" s="28"/>
    </row>
    <row r="55850" spans="5:6" ht="15" customHeight="1" x14ac:dyDescent="0.2">
      <c r="E55850" s="28"/>
      <c r="F55850" s="28"/>
    </row>
    <row r="55851" spans="5:6" ht="15" customHeight="1" x14ac:dyDescent="0.2">
      <c r="E55851" s="28"/>
      <c r="F55851" s="28"/>
    </row>
    <row r="55852" spans="5:6" ht="15" customHeight="1" x14ac:dyDescent="0.2">
      <c r="E55852" s="28"/>
      <c r="F55852" s="28"/>
    </row>
    <row r="55853" spans="5:6" ht="15" customHeight="1" x14ac:dyDescent="0.2">
      <c r="E55853" s="28"/>
      <c r="F55853" s="28"/>
    </row>
    <row r="55854" spans="5:6" ht="15" customHeight="1" x14ac:dyDescent="0.2">
      <c r="E55854" s="28"/>
      <c r="F55854" s="28"/>
    </row>
    <row r="55855" spans="5:6" ht="15" customHeight="1" x14ac:dyDescent="0.2">
      <c r="E55855" s="28"/>
      <c r="F55855" s="28"/>
    </row>
    <row r="55856" spans="5:6" ht="15" customHeight="1" x14ac:dyDescent="0.2">
      <c r="E55856" s="28"/>
      <c r="F55856" s="28"/>
    </row>
    <row r="55857" spans="5:6" ht="15" customHeight="1" x14ac:dyDescent="0.2">
      <c r="E55857" s="28"/>
      <c r="F55857" s="28"/>
    </row>
    <row r="55858" spans="5:6" ht="15" customHeight="1" x14ac:dyDescent="0.2">
      <c r="E55858" s="28"/>
      <c r="F55858" s="28"/>
    </row>
    <row r="55859" spans="5:6" ht="15" customHeight="1" x14ac:dyDescent="0.2">
      <c r="E55859" s="28"/>
      <c r="F55859" s="28"/>
    </row>
    <row r="55860" spans="5:6" ht="15" customHeight="1" x14ac:dyDescent="0.2">
      <c r="E55860" s="28"/>
      <c r="F55860" s="28"/>
    </row>
    <row r="55861" spans="5:6" ht="15" customHeight="1" x14ac:dyDescent="0.2">
      <c r="E55861" s="28"/>
      <c r="F55861" s="28"/>
    </row>
    <row r="55862" spans="5:6" ht="15" customHeight="1" x14ac:dyDescent="0.2">
      <c r="E55862" s="28"/>
      <c r="F55862" s="28"/>
    </row>
    <row r="55863" spans="5:6" ht="15" customHeight="1" x14ac:dyDescent="0.2">
      <c r="E55863" s="28"/>
      <c r="F55863" s="28"/>
    </row>
    <row r="55864" spans="5:6" ht="15" customHeight="1" x14ac:dyDescent="0.2">
      <c r="E55864" s="28"/>
      <c r="F55864" s="28"/>
    </row>
    <row r="55865" spans="5:6" ht="15" customHeight="1" x14ac:dyDescent="0.2">
      <c r="E55865" s="28"/>
      <c r="F55865" s="28"/>
    </row>
    <row r="55866" spans="5:6" ht="15" customHeight="1" x14ac:dyDescent="0.2">
      <c r="E55866" s="28"/>
      <c r="F55866" s="28"/>
    </row>
    <row r="55867" spans="5:6" ht="15" customHeight="1" x14ac:dyDescent="0.2">
      <c r="E55867" s="28"/>
      <c r="F55867" s="28"/>
    </row>
    <row r="55868" spans="5:6" ht="15" customHeight="1" x14ac:dyDescent="0.2">
      <c r="E55868" s="28"/>
      <c r="F55868" s="28"/>
    </row>
    <row r="55869" spans="5:6" ht="15" customHeight="1" x14ac:dyDescent="0.2">
      <c r="E55869" s="28"/>
      <c r="F55869" s="28"/>
    </row>
    <row r="55870" spans="5:6" ht="15" customHeight="1" x14ac:dyDescent="0.2">
      <c r="E55870" s="28"/>
      <c r="F55870" s="28"/>
    </row>
    <row r="55871" spans="5:6" ht="15" customHeight="1" x14ac:dyDescent="0.2">
      <c r="E55871" s="28"/>
      <c r="F55871" s="28"/>
    </row>
    <row r="55872" spans="5:6" ht="15" customHeight="1" x14ac:dyDescent="0.2">
      <c r="E55872" s="28"/>
      <c r="F55872" s="28"/>
    </row>
    <row r="55873" spans="5:6" ht="15" customHeight="1" x14ac:dyDescent="0.2">
      <c r="E55873" s="28"/>
      <c r="F55873" s="28"/>
    </row>
    <row r="55874" spans="5:6" ht="15" customHeight="1" x14ac:dyDescent="0.2">
      <c r="E55874" s="28"/>
      <c r="F55874" s="28"/>
    </row>
    <row r="55875" spans="5:6" ht="15" customHeight="1" x14ac:dyDescent="0.2">
      <c r="E55875" s="28"/>
      <c r="F55875" s="28"/>
    </row>
    <row r="55876" spans="5:6" ht="15" customHeight="1" x14ac:dyDescent="0.2">
      <c r="E55876" s="28"/>
      <c r="F55876" s="28"/>
    </row>
    <row r="55877" spans="5:6" ht="15" customHeight="1" x14ac:dyDescent="0.2">
      <c r="E55877" s="28"/>
      <c r="F55877" s="28"/>
    </row>
    <row r="55878" spans="5:6" ht="15" customHeight="1" x14ac:dyDescent="0.2">
      <c r="E55878" s="28"/>
      <c r="F55878" s="28"/>
    </row>
    <row r="55879" spans="5:6" ht="15" customHeight="1" x14ac:dyDescent="0.2">
      <c r="E55879" s="28"/>
      <c r="F55879" s="28"/>
    </row>
    <row r="55880" spans="5:6" ht="15" customHeight="1" x14ac:dyDescent="0.2">
      <c r="E55880" s="28"/>
      <c r="F55880" s="28"/>
    </row>
    <row r="55881" spans="5:6" ht="15" customHeight="1" x14ac:dyDescent="0.2">
      <c r="E55881" s="28"/>
      <c r="F55881" s="28"/>
    </row>
    <row r="55882" spans="5:6" ht="15" customHeight="1" x14ac:dyDescent="0.2">
      <c r="E55882" s="28"/>
      <c r="F55882" s="28"/>
    </row>
    <row r="55883" spans="5:6" ht="15" customHeight="1" x14ac:dyDescent="0.2">
      <c r="E55883" s="28"/>
      <c r="F55883" s="28"/>
    </row>
    <row r="55884" spans="5:6" ht="15" customHeight="1" x14ac:dyDescent="0.2">
      <c r="E55884" s="28"/>
      <c r="F55884" s="28"/>
    </row>
    <row r="55885" spans="5:6" ht="15" customHeight="1" x14ac:dyDescent="0.2">
      <c r="E55885" s="28"/>
      <c r="F55885" s="28"/>
    </row>
    <row r="55886" spans="5:6" ht="15" customHeight="1" x14ac:dyDescent="0.2">
      <c r="E55886" s="28"/>
      <c r="F55886" s="28"/>
    </row>
    <row r="55887" spans="5:6" ht="15" customHeight="1" x14ac:dyDescent="0.2">
      <c r="E55887" s="28"/>
      <c r="F55887" s="28"/>
    </row>
    <row r="55888" spans="5:6" ht="15" customHeight="1" x14ac:dyDescent="0.2">
      <c r="E55888" s="28"/>
      <c r="F55888" s="28"/>
    </row>
    <row r="55889" spans="5:6" ht="15" customHeight="1" x14ac:dyDescent="0.2">
      <c r="E55889" s="28"/>
      <c r="F55889" s="28"/>
    </row>
    <row r="55890" spans="5:6" ht="15" customHeight="1" x14ac:dyDescent="0.2">
      <c r="E55890" s="28"/>
      <c r="F55890" s="28"/>
    </row>
    <row r="55891" spans="5:6" ht="15" customHeight="1" x14ac:dyDescent="0.2">
      <c r="E55891" s="28"/>
      <c r="F55891" s="28"/>
    </row>
    <row r="55892" spans="5:6" ht="15" customHeight="1" x14ac:dyDescent="0.2">
      <c r="E55892" s="28"/>
      <c r="F55892" s="28"/>
    </row>
    <row r="55893" spans="5:6" ht="15" customHeight="1" x14ac:dyDescent="0.2">
      <c r="E55893" s="28"/>
      <c r="F55893" s="28"/>
    </row>
    <row r="55894" spans="5:6" ht="15" customHeight="1" x14ac:dyDescent="0.2">
      <c r="E55894" s="28"/>
      <c r="F55894" s="28"/>
    </row>
    <row r="55895" spans="5:6" ht="15" customHeight="1" x14ac:dyDescent="0.2">
      <c r="E55895" s="28"/>
      <c r="F55895" s="28"/>
    </row>
    <row r="55896" spans="5:6" ht="15" customHeight="1" x14ac:dyDescent="0.2">
      <c r="E55896" s="28"/>
      <c r="F55896" s="28"/>
    </row>
    <row r="55897" spans="5:6" ht="15" customHeight="1" x14ac:dyDescent="0.2">
      <c r="E55897" s="28"/>
      <c r="F55897" s="28"/>
    </row>
    <row r="55898" spans="5:6" ht="15" customHeight="1" x14ac:dyDescent="0.2">
      <c r="E55898" s="28"/>
      <c r="F55898" s="28"/>
    </row>
    <row r="55899" spans="5:6" ht="15" customHeight="1" x14ac:dyDescent="0.2">
      <c r="E55899" s="28"/>
      <c r="F55899" s="28"/>
    </row>
    <row r="55900" spans="5:6" ht="15" customHeight="1" x14ac:dyDescent="0.2">
      <c r="E55900" s="28"/>
      <c r="F55900" s="28"/>
    </row>
    <row r="55901" spans="5:6" ht="15" customHeight="1" x14ac:dyDescent="0.2">
      <c r="E55901" s="28"/>
      <c r="F55901" s="28"/>
    </row>
    <row r="55902" spans="5:6" ht="15" customHeight="1" x14ac:dyDescent="0.2">
      <c r="E55902" s="28"/>
      <c r="F55902" s="28"/>
    </row>
    <row r="55903" spans="5:6" ht="15" customHeight="1" x14ac:dyDescent="0.2">
      <c r="E55903" s="28"/>
      <c r="F55903" s="28"/>
    </row>
    <row r="55904" spans="5:6" ht="15" customHeight="1" x14ac:dyDescent="0.2">
      <c r="E55904" s="28"/>
      <c r="F55904" s="28"/>
    </row>
    <row r="55905" spans="5:6" ht="15" customHeight="1" x14ac:dyDescent="0.2">
      <c r="E55905" s="28"/>
      <c r="F55905" s="28"/>
    </row>
    <row r="55906" spans="5:6" ht="15" customHeight="1" x14ac:dyDescent="0.2">
      <c r="E55906" s="28"/>
      <c r="F55906" s="28"/>
    </row>
    <row r="55907" spans="5:6" ht="15" customHeight="1" x14ac:dyDescent="0.2">
      <c r="E55907" s="28"/>
      <c r="F55907" s="28"/>
    </row>
    <row r="55908" spans="5:6" ht="15" customHeight="1" x14ac:dyDescent="0.2">
      <c r="E55908" s="28"/>
      <c r="F55908" s="28"/>
    </row>
    <row r="55909" spans="5:6" ht="15" customHeight="1" x14ac:dyDescent="0.2">
      <c r="E55909" s="28"/>
      <c r="F55909" s="28"/>
    </row>
    <row r="55910" spans="5:6" ht="15" customHeight="1" x14ac:dyDescent="0.2">
      <c r="E55910" s="28"/>
      <c r="F55910" s="28"/>
    </row>
    <row r="55911" spans="5:6" ht="15" customHeight="1" x14ac:dyDescent="0.2">
      <c r="E55911" s="28"/>
      <c r="F55911" s="28"/>
    </row>
    <row r="55912" spans="5:6" ht="15" customHeight="1" x14ac:dyDescent="0.2">
      <c r="E55912" s="28"/>
      <c r="F55912" s="28"/>
    </row>
    <row r="55913" spans="5:6" ht="15" customHeight="1" x14ac:dyDescent="0.2">
      <c r="E55913" s="28"/>
      <c r="F55913" s="28"/>
    </row>
    <row r="55914" spans="5:6" ht="15" customHeight="1" x14ac:dyDescent="0.2">
      <c r="E55914" s="28"/>
      <c r="F55914" s="28"/>
    </row>
    <row r="55915" spans="5:6" ht="15" customHeight="1" x14ac:dyDescent="0.2">
      <c r="E55915" s="28"/>
      <c r="F55915" s="28"/>
    </row>
    <row r="55916" spans="5:6" ht="15" customHeight="1" x14ac:dyDescent="0.2">
      <c r="E55916" s="28"/>
      <c r="F55916" s="28"/>
    </row>
    <row r="55917" spans="5:6" ht="15" customHeight="1" x14ac:dyDescent="0.2">
      <c r="E55917" s="28"/>
      <c r="F55917" s="28"/>
    </row>
    <row r="55918" spans="5:6" ht="15" customHeight="1" x14ac:dyDescent="0.2">
      <c r="E55918" s="28"/>
      <c r="F55918" s="28"/>
    </row>
    <row r="55919" spans="5:6" ht="15" customHeight="1" x14ac:dyDescent="0.2">
      <c r="E55919" s="28"/>
      <c r="F55919" s="28"/>
    </row>
    <row r="55920" spans="5:6" ht="15" customHeight="1" x14ac:dyDescent="0.2">
      <c r="E55920" s="28"/>
      <c r="F55920" s="28"/>
    </row>
    <row r="55921" spans="5:6" ht="15" customHeight="1" x14ac:dyDescent="0.2">
      <c r="E55921" s="28"/>
      <c r="F55921" s="28"/>
    </row>
    <row r="55922" spans="5:6" ht="15" customHeight="1" x14ac:dyDescent="0.2">
      <c r="E55922" s="28"/>
      <c r="F55922" s="28"/>
    </row>
    <row r="55923" spans="5:6" ht="15" customHeight="1" x14ac:dyDescent="0.2">
      <c r="E55923" s="28"/>
      <c r="F55923" s="28"/>
    </row>
    <row r="55924" spans="5:6" ht="15" customHeight="1" x14ac:dyDescent="0.2">
      <c r="E55924" s="28"/>
      <c r="F55924" s="28"/>
    </row>
    <row r="55925" spans="5:6" ht="15" customHeight="1" x14ac:dyDescent="0.2">
      <c r="E55925" s="28"/>
      <c r="F55925" s="28"/>
    </row>
    <row r="55926" spans="5:6" ht="15" customHeight="1" x14ac:dyDescent="0.2">
      <c r="E55926" s="28"/>
      <c r="F55926" s="28"/>
    </row>
    <row r="55927" spans="5:6" ht="15" customHeight="1" x14ac:dyDescent="0.2">
      <c r="E55927" s="28"/>
      <c r="F55927" s="28"/>
    </row>
    <row r="55928" spans="5:6" ht="15" customHeight="1" x14ac:dyDescent="0.2">
      <c r="E55928" s="28"/>
      <c r="F55928" s="28"/>
    </row>
    <row r="55929" spans="5:6" ht="15" customHeight="1" x14ac:dyDescent="0.2">
      <c r="E55929" s="28"/>
      <c r="F55929" s="28"/>
    </row>
    <row r="55930" spans="5:6" ht="15" customHeight="1" x14ac:dyDescent="0.2">
      <c r="E55930" s="28"/>
      <c r="F55930" s="28"/>
    </row>
    <row r="55931" spans="5:6" ht="15" customHeight="1" x14ac:dyDescent="0.2">
      <c r="E55931" s="28"/>
      <c r="F55931" s="28"/>
    </row>
    <row r="55932" spans="5:6" ht="15" customHeight="1" x14ac:dyDescent="0.2">
      <c r="E55932" s="28"/>
      <c r="F55932" s="28"/>
    </row>
    <row r="55933" spans="5:6" ht="15" customHeight="1" x14ac:dyDescent="0.2">
      <c r="E55933" s="28"/>
      <c r="F55933" s="28"/>
    </row>
    <row r="55934" spans="5:6" ht="15" customHeight="1" x14ac:dyDescent="0.2">
      <c r="E55934" s="28"/>
      <c r="F55934" s="28"/>
    </row>
    <row r="55935" spans="5:6" ht="15" customHeight="1" x14ac:dyDescent="0.2">
      <c r="E55935" s="28"/>
      <c r="F55935" s="28"/>
    </row>
    <row r="55936" spans="5:6" ht="15" customHeight="1" x14ac:dyDescent="0.2">
      <c r="E55936" s="28"/>
      <c r="F55936" s="28"/>
    </row>
    <row r="55937" spans="5:6" ht="15" customHeight="1" x14ac:dyDescent="0.2">
      <c r="E55937" s="28"/>
      <c r="F55937" s="28"/>
    </row>
    <row r="55938" spans="5:6" ht="15" customHeight="1" x14ac:dyDescent="0.2">
      <c r="E55938" s="28"/>
      <c r="F55938" s="28"/>
    </row>
    <row r="55939" spans="5:6" ht="15" customHeight="1" x14ac:dyDescent="0.2">
      <c r="E55939" s="28"/>
      <c r="F55939" s="28"/>
    </row>
    <row r="55940" spans="5:6" ht="15" customHeight="1" x14ac:dyDescent="0.2">
      <c r="E55940" s="28"/>
      <c r="F55940" s="28"/>
    </row>
    <row r="55941" spans="5:6" ht="15" customHeight="1" x14ac:dyDescent="0.2">
      <c r="E55941" s="28"/>
      <c r="F55941" s="28"/>
    </row>
    <row r="55942" spans="5:6" ht="15" customHeight="1" x14ac:dyDescent="0.2">
      <c r="E55942" s="28"/>
      <c r="F55942" s="28"/>
    </row>
    <row r="55943" spans="5:6" ht="15" customHeight="1" x14ac:dyDescent="0.2">
      <c r="E55943" s="28"/>
      <c r="F55943" s="28"/>
    </row>
    <row r="55944" spans="5:6" ht="15" customHeight="1" x14ac:dyDescent="0.2">
      <c r="E55944" s="28"/>
      <c r="F55944" s="28"/>
    </row>
    <row r="55945" spans="5:6" ht="15" customHeight="1" x14ac:dyDescent="0.2">
      <c r="E55945" s="28"/>
      <c r="F55945" s="28"/>
    </row>
    <row r="55946" spans="5:6" ht="15" customHeight="1" x14ac:dyDescent="0.2">
      <c r="E55946" s="28"/>
      <c r="F55946" s="28"/>
    </row>
    <row r="55947" spans="5:6" ht="15" customHeight="1" x14ac:dyDescent="0.2">
      <c r="E55947" s="28"/>
      <c r="F55947" s="28"/>
    </row>
    <row r="55948" spans="5:6" ht="15" customHeight="1" x14ac:dyDescent="0.2">
      <c r="E55948" s="28"/>
      <c r="F55948" s="28"/>
    </row>
    <row r="55949" spans="5:6" ht="15" customHeight="1" x14ac:dyDescent="0.2">
      <c r="E55949" s="28"/>
      <c r="F55949" s="28"/>
    </row>
    <row r="55950" spans="5:6" ht="15" customHeight="1" x14ac:dyDescent="0.2">
      <c r="E55950" s="28"/>
      <c r="F55950" s="28"/>
    </row>
    <row r="55951" spans="5:6" ht="15" customHeight="1" x14ac:dyDescent="0.2">
      <c r="E55951" s="28"/>
      <c r="F55951" s="28"/>
    </row>
    <row r="55952" spans="5:6" ht="15" customHeight="1" x14ac:dyDescent="0.2">
      <c r="E55952" s="28"/>
      <c r="F55952" s="28"/>
    </row>
    <row r="55953" spans="5:6" ht="15" customHeight="1" x14ac:dyDescent="0.2">
      <c r="E55953" s="28"/>
      <c r="F55953" s="28"/>
    </row>
    <row r="55954" spans="5:6" ht="15" customHeight="1" x14ac:dyDescent="0.2">
      <c r="E55954" s="28"/>
      <c r="F55954" s="28"/>
    </row>
    <row r="55955" spans="5:6" ht="15" customHeight="1" x14ac:dyDescent="0.2">
      <c r="E55955" s="28"/>
      <c r="F55955" s="28"/>
    </row>
    <row r="55956" spans="5:6" ht="15" customHeight="1" x14ac:dyDescent="0.2">
      <c r="E55956" s="28"/>
      <c r="F55956" s="28"/>
    </row>
    <row r="55957" spans="5:6" ht="15" customHeight="1" x14ac:dyDescent="0.2">
      <c r="E55957" s="28"/>
      <c r="F55957" s="28"/>
    </row>
    <row r="55958" spans="5:6" ht="15" customHeight="1" x14ac:dyDescent="0.2">
      <c r="E55958" s="28"/>
      <c r="F55958" s="28"/>
    </row>
    <row r="55959" spans="5:6" ht="15" customHeight="1" x14ac:dyDescent="0.2">
      <c r="E55959" s="28"/>
      <c r="F55959" s="28"/>
    </row>
    <row r="55960" spans="5:6" ht="15" customHeight="1" x14ac:dyDescent="0.2">
      <c r="E55960" s="28"/>
      <c r="F55960" s="28"/>
    </row>
    <row r="55961" spans="5:6" ht="15" customHeight="1" x14ac:dyDescent="0.2">
      <c r="E55961" s="28"/>
      <c r="F55961" s="28"/>
    </row>
    <row r="55962" spans="5:6" ht="15" customHeight="1" x14ac:dyDescent="0.2">
      <c r="E55962" s="28"/>
      <c r="F55962" s="28"/>
    </row>
    <row r="55963" spans="5:6" ht="15" customHeight="1" x14ac:dyDescent="0.2">
      <c r="E55963" s="28"/>
      <c r="F55963" s="28"/>
    </row>
    <row r="55964" spans="5:6" ht="15" customHeight="1" x14ac:dyDescent="0.2">
      <c r="E55964" s="28"/>
      <c r="F55964" s="28"/>
    </row>
    <row r="55965" spans="5:6" ht="15" customHeight="1" x14ac:dyDescent="0.2">
      <c r="E55965" s="28"/>
      <c r="F55965" s="28"/>
    </row>
    <row r="55966" spans="5:6" ht="15" customHeight="1" x14ac:dyDescent="0.2">
      <c r="E55966" s="28"/>
      <c r="F55966" s="28"/>
    </row>
    <row r="55967" spans="5:6" ht="15" customHeight="1" x14ac:dyDescent="0.2">
      <c r="E55967" s="28"/>
      <c r="F55967" s="28"/>
    </row>
    <row r="55968" spans="5:6" ht="15" customHeight="1" x14ac:dyDescent="0.2">
      <c r="E55968" s="28"/>
      <c r="F55968" s="28"/>
    </row>
    <row r="55969" spans="5:6" ht="15" customHeight="1" x14ac:dyDescent="0.2">
      <c r="E55969" s="28"/>
      <c r="F55969" s="28"/>
    </row>
    <row r="55970" spans="5:6" ht="15" customHeight="1" x14ac:dyDescent="0.2">
      <c r="E55970" s="28"/>
      <c r="F55970" s="28"/>
    </row>
    <row r="55971" spans="5:6" ht="15" customHeight="1" x14ac:dyDescent="0.2">
      <c r="E55971" s="28"/>
      <c r="F55971" s="28"/>
    </row>
    <row r="55972" spans="5:6" ht="15" customHeight="1" x14ac:dyDescent="0.2">
      <c r="E55972" s="28"/>
      <c r="F55972" s="28"/>
    </row>
    <row r="55973" spans="5:6" ht="15" customHeight="1" x14ac:dyDescent="0.2">
      <c r="E55973" s="28"/>
      <c r="F55973" s="28"/>
    </row>
    <row r="55974" spans="5:6" ht="15" customHeight="1" x14ac:dyDescent="0.2">
      <c r="E55974" s="28"/>
      <c r="F55974" s="28"/>
    </row>
    <row r="55975" spans="5:6" ht="15" customHeight="1" x14ac:dyDescent="0.2">
      <c r="E55975" s="28"/>
      <c r="F55975" s="28"/>
    </row>
    <row r="55976" spans="5:6" ht="15" customHeight="1" x14ac:dyDescent="0.2">
      <c r="E55976" s="28"/>
      <c r="F55976" s="28"/>
    </row>
    <row r="55977" spans="5:6" ht="15" customHeight="1" x14ac:dyDescent="0.2">
      <c r="E55977" s="28"/>
      <c r="F55977" s="28"/>
    </row>
    <row r="55978" spans="5:6" ht="15" customHeight="1" x14ac:dyDescent="0.2">
      <c r="E55978" s="28"/>
      <c r="F55978" s="28"/>
    </row>
    <row r="55979" spans="5:6" ht="15" customHeight="1" x14ac:dyDescent="0.2">
      <c r="E55979" s="28"/>
      <c r="F55979" s="28"/>
    </row>
    <row r="55980" spans="5:6" ht="15" customHeight="1" x14ac:dyDescent="0.2">
      <c r="E55980" s="28"/>
      <c r="F55980" s="28"/>
    </row>
    <row r="55981" spans="5:6" ht="15" customHeight="1" x14ac:dyDescent="0.2">
      <c r="E55981" s="28"/>
      <c r="F55981" s="28"/>
    </row>
    <row r="55982" spans="5:6" ht="15" customHeight="1" x14ac:dyDescent="0.2">
      <c r="E55982" s="28"/>
      <c r="F55982" s="28"/>
    </row>
    <row r="55983" spans="5:6" ht="15" customHeight="1" x14ac:dyDescent="0.2">
      <c r="E55983" s="28"/>
      <c r="F55983" s="28"/>
    </row>
    <row r="55984" spans="5:6" ht="15" customHeight="1" x14ac:dyDescent="0.2">
      <c r="E55984" s="28"/>
      <c r="F55984" s="28"/>
    </row>
    <row r="55985" spans="5:6" ht="15" customHeight="1" x14ac:dyDescent="0.2">
      <c r="E55985" s="28"/>
      <c r="F55985" s="28"/>
    </row>
    <row r="55986" spans="5:6" ht="15" customHeight="1" x14ac:dyDescent="0.2">
      <c r="E55986" s="28"/>
      <c r="F55986" s="28"/>
    </row>
    <row r="55987" spans="5:6" ht="15" customHeight="1" x14ac:dyDescent="0.2">
      <c r="E55987" s="28"/>
      <c r="F55987" s="28"/>
    </row>
    <row r="55988" spans="5:6" ht="15" customHeight="1" x14ac:dyDescent="0.2">
      <c r="E55988" s="28"/>
      <c r="F55988" s="28"/>
    </row>
    <row r="55989" spans="5:6" ht="15" customHeight="1" x14ac:dyDescent="0.2">
      <c r="E55989" s="28"/>
      <c r="F55989" s="28"/>
    </row>
    <row r="55990" spans="5:6" ht="15" customHeight="1" x14ac:dyDescent="0.2">
      <c r="E55990" s="28"/>
      <c r="F55990" s="28"/>
    </row>
    <row r="55991" spans="5:6" ht="15" customHeight="1" x14ac:dyDescent="0.2">
      <c r="E55991" s="28"/>
      <c r="F55991" s="28"/>
    </row>
    <row r="55992" spans="5:6" ht="15" customHeight="1" x14ac:dyDescent="0.2">
      <c r="E55992" s="28"/>
      <c r="F55992" s="28"/>
    </row>
    <row r="55993" spans="5:6" ht="15" customHeight="1" x14ac:dyDescent="0.2">
      <c r="E55993" s="28"/>
      <c r="F55993" s="28"/>
    </row>
    <row r="55994" spans="5:6" ht="15" customHeight="1" x14ac:dyDescent="0.2">
      <c r="E55994" s="28"/>
      <c r="F55994" s="28"/>
    </row>
    <row r="55995" spans="5:6" ht="15" customHeight="1" x14ac:dyDescent="0.2">
      <c r="E55995" s="28"/>
      <c r="F55995" s="28"/>
    </row>
    <row r="55996" spans="5:6" ht="15" customHeight="1" x14ac:dyDescent="0.2">
      <c r="E55996" s="28"/>
      <c r="F55996" s="28"/>
    </row>
    <row r="55997" spans="5:6" ht="15" customHeight="1" x14ac:dyDescent="0.2">
      <c r="E55997" s="28"/>
      <c r="F55997" s="28"/>
    </row>
    <row r="55998" spans="5:6" ht="15" customHeight="1" x14ac:dyDescent="0.2">
      <c r="E55998" s="28"/>
      <c r="F55998" s="28"/>
    </row>
    <row r="55999" spans="5:6" ht="15" customHeight="1" x14ac:dyDescent="0.2">
      <c r="E55999" s="28"/>
      <c r="F55999" s="28"/>
    </row>
    <row r="56000" spans="5:6" ht="15" customHeight="1" x14ac:dyDescent="0.2">
      <c r="E56000" s="28"/>
      <c r="F56000" s="28"/>
    </row>
    <row r="56001" spans="5:6" ht="15" customHeight="1" x14ac:dyDescent="0.2">
      <c r="E56001" s="28"/>
      <c r="F56001" s="28"/>
    </row>
    <row r="56002" spans="5:6" ht="15" customHeight="1" x14ac:dyDescent="0.2">
      <c r="E56002" s="28"/>
      <c r="F56002" s="28"/>
    </row>
    <row r="56003" spans="5:6" ht="15" customHeight="1" x14ac:dyDescent="0.2">
      <c r="E56003" s="28"/>
      <c r="F56003" s="28"/>
    </row>
    <row r="56004" spans="5:6" ht="15" customHeight="1" x14ac:dyDescent="0.2">
      <c r="E56004" s="28"/>
      <c r="F56004" s="28"/>
    </row>
    <row r="56005" spans="5:6" ht="15" customHeight="1" x14ac:dyDescent="0.2">
      <c r="E56005" s="28"/>
      <c r="F56005" s="28"/>
    </row>
    <row r="56006" spans="5:6" ht="15" customHeight="1" x14ac:dyDescent="0.2">
      <c r="E56006" s="28"/>
      <c r="F56006" s="28"/>
    </row>
    <row r="56007" spans="5:6" ht="15" customHeight="1" x14ac:dyDescent="0.2">
      <c r="E56007" s="28"/>
      <c r="F56007" s="28"/>
    </row>
    <row r="56008" spans="5:6" ht="15" customHeight="1" x14ac:dyDescent="0.2">
      <c r="E56008" s="28"/>
      <c r="F56008" s="28"/>
    </row>
    <row r="56009" spans="5:6" ht="15" customHeight="1" x14ac:dyDescent="0.2">
      <c r="E56009" s="28"/>
      <c r="F56009" s="28"/>
    </row>
    <row r="56010" spans="5:6" ht="15" customHeight="1" x14ac:dyDescent="0.2">
      <c r="E56010" s="28"/>
      <c r="F56010" s="28"/>
    </row>
    <row r="56011" spans="5:6" ht="15" customHeight="1" x14ac:dyDescent="0.2">
      <c r="E56011" s="28"/>
      <c r="F56011" s="28"/>
    </row>
    <row r="56012" spans="5:6" ht="15" customHeight="1" x14ac:dyDescent="0.2">
      <c r="E56012" s="28"/>
      <c r="F56012" s="28"/>
    </row>
    <row r="56013" spans="5:6" ht="15" customHeight="1" x14ac:dyDescent="0.2">
      <c r="E56013" s="28"/>
      <c r="F56013" s="28"/>
    </row>
    <row r="56014" spans="5:6" ht="15" customHeight="1" x14ac:dyDescent="0.2">
      <c r="E56014" s="28"/>
      <c r="F56014" s="28"/>
    </row>
    <row r="56015" spans="5:6" ht="15" customHeight="1" x14ac:dyDescent="0.2">
      <c r="E56015" s="28"/>
      <c r="F56015" s="28"/>
    </row>
    <row r="56016" spans="5:6" ht="15" customHeight="1" x14ac:dyDescent="0.2">
      <c r="E56016" s="28"/>
      <c r="F56016" s="28"/>
    </row>
    <row r="56017" spans="5:6" ht="15" customHeight="1" x14ac:dyDescent="0.2">
      <c r="E56017" s="28"/>
      <c r="F56017" s="28"/>
    </row>
    <row r="56018" spans="5:6" ht="15" customHeight="1" x14ac:dyDescent="0.2">
      <c r="E56018" s="28"/>
      <c r="F56018" s="28"/>
    </row>
    <row r="56019" spans="5:6" ht="15" customHeight="1" x14ac:dyDescent="0.2">
      <c r="E56019" s="28"/>
      <c r="F56019" s="28"/>
    </row>
    <row r="56020" spans="5:6" ht="15" customHeight="1" x14ac:dyDescent="0.2">
      <c r="E56020" s="28"/>
      <c r="F56020" s="28"/>
    </row>
    <row r="56021" spans="5:6" ht="15" customHeight="1" x14ac:dyDescent="0.2">
      <c r="E56021" s="28"/>
      <c r="F56021" s="28"/>
    </row>
    <row r="56022" spans="5:6" ht="15" customHeight="1" x14ac:dyDescent="0.2">
      <c r="E56022" s="28"/>
      <c r="F56022" s="28"/>
    </row>
    <row r="56023" spans="5:6" ht="15" customHeight="1" x14ac:dyDescent="0.2">
      <c r="E56023" s="28"/>
      <c r="F56023" s="28"/>
    </row>
    <row r="56024" spans="5:6" ht="15" customHeight="1" x14ac:dyDescent="0.2">
      <c r="E56024" s="28"/>
      <c r="F56024" s="28"/>
    </row>
    <row r="56025" spans="5:6" ht="15" customHeight="1" x14ac:dyDescent="0.2">
      <c r="E56025" s="28"/>
      <c r="F56025" s="28"/>
    </row>
    <row r="56026" spans="5:6" ht="15" customHeight="1" x14ac:dyDescent="0.2">
      <c r="E56026" s="28"/>
      <c r="F56026" s="28"/>
    </row>
    <row r="56027" spans="5:6" ht="15" customHeight="1" x14ac:dyDescent="0.2">
      <c r="E56027" s="28"/>
      <c r="F56027" s="28"/>
    </row>
    <row r="56028" spans="5:6" ht="15" customHeight="1" x14ac:dyDescent="0.2">
      <c r="E56028" s="28"/>
      <c r="F56028" s="28"/>
    </row>
    <row r="56029" spans="5:6" ht="15" customHeight="1" x14ac:dyDescent="0.2">
      <c r="E56029" s="28"/>
      <c r="F56029" s="28"/>
    </row>
    <row r="56030" spans="5:6" ht="15" customHeight="1" x14ac:dyDescent="0.2">
      <c r="E56030" s="28"/>
      <c r="F56030" s="28"/>
    </row>
    <row r="56031" spans="5:6" ht="15" customHeight="1" x14ac:dyDescent="0.2">
      <c r="E56031" s="28"/>
      <c r="F56031" s="28"/>
    </row>
    <row r="56032" spans="5:6" ht="15" customHeight="1" x14ac:dyDescent="0.2">
      <c r="E56032" s="28"/>
      <c r="F56032" s="28"/>
    </row>
    <row r="56033" spans="5:6" ht="15" customHeight="1" x14ac:dyDescent="0.2">
      <c r="E56033" s="28"/>
      <c r="F56033" s="28"/>
    </row>
    <row r="56034" spans="5:6" ht="15" customHeight="1" x14ac:dyDescent="0.2">
      <c r="E56034" s="28"/>
      <c r="F56034" s="28"/>
    </row>
    <row r="56035" spans="5:6" ht="15" customHeight="1" x14ac:dyDescent="0.2">
      <c r="E56035" s="28"/>
      <c r="F56035" s="28"/>
    </row>
    <row r="56036" spans="5:6" ht="15" customHeight="1" x14ac:dyDescent="0.2">
      <c r="E56036" s="28"/>
      <c r="F56036" s="28"/>
    </row>
    <row r="56037" spans="5:6" ht="15" customHeight="1" x14ac:dyDescent="0.2">
      <c r="E56037" s="28"/>
      <c r="F56037" s="28"/>
    </row>
    <row r="56038" spans="5:6" ht="15" customHeight="1" x14ac:dyDescent="0.2">
      <c r="E56038" s="28"/>
      <c r="F56038" s="28"/>
    </row>
    <row r="56039" spans="5:6" ht="15" customHeight="1" x14ac:dyDescent="0.2">
      <c r="E56039" s="28"/>
      <c r="F56039" s="28"/>
    </row>
    <row r="56040" spans="5:6" ht="15" customHeight="1" x14ac:dyDescent="0.2">
      <c r="E56040" s="28"/>
      <c r="F56040" s="28"/>
    </row>
    <row r="56041" spans="5:6" ht="15" customHeight="1" x14ac:dyDescent="0.2">
      <c r="E56041" s="28"/>
      <c r="F56041" s="28"/>
    </row>
    <row r="56042" spans="5:6" ht="15" customHeight="1" x14ac:dyDescent="0.2">
      <c r="E56042" s="28"/>
      <c r="F56042" s="28"/>
    </row>
    <row r="56043" spans="5:6" ht="15" customHeight="1" x14ac:dyDescent="0.2">
      <c r="E56043" s="28"/>
      <c r="F56043" s="28"/>
    </row>
    <row r="56044" spans="5:6" ht="15" customHeight="1" x14ac:dyDescent="0.2">
      <c r="E56044" s="28"/>
      <c r="F56044" s="28"/>
    </row>
    <row r="56045" spans="5:6" ht="15" customHeight="1" x14ac:dyDescent="0.2">
      <c r="E56045" s="28"/>
      <c r="F56045" s="28"/>
    </row>
    <row r="56046" spans="5:6" ht="15" customHeight="1" x14ac:dyDescent="0.2">
      <c r="E56046" s="28"/>
      <c r="F56046" s="28"/>
    </row>
    <row r="56047" spans="5:6" ht="15" customHeight="1" x14ac:dyDescent="0.2">
      <c r="E56047" s="28"/>
      <c r="F56047" s="28"/>
    </row>
    <row r="56048" spans="5:6" ht="15" customHeight="1" x14ac:dyDescent="0.2">
      <c r="E56048" s="28"/>
      <c r="F56048" s="28"/>
    </row>
    <row r="56049" spans="5:6" ht="15" customHeight="1" x14ac:dyDescent="0.2">
      <c r="E56049" s="28"/>
      <c r="F56049" s="28"/>
    </row>
    <row r="56050" spans="5:6" ht="15" customHeight="1" x14ac:dyDescent="0.2">
      <c r="E56050" s="28"/>
      <c r="F56050" s="28"/>
    </row>
    <row r="56051" spans="5:6" ht="15" customHeight="1" x14ac:dyDescent="0.2">
      <c r="E56051" s="28"/>
      <c r="F56051" s="28"/>
    </row>
    <row r="56052" spans="5:6" ht="15" customHeight="1" x14ac:dyDescent="0.2">
      <c r="E56052" s="28"/>
      <c r="F56052" s="28"/>
    </row>
    <row r="56053" spans="5:6" ht="15" customHeight="1" x14ac:dyDescent="0.2">
      <c r="E56053" s="28"/>
      <c r="F56053" s="28"/>
    </row>
    <row r="56054" spans="5:6" ht="15" customHeight="1" x14ac:dyDescent="0.2">
      <c r="E56054" s="28"/>
      <c r="F56054" s="28"/>
    </row>
    <row r="56055" spans="5:6" ht="15" customHeight="1" x14ac:dyDescent="0.2">
      <c r="E56055" s="28"/>
      <c r="F56055" s="28"/>
    </row>
    <row r="56056" spans="5:6" ht="15" customHeight="1" x14ac:dyDescent="0.2">
      <c r="E56056" s="28"/>
      <c r="F56056" s="28"/>
    </row>
    <row r="56057" spans="5:6" ht="15" customHeight="1" x14ac:dyDescent="0.2">
      <c r="E56057" s="28"/>
      <c r="F56057" s="28"/>
    </row>
    <row r="56058" spans="5:6" ht="15" customHeight="1" x14ac:dyDescent="0.2">
      <c r="E56058" s="28"/>
      <c r="F56058" s="28"/>
    </row>
    <row r="56059" spans="5:6" ht="15" customHeight="1" x14ac:dyDescent="0.2">
      <c r="E56059" s="28"/>
      <c r="F56059" s="28"/>
    </row>
    <row r="56060" spans="5:6" ht="15" customHeight="1" x14ac:dyDescent="0.2">
      <c r="E56060" s="28"/>
      <c r="F56060" s="28"/>
    </row>
    <row r="56061" spans="5:6" ht="15" customHeight="1" x14ac:dyDescent="0.2">
      <c r="E56061" s="28"/>
      <c r="F56061" s="28"/>
    </row>
    <row r="56062" spans="5:6" ht="15" customHeight="1" x14ac:dyDescent="0.2">
      <c r="E56062" s="28"/>
      <c r="F56062" s="28"/>
    </row>
    <row r="56063" spans="5:6" ht="15" customHeight="1" x14ac:dyDescent="0.2">
      <c r="E56063" s="28"/>
      <c r="F56063" s="28"/>
    </row>
    <row r="56064" spans="5:6" ht="15" customHeight="1" x14ac:dyDescent="0.2">
      <c r="E56064" s="28"/>
      <c r="F56064" s="28"/>
    </row>
    <row r="56065" spans="5:6" ht="15" customHeight="1" x14ac:dyDescent="0.2">
      <c r="E56065" s="28"/>
      <c r="F56065" s="28"/>
    </row>
    <row r="56066" spans="5:6" ht="15" customHeight="1" x14ac:dyDescent="0.2">
      <c r="E56066" s="28"/>
      <c r="F56066" s="28"/>
    </row>
    <row r="56067" spans="5:6" ht="15" customHeight="1" x14ac:dyDescent="0.2">
      <c r="E56067" s="28"/>
      <c r="F56067" s="28"/>
    </row>
    <row r="56068" spans="5:6" ht="15" customHeight="1" x14ac:dyDescent="0.2">
      <c r="E56068" s="28"/>
      <c r="F56068" s="28"/>
    </row>
    <row r="56069" spans="5:6" ht="15" customHeight="1" x14ac:dyDescent="0.2">
      <c r="E56069" s="28"/>
      <c r="F56069" s="28"/>
    </row>
    <row r="56070" spans="5:6" ht="15" customHeight="1" x14ac:dyDescent="0.2">
      <c r="E56070" s="28"/>
      <c r="F56070" s="28"/>
    </row>
    <row r="56071" spans="5:6" ht="15" customHeight="1" x14ac:dyDescent="0.2">
      <c r="E56071" s="28"/>
      <c r="F56071" s="28"/>
    </row>
    <row r="56072" spans="5:6" ht="15" customHeight="1" x14ac:dyDescent="0.2">
      <c r="E56072" s="28"/>
      <c r="F56072" s="28"/>
    </row>
    <row r="56073" spans="5:6" ht="15" customHeight="1" x14ac:dyDescent="0.2">
      <c r="E56073" s="28"/>
      <c r="F56073" s="28"/>
    </row>
    <row r="56074" spans="5:6" ht="15" customHeight="1" x14ac:dyDescent="0.2">
      <c r="E56074" s="28"/>
      <c r="F56074" s="28"/>
    </row>
    <row r="56075" spans="5:6" ht="15" customHeight="1" x14ac:dyDescent="0.2">
      <c r="E56075" s="28"/>
      <c r="F56075" s="28"/>
    </row>
    <row r="56076" spans="5:6" ht="15" customHeight="1" x14ac:dyDescent="0.2">
      <c r="E56076" s="28"/>
      <c r="F56076" s="28"/>
    </row>
    <row r="56077" spans="5:6" ht="15" customHeight="1" x14ac:dyDescent="0.2">
      <c r="E56077" s="28"/>
      <c r="F56077" s="28"/>
    </row>
    <row r="56078" spans="5:6" ht="15" customHeight="1" x14ac:dyDescent="0.2">
      <c r="E56078" s="28"/>
      <c r="F56078" s="28"/>
    </row>
    <row r="56079" spans="5:6" ht="15" customHeight="1" x14ac:dyDescent="0.2">
      <c r="E56079" s="28"/>
      <c r="F56079" s="28"/>
    </row>
    <row r="56080" spans="5:6" ht="15" customHeight="1" x14ac:dyDescent="0.2">
      <c r="E56080" s="28"/>
      <c r="F56080" s="28"/>
    </row>
    <row r="56081" spans="5:6" ht="15" customHeight="1" x14ac:dyDescent="0.2">
      <c r="E56081" s="28"/>
      <c r="F56081" s="28"/>
    </row>
    <row r="56082" spans="5:6" ht="15" customHeight="1" x14ac:dyDescent="0.2">
      <c r="E56082" s="28"/>
      <c r="F56082" s="28"/>
    </row>
    <row r="56083" spans="5:6" ht="15" customHeight="1" x14ac:dyDescent="0.2">
      <c r="E56083" s="28"/>
      <c r="F56083" s="28"/>
    </row>
    <row r="56084" spans="5:6" ht="15" customHeight="1" x14ac:dyDescent="0.2">
      <c r="E56084" s="28"/>
      <c r="F56084" s="28"/>
    </row>
    <row r="56085" spans="5:6" ht="15" customHeight="1" x14ac:dyDescent="0.2">
      <c r="E56085" s="28"/>
      <c r="F56085" s="28"/>
    </row>
    <row r="56086" spans="5:6" ht="15" customHeight="1" x14ac:dyDescent="0.2">
      <c r="E56086" s="28"/>
      <c r="F56086" s="28"/>
    </row>
    <row r="56087" spans="5:6" ht="15" customHeight="1" x14ac:dyDescent="0.2">
      <c r="E56087" s="28"/>
      <c r="F56087" s="28"/>
    </row>
    <row r="56088" spans="5:6" ht="15" customHeight="1" x14ac:dyDescent="0.2">
      <c r="E56088" s="28"/>
      <c r="F56088" s="28"/>
    </row>
    <row r="56089" spans="5:6" ht="15" customHeight="1" x14ac:dyDescent="0.2">
      <c r="E56089" s="28"/>
      <c r="F56089" s="28"/>
    </row>
    <row r="56090" spans="5:6" ht="15" customHeight="1" x14ac:dyDescent="0.2">
      <c r="E56090" s="28"/>
      <c r="F56090" s="28"/>
    </row>
    <row r="56091" spans="5:6" ht="15" customHeight="1" x14ac:dyDescent="0.2">
      <c r="E56091" s="28"/>
      <c r="F56091" s="28"/>
    </row>
    <row r="56092" spans="5:6" ht="15" customHeight="1" x14ac:dyDescent="0.2">
      <c r="E56092" s="28"/>
      <c r="F56092" s="28"/>
    </row>
    <row r="56093" spans="5:6" ht="15" customHeight="1" x14ac:dyDescent="0.2">
      <c r="E56093" s="28"/>
      <c r="F56093" s="28"/>
    </row>
    <row r="56094" spans="5:6" ht="15" customHeight="1" x14ac:dyDescent="0.2">
      <c r="E56094" s="28"/>
      <c r="F56094" s="28"/>
    </row>
    <row r="56095" spans="5:6" ht="15" customHeight="1" x14ac:dyDescent="0.2">
      <c r="E56095" s="28"/>
      <c r="F56095" s="28"/>
    </row>
    <row r="56096" spans="5:6" ht="15" customHeight="1" x14ac:dyDescent="0.2">
      <c r="E56096" s="28"/>
      <c r="F56096" s="28"/>
    </row>
    <row r="56097" spans="5:6" ht="15" customHeight="1" x14ac:dyDescent="0.2">
      <c r="E56097" s="28"/>
      <c r="F56097" s="28"/>
    </row>
    <row r="56098" spans="5:6" ht="15" customHeight="1" x14ac:dyDescent="0.2">
      <c r="E56098" s="28"/>
      <c r="F56098" s="28"/>
    </row>
    <row r="56099" spans="5:6" ht="15" customHeight="1" x14ac:dyDescent="0.2">
      <c r="E56099" s="28"/>
      <c r="F56099" s="28"/>
    </row>
    <row r="56100" spans="5:6" ht="15" customHeight="1" x14ac:dyDescent="0.2">
      <c r="E56100" s="28"/>
      <c r="F56100" s="28"/>
    </row>
    <row r="56101" spans="5:6" ht="15" customHeight="1" x14ac:dyDescent="0.2">
      <c r="E56101" s="28"/>
      <c r="F56101" s="28"/>
    </row>
    <row r="56102" spans="5:6" ht="15" customHeight="1" x14ac:dyDescent="0.2">
      <c r="E56102" s="28"/>
      <c r="F56102" s="28"/>
    </row>
    <row r="56103" spans="5:6" ht="15" customHeight="1" x14ac:dyDescent="0.2">
      <c r="E56103" s="28"/>
      <c r="F56103" s="28"/>
    </row>
    <row r="56104" spans="5:6" ht="15" customHeight="1" x14ac:dyDescent="0.2">
      <c r="E56104" s="28"/>
      <c r="F56104" s="28"/>
    </row>
    <row r="56105" spans="5:6" ht="15" customHeight="1" x14ac:dyDescent="0.2">
      <c r="E56105" s="28"/>
      <c r="F56105" s="28"/>
    </row>
    <row r="56106" spans="5:6" ht="15" customHeight="1" x14ac:dyDescent="0.2">
      <c r="E56106" s="28"/>
      <c r="F56106" s="28"/>
    </row>
    <row r="56107" spans="5:6" ht="15" customHeight="1" x14ac:dyDescent="0.2">
      <c r="E56107" s="28"/>
      <c r="F56107" s="28"/>
    </row>
    <row r="56108" spans="5:6" ht="15" customHeight="1" x14ac:dyDescent="0.2">
      <c r="E56108" s="28"/>
      <c r="F56108" s="28"/>
    </row>
    <row r="56109" spans="5:6" ht="15" customHeight="1" x14ac:dyDescent="0.2">
      <c r="E56109" s="28"/>
      <c r="F56109" s="28"/>
    </row>
    <row r="56110" spans="5:6" ht="15" customHeight="1" x14ac:dyDescent="0.2">
      <c r="E56110" s="28"/>
      <c r="F56110" s="28"/>
    </row>
    <row r="56111" spans="5:6" ht="15" customHeight="1" x14ac:dyDescent="0.2">
      <c r="E56111" s="28"/>
      <c r="F56111" s="28"/>
    </row>
    <row r="56112" spans="5:6" ht="15" customHeight="1" x14ac:dyDescent="0.2">
      <c r="E56112" s="28"/>
      <c r="F56112" s="28"/>
    </row>
    <row r="56113" spans="5:6" ht="15" customHeight="1" x14ac:dyDescent="0.2">
      <c r="E56113" s="28"/>
      <c r="F56113" s="28"/>
    </row>
    <row r="56114" spans="5:6" ht="15" customHeight="1" x14ac:dyDescent="0.2">
      <c r="E56114" s="28"/>
      <c r="F56114" s="28"/>
    </row>
    <row r="56115" spans="5:6" ht="15" customHeight="1" x14ac:dyDescent="0.2">
      <c r="E56115" s="28"/>
      <c r="F56115" s="28"/>
    </row>
    <row r="56116" spans="5:6" ht="15" customHeight="1" x14ac:dyDescent="0.2">
      <c r="E56116" s="28"/>
      <c r="F56116" s="28"/>
    </row>
    <row r="56117" spans="5:6" ht="15" customHeight="1" x14ac:dyDescent="0.2">
      <c r="E56117" s="28"/>
      <c r="F56117" s="28"/>
    </row>
    <row r="56118" spans="5:6" ht="15" customHeight="1" x14ac:dyDescent="0.2">
      <c r="E56118" s="28"/>
      <c r="F56118" s="28"/>
    </row>
    <row r="56119" spans="5:6" ht="15" customHeight="1" x14ac:dyDescent="0.2">
      <c r="E56119" s="28"/>
      <c r="F56119" s="28"/>
    </row>
    <row r="56120" spans="5:6" ht="15" customHeight="1" x14ac:dyDescent="0.2">
      <c r="E56120" s="28"/>
      <c r="F56120" s="28"/>
    </row>
    <row r="56121" spans="5:6" ht="15" customHeight="1" x14ac:dyDescent="0.2">
      <c r="E56121" s="28"/>
      <c r="F56121" s="28"/>
    </row>
    <row r="56122" spans="5:6" ht="15" customHeight="1" x14ac:dyDescent="0.2">
      <c r="E56122" s="28"/>
      <c r="F56122" s="28"/>
    </row>
    <row r="56123" spans="5:6" ht="15" customHeight="1" x14ac:dyDescent="0.2">
      <c r="E56123" s="28"/>
      <c r="F56123" s="28"/>
    </row>
    <row r="56124" spans="5:6" ht="15" customHeight="1" x14ac:dyDescent="0.2">
      <c r="E56124" s="28"/>
      <c r="F56124" s="28"/>
    </row>
    <row r="56125" spans="5:6" ht="15" customHeight="1" x14ac:dyDescent="0.2">
      <c r="E56125" s="28"/>
      <c r="F56125" s="28"/>
    </row>
    <row r="56126" spans="5:6" ht="15" customHeight="1" x14ac:dyDescent="0.2">
      <c r="E56126" s="28"/>
      <c r="F56126" s="28"/>
    </row>
    <row r="56127" spans="5:6" ht="15" customHeight="1" x14ac:dyDescent="0.2">
      <c r="E56127" s="28"/>
      <c r="F56127" s="28"/>
    </row>
    <row r="56128" spans="5:6" ht="15" customHeight="1" x14ac:dyDescent="0.2">
      <c r="E56128" s="28"/>
      <c r="F56128" s="28"/>
    </row>
    <row r="56129" spans="5:6" ht="15" customHeight="1" x14ac:dyDescent="0.2">
      <c r="E56129" s="28"/>
      <c r="F56129" s="28"/>
    </row>
    <row r="56130" spans="5:6" ht="15" customHeight="1" x14ac:dyDescent="0.2">
      <c r="E56130" s="28"/>
      <c r="F56130" s="28"/>
    </row>
    <row r="56131" spans="5:6" ht="15" customHeight="1" x14ac:dyDescent="0.2">
      <c r="E56131" s="28"/>
      <c r="F56131" s="28"/>
    </row>
    <row r="56132" spans="5:6" ht="15" customHeight="1" x14ac:dyDescent="0.2">
      <c r="E56132" s="28"/>
      <c r="F56132" s="28"/>
    </row>
    <row r="56133" spans="5:6" ht="15" customHeight="1" x14ac:dyDescent="0.2">
      <c r="E56133" s="28"/>
      <c r="F56133" s="28"/>
    </row>
    <row r="56134" spans="5:6" ht="15" customHeight="1" x14ac:dyDescent="0.2">
      <c r="E56134" s="28"/>
      <c r="F56134" s="28"/>
    </row>
    <row r="56135" spans="5:6" ht="15" customHeight="1" x14ac:dyDescent="0.2">
      <c r="E56135" s="28"/>
      <c r="F56135" s="28"/>
    </row>
    <row r="56136" spans="5:6" ht="15" customHeight="1" x14ac:dyDescent="0.2">
      <c r="E56136" s="28"/>
      <c r="F56136" s="28"/>
    </row>
    <row r="56137" spans="5:6" ht="15" customHeight="1" x14ac:dyDescent="0.2">
      <c r="E56137" s="28"/>
      <c r="F56137" s="28"/>
    </row>
    <row r="56138" spans="5:6" ht="15" customHeight="1" x14ac:dyDescent="0.2">
      <c r="E56138" s="28"/>
      <c r="F56138" s="28"/>
    </row>
    <row r="56139" spans="5:6" ht="15" customHeight="1" x14ac:dyDescent="0.2">
      <c r="E56139" s="28"/>
      <c r="F56139" s="28"/>
    </row>
    <row r="56140" spans="5:6" ht="15" customHeight="1" x14ac:dyDescent="0.2">
      <c r="E56140" s="28"/>
      <c r="F56140" s="28"/>
    </row>
    <row r="56141" spans="5:6" ht="15" customHeight="1" x14ac:dyDescent="0.2">
      <c r="E56141" s="28"/>
      <c r="F56141" s="28"/>
    </row>
    <row r="56142" spans="5:6" ht="15" customHeight="1" x14ac:dyDescent="0.2">
      <c r="E56142" s="28"/>
      <c r="F56142" s="28"/>
    </row>
    <row r="56143" spans="5:6" ht="15" customHeight="1" x14ac:dyDescent="0.2">
      <c r="E56143" s="28"/>
      <c r="F56143" s="28"/>
    </row>
    <row r="56144" spans="5:6" ht="15" customHeight="1" x14ac:dyDescent="0.2">
      <c r="E56144" s="28"/>
      <c r="F56144" s="28"/>
    </row>
    <row r="56145" spans="5:6" ht="15" customHeight="1" x14ac:dyDescent="0.2">
      <c r="E56145" s="28"/>
      <c r="F56145" s="28"/>
    </row>
    <row r="56146" spans="5:6" ht="15" customHeight="1" x14ac:dyDescent="0.2">
      <c r="E56146" s="28"/>
      <c r="F56146" s="28"/>
    </row>
    <row r="56147" spans="5:6" ht="15" customHeight="1" x14ac:dyDescent="0.2">
      <c r="E56147" s="28"/>
      <c r="F56147" s="28"/>
    </row>
    <row r="56148" spans="5:6" ht="15" customHeight="1" x14ac:dyDescent="0.2">
      <c r="E56148" s="28"/>
      <c r="F56148" s="28"/>
    </row>
    <row r="56149" spans="5:6" ht="15" customHeight="1" x14ac:dyDescent="0.2">
      <c r="E56149" s="28"/>
      <c r="F56149" s="28"/>
    </row>
    <row r="56150" spans="5:6" ht="15" customHeight="1" x14ac:dyDescent="0.2">
      <c r="E56150" s="28"/>
      <c r="F56150" s="28"/>
    </row>
    <row r="56151" spans="5:6" ht="15" customHeight="1" x14ac:dyDescent="0.2">
      <c r="E56151" s="28"/>
      <c r="F56151" s="28"/>
    </row>
    <row r="56152" spans="5:6" ht="15" customHeight="1" x14ac:dyDescent="0.2">
      <c r="E56152" s="28"/>
      <c r="F56152" s="28"/>
    </row>
    <row r="56153" spans="5:6" ht="15" customHeight="1" x14ac:dyDescent="0.2">
      <c r="E56153" s="28"/>
      <c r="F56153" s="28"/>
    </row>
    <row r="56154" spans="5:6" ht="15" customHeight="1" x14ac:dyDescent="0.2">
      <c r="E56154" s="28"/>
      <c r="F56154" s="28"/>
    </row>
    <row r="56155" spans="5:6" ht="15" customHeight="1" x14ac:dyDescent="0.2">
      <c r="E56155" s="28"/>
      <c r="F56155" s="28"/>
    </row>
    <row r="56156" spans="5:6" ht="15" customHeight="1" x14ac:dyDescent="0.2">
      <c r="E56156" s="28"/>
      <c r="F56156" s="28"/>
    </row>
    <row r="56157" spans="5:6" ht="15" customHeight="1" x14ac:dyDescent="0.2">
      <c r="E56157" s="28"/>
      <c r="F56157" s="28"/>
    </row>
    <row r="56158" spans="5:6" ht="15" customHeight="1" x14ac:dyDescent="0.2">
      <c r="E56158" s="28"/>
      <c r="F56158" s="28"/>
    </row>
    <row r="56159" spans="5:6" ht="15" customHeight="1" x14ac:dyDescent="0.2">
      <c r="E56159" s="28"/>
      <c r="F56159" s="28"/>
    </row>
    <row r="56160" spans="5:6" ht="15" customHeight="1" x14ac:dyDescent="0.2">
      <c r="E56160" s="28"/>
      <c r="F56160" s="28"/>
    </row>
    <row r="56161" spans="5:6" ht="15" customHeight="1" x14ac:dyDescent="0.2">
      <c r="E56161" s="28"/>
      <c r="F56161" s="28"/>
    </row>
    <row r="56162" spans="5:6" ht="15" customHeight="1" x14ac:dyDescent="0.2">
      <c r="E56162" s="28"/>
      <c r="F56162" s="28"/>
    </row>
    <row r="56163" spans="5:6" ht="15" customHeight="1" x14ac:dyDescent="0.2">
      <c r="E56163" s="28"/>
      <c r="F56163" s="28"/>
    </row>
    <row r="56164" spans="5:6" ht="15" customHeight="1" x14ac:dyDescent="0.2">
      <c r="E56164" s="28"/>
      <c r="F56164" s="28"/>
    </row>
    <row r="56165" spans="5:6" ht="15" customHeight="1" x14ac:dyDescent="0.2">
      <c r="E56165" s="28"/>
      <c r="F56165" s="28"/>
    </row>
    <row r="56166" spans="5:6" ht="15" customHeight="1" x14ac:dyDescent="0.2">
      <c r="E56166" s="28"/>
      <c r="F56166" s="28"/>
    </row>
    <row r="56167" spans="5:6" ht="15" customHeight="1" x14ac:dyDescent="0.2">
      <c r="E56167" s="28"/>
      <c r="F56167" s="28"/>
    </row>
    <row r="56168" spans="5:6" ht="15" customHeight="1" x14ac:dyDescent="0.2">
      <c r="E56168" s="28"/>
      <c r="F56168" s="28"/>
    </row>
    <row r="56169" spans="5:6" ht="15" customHeight="1" x14ac:dyDescent="0.2">
      <c r="E56169" s="28"/>
      <c r="F56169" s="28"/>
    </row>
    <row r="56170" spans="5:6" ht="15" customHeight="1" x14ac:dyDescent="0.2">
      <c r="E56170" s="28"/>
      <c r="F56170" s="28"/>
    </row>
    <row r="56171" spans="5:6" ht="15" customHeight="1" x14ac:dyDescent="0.2">
      <c r="E56171" s="28"/>
      <c r="F56171" s="28"/>
    </row>
    <row r="56172" spans="5:6" ht="15" customHeight="1" x14ac:dyDescent="0.2">
      <c r="E56172" s="28"/>
      <c r="F56172" s="28"/>
    </row>
    <row r="56173" spans="5:6" ht="15" customHeight="1" x14ac:dyDescent="0.2">
      <c r="E56173" s="28"/>
      <c r="F56173" s="28"/>
    </row>
    <row r="56174" spans="5:6" ht="15" customHeight="1" x14ac:dyDescent="0.2">
      <c r="E56174" s="28"/>
      <c r="F56174" s="28"/>
    </row>
    <row r="56175" spans="5:6" ht="15" customHeight="1" x14ac:dyDescent="0.2">
      <c r="E56175" s="28"/>
      <c r="F56175" s="28"/>
    </row>
    <row r="56176" spans="5:6" ht="15" customHeight="1" x14ac:dyDescent="0.2">
      <c r="E56176" s="28"/>
      <c r="F56176" s="28"/>
    </row>
    <row r="56177" spans="5:6" ht="15" customHeight="1" x14ac:dyDescent="0.2">
      <c r="E56177" s="28"/>
      <c r="F56177" s="28"/>
    </row>
    <row r="56178" spans="5:6" ht="15" customHeight="1" x14ac:dyDescent="0.2">
      <c r="E56178" s="28"/>
      <c r="F56178" s="28"/>
    </row>
    <row r="56179" spans="5:6" ht="15" customHeight="1" x14ac:dyDescent="0.2">
      <c r="E56179" s="28"/>
      <c r="F56179" s="28"/>
    </row>
    <row r="56180" spans="5:6" ht="15" customHeight="1" x14ac:dyDescent="0.2">
      <c r="E56180" s="28"/>
      <c r="F56180" s="28"/>
    </row>
    <row r="56181" spans="5:6" ht="15" customHeight="1" x14ac:dyDescent="0.2">
      <c r="E56181" s="28"/>
      <c r="F56181" s="28"/>
    </row>
    <row r="56182" spans="5:6" ht="15" customHeight="1" x14ac:dyDescent="0.2">
      <c r="E56182" s="28"/>
      <c r="F56182" s="28"/>
    </row>
    <row r="56183" spans="5:6" ht="15" customHeight="1" x14ac:dyDescent="0.2">
      <c r="E56183" s="28"/>
      <c r="F56183" s="28"/>
    </row>
    <row r="56184" spans="5:6" ht="15" customHeight="1" x14ac:dyDescent="0.2">
      <c r="E56184" s="28"/>
      <c r="F56184" s="28"/>
    </row>
    <row r="56185" spans="5:6" ht="15" customHeight="1" x14ac:dyDescent="0.2">
      <c r="E56185" s="28"/>
      <c r="F56185" s="28"/>
    </row>
    <row r="56186" spans="5:6" ht="15" customHeight="1" x14ac:dyDescent="0.2">
      <c r="E56186" s="28"/>
      <c r="F56186" s="28"/>
    </row>
    <row r="56187" spans="5:6" ht="15" customHeight="1" x14ac:dyDescent="0.2">
      <c r="E56187" s="28"/>
      <c r="F56187" s="28"/>
    </row>
    <row r="56188" spans="5:6" ht="15" customHeight="1" x14ac:dyDescent="0.2">
      <c r="E56188" s="28"/>
      <c r="F56188" s="28"/>
    </row>
    <row r="56189" spans="5:6" ht="15" customHeight="1" x14ac:dyDescent="0.2">
      <c r="E56189" s="28"/>
      <c r="F56189" s="28"/>
    </row>
    <row r="56190" spans="5:6" ht="15" customHeight="1" x14ac:dyDescent="0.2">
      <c r="E56190" s="28"/>
      <c r="F56190" s="28"/>
    </row>
    <row r="56191" spans="5:6" ht="15" customHeight="1" x14ac:dyDescent="0.2">
      <c r="E56191" s="28"/>
      <c r="F56191" s="28"/>
    </row>
    <row r="56192" spans="5:6" ht="15" customHeight="1" x14ac:dyDescent="0.2">
      <c r="E56192" s="28"/>
      <c r="F56192" s="28"/>
    </row>
    <row r="56193" spans="5:6" ht="15" customHeight="1" x14ac:dyDescent="0.2">
      <c r="E56193" s="28"/>
      <c r="F56193" s="28"/>
    </row>
    <row r="56194" spans="5:6" ht="15" customHeight="1" x14ac:dyDescent="0.2">
      <c r="E56194" s="28"/>
      <c r="F56194" s="28"/>
    </row>
    <row r="56195" spans="5:6" ht="15" customHeight="1" x14ac:dyDescent="0.2">
      <c r="E56195" s="28"/>
      <c r="F56195" s="28"/>
    </row>
    <row r="56196" spans="5:6" ht="15" customHeight="1" x14ac:dyDescent="0.2">
      <c r="E56196" s="28"/>
      <c r="F56196" s="28"/>
    </row>
    <row r="56197" spans="5:6" ht="15" customHeight="1" x14ac:dyDescent="0.2">
      <c r="E56197" s="28"/>
      <c r="F56197" s="28"/>
    </row>
    <row r="56198" spans="5:6" ht="15" customHeight="1" x14ac:dyDescent="0.2">
      <c r="E56198" s="28"/>
      <c r="F56198" s="28"/>
    </row>
    <row r="56199" spans="5:6" ht="15" customHeight="1" x14ac:dyDescent="0.2">
      <c r="E56199" s="28"/>
      <c r="F56199" s="28"/>
    </row>
    <row r="56200" spans="5:6" ht="15" customHeight="1" x14ac:dyDescent="0.2">
      <c r="E56200" s="28"/>
      <c r="F56200" s="28"/>
    </row>
    <row r="56201" spans="5:6" ht="15" customHeight="1" x14ac:dyDescent="0.2">
      <c r="E56201" s="28"/>
      <c r="F56201" s="28"/>
    </row>
    <row r="56202" spans="5:6" ht="15" customHeight="1" x14ac:dyDescent="0.2">
      <c r="E56202" s="28"/>
      <c r="F56202" s="28"/>
    </row>
    <row r="56203" spans="5:6" ht="15" customHeight="1" x14ac:dyDescent="0.2">
      <c r="E56203" s="28"/>
      <c r="F56203" s="28"/>
    </row>
    <row r="56204" spans="5:6" ht="15" customHeight="1" x14ac:dyDescent="0.2">
      <c r="E56204" s="28"/>
      <c r="F56204" s="28"/>
    </row>
    <row r="56205" spans="5:6" ht="15" customHeight="1" x14ac:dyDescent="0.2">
      <c r="E56205" s="28"/>
      <c r="F56205" s="28"/>
    </row>
    <row r="56206" spans="5:6" ht="15" customHeight="1" x14ac:dyDescent="0.2">
      <c r="E56206" s="28"/>
      <c r="F56206" s="28"/>
    </row>
    <row r="56207" spans="5:6" ht="15" customHeight="1" x14ac:dyDescent="0.2">
      <c r="E56207" s="28"/>
      <c r="F56207" s="28"/>
    </row>
    <row r="56208" spans="5:6" ht="15" customHeight="1" x14ac:dyDescent="0.2">
      <c r="E56208" s="28"/>
      <c r="F56208" s="28"/>
    </row>
    <row r="56209" spans="5:6" ht="15" customHeight="1" x14ac:dyDescent="0.2">
      <c r="E56209" s="28"/>
      <c r="F56209" s="28"/>
    </row>
    <row r="56210" spans="5:6" ht="15" customHeight="1" x14ac:dyDescent="0.2">
      <c r="E56210" s="28"/>
      <c r="F56210" s="28"/>
    </row>
    <row r="56211" spans="5:6" ht="15" customHeight="1" x14ac:dyDescent="0.2">
      <c r="E56211" s="28"/>
      <c r="F56211" s="28"/>
    </row>
    <row r="56212" spans="5:6" ht="15" customHeight="1" x14ac:dyDescent="0.2">
      <c r="E56212" s="28"/>
      <c r="F56212" s="28"/>
    </row>
    <row r="56213" spans="5:6" ht="15" customHeight="1" x14ac:dyDescent="0.2">
      <c r="E56213" s="28"/>
      <c r="F56213" s="28"/>
    </row>
    <row r="56214" spans="5:6" ht="15" customHeight="1" x14ac:dyDescent="0.2">
      <c r="E56214" s="28"/>
      <c r="F56214" s="28"/>
    </row>
    <row r="56215" spans="5:6" ht="15" customHeight="1" x14ac:dyDescent="0.2">
      <c r="E56215" s="28"/>
      <c r="F56215" s="28"/>
    </row>
    <row r="56216" spans="5:6" ht="15" customHeight="1" x14ac:dyDescent="0.2">
      <c r="E56216" s="28"/>
      <c r="F56216" s="28"/>
    </row>
    <row r="56217" spans="5:6" ht="15" customHeight="1" x14ac:dyDescent="0.2">
      <c r="E56217" s="28"/>
      <c r="F56217" s="28"/>
    </row>
    <row r="56218" spans="5:6" ht="15" customHeight="1" x14ac:dyDescent="0.2">
      <c r="E56218" s="28"/>
      <c r="F56218" s="28"/>
    </row>
    <row r="56219" spans="5:6" ht="15" customHeight="1" x14ac:dyDescent="0.2">
      <c r="E56219" s="28"/>
      <c r="F56219" s="28"/>
    </row>
    <row r="56220" spans="5:6" ht="15" customHeight="1" x14ac:dyDescent="0.2">
      <c r="E56220" s="28"/>
      <c r="F56220" s="28"/>
    </row>
    <row r="56221" spans="5:6" ht="15" customHeight="1" x14ac:dyDescent="0.2">
      <c r="E56221" s="28"/>
      <c r="F56221" s="28"/>
    </row>
    <row r="56222" spans="5:6" ht="15" customHeight="1" x14ac:dyDescent="0.2">
      <c r="E56222" s="28"/>
      <c r="F56222" s="28"/>
    </row>
    <row r="56223" spans="5:6" ht="15" customHeight="1" x14ac:dyDescent="0.2">
      <c r="E56223" s="28"/>
      <c r="F56223" s="28"/>
    </row>
    <row r="56224" spans="5:6" ht="15" customHeight="1" x14ac:dyDescent="0.2">
      <c r="E56224" s="28"/>
      <c r="F56224" s="28"/>
    </row>
    <row r="56225" spans="5:6" ht="15" customHeight="1" x14ac:dyDescent="0.2">
      <c r="E56225" s="28"/>
      <c r="F56225" s="28"/>
    </row>
    <row r="56226" spans="5:6" ht="15" customHeight="1" x14ac:dyDescent="0.2">
      <c r="E56226" s="28"/>
      <c r="F56226" s="28"/>
    </row>
    <row r="56227" spans="5:6" ht="15" customHeight="1" x14ac:dyDescent="0.2">
      <c r="E56227" s="28"/>
      <c r="F56227" s="28"/>
    </row>
    <row r="56228" spans="5:6" ht="15" customHeight="1" x14ac:dyDescent="0.2">
      <c r="E56228" s="28"/>
      <c r="F56228" s="28"/>
    </row>
    <row r="56229" spans="5:6" ht="15" customHeight="1" x14ac:dyDescent="0.2">
      <c r="E56229" s="28"/>
      <c r="F56229" s="28"/>
    </row>
    <row r="56230" spans="5:6" ht="15" customHeight="1" x14ac:dyDescent="0.2">
      <c r="E56230" s="28"/>
      <c r="F56230" s="28"/>
    </row>
    <row r="56231" spans="5:6" ht="15" customHeight="1" x14ac:dyDescent="0.2">
      <c r="E56231" s="28"/>
      <c r="F56231" s="28"/>
    </row>
    <row r="56232" spans="5:6" ht="15" customHeight="1" x14ac:dyDescent="0.2">
      <c r="E56232" s="28"/>
      <c r="F56232" s="28"/>
    </row>
    <row r="56233" spans="5:6" ht="15" customHeight="1" x14ac:dyDescent="0.2">
      <c r="E56233" s="28"/>
      <c r="F56233" s="28"/>
    </row>
    <row r="56234" spans="5:6" ht="15" customHeight="1" x14ac:dyDescent="0.2">
      <c r="E56234" s="28"/>
      <c r="F56234" s="28"/>
    </row>
    <row r="56235" spans="5:6" ht="15" customHeight="1" x14ac:dyDescent="0.2">
      <c r="E56235" s="28"/>
      <c r="F56235" s="28"/>
    </row>
    <row r="56236" spans="5:6" ht="15" customHeight="1" x14ac:dyDescent="0.2">
      <c r="E56236" s="28"/>
      <c r="F56236" s="28"/>
    </row>
    <row r="56237" spans="5:6" ht="15" customHeight="1" x14ac:dyDescent="0.2">
      <c r="E56237" s="28"/>
      <c r="F56237" s="28"/>
    </row>
    <row r="56238" spans="5:6" ht="15" customHeight="1" x14ac:dyDescent="0.2">
      <c r="E56238" s="28"/>
      <c r="F56238" s="28"/>
    </row>
    <row r="56239" spans="5:6" ht="15" customHeight="1" x14ac:dyDescent="0.2">
      <c r="E56239" s="28"/>
      <c r="F56239" s="28"/>
    </row>
    <row r="56240" spans="5:6" ht="15" customHeight="1" x14ac:dyDescent="0.2">
      <c r="E56240" s="28"/>
      <c r="F56240" s="28"/>
    </row>
    <row r="56241" spans="5:6" ht="15" customHeight="1" x14ac:dyDescent="0.2">
      <c r="E56241" s="28"/>
      <c r="F56241" s="28"/>
    </row>
    <row r="56242" spans="5:6" ht="15" customHeight="1" x14ac:dyDescent="0.2">
      <c r="E56242" s="28"/>
      <c r="F56242" s="28"/>
    </row>
    <row r="56243" spans="5:6" ht="15" customHeight="1" x14ac:dyDescent="0.2">
      <c r="E56243" s="28"/>
      <c r="F56243" s="28"/>
    </row>
    <row r="56244" spans="5:6" ht="15" customHeight="1" x14ac:dyDescent="0.2">
      <c r="E56244" s="28"/>
      <c r="F56244" s="28"/>
    </row>
    <row r="56245" spans="5:6" ht="15" customHeight="1" x14ac:dyDescent="0.2">
      <c r="E56245" s="28"/>
      <c r="F56245" s="28"/>
    </row>
    <row r="56246" spans="5:6" ht="15" customHeight="1" x14ac:dyDescent="0.2">
      <c r="E56246" s="28"/>
      <c r="F56246" s="28"/>
    </row>
    <row r="56247" spans="5:6" ht="15" customHeight="1" x14ac:dyDescent="0.2">
      <c r="E56247" s="28"/>
      <c r="F56247" s="28"/>
    </row>
    <row r="56248" spans="5:6" ht="15" customHeight="1" x14ac:dyDescent="0.2">
      <c r="E56248" s="28"/>
      <c r="F56248" s="28"/>
    </row>
    <row r="56249" spans="5:6" ht="15" customHeight="1" x14ac:dyDescent="0.2">
      <c r="E56249" s="28"/>
      <c r="F56249" s="28"/>
    </row>
    <row r="56250" spans="5:6" ht="15" customHeight="1" x14ac:dyDescent="0.2">
      <c r="E56250" s="28"/>
      <c r="F56250" s="28"/>
    </row>
    <row r="56251" spans="5:6" ht="15" customHeight="1" x14ac:dyDescent="0.2">
      <c r="E56251" s="28"/>
      <c r="F56251" s="28"/>
    </row>
    <row r="56252" spans="5:6" ht="15" customHeight="1" x14ac:dyDescent="0.2">
      <c r="E56252" s="28"/>
      <c r="F56252" s="28"/>
    </row>
    <row r="56253" spans="5:6" ht="15" customHeight="1" x14ac:dyDescent="0.2">
      <c r="E56253" s="28"/>
      <c r="F56253" s="28"/>
    </row>
    <row r="56254" spans="5:6" ht="15" customHeight="1" x14ac:dyDescent="0.2">
      <c r="E56254" s="28"/>
      <c r="F56254" s="28"/>
    </row>
    <row r="56255" spans="5:6" ht="15" customHeight="1" x14ac:dyDescent="0.2">
      <c r="E56255" s="28"/>
      <c r="F56255" s="28"/>
    </row>
    <row r="56256" spans="5:6" ht="15" customHeight="1" x14ac:dyDescent="0.2">
      <c r="E56256" s="28"/>
      <c r="F56256" s="28"/>
    </row>
    <row r="56257" spans="5:6" ht="15" customHeight="1" x14ac:dyDescent="0.2">
      <c r="E56257" s="28"/>
      <c r="F56257" s="28"/>
    </row>
    <row r="56258" spans="5:6" ht="15" customHeight="1" x14ac:dyDescent="0.2">
      <c r="E56258" s="28"/>
      <c r="F56258" s="28"/>
    </row>
    <row r="56259" spans="5:6" ht="15" customHeight="1" x14ac:dyDescent="0.2">
      <c r="E56259" s="28"/>
      <c r="F56259" s="28"/>
    </row>
    <row r="56260" spans="5:6" ht="15" customHeight="1" x14ac:dyDescent="0.2">
      <c r="E56260" s="28"/>
      <c r="F56260" s="28"/>
    </row>
    <row r="56261" spans="5:6" ht="15" customHeight="1" x14ac:dyDescent="0.2">
      <c r="E56261" s="28"/>
      <c r="F56261" s="28"/>
    </row>
    <row r="56262" spans="5:6" ht="15" customHeight="1" x14ac:dyDescent="0.2">
      <c r="E56262" s="28"/>
      <c r="F56262" s="28"/>
    </row>
    <row r="56263" spans="5:6" ht="15" customHeight="1" x14ac:dyDescent="0.2">
      <c r="E56263" s="28"/>
      <c r="F56263" s="28"/>
    </row>
    <row r="56264" spans="5:6" ht="15" customHeight="1" x14ac:dyDescent="0.2">
      <c r="E56264" s="28"/>
      <c r="F56264" s="28"/>
    </row>
    <row r="56265" spans="5:6" ht="15" customHeight="1" x14ac:dyDescent="0.2">
      <c r="E56265" s="28"/>
      <c r="F56265" s="28"/>
    </row>
    <row r="56266" spans="5:6" ht="15" customHeight="1" x14ac:dyDescent="0.2">
      <c r="E56266" s="28"/>
      <c r="F56266" s="28"/>
    </row>
    <row r="56267" spans="5:6" ht="15" customHeight="1" x14ac:dyDescent="0.2">
      <c r="E56267" s="28"/>
      <c r="F56267" s="28"/>
    </row>
    <row r="56268" spans="5:6" ht="15" customHeight="1" x14ac:dyDescent="0.2">
      <c r="E56268" s="28"/>
      <c r="F56268" s="28"/>
    </row>
    <row r="56269" spans="5:6" ht="15" customHeight="1" x14ac:dyDescent="0.2">
      <c r="E56269" s="28"/>
      <c r="F56269" s="28"/>
    </row>
    <row r="56270" spans="5:6" ht="15" customHeight="1" x14ac:dyDescent="0.2">
      <c r="E56270" s="28"/>
      <c r="F56270" s="28"/>
    </row>
    <row r="56271" spans="5:6" ht="15" customHeight="1" x14ac:dyDescent="0.2">
      <c r="E56271" s="28"/>
      <c r="F56271" s="28"/>
    </row>
    <row r="56272" spans="5:6" ht="15" customHeight="1" x14ac:dyDescent="0.2">
      <c r="E56272" s="28"/>
      <c r="F56272" s="28"/>
    </row>
    <row r="56273" spans="5:6" ht="15" customHeight="1" x14ac:dyDescent="0.2">
      <c r="E56273" s="28"/>
      <c r="F56273" s="28"/>
    </row>
    <row r="56274" spans="5:6" ht="15" customHeight="1" x14ac:dyDescent="0.2">
      <c r="E56274" s="28"/>
      <c r="F56274" s="28"/>
    </row>
    <row r="56275" spans="5:6" ht="15" customHeight="1" x14ac:dyDescent="0.2">
      <c r="E56275" s="28"/>
      <c r="F56275" s="28"/>
    </row>
    <row r="56276" spans="5:6" ht="15" customHeight="1" x14ac:dyDescent="0.2">
      <c r="E56276" s="28"/>
      <c r="F56276" s="28"/>
    </row>
    <row r="56277" spans="5:6" ht="15" customHeight="1" x14ac:dyDescent="0.2">
      <c r="E56277" s="28"/>
      <c r="F56277" s="28"/>
    </row>
    <row r="56278" spans="5:6" ht="15" customHeight="1" x14ac:dyDescent="0.2">
      <c r="E56278" s="28"/>
      <c r="F56278" s="28"/>
    </row>
    <row r="56279" spans="5:6" ht="15" customHeight="1" x14ac:dyDescent="0.2">
      <c r="E56279" s="28"/>
      <c r="F56279" s="28"/>
    </row>
    <row r="56280" spans="5:6" ht="15" customHeight="1" x14ac:dyDescent="0.2">
      <c r="E56280" s="28"/>
      <c r="F56280" s="28"/>
    </row>
    <row r="56281" spans="5:6" ht="15" customHeight="1" x14ac:dyDescent="0.2">
      <c r="E56281" s="28"/>
      <c r="F56281" s="28"/>
    </row>
    <row r="56282" spans="5:6" ht="15" customHeight="1" x14ac:dyDescent="0.2">
      <c r="E56282" s="28"/>
      <c r="F56282" s="28"/>
    </row>
    <row r="56283" spans="5:6" ht="15" customHeight="1" x14ac:dyDescent="0.2">
      <c r="E56283" s="28"/>
      <c r="F56283" s="28"/>
    </row>
    <row r="56284" spans="5:6" ht="15" customHeight="1" x14ac:dyDescent="0.2">
      <c r="E56284" s="28"/>
      <c r="F56284" s="28"/>
    </row>
    <row r="56285" spans="5:6" ht="15" customHeight="1" x14ac:dyDescent="0.2">
      <c r="E56285" s="28"/>
      <c r="F56285" s="28"/>
    </row>
    <row r="56286" spans="5:6" ht="15" customHeight="1" x14ac:dyDescent="0.2">
      <c r="E56286" s="28"/>
      <c r="F56286" s="28"/>
    </row>
    <row r="56287" spans="5:6" ht="15" customHeight="1" x14ac:dyDescent="0.2">
      <c r="E56287" s="28"/>
      <c r="F56287" s="28"/>
    </row>
    <row r="56288" spans="5:6" ht="15" customHeight="1" x14ac:dyDescent="0.2">
      <c r="E56288" s="28"/>
      <c r="F56288" s="28"/>
    </row>
    <row r="56289" spans="5:6" ht="15" customHeight="1" x14ac:dyDescent="0.2">
      <c r="E56289" s="28"/>
      <c r="F56289" s="28"/>
    </row>
    <row r="56290" spans="5:6" ht="15" customHeight="1" x14ac:dyDescent="0.2">
      <c r="E56290" s="28"/>
      <c r="F56290" s="28"/>
    </row>
    <row r="56291" spans="5:6" ht="15" customHeight="1" x14ac:dyDescent="0.2">
      <c r="E56291" s="28"/>
      <c r="F56291" s="28"/>
    </row>
    <row r="56292" spans="5:6" ht="15" customHeight="1" x14ac:dyDescent="0.2">
      <c r="E56292" s="28"/>
      <c r="F56292" s="28"/>
    </row>
    <row r="56293" spans="5:6" ht="15" customHeight="1" x14ac:dyDescent="0.2">
      <c r="E56293" s="28"/>
      <c r="F56293" s="28"/>
    </row>
    <row r="56294" spans="5:6" ht="15" customHeight="1" x14ac:dyDescent="0.2">
      <c r="E56294" s="28"/>
      <c r="F56294" s="28"/>
    </row>
    <row r="56295" spans="5:6" ht="15" customHeight="1" x14ac:dyDescent="0.2">
      <c r="E56295" s="28"/>
      <c r="F56295" s="28"/>
    </row>
    <row r="56296" spans="5:6" ht="15" customHeight="1" x14ac:dyDescent="0.2">
      <c r="E56296" s="28"/>
      <c r="F56296" s="28"/>
    </row>
    <row r="56297" spans="5:6" ht="15" customHeight="1" x14ac:dyDescent="0.2">
      <c r="E56297" s="28"/>
      <c r="F56297" s="28"/>
    </row>
    <row r="56298" spans="5:6" ht="15" customHeight="1" x14ac:dyDescent="0.2">
      <c r="E56298" s="28"/>
      <c r="F56298" s="28"/>
    </row>
    <row r="56299" spans="5:6" ht="15" customHeight="1" x14ac:dyDescent="0.2">
      <c r="E56299" s="28"/>
      <c r="F56299" s="28"/>
    </row>
    <row r="56300" spans="5:6" ht="15" customHeight="1" x14ac:dyDescent="0.2">
      <c r="E56300" s="28"/>
      <c r="F56300" s="28"/>
    </row>
    <row r="56301" spans="5:6" ht="15" customHeight="1" x14ac:dyDescent="0.2">
      <c r="E56301" s="28"/>
      <c r="F56301" s="28"/>
    </row>
    <row r="56302" spans="5:6" ht="15" customHeight="1" x14ac:dyDescent="0.2">
      <c r="E56302" s="28"/>
      <c r="F56302" s="28"/>
    </row>
    <row r="56303" spans="5:6" ht="15" customHeight="1" x14ac:dyDescent="0.2">
      <c r="E56303" s="28"/>
      <c r="F56303" s="28"/>
    </row>
    <row r="56304" spans="5:6" ht="15" customHeight="1" x14ac:dyDescent="0.2">
      <c r="E56304" s="28"/>
      <c r="F56304" s="28"/>
    </row>
    <row r="56305" spans="5:6" ht="15" customHeight="1" x14ac:dyDescent="0.2">
      <c r="E56305" s="28"/>
      <c r="F56305" s="28"/>
    </row>
    <row r="56306" spans="5:6" ht="15" customHeight="1" x14ac:dyDescent="0.2">
      <c r="E56306" s="28"/>
      <c r="F56306" s="28"/>
    </row>
    <row r="56307" spans="5:6" ht="15" customHeight="1" x14ac:dyDescent="0.2">
      <c r="E56307" s="28"/>
      <c r="F56307" s="28"/>
    </row>
    <row r="56308" spans="5:6" ht="15" customHeight="1" x14ac:dyDescent="0.2">
      <c r="E56308" s="28"/>
      <c r="F56308" s="28"/>
    </row>
    <row r="56309" spans="5:6" ht="15" customHeight="1" x14ac:dyDescent="0.2">
      <c r="E56309" s="28"/>
      <c r="F56309" s="28"/>
    </row>
    <row r="56310" spans="5:6" ht="15" customHeight="1" x14ac:dyDescent="0.2">
      <c r="E56310" s="28"/>
      <c r="F56310" s="28"/>
    </row>
    <row r="56311" spans="5:6" ht="15" customHeight="1" x14ac:dyDescent="0.2">
      <c r="E56311" s="28"/>
      <c r="F56311" s="28"/>
    </row>
    <row r="56312" spans="5:6" ht="15" customHeight="1" x14ac:dyDescent="0.2">
      <c r="E56312" s="28"/>
      <c r="F56312" s="28"/>
    </row>
    <row r="56313" spans="5:6" ht="15" customHeight="1" x14ac:dyDescent="0.2">
      <c r="E56313" s="28"/>
      <c r="F56313" s="28"/>
    </row>
    <row r="56314" spans="5:6" ht="15" customHeight="1" x14ac:dyDescent="0.2">
      <c r="E56314" s="28"/>
      <c r="F56314" s="28"/>
    </row>
    <row r="56315" spans="5:6" ht="15" customHeight="1" x14ac:dyDescent="0.2">
      <c r="E56315" s="28"/>
      <c r="F56315" s="28"/>
    </row>
    <row r="56316" spans="5:6" ht="15" customHeight="1" x14ac:dyDescent="0.2">
      <c r="E56316" s="28"/>
      <c r="F56316" s="28"/>
    </row>
    <row r="56317" spans="5:6" ht="15" customHeight="1" x14ac:dyDescent="0.2">
      <c r="E56317" s="28"/>
      <c r="F56317" s="28"/>
    </row>
    <row r="56318" spans="5:6" ht="15" customHeight="1" x14ac:dyDescent="0.2">
      <c r="E56318" s="28"/>
      <c r="F56318" s="28"/>
    </row>
    <row r="56319" spans="5:6" ht="15" customHeight="1" x14ac:dyDescent="0.2">
      <c r="E56319" s="28"/>
      <c r="F56319" s="28"/>
    </row>
    <row r="56320" spans="5:6" ht="15" customHeight="1" x14ac:dyDescent="0.2">
      <c r="E56320" s="28"/>
      <c r="F56320" s="28"/>
    </row>
    <row r="56321" spans="5:6" ht="15" customHeight="1" x14ac:dyDescent="0.2">
      <c r="E56321" s="28"/>
      <c r="F56321" s="28"/>
    </row>
    <row r="56322" spans="5:6" ht="15" customHeight="1" x14ac:dyDescent="0.2">
      <c r="E56322" s="28"/>
      <c r="F56322" s="28"/>
    </row>
    <row r="56323" spans="5:6" ht="15" customHeight="1" x14ac:dyDescent="0.2">
      <c r="E56323" s="28"/>
      <c r="F56323" s="28"/>
    </row>
    <row r="56324" spans="5:6" ht="15" customHeight="1" x14ac:dyDescent="0.2">
      <c r="E56324" s="28"/>
      <c r="F56324" s="28"/>
    </row>
    <row r="56325" spans="5:6" ht="15" customHeight="1" x14ac:dyDescent="0.2">
      <c r="E56325" s="28"/>
      <c r="F56325" s="28"/>
    </row>
    <row r="56326" spans="5:6" ht="15" customHeight="1" x14ac:dyDescent="0.2">
      <c r="E56326" s="28"/>
      <c r="F56326" s="28"/>
    </row>
    <row r="56327" spans="5:6" ht="15" customHeight="1" x14ac:dyDescent="0.2">
      <c r="E56327" s="28"/>
      <c r="F56327" s="28"/>
    </row>
    <row r="56328" spans="5:6" ht="15" customHeight="1" x14ac:dyDescent="0.2">
      <c r="E56328" s="28"/>
      <c r="F56328" s="28"/>
    </row>
    <row r="56329" spans="5:6" ht="15" customHeight="1" x14ac:dyDescent="0.2">
      <c r="E56329" s="28"/>
      <c r="F56329" s="28"/>
    </row>
    <row r="56330" spans="5:6" ht="15" customHeight="1" x14ac:dyDescent="0.2">
      <c r="E56330" s="28"/>
      <c r="F56330" s="28"/>
    </row>
    <row r="56331" spans="5:6" ht="15" customHeight="1" x14ac:dyDescent="0.2">
      <c r="E56331" s="28"/>
      <c r="F56331" s="28"/>
    </row>
    <row r="56332" spans="5:6" ht="15" customHeight="1" x14ac:dyDescent="0.2">
      <c r="E56332" s="28"/>
      <c r="F56332" s="28"/>
    </row>
    <row r="56333" spans="5:6" ht="15" customHeight="1" x14ac:dyDescent="0.2">
      <c r="E56333" s="28"/>
      <c r="F56333" s="28"/>
    </row>
    <row r="56334" spans="5:6" ht="15" customHeight="1" x14ac:dyDescent="0.2">
      <c r="E56334" s="28"/>
      <c r="F56334" s="28"/>
    </row>
    <row r="56335" spans="5:6" ht="15" customHeight="1" x14ac:dyDescent="0.2">
      <c r="E56335" s="28"/>
      <c r="F56335" s="28"/>
    </row>
    <row r="56336" spans="5:6" ht="15" customHeight="1" x14ac:dyDescent="0.2">
      <c r="E56336" s="28"/>
      <c r="F56336" s="28"/>
    </row>
    <row r="56337" spans="5:6" ht="15" customHeight="1" x14ac:dyDescent="0.2">
      <c r="E56337" s="28"/>
      <c r="F56337" s="28"/>
    </row>
    <row r="56338" spans="5:6" ht="15" customHeight="1" x14ac:dyDescent="0.2">
      <c r="E56338" s="28"/>
      <c r="F56338" s="28"/>
    </row>
    <row r="56339" spans="5:6" ht="15" customHeight="1" x14ac:dyDescent="0.2">
      <c r="E56339" s="28"/>
      <c r="F56339" s="28"/>
    </row>
    <row r="56340" spans="5:6" ht="15" customHeight="1" x14ac:dyDescent="0.2">
      <c r="E56340" s="28"/>
      <c r="F56340" s="28"/>
    </row>
    <row r="56341" spans="5:6" ht="15" customHeight="1" x14ac:dyDescent="0.2">
      <c r="E56341" s="28"/>
      <c r="F56341" s="28"/>
    </row>
    <row r="56342" spans="5:6" ht="15" customHeight="1" x14ac:dyDescent="0.2">
      <c r="E56342" s="28"/>
      <c r="F56342" s="28"/>
    </row>
    <row r="56343" spans="5:6" ht="15" customHeight="1" x14ac:dyDescent="0.2">
      <c r="E56343" s="28"/>
      <c r="F56343" s="28"/>
    </row>
    <row r="56344" spans="5:6" ht="15" customHeight="1" x14ac:dyDescent="0.2">
      <c r="E56344" s="28"/>
      <c r="F56344" s="28"/>
    </row>
    <row r="56345" spans="5:6" ht="15" customHeight="1" x14ac:dyDescent="0.2">
      <c r="E56345" s="28"/>
      <c r="F56345" s="28"/>
    </row>
    <row r="56346" spans="5:6" ht="15" customHeight="1" x14ac:dyDescent="0.2">
      <c r="E56346" s="28"/>
      <c r="F56346" s="28"/>
    </row>
    <row r="56347" spans="5:6" ht="15" customHeight="1" x14ac:dyDescent="0.2">
      <c r="E56347" s="28"/>
      <c r="F56347" s="28"/>
    </row>
    <row r="56348" spans="5:6" ht="15" customHeight="1" x14ac:dyDescent="0.2">
      <c r="E56348" s="28"/>
      <c r="F56348" s="28"/>
    </row>
    <row r="56349" spans="5:6" ht="15" customHeight="1" x14ac:dyDescent="0.2">
      <c r="E56349" s="28"/>
      <c r="F56349" s="28"/>
    </row>
    <row r="56350" spans="5:6" ht="15" customHeight="1" x14ac:dyDescent="0.2">
      <c r="E56350" s="28"/>
      <c r="F56350" s="28"/>
    </row>
    <row r="56351" spans="5:6" ht="15" customHeight="1" x14ac:dyDescent="0.2">
      <c r="E56351" s="28"/>
      <c r="F56351" s="28"/>
    </row>
    <row r="56352" spans="5:6" ht="15" customHeight="1" x14ac:dyDescent="0.2">
      <c r="E56352" s="28"/>
      <c r="F56352" s="28"/>
    </row>
    <row r="56353" spans="5:6" ht="15" customHeight="1" x14ac:dyDescent="0.2">
      <c r="E56353" s="28"/>
      <c r="F56353" s="28"/>
    </row>
    <row r="56354" spans="5:6" ht="15" customHeight="1" x14ac:dyDescent="0.2">
      <c r="E56354" s="28"/>
      <c r="F56354" s="28"/>
    </row>
    <row r="56355" spans="5:6" ht="15" customHeight="1" x14ac:dyDescent="0.2">
      <c r="E56355" s="28"/>
      <c r="F56355" s="28"/>
    </row>
    <row r="56356" spans="5:6" ht="15" customHeight="1" x14ac:dyDescent="0.2">
      <c r="E56356" s="28"/>
      <c r="F56356" s="28"/>
    </row>
    <row r="56357" spans="5:6" ht="15" customHeight="1" x14ac:dyDescent="0.2">
      <c r="E56357" s="28"/>
      <c r="F56357" s="28"/>
    </row>
    <row r="56358" spans="5:6" ht="15" customHeight="1" x14ac:dyDescent="0.2">
      <c r="E56358" s="28"/>
      <c r="F56358" s="28"/>
    </row>
    <row r="56359" spans="5:6" ht="15" customHeight="1" x14ac:dyDescent="0.2">
      <c r="E56359" s="28"/>
      <c r="F56359" s="28"/>
    </row>
    <row r="56360" spans="5:6" ht="15" customHeight="1" x14ac:dyDescent="0.2">
      <c r="E56360" s="28"/>
      <c r="F56360" s="28"/>
    </row>
    <row r="56361" spans="5:6" ht="15" customHeight="1" x14ac:dyDescent="0.2">
      <c r="E56361" s="28"/>
      <c r="F56361" s="28"/>
    </row>
    <row r="56362" spans="5:6" ht="15" customHeight="1" x14ac:dyDescent="0.2">
      <c r="E56362" s="28"/>
      <c r="F56362" s="28"/>
    </row>
    <row r="56363" spans="5:6" ht="15" customHeight="1" x14ac:dyDescent="0.2">
      <c r="E56363" s="28"/>
      <c r="F56363" s="28"/>
    </row>
    <row r="56364" spans="5:6" ht="15" customHeight="1" x14ac:dyDescent="0.2">
      <c r="E56364" s="28"/>
      <c r="F56364" s="28"/>
    </row>
    <row r="56365" spans="5:6" ht="15" customHeight="1" x14ac:dyDescent="0.2">
      <c r="E56365" s="28"/>
      <c r="F56365" s="28"/>
    </row>
    <row r="56366" spans="5:6" ht="15" customHeight="1" x14ac:dyDescent="0.2">
      <c r="E56366" s="28"/>
      <c r="F56366" s="28"/>
    </row>
    <row r="56367" spans="5:6" ht="15" customHeight="1" x14ac:dyDescent="0.2">
      <c r="E56367" s="28"/>
      <c r="F56367" s="28"/>
    </row>
    <row r="56368" spans="5:6" ht="15" customHeight="1" x14ac:dyDescent="0.2">
      <c r="E56368" s="28"/>
      <c r="F56368" s="28"/>
    </row>
    <row r="56369" spans="5:6" ht="15" customHeight="1" x14ac:dyDescent="0.2">
      <c r="E56369" s="28"/>
      <c r="F56369" s="28"/>
    </row>
    <row r="56370" spans="5:6" ht="15" customHeight="1" x14ac:dyDescent="0.2">
      <c r="E56370" s="28"/>
      <c r="F56370" s="28"/>
    </row>
    <row r="56371" spans="5:6" ht="15" customHeight="1" x14ac:dyDescent="0.2">
      <c r="E56371" s="28"/>
      <c r="F56371" s="28"/>
    </row>
    <row r="56372" spans="5:6" ht="15" customHeight="1" x14ac:dyDescent="0.2">
      <c r="E56372" s="28"/>
      <c r="F56372" s="28"/>
    </row>
    <row r="56373" spans="5:6" ht="15" customHeight="1" x14ac:dyDescent="0.2">
      <c r="E56373" s="28"/>
      <c r="F56373" s="28"/>
    </row>
    <row r="56374" spans="5:6" ht="15" customHeight="1" x14ac:dyDescent="0.2">
      <c r="E56374" s="28"/>
      <c r="F56374" s="28"/>
    </row>
    <row r="56375" spans="5:6" ht="15" customHeight="1" x14ac:dyDescent="0.2">
      <c r="E56375" s="28"/>
      <c r="F56375" s="28"/>
    </row>
    <row r="56376" spans="5:6" ht="15" customHeight="1" x14ac:dyDescent="0.2">
      <c r="E56376" s="28"/>
      <c r="F56376" s="28"/>
    </row>
    <row r="56377" spans="5:6" ht="15" customHeight="1" x14ac:dyDescent="0.2">
      <c r="E56377" s="28"/>
      <c r="F56377" s="28"/>
    </row>
    <row r="56378" spans="5:6" ht="15" customHeight="1" x14ac:dyDescent="0.2">
      <c r="E56378" s="28"/>
      <c r="F56378" s="28"/>
    </row>
    <row r="56379" spans="5:6" ht="15" customHeight="1" x14ac:dyDescent="0.2">
      <c r="E56379" s="28"/>
      <c r="F56379" s="28"/>
    </row>
    <row r="56380" spans="5:6" ht="15" customHeight="1" x14ac:dyDescent="0.2">
      <c r="E56380" s="28"/>
      <c r="F56380" s="28"/>
    </row>
    <row r="56381" spans="5:6" ht="15" customHeight="1" x14ac:dyDescent="0.2">
      <c r="E56381" s="28"/>
      <c r="F56381" s="28"/>
    </row>
    <row r="56382" spans="5:6" ht="15" customHeight="1" x14ac:dyDescent="0.2">
      <c r="E56382" s="28"/>
      <c r="F56382" s="28"/>
    </row>
    <row r="56383" spans="5:6" ht="15" customHeight="1" x14ac:dyDescent="0.2">
      <c r="E56383" s="28"/>
      <c r="F56383" s="28"/>
    </row>
    <row r="56384" spans="5:6" ht="15" customHeight="1" x14ac:dyDescent="0.2">
      <c r="E56384" s="28"/>
      <c r="F56384" s="28"/>
    </row>
    <row r="56385" spans="5:6" ht="15" customHeight="1" x14ac:dyDescent="0.2">
      <c r="E56385" s="28"/>
      <c r="F56385" s="28"/>
    </row>
    <row r="56386" spans="5:6" ht="15" customHeight="1" x14ac:dyDescent="0.2">
      <c r="E56386" s="28"/>
      <c r="F56386" s="28"/>
    </row>
    <row r="56387" spans="5:6" ht="15" customHeight="1" x14ac:dyDescent="0.2">
      <c r="E56387" s="28"/>
      <c r="F56387" s="28"/>
    </row>
    <row r="56388" spans="5:6" ht="15" customHeight="1" x14ac:dyDescent="0.2">
      <c r="E56388" s="28"/>
      <c r="F56388" s="28"/>
    </row>
    <row r="56389" spans="5:6" ht="15" customHeight="1" x14ac:dyDescent="0.2">
      <c r="E56389" s="28"/>
      <c r="F56389" s="28"/>
    </row>
    <row r="56390" spans="5:6" ht="15" customHeight="1" x14ac:dyDescent="0.2">
      <c r="E56390" s="28"/>
      <c r="F56390" s="28"/>
    </row>
    <row r="56391" spans="5:6" ht="15" customHeight="1" x14ac:dyDescent="0.2">
      <c r="E56391" s="28"/>
      <c r="F56391" s="28"/>
    </row>
    <row r="56392" spans="5:6" ht="15" customHeight="1" x14ac:dyDescent="0.2">
      <c r="E56392" s="28"/>
      <c r="F56392" s="28"/>
    </row>
    <row r="56393" spans="5:6" ht="15" customHeight="1" x14ac:dyDescent="0.2">
      <c r="E56393" s="28"/>
      <c r="F56393" s="28"/>
    </row>
    <row r="56394" spans="5:6" ht="15" customHeight="1" x14ac:dyDescent="0.2">
      <c r="E56394" s="28"/>
      <c r="F56394" s="28"/>
    </row>
    <row r="56395" spans="5:6" ht="15" customHeight="1" x14ac:dyDescent="0.2">
      <c r="E56395" s="28"/>
      <c r="F56395" s="28"/>
    </row>
    <row r="56396" spans="5:6" ht="15" customHeight="1" x14ac:dyDescent="0.2">
      <c r="E56396" s="28"/>
      <c r="F56396" s="28"/>
    </row>
    <row r="56397" spans="5:6" ht="15" customHeight="1" x14ac:dyDescent="0.2">
      <c r="E56397" s="28"/>
      <c r="F56397" s="28"/>
    </row>
    <row r="56398" spans="5:6" ht="15" customHeight="1" x14ac:dyDescent="0.2">
      <c r="E56398" s="28"/>
      <c r="F56398" s="28"/>
    </row>
    <row r="56399" spans="5:6" ht="15" customHeight="1" x14ac:dyDescent="0.2">
      <c r="E56399" s="28"/>
      <c r="F56399" s="28"/>
    </row>
    <row r="56400" spans="5:6" ht="15" customHeight="1" x14ac:dyDescent="0.2">
      <c r="E56400" s="28"/>
      <c r="F56400" s="28"/>
    </row>
    <row r="56401" spans="5:6" ht="15" customHeight="1" x14ac:dyDescent="0.2">
      <c r="E56401" s="28"/>
      <c r="F56401" s="28"/>
    </row>
    <row r="56402" spans="5:6" ht="15" customHeight="1" x14ac:dyDescent="0.2">
      <c r="E56402" s="28"/>
      <c r="F56402" s="28"/>
    </row>
    <row r="56403" spans="5:6" ht="15" customHeight="1" x14ac:dyDescent="0.2">
      <c r="E56403" s="28"/>
      <c r="F56403" s="28"/>
    </row>
    <row r="56404" spans="5:6" ht="15" customHeight="1" x14ac:dyDescent="0.2">
      <c r="E56404" s="28"/>
      <c r="F56404" s="28"/>
    </row>
    <row r="56405" spans="5:6" ht="15" customHeight="1" x14ac:dyDescent="0.2">
      <c r="E56405" s="28"/>
      <c r="F56405" s="28"/>
    </row>
    <row r="56406" spans="5:6" ht="15" customHeight="1" x14ac:dyDescent="0.2">
      <c r="E56406" s="28"/>
      <c r="F56406" s="28"/>
    </row>
    <row r="56407" spans="5:6" ht="15" customHeight="1" x14ac:dyDescent="0.2">
      <c r="E56407" s="28"/>
      <c r="F56407" s="28"/>
    </row>
    <row r="56408" spans="5:6" ht="15" customHeight="1" x14ac:dyDescent="0.2">
      <c r="E56408" s="28"/>
      <c r="F56408" s="28"/>
    </row>
    <row r="56409" spans="5:6" ht="15" customHeight="1" x14ac:dyDescent="0.2">
      <c r="E56409" s="28"/>
      <c r="F56409" s="28"/>
    </row>
    <row r="56410" spans="5:6" ht="15" customHeight="1" x14ac:dyDescent="0.2">
      <c r="E56410" s="28"/>
      <c r="F56410" s="28"/>
    </row>
    <row r="56411" spans="5:6" ht="15" customHeight="1" x14ac:dyDescent="0.2">
      <c r="E56411" s="28"/>
      <c r="F56411" s="28"/>
    </row>
    <row r="56412" spans="5:6" ht="15" customHeight="1" x14ac:dyDescent="0.2">
      <c r="E56412" s="28"/>
      <c r="F56412" s="28"/>
    </row>
    <row r="56413" spans="5:6" ht="15" customHeight="1" x14ac:dyDescent="0.2">
      <c r="E56413" s="28"/>
      <c r="F56413" s="28"/>
    </row>
    <row r="56414" spans="5:6" ht="15" customHeight="1" x14ac:dyDescent="0.2">
      <c r="E56414" s="28"/>
      <c r="F56414" s="28"/>
    </row>
    <row r="56415" spans="5:6" ht="15" customHeight="1" x14ac:dyDescent="0.2">
      <c r="E56415" s="28"/>
      <c r="F56415" s="28"/>
    </row>
    <row r="56416" spans="5:6" ht="15" customHeight="1" x14ac:dyDescent="0.2">
      <c r="E56416" s="28"/>
      <c r="F56416" s="28"/>
    </row>
    <row r="56417" spans="5:6" ht="15" customHeight="1" x14ac:dyDescent="0.2">
      <c r="E56417" s="28"/>
      <c r="F56417" s="28"/>
    </row>
    <row r="56418" spans="5:6" ht="15" customHeight="1" x14ac:dyDescent="0.2">
      <c r="E56418" s="28"/>
      <c r="F56418" s="28"/>
    </row>
    <row r="56419" spans="5:6" ht="15" customHeight="1" x14ac:dyDescent="0.2">
      <c r="E56419" s="28"/>
      <c r="F56419" s="28"/>
    </row>
    <row r="56420" spans="5:6" ht="15" customHeight="1" x14ac:dyDescent="0.2">
      <c r="E56420" s="28"/>
      <c r="F56420" s="28"/>
    </row>
    <row r="56421" spans="5:6" ht="15" customHeight="1" x14ac:dyDescent="0.2">
      <c r="E56421" s="28"/>
      <c r="F56421" s="28"/>
    </row>
    <row r="56422" spans="5:6" ht="15" customHeight="1" x14ac:dyDescent="0.2">
      <c r="E56422" s="28"/>
      <c r="F56422" s="28"/>
    </row>
    <row r="56423" spans="5:6" ht="15" customHeight="1" x14ac:dyDescent="0.2">
      <c r="E56423" s="28"/>
      <c r="F56423" s="28"/>
    </row>
    <row r="56424" spans="5:6" ht="15" customHeight="1" x14ac:dyDescent="0.2">
      <c r="E56424" s="28"/>
      <c r="F56424" s="28"/>
    </row>
    <row r="56425" spans="5:6" ht="15" customHeight="1" x14ac:dyDescent="0.2">
      <c r="E56425" s="28"/>
      <c r="F56425" s="28"/>
    </row>
    <row r="56426" spans="5:6" ht="15" customHeight="1" x14ac:dyDescent="0.2">
      <c r="E56426" s="28"/>
      <c r="F56426" s="28"/>
    </row>
    <row r="56427" spans="5:6" ht="15" customHeight="1" x14ac:dyDescent="0.2">
      <c r="E56427" s="28"/>
      <c r="F56427" s="28"/>
    </row>
    <row r="56428" spans="5:6" ht="15" customHeight="1" x14ac:dyDescent="0.2">
      <c r="E56428" s="28"/>
      <c r="F56428" s="28"/>
    </row>
    <row r="56429" spans="5:6" ht="15" customHeight="1" x14ac:dyDescent="0.2">
      <c r="E56429" s="28"/>
      <c r="F56429" s="28"/>
    </row>
    <row r="56430" spans="5:6" ht="15" customHeight="1" x14ac:dyDescent="0.2">
      <c r="E56430" s="28"/>
      <c r="F56430" s="28"/>
    </row>
    <row r="56431" spans="5:6" ht="15" customHeight="1" x14ac:dyDescent="0.2">
      <c r="E56431" s="28"/>
      <c r="F56431" s="28"/>
    </row>
    <row r="56432" spans="5:6" ht="15" customHeight="1" x14ac:dyDescent="0.2">
      <c r="E56432" s="28"/>
      <c r="F56432" s="28"/>
    </row>
    <row r="56433" spans="5:6" ht="15" customHeight="1" x14ac:dyDescent="0.2">
      <c r="E56433" s="28"/>
      <c r="F56433" s="28"/>
    </row>
    <row r="56434" spans="5:6" ht="15" customHeight="1" x14ac:dyDescent="0.2">
      <c r="E56434" s="28"/>
      <c r="F56434" s="28"/>
    </row>
    <row r="56435" spans="5:6" ht="15" customHeight="1" x14ac:dyDescent="0.2">
      <c r="E56435" s="28"/>
      <c r="F56435" s="28"/>
    </row>
    <row r="56436" spans="5:6" ht="15" customHeight="1" x14ac:dyDescent="0.2">
      <c r="E56436" s="28"/>
      <c r="F56436" s="28"/>
    </row>
    <row r="56437" spans="5:6" ht="15" customHeight="1" x14ac:dyDescent="0.2">
      <c r="E56437" s="28"/>
      <c r="F56437" s="28"/>
    </row>
    <row r="56438" spans="5:6" ht="15" customHeight="1" x14ac:dyDescent="0.2">
      <c r="E56438" s="28"/>
      <c r="F56438" s="28"/>
    </row>
    <row r="56439" spans="5:6" ht="15" customHeight="1" x14ac:dyDescent="0.2">
      <c r="E56439" s="28"/>
      <c r="F56439" s="28"/>
    </row>
    <row r="56440" spans="5:6" ht="15" customHeight="1" x14ac:dyDescent="0.2">
      <c r="E56440" s="28"/>
      <c r="F56440" s="28"/>
    </row>
    <row r="56441" spans="5:6" ht="15" customHeight="1" x14ac:dyDescent="0.2">
      <c r="E56441" s="28"/>
      <c r="F56441" s="28"/>
    </row>
    <row r="56442" spans="5:6" ht="15" customHeight="1" x14ac:dyDescent="0.2">
      <c r="E56442" s="28"/>
      <c r="F56442" s="28"/>
    </row>
    <row r="56443" spans="5:6" ht="15" customHeight="1" x14ac:dyDescent="0.2">
      <c r="E56443" s="28"/>
      <c r="F56443" s="28"/>
    </row>
    <row r="56444" spans="5:6" ht="15" customHeight="1" x14ac:dyDescent="0.2">
      <c r="E56444" s="28"/>
      <c r="F56444" s="28"/>
    </row>
    <row r="56445" spans="5:6" ht="15" customHeight="1" x14ac:dyDescent="0.2">
      <c r="E56445" s="28"/>
      <c r="F56445" s="28"/>
    </row>
    <row r="56446" spans="5:6" ht="15" customHeight="1" x14ac:dyDescent="0.2">
      <c r="E56446" s="28"/>
      <c r="F56446" s="28"/>
    </row>
    <row r="56447" spans="5:6" ht="15" customHeight="1" x14ac:dyDescent="0.2">
      <c r="E56447" s="28"/>
      <c r="F56447" s="28"/>
    </row>
    <row r="56448" spans="5:6" ht="15" customHeight="1" x14ac:dyDescent="0.2">
      <c r="E56448" s="28"/>
      <c r="F56448" s="28"/>
    </row>
    <row r="56449" spans="5:6" ht="15" customHeight="1" x14ac:dyDescent="0.2">
      <c r="E56449" s="28"/>
      <c r="F56449" s="28"/>
    </row>
    <row r="56450" spans="5:6" ht="15" customHeight="1" x14ac:dyDescent="0.2">
      <c r="E56450" s="28"/>
      <c r="F56450" s="28"/>
    </row>
    <row r="56451" spans="5:6" ht="15" customHeight="1" x14ac:dyDescent="0.2">
      <c r="E56451" s="28"/>
      <c r="F56451" s="28"/>
    </row>
    <row r="56452" spans="5:6" ht="15" customHeight="1" x14ac:dyDescent="0.2">
      <c r="E56452" s="28"/>
      <c r="F56452" s="28"/>
    </row>
    <row r="56453" spans="5:6" ht="15" customHeight="1" x14ac:dyDescent="0.2">
      <c r="E56453" s="28"/>
      <c r="F56453" s="28"/>
    </row>
    <row r="56454" spans="5:6" ht="15" customHeight="1" x14ac:dyDescent="0.2">
      <c r="E56454" s="28"/>
      <c r="F56454" s="28"/>
    </row>
    <row r="56455" spans="5:6" ht="15" customHeight="1" x14ac:dyDescent="0.2">
      <c r="E56455" s="28"/>
      <c r="F56455" s="28"/>
    </row>
    <row r="56456" spans="5:6" ht="15" customHeight="1" x14ac:dyDescent="0.2">
      <c r="E56456" s="28"/>
      <c r="F56456" s="28"/>
    </row>
    <row r="56457" spans="5:6" ht="15" customHeight="1" x14ac:dyDescent="0.2">
      <c r="E56457" s="28"/>
      <c r="F56457" s="28"/>
    </row>
    <row r="56458" spans="5:6" ht="15" customHeight="1" x14ac:dyDescent="0.2">
      <c r="E56458" s="28"/>
      <c r="F56458" s="28"/>
    </row>
    <row r="56459" spans="5:6" ht="15" customHeight="1" x14ac:dyDescent="0.2">
      <c r="E56459" s="28"/>
      <c r="F56459" s="28"/>
    </row>
    <row r="56460" spans="5:6" ht="15" customHeight="1" x14ac:dyDescent="0.2">
      <c r="E56460" s="28"/>
      <c r="F56460" s="28"/>
    </row>
    <row r="56461" spans="5:6" ht="15" customHeight="1" x14ac:dyDescent="0.2">
      <c r="E56461" s="28"/>
      <c r="F56461" s="28"/>
    </row>
    <row r="56462" spans="5:6" ht="15" customHeight="1" x14ac:dyDescent="0.2">
      <c r="E56462" s="28"/>
      <c r="F56462" s="28"/>
    </row>
    <row r="56463" spans="5:6" ht="15" customHeight="1" x14ac:dyDescent="0.2">
      <c r="E56463" s="28"/>
      <c r="F56463" s="28"/>
    </row>
    <row r="56464" spans="5:6" ht="15" customHeight="1" x14ac:dyDescent="0.2">
      <c r="E56464" s="28"/>
      <c r="F56464" s="28"/>
    </row>
    <row r="56465" spans="5:6" ht="15" customHeight="1" x14ac:dyDescent="0.2">
      <c r="E56465" s="28"/>
      <c r="F56465" s="28"/>
    </row>
    <row r="56466" spans="5:6" ht="15" customHeight="1" x14ac:dyDescent="0.2">
      <c r="E56466" s="28"/>
      <c r="F56466" s="28"/>
    </row>
    <row r="56467" spans="5:6" ht="15" customHeight="1" x14ac:dyDescent="0.2">
      <c r="E56467" s="28"/>
      <c r="F56467" s="28"/>
    </row>
    <row r="56468" spans="5:6" ht="15" customHeight="1" x14ac:dyDescent="0.2">
      <c r="E56468" s="28"/>
      <c r="F56468" s="28"/>
    </row>
    <row r="56469" spans="5:6" ht="15" customHeight="1" x14ac:dyDescent="0.2">
      <c r="E56469" s="28"/>
      <c r="F56469" s="28"/>
    </row>
    <row r="56470" spans="5:6" ht="15" customHeight="1" x14ac:dyDescent="0.2">
      <c r="E56470" s="28"/>
      <c r="F56470" s="28"/>
    </row>
    <row r="56471" spans="5:6" ht="15" customHeight="1" x14ac:dyDescent="0.2">
      <c r="E56471" s="28"/>
      <c r="F56471" s="28"/>
    </row>
    <row r="56472" spans="5:6" ht="15" customHeight="1" x14ac:dyDescent="0.2">
      <c r="E56472" s="28"/>
      <c r="F56472" s="28"/>
    </row>
    <row r="56473" spans="5:6" ht="15" customHeight="1" x14ac:dyDescent="0.2">
      <c r="E56473" s="28"/>
      <c r="F56473" s="28"/>
    </row>
    <row r="56474" spans="5:6" ht="15" customHeight="1" x14ac:dyDescent="0.2">
      <c r="E56474" s="28"/>
      <c r="F56474" s="28"/>
    </row>
    <row r="56475" spans="5:6" ht="15" customHeight="1" x14ac:dyDescent="0.2">
      <c r="E56475" s="28"/>
      <c r="F56475" s="28"/>
    </row>
    <row r="56476" spans="5:6" ht="15" customHeight="1" x14ac:dyDescent="0.2">
      <c r="E56476" s="28"/>
      <c r="F56476" s="28"/>
    </row>
    <row r="56477" spans="5:6" ht="15" customHeight="1" x14ac:dyDescent="0.2">
      <c r="E56477" s="28"/>
      <c r="F56477" s="28"/>
    </row>
    <row r="56478" spans="5:6" ht="15" customHeight="1" x14ac:dyDescent="0.2">
      <c r="E56478" s="28"/>
      <c r="F56478" s="28"/>
    </row>
    <row r="56479" spans="5:6" ht="15" customHeight="1" x14ac:dyDescent="0.2">
      <c r="E56479" s="28"/>
      <c r="F56479" s="28"/>
    </row>
    <row r="56480" spans="5:6" ht="15" customHeight="1" x14ac:dyDescent="0.2">
      <c r="E56480" s="28"/>
      <c r="F56480" s="28"/>
    </row>
    <row r="56481" spans="5:6" ht="15" customHeight="1" x14ac:dyDescent="0.2">
      <c r="E56481" s="28"/>
      <c r="F56481" s="28"/>
    </row>
    <row r="56482" spans="5:6" ht="15" customHeight="1" x14ac:dyDescent="0.2">
      <c r="E56482" s="28"/>
      <c r="F56482" s="28"/>
    </row>
    <row r="56483" spans="5:6" ht="15" customHeight="1" x14ac:dyDescent="0.2">
      <c r="E56483" s="28"/>
      <c r="F56483" s="28"/>
    </row>
    <row r="56484" spans="5:6" ht="15" customHeight="1" x14ac:dyDescent="0.2">
      <c r="E56484" s="28"/>
      <c r="F56484" s="28"/>
    </row>
    <row r="56485" spans="5:6" ht="15" customHeight="1" x14ac:dyDescent="0.2">
      <c r="E56485" s="28"/>
      <c r="F56485" s="28"/>
    </row>
    <row r="56486" spans="5:6" ht="15" customHeight="1" x14ac:dyDescent="0.2">
      <c r="E56486" s="28"/>
      <c r="F56486" s="28"/>
    </row>
    <row r="56487" spans="5:6" ht="15" customHeight="1" x14ac:dyDescent="0.2">
      <c r="E56487" s="28"/>
      <c r="F56487" s="28"/>
    </row>
    <row r="56488" spans="5:6" ht="15" customHeight="1" x14ac:dyDescent="0.2">
      <c r="E56488" s="28"/>
      <c r="F56488" s="28"/>
    </row>
    <row r="56489" spans="5:6" ht="15" customHeight="1" x14ac:dyDescent="0.2">
      <c r="E56489" s="28"/>
      <c r="F56489" s="28"/>
    </row>
    <row r="56490" spans="5:6" ht="15" customHeight="1" x14ac:dyDescent="0.2">
      <c r="E56490" s="28"/>
      <c r="F56490" s="28"/>
    </row>
    <row r="56491" spans="5:6" ht="15" customHeight="1" x14ac:dyDescent="0.2">
      <c r="E56491" s="28"/>
      <c r="F56491" s="28"/>
    </row>
    <row r="56492" spans="5:6" ht="15" customHeight="1" x14ac:dyDescent="0.2">
      <c r="E56492" s="28"/>
      <c r="F56492" s="28"/>
    </row>
    <row r="56493" spans="5:6" ht="15" customHeight="1" x14ac:dyDescent="0.2">
      <c r="E56493" s="28"/>
      <c r="F56493" s="28"/>
    </row>
    <row r="56494" spans="5:6" ht="15" customHeight="1" x14ac:dyDescent="0.2">
      <c r="E56494" s="28"/>
      <c r="F56494" s="28"/>
    </row>
    <row r="56495" spans="5:6" ht="15" customHeight="1" x14ac:dyDescent="0.2">
      <c r="E56495" s="28"/>
      <c r="F56495" s="28"/>
    </row>
    <row r="56496" spans="5:6" ht="15" customHeight="1" x14ac:dyDescent="0.2">
      <c r="E56496" s="28"/>
      <c r="F56496" s="28"/>
    </row>
    <row r="56497" spans="5:6" ht="15" customHeight="1" x14ac:dyDescent="0.2">
      <c r="E56497" s="28"/>
      <c r="F56497" s="28"/>
    </row>
    <row r="56498" spans="5:6" ht="15" customHeight="1" x14ac:dyDescent="0.2">
      <c r="E56498" s="28"/>
      <c r="F56498" s="28"/>
    </row>
    <row r="56499" spans="5:6" ht="15" customHeight="1" x14ac:dyDescent="0.2">
      <c r="E56499" s="28"/>
      <c r="F56499" s="28"/>
    </row>
    <row r="56500" spans="5:6" ht="15" customHeight="1" x14ac:dyDescent="0.2">
      <c r="E56500" s="28"/>
      <c r="F56500" s="28"/>
    </row>
    <row r="56501" spans="5:6" ht="15" customHeight="1" x14ac:dyDescent="0.2">
      <c r="E56501" s="28"/>
      <c r="F56501" s="28"/>
    </row>
    <row r="56502" spans="5:6" ht="15" customHeight="1" x14ac:dyDescent="0.2">
      <c r="E56502" s="28"/>
      <c r="F56502" s="28"/>
    </row>
    <row r="56503" spans="5:6" ht="15" customHeight="1" x14ac:dyDescent="0.2">
      <c r="E56503" s="28"/>
      <c r="F56503" s="28"/>
    </row>
    <row r="56504" spans="5:6" ht="15" customHeight="1" x14ac:dyDescent="0.2">
      <c r="E56504" s="28"/>
      <c r="F56504" s="28"/>
    </row>
    <row r="56505" spans="5:6" ht="15" customHeight="1" x14ac:dyDescent="0.2">
      <c r="E56505" s="28"/>
      <c r="F56505" s="28"/>
    </row>
    <row r="56506" spans="5:6" ht="15" customHeight="1" x14ac:dyDescent="0.2">
      <c r="E56506" s="28"/>
      <c r="F56506" s="28"/>
    </row>
    <row r="56507" spans="5:6" ht="15" customHeight="1" x14ac:dyDescent="0.2">
      <c r="E56507" s="28"/>
      <c r="F56507" s="28"/>
    </row>
    <row r="56508" spans="5:6" ht="15" customHeight="1" x14ac:dyDescent="0.2">
      <c r="E56508" s="28"/>
      <c r="F56508" s="28"/>
    </row>
    <row r="56509" spans="5:6" ht="15" customHeight="1" x14ac:dyDescent="0.2">
      <c r="E56509" s="28"/>
      <c r="F56509" s="28"/>
    </row>
    <row r="56510" spans="5:6" ht="15" customHeight="1" x14ac:dyDescent="0.2">
      <c r="E56510" s="28"/>
      <c r="F56510" s="28"/>
    </row>
    <row r="56511" spans="5:6" ht="15" customHeight="1" x14ac:dyDescent="0.2">
      <c r="E56511" s="28"/>
      <c r="F56511" s="28"/>
    </row>
    <row r="56512" spans="5:6" ht="15" customHeight="1" x14ac:dyDescent="0.2">
      <c r="E56512" s="28"/>
      <c r="F56512" s="28"/>
    </row>
    <row r="56513" spans="5:6" ht="15" customHeight="1" x14ac:dyDescent="0.2">
      <c r="E56513" s="28"/>
      <c r="F56513" s="28"/>
    </row>
    <row r="56514" spans="5:6" ht="15" customHeight="1" x14ac:dyDescent="0.2">
      <c r="E56514" s="28"/>
      <c r="F56514" s="28"/>
    </row>
    <row r="56515" spans="5:6" ht="15" customHeight="1" x14ac:dyDescent="0.2">
      <c r="E56515" s="28"/>
      <c r="F56515" s="28"/>
    </row>
    <row r="56516" spans="5:6" ht="15" customHeight="1" x14ac:dyDescent="0.2">
      <c r="E56516" s="28"/>
      <c r="F56516" s="28"/>
    </row>
    <row r="56517" spans="5:6" ht="15" customHeight="1" x14ac:dyDescent="0.2">
      <c r="E56517" s="28"/>
      <c r="F56517" s="28"/>
    </row>
    <row r="56518" spans="5:6" ht="15" customHeight="1" x14ac:dyDescent="0.2">
      <c r="E56518" s="28"/>
      <c r="F56518" s="28"/>
    </row>
    <row r="56519" spans="5:6" ht="15" customHeight="1" x14ac:dyDescent="0.2">
      <c r="E56519" s="28"/>
      <c r="F56519" s="28"/>
    </row>
    <row r="56520" spans="5:6" ht="15" customHeight="1" x14ac:dyDescent="0.2">
      <c r="E56520" s="28"/>
      <c r="F56520" s="28"/>
    </row>
    <row r="56521" spans="5:6" ht="15" customHeight="1" x14ac:dyDescent="0.2">
      <c r="E56521" s="28"/>
      <c r="F56521" s="28"/>
    </row>
    <row r="56522" spans="5:6" ht="15" customHeight="1" x14ac:dyDescent="0.2">
      <c r="E56522" s="28"/>
      <c r="F56522" s="28"/>
    </row>
    <row r="56523" spans="5:6" ht="15" customHeight="1" x14ac:dyDescent="0.2">
      <c r="E56523" s="28"/>
      <c r="F56523" s="28"/>
    </row>
    <row r="56524" spans="5:6" ht="15" customHeight="1" x14ac:dyDescent="0.2">
      <c r="E56524" s="28"/>
      <c r="F56524" s="28"/>
    </row>
    <row r="56525" spans="5:6" ht="15" customHeight="1" x14ac:dyDescent="0.2">
      <c r="E56525" s="28"/>
      <c r="F56525" s="28"/>
    </row>
    <row r="56526" spans="5:6" ht="15" customHeight="1" x14ac:dyDescent="0.2">
      <c r="E56526" s="28"/>
      <c r="F56526" s="28"/>
    </row>
    <row r="56527" spans="5:6" ht="15" customHeight="1" x14ac:dyDescent="0.2">
      <c r="E56527" s="28"/>
      <c r="F56527" s="28"/>
    </row>
    <row r="56528" spans="5:6" ht="15" customHeight="1" x14ac:dyDescent="0.2">
      <c r="E56528" s="28"/>
      <c r="F56528" s="28"/>
    </row>
    <row r="56529" spans="5:6" ht="15" customHeight="1" x14ac:dyDescent="0.2">
      <c r="E56529" s="28"/>
      <c r="F56529" s="28"/>
    </row>
    <row r="56530" spans="5:6" ht="15" customHeight="1" x14ac:dyDescent="0.2">
      <c r="E56530" s="28"/>
      <c r="F56530" s="28"/>
    </row>
    <row r="56531" spans="5:6" ht="15" customHeight="1" x14ac:dyDescent="0.2">
      <c r="E56531" s="28"/>
      <c r="F56531" s="28"/>
    </row>
    <row r="56532" spans="5:6" ht="15" customHeight="1" x14ac:dyDescent="0.2">
      <c r="E56532" s="28"/>
      <c r="F56532" s="28"/>
    </row>
    <row r="56533" spans="5:6" ht="15" customHeight="1" x14ac:dyDescent="0.2">
      <c r="E56533" s="28"/>
      <c r="F56533" s="28"/>
    </row>
    <row r="56534" spans="5:6" ht="15" customHeight="1" x14ac:dyDescent="0.2">
      <c r="E56534" s="28"/>
      <c r="F56534" s="28"/>
    </row>
    <row r="56535" spans="5:6" ht="15" customHeight="1" x14ac:dyDescent="0.2">
      <c r="E56535" s="28"/>
      <c r="F56535" s="28"/>
    </row>
    <row r="56536" spans="5:6" ht="15" customHeight="1" x14ac:dyDescent="0.2">
      <c r="E56536" s="28"/>
      <c r="F56536" s="28"/>
    </row>
    <row r="56537" spans="5:6" ht="15" customHeight="1" x14ac:dyDescent="0.2">
      <c r="E56537" s="28"/>
      <c r="F56537" s="28"/>
    </row>
    <row r="56538" spans="5:6" ht="15" customHeight="1" x14ac:dyDescent="0.2">
      <c r="E56538" s="28"/>
      <c r="F56538" s="28"/>
    </row>
    <row r="56539" spans="5:6" ht="15" customHeight="1" x14ac:dyDescent="0.2">
      <c r="E56539" s="28"/>
      <c r="F56539" s="28"/>
    </row>
    <row r="56540" spans="5:6" ht="15" customHeight="1" x14ac:dyDescent="0.2">
      <c r="E56540" s="28"/>
      <c r="F56540" s="28"/>
    </row>
    <row r="56541" spans="5:6" ht="15" customHeight="1" x14ac:dyDescent="0.2">
      <c r="E56541" s="28"/>
      <c r="F56541" s="28"/>
    </row>
    <row r="56542" spans="5:6" ht="15" customHeight="1" x14ac:dyDescent="0.2">
      <c r="E56542" s="28"/>
      <c r="F56542" s="28"/>
    </row>
    <row r="56543" spans="5:6" ht="15" customHeight="1" x14ac:dyDescent="0.2">
      <c r="E56543" s="28"/>
      <c r="F56543" s="28"/>
    </row>
    <row r="56544" spans="5:6" ht="15" customHeight="1" x14ac:dyDescent="0.2">
      <c r="E56544" s="28"/>
      <c r="F56544" s="28"/>
    </row>
    <row r="56545" spans="5:6" ht="15" customHeight="1" x14ac:dyDescent="0.2">
      <c r="E56545" s="28"/>
      <c r="F56545" s="28"/>
    </row>
    <row r="56546" spans="5:6" ht="15" customHeight="1" x14ac:dyDescent="0.2">
      <c r="E56546" s="28"/>
      <c r="F56546" s="28"/>
    </row>
    <row r="56547" spans="5:6" ht="15" customHeight="1" x14ac:dyDescent="0.2">
      <c r="E56547" s="28"/>
      <c r="F56547" s="28"/>
    </row>
    <row r="56548" spans="5:6" ht="15" customHeight="1" x14ac:dyDescent="0.2">
      <c r="E56548" s="28"/>
      <c r="F56548" s="28"/>
    </row>
    <row r="56549" spans="5:6" ht="15" customHeight="1" x14ac:dyDescent="0.2">
      <c r="E56549" s="28"/>
      <c r="F56549" s="28"/>
    </row>
    <row r="56550" spans="5:6" ht="15" customHeight="1" x14ac:dyDescent="0.2">
      <c r="E56550" s="28"/>
      <c r="F56550" s="28"/>
    </row>
    <row r="56551" spans="5:6" ht="15" customHeight="1" x14ac:dyDescent="0.2">
      <c r="E56551" s="28"/>
      <c r="F56551" s="28"/>
    </row>
    <row r="56552" spans="5:6" ht="15" customHeight="1" x14ac:dyDescent="0.2">
      <c r="E56552" s="28"/>
      <c r="F56552" s="28"/>
    </row>
    <row r="56553" spans="5:6" ht="15" customHeight="1" x14ac:dyDescent="0.2">
      <c r="E56553" s="28"/>
      <c r="F56553" s="28"/>
    </row>
    <row r="56554" spans="5:6" ht="15" customHeight="1" x14ac:dyDescent="0.2">
      <c r="E56554" s="28"/>
      <c r="F56554" s="28"/>
    </row>
    <row r="56555" spans="5:6" ht="15" customHeight="1" x14ac:dyDescent="0.2">
      <c r="E56555" s="28"/>
      <c r="F56555" s="28"/>
    </row>
    <row r="56556" spans="5:6" ht="15" customHeight="1" x14ac:dyDescent="0.2">
      <c r="E56556" s="28"/>
      <c r="F56556" s="28"/>
    </row>
    <row r="56557" spans="5:6" ht="15" customHeight="1" x14ac:dyDescent="0.2">
      <c r="E56557" s="28"/>
      <c r="F56557" s="28"/>
    </row>
    <row r="56558" spans="5:6" ht="15" customHeight="1" x14ac:dyDescent="0.2">
      <c r="E56558" s="28"/>
      <c r="F56558" s="28"/>
    </row>
    <row r="56559" spans="5:6" ht="15" customHeight="1" x14ac:dyDescent="0.2">
      <c r="E56559" s="28"/>
      <c r="F56559" s="28"/>
    </row>
    <row r="56560" spans="5:6" ht="15" customHeight="1" x14ac:dyDescent="0.2">
      <c r="E56560" s="28"/>
      <c r="F56560" s="28"/>
    </row>
    <row r="56561" spans="5:6" ht="15" customHeight="1" x14ac:dyDescent="0.2">
      <c r="E56561" s="28"/>
      <c r="F56561" s="28"/>
    </row>
    <row r="56562" spans="5:6" ht="15" customHeight="1" x14ac:dyDescent="0.2">
      <c r="E56562" s="28"/>
      <c r="F56562" s="28"/>
    </row>
    <row r="56563" spans="5:6" ht="15" customHeight="1" x14ac:dyDescent="0.2">
      <c r="E56563" s="28"/>
      <c r="F56563" s="28"/>
    </row>
    <row r="56564" spans="5:6" ht="15" customHeight="1" x14ac:dyDescent="0.2">
      <c r="E56564" s="28"/>
      <c r="F56564" s="28"/>
    </row>
    <row r="56565" spans="5:6" ht="15" customHeight="1" x14ac:dyDescent="0.2">
      <c r="E56565" s="28"/>
      <c r="F56565" s="28"/>
    </row>
    <row r="56566" spans="5:6" ht="15" customHeight="1" x14ac:dyDescent="0.2">
      <c r="E56566" s="28"/>
      <c r="F56566" s="28"/>
    </row>
    <row r="56567" spans="5:6" ht="15" customHeight="1" x14ac:dyDescent="0.2">
      <c r="E56567" s="28"/>
      <c r="F56567" s="28"/>
    </row>
    <row r="56568" spans="5:6" ht="15" customHeight="1" x14ac:dyDescent="0.2">
      <c r="E56568" s="28"/>
      <c r="F56568" s="28"/>
    </row>
    <row r="56569" spans="5:6" ht="15" customHeight="1" x14ac:dyDescent="0.2">
      <c r="E56569" s="28"/>
      <c r="F56569" s="28"/>
    </row>
    <row r="56570" spans="5:6" ht="15" customHeight="1" x14ac:dyDescent="0.2">
      <c r="E56570" s="28"/>
      <c r="F56570" s="28"/>
    </row>
    <row r="56571" spans="5:6" ht="15" customHeight="1" x14ac:dyDescent="0.2">
      <c r="E56571" s="28"/>
      <c r="F56571" s="28"/>
    </row>
    <row r="56572" spans="5:6" ht="15" customHeight="1" x14ac:dyDescent="0.2">
      <c r="E56572" s="28"/>
      <c r="F56572" s="28"/>
    </row>
    <row r="56573" spans="5:6" ht="15" customHeight="1" x14ac:dyDescent="0.2">
      <c r="E56573" s="28"/>
      <c r="F56573" s="28"/>
    </row>
    <row r="56574" spans="5:6" ht="15" customHeight="1" x14ac:dyDescent="0.2">
      <c r="E56574" s="28"/>
      <c r="F56574" s="28"/>
    </row>
    <row r="56575" spans="5:6" ht="15" customHeight="1" x14ac:dyDescent="0.2">
      <c r="E56575" s="28"/>
      <c r="F56575" s="28"/>
    </row>
    <row r="56576" spans="5:6" ht="15" customHeight="1" x14ac:dyDescent="0.2">
      <c r="E56576" s="28"/>
      <c r="F56576" s="28"/>
    </row>
    <row r="56577" spans="5:6" ht="15" customHeight="1" x14ac:dyDescent="0.2">
      <c r="E56577" s="28"/>
      <c r="F56577" s="28"/>
    </row>
    <row r="56578" spans="5:6" ht="15" customHeight="1" x14ac:dyDescent="0.2">
      <c r="E56578" s="28"/>
      <c r="F56578" s="28"/>
    </row>
    <row r="56579" spans="5:6" ht="15" customHeight="1" x14ac:dyDescent="0.2">
      <c r="E56579" s="28"/>
      <c r="F56579" s="28"/>
    </row>
    <row r="56580" spans="5:6" ht="15" customHeight="1" x14ac:dyDescent="0.2">
      <c r="E56580" s="28"/>
      <c r="F56580" s="28"/>
    </row>
    <row r="56581" spans="5:6" ht="15" customHeight="1" x14ac:dyDescent="0.2">
      <c r="E56581" s="28"/>
      <c r="F56581" s="28"/>
    </row>
    <row r="56582" spans="5:6" ht="15" customHeight="1" x14ac:dyDescent="0.2">
      <c r="E56582" s="28"/>
      <c r="F56582" s="28"/>
    </row>
    <row r="56583" spans="5:6" ht="15" customHeight="1" x14ac:dyDescent="0.2">
      <c r="E56583" s="28"/>
      <c r="F56583" s="28"/>
    </row>
    <row r="56584" spans="5:6" ht="15" customHeight="1" x14ac:dyDescent="0.2">
      <c r="E56584" s="28"/>
      <c r="F56584" s="28"/>
    </row>
    <row r="56585" spans="5:6" ht="15" customHeight="1" x14ac:dyDescent="0.2">
      <c r="E56585" s="28"/>
      <c r="F56585" s="28"/>
    </row>
    <row r="56586" spans="5:6" ht="15" customHeight="1" x14ac:dyDescent="0.2">
      <c r="E56586" s="28"/>
      <c r="F56586" s="28"/>
    </row>
    <row r="56587" spans="5:6" ht="15" customHeight="1" x14ac:dyDescent="0.2">
      <c r="E56587" s="28"/>
      <c r="F56587" s="28"/>
    </row>
    <row r="56588" spans="5:6" ht="15" customHeight="1" x14ac:dyDescent="0.2">
      <c r="E56588" s="28"/>
      <c r="F56588" s="28"/>
    </row>
    <row r="56589" spans="5:6" ht="15" customHeight="1" x14ac:dyDescent="0.2">
      <c r="E56589" s="28"/>
      <c r="F56589" s="28"/>
    </row>
    <row r="56590" spans="5:6" ht="15" customHeight="1" x14ac:dyDescent="0.2">
      <c r="E56590" s="28"/>
      <c r="F56590" s="28"/>
    </row>
    <row r="56591" spans="5:6" ht="15" customHeight="1" x14ac:dyDescent="0.2">
      <c r="E56591" s="28"/>
      <c r="F56591" s="28"/>
    </row>
    <row r="56592" spans="5:6" ht="15" customHeight="1" x14ac:dyDescent="0.2">
      <c r="E56592" s="28"/>
      <c r="F56592" s="28"/>
    </row>
    <row r="56593" spans="5:6" ht="15" customHeight="1" x14ac:dyDescent="0.2">
      <c r="E56593" s="28"/>
      <c r="F56593" s="28"/>
    </row>
    <row r="56594" spans="5:6" ht="15" customHeight="1" x14ac:dyDescent="0.2">
      <c r="E56594" s="28"/>
      <c r="F56594" s="28"/>
    </row>
    <row r="56595" spans="5:6" ht="15" customHeight="1" x14ac:dyDescent="0.2">
      <c r="E56595" s="28"/>
      <c r="F56595" s="28"/>
    </row>
    <row r="56596" spans="5:6" ht="15" customHeight="1" x14ac:dyDescent="0.2">
      <c r="E56596" s="28"/>
      <c r="F56596" s="28"/>
    </row>
    <row r="56597" spans="5:6" ht="15" customHeight="1" x14ac:dyDescent="0.2">
      <c r="E56597" s="28"/>
      <c r="F56597" s="28"/>
    </row>
    <row r="56598" spans="5:6" ht="15" customHeight="1" x14ac:dyDescent="0.2">
      <c r="E56598" s="28"/>
      <c r="F56598" s="28"/>
    </row>
    <row r="56599" spans="5:6" ht="15" customHeight="1" x14ac:dyDescent="0.2">
      <c r="E56599" s="28"/>
      <c r="F56599" s="28"/>
    </row>
    <row r="56600" spans="5:6" ht="15" customHeight="1" x14ac:dyDescent="0.2">
      <c r="E56600" s="28"/>
      <c r="F56600" s="28"/>
    </row>
    <row r="56601" spans="5:6" ht="15" customHeight="1" x14ac:dyDescent="0.2">
      <c r="E56601" s="28"/>
      <c r="F56601" s="28"/>
    </row>
    <row r="56602" spans="5:6" ht="15" customHeight="1" x14ac:dyDescent="0.2">
      <c r="E56602" s="28"/>
      <c r="F56602" s="28"/>
    </row>
    <row r="56603" spans="5:6" ht="15" customHeight="1" x14ac:dyDescent="0.2">
      <c r="E56603" s="28"/>
      <c r="F56603" s="28"/>
    </row>
    <row r="56604" spans="5:6" ht="15" customHeight="1" x14ac:dyDescent="0.2">
      <c r="E56604" s="28"/>
      <c r="F56604" s="28"/>
    </row>
    <row r="56605" spans="5:6" ht="15" customHeight="1" x14ac:dyDescent="0.2">
      <c r="E56605" s="28"/>
      <c r="F56605" s="28"/>
    </row>
    <row r="56606" spans="5:6" ht="15" customHeight="1" x14ac:dyDescent="0.2">
      <c r="E56606" s="28"/>
      <c r="F56606" s="28"/>
    </row>
    <row r="56607" spans="5:6" ht="15" customHeight="1" x14ac:dyDescent="0.2">
      <c r="E56607" s="28"/>
      <c r="F56607" s="28"/>
    </row>
    <row r="56608" spans="5:6" ht="15" customHeight="1" x14ac:dyDescent="0.2">
      <c r="E56608" s="28"/>
      <c r="F56608" s="28"/>
    </row>
    <row r="56609" spans="5:6" ht="15" customHeight="1" x14ac:dyDescent="0.2">
      <c r="E56609" s="28"/>
      <c r="F56609" s="28"/>
    </row>
    <row r="56610" spans="5:6" ht="15" customHeight="1" x14ac:dyDescent="0.2">
      <c r="E56610" s="28"/>
      <c r="F56610" s="28"/>
    </row>
    <row r="56611" spans="5:6" ht="15" customHeight="1" x14ac:dyDescent="0.2">
      <c r="E56611" s="28"/>
      <c r="F56611" s="28"/>
    </row>
    <row r="56612" spans="5:6" ht="15" customHeight="1" x14ac:dyDescent="0.2">
      <c r="E56612" s="28"/>
      <c r="F56612" s="28"/>
    </row>
    <row r="56613" spans="5:6" ht="15" customHeight="1" x14ac:dyDescent="0.2">
      <c r="E56613" s="28"/>
      <c r="F56613" s="28"/>
    </row>
    <row r="56614" spans="5:6" ht="15" customHeight="1" x14ac:dyDescent="0.2">
      <c r="E56614" s="28"/>
      <c r="F56614" s="28"/>
    </row>
    <row r="56615" spans="5:6" ht="15" customHeight="1" x14ac:dyDescent="0.2">
      <c r="E56615" s="28"/>
      <c r="F56615" s="28"/>
    </row>
    <row r="56616" spans="5:6" ht="15" customHeight="1" x14ac:dyDescent="0.2">
      <c r="E56616" s="28"/>
      <c r="F56616" s="28"/>
    </row>
    <row r="56617" spans="5:6" ht="15" customHeight="1" x14ac:dyDescent="0.2">
      <c r="E56617" s="28"/>
      <c r="F56617" s="28"/>
    </row>
    <row r="56618" spans="5:6" ht="15" customHeight="1" x14ac:dyDescent="0.2">
      <c r="E56618" s="28"/>
      <c r="F56618" s="28"/>
    </row>
    <row r="56619" spans="5:6" ht="15" customHeight="1" x14ac:dyDescent="0.2">
      <c r="E56619" s="28"/>
      <c r="F56619" s="28"/>
    </row>
    <row r="56620" spans="5:6" ht="15" customHeight="1" x14ac:dyDescent="0.2">
      <c r="E56620" s="28"/>
      <c r="F56620" s="28"/>
    </row>
    <row r="56621" spans="5:6" ht="15" customHeight="1" x14ac:dyDescent="0.2">
      <c r="E56621" s="28"/>
      <c r="F56621" s="28"/>
    </row>
    <row r="56622" spans="5:6" ht="15" customHeight="1" x14ac:dyDescent="0.2">
      <c r="E56622" s="28"/>
      <c r="F56622" s="28"/>
    </row>
    <row r="56623" spans="5:6" ht="15" customHeight="1" x14ac:dyDescent="0.2">
      <c r="E56623" s="28"/>
      <c r="F56623" s="28"/>
    </row>
    <row r="56624" spans="5:6" ht="15" customHeight="1" x14ac:dyDescent="0.2">
      <c r="E56624" s="28"/>
      <c r="F56624" s="28"/>
    </row>
    <row r="56625" spans="5:6" ht="15" customHeight="1" x14ac:dyDescent="0.2">
      <c r="E56625" s="28"/>
      <c r="F56625" s="28"/>
    </row>
    <row r="56626" spans="5:6" ht="15" customHeight="1" x14ac:dyDescent="0.2">
      <c r="E56626" s="28"/>
      <c r="F56626" s="28"/>
    </row>
    <row r="56627" spans="5:6" ht="15" customHeight="1" x14ac:dyDescent="0.2">
      <c r="E56627" s="28"/>
      <c r="F56627" s="28"/>
    </row>
    <row r="56628" spans="5:6" ht="15" customHeight="1" x14ac:dyDescent="0.2">
      <c r="E56628" s="28"/>
      <c r="F56628" s="28"/>
    </row>
    <row r="56629" spans="5:6" ht="15" customHeight="1" x14ac:dyDescent="0.2">
      <c r="E56629" s="28"/>
      <c r="F56629" s="28"/>
    </row>
    <row r="56630" spans="5:6" ht="15" customHeight="1" x14ac:dyDescent="0.2">
      <c r="E56630" s="28"/>
      <c r="F56630" s="28"/>
    </row>
    <row r="56631" spans="5:6" ht="15" customHeight="1" x14ac:dyDescent="0.2">
      <c r="E56631" s="28"/>
      <c r="F56631" s="28"/>
    </row>
    <row r="56632" spans="5:6" ht="15" customHeight="1" x14ac:dyDescent="0.2">
      <c r="E56632" s="28"/>
      <c r="F56632" s="28"/>
    </row>
    <row r="56633" spans="5:6" ht="15" customHeight="1" x14ac:dyDescent="0.2">
      <c r="E56633" s="28"/>
      <c r="F56633" s="28"/>
    </row>
    <row r="56634" spans="5:6" ht="15" customHeight="1" x14ac:dyDescent="0.2">
      <c r="E56634" s="28"/>
      <c r="F56634" s="28"/>
    </row>
    <row r="56635" spans="5:6" ht="15" customHeight="1" x14ac:dyDescent="0.2">
      <c r="E56635" s="28"/>
      <c r="F56635" s="28"/>
    </row>
    <row r="56636" spans="5:6" ht="15" customHeight="1" x14ac:dyDescent="0.2">
      <c r="E56636" s="28"/>
      <c r="F56636" s="28"/>
    </row>
    <row r="56637" spans="5:6" ht="15" customHeight="1" x14ac:dyDescent="0.2">
      <c r="E56637" s="28"/>
      <c r="F56637" s="28"/>
    </row>
    <row r="56638" spans="5:6" ht="15" customHeight="1" x14ac:dyDescent="0.2">
      <c r="E56638" s="28"/>
      <c r="F56638" s="28"/>
    </row>
    <row r="56639" spans="5:6" ht="15" customHeight="1" x14ac:dyDescent="0.2">
      <c r="E56639" s="28"/>
      <c r="F56639" s="28"/>
    </row>
    <row r="56640" spans="5:6" ht="15" customHeight="1" x14ac:dyDescent="0.2">
      <c r="E56640" s="28"/>
      <c r="F56640" s="28"/>
    </row>
    <row r="56641" spans="5:6" ht="15" customHeight="1" x14ac:dyDescent="0.2">
      <c r="E56641" s="28"/>
      <c r="F56641" s="28"/>
    </row>
    <row r="56642" spans="5:6" ht="15" customHeight="1" x14ac:dyDescent="0.2">
      <c r="E56642" s="28"/>
      <c r="F56642" s="28"/>
    </row>
    <row r="56643" spans="5:6" ht="15" customHeight="1" x14ac:dyDescent="0.2">
      <c r="E56643" s="28"/>
      <c r="F56643" s="28"/>
    </row>
    <row r="56644" spans="5:6" ht="15" customHeight="1" x14ac:dyDescent="0.2">
      <c r="E56644" s="28"/>
      <c r="F56644" s="28"/>
    </row>
    <row r="56645" spans="5:6" ht="15" customHeight="1" x14ac:dyDescent="0.2">
      <c r="E56645" s="28"/>
      <c r="F56645" s="28"/>
    </row>
    <row r="56646" spans="5:6" ht="15" customHeight="1" x14ac:dyDescent="0.2">
      <c r="E56646" s="28"/>
      <c r="F56646" s="28"/>
    </row>
    <row r="56647" spans="5:6" ht="15" customHeight="1" x14ac:dyDescent="0.2">
      <c r="E56647" s="28"/>
      <c r="F56647" s="28"/>
    </row>
    <row r="56648" spans="5:6" ht="15" customHeight="1" x14ac:dyDescent="0.2">
      <c r="E56648" s="28"/>
      <c r="F56648" s="28"/>
    </row>
    <row r="56649" spans="5:6" ht="15" customHeight="1" x14ac:dyDescent="0.2">
      <c r="E56649" s="28"/>
      <c r="F56649" s="28"/>
    </row>
    <row r="56650" spans="5:6" ht="15" customHeight="1" x14ac:dyDescent="0.2">
      <c r="E56650" s="28"/>
      <c r="F56650" s="28"/>
    </row>
    <row r="56651" spans="5:6" ht="15" customHeight="1" x14ac:dyDescent="0.2">
      <c r="E56651" s="28"/>
      <c r="F56651" s="28"/>
    </row>
    <row r="56652" spans="5:6" ht="15" customHeight="1" x14ac:dyDescent="0.2">
      <c r="E56652" s="28"/>
      <c r="F56652" s="28"/>
    </row>
    <row r="56653" spans="5:6" ht="15" customHeight="1" x14ac:dyDescent="0.2">
      <c r="E56653" s="28"/>
      <c r="F56653" s="28"/>
    </row>
    <row r="56654" spans="5:6" ht="15" customHeight="1" x14ac:dyDescent="0.2">
      <c r="E56654" s="28"/>
      <c r="F56654" s="28"/>
    </row>
    <row r="56655" spans="5:6" ht="15" customHeight="1" x14ac:dyDescent="0.2">
      <c r="E56655" s="28"/>
      <c r="F56655" s="28"/>
    </row>
    <row r="56656" spans="5:6" ht="15" customHeight="1" x14ac:dyDescent="0.2">
      <c r="E56656" s="28"/>
      <c r="F56656" s="28"/>
    </row>
    <row r="56657" spans="5:6" ht="15" customHeight="1" x14ac:dyDescent="0.2">
      <c r="E56657" s="28"/>
      <c r="F56657" s="28"/>
    </row>
    <row r="56658" spans="5:6" ht="15" customHeight="1" x14ac:dyDescent="0.2">
      <c r="E56658" s="28"/>
      <c r="F56658" s="28"/>
    </row>
    <row r="56659" spans="5:6" ht="15" customHeight="1" x14ac:dyDescent="0.2">
      <c r="E56659" s="28"/>
      <c r="F56659" s="28"/>
    </row>
    <row r="56660" spans="5:6" ht="15" customHeight="1" x14ac:dyDescent="0.2">
      <c r="E56660" s="28"/>
      <c r="F56660" s="28"/>
    </row>
    <row r="56661" spans="5:6" ht="15" customHeight="1" x14ac:dyDescent="0.2">
      <c r="E56661" s="28"/>
      <c r="F56661" s="28"/>
    </row>
    <row r="56662" spans="5:6" ht="15" customHeight="1" x14ac:dyDescent="0.2">
      <c r="E56662" s="28"/>
      <c r="F56662" s="28"/>
    </row>
    <row r="56663" spans="5:6" ht="15" customHeight="1" x14ac:dyDescent="0.2">
      <c r="E56663" s="28"/>
      <c r="F56663" s="28"/>
    </row>
    <row r="56664" spans="5:6" ht="15" customHeight="1" x14ac:dyDescent="0.2">
      <c r="E56664" s="28"/>
      <c r="F56664" s="28"/>
    </row>
    <row r="56665" spans="5:6" ht="15" customHeight="1" x14ac:dyDescent="0.2">
      <c r="E56665" s="28"/>
      <c r="F56665" s="28"/>
    </row>
    <row r="56666" spans="5:6" ht="15" customHeight="1" x14ac:dyDescent="0.2">
      <c r="E56666" s="28"/>
      <c r="F56666" s="28"/>
    </row>
    <row r="56667" spans="5:6" ht="15" customHeight="1" x14ac:dyDescent="0.2">
      <c r="E56667" s="28"/>
      <c r="F56667" s="28"/>
    </row>
    <row r="56668" spans="5:6" ht="15" customHeight="1" x14ac:dyDescent="0.2">
      <c r="E56668" s="28"/>
      <c r="F56668" s="28"/>
    </row>
    <row r="56669" spans="5:6" ht="15" customHeight="1" x14ac:dyDescent="0.2">
      <c r="E56669" s="28"/>
      <c r="F56669" s="28"/>
    </row>
    <row r="56670" spans="5:6" ht="15" customHeight="1" x14ac:dyDescent="0.2">
      <c r="E56670" s="28"/>
      <c r="F56670" s="28"/>
    </row>
    <row r="56671" spans="5:6" ht="15" customHeight="1" x14ac:dyDescent="0.2">
      <c r="E56671" s="28"/>
      <c r="F56671" s="28"/>
    </row>
    <row r="56672" spans="5:6" ht="15" customHeight="1" x14ac:dyDescent="0.2">
      <c r="E56672" s="28"/>
      <c r="F56672" s="28"/>
    </row>
    <row r="56673" spans="5:6" ht="15" customHeight="1" x14ac:dyDescent="0.2">
      <c r="E56673" s="28"/>
      <c r="F56673" s="28"/>
    </row>
    <row r="56674" spans="5:6" ht="15" customHeight="1" x14ac:dyDescent="0.2">
      <c r="E56674" s="28"/>
      <c r="F56674" s="28"/>
    </row>
    <row r="56675" spans="5:6" ht="15" customHeight="1" x14ac:dyDescent="0.2">
      <c r="E56675" s="28"/>
      <c r="F56675" s="28"/>
    </row>
    <row r="56676" spans="5:6" ht="15" customHeight="1" x14ac:dyDescent="0.2">
      <c r="E56676" s="28"/>
      <c r="F56676" s="28"/>
    </row>
    <row r="56677" spans="5:6" ht="15" customHeight="1" x14ac:dyDescent="0.2">
      <c r="E56677" s="28"/>
      <c r="F56677" s="28"/>
    </row>
    <row r="56678" spans="5:6" ht="15" customHeight="1" x14ac:dyDescent="0.2">
      <c r="E56678" s="28"/>
      <c r="F56678" s="28"/>
    </row>
    <row r="56679" spans="5:6" ht="15" customHeight="1" x14ac:dyDescent="0.2">
      <c r="E56679" s="28"/>
      <c r="F56679" s="28"/>
    </row>
    <row r="56680" spans="5:6" ht="15" customHeight="1" x14ac:dyDescent="0.2">
      <c r="E56680" s="28"/>
      <c r="F56680" s="28"/>
    </row>
    <row r="56681" spans="5:6" ht="15" customHeight="1" x14ac:dyDescent="0.2">
      <c r="E56681" s="28"/>
      <c r="F56681" s="28"/>
    </row>
    <row r="56682" spans="5:6" ht="15" customHeight="1" x14ac:dyDescent="0.2">
      <c r="E56682" s="28"/>
      <c r="F56682" s="28"/>
    </row>
    <row r="56683" spans="5:6" ht="15" customHeight="1" x14ac:dyDescent="0.2">
      <c r="E56683" s="28"/>
      <c r="F56683" s="28"/>
    </row>
    <row r="56684" spans="5:6" ht="15" customHeight="1" x14ac:dyDescent="0.2">
      <c r="E56684" s="28"/>
      <c r="F56684" s="28"/>
    </row>
    <row r="56685" spans="5:6" ht="15" customHeight="1" x14ac:dyDescent="0.2">
      <c r="E56685" s="28"/>
      <c r="F56685" s="28"/>
    </row>
    <row r="56686" spans="5:6" ht="15" customHeight="1" x14ac:dyDescent="0.2">
      <c r="E56686" s="28"/>
      <c r="F56686" s="28"/>
    </row>
    <row r="56687" spans="5:6" ht="15" customHeight="1" x14ac:dyDescent="0.2">
      <c r="E56687" s="28"/>
      <c r="F56687" s="28"/>
    </row>
    <row r="56688" spans="5:6" ht="15" customHeight="1" x14ac:dyDescent="0.2">
      <c r="E56688" s="28"/>
      <c r="F56688" s="28"/>
    </row>
    <row r="56689" spans="5:6" ht="15" customHeight="1" x14ac:dyDescent="0.2">
      <c r="E56689" s="28"/>
      <c r="F56689" s="28"/>
    </row>
    <row r="56690" spans="5:6" ht="15" customHeight="1" x14ac:dyDescent="0.2">
      <c r="E56690" s="28"/>
      <c r="F56690" s="28"/>
    </row>
    <row r="56691" spans="5:6" ht="15" customHeight="1" x14ac:dyDescent="0.2">
      <c r="E56691" s="28"/>
      <c r="F56691" s="28"/>
    </row>
    <row r="56692" spans="5:6" ht="15" customHeight="1" x14ac:dyDescent="0.2">
      <c r="E56692" s="28"/>
      <c r="F56692" s="28"/>
    </row>
    <row r="56693" spans="5:6" ht="15" customHeight="1" x14ac:dyDescent="0.2">
      <c r="E56693" s="28"/>
      <c r="F56693" s="28"/>
    </row>
    <row r="56694" spans="5:6" ht="15" customHeight="1" x14ac:dyDescent="0.2">
      <c r="E56694" s="28"/>
      <c r="F56694" s="28"/>
    </row>
    <row r="56695" spans="5:6" ht="15" customHeight="1" x14ac:dyDescent="0.2">
      <c r="E56695" s="28"/>
      <c r="F56695" s="28"/>
    </row>
    <row r="56696" spans="5:6" ht="15" customHeight="1" x14ac:dyDescent="0.2">
      <c r="E56696" s="28"/>
      <c r="F56696" s="28"/>
    </row>
    <row r="56697" spans="5:6" ht="15" customHeight="1" x14ac:dyDescent="0.2">
      <c r="E56697" s="28"/>
      <c r="F56697" s="28"/>
    </row>
    <row r="56698" spans="5:6" ht="15" customHeight="1" x14ac:dyDescent="0.2">
      <c r="E56698" s="28"/>
      <c r="F56698" s="28"/>
    </row>
    <row r="56699" spans="5:6" ht="15" customHeight="1" x14ac:dyDescent="0.2">
      <c r="E56699" s="28"/>
      <c r="F56699" s="28"/>
    </row>
    <row r="56700" spans="5:6" ht="15" customHeight="1" x14ac:dyDescent="0.2">
      <c r="E56700" s="28"/>
      <c r="F56700" s="28"/>
    </row>
    <row r="56701" spans="5:6" ht="15" customHeight="1" x14ac:dyDescent="0.2">
      <c r="E56701" s="28"/>
      <c r="F56701" s="28"/>
    </row>
    <row r="56702" spans="5:6" ht="15" customHeight="1" x14ac:dyDescent="0.2">
      <c r="E56702" s="28"/>
      <c r="F56702" s="28"/>
    </row>
    <row r="56703" spans="5:6" ht="15" customHeight="1" x14ac:dyDescent="0.2">
      <c r="E56703" s="28"/>
      <c r="F56703" s="28"/>
    </row>
    <row r="56704" spans="5:6" ht="15" customHeight="1" x14ac:dyDescent="0.2">
      <c r="E56704" s="28"/>
      <c r="F56704" s="28"/>
    </row>
    <row r="56705" spans="5:6" ht="15" customHeight="1" x14ac:dyDescent="0.2">
      <c r="E56705" s="28"/>
      <c r="F56705" s="28"/>
    </row>
    <row r="56706" spans="5:6" ht="15" customHeight="1" x14ac:dyDescent="0.2">
      <c r="E56706" s="28"/>
      <c r="F56706" s="28"/>
    </row>
    <row r="56707" spans="5:6" ht="15" customHeight="1" x14ac:dyDescent="0.2">
      <c r="E56707" s="28"/>
      <c r="F56707" s="28"/>
    </row>
    <row r="56708" spans="5:6" ht="15" customHeight="1" x14ac:dyDescent="0.2">
      <c r="E56708" s="28"/>
      <c r="F56708" s="28"/>
    </row>
    <row r="56709" spans="5:6" ht="15" customHeight="1" x14ac:dyDescent="0.2">
      <c r="E56709" s="28"/>
      <c r="F56709" s="28"/>
    </row>
    <row r="56710" spans="5:6" ht="15" customHeight="1" x14ac:dyDescent="0.2">
      <c r="E56710" s="28"/>
      <c r="F56710" s="28"/>
    </row>
    <row r="56711" spans="5:6" ht="15" customHeight="1" x14ac:dyDescent="0.2">
      <c r="E56711" s="28"/>
      <c r="F56711" s="28"/>
    </row>
    <row r="56712" spans="5:6" ht="15" customHeight="1" x14ac:dyDescent="0.2">
      <c r="E56712" s="28"/>
      <c r="F56712" s="28"/>
    </row>
    <row r="56713" spans="5:6" ht="15" customHeight="1" x14ac:dyDescent="0.2">
      <c r="E56713" s="28"/>
      <c r="F56713" s="28"/>
    </row>
    <row r="56714" spans="5:6" ht="15" customHeight="1" x14ac:dyDescent="0.2">
      <c r="E56714" s="28"/>
      <c r="F56714" s="28"/>
    </row>
    <row r="56715" spans="5:6" ht="15" customHeight="1" x14ac:dyDescent="0.2">
      <c r="E56715" s="28"/>
      <c r="F56715" s="28"/>
    </row>
    <row r="56716" spans="5:6" ht="15" customHeight="1" x14ac:dyDescent="0.2">
      <c r="E56716" s="28"/>
      <c r="F56716" s="28"/>
    </row>
    <row r="56717" spans="5:6" ht="15" customHeight="1" x14ac:dyDescent="0.2">
      <c r="E56717" s="28"/>
      <c r="F56717" s="28"/>
    </row>
    <row r="56718" spans="5:6" ht="15" customHeight="1" x14ac:dyDescent="0.2">
      <c r="E56718" s="28"/>
      <c r="F56718" s="28"/>
    </row>
    <row r="56719" spans="5:6" ht="15" customHeight="1" x14ac:dyDescent="0.2">
      <c r="E56719" s="28"/>
      <c r="F56719" s="28"/>
    </row>
    <row r="56720" spans="5:6" ht="15" customHeight="1" x14ac:dyDescent="0.2">
      <c r="E56720" s="28"/>
      <c r="F56720" s="28"/>
    </row>
    <row r="56721" spans="5:6" ht="15" customHeight="1" x14ac:dyDescent="0.2">
      <c r="E56721" s="28"/>
      <c r="F56721" s="28"/>
    </row>
    <row r="56722" spans="5:6" ht="15" customHeight="1" x14ac:dyDescent="0.2">
      <c r="E56722" s="28"/>
      <c r="F56722" s="28"/>
    </row>
    <row r="56723" spans="5:6" ht="15" customHeight="1" x14ac:dyDescent="0.2">
      <c r="E56723" s="28"/>
      <c r="F56723" s="28"/>
    </row>
    <row r="56724" spans="5:6" ht="15" customHeight="1" x14ac:dyDescent="0.2">
      <c r="E56724" s="28"/>
      <c r="F56724" s="28"/>
    </row>
    <row r="56725" spans="5:6" ht="15" customHeight="1" x14ac:dyDescent="0.2">
      <c r="E56725" s="28"/>
      <c r="F56725" s="28"/>
    </row>
    <row r="56726" spans="5:6" ht="15" customHeight="1" x14ac:dyDescent="0.2">
      <c r="E56726" s="28"/>
      <c r="F56726" s="28"/>
    </row>
    <row r="56727" spans="5:6" ht="15" customHeight="1" x14ac:dyDescent="0.2">
      <c r="E56727" s="28"/>
      <c r="F56727" s="28"/>
    </row>
    <row r="56728" spans="5:6" ht="15" customHeight="1" x14ac:dyDescent="0.2">
      <c r="E56728" s="28"/>
      <c r="F56728" s="28"/>
    </row>
    <row r="56729" spans="5:6" ht="15" customHeight="1" x14ac:dyDescent="0.2">
      <c r="E56729" s="28"/>
      <c r="F56729" s="28"/>
    </row>
    <row r="56730" spans="5:6" ht="15" customHeight="1" x14ac:dyDescent="0.2">
      <c r="E56730" s="28"/>
      <c r="F56730" s="28"/>
    </row>
    <row r="56731" spans="5:6" ht="15" customHeight="1" x14ac:dyDescent="0.2">
      <c r="E56731" s="28"/>
      <c r="F56731" s="28"/>
    </row>
    <row r="56732" spans="5:6" ht="15" customHeight="1" x14ac:dyDescent="0.2">
      <c r="E56732" s="28"/>
      <c r="F56732" s="28"/>
    </row>
    <row r="56733" spans="5:6" ht="15" customHeight="1" x14ac:dyDescent="0.2">
      <c r="E56733" s="28"/>
      <c r="F56733" s="28"/>
    </row>
    <row r="56734" spans="5:6" ht="15" customHeight="1" x14ac:dyDescent="0.2">
      <c r="E56734" s="28"/>
      <c r="F56734" s="28"/>
    </row>
    <row r="56735" spans="5:6" ht="15" customHeight="1" x14ac:dyDescent="0.2">
      <c r="E56735" s="28"/>
      <c r="F56735" s="28"/>
    </row>
    <row r="56736" spans="5:6" ht="15" customHeight="1" x14ac:dyDescent="0.2">
      <c r="E56736" s="28"/>
      <c r="F56736" s="28"/>
    </row>
    <row r="56737" spans="5:6" ht="15" customHeight="1" x14ac:dyDescent="0.2">
      <c r="E56737" s="28"/>
      <c r="F56737" s="28"/>
    </row>
    <row r="56738" spans="5:6" ht="15" customHeight="1" x14ac:dyDescent="0.2">
      <c r="E56738" s="28"/>
      <c r="F56738" s="28"/>
    </row>
    <row r="56739" spans="5:6" ht="15" customHeight="1" x14ac:dyDescent="0.2">
      <c r="E56739" s="28"/>
      <c r="F56739" s="28"/>
    </row>
    <row r="56740" spans="5:6" ht="15" customHeight="1" x14ac:dyDescent="0.2">
      <c r="E56740" s="28"/>
      <c r="F56740" s="28"/>
    </row>
    <row r="56741" spans="5:6" ht="15" customHeight="1" x14ac:dyDescent="0.2">
      <c r="E56741" s="28"/>
      <c r="F56741" s="28"/>
    </row>
    <row r="56742" spans="5:6" ht="15" customHeight="1" x14ac:dyDescent="0.2">
      <c r="E56742" s="28"/>
      <c r="F56742" s="28"/>
    </row>
    <row r="56743" spans="5:6" ht="15" customHeight="1" x14ac:dyDescent="0.2">
      <c r="E56743" s="28"/>
      <c r="F56743" s="28"/>
    </row>
    <row r="56744" spans="5:6" ht="15" customHeight="1" x14ac:dyDescent="0.2">
      <c r="E56744" s="28"/>
      <c r="F56744" s="28"/>
    </row>
    <row r="56745" spans="5:6" ht="15" customHeight="1" x14ac:dyDescent="0.2">
      <c r="E56745" s="28"/>
      <c r="F56745" s="28"/>
    </row>
    <row r="56746" spans="5:6" ht="15" customHeight="1" x14ac:dyDescent="0.2">
      <c r="E56746" s="28"/>
      <c r="F56746" s="28"/>
    </row>
    <row r="56747" spans="5:6" ht="15" customHeight="1" x14ac:dyDescent="0.2">
      <c r="E56747" s="28"/>
      <c r="F56747" s="28"/>
    </row>
    <row r="56748" spans="5:6" ht="15" customHeight="1" x14ac:dyDescent="0.2">
      <c r="E56748" s="28"/>
      <c r="F56748" s="28"/>
    </row>
    <row r="56749" spans="5:6" ht="15" customHeight="1" x14ac:dyDescent="0.2">
      <c r="E56749" s="28"/>
      <c r="F56749" s="28"/>
    </row>
    <row r="56750" spans="5:6" ht="15" customHeight="1" x14ac:dyDescent="0.2">
      <c r="E56750" s="28"/>
      <c r="F56750" s="28"/>
    </row>
    <row r="56751" spans="5:6" ht="15" customHeight="1" x14ac:dyDescent="0.2">
      <c r="E56751" s="28"/>
      <c r="F56751" s="28"/>
    </row>
    <row r="56752" spans="5:6" ht="15" customHeight="1" x14ac:dyDescent="0.2">
      <c r="E56752" s="28"/>
      <c r="F56752" s="28"/>
    </row>
    <row r="56753" spans="5:6" ht="15" customHeight="1" x14ac:dyDescent="0.2">
      <c r="E56753" s="28"/>
      <c r="F56753" s="28"/>
    </row>
    <row r="56754" spans="5:6" ht="15" customHeight="1" x14ac:dyDescent="0.2">
      <c r="E56754" s="28"/>
      <c r="F56754" s="28"/>
    </row>
    <row r="56755" spans="5:6" ht="15" customHeight="1" x14ac:dyDescent="0.2">
      <c r="E56755" s="28"/>
      <c r="F56755" s="28"/>
    </row>
    <row r="56756" spans="5:6" ht="15" customHeight="1" x14ac:dyDescent="0.2">
      <c r="E56756" s="28"/>
      <c r="F56756" s="28"/>
    </row>
    <row r="56757" spans="5:6" ht="15" customHeight="1" x14ac:dyDescent="0.2">
      <c r="E56757" s="28"/>
      <c r="F56757" s="28"/>
    </row>
    <row r="56758" spans="5:6" ht="15" customHeight="1" x14ac:dyDescent="0.2">
      <c r="E56758" s="28"/>
      <c r="F56758" s="28"/>
    </row>
    <row r="56759" spans="5:6" ht="15" customHeight="1" x14ac:dyDescent="0.2">
      <c r="E56759" s="28"/>
      <c r="F56759" s="28"/>
    </row>
    <row r="56760" spans="5:6" ht="15" customHeight="1" x14ac:dyDescent="0.2">
      <c r="E56760" s="28"/>
      <c r="F56760" s="28"/>
    </row>
    <row r="56761" spans="5:6" ht="15" customHeight="1" x14ac:dyDescent="0.2">
      <c r="E56761" s="28"/>
      <c r="F56761" s="28"/>
    </row>
    <row r="56762" spans="5:6" ht="15" customHeight="1" x14ac:dyDescent="0.2">
      <c r="E56762" s="28"/>
      <c r="F56762" s="28"/>
    </row>
    <row r="56763" spans="5:6" ht="15" customHeight="1" x14ac:dyDescent="0.2">
      <c r="E56763" s="28"/>
      <c r="F56763" s="28"/>
    </row>
    <row r="56764" spans="5:6" ht="15" customHeight="1" x14ac:dyDescent="0.2">
      <c r="E56764" s="28"/>
      <c r="F56764" s="28"/>
    </row>
    <row r="56765" spans="5:6" ht="15" customHeight="1" x14ac:dyDescent="0.2">
      <c r="E56765" s="28"/>
      <c r="F56765" s="28"/>
    </row>
    <row r="56766" spans="5:6" ht="15" customHeight="1" x14ac:dyDescent="0.2">
      <c r="E56766" s="28"/>
      <c r="F56766" s="28"/>
    </row>
    <row r="56767" spans="5:6" ht="15" customHeight="1" x14ac:dyDescent="0.2">
      <c r="E56767" s="28"/>
      <c r="F56767" s="28"/>
    </row>
    <row r="56768" spans="5:6" ht="15" customHeight="1" x14ac:dyDescent="0.2">
      <c r="E56768" s="28"/>
      <c r="F56768" s="28"/>
    </row>
    <row r="56769" spans="5:6" ht="15" customHeight="1" x14ac:dyDescent="0.2">
      <c r="E56769" s="28"/>
      <c r="F56769" s="28"/>
    </row>
    <row r="56770" spans="5:6" ht="15" customHeight="1" x14ac:dyDescent="0.2">
      <c r="E56770" s="28"/>
      <c r="F56770" s="28"/>
    </row>
    <row r="56771" spans="5:6" ht="15" customHeight="1" x14ac:dyDescent="0.2">
      <c r="E56771" s="28"/>
      <c r="F56771" s="28"/>
    </row>
    <row r="56772" spans="5:6" ht="15" customHeight="1" x14ac:dyDescent="0.2">
      <c r="E56772" s="28"/>
      <c r="F56772" s="28"/>
    </row>
    <row r="56773" spans="5:6" ht="15" customHeight="1" x14ac:dyDescent="0.2">
      <c r="E56773" s="28"/>
      <c r="F56773" s="28"/>
    </row>
    <row r="56774" spans="5:6" ht="15" customHeight="1" x14ac:dyDescent="0.2">
      <c r="E56774" s="28"/>
      <c r="F56774" s="28"/>
    </row>
    <row r="56775" spans="5:6" ht="15" customHeight="1" x14ac:dyDescent="0.2">
      <c r="E56775" s="28"/>
      <c r="F56775" s="28"/>
    </row>
    <row r="56776" spans="5:6" ht="15" customHeight="1" x14ac:dyDescent="0.2">
      <c r="E56776" s="28"/>
      <c r="F56776" s="28"/>
    </row>
    <row r="56777" spans="5:6" ht="15" customHeight="1" x14ac:dyDescent="0.2">
      <c r="E56777" s="28"/>
      <c r="F56777" s="28"/>
    </row>
    <row r="56778" spans="5:6" ht="15" customHeight="1" x14ac:dyDescent="0.2">
      <c r="E56778" s="28"/>
      <c r="F56778" s="28"/>
    </row>
    <row r="56779" spans="5:6" ht="15" customHeight="1" x14ac:dyDescent="0.2">
      <c r="E56779" s="28"/>
      <c r="F56779" s="28"/>
    </row>
    <row r="56780" spans="5:6" ht="15" customHeight="1" x14ac:dyDescent="0.2">
      <c r="E56780" s="28"/>
      <c r="F56780" s="28"/>
    </row>
    <row r="56781" spans="5:6" ht="15" customHeight="1" x14ac:dyDescent="0.2">
      <c r="E56781" s="28"/>
      <c r="F56781" s="28"/>
    </row>
    <row r="56782" spans="5:6" ht="15" customHeight="1" x14ac:dyDescent="0.2">
      <c r="E56782" s="28"/>
      <c r="F56782" s="28"/>
    </row>
    <row r="56783" spans="5:6" ht="15" customHeight="1" x14ac:dyDescent="0.2">
      <c r="E56783" s="28"/>
      <c r="F56783" s="28"/>
    </row>
    <row r="56784" spans="5:6" ht="15" customHeight="1" x14ac:dyDescent="0.2">
      <c r="E56784" s="28"/>
      <c r="F56784" s="28"/>
    </row>
    <row r="56785" spans="5:6" ht="15" customHeight="1" x14ac:dyDescent="0.2">
      <c r="E56785" s="28"/>
      <c r="F56785" s="28"/>
    </row>
    <row r="56786" spans="5:6" ht="15" customHeight="1" x14ac:dyDescent="0.2">
      <c r="E56786" s="28"/>
      <c r="F56786" s="28"/>
    </row>
    <row r="56787" spans="5:6" ht="15" customHeight="1" x14ac:dyDescent="0.2">
      <c r="E56787" s="28"/>
      <c r="F56787" s="28"/>
    </row>
    <row r="56788" spans="5:6" ht="15" customHeight="1" x14ac:dyDescent="0.2">
      <c r="E56788" s="28"/>
      <c r="F56788" s="28"/>
    </row>
    <row r="56789" spans="5:6" ht="15" customHeight="1" x14ac:dyDescent="0.2">
      <c r="E56789" s="28"/>
      <c r="F56789" s="28"/>
    </row>
    <row r="56790" spans="5:6" ht="15" customHeight="1" x14ac:dyDescent="0.2">
      <c r="E56790" s="28"/>
      <c r="F56790" s="28"/>
    </row>
    <row r="56791" spans="5:6" ht="15" customHeight="1" x14ac:dyDescent="0.2">
      <c r="E56791" s="28"/>
      <c r="F56791" s="28"/>
    </row>
    <row r="56792" spans="5:6" ht="15" customHeight="1" x14ac:dyDescent="0.2">
      <c r="E56792" s="28"/>
      <c r="F56792" s="28"/>
    </row>
    <row r="56793" spans="5:6" ht="15" customHeight="1" x14ac:dyDescent="0.2">
      <c r="E56793" s="28"/>
      <c r="F56793" s="28"/>
    </row>
    <row r="56794" spans="5:6" ht="15" customHeight="1" x14ac:dyDescent="0.2">
      <c r="E56794" s="28"/>
      <c r="F56794" s="28"/>
    </row>
    <row r="56795" spans="5:6" ht="15" customHeight="1" x14ac:dyDescent="0.2">
      <c r="E56795" s="28"/>
      <c r="F56795" s="28"/>
    </row>
    <row r="56796" spans="5:6" ht="15" customHeight="1" x14ac:dyDescent="0.2">
      <c r="E56796" s="28"/>
      <c r="F56796" s="28"/>
    </row>
    <row r="56797" spans="5:6" ht="15" customHeight="1" x14ac:dyDescent="0.2">
      <c r="E56797" s="28"/>
      <c r="F56797" s="28"/>
    </row>
    <row r="56798" spans="5:6" ht="15" customHeight="1" x14ac:dyDescent="0.2">
      <c r="E56798" s="28"/>
      <c r="F56798" s="28"/>
    </row>
    <row r="56799" spans="5:6" ht="15" customHeight="1" x14ac:dyDescent="0.2">
      <c r="E56799" s="28"/>
      <c r="F56799" s="28"/>
    </row>
    <row r="56800" spans="5:6" ht="15" customHeight="1" x14ac:dyDescent="0.2">
      <c r="E56800" s="28"/>
      <c r="F56800" s="28"/>
    </row>
    <row r="56801" spans="5:6" ht="15" customHeight="1" x14ac:dyDescent="0.2">
      <c r="E56801" s="28"/>
      <c r="F56801" s="28"/>
    </row>
    <row r="56802" spans="5:6" ht="15" customHeight="1" x14ac:dyDescent="0.2">
      <c r="E56802" s="28"/>
      <c r="F56802" s="28"/>
    </row>
    <row r="56803" spans="5:6" ht="15" customHeight="1" x14ac:dyDescent="0.2">
      <c r="E56803" s="28"/>
      <c r="F56803" s="28"/>
    </row>
    <row r="56804" spans="5:6" ht="15" customHeight="1" x14ac:dyDescent="0.2">
      <c r="E56804" s="28"/>
      <c r="F56804" s="28"/>
    </row>
    <row r="56805" spans="5:6" ht="15" customHeight="1" x14ac:dyDescent="0.2">
      <c r="E56805" s="28"/>
      <c r="F56805" s="28"/>
    </row>
    <row r="56806" spans="5:6" ht="15" customHeight="1" x14ac:dyDescent="0.2">
      <c r="E56806" s="28"/>
      <c r="F56806" s="28"/>
    </row>
    <row r="56807" spans="5:6" ht="15" customHeight="1" x14ac:dyDescent="0.2">
      <c r="E56807" s="28"/>
      <c r="F56807" s="28"/>
    </row>
    <row r="56808" spans="5:6" ht="15" customHeight="1" x14ac:dyDescent="0.2">
      <c r="E56808" s="28"/>
      <c r="F56808" s="28"/>
    </row>
    <row r="56809" spans="5:6" ht="15" customHeight="1" x14ac:dyDescent="0.2">
      <c r="E56809" s="28"/>
      <c r="F56809" s="28"/>
    </row>
    <row r="56810" spans="5:6" ht="15" customHeight="1" x14ac:dyDescent="0.2">
      <c r="E56810" s="28"/>
      <c r="F56810" s="28"/>
    </row>
    <row r="56811" spans="5:6" ht="15" customHeight="1" x14ac:dyDescent="0.2">
      <c r="E56811" s="28"/>
      <c r="F56811" s="28"/>
    </row>
    <row r="56812" spans="5:6" ht="15" customHeight="1" x14ac:dyDescent="0.2">
      <c r="E56812" s="28"/>
      <c r="F56812" s="28"/>
    </row>
    <row r="56813" spans="5:6" ht="15" customHeight="1" x14ac:dyDescent="0.2">
      <c r="E56813" s="28"/>
      <c r="F56813" s="28"/>
    </row>
    <row r="56814" spans="5:6" ht="15" customHeight="1" x14ac:dyDescent="0.2">
      <c r="E56814" s="28"/>
      <c r="F56814" s="28"/>
    </row>
    <row r="56815" spans="5:6" ht="15" customHeight="1" x14ac:dyDescent="0.2">
      <c r="E56815" s="28"/>
      <c r="F56815" s="28"/>
    </row>
    <row r="56816" spans="5:6" ht="15" customHeight="1" x14ac:dyDescent="0.2">
      <c r="E56816" s="28"/>
      <c r="F56816" s="28"/>
    </row>
    <row r="56817" spans="5:6" ht="15" customHeight="1" x14ac:dyDescent="0.2">
      <c r="E56817" s="28"/>
      <c r="F56817" s="28"/>
    </row>
    <row r="56818" spans="5:6" ht="15" customHeight="1" x14ac:dyDescent="0.2">
      <c r="E56818" s="28"/>
      <c r="F56818" s="28"/>
    </row>
    <row r="56819" spans="5:6" ht="15" customHeight="1" x14ac:dyDescent="0.2">
      <c r="E56819" s="28"/>
      <c r="F56819" s="28"/>
    </row>
    <row r="56820" spans="5:6" ht="15" customHeight="1" x14ac:dyDescent="0.2">
      <c r="E56820" s="28"/>
      <c r="F56820" s="28"/>
    </row>
    <row r="56821" spans="5:6" ht="15" customHeight="1" x14ac:dyDescent="0.2">
      <c r="E56821" s="28"/>
      <c r="F56821" s="28"/>
    </row>
    <row r="56822" spans="5:6" ht="15" customHeight="1" x14ac:dyDescent="0.2">
      <c r="E56822" s="28"/>
      <c r="F56822" s="28"/>
    </row>
    <row r="56823" spans="5:6" ht="15" customHeight="1" x14ac:dyDescent="0.2">
      <c r="E56823" s="28"/>
      <c r="F56823" s="28"/>
    </row>
    <row r="56824" spans="5:6" ht="15" customHeight="1" x14ac:dyDescent="0.2">
      <c r="E56824" s="28"/>
      <c r="F56824" s="28"/>
    </row>
    <row r="56825" spans="5:6" ht="15" customHeight="1" x14ac:dyDescent="0.2">
      <c r="E56825" s="28"/>
      <c r="F56825" s="28"/>
    </row>
    <row r="56826" spans="5:6" ht="15" customHeight="1" x14ac:dyDescent="0.2">
      <c r="E56826" s="28"/>
      <c r="F56826" s="28"/>
    </row>
    <row r="56827" spans="5:6" ht="15" customHeight="1" x14ac:dyDescent="0.2">
      <c r="E56827" s="28"/>
      <c r="F56827" s="28"/>
    </row>
    <row r="56828" spans="5:6" ht="15" customHeight="1" x14ac:dyDescent="0.2">
      <c r="E56828" s="28"/>
      <c r="F56828" s="28"/>
    </row>
    <row r="56829" spans="5:6" ht="15" customHeight="1" x14ac:dyDescent="0.2">
      <c r="E56829" s="28"/>
      <c r="F56829" s="28"/>
    </row>
    <row r="56830" spans="5:6" ht="15" customHeight="1" x14ac:dyDescent="0.2">
      <c r="E56830" s="28"/>
      <c r="F56830" s="28"/>
    </row>
    <row r="56831" spans="5:6" ht="15" customHeight="1" x14ac:dyDescent="0.2">
      <c r="E56831" s="28"/>
      <c r="F56831" s="28"/>
    </row>
    <row r="56832" spans="5:6" ht="15" customHeight="1" x14ac:dyDescent="0.2">
      <c r="E56832" s="28"/>
      <c r="F56832" s="28"/>
    </row>
    <row r="56833" spans="5:6" ht="15" customHeight="1" x14ac:dyDescent="0.2">
      <c r="E56833" s="28"/>
      <c r="F56833" s="28"/>
    </row>
    <row r="56834" spans="5:6" ht="15" customHeight="1" x14ac:dyDescent="0.2">
      <c r="E56834" s="28"/>
      <c r="F56834" s="28"/>
    </row>
    <row r="56835" spans="5:6" ht="15" customHeight="1" x14ac:dyDescent="0.2">
      <c r="E56835" s="28"/>
      <c r="F56835" s="28"/>
    </row>
    <row r="56836" spans="5:6" ht="15" customHeight="1" x14ac:dyDescent="0.2">
      <c r="E56836" s="28"/>
      <c r="F56836" s="28"/>
    </row>
    <row r="56837" spans="5:6" ht="15" customHeight="1" x14ac:dyDescent="0.2">
      <c r="E56837" s="28"/>
      <c r="F56837" s="28"/>
    </row>
    <row r="56838" spans="5:6" ht="15" customHeight="1" x14ac:dyDescent="0.2">
      <c r="E56838" s="28"/>
      <c r="F56838" s="28"/>
    </row>
    <row r="56839" spans="5:6" ht="15" customHeight="1" x14ac:dyDescent="0.2">
      <c r="E56839" s="28"/>
      <c r="F56839" s="28"/>
    </row>
    <row r="56840" spans="5:6" ht="15" customHeight="1" x14ac:dyDescent="0.2">
      <c r="E56840" s="28"/>
      <c r="F56840" s="28"/>
    </row>
    <row r="56841" spans="5:6" ht="15" customHeight="1" x14ac:dyDescent="0.2">
      <c r="E56841" s="28"/>
      <c r="F56841" s="28"/>
    </row>
    <row r="56842" spans="5:6" ht="15" customHeight="1" x14ac:dyDescent="0.2">
      <c r="E56842" s="28"/>
      <c r="F56842" s="28"/>
    </row>
    <row r="56843" spans="5:6" ht="15" customHeight="1" x14ac:dyDescent="0.2">
      <c r="E56843" s="28"/>
      <c r="F56843" s="28"/>
    </row>
    <row r="56844" spans="5:6" ht="15" customHeight="1" x14ac:dyDescent="0.2">
      <c r="E56844" s="28"/>
      <c r="F56844" s="28"/>
    </row>
    <row r="56845" spans="5:6" ht="15" customHeight="1" x14ac:dyDescent="0.2">
      <c r="E56845" s="28"/>
      <c r="F56845" s="28"/>
    </row>
    <row r="56846" spans="5:6" ht="15" customHeight="1" x14ac:dyDescent="0.2">
      <c r="E56846" s="28"/>
      <c r="F56846" s="28"/>
    </row>
    <row r="56847" spans="5:6" ht="15" customHeight="1" x14ac:dyDescent="0.2">
      <c r="E56847" s="28"/>
      <c r="F56847" s="28"/>
    </row>
    <row r="56848" spans="5:6" ht="15" customHeight="1" x14ac:dyDescent="0.2">
      <c r="E56848" s="28"/>
      <c r="F56848" s="28"/>
    </row>
    <row r="56849" spans="5:6" ht="15" customHeight="1" x14ac:dyDescent="0.2">
      <c r="E56849" s="28"/>
      <c r="F56849" s="28"/>
    </row>
    <row r="56850" spans="5:6" ht="15" customHeight="1" x14ac:dyDescent="0.2">
      <c r="E56850" s="28"/>
      <c r="F56850" s="28"/>
    </row>
    <row r="56851" spans="5:6" ht="15" customHeight="1" x14ac:dyDescent="0.2">
      <c r="E56851" s="28"/>
      <c r="F56851" s="28"/>
    </row>
    <row r="56852" spans="5:6" ht="15" customHeight="1" x14ac:dyDescent="0.2">
      <c r="E56852" s="28"/>
      <c r="F56852" s="28"/>
    </row>
    <row r="56853" spans="5:6" ht="15" customHeight="1" x14ac:dyDescent="0.2">
      <c r="E56853" s="28"/>
      <c r="F56853" s="28"/>
    </row>
    <row r="56854" spans="5:6" ht="15" customHeight="1" x14ac:dyDescent="0.2">
      <c r="E56854" s="28"/>
      <c r="F56854" s="28"/>
    </row>
    <row r="56855" spans="5:6" ht="15" customHeight="1" x14ac:dyDescent="0.2">
      <c r="E56855" s="28"/>
      <c r="F56855" s="28"/>
    </row>
    <row r="56856" spans="5:6" ht="15" customHeight="1" x14ac:dyDescent="0.2">
      <c r="E56856" s="28"/>
      <c r="F56856" s="28"/>
    </row>
    <row r="56857" spans="5:6" ht="15" customHeight="1" x14ac:dyDescent="0.2">
      <c r="E56857" s="28"/>
      <c r="F56857" s="28"/>
    </row>
    <row r="56858" spans="5:6" ht="15" customHeight="1" x14ac:dyDescent="0.2">
      <c r="E56858" s="28"/>
      <c r="F56858" s="28"/>
    </row>
    <row r="56859" spans="5:6" ht="15" customHeight="1" x14ac:dyDescent="0.2">
      <c r="E56859" s="28"/>
      <c r="F56859" s="28"/>
    </row>
    <row r="56860" spans="5:6" ht="15" customHeight="1" x14ac:dyDescent="0.2">
      <c r="E56860" s="28"/>
      <c r="F56860" s="28"/>
    </row>
    <row r="56861" spans="5:6" ht="15" customHeight="1" x14ac:dyDescent="0.2">
      <c r="E56861" s="28"/>
      <c r="F56861" s="28"/>
    </row>
    <row r="56862" spans="5:6" ht="15" customHeight="1" x14ac:dyDescent="0.2">
      <c r="E56862" s="28"/>
      <c r="F56862" s="28"/>
    </row>
    <row r="56863" spans="5:6" ht="15" customHeight="1" x14ac:dyDescent="0.2">
      <c r="E56863" s="28"/>
      <c r="F56863" s="28"/>
    </row>
    <row r="56864" spans="5:6" ht="15" customHeight="1" x14ac:dyDescent="0.2">
      <c r="E56864" s="28"/>
      <c r="F56864" s="28"/>
    </row>
    <row r="56865" spans="5:6" ht="15" customHeight="1" x14ac:dyDescent="0.2">
      <c r="E56865" s="28"/>
      <c r="F56865" s="28"/>
    </row>
    <row r="56866" spans="5:6" ht="15" customHeight="1" x14ac:dyDescent="0.2">
      <c r="E56866" s="28"/>
      <c r="F56866" s="28"/>
    </row>
    <row r="56867" spans="5:6" ht="15" customHeight="1" x14ac:dyDescent="0.2">
      <c r="E56867" s="28"/>
      <c r="F56867" s="28"/>
    </row>
    <row r="56868" spans="5:6" ht="15" customHeight="1" x14ac:dyDescent="0.2">
      <c r="E56868" s="28"/>
      <c r="F56868" s="28"/>
    </row>
    <row r="56869" spans="5:6" ht="15" customHeight="1" x14ac:dyDescent="0.2">
      <c r="E56869" s="28"/>
      <c r="F56869" s="28"/>
    </row>
    <row r="56870" spans="5:6" ht="15" customHeight="1" x14ac:dyDescent="0.2">
      <c r="E56870" s="28"/>
      <c r="F56870" s="28"/>
    </row>
    <row r="56871" spans="5:6" ht="15" customHeight="1" x14ac:dyDescent="0.2">
      <c r="E56871" s="28"/>
      <c r="F56871" s="28"/>
    </row>
    <row r="56872" spans="5:6" ht="15" customHeight="1" x14ac:dyDescent="0.2">
      <c r="E56872" s="28"/>
      <c r="F56872" s="28"/>
    </row>
    <row r="56873" spans="5:6" ht="15" customHeight="1" x14ac:dyDescent="0.2">
      <c r="E56873" s="28"/>
      <c r="F56873" s="28"/>
    </row>
    <row r="56874" spans="5:6" ht="15" customHeight="1" x14ac:dyDescent="0.2">
      <c r="E56874" s="28"/>
      <c r="F56874" s="28"/>
    </row>
    <row r="56875" spans="5:6" ht="15" customHeight="1" x14ac:dyDescent="0.2">
      <c r="E56875" s="28"/>
      <c r="F56875" s="28"/>
    </row>
    <row r="56876" spans="5:6" ht="15" customHeight="1" x14ac:dyDescent="0.2">
      <c r="E56876" s="28"/>
      <c r="F56876" s="28"/>
    </row>
    <row r="56877" spans="5:6" ht="15" customHeight="1" x14ac:dyDescent="0.2">
      <c r="E56877" s="28"/>
      <c r="F56877" s="28"/>
    </row>
    <row r="56878" spans="5:6" ht="15" customHeight="1" x14ac:dyDescent="0.2">
      <c r="E56878" s="28"/>
      <c r="F56878" s="28"/>
    </row>
    <row r="56879" spans="5:6" ht="15" customHeight="1" x14ac:dyDescent="0.2">
      <c r="E56879" s="28"/>
      <c r="F56879" s="28"/>
    </row>
    <row r="56880" spans="5:6" ht="15" customHeight="1" x14ac:dyDescent="0.2">
      <c r="E56880" s="28"/>
      <c r="F56880" s="28"/>
    </row>
    <row r="56881" spans="5:6" ht="15" customHeight="1" x14ac:dyDescent="0.2">
      <c r="E56881" s="28"/>
      <c r="F56881" s="28"/>
    </row>
    <row r="56882" spans="5:6" ht="15" customHeight="1" x14ac:dyDescent="0.2">
      <c r="E56882" s="28"/>
      <c r="F56882" s="28"/>
    </row>
    <row r="56883" spans="5:6" ht="15" customHeight="1" x14ac:dyDescent="0.2">
      <c r="E56883" s="28"/>
      <c r="F56883" s="28"/>
    </row>
    <row r="56884" spans="5:6" ht="15" customHeight="1" x14ac:dyDescent="0.2">
      <c r="E56884" s="28"/>
      <c r="F56884" s="28"/>
    </row>
    <row r="56885" spans="5:6" ht="15" customHeight="1" x14ac:dyDescent="0.2">
      <c r="E56885" s="28"/>
      <c r="F56885" s="28"/>
    </row>
    <row r="56886" spans="5:6" ht="15" customHeight="1" x14ac:dyDescent="0.2">
      <c r="E56886" s="28"/>
      <c r="F56886" s="28"/>
    </row>
    <row r="56887" spans="5:6" ht="15" customHeight="1" x14ac:dyDescent="0.2">
      <c r="E56887" s="28"/>
      <c r="F56887" s="28"/>
    </row>
    <row r="56888" spans="5:6" ht="15" customHeight="1" x14ac:dyDescent="0.2">
      <c r="E56888" s="28"/>
      <c r="F56888" s="28"/>
    </row>
    <row r="56889" spans="5:6" ht="15" customHeight="1" x14ac:dyDescent="0.2">
      <c r="E56889" s="28"/>
      <c r="F56889" s="28"/>
    </row>
    <row r="56890" spans="5:6" ht="15" customHeight="1" x14ac:dyDescent="0.2">
      <c r="E56890" s="28"/>
      <c r="F56890" s="28"/>
    </row>
    <row r="56891" spans="5:6" ht="15" customHeight="1" x14ac:dyDescent="0.2">
      <c r="E56891" s="28"/>
      <c r="F56891" s="28"/>
    </row>
    <row r="56892" spans="5:6" ht="15" customHeight="1" x14ac:dyDescent="0.2">
      <c r="E56892" s="28"/>
      <c r="F56892" s="28"/>
    </row>
    <row r="56893" spans="5:6" ht="15" customHeight="1" x14ac:dyDescent="0.2">
      <c r="E56893" s="28"/>
      <c r="F56893" s="28"/>
    </row>
    <row r="56894" spans="5:6" ht="15" customHeight="1" x14ac:dyDescent="0.2">
      <c r="E56894" s="28"/>
      <c r="F56894" s="28"/>
    </row>
    <row r="56895" spans="5:6" ht="15" customHeight="1" x14ac:dyDescent="0.2">
      <c r="E56895" s="28"/>
      <c r="F56895" s="28"/>
    </row>
    <row r="56896" spans="5:6" ht="15" customHeight="1" x14ac:dyDescent="0.2">
      <c r="E56896" s="28"/>
      <c r="F56896" s="28"/>
    </row>
    <row r="56897" spans="5:6" ht="15" customHeight="1" x14ac:dyDescent="0.2">
      <c r="E56897" s="28"/>
      <c r="F56897" s="28"/>
    </row>
    <row r="56898" spans="5:6" ht="15" customHeight="1" x14ac:dyDescent="0.2">
      <c r="E56898" s="28"/>
      <c r="F56898" s="28"/>
    </row>
    <row r="56899" spans="5:6" ht="15" customHeight="1" x14ac:dyDescent="0.2">
      <c r="E56899" s="28"/>
      <c r="F56899" s="28"/>
    </row>
    <row r="56900" spans="5:6" ht="15" customHeight="1" x14ac:dyDescent="0.2">
      <c r="E56900" s="28"/>
      <c r="F56900" s="28"/>
    </row>
    <row r="56901" spans="5:6" ht="15" customHeight="1" x14ac:dyDescent="0.2">
      <c r="E56901" s="28"/>
      <c r="F56901" s="28"/>
    </row>
    <row r="56902" spans="5:6" ht="15" customHeight="1" x14ac:dyDescent="0.2">
      <c r="E56902" s="28"/>
      <c r="F56902" s="28"/>
    </row>
    <row r="56903" spans="5:6" ht="15" customHeight="1" x14ac:dyDescent="0.2">
      <c r="E56903" s="28"/>
      <c r="F56903" s="28"/>
    </row>
    <row r="56904" spans="5:6" ht="15" customHeight="1" x14ac:dyDescent="0.2">
      <c r="E56904" s="28"/>
      <c r="F56904" s="28"/>
    </row>
    <row r="56905" spans="5:6" ht="15" customHeight="1" x14ac:dyDescent="0.2">
      <c r="E56905" s="28"/>
      <c r="F56905" s="28"/>
    </row>
    <row r="56906" spans="5:6" ht="15" customHeight="1" x14ac:dyDescent="0.2">
      <c r="E56906" s="28"/>
      <c r="F56906" s="28"/>
    </row>
    <row r="56907" spans="5:6" ht="15" customHeight="1" x14ac:dyDescent="0.2">
      <c r="E56907" s="28"/>
      <c r="F56907" s="28"/>
    </row>
    <row r="56908" spans="5:6" ht="15" customHeight="1" x14ac:dyDescent="0.2">
      <c r="E56908" s="28"/>
      <c r="F56908" s="28"/>
    </row>
    <row r="56909" spans="5:6" ht="15" customHeight="1" x14ac:dyDescent="0.2">
      <c r="E56909" s="28"/>
      <c r="F56909" s="28"/>
    </row>
    <row r="56910" spans="5:6" ht="15" customHeight="1" x14ac:dyDescent="0.2">
      <c r="E56910" s="28"/>
      <c r="F56910" s="28"/>
    </row>
    <row r="56911" spans="5:6" ht="15" customHeight="1" x14ac:dyDescent="0.2">
      <c r="E56911" s="28"/>
      <c r="F56911" s="28"/>
    </row>
    <row r="56912" spans="5:6" ht="15" customHeight="1" x14ac:dyDescent="0.2">
      <c r="E56912" s="28"/>
      <c r="F56912" s="28"/>
    </row>
    <row r="56913" spans="5:6" ht="15" customHeight="1" x14ac:dyDescent="0.2">
      <c r="E56913" s="28"/>
      <c r="F56913" s="28"/>
    </row>
    <row r="56914" spans="5:6" ht="15" customHeight="1" x14ac:dyDescent="0.2">
      <c r="E56914" s="28"/>
      <c r="F56914" s="28"/>
    </row>
    <row r="56915" spans="5:6" ht="15" customHeight="1" x14ac:dyDescent="0.2">
      <c r="E56915" s="28"/>
      <c r="F56915" s="28"/>
    </row>
    <row r="56916" spans="5:6" ht="15" customHeight="1" x14ac:dyDescent="0.2">
      <c r="E56916" s="28"/>
      <c r="F56916" s="28"/>
    </row>
    <row r="56917" spans="5:6" ht="15" customHeight="1" x14ac:dyDescent="0.2">
      <c r="E56917" s="28"/>
      <c r="F56917" s="28"/>
    </row>
    <row r="56918" spans="5:6" ht="15" customHeight="1" x14ac:dyDescent="0.2">
      <c r="E56918" s="28"/>
      <c r="F56918" s="28"/>
    </row>
    <row r="56919" spans="5:6" ht="15" customHeight="1" x14ac:dyDescent="0.2">
      <c r="E56919" s="28"/>
      <c r="F56919" s="28"/>
    </row>
    <row r="56920" spans="5:6" ht="15" customHeight="1" x14ac:dyDescent="0.2">
      <c r="E56920" s="28"/>
      <c r="F56920" s="28"/>
    </row>
    <row r="56921" spans="5:6" ht="15" customHeight="1" x14ac:dyDescent="0.2">
      <c r="E56921" s="28"/>
      <c r="F56921" s="28"/>
    </row>
    <row r="56922" spans="5:6" ht="15" customHeight="1" x14ac:dyDescent="0.2">
      <c r="E56922" s="28"/>
      <c r="F56922" s="28"/>
    </row>
    <row r="56923" spans="5:6" ht="15" customHeight="1" x14ac:dyDescent="0.2">
      <c r="E56923" s="28"/>
      <c r="F56923" s="28"/>
    </row>
    <row r="56924" spans="5:6" ht="15" customHeight="1" x14ac:dyDescent="0.2">
      <c r="E56924" s="28"/>
      <c r="F56924" s="28"/>
    </row>
    <row r="56925" spans="5:6" ht="15" customHeight="1" x14ac:dyDescent="0.2">
      <c r="E56925" s="28"/>
      <c r="F56925" s="28"/>
    </row>
    <row r="56926" spans="5:6" ht="15" customHeight="1" x14ac:dyDescent="0.2">
      <c r="E56926" s="28"/>
      <c r="F56926" s="28"/>
    </row>
    <row r="56927" spans="5:6" ht="15" customHeight="1" x14ac:dyDescent="0.2">
      <c r="E56927" s="28"/>
      <c r="F56927" s="28"/>
    </row>
    <row r="56928" spans="5:6" ht="15" customHeight="1" x14ac:dyDescent="0.2">
      <c r="E56928" s="28"/>
      <c r="F56928" s="28"/>
    </row>
    <row r="56929" spans="5:6" ht="15" customHeight="1" x14ac:dyDescent="0.2">
      <c r="E56929" s="28"/>
      <c r="F56929" s="28"/>
    </row>
    <row r="56930" spans="5:6" ht="15" customHeight="1" x14ac:dyDescent="0.2">
      <c r="E56930" s="28"/>
      <c r="F56930" s="28"/>
    </row>
    <row r="56931" spans="5:6" ht="15" customHeight="1" x14ac:dyDescent="0.2">
      <c r="E56931" s="28"/>
      <c r="F56931" s="28"/>
    </row>
    <row r="56932" spans="5:6" ht="15" customHeight="1" x14ac:dyDescent="0.2">
      <c r="E56932" s="28"/>
      <c r="F56932" s="28"/>
    </row>
    <row r="56933" spans="5:6" ht="15" customHeight="1" x14ac:dyDescent="0.2">
      <c r="E56933" s="28"/>
      <c r="F56933" s="28"/>
    </row>
    <row r="56934" spans="5:6" ht="15" customHeight="1" x14ac:dyDescent="0.2">
      <c r="E56934" s="28"/>
      <c r="F56934" s="28"/>
    </row>
    <row r="56935" spans="5:6" ht="15" customHeight="1" x14ac:dyDescent="0.2">
      <c r="E56935" s="28"/>
      <c r="F56935" s="28"/>
    </row>
    <row r="56936" spans="5:6" ht="15" customHeight="1" x14ac:dyDescent="0.2">
      <c r="E56936" s="28"/>
      <c r="F56936" s="28"/>
    </row>
    <row r="56937" spans="5:6" ht="15" customHeight="1" x14ac:dyDescent="0.2">
      <c r="E56937" s="28"/>
      <c r="F56937" s="28"/>
    </row>
    <row r="56938" spans="5:6" ht="15" customHeight="1" x14ac:dyDescent="0.2">
      <c r="E56938" s="28"/>
      <c r="F56938" s="28"/>
    </row>
    <row r="56939" spans="5:6" ht="15" customHeight="1" x14ac:dyDescent="0.2">
      <c r="E56939" s="28"/>
      <c r="F56939" s="28"/>
    </row>
    <row r="56940" spans="5:6" ht="15" customHeight="1" x14ac:dyDescent="0.2">
      <c r="E56940" s="28"/>
      <c r="F56940" s="28"/>
    </row>
    <row r="56941" spans="5:6" ht="15" customHeight="1" x14ac:dyDescent="0.2">
      <c r="E56941" s="28"/>
      <c r="F56941" s="28"/>
    </row>
    <row r="56942" spans="5:6" ht="15" customHeight="1" x14ac:dyDescent="0.2">
      <c r="E56942" s="28"/>
      <c r="F56942" s="28"/>
    </row>
    <row r="56943" spans="5:6" ht="15" customHeight="1" x14ac:dyDescent="0.2">
      <c r="E56943" s="28"/>
      <c r="F56943" s="28"/>
    </row>
    <row r="56944" spans="5:6" ht="15" customHeight="1" x14ac:dyDescent="0.2">
      <c r="E56944" s="28"/>
      <c r="F56944" s="28"/>
    </row>
    <row r="56945" spans="5:6" ht="15" customHeight="1" x14ac:dyDescent="0.2">
      <c r="E56945" s="28"/>
      <c r="F56945" s="28"/>
    </row>
    <row r="56946" spans="5:6" ht="15" customHeight="1" x14ac:dyDescent="0.2">
      <c r="E56946" s="28"/>
      <c r="F56946" s="28"/>
    </row>
    <row r="56947" spans="5:6" ht="15" customHeight="1" x14ac:dyDescent="0.2">
      <c r="E56947" s="28"/>
      <c r="F56947" s="28"/>
    </row>
    <row r="56948" spans="5:6" ht="15" customHeight="1" x14ac:dyDescent="0.2">
      <c r="E56948" s="28"/>
      <c r="F56948" s="28"/>
    </row>
    <row r="56949" spans="5:6" ht="15" customHeight="1" x14ac:dyDescent="0.2">
      <c r="E56949" s="28"/>
      <c r="F56949" s="28"/>
    </row>
    <row r="56950" spans="5:6" ht="15" customHeight="1" x14ac:dyDescent="0.2">
      <c r="E56950" s="28"/>
      <c r="F56950" s="28"/>
    </row>
    <row r="56951" spans="5:6" ht="15" customHeight="1" x14ac:dyDescent="0.2">
      <c r="E56951" s="28"/>
      <c r="F56951" s="28"/>
    </row>
    <row r="56952" spans="5:6" ht="15" customHeight="1" x14ac:dyDescent="0.2">
      <c r="E56952" s="28"/>
      <c r="F56952" s="28"/>
    </row>
    <row r="56953" spans="5:6" ht="15" customHeight="1" x14ac:dyDescent="0.2">
      <c r="E56953" s="28"/>
      <c r="F56953" s="28"/>
    </row>
    <row r="56954" spans="5:6" ht="15" customHeight="1" x14ac:dyDescent="0.2">
      <c r="E56954" s="28"/>
      <c r="F56954" s="28"/>
    </row>
    <row r="56955" spans="5:6" ht="15" customHeight="1" x14ac:dyDescent="0.2">
      <c r="E56955" s="28"/>
      <c r="F56955" s="28"/>
    </row>
    <row r="56956" spans="5:6" ht="15" customHeight="1" x14ac:dyDescent="0.2">
      <c r="E56956" s="28"/>
      <c r="F56956" s="28"/>
    </row>
    <row r="56957" spans="5:6" ht="15" customHeight="1" x14ac:dyDescent="0.2">
      <c r="E56957" s="28"/>
      <c r="F56957" s="28"/>
    </row>
    <row r="56958" spans="5:6" ht="15" customHeight="1" x14ac:dyDescent="0.2">
      <c r="E56958" s="28"/>
      <c r="F56958" s="28"/>
    </row>
    <row r="56959" spans="5:6" ht="15" customHeight="1" x14ac:dyDescent="0.2">
      <c r="E56959" s="28"/>
      <c r="F56959" s="28"/>
    </row>
    <row r="56960" spans="5:6" ht="15" customHeight="1" x14ac:dyDescent="0.2">
      <c r="E56960" s="28"/>
      <c r="F56960" s="28"/>
    </row>
    <row r="56961" spans="5:6" ht="15" customHeight="1" x14ac:dyDescent="0.2">
      <c r="E56961" s="28"/>
      <c r="F56961" s="28"/>
    </row>
    <row r="56962" spans="5:6" ht="15" customHeight="1" x14ac:dyDescent="0.2">
      <c r="E56962" s="28"/>
      <c r="F56962" s="28"/>
    </row>
    <row r="56963" spans="5:6" ht="15" customHeight="1" x14ac:dyDescent="0.2">
      <c r="E56963" s="28"/>
      <c r="F56963" s="28"/>
    </row>
    <row r="56964" spans="5:6" ht="15" customHeight="1" x14ac:dyDescent="0.2">
      <c r="E56964" s="28"/>
      <c r="F56964" s="28"/>
    </row>
    <row r="56965" spans="5:6" ht="15" customHeight="1" x14ac:dyDescent="0.2">
      <c r="E56965" s="28"/>
      <c r="F56965" s="28"/>
    </row>
    <row r="56966" spans="5:6" ht="15" customHeight="1" x14ac:dyDescent="0.2">
      <c r="E56966" s="28"/>
      <c r="F56966" s="28"/>
    </row>
    <row r="56967" spans="5:6" ht="15" customHeight="1" x14ac:dyDescent="0.2">
      <c r="E56967" s="28"/>
      <c r="F56967" s="28"/>
    </row>
    <row r="56968" spans="5:6" ht="15" customHeight="1" x14ac:dyDescent="0.2">
      <c r="E56968" s="28"/>
      <c r="F56968" s="28"/>
    </row>
    <row r="56969" spans="5:6" ht="15" customHeight="1" x14ac:dyDescent="0.2">
      <c r="E56969" s="28"/>
      <c r="F56969" s="28"/>
    </row>
    <row r="56970" spans="5:6" ht="15" customHeight="1" x14ac:dyDescent="0.2">
      <c r="E56970" s="28"/>
      <c r="F56970" s="28"/>
    </row>
    <row r="56971" spans="5:6" ht="15" customHeight="1" x14ac:dyDescent="0.2">
      <c r="E56971" s="28"/>
      <c r="F56971" s="28"/>
    </row>
    <row r="56972" spans="5:6" ht="15" customHeight="1" x14ac:dyDescent="0.2">
      <c r="E56972" s="28"/>
      <c r="F56972" s="28"/>
    </row>
    <row r="56973" spans="5:6" ht="15" customHeight="1" x14ac:dyDescent="0.2">
      <c r="E56973" s="28"/>
      <c r="F56973" s="28"/>
    </row>
    <row r="56974" spans="5:6" ht="15" customHeight="1" x14ac:dyDescent="0.2">
      <c r="E56974" s="28"/>
      <c r="F56974" s="28"/>
    </row>
    <row r="56975" spans="5:6" ht="15" customHeight="1" x14ac:dyDescent="0.2">
      <c r="E56975" s="28"/>
      <c r="F56975" s="28"/>
    </row>
    <row r="56976" spans="5:6" ht="15" customHeight="1" x14ac:dyDescent="0.2">
      <c r="E56976" s="28"/>
      <c r="F56976" s="28"/>
    </row>
    <row r="56977" spans="5:6" ht="15" customHeight="1" x14ac:dyDescent="0.2">
      <c r="E56977" s="28"/>
      <c r="F56977" s="28"/>
    </row>
    <row r="56978" spans="5:6" ht="15" customHeight="1" x14ac:dyDescent="0.2">
      <c r="E56978" s="28"/>
      <c r="F56978" s="28"/>
    </row>
    <row r="56979" spans="5:6" ht="15" customHeight="1" x14ac:dyDescent="0.2">
      <c r="E56979" s="28"/>
      <c r="F56979" s="28"/>
    </row>
    <row r="56980" spans="5:6" ht="15" customHeight="1" x14ac:dyDescent="0.2">
      <c r="E56980" s="28"/>
      <c r="F56980" s="28"/>
    </row>
    <row r="56981" spans="5:6" ht="15" customHeight="1" x14ac:dyDescent="0.2">
      <c r="E56981" s="28"/>
      <c r="F56981" s="28"/>
    </row>
    <row r="56982" spans="5:6" ht="15" customHeight="1" x14ac:dyDescent="0.2">
      <c r="E56982" s="28"/>
      <c r="F56982" s="28"/>
    </row>
    <row r="56983" spans="5:6" ht="15" customHeight="1" x14ac:dyDescent="0.2">
      <c r="E56983" s="28"/>
      <c r="F56983" s="28"/>
    </row>
    <row r="56984" spans="5:6" ht="15" customHeight="1" x14ac:dyDescent="0.2">
      <c r="E56984" s="28"/>
      <c r="F56984" s="28"/>
    </row>
    <row r="56985" spans="5:6" ht="15" customHeight="1" x14ac:dyDescent="0.2">
      <c r="E56985" s="28"/>
      <c r="F56985" s="28"/>
    </row>
    <row r="56986" spans="5:6" ht="15" customHeight="1" x14ac:dyDescent="0.2">
      <c r="E56986" s="28"/>
      <c r="F56986" s="28"/>
    </row>
    <row r="56987" spans="5:6" ht="15" customHeight="1" x14ac:dyDescent="0.2">
      <c r="E56987" s="28"/>
      <c r="F56987" s="28"/>
    </row>
    <row r="56988" spans="5:6" ht="15" customHeight="1" x14ac:dyDescent="0.2">
      <c r="E56988" s="28"/>
      <c r="F56988" s="28"/>
    </row>
    <row r="56989" spans="5:6" ht="15" customHeight="1" x14ac:dyDescent="0.2">
      <c r="E56989" s="28"/>
      <c r="F56989" s="28"/>
    </row>
    <row r="56990" spans="5:6" ht="15" customHeight="1" x14ac:dyDescent="0.2">
      <c r="E56990" s="28"/>
      <c r="F56990" s="28"/>
    </row>
    <row r="56991" spans="5:6" ht="15" customHeight="1" x14ac:dyDescent="0.2">
      <c r="E56991" s="28"/>
      <c r="F56991" s="28"/>
    </row>
    <row r="56992" spans="5:6" ht="15" customHeight="1" x14ac:dyDescent="0.2">
      <c r="E56992" s="28"/>
      <c r="F56992" s="28"/>
    </row>
    <row r="56993" spans="5:6" ht="15" customHeight="1" x14ac:dyDescent="0.2">
      <c r="E56993" s="28"/>
      <c r="F56993" s="28"/>
    </row>
    <row r="56994" spans="5:6" ht="15" customHeight="1" x14ac:dyDescent="0.2">
      <c r="E56994" s="28"/>
      <c r="F56994" s="28"/>
    </row>
    <row r="56995" spans="5:6" ht="15" customHeight="1" x14ac:dyDescent="0.2">
      <c r="E56995" s="28"/>
      <c r="F56995" s="28"/>
    </row>
    <row r="56996" spans="5:6" ht="15" customHeight="1" x14ac:dyDescent="0.2">
      <c r="E56996" s="28"/>
      <c r="F56996" s="28"/>
    </row>
    <row r="56997" spans="5:6" ht="15" customHeight="1" x14ac:dyDescent="0.2">
      <c r="E56997" s="28"/>
      <c r="F56997" s="28"/>
    </row>
    <row r="56998" spans="5:6" ht="15" customHeight="1" x14ac:dyDescent="0.2">
      <c r="E56998" s="28"/>
      <c r="F56998" s="28"/>
    </row>
    <row r="56999" spans="5:6" ht="15" customHeight="1" x14ac:dyDescent="0.2">
      <c r="E56999" s="28"/>
      <c r="F56999" s="28"/>
    </row>
    <row r="57000" spans="5:6" ht="15" customHeight="1" x14ac:dyDescent="0.2">
      <c r="E57000" s="28"/>
      <c r="F57000" s="28"/>
    </row>
    <row r="57001" spans="5:6" ht="15" customHeight="1" x14ac:dyDescent="0.2">
      <c r="E57001" s="28"/>
      <c r="F57001" s="28"/>
    </row>
    <row r="57002" spans="5:6" ht="15" customHeight="1" x14ac:dyDescent="0.2">
      <c r="E57002" s="28"/>
      <c r="F57002" s="28"/>
    </row>
    <row r="57003" spans="5:6" ht="15" customHeight="1" x14ac:dyDescent="0.2">
      <c r="E57003" s="28"/>
      <c r="F57003" s="28"/>
    </row>
    <row r="57004" spans="5:6" ht="15" customHeight="1" x14ac:dyDescent="0.2">
      <c r="E57004" s="28"/>
      <c r="F57004" s="28"/>
    </row>
    <row r="57005" spans="5:6" ht="15" customHeight="1" x14ac:dyDescent="0.2">
      <c r="E57005" s="28"/>
      <c r="F57005" s="28"/>
    </row>
    <row r="57006" spans="5:6" ht="15" customHeight="1" x14ac:dyDescent="0.2">
      <c r="E57006" s="28"/>
      <c r="F57006" s="28"/>
    </row>
    <row r="57007" spans="5:6" ht="15" customHeight="1" x14ac:dyDescent="0.2">
      <c r="E57007" s="28"/>
      <c r="F57007" s="28"/>
    </row>
    <row r="57008" spans="5:6" ht="15" customHeight="1" x14ac:dyDescent="0.2">
      <c r="E57008" s="28"/>
      <c r="F57008" s="28"/>
    </row>
    <row r="57009" spans="5:6" ht="15" customHeight="1" x14ac:dyDescent="0.2">
      <c r="E57009" s="28"/>
      <c r="F57009" s="28"/>
    </row>
    <row r="57010" spans="5:6" ht="15" customHeight="1" x14ac:dyDescent="0.2">
      <c r="E57010" s="28"/>
      <c r="F57010" s="28"/>
    </row>
    <row r="57011" spans="5:6" ht="15" customHeight="1" x14ac:dyDescent="0.2">
      <c r="E57011" s="28"/>
      <c r="F57011" s="28"/>
    </row>
    <row r="57012" spans="5:6" ht="15" customHeight="1" x14ac:dyDescent="0.2">
      <c r="E57012" s="28"/>
      <c r="F57012" s="28"/>
    </row>
    <row r="57013" spans="5:6" ht="15" customHeight="1" x14ac:dyDescent="0.2">
      <c r="E57013" s="28"/>
      <c r="F57013" s="28"/>
    </row>
    <row r="57014" spans="5:6" ht="15" customHeight="1" x14ac:dyDescent="0.2">
      <c r="E57014" s="28"/>
      <c r="F57014" s="28"/>
    </row>
    <row r="57015" spans="5:6" ht="15" customHeight="1" x14ac:dyDescent="0.2">
      <c r="E57015" s="28"/>
      <c r="F57015" s="28"/>
    </row>
    <row r="57016" spans="5:6" ht="15" customHeight="1" x14ac:dyDescent="0.2">
      <c r="E57016" s="28"/>
      <c r="F57016" s="28"/>
    </row>
    <row r="57017" spans="5:6" ht="15" customHeight="1" x14ac:dyDescent="0.2">
      <c r="E57017" s="28"/>
      <c r="F57017" s="28"/>
    </row>
    <row r="57018" spans="5:6" ht="15" customHeight="1" x14ac:dyDescent="0.2">
      <c r="E57018" s="28"/>
      <c r="F57018" s="28"/>
    </row>
    <row r="57019" spans="5:6" ht="15" customHeight="1" x14ac:dyDescent="0.2">
      <c r="E57019" s="28"/>
      <c r="F57019" s="28"/>
    </row>
    <row r="57020" spans="5:6" ht="15" customHeight="1" x14ac:dyDescent="0.2">
      <c r="E57020" s="28"/>
      <c r="F57020" s="28"/>
    </row>
    <row r="57021" spans="5:6" ht="15" customHeight="1" x14ac:dyDescent="0.2">
      <c r="E57021" s="28"/>
      <c r="F57021" s="28"/>
    </row>
    <row r="57022" spans="5:6" ht="15" customHeight="1" x14ac:dyDescent="0.2">
      <c r="E57022" s="28"/>
      <c r="F57022" s="28"/>
    </row>
    <row r="57023" spans="5:6" ht="15" customHeight="1" x14ac:dyDescent="0.2">
      <c r="E57023" s="28"/>
      <c r="F57023" s="28"/>
    </row>
    <row r="57024" spans="5:6" ht="15" customHeight="1" x14ac:dyDescent="0.2">
      <c r="E57024" s="28"/>
      <c r="F57024" s="28"/>
    </row>
    <row r="57025" spans="5:6" ht="15" customHeight="1" x14ac:dyDescent="0.2">
      <c r="E57025" s="28"/>
      <c r="F57025" s="28"/>
    </row>
    <row r="57026" spans="5:6" ht="15" customHeight="1" x14ac:dyDescent="0.2">
      <c r="E57026" s="28"/>
      <c r="F57026" s="28"/>
    </row>
    <row r="57027" spans="5:6" ht="15" customHeight="1" x14ac:dyDescent="0.2">
      <c r="E57027" s="28"/>
      <c r="F57027" s="28"/>
    </row>
    <row r="57028" spans="5:6" ht="15" customHeight="1" x14ac:dyDescent="0.2">
      <c r="E57028" s="28"/>
      <c r="F57028" s="28"/>
    </row>
    <row r="57029" spans="5:6" ht="15" customHeight="1" x14ac:dyDescent="0.2">
      <c r="E57029" s="28"/>
      <c r="F57029" s="28"/>
    </row>
    <row r="57030" spans="5:6" ht="15" customHeight="1" x14ac:dyDescent="0.2">
      <c r="E57030" s="28"/>
      <c r="F57030" s="28"/>
    </row>
    <row r="57031" spans="5:6" ht="15" customHeight="1" x14ac:dyDescent="0.2">
      <c r="E57031" s="28"/>
      <c r="F57031" s="28"/>
    </row>
    <row r="57032" spans="5:6" ht="15" customHeight="1" x14ac:dyDescent="0.2">
      <c r="E57032" s="28"/>
      <c r="F57032" s="28"/>
    </row>
    <row r="57033" spans="5:6" ht="15" customHeight="1" x14ac:dyDescent="0.2">
      <c r="E57033" s="28"/>
      <c r="F57033" s="28"/>
    </row>
    <row r="57034" spans="5:6" ht="15" customHeight="1" x14ac:dyDescent="0.2">
      <c r="E57034" s="28"/>
      <c r="F57034" s="28"/>
    </row>
    <row r="57035" spans="5:6" ht="15" customHeight="1" x14ac:dyDescent="0.2">
      <c r="E57035" s="28"/>
      <c r="F57035" s="28"/>
    </row>
    <row r="57036" spans="5:6" ht="15" customHeight="1" x14ac:dyDescent="0.2">
      <c r="E57036" s="28"/>
      <c r="F57036" s="28"/>
    </row>
    <row r="57037" spans="5:6" ht="15" customHeight="1" x14ac:dyDescent="0.2">
      <c r="E57037" s="28"/>
      <c r="F57037" s="28"/>
    </row>
    <row r="57038" spans="5:6" ht="15" customHeight="1" x14ac:dyDescent="0.2">
      <c r="E57038" s="28"/>
      <c r="F57038" s="28"/>
    </row>
    <row r="57039" spans="5:6" ht="15" customHeight="1" x14ac:dyDescent="0.2">
      <c r="E57039" s="28"/>
      <c r="F57039" s="28"/>
    </row>
    <row r="57040" spans="5:6" ht="15" customHeight="1" x14ac:dyDescent="0.2">
      <c r="E57040" s="28"/>
      <c r="F57040" s="28"/>
    </row>
    <row r="57041" spans="5:6" ht="15" customHeight="1" x14ac:dyDescent="0.2">
      <c r="E57041" s="28"/>
      <c r="F57041" s="28"/>
    </row>
    <row r="57042" spans="5:6" ht="15" customHeight="1" x14ac:dyDescent="0.2">
      <c r="E57042" s="28"/>
      <c r="F57042" s="28"/>
    </row>
    <row r="57043" spans="5:6" ht="15" customHeight="1" x14ac:dyDescent="0.2">
      <c r="E57043" s="28"/>
      <c r="F57043" s="28"/>
    </row>
    <row r="57044" spans="5:6" ht="15" customHeight="1" x14ac:dyDescent="0.2">
      <c r="E57044" s="28"/>
      <c r="F57044" s="28"/>
    </row>
    <row r="57045" spans="5:6" ht="15" customHeight="1" x14ac:dyDescent="0.2">
      <c r="E57045" s="28"/>
      <c r="F57045" s="28"/>
    </row>
    <row r="57046" spans="5:6" ht="15" customHeight="1" x14ac:dyDescent="0.2">
      <c r="E57046" s="28"/>
      <c r="F57046" s="28"/>
    </row>
    <row r="57047" spans="5:6" ht="15" customHeight="1" x14ac:dyDescent="0.2">
      <c r="E57047" s="28"/>
      <c r="F57047" s="28"/>
    </row>
    <row r="57048" spans="5:6" ht="15" customHeight="1" x14ac:dyDescent="0.2">
      <c r="E57048" s="28"/>
      <c r="F57048" s="28"/>
    </row>
    <row r="57049" spans="5:6" ht="15" customHeight="1" x14ac:dyDescent="0.2">
      <c r="E57049" s="28"/>
      <c r="F57049" s="28"/>
    </row>
    <row r="57050" spans="5:6" ht="15" customHeight="1" x14ac:dyDescent="0.2">
      <c r="E57050" s="28"/>
      <c r="F57050" s="28"/>
    </row>
    <row r="57051" spans="5:6" ht="15" customHeight="1" x14ac:dyDescent="0.2">
      <c r="E57051" s="28"/>
      <c r="F57051" s="28"/>
    </row>
    <row r="57052" spans="5:6" ht="15" customHeight="1" x14ac:dyDescent="0.2">
      <c r="E57052" s="28"/>
      <c r="F57052" s="28"/>
    </row>
    <row r="57053" spans="5:6" ht="15" customHeight="1" x14ac:dyDescent="0.2">
      <c r="E57053" s="28"/>
      <c r="F57053" s="28"/>
    </row>
    <row r="57054" spans="5:6" ht="15" customHeight="1" x14ac:dyDescent="0.2">
      <c r="E57054" s="28"/>
      <c r="F57054" s="28"/>
    </row>
    <row r="57055" spans="5:6" ht="15" customHeight="1" x14ac:dyDescent="0.2">
      <c r="E57055" s="28"/>
      <c r="F57055" s="28"/>
    </row>
    <row r="57056" spans="5:6" ht="15" customHeight="1" x14ac:dyDescent="0.2">
      <c r="E57056" s="28"/>
      <c r="F57056" s="28"/>
    </row>
    <row r="57057" spans="5:6" ht="15" customHeight="1" x14ac:dyDescent="0.2">
      <c r="E57057" s="28"/>
      <c r="F57057" s="28"/>
    </row>
    <row r="57058" spans="5:6" ht="15" customHeight="1" x14ac:dyDescent="0.2">
      <c r="E57058" s="28"/>
      <c r="F57058" s="28"/>
    </row>
    <row r="57059" spans="5:6" ht="15" customHeight="1" x14ac:dyDescent="0.2">
      <c r="E57059" s="28"/>
      <c r="F57059" s="28"/>
    </row>
    <row r="57060" spans="5:6" ht="15" customHeight="1" x14ac:dyDescent="0.2">
      <c r="E57060" s="28"/>
      <c r="F57060" s="28"/>
    </row>
    <row r="57061" spans="5:6" ht="15" customHeight="1" x14ac:dyDescent="0.2">
      <c r="E57061" s="28"/>
      <c r="F57061" s="28"/>
    </row>
    <row r="57062" spans="5:6" ht="15" customHeight="1" x14ac:dyDescent="0.2">
      <c r="E57062" s="28"/>
      <c r="F57062" s="28"/>
    </row>
    <row r="57063" spans="5:6" ht="15" customHeight="1" x14ac:dyDescent="0.2">
      <c r="E57063" s="28"/>
      <c r="F57063" s="28"/>
    </row>
    <row r="57064" spans="5:6" ht="15" customHeight="1" x14ac:dyDescent="0.2">
      <c r="E57064" s="28"/>
      <c r="F57064" s="28"/>
    </row>
    <row r="57065" spans="5:6" ht="15" customHeight="1" x14ac:dyDescent="0.2">
      <c r="E57065" s="28"/>
      <c r="F57065" s="28"/>
    </row>
    <row r="57066" spans="5:6" ht="15" customHeight="1" x14ac:dyDescent="0.2">
      <c r="E57066" s="28"/>
      <c r="F57066" s="28"/>
    </row>
    <row r="57067" spans="5:6" ht="15" customHeight="1" x14ac:dyDescent="0.2">
      <c r="E57067" s="28"/>
      <c r="F57067" s="28"/>
    </row>
    <row r="57068" spans="5:6" ht="15" customHeight="1" x14ac:dyDescent="0.2">
      <c r="E57068" s="28"/>
      <c r="F57068" s="28"/>
    </row>
    <row r="57069" spans="5:6" ht="15" customHeight="1" x14ac:dyDescent="0.2">
      <c r="E57069" s="28"/>
      <c r="F57069" s="28"/>
    </row>
    <row r="57070" spans="5:6" ht="15" customHeight="1" x14ac:dyDescent="0.2">
      <c r="E57070" s="28"/>
      <c r="F57070" s="28"/>
    </row>
    <row r="57071" spans="5:6" ht="15" customHeight="1" x14ac:dyDescent="0.2">
      <c r="E57071" s="28"/>
      <c r="F57071" s="28"/>
    </row>
    <row r="57072" spans="5:6" ht="15" customHeight="1" x14ac:dyDescent="0.2">
      <c r="E57072" s="28"/>
      <c r="F57072" s="28"/>
    </row>
    <row r="57073" spans="5:6" ht="15" customHeight="1" x14ac:dyDescent="0.2">
      <c r="E57073" s="28"/>
      <c r="F57073" s="28"/>
    </row>
    <row r="57074" spans="5:6" ht="15" customHeight="1" x14ac:dyDescent="0.2">
      <c r="E57074" s="28"/>
      <c r="F57074" s="28"/>
    </row>
    <row r="57075" spans="5:6" ht="15" customHeight="1" x14ac:dyDescent="0.2">
      <c r="E57075" s="28"/>
      <c r="F57075" s="28"/>
    </row>
    <row r="57076" spans="5:6" ht="15" customHeight="1" x14ac:dyDescent="0.2">
      <c r="E57076" s="28"/>
      <c r="F57076" s="28"/>
    </row>
    <row r="57077" spans="5:6" ht="15" customHeight="1" x14ac:dyDescent="0.2">
      <c r="E57077" s="28"/>
      <c r="F57077" s="28"/>
    </row>
    <row r="57078" spans="5:6" ht="15" customHeight="1" x14ac:dyDescent="0.2">
      <c r="E57078" s="28"/>
      <c r="F57078" s="28"/>
    </row>
    <row r="57079" spans="5:6" ht="15" customHeight="1" x14ac:dyDescent="0.2">
      <c r="E57079" s="28"/>
      <c r="F57079" s="28"/>
    </row>
    <row r="57080" spans="5:6" ht="15" customHeight="1" x14ac:dyDescent="0.2">
      <c r="E57080" s="28"/>
      <c r="F57080" s="28"/>
    </row>
    <row r="57081" spans="5:6" ht="15" customHeight="1" x14ac:dyDescent="0.2">
      <c r="E57081" s="28"/>
      <c r="F57081" s="28"/>
    </row>
    <row r="57082" spans="5:6" ht="15" customHeight="1" x14ac:dyDescent="0.2">
      <c r="E57082" s="28"/>
      <c r="F57082" s="28"/>
    </row>
    <row r="57083" spans="5:6" ht="15" customHeight="1" x14ac:dyDescent="0.2">
      <c r="E57083" s="28"/>
      <c r="F57083" s="28"/>
    </row>
    <row r="57084" spans="5:6" ht="15" customHeight="1" x14ac:dyDescent="0.2">
      <c r="E57084" s="28"/>
      <c r="F57084" s="28"/>
    </row>
    <row r="57085" spans="5:6" ht="15" customHeight="1" x14ac:dyDescent="0.2">
      <c r="E57085" s="28"/>
      <c r="F57085" s="28"/>
    </row>
    <row r="57086" spans="5:6" ht="15" customHeight="1" x14ac:dyDescent="0.2">
      <c r="E57086" s="28"/>
      <c r="F57086" s="28"/>
    </row>
    <row r="57087" spans="5:6" ht="15" customHeight="1" x14ac:dyDescent="0.2">
      <c r="E57087" s="28"/>
      <c r="F57087" s="28"/>
    </row>
    <row r="57088" spans="5:6" ht="15" customHeight="1" x14ac:dyDescent="0.2">
      <c r="E57088" s="28"/>
      <c r="F57088" s="28"/>
    </row>
    <row r="57089" spans="5:6" ht="15" customHeight="1" x14ac:dyDescent="0.2">
      <c r="E57089" s="28"/>
      <c r="F57089" s="28"/>
    </row>
    <row r="57090" spans="5:6" ht="15" customHeight="1" x14ac:dyDescent="0.2">
      <c r="E57090" s="28"/>
      <c r="F57090" s="28"/>
    </row>
    <row r="57091" spans="5:6" ht="15" customHeight="1" x14ac:dyDescent="0.2">
      <c r="E57091" s="28"/>
      <c r="F57091" s="28"/>
    </row>
    <row r="57092" spans="5:6" ht="15" customHeight="1" x14ac:dyDescent="0.2">
      <c r="E57092" s="28"/>
      <c r="F57092" s="28"/>
    </row>
    <row r="57093" spans="5:6" ht="15" customHeight="1" x14ac:dyDescent="0.2">
      <c r="E57093" s="28"/>
      <c r="F57093" s="28"/>
    </row>
    <row r="57094" spans="5:6" ht="15" customHeight="1" x14ac:dyDescent="0.2">
      <c r="E57094" s="28"/>
      <c r="F57094" s="28"/>
    </row>
    <row r="57095" spans="5:6" ht="15" customHeight="1" x14ac:dyDescent="0.2">
      <c r="E57095" s="28"/>
      <c r="F57095" s="28"/>
    </row>
    <row r="57096" spans="5:6" ht="15" customHeight="1" x14ac:dyDescent="0.2">
      <c r="E57096" s="28"/>
      <c r="F57096" s="28"/>
    </row>
    <row r="57097" spans="5:6" ht="15" customHeight="1" x14ac:dyDescent="0.2">
      <c r="E57097" s="28"/>
      <c r="F57097" s="28"/>
    </row>
    <row r="57098" spans="5:6" ht="15" customHeight="1" x14ac:dyDescent="0.2">
      <c r="E57098" s="28"/>
      <c r="F57098" s="28"/>
    </row>
    <row r="57099" spans="5:6" ht="15" customHeight="1" x14ac:dyDescent="0.2">
      <c r="E57099" s="28"/>
      <c r="F57099" s="28"/>
    </row>
    <row r="57100" spans="5:6" ht="15" customHeight="1" x14ac:dyDescent="0.2">
      <c r="E57100" s="28"/>
      <c r="F57100" s="28"/>
    </row>
    <row r="57101" spans="5:6" ht="15" customHeight="1" x14ac:dyDescent="0.2">
      <c r="E57101" s="28"/>
      <c r="F57101" s="28"/>
    </row>
    <row r="57102" spans="5:6" ht="15" customHeight="1" x14ac:dyDescent="0.2">
      <c r="E57102" s="28"/>
      <c r="F57102" s="28"/>
    </row>
    <row r="57103" spans="5:6" ht="15" customHeight="1" x14ac:dyDescent="0.2">
      <c r="E57103" s="28"/>
      <c r="F57103" s="28"/>
    </row>
    <row r="57104" spans="5:6" ht="15" customHeight="1" x14ac:dyDescent="0.2">
      <c r="E57104" s="28"/>
      <c r="F57104" s="28"/>
    </row>
    <row r="57105" spans="5:6" ht="15" customHeight="1" x14ac:dyDescent="0.2">
      <c r="E57105" s="28"/>
      <c r="F57105" s="28"/>
    </row>
    <row r="57106" spans="5:6" ht="15" customHeight="1" x14ac:dyDescent="0.2">
      <c r="E57106" s="28"/>
      <c r="F57106" s="28"/>
    </row>
    <row r="57107" spans="5:6" ht="15" customHeight="1" x14ac:dyDescent="0.2">
      <c r="E57107" s="28"/>
      <c r="F57107" s="28"/>
    </row>
    <row r="57108" spans="5:6" ht="15" customHeight="1" x14ac:dyDescent="0.2">
      <c r="E57108" s="28"/>
      <c r="F57108" s="28"/>
    </row>
    <row r="57109" spans="5:6" ht="15" customHeight="1" x14ac:dyDescent="0.2">
      <c r="E57109" s="28"/>
      <c r="F57109" s="28"/>
    </row>
    <row r="57110" spans="5:6" ht="15" customHeight="1" x14ac:dyDescent="0.2">
      <c r="E57110" s="28"/>
      <c r="F57110" s="28"/>
    </row>
    <row r="57111" spans="5:6" ht="15" customHeight="1" x14ac:dyDescent="0.2">
      <c r="E57111" s="28"/>
      <c r="F57111" s="28"/>
    </row>
    <row r="57112" spans="5:6" ht="15" customHeight="1" x14ac:dyDescent="0.2">
      <c r="E57112" s="28"/>
      <c r="F57112" s="28"/>
    </row>
    <row r="57113" spans="5:6" ht="15" customHeight="1" x14ac:dyDescent="0.2">
      <c r="E57113" s="28"/>
      <c r="F57113" s="28"/>
    </row>
    <row r="57114" spans="5:6" ht="15" customHeight="1" x14ac:dyDescent="0.2">
      <c r="E57114" s="28"/>
      <c r="F57114" s="28"/>
    </row>
    <row r="57115" spans="5:6" ht="15" customHeight="1" x14ac:dyDescent="0.2">
      <c r="E57115" s="28"/>
      <c r="F57115" s="28"/>
    </row>
    <row r="57116" spans="5:6" ht="15" customHeight="1" x14ac:dyDescent="0.2">
      <c r="E57116" s="28"/>
      <c r="F57116" s="28"/>
    </row>
    <row r="57117" spans="5:6" ht="15" customHeight="1" x14ac:dyDescent="0.2">
      <c r="E57117" s="28"/>
      <c r="F57117" s="28"/>
    </row>
    <row r="57118" spans="5:6" ht="15" customHeight="1" x14ac:dyDescent="0.2">
      <c r="E57118" s="28"/>
      <c r="F57118" s="28"/>
    </row>
    <row r="57119" spans="5:6" ht="15" customHeight="1" x14ac:dyDescent="0.2">
      <c r="E57119" s="28"/>
      <c r="F57119" s="28"/>
    </row>
    <row r="57120" spans="5:6" ht="15" customHeight="1" x14ac:dyDescent="0.2">
      <c r="E57120" s="28"/>
      <c r="F57120" s="28"/>
    </row>
    <row r="57121" spans="5:6" ht="15" customHeight="1" x14ac:dyDescent="0.2">
      <c r="E57121" s="28"/>
      <c r="F57121" s="28"/>
    </row>
    <row r="57122" spans="5:6" ht="15" customHeight="1" x14ac:dyDescent="0.2">
      <c r="E57122" s="28"/>
      <c r="F57122" s="28"/>
    </row>
    <row r="57123" spans="5:6" ht="15" customHeight="1" x14ac:dyDescent="0.2">
      <c r="E57123" s="28"/>
      <c r="F57123" s="28"/>
    </row>
    <row r="57124" spans="5:6" ht="15" customHeight="1" x14ac:dyDescent="0.2">
      <c r="E57124" s="28"/>
      <c r="F57124" s="28"/>
    </row>
    <row r="57125" spans="5:6" ht="15" customHeight="1" x14ac:dyDescent="0.2">
      <c r="E57125" s="28"/>
      <c r="F57125" s="28"/>
    </row>
    <row r="57126" spans="5:6" ht="15" customHeight="1" x14ac:dyDescent="0.2">
      <c r="E57126" s="28"/>
      <c r="F57126" s="28"/>
    </row>
    <row r="57127" spans="5:6" ht="15" customHeight="1" x14ac:dyDescent="0.2">
      <c r="E57127" s="28"/>
      <c r="F57127" s="28"/>
    </row>
    <row r="57128" spans="5:6" ht="15" customHeight="1" x14ac:dyDescent="0.2">
      <c r="E57128" s="28"/>
      <c r="F57128" s="28"/>
    </row>
    <row r="57129" spans="5:6" ht="15" customHeight="1" x14ac:dyDescent="0.2">
      <c r="E57129" s="28"/>
      <c r="F57129" s="28"/>
    </row>
    <row r="57130" spans="5:6" ht="15" customHeight="1" x14ac:dyDescent="0.2">
      <c r="E57130" s="28"/>
      <c r="F57130" s="28"/>
    </row>
    <row r="57131" spans="5:6" ht="15" customHeight="1" x14ac:dyDescent="0.2">
      <c r="E57131" s="28"/>
      <c r="F57131" s="28"/>
    </row>
    <row r="57132" spans="5:6" ht="15" customHeight="1" x14ac:dyDescent="0.2">
      <c r="E57132" s="28"/>
      <c r="F57132" s="28"/>
    </row>
    <row r="57133" spans="5:6" ht="15" customHeight="1" x14ac:dyDescent="0.2">
      <c r="E57133" s="28"/>
      <c r="F57133" s="28"/>
    </row>
    <row r="57134" spans="5:6" ht="15" customHeight="1" x14ac:dyDescent="0.2">
      <c r="E57134" s="28"/>
      <c r="F57134" s="28"/>
    </row>
    <row r="57135" spans="5:6" ht="15" customHeight="1" x14ac:dyDescent="0.2">
      <c r="E57135" s="28"/>
      <c r="F57135" s="28"/>
    </row>
    <row r="57136" spans="5:6" ht="15" customHeight="1" x14ac:dyDescent="0.2">
      <c r="E57136" s="28"/>
      <c r="F57136" s="28"/>
    </row>
    <row r="57137" spans="5:6" ht="15" customHeight="1" x14ac:dyDescent="0.2">
      <c r="E57137" s="28"/>
      <c r="F57137" s="28"/>
    </row>
    <row r="57138" spans="5:6" ht="15" customHeight="1" x14ac:dyDescent="0.2">
      <c r="E57138" s="28"/>
      <c r="F57138" s="28"/>
    </row>
    <row r="57139" spans="5:6" ht="15" customHeight="1" x14ac:dyDescent="0.2">
      <c r="E57139" s="28"/>
      <c r="F57139" s="28"/>
    </row>
    <row r="57140" spans="5:6" ht="15" customHeight="1" x14ac:dyDescent="0.2">
      <c r="E57140" s="28"/>
      <c r="F57140" s="28"/>
    </row>
    <row r="57141" spans="5:6" ht="15" customHeight="1" x14ac:dyDescent="0.2">
      <c r="E57141" s="28"/>
      <c r="F57141" s="28"/>
    </row>
    <row r="57142" spans="5:6" ht="15" customHeight="1" x14ac:dyDescent="0.2">
      <c r="E57142" s="28"/>
      <c r="F57142" s="28"/>
    </row>
    <row r="57143" spans="5:6" ht="15" customHeight="1" x14ac:dyDescent="0.2">
      <c r="E57143" s="28"/>
      <c r="F57143" s="28"/>
    </row>
    <row r="57144" spans="5:6" ht="15" customHeight="1" x14ac:dyDescent="0.2">
      <c r="E57144" s="28"/>
      <c r="F57144" s="28"/>
    </row>
    <row r="57145" spans="5:6" ht="15" customHeight="1" x14ac:dyDescent="0.2">
      <c r="E57145" s="28"/>
      <c r="F57145" s="28"/>
    </row>
    <row r="57146" spans="5:6" ht="15" customHeight="1" x14ac:dyDescent="0.2">
      <c r="E57146" s="28"/>
      <c r="F57146" s="28"/>
    </row>
    <row r="57147" spans="5:6" ht="15" customHeight="1" x14ac:dyDescent="0.2">
      <c r="E57147" s="28"/>
      <c r="F57147" s="28"/>
    </row>
    <row r="57148" spans="5:6" ht="15" customHeight="1" x14ac:dyDescent="0.2">
      <c r="E57148" s="28"/>
      <c r="F57148" s="28"/>
    </row>
    <row r="57149" spans="5:6" ht="15" customHeight="1" x14ac:dyDescent="0.2">
      <c r="E57149" s="28"/>
      <c r="F57149" s="28"/>
    </row>
    <row r="57150" spans="5:6" ht="15" customHeight="1" x14ac:dyDescent="0.2">
      <c r="E57150" s="28"/>
      <c r="F57150" s="28"/>
    </row>
    <row r="57151" spans="5:6" ht="15" customHeight="1" x14ac:dyDescent="0.2">
      <c r="E57151" s="28"/>
      <c r="F57151" s="28"/>
    </row>
    <row r="57152" spans="5:6" ht="15" customHeight="1" x14ac:dyDescent="0.2">
      <c r="E57152" s="28"/>
      <c r="F57152" s="28"/>
    </row>
    <row r="57153" spans="5:6" ht="15" customHeight="1" x14ac:dyDescent="0.2">
      <c r="E57153" s="28"/>
      <c r="F57153" s="28"/>
    </row>
    <row r="57154" spans="5:6" ht="15" customHeight="1" x14ac:dyDescent="0.2">
      <c r="E57154" s="28"/>
      <c r="F57154" s="28"/>
    </row>
    <row r="57155" spans="5:6" ht="15" customHeight="1" x14ac:dyDescent="0.2">
      <c r="E57155" s="28"/>
      <c r="F57155" s="28"/>
    </row>
    <row r="57156" spans="5:6" ht="15" customHeight="1" x14ac:dyDescent="0.2">
      <c r="E57156" s="28"/>
      <c r="F57156" s="28"/>
    </row>
    <row r="57157" spans="5:6" ht="15" customHeight="1" x14ac:dyDescent="0.2">
      <c r="E57157" s="28"/>
      <c r="F57157" s="28"/>
    </row>
    <row r="57158" spans="5:6" ht="15" customHeight="1" x14ac:dyDescent="0.2">
      <c r="E57158" s="28"/>
      <c r="F57158" s="28"/>
    </row>
    <row r="57159" spans="5:6" ht="15" customHeight="1" x14ac:dyDescent="0.2">
      <c r="E57159" s="28"/>
      <c r="F57159" s="28"/>
    </row>
    <row r="57160" spans="5:6" ht="15" customHeight="1" x14ac:dyDescent="0.2">
      <c r="E57160" s="28"/>
      <c r="F57160" s="28"/>
    </row>
    <row r="57161" spans="5:6" ht="15" customHeight="1" x14ac:dyDescent="0.2">
      <c r="E57161" s="28"/>
      <c r="F57161" s="28"/>
    </row>
    <row r="57162" spans="5:6" ht="15" customHeight="1" x14ac:dyDescent="0.2">
      <c r="E57162" s="28"/>
      <c r="F57162" s="28"/>
    </row>
    <row r="57163" spans="5:6" ht="15" customHeight="1" x14ac:dyDescent="0.2">
      <c r="E57163" s="28"/>
      <c r="F57163" s="28"/>
    </row>
    <row r="57164" spans="5:6" ht="15" customHeight="1" x14ac:dyDescent="0.2">
      <c r="E57164" s="28"/>
      <c r="F57164" s="28"/>
    </row>
    <row r="57165" spans="5:6" ht="15" customHeight="1" x14ac:dyDescent="0.2">
      <c r="E57165" s="28"/>
      <c r="F57165" s="28"/>
    </row>
    <row r="57166" spans="5:6" ht="15" customHeight="1" x14ac:dyDescent="0.2">
      <c r="E57166" s="28"/>
      <c r="F57166" s="28"/>
    </row>
    <row r="57167" spans="5:6" ht="15" customHeight="1" x14ac:dyDescent="0.2">
      <c r="E57167" s="28"/>
      <c r="F57167" s="28"/>
    </row>
    <row r="57168" spans="5:6" ht="15" customHeight="1" x14ac:dyDescent="0.2">
      <c r="E57168" s="28"/>
      <c r="F57168" s="28"/>
    </row>
    <row r="57169" spans="5:6" ht="15" customHeight="1" x14ac:dyDescent="0.2">
      <c r="E57169" s="28"/>
      <c r="F57169" s="28"/>
    </row>
    <row r="57170" spans="5:6" ht="15" customHeight="1" x14ac:dyDescent="0.2">
      <c r="E57170" s="28"/>
      <c r="F57170" s="28"/>
    </row>
    <row r="57171" spans="5:6" ht="15" customHeight="1" x14ac:dyDescent="0.2">
      <c r="E57171" s="28"/>
      <c r="F57171" s="28"/>
    </row>
    <row r="57172" spans="5:6" ht="15" customHeight="1" x14ac:dyDescent="0.2">
      <c r="E57172" s="28"/>
      <c r="F57172" s="28"/>
    </row>
    <row r="57173" spans="5:6" ht="15" customHeight="1" x14ac:dyDescent="0.2">
      <c r="E57173" s="28"/>
      <c r="F57173" s="28"/>
    </row>
    <row r="57174" spans="5:6" ht="15" customHeight="1" x14ac:dyDescent="0.2">
      <c r="E57174" s="28"/>
      <c r="F57174" s="28"/>
    </row>
    <row r="57175" spans="5:6" ht="15" customHeight="1" x14ac:dyDescent="0.2">
      <c r="E57175" s="28"/>
      <c r="F57175" s="28"/>
    </row>
    <row r="57176" spans="5:6" ht="15" customHeight="1" x14ac:dyDescent="0.2">
      <c r="E57176" s="28"/>
      <c r="F57176" s="28"/>
    </row>
    <row r="57177" spans="5:6" ht="15" customHeight="1" x14ac:dyDescent="0.2">
      <c r="E57177" s="28"/>
      <c r="F57177" s="28"/>
    </row>
    <row r="57178" spans="5:6" ht="15" customHeight="1" x14ac:dyDescent="0.2">
      <c r="E57178" s="28"/>
      <c r="F57178" s="28"/>
    </row>
    <row r="57179" spans="5:6" ht="15" customHeight="1" x14ac:dyDescent="0.2">
      <c r="E57179" s="28"/>
      <c r="F57179" s="28"/>
    </row>
    <row r="57180" spans="5:6" ht="15" customHeight="1" x14ac:dyDescent="0.2">
      <c r="E57180" s="28"/>
      <c r="F57180" s="28"/>
    </row>
    <row r="57181" spans="5:6" ht="15" customHeight="1" x14ac:dyDescent="0.2">
      <c r="E57181" s="28"/>
      <c r="F57181" s="28"/>
    </row>
    <row r="57182" spans="5:6" ht="15" customHeight="1" x14ac:dyDescent="0.2">
      <c r="E57182" s="28"/>
      <c r="F57182" s="28"/>
    </row>
    <row r="57183" spans="5:6" ht="15" customHeight="1" x14ac:dyDescent="0.2">
      <c r="E57183" s="28"/>
      <c r="F57183" s="28"/>
    </row>
    <row r="57184" spans="5:6" ht="15" customHeight="1" x14ac:dyDescent="0.2">
      <c r="E57184" s="28"/>
      <c r="F57184" s="28"/>
    </row>
    <row r="57185" spans="5:6" ht="15" customHeight="1" x14ac:dyDescent="0.2">
      <c r="E57185" s="28"/>
      <c r="F57185" s="28"/>
    </row>
    <row r="57186" spans="5:6" ht="15" customHeight="1" x14ac:dyDescent="0.2">
      <c r="E57186" s="28"/>
      <c r="F57186" s="28"/>
    </row>
    <row r="57187" spans="5:6" ht="15" customHeight="1" x14ac:dyDescent="0.2">
      <c r="E57187" s="28"/>
      <c r="F57187" s="28"/>
    </row>
    <row r="57188" spans="5:6" ht="15" customHeight="1" x14ac:dyDescent="0.2">
      <c r="E57188" s="28"/>
      <c r="F57188" s="28"/>
    </row>
    <row r="57189" spans="5:6" ht="15" customHeight="1" x14ac:dyDescent="0.2">
      <c r="E57189" s="28"/>
      <c r="F57189" s="28"/>
    </row>
    <row r="57190" spans="5:6" ht="15" customHeight="1" x14ac:dyDescent="0.2">
      <c r="E57190" s="28"/>
      <c r="F57190" s="28"/>
    </row>
    <row r="57191" spans="5:6" ht="15" customHeight="1" x14ac:dyDescent="0.2">
      <c r="E57191" s="28"/>
      <c r="F57191" s="28"/>
    </row>
    <row r="57192" spans="5:6" ht="15" customHeight="1" x14ac:dyDescent="0.2">
      <c r="E57192" s="28"/>
      <c r="F57192" s="28"/>
    </row>
    <row r="57193" spans="5:6" ht="15" customHeight="1" x14ac:dyDescent="0.2">
      <c r="E57193" s="28"/>
      <c r="F57193" s="28"/>
    </row>
    <row r="57194" spans="5:6" ht="15" customHeight="1" x14ac:dyDescent="0.2">
      <c r="E57194" s="28"/>
      <c r="F57194" s="28"/>
    </row>
    <row r="57195" spans="5:6" ht="15" customHeight="1" x14ac:dyDescent="0.2">
      <c r="E57195" s="28"/>
      <c r="F57195" s="28"/>
    </row>
    <row r="57196" spans="5:6" ht="15" customHeight="1" x14ac:dyDescent="0.2">
      <c r="E57196" s="28"/>
      <c r="F57196" s="28"/>
    </row>
    <row r="57197" spans="5:6" ht="15" customHeight="1" x14ac:dyDescent="0.2">
      <c r="E57197" s="28"/>
      <c r="F57197" s="28"/>
    </row>
    <row r="57198" spans="5:6" ht="15" customHeight="1" x14ac:dyDescent="0.2">
      <c r="E57198" s="28"/>
      <c r="F57198" s="28"/>
    </row>
    <row r="57199" spans="5:6" ht="15" customHeight="1" x14ac:dyDescent="0.2">
      <c r="E57199" s="28"/>
      <c r="F57199" s="28"/>
    </row>
    <row r="57200" spans="5:6" ht="15" customHeight="1" x14ac:dyDescent="0.2">
      <c r="E57200" s="28"/>
      <c r="F57200" s="28"/>
    </row>
    <row r="57201" spans="5:6" ht="15" customHeight="1" x14ac:dyDescent="0.2">
      <c r="E57201" s="28"/>
      <c r="F57201" s="28"/>
    </row>
    <row r="57202" spans="5:6" ht="15" customHeight="1" x14ac:dyDescent="0.2">
      <c r="E57202" s="28"/>
      <c r="F57202" s="28"/>
    </row>
    <row r="57203" spans="5:6" ht="15" customHeight="1" x14ac:dyDescent="0.2">
      <c r="E57203" s="28"/>
      <c r="F57203" s="28"/>
    </row>
    <row r="57204" spans="5:6" ht="15" customHeight="1" x14ac:dyDescent="0.2">
      <c r="E57204" s="28"/>
      <c r="F57204" s="28"/>
    </row>
    <row r="57205" spans="5:6" ht="15" customHeight="1" x14ac:dyDescent="0.2">
      <c r="E57205" s="28"/>
      <c r="F57205" s="28"/>
    </row>
    <row r="57206" spans="5:6" ht="15" customHeight="1" x14ac:dyDescent="0.2">
      <c r="E57206" s="28"/>
      <c r="F57206" s="28"/>
    </row>
    <row r="57207" spans="5:6" ht="15" customHeight="1" x14ac:dyDescent="0.2">
      <c r="E57207" s="28"/>
      <c r="F57207" s="28"/>
    </row>
    <row r="57208" spans="5:6" ht="15" customHeight="1" x14ac:dyDescent="0.2">
      <c r="E57208" s="28"/>
      <c r="F57208" s="28"/>
    </row>
    <row r="57209" spans="5:6" ht="15" customHeight="1" x14ac:dyDescent="0.2">
      <c r="E57209" s="28"/>
      <c r="F57209" s="28"/>
    </row>
    <row r="57210" spans="5:6" ht="15" customHeight="1" x14ac:dyDescent="0.2">
      <c r="E57210" s="28"/>
      <c r="F57210" s="28"/>
    </row>
    <row r="57211" spans="5:6" ht="15" customHeight="1" x14ac:dyDescent="0.2">
      <c r="E57211" s="28"/>
      <c r="F57211" s="28"/>
    </row>
    <row r="57212" spans="5:6" ht="15" customHeight="1" x14ac:dyDescent="0.2">
      <c r="E57212" s="28"/>
      <c r="F57212" s="28"/>
    </row>
    <row r="57213" spans="5:6" ht="15" customHeight="1" x14ac:dyDescent="0.2">
      <c r="E57213" s="28"/>
      <c r="F57213" s="28"/>
    </row>
    <row r="57214" spans="5:6" ht="15" customHeight="1" x14ac:dyDescent="0.2">
      <c r="E57214" s="28"/>
      <c r="F57214" s="28"/>
    </row>
    <row r="57215" spans="5:6" ht="15" customHeight="1" x14ac:dyDescent="0.2">
      <c r="E57215" s="28"/>
      <c r="F57215" s="28"/>
    </row>
    <row r="57216" spans="5:6" ht="15" customHeight="1" x14ac:dyDescent="0.2">
      <c r="E57216" s="28"/>
      <c r="F57216" s="28"/>
    </row>
    <row r="57217" spans="5:6" ht="15" customHeight="1" x14ac:dyDescent="0.2">
      <c r="E57217" s="28"/>
      <c r="F57217" s="28"/>
    </row>
    <row r="57218" spans="5:6" ht="15" customHeight="1" x14ac:dyDescent="0.2">
      <c r="E57218" s="28"/>
      <c r="F57218" s="28"/>
    </row>
    <row r="57219" spans="5:6" ht="15" customHeight="1" x14ac:dyDescent="0.2">
      <c r="E57219" s="28"/>
      <c r="F57219" s="28"/>
    </row>
    <row r="57220" spans="5:6" ht="15" customHeight="1" x14ac:dyDescent="0.2">
      <c r="E57220" s="28"/>
      <c r="F57220" s="28"/>
    </row>
    <row r="57221" spans="5:6" ht="15" customHeight="1" x14ac:dyDescent="0.2">
      <c r="E57221" s="28"/>
      <c r="F57221" s="28"/>
    </row>
    <row r="57222" spans="5:6" ht="15" customHeight="1" x14ac:dyDescent="0.2">
      <c r="E57222" s="28"/>
      <c r="F57222" s="28"/>
    </row>
    <row r="57223" spans="5:6" ht="15" customHeight="1" x14ac:dyDescent="0.2">
      <c r="E57223" s="28"/>
      <c r="F57223" s="28"/>
    </row>
    <row r="57224" spans="5:6" ht="15" customHeight="1" x14ac:dyDescent="0.2">
      <c r="E57224" s="28"/>
      <c r="F57224" s="28"/>
    </row>
    <row r="57225" spans="5:6" ht="15" customHeight="1" x14ac:dyDescent="0.2">
      <c r="E57225" s="28"/>
      <c r="F57225" s="28"/>
    </row>
    <row r="57226" spans="5:6" ht="15" customHeight="1" x14ac:dyDescent="0.2">
      <c r="E57226" s="28"/>
      <c r="F57226" s="28"/>
    </row>
    <row r="57227" spans="5:6" ht="15" customHeight="1" x14ac:dyDescent="0.2">
      <c r="E57227" s="28"/>
      <c r="F57227" s="28"/>
    </row>
    <row r="57228" spans="5:6" ht="15" customHeight="1" x14ac:dyDescent="0.2">
      <c r="E57228" s="28"/>
      <c r="F57228" s="28"/>
    </row>
    <row r="57229" spans="5:6" ht="15" customHeight="1" x14ac:dyDescent="0.2">
      <c r="E57229" s="28"/>
      <c r="F57229" s="28"/>
    </row>
    <row r="57230" spans="5:6" ht="15" customHeight="1" x14ac:dyDescent="0.2">
      <c r="E57230" s="28"/>
      <c r="F57230" s="28"/>
    </row>
    <row r="57231" spans="5:6" ht="15" customHeight="1" x14ac:dyDescent="0.2">
      <c r="E57231" s="28"/>
      <c r="F57231" s="28"/>
    </row>
    <row r="57232" spans="5:6" ht="15" customHeight="1" x14ac:dyDescent="0.2">
      <c r="E57232" s="28"/>
      <c r="F57232" s="28"/>
    </row>
    <row r="57233" spans="5:6" ht="15" customHeight="1" x14ac:dyDescent="0.2">
      <c r="E57233" s="28"/>
      <c r="F57233" s="28"/>
    </row>
    <row r="57234" spans="5:6" ht="15" customHeight="1" x14ac:dyDescent="0.2">
      <c r="E57234" s="28"/>
      <c r="F57234" s="28"/>
    </row>
    <row r="57235" spans="5:6" ht="15" customHeight="1" x14ac:dyDescent="0.2">
      <c r="E57235" s="28"/>
      <c r="F57235" s="28"/>
    </row>
    <row r="57236" spans="5:6" ht="15" customHeight="1" x14ac:dyDescent="0.2">
      <c r="E57236" s="28"/>
      <c r="F57236" s="28"/>
    </row>
    <row r="57237" spans="5:6" ht="15" customHeight="1" x14ac:dyDescent="0.2">
      <c r="E57237" s="28"/>
      <c r="F57237" s="28"/>
    </row>
    <row r="57238" spans="5:6" ht="15" customHeight="1" x14ac:dyDescent="0.2">
      <c r="E57238" s="28"/>
      <c r="F57238" s="28"/>
    </row>
    <row r="57239" spans="5:6" ht="15" customHeight="1" x14ac:dyDescent="0.2">
      <c r="E57239" s="28"/>
      <c r="F57239" s="28"/>
    </row>
    <row r="57240" spans="5:6" ht="15" customHeight="1" x14ac:dyDescent="0.2">
      <c r="E57240" s="28"/>
      <c r="F57240" s="28"/>
    </row>
    <row r="57241" spans="5:6" ht="15" customHeight="1" x14ac:dyDescent="0.2">
      <c r="E57241" s="28"/>
      <c r="F57241" s="28"/>
    </row>
    <row r="57242" spans="5:6" ht="15" customHeight="1" x14ac:dyDescent="0.2">
      <c r="E57242" s="28"/>
      <c r="F57242" s="28"/>
    </row>
    <row r="57243" spans="5:6" ht="15" customHeight="1" x14ac:dyDescent="0.2">
      <c r="E57243" s="28"/>
      <c r="F57243" s="28"/>
    </row>
    <row r="57244" spans="5:6" ht="15" customHeight="1" x14ac:dyDescent="0.2">
      <c r="E57244" s="28"/>
      <c r="F57244" s="28"/>
    </row>
    <row r="57245" spans="5:6" ht="15" customHeight="1" x14ac:dyDescent="0.2">
      <c r="E57245" s="28"/>
      <c r="F57245" s="28"/>
    </row>
    <row r="57246" spans="5:6" ht="15" customHeight="1" x14ac:dyDescent="0.2">
      <c r="E57246" s="28"/>
      <c r="F57246" s="28"/>
    </row>
    <row r="57247" spans="5:6" ht="15" customHeight="1" x14ac:dyDescent="0.2">
      <c r="E57247" s="28"/>
      <c r="F57247" s="28"/>
    </row>
    <row r="57248" spans="5:6" ht="15" customHeight="1" x14ac:dyDescent="0.2">
      <c r="E57248" s="28"/>
      <c r="F57248" s="28"/>
    </row>
    <row r="57249" spans="5:6" ht="15" customHeight="1" x14ac:dyDescent="0.2">
      <c r="E57249" s="28"/>
      <c r="F57249" s="28"/>
    </row>
    <row r="57250" spans="5:6" ht="15" customHeight="1" x14ac:dyDescent="0.2">
      <c r="E57250" s="28"/>
      <c r="F57250" s="28"/>
    </row>
    <row r="57251" spans="5:6" ht="15" customHeight="1" x14ac:dyDescent="0.2">
      <c r="E57251" s="28"/>
      <c r="F57251" s="28"/>
    </row>
    <row r="57252" spans="5:6" ht="15" customHeight="1" x14ac:dyDescent="0.2">
      <c r="E57252" s="28"/>
      <c r="F57252" s="28"/>
    </row>
    <row r="57253" spans="5:6" ht="15" customHeight="1" x14ac:dyDescent="0.2">
      <c r="E57253" s="28"/>
      <c r="F57253" s="28"/>
    </row>
    <row r="57254" spans="5:6" ht="15" customHeight="1" x14ac:dyDescent="0.2">
      <c r="E57254" s="28"/>
      <c r="F57254" s="28"/>
    </row>
    <row r="57255" spans="5:6" ht="15" customHeight="1" x14ac:dyDescent="0.2">
      <c r="E57255" s="28"/>
      <c r="F57255" s="28"/>
    </row>
    <row r="57256" spans="5:6" ht="15" customHeight="1" x14ac:dyDescent="0.2">
      <c r="E57256" s="28"/>
      <c r="F57256" s="28"/>
    </row>
    <row r="57257" spans="5:6" ht="15" customHeight="1" x14ac:dyDescent="0.2">
      <c r="E57257" s="28"/>
      <c r="F57257" s="28"/>
    </row>
    <row r="57258" spans="5:6" ht="15" customHeight="1" x14ac:dyDescent="0.2">
      <c r="E57258" s="28"/>
      <c r="F57258" s="28"/>
    </row>
    <row r="57259" spans="5:6" ht="15" customHeight="1" x14ac:dyDescent="0.2">
      <c r="E57259" s="28"/>
      <c r="F57259" s="28"/>
    </row>
    <row r="57260" spans="5:6" ht="15" customHeight="1" x14ac:dyDescent="0.2">
      <c r="E57260" s="28"/>
      <c r="F57260" s="28"/>
    </row>
    <row r="57261" spans="5:6" ht="15" customHeight="1" x14ac:dyDescent="0.2">
      <c r="E57261" s="28"/>
      <c r="F57261" s="28"/>
    </row>
    <row r="57262" spans="5:6" ht="15" customHeight="1" x14ac:dyDescent="0.2">
      <c r="E57262" s="28"/>
      <c r="F57262" s="28"/>
    </row>
    <row r="57263" spans="5:6" ht="15" customHeight="1" x14ac:dyDescent="0.2">
      <c r="E57263" s="28"/>
      <c r="F57263" s="28"/>
    </row>
    <row r="57264" spans="5:6" ht="15" customHeight="1" x14ac:dyDescent="0.2">
      <c r="E57264" s="28"/>
      <c r="F57264" s="28"/>
    </row>
    <row r="57265" spans="5:6" ht="15" customHeight="1" x14ac:dyDescent="0.2">
      <c r="E57265" s="28"/>
      <c r="F57265" s="28"/>
    </row>
    <row r="57266" spans="5:6" ht="15" customHeight="1" x14ac:dyDescent="0.2">
      <c r="E57266" s="28"/>
      <c r="F57266" s="28"/>
    </row>
    <row r="57267" spans="5:6" ht="15" customHeight="1" x14ac:dyDescent="0.2">
      <c r="E57267" s="28"/>
      <c r="F57267" s="28"/>
    </row>
    <row r="57268" spans="5:6" ht="15" customHeight="1" x14ac:dyDescent="0.2">
      <c r="E57268" s="28"/>
      <c r="F57268" s="28"/>
    </row>
    <row r="57269" spans="5:6" ht="15" customHeight="1" x14ac:dyDescent="0.2">
      <c r="E57269" s="28"/>
      <c r="F57269" s="28"/>
    </row>
    <row r="57270" spans="5:6" ht="15" customHeight="1" x14ac:dyDescent="0.2">
      <c r="E57270" s="28"/>
      <c r="F57270" s="28"/>
    </row>
    <row r="57271" spans="5:6" ht="15" customHeight="1" x14ac:dyDescent="0.2">
      <c r="E57271" s="28"/>
      <c r="F57271" s="28"/>
    </row>
    <row r="57272" spans="5:6" ht="15" customHeight="1" x14ac:dyDescent="0.2">
      <c r="E57272" s="28"/>
      <c r="F57272" s="28"/>
    </row>
    <row r="57273" spans="5:6" ht="15" customHeight="1" x14ac:dyDescent="0.2">
      <c r="E57273" s="28"/>
      <c r="F57273" s="28"/>
    </row>
    <row r="57274" spans="5:6" ht="15" customHeight="1" x14ac:dyDescent="0.2">
      <c r="E57274" s="28"/>
      <c r="F57274" s="28"/>
    </row>
    <row r="57275" spans="5:6" ht="15" customHeight="1" x14ac:dyDescent="0.2">
      <c r="E57275" s="28"/>
      <c r="F57275" s="28"/>
    </row>
    <row r="57276" spans="5:6" ht="15" customHeight="1" x14ac:dyDescent="0.2">
      <c r="E57276" s="28"/>
      <c r="F57276" s="28"/>
    </row>
    <row r="57277" spans="5:6" ht="15" customHeight="1" x14ac:dyDescent="0.2">
      <c r="E57277" s="28"/>
      <c r="F57277" s="28"/>
    </row>
    <row r="57278" spans="5:6" ht="15" customHeight="1" x14ac:dyDescent="0.2">
      <c r="E57278" s="28"/>
      <c r="F57278" s="28"/>
    </row>
    <row r="57279" spans="5:6" ht="15" customHeight="1" x14ac:dyDescent="0.2">
      <c r="E57279" s="28"/>
      <c r="F57279" s="28"/>
    </row>
    <row r="57280" spans="5:6" ht="15" customHeight="1" x14ac:dyDescent="0.2">
      <c r="E57280" s="28"/>
      <c r="F57280" s="28"/>
    </row>
    <row r="57281" spans="5:6" ht="15" customHeight="1" x14ac:dyDescent="0.2">
      <c r="E57281" s="28"/>
      <c r="F57281" s="28"/>
    </row>
    <row r="57282" spans="5:6" ht="15" customHeight="1" x14ac:dyDescent="0.2">
      <c r="E57282" s="28"/>
      <c r="F57282" s="28"/>
    </row>
    <row r="57283" spans="5:6" ht="15" customHeight="1" x14ac:dyDescent="0.2">
      <c r="E57283" s="28"/>
      <c r="F57283" s="28"/>
    </row>
    <row r="57284" spans="5:6" ht="15" customHeight="1" x14ac:dyDescent="0.2">
      <c r="E57284" s="28"/>
      <c r="F57284" s="28"/>
    </row>
    <row r="57285" spans="5:6" ht="15" customHeight="1" x14ac:dyDescent="0.2">
      <c r="E57285" s="28"/>
      <c r="F57285" s="28"/>
    </row>
    <row r="57286" spans="5:6" ht="15" customHeight="1" x14ac:dyDescent="0.2">
      <c r="E57286" s="28"/>
      <c r="F57286" s="28"/>
    </row>
    <row r="57287" spans="5:6" ht="15" customHeight="1" x14ac:dyDescent="0.2">
      <c r="E57287" s="28"/>
      <c r="F57287" s="28"/>
    </row>
    <row r="57288" spans="5:6" ht="15" customHeight="1" x14ac:dyDescent="0.2">
      <c r="E57288" s="28"/>
      <c r="F57288" s="28"/>
    </row>
    <row r="57289" spans="5:6" ht="15" customHeight="1" x14ac:dyDescent="0.2">
      <c r="E57289" s="28"/>
      <c r="F57289" s="28"/>
    </row>
    <row r="57290" spans="5:6" ht="15" customHeight="1" x14ac:dyDescent="0.2">
      <c r="E57290" s="28"/>
      <c r="F57290" s="28"/>
    </row>
    <row r="57291" spans="5:6" ht="15" customHeight="1" x14ac:dyDescent="0.2">
      <c r="E57291" s="28"/>
      <c r="F57291" s="28"/>
    </row>
    <row r="57292" spans="5:6" ht="15" customHeight="1" x14ac:dyDescent="0.2">
      <c r="E57292" s="28"/>
      <c r="F57292" s="28"/>
    </row>
    <row r="57293" spans="5:6" ht="15" customHeight="1" x14ac:dyDescent="0.2">
      <c r="E57293" s="28"/>
      <c r="F57293" s="28"/>
    </row>
    <row r="57294" spans="5:6" ht="15" customHeight="1" x14ac:dyDescent="0.2">
      <c r="E57294" s="28"/>
      <c r="F57294" s="28"/>
    </row>
    <row r="57295" spans="5:6" ht="15" customHeight="1" x14ac:dyDescent="0.2">
      <c r="E57295" s="28"/>
      <c r="F57295" s="28"/>
    </row>
    <row r="57296" spans="5:6" ht="15" customHeight="1" x14ac:dyDescent="0.2">
      <c r="E57296" s="28"/>
      <c r="F57296" s="28"/>
    </row>
    <row r="57297" spans="5:6" ht="15" customHeight="1" x14ac:dyDescent="0.2">
      <c r="E57297" s="28"/>
      <c r="F57297" s="28"/>
    </row>
    <row r="57298" spans="5:6" ht="15" customHeight="1" x14ac:dyDescent="0.2">
      <c r="E57298" s="28"/>
      <c r="F57298" s="28"/>
    </row>
    <row r="57299" spans="5:6" ht="15" customHeight="1" x14ac:dyDescent="0.2">
      <c r="E57299" s="28"/>
      <c r="F57299" s="28"/>
    </row>
    <row r="57300" spans="5:6" ht="15" customHeight="1" x14ac:dyDescent="0.2">
      <c r="E57300" s="28"/>
      <c r="F57300" s="28"/>
    </row>
    <row r="57301" spans="5:6" ht="15" customHeight="1" x14ac:dyDescent="0.2">
      <c r="E57301" s="28"/>
      <c r="F57301" s="28"/>
    </row>
    <row r="57302" spans="5:6" ht="15" customHeight="1" x14ac:dyDescent="0.2">
      <c r="E57302" s="28"/>
      <c r="F57302" s="28"/>
    </row>
    <row r="57303" spans="5:6" ht="15" customHeight="1" x14ac:dyDescent="0.2">
      <c r="E57303" s="28"/>
      <c r="F57303" s="28"/>
    </row>
    <row r="57304" spans="5:6" ht="15" customHeight="1" x14ac:dyDescent="0.2">
      <c r="E57304" s="28"/>
      <c r="F57304" s="28"/>
    </row>
    <row r="57305" spans="5:6" ht="15" customHeight="1" x14ac:dyDescent="0.2">
      <c r="E57305" s="28"/>
      <c r="F57305" s="28"/>
    </row>
    <row r="57306" spans="5:6" ht="15" customHeight="1" x14ac:dyDescent="0.2">
      <c r="E57306" s="28"/>
      <c r="F57306" s="28"/>
    </row>
    <row r="57307" spans="5:6" ht="15" customHeight="1" x14ac:dyDescent="0.2">
      <c r="E57307" s="28"/>
      <c r="F57307" s="28"/>
    </row>
    <row r="57308" spans="5:6" ht="15" customHeight="1" x14ac:dyDescent="0.2">
      <c r="E57308" s="28"/>
      <c r="F57308" s="28"/>
    </row>
    <row r="57309" spans="5:6" ht="15" customHeight="1" x14ac:dyDescent="0.2">
      <c r="E57309" s="28"/>
      <c r="F57309" s="28"/>
    </row>
    <row r="57310" spans="5:6" ht="15" customHeight="1" x14ac:dyDescent="0.2">
      <c r="E57310" s="28"/>
      <c r="F57310" s="28"/>
    </row>
    <row r="57311" spans="5:6" ht="15" customHeight="1" x14ac:dyDescent="0.2">
      <c r="E57311" s="28"/>
      <c r="F57311" s="28"/>
    </row>
    <row r="57312" spans="5:6" ht="15" customHeight="1" x14ac:dyDescent="0.2">
      <c r="E57312" s="28"/>
      <c r="F57312" s="28"/>
    </row>
    <row r="57313" spans="5:6" ht="15" customHeight="1" x14ac:dyDescent="0.2">
      <c r="E57313" s="28"/>
      <c r="F57313" s="28"/>
    </row>
    <row r="57314" spans="5:6" ht="15" customHeight="1" x14ac:dyDescent="0.2">
      <c r="E57314" s="28"/>
      <c r="F57314" s="28"/>
    </row>
    <row r="57315" spans="5:6" ht="15" customHeight="1" x14ac:dyDescent="0.2">
      <c r="E57315" s="28"/>
      <c r="F57315" s="28"/>
    </row>
    <row r="57316" spans="5:6" ht="15" customHeight="1" x14ac:dyDescent="0.2">
      <c r="E57316" s="28"/>
      <c r="F57316" s="28"/>
    </row>
    <row r="57317" spans="5:6" ht="15" customHeight="1" x14ac:dyDescent="0.2">
      <c r="E57317" s="28"/>
      <c r="F57317" s="28"/>
    </row>
    <row r="57318" spans="5:6" ht="15" customHeight="1" x14ac:dyDescent="0.2">
      <c r="E57318" s="28"/>
      <c r="F57318" s="28"/>
    </row>
    <row r="57319" spans="5:6" ht="15" customHeight="1" x14ac:dyDescent="0.2">
      <c r="E57319" s="28"/>
      <c r="F57319" s="28"/>
    </row>
    <row r="57320" spans="5:6" ht="15" customHeight="1" x14ac:dyDescent="0.2">
      <c r="E57320" s="28"/>
      <c r="F57320" s="28"/>
    </row>
    <row r="57321" spans="5:6" ht="15" customHeight="1" x14ac:dyDescent="0.2">
      <c r="E57321" s="28"/>
      <c r="F57321" s="28"/>
    </row>
    <row r="57322" spans="5:6" ht="15" customHeight="1" x14ac:dyDescent="0.2">
      <c r="E57322" s="28"/>
      <c r="F57322" s="28"/>
    </row>
    <row r="57323" spans="5:6" ht="15" customHeight="1" x14ac:dyDescent="0.2">
      <c r="E57323" s="28"/>
      <c r="F57323" s="28"/>
    </row>
    <row r="57324" spans="5:6" ht="15" customHeight="1" x14ac:dyDescent="0.2">
      <c r="E57324" s="28"/>
      <c r="F57324" s="28"/>
    </row>
    <row r="57325" spans="5:6" ht="15" customHeight="1" x14ac:dyDescent="0.2">
      <c r="E57325" s="28"/>
      <c r="F57325" s="28"/>
    </row>
    <row r="57326" spans="5:6" ht="15" customHeight="1" x14ac:dyDescent="0.2">
      <c r="E57326" s="28"/>
      <c r="F57326" s="28"/>
    </row>
    <row r="57327" spans="5:6" ht="15" customHeight="1" x14ac:dyDescent="0.2">
      <c r="E57327" s="28"/>
      <c r="F57327" s="28"/>
    </row>
    <row r="57328" spans="5:6" ht="15" customHeight="1" x14ac:dyDescent="0.2">
      <c r="E57328" s="28"/>
      <c r="F57328" s="28"/>
    </row>
    <row r="57329" spans="5:6" ht="15" customHeight="1" x14ac:dyDescent="0.2">
      <c r="E57329" s="28"/>
      <c r="F57329" s="28"/>
    </row>
    <row r="57330" spans="5:6" ht="15" customHeight="1" x14ac:dyDescent="0.2">
      <c r="E57330" s="28"/>
      <c r="F57330" s="28"/>
    </row>
    <row r="57331" spans="5:6" ht="15" customHeight="1" x14ac:dyDescent="0.2">
      <c r="E57331" s="28"/>
      <c r="F57331" s="28"/>
    </row>
    <row r="57332" spans="5:6" ht="15" customHeight="1" x14ac:dyDescent="0.2">
      <c r="E57332" s="28"/>
      <c r="F57332" s="28"/>
    </row>
    <row r="57333" spans="5:6" ht="15" customHeight="1" x14ac:dyDescent="0.2">
      <c r="E57333" s="28"/>
      <c r="F57333" s="28"/>
    </row>
    <row r="57334" spans="5:6" ht="15" customHeight="1" x14ac:dyDescent="0.2">
      <c r="E57334" s="28"/>
      <c r="F57334" s="28"/>
    </row>
    <row r="57335" spans="5:6" ht="15" customHeight="1" x14ac:dyDescent="0.2">
      <c r="E57335" s="28"/>
      <c r="F57335" s="28"/>
    </row>
    <row r="57336" spans="5:6" ht="15" customHeight="1" x14ac:dyDescent="0.2">
      <c r="E57336" s="28"/>
      <c r="F57336" s="28"/>
    </row>
    <row r="57337" spans="5:6" ht="15" customHeight="1" x14ac:dyDescent="0.2">
      <c r="E57337" s="28"/>
      <c r="F57337" s="28"/>
    </row>
    <row r="57338" spans="5:6" ht="15" customHeight="1" x14ac:dyDescent="0.2">
      <c r="E57338" s="28"/>
      <c r="F57338" s="28"/>
    </row>
    <row r="57339" spans="5:6" ht="15" customHeight="1" x14ac:dyDescent="0.2">
      <c r="E57339" s="28"/>
      <c r="F57339" s="28"/>
    </row>
    <row r="57340" spans="5:6" ht="15" customHeight="1" x14ac:dyDescent="0.2">
      <c r="E57340" s="28"/>
      <c r="F57340" s="28"/>
    </row>
    <row r="57341" spans="5:6" ht="15" customHeight="1" x14ac:dyDescent="0.2">
      <c r="E57341" s="28"/>
      <c r="F57341" s="28"/>
    </row>
    <row r="57342" spans="5:6" ht="15" customHeight="1" x14ac:dyDescent="0.2">
      <c r="E57342" s="28"/>
      <c r="F57342" s="28"/>
    </row>
    <row r="57343" spans="5:6" ht="15" customHeight="1" x14ac:dyDescent="0.2">
      <c r="E57343" s="28"/>
      <c r="F57343" s="28"/>
    </row>
    <row r="57344" spans="5:6" ht="15" customHeight="1" x14ac:dyDescent="0.2">
      <c r="E57344" s="28"/>
      <c r="F57344" s="28"/>
    </row>
    <row r="57345" spans="5:6" ht="15" customHeight="1" x14ac:dyDescent="0.2">
      <c r="E57345" s="28"/>
      <c r="F57345" s="28"/>
    </row>
    <row r="57346" spans="5:6" ht="15" customHeight="1" x14ac:dyDescent="0.2">
      <c r="E57346" s="28"/>
      <c r="F57346" s="28"/>
    </row>
    <row r="57347" spans="5:6" ht="15" customHeight="1" x14ac:dyDescent="0.2">
      <c r="E57347" s="28"/>
      <c r="F57347" s="28"/>
    </row>
    <row r="57348" spans="5:6" ht="15" customHeight="1" x14ac:dyDescent="0.2">
      <c r="E57348" s="28"/>
      <c r="F57348" s="28"/>
    </row>
    <row r="57349" spans="5:6" ht="15" customHeight="1" x14ac:dyDescent="0.2">
      <c r="E57349" s="28"/>
      <c r="F57349" s="28"/>
    </row>
    <row r="57350" spans="5:6" ht="15" customHeight="1" x14ac:dyDescent="0.2">
      <c r="E57350" s="28"/>
      <c r="F57350" s="28"/>
    </row>
    <row r="57351" spans="5:6" ht="15" customHeight="1" x14ac:dyDescent="0.2">
      <c r="E57351" s="28"/>
      <c r="F57351" s="28"/>
    </row>
    <row r="57352" spans="5:6" ht="15" customHeight="1" x14ac:dyDescent="0.2">
      <c r="E57352" s="28"/>
      <c r="F57352" s="28"/>
    </row>
    <row r="57353" spans="5:6" ht="15" customHeight="1" x14ac:dyDescent="0.2">
      <c r="E57353" s="28"/>
      <c r="F57353" s="28"/>
    </row>
    <row r="57354" spans="5:6" ht="15" customHeight="1" x14ac:dyDescent="0.2">
      <c r="E57354" s="28"/>
      <c r="F57354" s="28"/>
    </row>
    <row r="57355" spans="5:6" ht="15" customHeight="1" x14ac:dyDescent="0.2">
      <c r="E57355" s="28"/>
      <c r="F57355" s="28"/>
    </row>
    <row r="57356" spans="5:6" ht="15" customHeight="1" x14ac:dyDescent="0.2">
      <c r="E57356" s="28"/>
      <c r="F57356" s="28"/>
    </row>
    <row r="57357" spans="5:6" ht="15" customHeight="1" x14ac:dyDescent="0.2">
      <c r="E57357" s="28"/>
      <c r="F57357" s="28"/>
    </row>
    <row r="57358" spans="5:6" ht="15" customHeight="1" x14ac:dyDescent="0.2">
      <c r="E57358" s="28"/>
      <c r="F57358" s="28"/>
    </row>
    <row r="57359" spans="5:6" ht="15" customHeight="1" x14ac:dyDescent="0.2">
      <c r="E57359" s="28"/>
      <c r="F57359" s="28"/>
    </row>
    <row r="57360" spans="5:6" ht="15" customHeight="1" x14ac:dyDescent="0.2">
      <c r="E57360" s="28"/>
      <c r="F57360" s="28"/>
    </row>
    <row r="57361" spans="5:6" ht="15" customHeight="1" x14ac:dyDescent="0.2">
      <c r="E57361" s="28"/>
      <c r="F57361" s="28"/>
    </row>
    <row r="57362" spans="5:6" ht="15" customHeight="1" x14ac:dyDescent="0.2">
      <c r="E57362" s="28"/>
      <c r="F57362" s="28"/>
    </row>
    <row r="57363" spans="5:6" ht="15" customHeight="1" x14ac:dyDescent="0.2">
      <c r="E57363" s="28"/>
      <c r="F57363" s="28"/>
    </row>
    <row r="57364" spans="5:6" ht="15" customHeight="1" x14ac:dyDescent="0.2">
      <c r="E57364" s="28"/>
      <c r="F57364" s="28"/>
    </row>
    <row r="57365" spans="5:6" ht="15" customHeight="1" x14ac:dyDescent="0.2">
      <c r="E57365" s="28"/>
      <c r="F57365" s="28"/>
    </row>
    <row r="57366" spans="5:6" ht="15" customHeight="1" x14ac:dyDescent="0.2">
      <c r="E57366" s="28"/>
      <c r="F57366" s="28"/>
    </row>
    <row r="57367" spans="5:6" ht="15" customHeight="1" x14ac:dyDescent="0.2">
      <c r="E57367" s="28"/>
      <c r="F57367" s="28"/>
    </row>
    <row r="57368" spans="5:6" ht="15" customHeight="1" x14ac:dyDescent="0.2">
      <c r="E57368" s="28"/>
      <c r="F57368" s="28"/>
    </row>
    <row r="57369" spans="5:6" ht="15" customHeight="1" x14ac:dyDescent="0.2">
      <c r="E57369" s="28"/>
      <c r="F57369" s="28"/>
    </row>
    <row r="57370" spans="5:6" ht="15" customHeight="1" x14ac:dyDescent="0.2">
      <c r="E57370" s="28"/>
      <c r="F57370" s="28"/>
    </row>
    <row r="57371" spans="5:6" ht="15" customHeight="1" x14ac:dyDescent="0.2">
      <c r="E57371" s="28"/>
      <c r="F57371" s="28"/>
    </row>
    <row r="57372" spans="5:6" ht="15" customHeight="1" x14ac:dyDescent="0.2">
      <c r="E57372" s="28"/>
      <c r="F57372" s="28"/>
    </row>
    <row r="57373" spans="5:6" ht="15" customHeight="1" x14ac:dyDescent="0.2">
      <c r="E57373" s="28"/>
      <c r="F57373" s="28"/>
    </row>
    <row r="57374" spans="5:6" ht="15" customHeight="1" x14ac:dyDescent="0.2">
      <c r="E57374" s="28"/>
      <c r="F57374" s="28"/>
    </row>
    <row r="57375" spans="5:6" ht="15" customHeight="1" x14ac:dyDescent="0.2">
      <c r="E57375" s="28"/>
      <c r="F57375" s="28"/>
    </row>
    <row r="57376" spans="5:6" ht="15" customHeight="1" x14ac:dyDescent="0.2">
      <c r="E57376" s="28"/>
      <c r="F57376" s="28"/>
    </row>
    <row r="57377" spans="5:6" ht="15" customHeight="1" x14ac:dyDescent="0.2">
      <c r="E57377" s="28"/>
      <c r="F57377" s="28"/>
    </row>
    <row r="57378" spans="5:6" ht="15" customHeight="1" x14ac:dyDescent="0.2">
      <c r="E57378" s="28"/>
      <c r="F57378" s="28"/>
    </row>
    <row r="57379" spans="5:6" ht="15" customHeight="1" x14ac:dyDescent="0.2">
      <c r="E57379" s="28"/>
      <c r="F57379" s="28"/>
    </row>
    <row r="57380" spans="5:6" ht="15" customHeight="1" x14ac:dyDescent="0.2">
      <c r="E57380" s="28"/>
      <c r="F57380" s="28"/>
    </row>
    <row r="57381" spans="5:6" ht="15" customHeight="1" x14ac:dyDescent="0.2">
      <c r="E57381" s="28"/>
      <c r="F57381" s="28"/>
    </row>
    <row r="57382" spans="5:6" ht="15" customHeight="1" x14ac:dyDescent="0.2">
      <c r="E57382" s="28"/>
      <c r="F57382" s="28"/>
    </row>
    <row r="57383" spans="5:6" ht="15" customHeight="1" x14ac:dyDescent="0.2">
      <c r="E57383" s="28"/>
      <c r="F57383" s="28"/>
    </row>
    <row r="57384" spans="5:6" ht="15" customHeight="1" x14ac:dyDescent="0.2">
      <c r="E57384" s="28"/>
      <c r="F57384" s="28"/>
    </row>
    <row r="57385" spans="5:6" ht="15" customHeight="1" x14ac:dyDescent="0.2">
      <c r="E57385" s="28"/>
      <c r="F57385" s="28"/>
    </row>
    <row r="57386" spans="5:6" ht="15" customHeight="1" x14ac:dyDescent="0.2">
      <c r="E57386" s="28"/>
      <c r="F57386" s="28"/>
    </row>
    <row r="57387" spans="5:6" ht="15" customHeight="1" x14ac:dyDescent="0.2">
      <c r="E57387" s="28"/>
      <c r="F57387" s="28"/>
    </row>
    <row r="57388" spans="5:6" ht="15" customHeight="1" x14ac:dyDescent="0.2">
      <c r="E57388" s="28"/>
      <c r="F57388" s="28"/>
    </row>
    <row r="57389" spans="5:6" ht="15" customHeight="1" x14ac:dyDescent="0.2">
      <c r="E57389" s="28"/>
      <c r="F57389" s="28"/>
    </row>
    <row r="57390" spans="5:6" ht="15" customHeight="1" x14ac:dyDescent="0.2">
      <c r="E57390" s="28"/>
      <c r="F57390" s="28"/>
    </row>
    <row r="57391" spans="5:6" ht="15" customHeight="1" x14ac:dyDescent="0.2">
      <c r="E57391" s="28"/>
      <c r="F57391" s="28"/>
    </row>
    <row r="57392" spans="5:6" ht="15" customHeight="1" x14ac:dyDescent="0.2">
      <c r="E57392" s="28"/>
      <c r="F57392" s="28"/>
    </row>
    <row r="57393" spans="5:6" ht="15" customHeight="1" x14ac:dyDescent="0.2">
      <c r="E57393" s="28"/>
      <c r="F57393" s="28"/>
    </row>
    <row r="57394" spans="5:6" ht="15" customHeight="1" x14ac:dyDescent="0.2">
      <c r="E57394" s="28"/>
      <c r="F57394" s="28"/>
    </row>
    <row r="57395" spans="5:6" ht="15" customHeight="1" x14ac:dyDescent="0.2">
      <c r="E57395" s="28"/>
      <c r="F57395" s="28"/>
    </row>
    <row r="57396" spans="5:6" ht="15" customHeight="1" x14ac:dyDescent="0.2">
      <c r="E57396" s="28"/>
      <c r="F57396" s="28"/>
    </row>
    <row r="57397" spans="5:6" ht="15" customHeight="1" x14ac:dyDescent="0.2">
      <c r="E57397" s="28"/>
      <c r="F57397" s="28"/>
    </row>
    <row r="57398" spans="5:6" ht="15" customHeight="1" x14ac:dyDescent="0.2">
      <c r="E57398" s="28"/>
      <c r="F57398" s="28"/>
    </row>
    <row r="57399" spans="5:6" ht="15" customHeight="1" x14ac:dyDescent="0.2">
      <c r="E57399" s="28"/>
      <c r="F57399" s="28"/>
    </row>
    <row r="57400" spans="5:6" ht="15" customHeight="1" x14ac:dyDescent="0.2">
      <c r="E57400" s="28"/>
      <c r="F57400" s="28"/>
    </row>
    <row r="57401" spans="5:6" ht="15" customHeight="1" x14ac:dyDescent="0.2">
      <c r="E57401" s="28"/>
      <c r="F57401" s="28"/>
    </row>
    <row r="57402" spans="5:6" ht="15" customHeight="1" x14ac:dyDescent="0.2">
      <c r="E57402" s="28"/>
      <c r="F57402" s="28"/>
    </row>
    <row r="57403" spans="5:6" ht="15" customHeight="1" x14ac:dyDescent="0.2">
      <c r="E57403" s="28"/>
      <c r="F57403" s="28"/>
    </row>
    <row r="57404" spans="5:6" ht="15" customHeight="1" x14ac:dyDescent="0.2">
      <c r="E57404" s="28"/>
      <c r="F57404" s="28"/>
    </row>
    <row r="57405" spans="5:6" ht="15" customHeight="1" x14ac:dyDescent="0.2">
      <c r="E57405" s="28"/>
      <c r="F57405" s="28"/>
    </row>
    <row r="57406" spans="5:6" ht="15" customHeight="1" x14ac:dyDescent="0.2">
      <c r="E57406" s="28"/>
      <c r="F57406" s="28"/>
    </row>
    <row r="57407" spans="5:6" ht="15" customHeight="1" x14ac:dyDescent="0.2">
      <c r="E57407" s="28"/>
      <c r="F57407" s="28"/>
    </row>
    <row r="57408" spans="5:6" ht="15" customHeight="1" x14ac:dyDescent="0.2">
      <c r="E57408" s="28"/>
      <c r="F57408" s="28"/>
    </row>
    <row r="57409" spans="5:6" ht="15" customHeight="1" x14ac:dyDescent="0.2">
      <c r="E57409" s="28"/>
      <c r="F57409" s="28"/>
    </row>
    <row r="57410" spans="5:6" ht="15" customHeight="1" x14ac:dyDescent="0.2">
      <c r="E57410" s="28"/>
      <c r="F57410" s="28"/>
    </row>
    <row r="57411" spans="5:6" ht="15" customHeight="1" x14ac:dyDescent="0.2">
      <c r="E57411" s="28"/>
      <c r="F57411" s="28"/>
    </row>
    <row r="57412" spans="5:6" ht="15" customHeight="1" x14ac:dyDescent="0.2">
      <c r="E57412" s="28"/>
      <c r="F57412" s="28"/>
    </row>
    <row r="57413" spans="5:6" ht="15" customHeight="1" x14ac:dyDescent="0.2">
      <c r="E57413" s="28"/>
      <c r="F57413" s="28"/>
    </row>
    <row r="57414" spans="5:6" ht="15" customHeight="1" x14ac:dyDescent="0.2">
      <c r="E57414" s="28"/>
      <c r="F57414" s="28"/>
    </row>
    <row r="57415" spans="5:6" ht="15" customHeight="1" x14ac:dyDescent="0.2">
      <c r="E57415" s="28"/>
      <c r="F57415" s="28"/>
    </row>
    <row r="57416" spans="5:6" ht="15" customHeight="1" x14ac:dyDescent="0.2">
      <c r="E57416" s="28"/>
      <c r="F57416" s="28"/>
    </row>
    <row r="57417" spans="5:6" ht="15" customHeight="1" x14ac:dyDescent="0.2">
      <c r="E57417" s="28"/>
      <c r="F57417" s="28"/>
    </row>
    <row r="57418" spans="5:6" ht="15" customHeight="1" x14ac:dyDescent="0.2">
      <c r="E57418" s="28"/>
      <c r="F57418" s="28"/>
    </row>
    <row r="57419" spans="5:6" ht="15" customHeight="1" x14ac:dyDescent="0.2">
      <c r="E57419" s="28"/>
      <c r="F57419" s="28"/>
    </row>
    <row r="57420" spans="5:6" ht="15" customHeight="1" x14ac:dyDescent="0.2">
      <c r="E57420" s="28"/>
      <c r="F57420" s="28"/>
    </row>
    <row r="57421" spans="5:6" ht="15" customHeight="1" x14ac:dyDescent="0.2">
      <c r="E57421" s="28"/>
      <c r="F57421" s="28"/>
    </row>
    <row r="57422" spans="5:6" ht="15" customHeight="1" x14ac:dyDescent="0.2">
      <c r="E57422" s="28"/>
      <c r="F57422" s="28"/>
    </row>
    <row r="57423" spans="5:6" ht="15" customHeight="1" x14ac:dyDescent="0.2">
      <c r="E57423" s="28"/>
      <c r="F57423" s="28"/>
    </row>
    <row r="57424" spans="5:6" ht="15" customHeight="1" x14ac:dyDescent="0.2">
      <c r="E57424" s="28"/>
      <c r="F57424" s="28"/>
    </row>
    <row r="57425" spans="5:6" ht="15" customHeight="1" x14ac:dyDescent="0.2">
      <c r="E57425" s="28"/>
      <c r="F57425" s="28"/>
    </row>
    <row r="57426" spans="5:6" ht="15" customHeight="1" x14ac:dyDescent="0.2">
      <c r="E57426" s="28"/>
      <c r="F57426" s="28"/>
    </row>
    <row r="57427" spans="5:6" ht="15" customHeight="1" x14ac:dyDescent="0.2">
      <c r="E57427" s="28"/>
      <c r="F57427" s="28"/>
    </row>
    <row r="57428" spans="5:6" ht="15" customHeight="1" x14ac:dyDescent="0.2">
      <c r="E57428" s="28"/>
      <c r="F57428" s="28"/>
    </row>
    <row r="57429" spans="5:6" ht="15" customHeight="1" x14ac:dyDescent="0.2">
      <c r="E57429" s="28"/>
      <c r="F57429" s="28"/>
    </row>
    <row r="57430" spans="5:6" ht="15" customHeight="1" x14ac:dyDescent="0.2">
      <c r="E57430" s="28"/>
      <c r="F57430" s="28"/>
    </row>
    <row r="57431" spans="5:6" ht="15" customHeight="1" x14ac:dyDescent="0.2">
      <c r="E57431" s="28"/>
      <c r="F57431" s="28"/>
    </row>
    <row r="57432" spans="5:6" ht="15" customHeight="1" x14ac:dyDescent="0.2">
      <c r="E57432" s="28"/>
      <c r="F57432" s="28"/>
    </row>
    <row r="57433" spans="5:6" ht="15" customHeight="1" x14ac:dyDescent="0.2">
      <c r="E57433" s="28"/>
      <c r="F57433" s="28"/>
    </row>
    <row r="57434" spans="5:6" ht="15" customHeight="1" x14ac:dyDescent="0.2">
      <c r="E57434" s="28"/>
      <c r="F57434" s="28"/>
    </row>
    <row r="57435" spans="5:6" ht="15" customHeight="1" x14ac:dyDescent="0.2">
      <c r="E57435" s="28"/>
      <c r="F57435" s="28"/>
    </row>
    <row r="57436" spans="5:6" ht="15" customHeight="1" x14ac:dyDescent="0.2">
      <c r="E57436" s="28"/>
      <c r="F57436" s="28"/>
    </row>
    <row r="57437" spans="5:6" ht="15" customHeight="1" x14ac:dyDescent="0.2">
      <c r="E57437" s="28"/>
      <c r="F57437" s="28"/>
    </row>
    <row r="57438" spans="5:6" ht="15" customHeight="1" x14ac:dyDescent="0.2">
      <c r="E57438" s="28"/>
      <c r="F57438" s="28"/>
    </row>
    <row r="57439" spans="5:6" ht="15" customHeight="1" x14ac:dyDescent="0.2">
      <c r="E57439" s="28"/>
      <c r="F57439" s="28"/>
    </row>
    <row r="57440" spans="5:6" ht="15" customHeight="1" x14ac:dyDescent="0.2">
      <c r="E57440" s="28"/>
      <c r="F57440" s="28"/>
    </row>
    <row r="57441" spans="5:6" ht="15" customHeight="1" x14ac:dyDescent="0.2">
      <c r="E57441" s="28"/>
      <c r="F57441" s="28"/>
    </row>
    <row r="57442" spans="5:6" ht="15" customHeight="1" x14ac:dyDescent="0.2">
      <c r="E57442" s="28"/>
      <c r="F57442" s="28"/>
    </row>
    <row r="57443" spans="5:6" ht="15" customHeight="1" x14ac:dyDescent="0.2">
      <c r="E57443" s="28"/>
      <c r="F57443" s="28"/>
    </row>
    <row r="57444" spans="5:6" ht="15" customHeight="1" x14ac:dyDescent="0.2">
      <c r="E57444" s="28"/>
      <c r="F57444" s="28"/>
    </row>
    <row r="57445" spans="5:6" ht="15" customHeight="1" x14ac:dyDescent="0.2">
      <c r="E57445" s="28"/>
      <c r="F57445" s="28"/>
    </row>
    <row r="57446" spans="5:6" ht="15" customHeight="1" x14ac:dyDescent="0.2">
      <c r="E57446" s="28"/>
      <c r="F57446" s="28"/>
    </row>
    <row r="57447" spans="5:6" ht="15" customHeight="1" x14ac:dyDescent="0.2">
      <c r="E57447" s="28"/>
      <c r="F57447" s="28"/>
    </row>
    <row r="57448" spans="5:6" ht="15" customHeight="1" x14ac:dyDescent="0.2">
      <c r="E57448" s="28"/>
      <c r="F57448" s="28"/>
    </row>
    <row r="57449" spans="5:6" ht="15" customHeight="1" x14ac:dyDescent="0.2">
      <c r="E57449" s="28"/>
      <c r="F57449" s="28"/>
    </row>
    <row r="57450" spans="5:6" ht="15" customHeight="1" x14ac:dyDescent="0.2">
      <c r="E57450" s="28"/>
      <c r="F57450" s="28"/>
    </row>
    <row r="57451" spans="5:6" ht="15" customHeight="1" x14ac:dyDescent="0.2">
      <c r="E57451" s="28"/>
      <c r="F57451" s="28"/>
    </row>
    <row r="57452" spans="5:6" ht="15" customHeight="1" x14ac:dyDescent="0.2">
      <c r="E57452" s="28"/>
      <c r="F57452" s="28"/>
    </row>
    <row r="57453" spans="5:6" ht="15" customHeight="1" x14ac:dyDescent="0.2">
      <c r="E57453" s="28"/>
      <c r="F57453" s="28"/>
    </row>
    <row r="57454" spans="5:6" ht="15" customHeight="1" x14ac:dyDescent="0.2">
      <c r="E57454" s="28"/>
      <c r="F57454" s="28"/>
    </row>
    <row r="57455" spans="5:6" ht="15" customHeight="1" x14ac:dyDescent="0.2">
      <c r="E57455" s="28"/>
      <c r="F57455" s="28"/>
    </row>
    <row r="57456" spans="5:6" ht="15" customHeight="1" x14ac:dyDescent="0.2">
      <c r="E57456" s="28"/>
      <c r="F57456" s="28"/>
    </row>
    <row r="57457" spans="5:6" ht="15" customHeight="1" x14ac:dyDescent="0.2">
      <c r="E57457" s="28"/>
      <c r="F57457" s="28"/>
    </row>
    <row r="57458" spans="5:6" ht="15" customHeight="1" x14ac:dyDescent="0.2">
      <c r="E57458" s="28"/>
      <c r="F57458" s="28"/>
    </row>
    <row r="57459" spans="5:6" ht="15" customHeight="1" x14ac:dyDescent="0.2">
      <c r="E57459" s="28"/>
      <c r="F57459" s="28"/>
    </row>
    <row r="57460" spans="5:6" ht="15" customHeight="1" x14ac:dyDescent="0.2">
      <c r="E57460" s="28"/>
      <c r="F57460" s="28"/>
    </row>
    <row r="57461" spans="5:6" ht="15" customHeight="1" x14ac:dyDescent="0.2">
      <c r="E57461" s="28"/>
      <c r="F57461" s="28"/>
    </row>
    <row r="57462" spans="5:6" ht="15" customHeight="1" x14ac:dyDescent="0.2">
      <c r="E57462" s="28"/>
      <c r="F57462" s="28"/>
    </row>
    <row r="57463" spans="5:6" ht="15" customHeight="1" x14ac:dyDescent="0.2">
      <c r="E57463" s="28"/>
      <c r="F57463" s="28"/>
    </row>
    <row r="57464" spans="5:6" ht="15" customHeight="1" x14ac:dyDescent="0.2">
      <c r="E57464" s="28"/>
      <c r="F57464" s="28"/>
    </row>
    <row r="57465" spans="5:6" ht="15" customHeight="1" x14ac:dyDescent="0.2">
      <c r="E57465" s="28"/>
      <c r="F57465" s="28"/>
    </row>
    <row r="57466" spans="5:6" ht="15" customHeight="1" x14ac:dyDescent="0.2">
      <c r="E57466" s="28"/>
      <c r="F57466" s="28"/>
    </row>
    <row r="57467" spans="5:6" ht="15" customHeight="1" x14ac:dyDescent="0.2">
      <c r="E57467" s="28"/>
      <c r="F57467" s="28"/>
    </row>
    <row r="57468" spans="5:6" ht="15" customHeight="1" x14ac:dyDescent="0.2">
      <c r="E57468" s="28"/>
      <c r="F57468" s="28"/>
    </row>
    <row r="57469" spans="5:6" ht="15" customHeight="1" x14ac:dyDescent="0.2">
      <c r="E57469" s="28"/>
      <c r="F57469" s="28"/>
    </row>
    <row r="57470" spans="5:6" ht="15" customHeight="1" x14ac:dyDescent="0.2">
      <c r="E57470" s="28"/>
      <c r="F57470" s="28"/>
    </row>
    <row r="57471" spans="5:6" ht="15" customHeight="1" x14ac:dyDescent="0.2">
      <c r="E57471" s="28"/>
      <c r="F57471" s="28"/>
    </row>
    <row r="57472" spans="5:6" ht="15" customHeight="1" x14ac:dyDescent="0.2">
      <c r="E57472" s="28"/>
      <c r="F57472" s="28"/>
    </row>
    <row r="57473" spans="5:6" ht="15" customHeight="1" x14ac:dyDescent="0.2">
      <c r="E57473" s="28"/>
      <c r="F57473" s="28"/>
    </row>
    <row r="57474" spans="5:6" ht="15" customHeight="1" x14ac:dyDescent="0.2">
      <c r="E57474" s="28"/>
      <c r="F57474" s="28"/>
    </row>
    <row r="57475" spans="5:6" ht="15" customHeight="1" x14ac:dyDescent="0.2">
      <c r="E57475" s="28"/>
      <c r="F57475" s="28"/>
    </row>
    <row r="57476" spans="5:6" ht="15" customHeight="1" x14ac:dyDescent="0.2">
      <c r="E57476" s="28"/>
      <c r="F57476" s="28"/>
    </row>
    <row r="57477" spans="5:6" ht="15" customHeight="1" x14ac:dyDescent="0.2">
      <c r="E57477" s="28"/>
      <c r="F57477" s="28"/>
    </row>
    <row r="57478" spans="5:6" ht="15" customHeight="1" x14ac:dyDescent="0.2">
      <c r="E57478" s="28"/>
      <c r="F57478" s="28"/>
    </row>
    <row r="57479" spans="5:6" ht="15" customHeight="1" x14ac:dyDescent="0.2">
      <c r="E57479" s="28"/>
      <c r="F57479" s="28"/>
    </row>
    <row r="57480" spans="5:6" ht="15" customHeight="1" x14ac:dyDescent="0.2">
      <c r="E57480" s="28"/>
      <c r="F57480" s="28"/>
    </row>
    <row r="57481" spans="5:6" ht="15" customHeight="1" x14ac:dyDescent="0.2">
      <c r="E57481" s="28"/>
      <c r="F57481" s="28"/>
    </row>
    <row r="57482" spans="5:6" ht="15" customHeight="1" x14ac:dyDescent="0.2">
      <c r="E57482" s="28"/>
      <c r="F57482" s="28"/>
    </row>
    <row r="57483" spans="5:6" ht="15" customHeight="1" x14ac:dyDescent="0.2">
      <c r="E57483" s="28"/>
      <c r="F57483" s="28"/>
    </row>
    <row r="57484" spans="5:6" ht="15" customHeight="1" x14ac:dyDescent="0.2">
      <c r="E57484" s="28"/>
      <c r="F57484" s="28"/>
    </row>
    <row r="57485" spans="5:6" ht="15" customHeight="1" x14ac:dyDescent="0.2">
      <c r="E57485" s="28"/>
      <c r="F57485" s="28"/>
    </row>
    <row r="57486" spans="5:6" ht="15" customHeight="1" x14ac:dyDescent="0.2">
      <c r="E57486" s="28"/>
      <c r="F57486" s="28"/>
    </row>
    <row r="57487" spans="5:6" ht="15" customHeight="1" x14ac:dyDescent="0.2">
      <c r="E57487" s="28"/>
      <c r="F57487" s="28"/>
    </row>
    <row r="57488" spans="5:6" ht="15" customHeight="1" x14ac:dyDescent="0.2">
      <c r="E57488" s="28"/>
      <c r="F57488" s="28"/>
    </row>
    <row r="57489" spans="5:6" ht="15" customHeight="1" x14ac:dyDescent="0.2">
      <c r="E57489" s="28"/>
      <c r="F57489" s="28"/>
    </row>
    <row r="57490" spans="5:6" ht="15" customHeight="1" x14ac:dyDescent="0.2">
      <c r="E57490" s="28"/>
      <c r="F57490" s="28"/>
    </row>
    <row r="57491" spans="5:6" ht="15" customHeight="1" x14ac:dyDescent="0.2">
      <c r="E57491" s="28"/>
      <c r="F57491" s="28"/>
    </row>
    <row r="57492" spans="5:6" ht="15" customHeight="1" x14ac:dyDescent="0.2">
      <c r="E57492" s="28"/>
      <c r="F57492" s="28"/>
    </row>
    <row r="57493" spans="5:6" ht="15" customHeight="1" x14ac:dyDescent="0.2">
      <c r="E57493" s="28"/>
      <c r="F57493" s="28"/>
    </row>
    <row r="57494" spans="5:6" ht="15" customHeight="1" x14ac:dyDescent="0.2">
      <c r="E57494" s="28"/>
      <c r="F57494" s="28"/>
    </row>
    <row r="57495" spans="5:6" ht="15" customHeight="1" x14ac:dyDescent="0.2">
      <c r="E57495" s="28"/>
      <c r="F57495" s="28"/>
    </row>
    <row r="57496" spans="5:6" ht="15" customHeight="1" x14ac:dyDescent="0.2">
      <c r="E57496" s="28"/>
      <c r="F57496" s="28"/>
    </row>
    <row r="57497" spans="5:6" ht="15" customHeight="1" x14ac:dyDescent="0.2">
      <c r="E57497" s="28"/>
      <c r="F57497" s="28"/>
    </row>
    <row r="57498" spans="5:6" ht="15" customHeight="1" x14ac:dyDescent="0.2">
      <c r="E57498" s="28"/>
      <c r="F57498" s="28"/>
    </row>
    <row r="57499" spans="5:6" ht="15" customHeight="1" x14ac:dyDescent="0.2">
      <c r="E57499" s="28"/>
      <c r="F57499" s="28"/>
    </row>
    <row r="57500" spans="5:6" ht="15" customHeight="1" x14ac:dyDescent="0.2">
      <c r="E57500" s="28"/>
      <c r="F57500" s="28"/>
    </row>
    <row r="57501" spans="5:6" ht="15" customHeight="1" x14ac:dyDescent="0.2">
      <c r="E57501" s="28"/>
      <c r="F57501" s="28"/>
    </row>
    <row r="57502" spans="5:6" ht="15" customHeight="1" x14ac:dyDescent="0.2">
      <c r="E57502" s="28"/>
      <c r="F57502" s="28"/>
    </row>
    <row r="57503" spans="5:6" ht="15" customHeight="1" x14ac:dyDescent="0.2">
      <c r="E57503" s="28"/>
      <c r="F57503" s="28"/>
    </row>
    <row r="57504" spans="5:6" ht="15" customHeight="1" x14ac:dyDescent="0.2">
      <c r="E57504" s="28"/>
      <c r="F57504" s="28"/>
    </row>
    <row r="57505" spans="5:6" ht="15" customHeight="1" x14ac:dyDescent="0.2">
      <c r="E57505" s="28"/>
      <c r="F57505" s="28"/>
    </row>
    <row r="57506" spans="5:6" ht="15" customHeight="1" x14ac:dyDescent="0.2">
      <c r="E57506" s="28"/>
      <c r="F57506" s="28"/>
    </row>
    <row r="57507" spans="5:6" ht="15" customHeight="1" x14ac:dyDescent="0.2">
      <c r="E57507" s="28"/>
      <c r="F57507" s="28"/>
    </row>
    <row r="57508" spans="5:6" ht="15" customHeight="1" x14ac:dyDescent="0.2">
      <c r="E57508" s="28"/>
      <c r="F57508" s="28"/>
    </row>
    <row r="57509" spans="5:6" ht="15" customHeight="1" x14ac:dyDescent="0.2">
      <c r="E57509" s="28"/>
      <c r="F57509" s="28"/>
    </row>
    <row r="57510" spans="5:6" ht="15" customHeight="1" x14ac:dyDescent="0.2">
      <c r="E57510" s="28"/>
      <c r="F57510" s="28"/>
    </row>
    <row r="57511" spans="5:6" ht="15" customHeight="1" x14ac:dyDescent="0.2">
      <c r="E57511" s="28"/>
      <c r="F57511" s="28"/>
    </row>
    <row r="57512" spans="5:6" ht="15" customHeight="1" x14ac:dyDescent="0.2">
      <c r="E57512" s="28"/>
      <c r="F57512" s="28"/>
    </row>
    <row r="57513" spans="5:6" ht="15" customHeight="1" x14ac:dyDescent="0.2">
      <c r="E57513" s="28"/>
      <c r="F57513" s="28"/>
    </row>
    <row r="57514" spans="5:6" ht="15" customHeight="1" x14ac:dyDescent="0.2">
      <c r="E57514" s="28"/>
      <c r="F57514" s="28"/>
    </row>
    <row r="57515" spans="5:6" ht="15" customHeight="1" x14ac:dyDescent="0.2">
      <c r="E57515" s="28"/>
      <c r="F57515" s="28"/>
    </row>
    <row r="57516" spans="5:6" ht="15" customHeight="1" x14ac:dyDescent="0.2">
      <c r="E57516" s="28"/>
      <c r="F57516" s="28"/>
    </row>
    <row r="57517" spans="5:6" ht="15" customHeight="1" x14ac:dyDescent="0.2">
      <c r="E57517" s="28"/>
      <c r="F57517" s="28"/>
    </row>
    <row r="57518" spans="5:6" ht="15" customHeight="1" x14ac:dyDescent="0.2">
      <c r="E57518" s="28"/>
      <c r="F57518" s="28"/>
    </row>
    <row r="57519" spans="5:6" ht="15" customHeight="1" x14ac:dyDescent="0.2">
      <c r="E57519" s="28"/>
      <c r="F57519" s="28"/>
    </row>
    <row r="57520" spans="5:6" ht="15" customHeight="1" x14ac:dyDescent="0.2">
      <c r="E57520" s="28"/>
      <c r="F57520" s="28"/>
    </row>
    <row r="57521" spans="5:6" ht="15" customHeight="1" x14ac:dyDescent="0.2">
      <c r="E57521" s="28"/>
      <c r="F57521" s="28"/>
    </row>
    <row r="57522" spans="5:6" ht="15" customHeight="1" x14ac:dyDescent="0.2">
      <c r="E57522" s="28"/>
      <c r="F57522" s="28"/>
    </row>
    <row r="57523" spans="5:6" ht="15" customHeight="1" x14ac:dyDescent="0.2">
      <c r="E57523" s="28"/>
      <c r="F57523" s="28"/>
    </row>
    <row r="57524" spans="5:6" ht="15" customHeight="1" x14ac:dyDescent="0.2">
      <c r="E57524" s="28"/>
      <c r="F57524" s="28"/>
    </row>
    <row r="57525" spans="5:6" ht="15" customHeight="1" x14ac:dyDescent="0.2">
      <c r="E57525" s="28"/>
      <c r="F57525" s="28"/>
    </row>
    <row r="57526" spans="5:6" ht="15" customHeight="1" x14ac:dyDescent="0.2">
      <c r="E57526" s="28"/>
      <c r="F57526" s="28"/>
    </row>
    <row r="57527" spans="5:6" ht="15" customHeight="1" x14ac:dyDescent="0.2">
      <c r="E57527" s="28"/>
      <c r="F57527" s="28"/>
    </row>
    <row r="57528" spans="5:6" ht="15" customHeight="1" x14ac:dyDescent="0.2">
      <c r="E57528" s="28"/>
      <c r="F57528" s="28"/>
    </row>
    <row r="57529" spans="5:6" ht="15" customHeight="1" x14ac:dyDescent="0.2">
      <c r="E57529" s="28"/>
      <c r="F57529" s="28"/>
    </row>
    <row r="57530" spans="5:6" ht="15" customHeight="1" x14ac:dyDescent="0.2">
      <c r="E57530" s="28"/>
      <c r="F57530" s="28"/>
    </row>
    <row r="57531" spans="5:6" ht="15" customHeight="1" x14ac:dyDescent="0.2">
      <c r="E57531" s="28"/>
      <c r="F57531" s="28"/>
    </row>
    <row r="57532" spans="5:6" ht="15" customHeight="1" x14ac:dyDescent="0.2">
      <c r="E57532" s="28"/>
      <c r="F57532" s="28"/>
    </row>
    <row r="57533" spans="5:6" ht="15" customHeight="1" x14ac:dyDescent="0.2">
      <c r="E57533" s="28"/>
      <c r="F57533" s="28"/>
    </row>
    <row r="57534" spans="5:6" ht="15" customHeight="1" x14ac:dyDescent="0.2">
      <c r="E57534" s="28"/>
      <c r="F57534" s="28"/>
    </row>
    <row r="57535" spans="5:6" ht="15" customHeight="1" x14ac:dyDescent="0.2">
      <c r="E57535" s="28"/>
      <c r="F57535" s="28"/>
    </row>
    <row r="57536" spans="5:6" ht="15" customHeight="1" x14ac:dyDescent="0.2">
      <c r="E57536" s="28"/>
      <c r="F57536" s="28"/>
    </row>
    <row r="57537" spans="5:6" ht="15" customHeight="1" x14ac:dyDescent="0.2">
      <c r="E57537" s="28"/>
      <c r="F57537" s="28"/>
    </row>
    <row r="57538" spans="5:6" ht="15" customHeight="1" x14ac:dyDescent="0.2">
      <c r="E57538" s="28"/>
      <c r="F57538" s="28"/>
    </row>
    <row r="57539" spans="5:6" ht="15" customHeight="1" x14ac:dyDescent="0.2">
      <c r="E57539" s="28"/>
      <c r="F57539" s="28"/>
    </row>
    <row r="57540" spans="5:6" ht="15" customHeight="1" x14ac:dyDescent="0.2">
      <c r="E57540" s="28"/>
      <c r="F57540" s="28"/>
    </row>
    <row r="57541" spans="5:6" ht="15" customHeight="1" x14ac:dyDescent="0.2">
      <c r="E57541" s="28"/>
      <c r="F57541" s="28"/>
    </row>
    <row r="57542" spans="5:6" ht="15" customHeight="1" x14ac:dyDescent="0.2">
      <c r="E57542" s="28"/>
      <c r="F57542" s="28"/>
    </row>
    <row r="57543" spans="5:6" ht="15" customHeight="1" x14ac:dyDescent="0.2">
      <c r="E57543" s="28"/>
      <c r="F57543" s="28"/>
    </row>
    <row r="57544" spans="5:6" ht="15" customHeight="1" x14ac:dyDescent="0.2">
      <c r="E57544" s="28"/>
      <c r="F57544" s="28"/>
    </row>
    <row r="57545" spans="5:6" ht="15" customHeight="1" x14ac:dyDescent="0.2">
      <c r="E57545" s="28"/>
      <c r="F57545" s="28"/>
    </row>
    <row r="57546" spans="5:6" ht="15" customHeight="1" x14ac:dyDescent="0.2">
      <c r="E57546" s="28"/>
      <c r="F57546" s="28"/>
    </row>
    <row r="57547" spans="5:6" ht="15" customHeight="1" x14ac:dyDescent="0.2">
      <c r="E57547" s="28"/>
      <c r="F57547" s="28"/>
    </row>
    <row r="57548" spans="5:6" ht="15" customHeight="1" x14ac:dyDescent="0.2">
      <c r="E57548" s="28"/>
      <c r="F57548" s="28"/>
    </row>
    <row r="57549" spans="5:6" ht="15" customHeight="1" x14ac:dyDescent="0.2">
      <c r="E57549" s="28"/>
      <c r="F57549" s="28"/>
    </row>
    <row r="57550" spans="5:6" ht="15" customHeight="1" x14ac:dyDescent="0.2">
      <c r="E57550" s="28"/>
      <c r="F57550" s="28"/>
    </row>
    <row r="57551" spans="5:6" ht="15" customHeight="1" x14ac:dyDescent="0.2">
      <c r="E57551" s="28"/>
      <c r="F57551" s="28"/>
    </row>
    <row r="57552" spans="5:6" ht="15" customHeight="1" x14ac:dyDescent="0.2">
      <c r="E57552" s="28"/>
      <c r="F57552" s="28"/>
    </row>
    <row r="57553" spans="5:6" ht="15" customHeight="1" x14ac:dyDescent="0.2">
      <c r="E57553" s="28"/>
      <c r="F57553" s="28"/>
    </row>
    <row r="57554" spans="5:6" ht="15" customHeight="1" x14ac:dyDescent="0.2">
      <c r="E57554" s="28"/>
      <c r="F57554" s="28"/>
    </row>
    <row r="57555" spans="5:6" ht="15" customHeight="1" x14ac:dyDescent="0.2">
      <c r="E57555" s="28"/>
      <c r="F57555" s="28"/>
    </row>
    <row r="57556" spans="5:6" ht="15" customHeight="1" x14ac:dyDescent="0.2">
      <c r="E57556" s="28"/>
      <c r="F57556" s="28"/>
    </row>
    <row r="57557" spans="5:6" ht="15" customHeight="1" x14ac:dyDescent="0.2">
      <c r="E57557" s="28"/>
      <c r="F57557" s="28"/>
    </row>
    <row r="57558" spans="5:6" ht="15" customHeight="1" x14ac:dyDescent="0.2">
      <c r="E57558" s="28"/>
      <c r="F57558" s="28"/>
    </row>
    <row r="57559" spans="5:6" ht="15" customHeight="1" x14ac:dyDescent="0.2">
      <c r="E57559" s="28"/>
      <c r="F57559" s="28"/>
    </row>
    <row r="57560" spans="5:6" ht="15" customHeight="1" x14ac:dyDescent="0.2">
      <c r="E57560" s="28"/>
      <c r="F57560" s="28"/>
    </row>
    <row r="57561" spans="5:6" ht="15" customHeight="1" x14ac:dyDescent="0.2">
      <c r="E57561" s="28"/>
      <c r="F57561" s="28"/>
    </row>
    <row r="57562" spans="5:6" ht="15" customHeight="1" x14ac:dyDescent="0.2">
      <c r="E57562" s="28"/>
      <c r="F57562" s="28"/>
    </row>
    <row r="57563" spans="5:6" ht="15" customHeight="1" x14ac:dyDescent="0.2">
      <c r="E57563" s="28"/>
      <c r="F57563" s="28"/>
    </row>
    <row r="57564" spans="5:6" ht="15" customHeight="1" x14ac:dyDescent="0.2">
      <c r="E57564" s="28"/>
      <c r="F57564" s="28"/>
    </row>
    <row r="57565" spans="5:6" ht="15" customHeight="1" x14ac:dyDescent="0.2">
      <c r="E57565" s="28"/>
      <c r="F57565" s="28"/>
    </row>
    <row r="57566" spans="5:6" ht="15" customHeight="1" x14ac:dyDescent="0.2">
      <c r="E57566" s="28"/>
      <c r="F57566" s="28"/>
    </row>
    <row r="57567" spans="5:6" ht="15" customHeight="1" x14ac:dyDescent="0.2">
      <c r="E57567" s="28"/>
      <c r="F57567" s="28"/>
    </row>
    <row r="57568" spans="5:6" ht="15" customHeight="1" x14ac:dyDescent="0.2">
      <c r="E57568" s="28"/>
      <c r="F57568" s="28"/>
    </row>
    <row r="57569" spans="5:6" ht="15" customHeight="1" x14ac:dyDescent="0.2">
      <c r="E57569" s="28"/>
      <c r="F57569" s="28"/>
    </row>
    <row r="57570" spans="5:6" ht="15" customHeight="1" x14ac:dyDescent="0.2">
      <c r="E57570" s="28"/>
      <c r="F57570" s="28"/>
    </row>
    <row r="57571" spans="5:6" ht="15" customHeight="1" x14ac:dyDescent="0.2">
      <c r="E57571" s="28"/>
      <c r="F57571" s="28"/>
    </row>
    <row r="57572" spans="5:6" ht="15" customHeight="1" x14ac:dyDescent="0.2">
      <c r="E57572" s="28"/>
      <c r="F57572" s="28"/>
    </row>
    <row r="57573" spans="5:6" ht="15" customHeight="1" x14ac:dyDescent="0.2">
      <c r="E57573" s="28"/>
      <c r="F57573" s="28"/>
    </row>
    <row r="57574" spans="5:6" ht="15" customHeight="1" x14ac:dyDescent="0.2">
      <c r="E57574" s="28"/>
      <c r="F57574" s="28"/>
    </row>
    <row r="57575" spans="5:6" ht="15" customHeight="1" x14ac:dyDescent="0.2">
      <c r="E57575" s="28"/>
      <c r="F57575" s="28"/>
    </row>
    <row r="57576" spans="5:6" ht="15" customHeight="1" x14ac:dyDescent="0.2">
      <c r="E57576" s="28"/>
      <c r="F57576" s="28"/>
    </row>
    <row r="57577" spans="5:6" ht="15" customHeight="1" x14ac:dyDescent="0.2">
      <c r="E57577" s="28"/>
      <c r="F57577" s="28"/>
    </row>
    <row r="57578" spans="5:6" ht="15" customHeight="1" x14ac:dyDescent="0.2">
      <c r="E57578" s="28"/>
      <c r="F57578" s="28"/>
    </row>
    <row r="57579" spans="5:6" ht="15" customHeight="1" x14ac:dyDescent="0.2">
      <c r="E57579" s="28"/>
      <c r="F57579" s="28"/>
    </row>
    <row r="57580" spans="5:6" ht="15" customHeight="1" x14ac:dyDescent="0.2">
      <c r="E57580" s="28"/>
      <c r="F57580" s="28"/>
    </row>
    <row r="57581" spans="5:6" ht="15" customHeight="1" x14ac:dyDescent="0.2">
      <c r="E57581" s="28"/>
      <c r="F57581" s="28"/>
    </row>
    <row r="57582" spans="5:6" ht="15" customHeight="1" x14ac:dyDescent="0.2">
      <c r="E57582" s="28"/>
      <c r="F57582" s="28"/>
    </row>
    <row r="57583" spans="5:6" ht="15" customHeight="1" x14ac:dyDescent="0.2">
      <c r="E57583" s="28"/>
      <c r="F57583" s="28"/>
    </row>
    <row r="57584" spans="5:6" ht="15" customHeight="1" x14ac:dyDescent="0.2">
      <c r="E57584" s="28"/>
      <c r="F57584" s="28"/>
    </row>
    <row r="57585" spans="5:6" ht="15" customHeight="1" x14ac:dyDescent="0.2">
      <c r="E57585" s="28"/>
      <c r="F57585" s="28"/>
    </row>
    <row r="57586" spans="5:6" ht="15" customHeight="1" x14ac:dyDescent="0.2">
      <c r="E57586" s="28"/>
      <c r="F57586" s="28"/>
    </row>
    <row r="57587" spans="5:6" ht="15" customHeight="1" x14ac:dyDescent="0.2">
      <c r="E57587" s="28"/>
      <c r="F57587" s="28"/>
    </row>
    <row r="57588" spans="5:6" ht="15" customHeight="1" x14ac:dyDescent="0.2">
      <c r="E57588" s="28"/>
      <c r="F57588" s="28"/>
    </row>
    <row r="57589" spans="5:6" ht="15" customHeight="1" x14ac:dyDescent="0.2">
      <c r="E57589" s="28"/>
      <c r="F57589" s="28"/>
    </row>
    <row r="57590" spans="5:6" ht="15" customHeight="1" x14ac:dyDescent="0.2">
      <c r="E57590" s="28"/>
      <c r="F57590" s="28"/>
    </row>
    <row r="57591" spans="5:6" ht="15" customHeight="1" x14ac:dyDescent="0.2">
      <c r="E57591" s="28"/>
      <c r="F57591" s="28"/>
    </row>
    <row r="57592" spans="5:6" ht="15" customHeight="1" x14ac:dyDescent="0.2">
      <c r="E57592" s="28"/>
      <c r="F57592" s="28"/>
    </row>
    <row r="57593" spans="5:6" ht="15" customHeight="1" x14ac:dyDescent="0.2">
      <c r="E57593" s="28"/>
      <c r="F57593" s="28"/>
    </row>
    <row r="57594" spans="5:6" ht="15" customHeight="1" x14ac:dyDescent="0.2">
      <c r="E57594" s="28"/>
      <c r="F57594" s="28"/>
    </row>
    <row r="57595" spans="5:6" ht="15" customHeight="1" x14ac:dyDescent="0.2">
      <c r="E57595" s="28"/>
      <c r="F57595" s="28"/>
    </row>
    <row r="57596" spans="5:6" ht="15" customHeight="1" x14ac:dyDescent="0.2">
      <c r="E57596" s="28"/>
      <c r="F57596" s="28"/>
    </row>
    <row r="57597" spans="5:6" ht="15" customHeight="1" x14ac:dyDescent="0.2">
      <c r="E57597" s="28"/>
      <c r="F57597" s="28"/>
    </row>
    <row r="57598" spans="5:6" ht="15" customHeight="1" x14ac:dyDescent="0.2">
      <c r="E57598" s="28"/>
      <c r="F57598" s="28"/>
    </row>
    <row r="57599" spans="5:6" ht="15" customHeight="1" x14ac:dyDescent="0.2">
      <c r="E57599" s="28"/>
      <c r="F57599" s="28"/>
    </row>
    <row r="57600" spans="5:6" ht="15" customHeight="1" x14ac:dyDescent="0.2">
      <c r="E57600" s="28"/>
      <c r="F57600" s="28"/>
    </row>
    <row r="57601" spans="5:6" ht="15" customHeight="1" x14ac:dyDescent="0.2">
      <c r="E57601" s="28"/>
      <c r="F57601" s="28"/>
    </row>
    <row r="57602" spans="5:6" ht="15" customHeight="1" x14ac:dyDescent="0.2">
      <c r="E57602" s="28"/>
      <c r="F57602" s="28"/>
    </row>
    <row r="57603" spans="5:6" ht="15" customHeight="1" x14ac:dyDescent="0.2">
      <c r="E57603" s="28"/>
      <c r="F57603" s="28"/>
    </row>
    <row r="57604" spans="5:6" ht="15" customHeight="1" x14ac:dyDescent="0.2">
      <c r="E57604" s="28"/>
      <c r="F57604" s="28"/>
    </row>
    <row r="57605" spans="5:6" ht="15" customHeight="1" x14ac:dyDescent="0.2">
      <c r="E57605" s="28"/>
      <c r="F57605" s="28"/>
    </row>
    <row r="57606" spans="5:6" ht="15" customHeight="1" x14ac:dyDescent="0.2">
      <c r="E57606" s="28"/>
      <c r="F57606" s="28"/>
    </row>
    <row r="57607" spans="5:6" ht="15" customHeight="1" x14ac:dyDescent="0.2">
      <c r="E57607" s="28"/>
      <c r="F57607" s="28"/>
    </row>
    <row r="57608" spans="5:6" ht="15" customHeight="1" x14ac:dyDescent="0.2">
      <c r="E57608" s="28"/>
      <c r="F57608" s="28"/>
    </row>
    <row r="57609" spans="5:6" ht="15" customHeight="1" x14ac:dyDescent="0.2">
      <c r="E57609" s="28"/>
      <c r="F57609" s="28"/>
    </row>
    <row r="57610" spans="5:6" ht="15" customHeight="1" x14ac:dyDescent="0.2">
      <c r="E57610" s="28"/>
      <c r="F57610" s="28"/>
    </row>
    <row r="57611" spans="5:6" ht="15" customHeight="1" x14ac:dyDescent="0.2">
      <c r="E57611" s="28"/>
      <c r="F57611" s="28"/>
    </row>
    <row r="57612" spans="5:6" ht="15" customHeight="1" x14ac:dyDescent="0.2">
      <c r="E57612" s="28"/>
      <c r="F57612" s="28"/>
    </row>
    <row r="57613" spans="5:6" ht="15" customHeight="1" x14ac:dyDescent="0.2">
      <c r="E57613" s="28"/>
      <c r="F57613" s="28"/>
    </row>
    <row r="57614" spans="5:6" ht="15" customHeight="1" x14ac:dyDescent="0.2">
      <c r="E57614" s="28"/>
      <c r="F57614" s="28"/>
    </row>
    <row r="57615" spans="5:6" ht="15" customHeight="1" x14ac:dyDescent="0.2">
      <c r="E57615" s="28"/>
      <c r="F57615" s="28"/>
    </row>
    <row r="57616" spans="5:6" ht="15" customHeight="1" x14ac:dyDescent="0.2">
      <c r="E57616" s="28"/>
      <c r="F57616" s="28"/>
    </row>
    <row r="57617" spans="5:6" ht="15" customHeight="1" x14ac:dyDescent="0.2">
      <c r="E57617" s="28"/>
      <c r="F57617" s="28"/>
    </row>
    <row r="57618" spans="5:6" ht="15" customHeight="1" x14ac:dyDescent="0.2">
      <c r="E57618" s="28"/>
      <c r="F57618" s="28"/>
    </row>
    <row r="57619" spans="5:6" ht="15" customHeight="1" x14ac:dyDescent="0.2">
      <c r="E57619" s="28"/>
      <c r="F57619" s="28"/>
    </row>
    <row r="57620" spans="5:6" ht="15" customHeight="1" x14ac:dyDescent="0.2">
      <c r="E57620" s="28"/>
      <c r="F57620" s="28"/>
    </row>
    <row r="57621" spans="5:6" ht="15" customHeight="1" x14ac:dyDescent="0.2">
      <c r="E57621" s="28"/>
      <c r="F57621" s="28"/>
    </row>
    <row r="57622" spans="5:6" ht="15" customHeight="1" x14ac:dyDescent="0.2">
      <c r="E57622" s="28"/>
      <c r="F57622" s="28"/>
    </row>
    <row r="57623" spans="5:6" ht="15" customHeight="1" x14ac:dyDescent="0.2">
      <c r="E57623" s="28"/>
      <c r="F57623" s="28"/>
    </row>
    <row r="57624" spans="5:6" ht="15" customHeight="1" x14ac:dyDescent="0.2">
      <c r="E57624" s="28"/>
      <c r="F57624" s="28"/>
    </row>
    <row r="57625" spans="5:6" ht="15" customHeight="1" x14ac:dyDescent="0.2">
      <c r="E57625" s="28"/>
      <c r="F57625" s="28"/>
    </row>
    <row r="57626" spans="5:6" ht="15" customHeight="1" x14ac:dyDescent="0.2">
      <c r="E57626" s="28"/>
      <c r="F57626" s="28"/>
    </row>
    <row r="57627" spans="5:6" ht="15" customHeight="1" x14ac:dyDescent="0.2">
      <c r="E57627" s="28"/>
      <c r="F57627" s="28"/>
    </row>
    <row r="57628" spans="5:6" ht="15" customHeight="1" x14ac:dyDescent="0.2">
      <c r="E57628" s="28"/>
      <c r="F57628" s="28"/>
    </row>
    <row r="57629" spans="5:6" ht="15" customHeight="1" x14ac:dyDescent="0.2">
      <c r="E57629" s="28"/>
      <c r="F57629" s="28"/>
    </row>
    <row r="57630" spans="5:6" ht="15" customHeight="1" x14ac:dyDescent="0.2">
      <c r="E57630" s="28"/>
      <c r="F57630" s="28"/>
    </row>
    <row r="57631" spans="5:6" ht="15" customHeight="1" x14ac:dyDescent="0.2">
      <c r="E57631" s="28"/>
      <c r="F57631" s="28"/>
    </row>
    <row r="57632" spans="5:6" ht="15" customHeight="1" x14ac:dyDescent="0.2">
      <c r="E57632" s="28"/>
      <c r="F57632" s="28"/>
    </row>
    <row r="57633" spans="5:6" ht="15" customHeight="1" x14ac:dyDescent="0.2">
      <c r="E57633" s="28"/>
      <c r="F57633" s="28"/>
    </row>
    <row r="57634" spans="5:6" ht="15" customHeight="1" x14ac:dyDescent="0.2">
      <c r="E57634" s="28"/>
      <c r="F57634" s="28"/>
    </row>
    <row r="57635" spans="5:6" ht="15" customHeight="1" x14ac:dyDescent="0.2">
      <c r="E57635" s="28"/>
      <c r="F57635" s="28"/>
    </row>
    <row r="57636" spans="5:6" ht="15" customHeight="1" x14ac:dyDescent="0.2">
      <c r="E57636" s="28"/>
      <c r="F57636" s="28"/>
    </row>
    <row r="57637" spans="5:6" ht="15" customHeight="1" x14ac:dyDescent="0.2">
      <c r="E57637" s="28"/>
      <c r="F57637" s="28"/>
    </row>
    <row r="57638" spans="5:6" ht="15" customHeight="1" x14ac:dyDescent="0.2">
      <c r="E57638" s="28"/>
      <c r="F57638" s="28"/>
    </row>
    <row r="57639" spans="5:6" ht="15" customHeight="1" x14ac:dyDescent="0.2">
      <c r="E57639" s="28"/>
      <c r="F57639" s="28"/>
    </row>
    <row r="57640" spans="5:6" ht="15" customHeight="1" x14ac:dyDescent="0.2">
      <c r="E57640" s="28"/>
      <c r="F57640" s="28"/>
    </row>
    <row r="57641" spans="5:6" ht="15" customHeight="1" x14ac:dyDescent="0.2">
      <c r="E57641" s="28"/>
      <c r="F57641" s="28"/>
    </row>
    <row r="57642" spans="5:6" ht="15" customHeight="1" x14ac:dyDescent="0.2">
      <c r="E57642" s="28"/>
      <c r="F57642" s="28"/>
    </row>
    <row r="57643" spans="5:6" ht="15" customHeight="1" x14ac:dyDescent="0.2">
      <c r="E57643" s="28"/>
      <c r="F57643" s="28"/>
    </row>
    <row r="57644" spans="5:6" ht="15" customHeight="1" x14ac:dyDescent="0.2">
      <c r="E57644" s="28"/>
      <c r="F57644" s="28"/>
    </row>
    <row r="57645" spans="5:6" ht="15" customHeight="1" x14ac:dyDescent="0.2">
      <c r="E57645" s="28"/>
      <c r="F57645" s="28"/>
    </row>
    <row r="57646" spans="5:6" ht="15" customHeight="1" x14ac:dyDescent="0.2">
      <c r="E57646" s="28"/>
      <c r="F57646" s="28"/>
    </row>
    <row r="57647" spans="5:6" ht="15" customHeight="1" x14ac:dyDescent="0.2">
      <c r="E57647" s="28"/>
      <c r="F57647" s="28"/>
    </row>
    <row r="57648" spans="5:6" ht="15" customHeight="1" x14ac:dyDescent="0.2">
      <c r="E57648" s="28"/>
      <c r="F57648" s="28"/>
    </row>
    <row r="57649" spans="5:6" ht="15" customHeight="1" x14ac:dyDescent="0.2">
      <c r="E57649" s="28"/>
      <c r="F57649" s="28"/>
    </row>
    <row r="57650" spans="5:6" ht="15" customHeight="1" x14ac:dyDescent="0.2">
      <c r="E57650" s="28"/>
      <c r="F57650" s="28"/>
    </row>
    <row r="57651" spans="5:6" ht="15" customHeight="1" x14ac:dyDescent="0.2">
      <c r="E57651" s="28"/>
      <c r="F57651" s="28"/>
    </row>
    <row r="57652" spans="5:6" ht="15" customHeight="1" x14ac:dyDescent="0.2">
      <c r="E57652" s="28"/>
      <c r="F57652" s="28"/>
    </row>
    <row r="57653" spans="5:6" ht="15" customHeight="1" x14ac:dyDescent="0.2">
      <c r="E57653" s="28"/>
      <c r="F57653" s="28"/>
    </row>
    <row r="57654" spans="5:6" ht="15" customHeight="1" x14ac:dyDescent="0.2">
      <c r="E57654" s="28"/>
      <c r="F57654" s="28"/>
    </row>
    <row r="57655" spans="5:6" ht="15" customHeight="1" x14ac:dyDescent="0.2">
      <c r="E57655" s="28"/>
      <c r="F57655" s="28"/>
    </row>
    <row r="57656" spans="5:6" ht="15" customHeight="1" x14ac:dyDescent="0.2">
      <c r="E57656" s="28"/>
      <c r="F57656" s="28"/>
    </row>
    <row r="57657" spans="5:6" ht="15" customHeight="1" x14ac:dyDescent="0.2">
      <c r="E57657" s="28"/>
      <c r="F57657" s="28"/>
    </row>
    <row r="57658" spans="5:6" ht="15" customHeight="1" x14ac:dyDescent="0.2">
      <c r="E57658" s="28"/>
      <c r="F57658" s="28"/>
    </row>
    <row r="57659" spans="5:6" ht="15" customHeight="1" x14ac:dyDescent="0.2">
      <c r="E57659" s="28"/>
      <c r="F57659" s="28"/>
    </row>
    <row r="57660" spans="5:6" ht="15" customHeight="1" x14ac:dyDescent="0.2">
      <c r="E57660" s="28"/>
      <c r="F57660" s="28"/>
    </row>
    <row r="57661" spans="5:6" ht="15" customHeight="1" x14ac:dyDescent="0.2">
      <c r="E57661" s="28"/>
      <c r="F57661" s="28"/>
    </row>
    <row r="57662" spans="5:6" ht="15" customHeight="1" x14ac:dyDescent="0.2">
      <c r="E57662" s="28"/>
      <c r="F57662" s="28"/>
    </row>
    <row r="57663" spans="5:6" ht="15" customHeight="1" x14ac:dyDescent="0.2">
      <c r="E57663" s="28"/>
      <c r="F57663" s="28"/>
    </row>
    <row r="57664" spans="5:6" ht="15" customHeight="1" x14ac:dyDescent="0.2">
      <c r="E57664" s="28"/>
      <c r="F57664" s="28"/>
    </row>
    <row r="57665" spans="5:6" ht="15" customHeight="1" x14ac:dyDescent="0.2">
      <c r="E57665" s="28"/>
      <c r="F57665" s="28"/>
    </row>
    <row r="57666" spans="5:6" ht="15" customHeight="1" x14ac:dyDescent="0.2">
      <c r="E57666" s="28"/>
      <c r="F57666" s="28"/>
    </row>
    <row r="57667" spans="5:6" ht="15" customHeight="1" x14ac:dyDescent="0.2">
      <c r="E57667" s="28"/>
      <c r="F57667" s="28"/>
    </row>
    <row r="57668" spans="5:6" ht="15" customHeight="1" x14ac:dyDescent="0.2">
      <c r="E57668" s="28"/>
      <c r="F57668" s="28"/>
    </row>
    <row r="57669" spans="5:6" ht="15" customHeight="1" x14ac:dyDescent="0.2">
      <c r="E57669" s="28"/>
      <c r="F57669" s="28"/>
    </row>
    <row r="57670" spans="5:6" ht="15" customHeight="1" x14ac:dyDescent="0.2">
      <c r="E57670" s="28"/>
      <c r="F57670" s="28"/>
    </row>
    <row r="57671" spans="5:6" ht="15" customHeight="1" x14ac:dyDescent="0.2">
      <c r="E57671" s="28"/>
      <c r="F57671" s="28"/>
    </row>
    <row r="57672" spans="5:6" ht="15" customHeight="1" x14ac:dyDescent="0.2">
      <c r="E57672" s="28"/>
      <c r="F57672" s="28"/>
    </row>
    <row r="57673" spans="5:6" ht="15" customHeight="1" x14ac:dyDescent="0.2">
      <c r="E57673" s="28"/>
      <c r="F57673" s="28"/>
    </row>
    <row r="57674" spans="5:6" ht="15" customHeight="1" x14ac:dyDescent="0.2">
      <c r="E57674" s="28"/>
      <c r="F57674" s="28"/>
    </row>
    <row r="57675" spans="5:6" ht="15" customHeight="1" x14ac:dyDescent="0.2">
      <c r="E57675" s="28"/>
      <c r="F57675" s="28"/>
    </row>
    <row r="57676" spans="5:6" ht="15" customHeight="1" x14ac:dyDescent="0.2">
      <c r="E57676" s="28"/>
      <c r="F57676" s="28"/>
    </row>
    <row r="57677" spans="5:6" ht="15" customHeight="1" x14ac:dyDescent="0.2">
      <c r="E57677" s="28"/>
      <c r="F57677" s="28"/>
    </row>
    <row r="57678" spans="5:6" ht="15" customHeight="1" x14ac:dyDescent="0.2">
      <c r="E57678" s="28"/>
      <c r="F57678" s="28"/>
    </row>
    <row r="57679" spans="5:6" ht="15" customHeight="1" x14ac:dyDescent="0.2">
      <c r="E57679" s="28"/>
      <c r="F57679" s="28"/>
    </row>
    <row r="57680" spans="5:6" ht="15" customHeight="1" x14ac:dyDescent="0.2">
      <c r="E57680" s="28"/>
      <c r="F57680" s="28"/>
    </row>
    <row r="57681" spans="5:6" ht="15" customHeight="1" x14ac:dyDescent="0.2">
      <c r="E57681" s="28"/>
      <c r="F57681" s="28"/>
    </row>
    <row r="57682" spans="5:6" ht="15" customHeight="1" x14ac:dyDescent="0.2">
      <c r="E57682" s="28"/>
      <c r="F57682" s="28"/>
    </row>
    <row r="57683" spans="5:6" ht="15" customHeight="1" x14ac:dyDescent="0.2">
      <c r="E57683" s="28"/>
      <c r="F57683" s="28"/>
    </row>
    <row r="57684" spans="5:6" ht="15" customHeight="1" x14ac:dyDescent="0.2">
      <c r="E57684" s="28"/>
      <c r="F57684" s="28"/>
    </row>
    <row r="57685" spans="5:6" ht="15" customHeight="1" x14ac:dyDescent="0.2">
      <c r="E57685" s="28"/>
      <c r="F57685" s="28"/>
    </row>
    <row r="57686" spans="5:6" ht="15" customHeight="1" x14ac:dyDescent="0.2">
      <c r="E57686" s="28"/>
      <c r="F57686" s="28"/>
    </row>
    <row r="57687" spans="5:6" ht="15" customHeight="1" x14ac:dyDescent="0.2">
      <c r="E57687" s="28"/>
      <c r="F57687" s="28"/>
    </row>
    <row r="57688" spans="5:6" ht="15" customHeight="1" x14ac:dyDescent="0.2">
      <c r="E57688" s="28"/>
      <c r="F57688" s="28"/>
    </row>
    <row r="57689" spans="5:6" ht="15" customHeight="1" x14ac:dyDescent="0.2">
      <c r="E57689" s="28"/>
      <c r="F57689" s="28"/>
    </row>
    <row r="57690" spans="5:6" ht="15" customHeight="1" x14ac:dyDescent="0.2">
      <c r="E57690" s="28"/>
      <c r="F57690" s="28"/>
    </row>
    <row r="57691" spans="5:6" ht="15" customHeight="1" x14ac:dyDescent="0.2">
      <c r="E57691" s="28"/>
      <c r="F57691" s="28"/>
    </row>
    <row r="57692" spans="5:6" ht="15" customHeight="1" x14ac:dyDescent="0.2">
      <c r="E57692" s="28"/>
      <c r="F57692" s="28"/>
    </row>
    <row r="57693" spans="5:6" ht="15" customHeight="1" x14ac:dyDescent="0.2">
      <c r="E57693" s="28"/>
      <c r="F57693" s="28"/>
    </row>
    <row r="57694" spans="5:6" ht="15" customHeight="1" x14ac:dyDescent="0.2">
      <c r="E57694" s="28"/>
      <c r="F57694" s="28"/>
    </row>
    <row r="57695" spans="5:6" ht="15" customHeight="1" x14ac:dyDescent="0.2">
      <c r="E57695" s="28"/>
      <c r="F57695" s="28"/>
    </row>
    <row r="57696" spans="5:6" ht="15" customHeight="1" x14ac:dyDescent="0.2">
      <c r="E57696" s="28"/>
      <c r="F57696" s="28"/>
    </row>
    <row r="57697" spans="5:6" ht="15" customHeight="1" x14ac:dyDescent="0.2">
      <c r="E57697" s="28"/>
      <c r="F57697" s="28"/>
    </row>
    <row r="57698" spans="5:6" ht="15" customHeight="1" x14ac:dyDescent="0.2">
      <c r="E57698" s="28"/>
      <c r="F57698" s="28"/>
    </row>
    <row r="57699" spans="5:6" ht="15" customHeight="1" x14ac:dyDescent="0.2">
      <c r="E57699" s="28"/>
      <c r="F57699" s="28"/>
    </row>
    <row r="57700" spans="5:6" ht="15" customHeight="1" x14ac:dyDescent="0.2">
      <c r="E57700" s="28"/>
      <c r="F57700" s="28"/>
    </row>
    <row r="57701" spans="5:6" ht="15" customHeight="1" x14ac:dyDescent="0.2">
      <c r="E57701" s="28"/>
      <c r="F57701" s="28"/>
    </row>
    <row r="57702" spans="5:6" ht="15" customHeight="1" x14ac:dyDescent="0.2">
      <c r="E57702" s="28"/>
      <c r="F57702" s="28"/>
    </row>
    <row r="57703" spans="5:6" ht="15" customHeight="1" x14ac:dyDescent="0.2">
      <c r="E57703" s="28"/>
      <c r="F57703" s="28"/>
    </row>
    <row r="57704" spans="5:6" ht="15" customHeight="1" x14ac:dyDescent="0.2">
      <c r="E57704" s="28"/>
      <c r="F57704" s="28"/>
    </row>
    <row r="57705" spans="5:6" ht="15" customHeight="1" x14ac:dyDescent="0.2">
      <c r="E57705" s="28"/>
      <c r="F57705" s="28"/>
    </row>
    <row r="57706" spans="5:6" ht="15" customHeight="1" x14ac:dyDescent="0.2">
      <c r="E57706" s="28"/>
      <c r="F57706" s="28"/>
    </row>
    <row r="57707" spans="5:6" ht="15" customHeight="1" x14ac:dyDescent="0.2">
      <c r="E57707" s="28"/>
      <c r="F57707" s="28"/>
    </row>
    <row r="57708" spans="5:6" ht="15" customHeight="1" x14ac:dyDescent="0.2">
      <c r="E57708" s="28"/>
      <c r="F57708" s="28"/>
    </row>
    <row r="57709" spans="5:6" ht="15" customHeight="1" x14ac:dyDescent="0.2">
      <c r="E57709" s="28"/>
      <c r="F57709" s="28"/>
    </row>
    <row r="57710" spans="5:6" ht="15" customHeight="1" x14ac:dyDescent="0.2">
      <c r="E57710" s="28"/>
      <c r="F57710" s="28"/>
    </row>
    <row r="57711" spans="5:6" ht="15" customHeight="1" x14ac:dyDescent="0.2">
      <c r="E57711" s="28"/>
      <c r="F57711" s="28"/>
    </row>
    <row r="57712" spans="5:6" ht="15" customHeight="1" x14ac:dyDescent="0.2">
      <c r="E57712" s="28"/>
      <c r="F57712" s="28"/>
    </row>
    <row r="57713" spans="5:6" ht="15" customHeight="1" x14ac:dyDescent="0.2">
      <c r="E57713" s="28"/>
      <c r="F57713" s="28"/>
    </row>
    <row r="57714" spans="5:6" ht="15" customHeight="1" x14ac:dyDescent="0.2">
      <c r="E57714" s="28"/>
      <c r="F57714" s="28"/>
    </row>
    <row r="57715" spans="5:6" ht="15" customHeight="1" x14ac:dyDescent="0.2">
      <c r="E57715" s="28"/>
      <c r="F57715" s="28"/>
    </row>
    <row r="57716" spans="5:6" ht="15" customHeight="1" x14ac:dyDescent="0.2">
      <c r="E57716" s="28"/>
      <c r="F57716" s="28"/>
    </row>
    <row r="57717" spans="5:6" ht="15" customHeight="1" x14ac:dyDescent="0.2">
      <c r="E57717" s="28"/>
      <c r="F57717" s="28"/>
    </row>
    <row r="57718" spans="5:6" ht="15" customHeight="1" x14ac:dyDescent="0.2">
      <c r="E57718" s="28"/>
      <c r="F57718" s="28"/>
    </row>
    <row r="57719" spans="5:6" ht="15" customHeight="1" x14ac:dyDescent="0.2">
      <c r="E57719" s="28"/>
      <c r="F57719" s="28"/>
    </row>
    <row r="57720" spans="5:6" ht="15" customHeight="1" x14ac:dyDescent="0.2">
      <c r="E57720" s="28"/>
      <c r="F57720" s="28"/>
    </row>
    <row r="57721" spans="5:6" ht="15" customHeight="1" x14ac:dyDescent="0.2">
      <c r="E57721" s="28"/>
      <c r="F57721" s="28"/>
    </row>
    <row r="57722" spans="5:6" ht="15" customHeight="1" x14ac:dyDescent="0.2">
      <c r="E57722" s="28"/>
      <c r="F57722" s="28"/>
    </row>
    <row r="57723" spans="5:6" ht="15" customHeight="1" x14ac:dyDescent="0.2">
      <c r="E57723" s="28"/>
      <c r="F57723" s="28"/>
    </row>
    <row r="57724" spans="5:6" ht="15" customHeight="1" x14ac:dyDescent="0.2">
      <c r="E57724" s="28"/>
      <c r="F57724" s="28"/>
    </row>
    <row r="57725" spans="5:6" ht="15" customHeight="1" x14ac:dyDescent="0.2">
      <c r="E57725" s="28"/>
      <c r="F57725" s="28"/>
    </row>
    <row r="57726" spans="5:6" ht="15" customHeight="1" x14ac:dyDescent="0.2">
      <c r="E57726" s="28"/>
      <c r="F57726" s="28"/>
    </row>
    <row r="57727" spans="5:6" ht="15" customHeight="1" x14ac:dyDescent="0.2">
      <c r="E57727" s="28"/>
      <c r="F57727" s="28"/>
    </row>
    <row r="57728" spans="5:6" ht="15" customHeight="1" x14ac:dyDescent="0.2">
      <c r="E57728" s="28"/>
      <c r="F57728" s="28"/>
    </row>
    <row r="57729" spans="5:6" ht="15" customHeight="1" x14ac:dyDescent="0.2">
      <c r="E57729" s="28"/>
      <c r="F57729" s="28"/>
    </row>
    <row r="57730" spans="5:6" ht="15" customHeight="1" x14ac:dyDescent="0.2">
      <c r="E57730" s="28"/>
      <c r="F57730" s="28"/>
    </row>
    <row r="57731" spans="5:6" ht="15" customHeight="1" x14ac:dyDescent="0.2">
      <c r="E57731" s="28"/>
      <c r="F57731" s="28"/>
    </row>
    <row r="57732" spans="5:6" ht="15" customHeight="1" x14ac:dyDescent="0.2">
      <c r="E57732" s="28"/>
      <c r="F57732" s="28"/>
    </row>
    <row r="57733" spans="5:6" ht="15" customHeight="1" x14ac:dyDescent="0.2">
      <c r="E57733" s="28"/>
      <c r="F57733" s="28"/>
    </row>
    <row r="57734" spans="5:6" ht="15" customHeight="1" x14ac:dyDescent="0.2">
      <c r="E57734" s="28"/>
      <c r="F57734" s="28"/>
    </row>
    <row r="57735" spans="5:6" ht="15" customHeight="1" x14ac:dyDescent="0.2">
      <c r="E57735" s="28"/>
      <c r="F57735" s="28"/>
    </row>
    <row r="57736" spans="5:6" ht="15" customHeight="1" x14ac:dyDescent="0.2">
      <c r="E57736" s="28"/>
      <c r="F57736" s="28"/>
    </row>
    <row r="57737" spans="5:6" ht="15" customHeight="1" x14ac:dyDescent="0.2">
      <c r="E57737" s="28"/>
      <c r="F57737" s="28"/>
    </row>
    <row r="57738" spans="5:6" ht="15" customHeight="1" x14ac:dyDescent="0.2">
      <c r="E57738" s="28"/>
      <c r="F57738" s="28"/>
    </row>
    <row r="57739" spans="5:6" ht="15" customHeight="1" x14ac:dyDescent="0.2">
      <c r="E57739" s="28"/>
      <c r="F57739" s="28"/>
    </row>
    <row r="57740" spans="5:6" ht="15" customHeight="1" x14ac:dyDescent="0.2">
      <c r="E57740" s="28"/>
      <c r="F57740" s="28"/>
    </row>
    <row r="57741" spans="5:6" ht="15" customHeight="1" x14ac:dyDescent="0.2">
      <c r="E57741" s="28"/>
      <c r="F57741" s="28"/>
    </row>
    <row r="57742" spans="5:6" ht="15" customHeight="1" x14ac:dyDescent="0.2">
      <c r="E57742" s="28"/>
      <c r="F57742" s="28"/>
    </row>
    <row r="57743" spans="5:6" ht="15" customHeight="1" x14ac:dyDescent="0.2">
      <c r="E57743" s="28"/>
      <c r="F57743" s="28"/>
    </row>
    <row r="57744" spans="5:6" ht="15" customHeight="1" x14ac:dyDescent="0.2">
      <c r="E57744" s="28"/>
      <c r="F57744" s="28"/>
    </row>
    <row r="57745" spans="5:6" ht="15" customHeight="1" x14ac:dyDescent="0.2">
      <c r="E57745" s="28"/>
      <c r="F57745" s="28"/>
    </row>
    <row r="57746" spans="5:6" ht="15" customHeight="1" x14ac:dyDescent="0.2">
      <c r="E57746" s="28"/>
      <c r="F57746" s="28"/>
    </row>
    <row r="57747" spans="5:6" ht="15" customHeight="1" x14ac:dyDescent="0.2">
      <c r="E57747" s="28"/>
      <c r="F57747" s="28"/>
    </row>
    <row r="57748" spans="5:6" ht="15" customHeight="1" x14ac:dyDescent="0.2">
      <c r="E57748" s="28"/>
      <c r="F57748" s="28"/>
    </row>
    <row r="57749" spans="5:6" ht="15" customHeight="1" x14ac:dyDescent="0.2">
      <c r="E57749" s="28"/>
      <c r="F57749" s="28"/>
    </row>
    <row r="57750" spans="5:6" ht="15" customHeight="1" x14ac:dyDescent="0.2">
      <c r="E57750" s="28"/>
      <c r="F57750" s="28"/>
    </row>
    <row r="57751" spans="5:6" ht="15" customHeight="1" x14ac:dyDescent="0.2">
      <c r="E57751" s="28"/>
      <c r="F57751" s="28"/>
    </row>
    <row r="57752" spans="5:6" ht="15" customHeight="1" x14ac:dyDescent="0.2">
      <c r="E57752" s="28"/>
      <c r="F57752" s="28"/>
    </row>
    <row r="57753" spans="5:6" ht="15" customHeight="1" x14ac:dyDescent="0.2">
      <c r="E57753" s="28"/>
      <c r="F57753" s="28"/>
    </row>
    <row r="57754" spans="5:6" ht="15" customHeight="1" x14ac:dyDescent="0.2">
      <c r="E57754" s="28"/>
      <c r="F57754" s="28"/>
    </row>
    <row r="57755" spans="5:6" ht="15" customHeight="1" x14ac:dyDescent="0.2">
      <c r="E57755" s="28"/>
      <c r="F57755" s="28"/>
    </row>
    <row r="57756" spans="5:6" ht="15" customHeight="1" x14ac:dyDescent="0.2">
      <c r="E57756" s="28"/>
      <c r="F57756" s="28"/>
    </row>
    <row r="57757" spans="5:6" ht="15" customHeight="1" x14ac:dyDescent="0.2">
      <c r="E57757" s="28"/>
      <c r="F57757" s="28"/>
    </row>
    <row r="57758" spans="5:6" ht="15" customHeight="1" x14ac:dyDescent="0.2">
      <c r="E57758" s="28"/>
      <c r="F57758" s="28"/>
    </row>
    <row r="57759" spans="5:6" ht="15" customHeight="1" x14ac:dyDescent="0.2">
      <c r="E57759" s="28"/>
      <c r="F57759" s="28"/>
    </row>
    <row r="57760" spans="5:6" ht="15" customHeight="1" x14ac:dyDescent="0.2">
      <c r="E57760" s="28"/>
      <c r="F57760" s="28"/>
    </row>
    <row r="57761" spans="5:6" ht="15" customHeight="1" x14ac:dyDescent="0.2">
      <c r="E57761" s="28"/>
      <c r="F57761" s="28"/>
    </row>
    <row r="57762" spans="5:6" ht="15" customHeight="1" x14ac:dyDescent="0.2">
      <c r="E57762" s="28"/>
      <c r="F57762" s="28"/>
    </row>
    <row r="57763" spans="5:6" ht="15" customHeight="1" x14ac:dyDescent="0.2">
      <c r="E57763" s="28"/>
      <c r="F57763" s="28"/>
    </row>
    <row r="57764" spans="5:6" ht="15" customHeight="1" x14ac:dyDescent="0.2">
      <c r="E57764" s="28"/>
      <c r="F57764" s="28"/>
    </row>
    <row r="57765" spans="5:6" ht="15" customHeight="1" x14ac:dyDescent="0.2">
      <c r="E57765" s="28"/>
      <c r="F57765" s="28"/>
    </row>
    <row r="57766" spans="5:6" ht="15" customHeight="1" x14ac:dyDescent="0.2">
      <c r="E57766" s="28"/>
      <c r="F57766" s="28"/>
    </row>
    <row r="57767" spans="5:6" ht="15" customHeight="1" x14ac:dyDescent="0.2">
      <c r="E57767" s="28"/>
      <c r="F57767" s="28"/>
    </row>
    <row r="57768" spans="5:6" ht="15" customHeight="1" x14ac:dyDescent="0.2">
      <c r="E57768" s="28"/>
      <c r="F57768" s="28"/>
    </row>
    <row r="57769" spans="5:6" ht="15" customHeight="1" x14ac:dyDescent="0.2">
      <c r="E57769" s="28"/>
      <c r="F57769" s="28"/>
    </row>
    <row r="57770" spans="5:6" ht="15" customHeight="1" x14ac:dyDescent="0.2">
      <c r="E57770" s="28"/>
      <c r="F57770" s="28"/>
    </row>
    <row r="57771" spans="5:6" ht="15" customHeight="1" x14ac:dyDescent="0.2">
      <c r="E57771" s="28"/>
      <c r="F57771" s="28"/>
    </row>
    <row r="57772" spans="5:6" ht="15" customHeight="1" x14ac:dyDescent="0.2">
      <c r="E57772" s="28"/>
      <c r="F57772" s="28"/>
    </row>
    <row r="57773" spans="5:6" ht="15" customHeight="1" x14ac:dyDescent="0.2">
      <c r="E57773" s="28"/>
      <c r="F57773" s="28"/>
    </row>
    <row r="57774" spans="5:6" ht="15" customHeight="1" x14ac:dyDescent="0.2">
      <c r="E57774" s="28"/>
      <c r="F57774" s="28"/>
    </row>
    <row r="57775" spans="5:6" ht="15" customHeight="1" x14ac:dyDescent="0.2">
      <c r="E57775" s="28"/>
      <c r="F57775" s="28"/>
    </row>
    <row r="57776" spans="5:6" ht="15" customHeight="1" x14ac:dyDescent="0.2">
      <c r="E57776" s="28"/>
      <c r="F57776" s="28"/>
    </row>
    <row r="57777" spans="5:6" ht="15" customHeight="1" x14ac:dyDescent="0.2">
      <c r="E57777" s="28"/>
      <c r="F57777" s="28"/>
    </row>
    <row r="57778" spans="5:6" ht="15" customHeight="1" x14ac:dyDescent="0.2">
      <c r="E57778" s="28"/>
      <c r="F57778" s="28"/>
    </row>
    <row r="57779" spans="5:6" ht="15" customHeight="1" x14ac:dyDescent="0.2">
      <c r="E57779" s="28"/>
      <c r="F57779" s="28"/>
    </row>
    <row r="57780" spans="5:6" ht="15" customHeight="1" x14ac:dyDescent="0.2">
      <c r="E57780" s="28"/>
      <c r="F57780" s="28"/>
    </row>
    <row r="57781" spans="5:6" ht="15" customHeight="1" x14ac:dyDescent="0.2">
      <c r="E57781" s="28"/>
      <c r="F57781" s="28"/>
    </row>
    <row r="57782" spans="5:6" ht="15" customHeight="1" x14ac:dyDescent="0.2">
      <c r="E57782" s="28"/>
      <c r="F57782" s="28"/>
    </row>
    <row r="57783" spans="5:6" ht="15" customHeight="1" x14ac:dyDescent="0.2">
      <c r="E57783" s="28"/>
      <c r="F57783" s="28"/>
    </row>
    <row r="57784" spans="5:6" ht="15" customHeight="1" x14ac:dyDescent="0.2">
      <c r="E57784" s="28"/>
      <c r="F57784" s="28"/>
    </row>
    <row r="57785" spans="5:6" ht="15" customHeight="1" x14ac:dyDescent="0.2">
      <c r="E57785" s="28"/>
      <c r="F57785" s="28"/>
    </row>
    <row r="57786" spans="5:6" ht="15" customHeight="1" x14ac:dyDescent="0.2">
      <c r="E57786" s="28"/>
      <c r="F57786" s="28"/>
    </row>
    <row r="57787" spans="5:6" ht="15" customHeight="1" x14ac:dyDescent="0.2">
      <c r="E57787" s="28"/>
      <c r="F57787" s="28"/>
    </row>
    <row r="57788" spans="5:6" ht="15" customHeight="1" x14ac:dyDescent="0.2">
      <c r="E57788" s="28"/>
      <c r="F57788" s="28"/>
    </row>
    <row r="57789" spans="5:6" ht="15" customHeight="1" x14ac:dyDescent="0.2">
      <c r="E57789" s="28"/>
      <c r="F57789" s="28"/>
    </row>
    <row r="57790" spans="5:6" ht="15" customHeight="1" x14ac:dyDescent="0.2">
      <c r="E57790" s="28"/>
      <c r="F57790" s="28"/>
    </row>
    <row r="57791" spans="5:6" ht="15" customHeight="1" x14ac:dyDescent="0.2">
      <c r="E57791" s="28"/>
      <c r="F57791" s="28"/>
    </row>
    <row r="57792" spans="5:6" ht="15" customHeight="1" x14ac:dyDescent="0.2">
      <c r="E57792" s="28"/>
      <c r="F57792" s="28"/>
    </row>
    <row r="57793" spans="5:6" ht="15" customHeight="1" x14ac:dyDescent="0.2">
      <c r="E57793" s="28"/>
      <c r="F57793" s="28"/>
    </row>
    <row r="57794" spans="5:6" ht="15" customHeight="1" x14ac:dyDescent="0.2">
      <c r="E57794" s="28"/>
      <c r="F57794" s="28"/>
    </row>
    <row r="57795" spans="5:6" ht="15" customHeight="1" x14ac:dyDescent="0.2">
      <c r="E57795" s="28"/>
      <c r="F57795" s="28"/>
    </row>
    <row r="57796" spans="5:6" ht="15" customHeight="1" x14ac:dyDescent="0.2">
      <c r="E57796" s="28"/>
      <c r="F57796" s="28"/>
    </row>
    <row r="57797" spans="5:6" ht="15" customHeight="1" x14ac:dyDescent="0.2">
      <c r="E57797" s="28"/>
      <c r="F57797" s="28"/>
    </row>
    <row r="57798" spans="5:6" ht="15" customHeight="1" x14ac:dyDescent="0.2">
      <c r="E57798" s="28"/>
      <c r="F57798" s="28"/>
    </row>
    <row r="57799" spans="5:6" ht="15" customHeight="1" x14ac:dyDescent="0.2">
      <c r="E57799" s="28"/>
      <c r="F57799" s="28"/>
    </row>
    <row r="57800" spans="5:6" ht="15" customHeight="1" x14ac:dyDescent="0.2">
      <c r="E57800" s="28"/>
      <c r="F57800" s="28"/>
    </row>
    <row r="57801" spans="5:6" ht="15" customHeight="1" x14ac:dyDescent="0.2">
      <c r="E57801" s="28"/>
      <c r="F57801" s="28"/>
    </row>
    <row r="57802" spans="5:6" ht="15" customHeight="1" x14ac:dyDescent="0.2">
      <c r="E57802" s="28"/>
      <c r="F57802" s="28"/>
    </row>
    <row r="57803" spans="5:6" ht="15" customHeight="1" x14ac:dyDescent="0.2">
      <c r="E57803" s="28"/>
      <c r="F57803" s="28"/>
    </row>
    <row r="57804" spans="5:6" ht="15" customHeight="1" x14ac:dyDescent="0.2">
      <c r="E57804" s="28"/>
      <c r="F57804" s="28"/>
    </row>
    <row r="57805" spans="5:6" ht="15" customHeight="1" x14ac:dyDescent="0.2">
      <c r="E57805" s="28"/>
      <c r="F57805" s="28"/>
    </row>
    <row r="57806" spans="5:6" ht="15" customHeight="1" x14ac:dyDescent="0.2">
      <c r="E57806" s="28"/>
      <c r="F57806" s="28"/>
    </row>
    <row r="57807" spans="5:6" ht="15" customHeight="1" x14ac:dyDescent="0.2">
      <c r="E57807" s="28"/>
      <c r="F57807" s="28"/>
    </row>
    <row r="57808" spans="5:6" ht="15" customHeight="1" x14ac:dyDescent="0.2">
      <c r="E57808" s="28"/>
      <c r="F57808" s="28"/>
    </row>
    <row r="57809" spans="5:6" ht="15" customHeight="1" x14ac:dyDescent="0.2">
      <c r="E57809" s="28"/>
      <c r="F57809" s="28"/>
    </row>
    <row r="57810" spans="5:6" ht="15" customHeight="1" x14ac:dyDescent="0.2">
      <c r="E57810" s="28"/>
      <c r="F57810" s="28"/>
    </row>
    <row r="57811" spans="5:6" ht="15" customHeight="1" x14ac:dyDescent="0.2">
      <c r="E57811" s="28"/>
      <c r="F57811" s="28"/>
    </row>
    <row r="57812" spans="5:6" ht="15" customHeight="1" x14ac:dyDescent="0.2">
      <c r="E57812" s="28"/>
      <c r="F57812" s="28"/>
    </row>
    <row r="57813" spans="5:6" ht="15" customHeight="1" x14ac:dyDescent="0.2">
      <c r="E57813" s="28"/>
      <c r="F57813" s="28"/>
    </row>
    <row r="57814" spans="5:6" ht="15" customHeight="1" x14ac:dyDescent="0.2">
      <c r="E57814" s="28"/>
      <c r="F57814" s="28"/>
    </row>
    <row r="57815" spans="5:6" ht="15" customHeight="1" x14ac:dyDescent="0.2">
      <c r="E57815" s="28"/>
      <c r="F57815" s="28"/>
    </row>
    <row r="57816" spans="5:6" ht="15" customHeight="1" x14ac:dyDescent="0.2">
      <c r="E57816" s="28"/>
      <c r="F57816" s="28"/>
    </row>
    <row r="57817" spans="5:6" ht="15" customHeight="1" x14ac:dyDescent="0.2">
      <c r="E57817" s="28"/>
      <c r="F57817" s="28"/>
    </row>
    <row r="57818" spans="5:6" ht="15" customHeight="1" x14ac:dyDescent="0.2">
      <c r="E57818" s="28"/>
      <c r="F57818" s="28"/>
    </row>
    <row r="57819" spans="5:6" ht="15" customHeight="1" x14ac:dyDescent="0.2">
      <c r="E57819" s="28"/>
      <c r="F57819" s="28"/>
    </row>
    <row r="57820" spans="5:6" ht="15" customHeight="1" x14ac:dyDescent="0.2">
      <c r="E57820" s="28"/>
      <c r="F57820" s="28"/>
    </row>
    <row r="57821" spans="5:6" ht="15" customHeight="1" x14ac:dyDescent="0.2">
      <c r="E57821" s="28"/>
      <c r="F57821" s="28"/>
    </row>
    <row r="57822" spans="5:6" ht="15" customHeight="1" x14ac:dyDescent="0.2">
      <c r="E57822" s="28"/>
      <c r="F57822" s="28"/>
    </row>
    <row r="57823" spans="5:6" ht="15" customHeight="1" x14ac:dyDescent="0.2">
      <c r="E57823" s="28"/>
      <c r="F57823" s="28"/>
    </row>
    <row r="57824" spans="5:6" ht="15" customHeight="1" x14ac:dyDescent="0.2">
      <c r="E57824" s="28"/>
      <c r="F57824" s="28"/>
    </row>
    <row r="57825" spans="5:6" ht="15" customHeight="1" x14ac:dyDescent="0.2">
      <c r="E57825" s="28"/>
      <c r="F57825" s="28"/>
    </row>
    <row r="57826" spans="5:6" ht="15" customHeight="1" x14ac:dyDescent="0.2">
      <c r="E57826" s="28"/>
      <c r="F57826" s="28"/>
    </row>
    <row r="57827" spans="5:6" ht="15" customHeight="1" x14ac:dyDescent="0.2">
      <c r="E57827" s="28"/>
      <c r="F57827" s="28"/>
    </row>
    <row r="57828" spans="5:6" ht="15" customHeight="1" x14ac:dyDescent="0.2">
      <c r="E57828" s="28"/>
      <c r="F57828" s="28"/>
    </row>
    <row r="57829" spans="5:6" ht="15" customHeight="1" x14ac:dyDescent="0.2">
      <c r="E57829" s="28"/>
      <c r="F57829" s="28"/>
    </row>
    <row r="57830" spans="5:6" ht="15" customHeight="1" x14ac:dyDescent="0.2">
      <c r="E57830" s="28"/>
      <c r="F57830" s="28"/>
    </row>
    <row r="57831" spans="5:6" ht="15" customHeight="1" x14ac:dyDescent="0.2">
      <c r="E57831" s="28"/>
      <c r="F57831" s="28"/>
    </row>
    <row r="57832" spans="5:6" ht="15" customHeight="1" x14ac:dyDescent="0.2">
      <c r="E57832" s="28"/>
      <c r="F57832" s="28"/>
    </row>
    <row r="57833" spans="5:6" ht="15" customHeight="1" x14ac:dyDescent="0.2">
      <c r="E57833" s="28"/>
      <c r="F57833" s="28"/>
    </row>
    <row r="57834" spans="5:6" ht="15" customHeight="1" x14ac:dyDescent="0.2">
      <c r="E57834" s="28"/>
      <c r="F57834" s="28"/>
    </row>
    <row r="57835" spans="5:6" ht="15" customHeight="1" x14ac:dyDescent="0.2">
      <c r="E57835" s="28"/>
      <c r="F57835" s="28"/>
    </row>
    <row r="57836" spans="5:6" ht="15" customHeight="1" x14ac:dyDescent="0.2">
      <c r="E57836" s="28"/>
      <c r="F57836" s="28"/>
    </row>
    <row r="57837" spans="5:6" ht="15" customHeight="1" x14ac:dyDescent="0.2">
      <c r="E57837" s="28"/>
      <c r="F57837" s="28"/>
    </row>
    <row r="57838" spans="5:6" ht="15" customHeight="1" x14ac:dyDescent="0.2">
      <c r="E57838" s="28"/>
      <c r="F57838" s="28"/>
    </row>
    <row r="57839" spans="5:6" ht="15" customHeight="1" x14ac:dyDescent="0.2">
      <c r="E57839" s="28"/>
      <c r="F57839" s="28"/>
    </row>
    <row r="57840" spans="5:6" ht="15" customHeight="1" x14ac:dyDescent="0.2">
      <c r="E57840" s="28"/>
      <c r="F57840" s="28"/>
    </row>
    <row r="57841" spans="5:6" ht="15" customHeight="1" x14ac:dyDescent="0.2">
      <c r="E57841" s="28"/>
      <c r="F57841" s="28"/>
    </row>
    <row r="57842" spans="5:6" ht="15" customHeight="1" x14ac:dyDescent="0.2">
      <c r="E57842" s="28"/>
      <c r="F57842" s="28"/>
    </row>
    <row r="57843" spans="5:6" ht="15" customHeight="1" x14ac:dyDescent="0.2">
      <c r="E57843" s="28"/>
      <c r="F57843" s="28"/>
    </row>
    <row r="57844" spans="5:6" ht="15" customHeight="1" x14ac:dyDescent="0.2">
      <c r="E57844" s="28"/>
      <c r="F57844" s="28"/>
    </row>
    <row r="57845" spans="5:6" ht="15" customHeight="1" x14ac:dyDescent="0.2">
      <c r="E57845" s="28"/>
      <c r="F57845" s="28"/>
    </row>
    <row r="57846" spans="5:6" ht="15" customHeight="1" x14ac:dyDescent="0.2">
      <c r="E57846" s="28"/>
      <c r="F57846" s="28"/>
    </row>
    <row r="57847" spans="5:6" ht="15" customHeight="1" x14ac:dyDescent="0.2">
      <c r="E57847" s="28"/>
      <c r="F57847" s="28"/>
    </row>
    <row r="57848" spans="5:6" ht="15" customHeight="1" x14ac:dyDescent="0.2">
      <c r="E57848" s="28"/>
      <c r="F57848" s="28"/>
    </row>
    <row r="57849" spans="5:6" ht="15" customHeight="1" x14ac:dyDescent="0.2">
      <c r="E57849" s="28"/>
      <c r="F57849" s="28"/>
    </row>
    <row r="57850" spans="5:6" ht="15" customHeight="1" x14ac:dyDescent="0.2">
      <c r="E57850" s="28"/>
      <c r="F57850" s="28"/>
    </row>
    <row r="57851" spans="5:6" ht="15" customHeight="1" x14ac:dyDescent="0.2">
      <c r="E57851" s="28"/>
      <c r="F57851" s="28"/>
    </row>
    <row r="57852" spans="5:6" ht="15" customHeight="1" x14ac:dyDescent="0.2">
      <c r="E57852" s="28"/>
      <c r="F57852" s="28"/>
    </row>
    <row r="57853" spans="5:6" ht="15" customHeight="1" x14ac:dyDescent="0.2">
      <c r="E57853" s="28"/>
      <c r="F57853" s="28"/>
    </row>
    <row r="57854" spans="5:6" ht="15" customHeight="1" x14ac:dyDescent="0.2">
      <c r="E57854" s="28"/>
      <c r="F57854" s="28"/>
    </row>
    <row r="57855" spans="5:6" ht="15" customHeight="1" x14ac:dyDescent="0.2">
      <c r="E57855" s="28"/>
      <c r="F57855" s="28"/>
    </row>
    <row r="57856" spans="5:6" ht="15" customHeight="1" x14ac:dyDescent="0.2">
      <c r="E57856" s="28"/>
      <c r="F57856" s="28"/>
    </row>
    <row r="57857" spans="5:6" ht="15" customHeight="1" x14ac:dyDescent="0.2">
      <c r="E57857" s="28"/>
      <c r="F57857" s="28"/>
    </row>
    <row r="57858" spans="5:6" ht="15" customHeight="1" x14ac:dyDescent="0.2">
      <c r="E57858" s="28"/>
      <c r="F57858" s="28"/>
    </row>
    <row r="57859" spans="5:6" ht="15" customHeight="1" x14ac:dyDescent="0.2">
      <c r="E57859" s="28"/>
      <c r="F57859" s="28"/>
    </row>
    <row r="57860" spans="5:6" ht="15" customHeight="1" x14ac:dyDescent="0.2">
      <c r="E57860" s="28"/>
      <c r="F57860" s="28"/>
    </row>
    <row r="57861" spans="5:6" ht="15" customHeight="1" x14ac:dyDescent="0.2">
      <c r="E57861" s="28"/>
      <c r="F57861" s="28"/>
    </row>
    <row r="57862" spans="5:6" ht="15" customHeight="1" x14ac:dyDescent="0.2">
      <c r="E57862" s="28"/>
      <c r="F57862" s="28"/>
    </row>
    <row r="57863" spans="5:6" ht="15" customHeight="1" x14ac:dyDescent="0.2">
      <c r="E57863" s="28"/>
      <c r="F57863" s="28"/>
    </row>
    <row r="57864" spans="5:6" ht="15" customHeight="1" x14ac:dyDescent="0.2">
      <c r="E57864" s="28"/>
      <c r="F57864" s="28"/>
    </row>
    <row r="57865" spans="5:6" ht="15" customHeight="1" x14ac:dyDescent="0.2">
      <c r="E57865" s="28"/>
      <c r="F57865" s="28"/>
    </row>
    <row r="57866" spans="5:6" ht="15" customHeight="1" x14ac:dyDescent="0.2">
      <c r="E57866" s="28"/>
      <c r="F57866" s="28"/>
    </row>
    <row r="57867" spans="5:6" ht="15" customHeight="1" x14ac:dyDescent="0.2">
      <c r="E57867" s="28"/>
      <c r="F57867" s="28"/>
    </row>
    <row r="57868" spans="5:6" ht="15" customHeight="1" x14ac:dyDescent="0.2">
      <c r="E57868" s="28"/>
      <c r="F57868" s="28"/>
    </row>
    <row r="57869" spans="5:6" ht="15" customHeight="1" x14ac:dyDescent="0.2">
      <c r="E57869" s="28"/>
      <c r="F57869" s="28"/>
    </row>
    <row r="57870" spans="5:6" ht="15" customHeight="1" x14ac:dyDescent="0.2">
      <c r="E57870" s="28"/>
      <c r="F57870" s="28"/>
    </row>
    <row r="57871" spans="5:6" ht="15" customHeight="1" x14ac:dyDescent="0.2">
      <c r="E57871" s="28"/>
      <c r="F57871" s="28"/>
    </row>
    <row r="57872" spans="5:6" ht="15" customHeight="1" x14ac:dyDescent="0.2">
      <c r="E57872" s="28"/>
      <c r="F57872" s="28"/>
    </row>
    <row r="57873" spans="5:6" ht="15" customHeight="1" x14ac:dyDescent="0.2">
      <c r="E57873" s="28"/>
      <c r="F57873" s="28"/>
    </row>
    <row r="57874" spans="5:6" ht="15" customHeight="1" x14ac:dyDescent="0.2">
      <c r="E57874" s="28"/>
      <c r="F57874" s="28"/>
    </row>
    <row r="57875" spans="5:6" ht="15" customHeight="1" x14ac:dyDescent="0.2">
      <c r="E57875" s="28"/>
      <c r="F57875" s="28"/>
    </row>
    <row r="57876" spans="5:6" ht="15" customHeight="1" x14ac:dyDescent="0.2">
      <c r="E57876" s="28"/>
      <c r="F57876" s="28"/>
    </row>
    <row r="57877" spans="5:6" ht="15" customHeight="1" x14ac:dyDescent="0.2">
      <c r="E57877" s="28"/>
      <c r="F57877" s="28"/>
    </row>
    <row r="57878" spans="5:6" ht="15" customHeight="1" x14ac:dyDescent="0.2">
      <c r="E57878" s="28"/>
      <c r="F57878" s="28"/>
    </row>
    <row r="57879" spans="5:6" ht="15" customHeight="1" x14ac:dyDescent="0.2">
      <c r="E57879" s="28"/>
      <c r="F57879" s="28"/>
    </row>
    <row r="57880" spans="5:6" ht="15" customHeight="1" x14ac:dyDescent="0.2">
      <c r="E57880" s="28"/>
      <c r="F57880" s="28"/>
    </row>
    <row r="57881" spans="5:6" ht="15" customHeight="1" x14ac:dyDescent="0.2">
      <c r="E57881" s="28"/>
      <c r="F57881" s="28"/>
    </row>
    <row r="57882" spans="5:6" ht="15" customHeight="1" x14ac:dyDescent="0.2">
      <c r="E57882" s="28"/>
      <c r="F57882" s="28"/>
    </row>
    <row r="57883" spans="5:6" ht="15" customHeight="1" x14ac:dyDescent="0.2">
      <c r="E57883" s="28"/>
      <c r="F57883" s="28"/>
    </row>
    <row r="57884" spans="5:6" ht="15" customHeight="1" x14ac:dyDescent="0.2">
      <c r="E57884" s="28"/>
      <c r="F57884" s="28"/>
    </row>
    <row r="57885" spans="5:6" ht="15" customHeight="1" x14ac:dyDescent="0.2">
      <c r="E57885" s="28"/>
      <c r="F57885" s="28"/>
    </row>
    <row r="57886" spans="5:6" ht="15" customHeight="1" x14ac:dyDescent="0.2">
      <c r="E57886" s="28"/>
      <c r="F57886" s="28"/>
    </row>
    <row r="57887" spans="5:6" ht="15" customHeight="1" x14ac:dyDescent="0.2">
      <c r="E57887" s="28"/>
      <c r="F57887" s="28"/>
    </row>
    <row r="57888" spans="5:6" ht="15" customHeight="1" x14ac:dyDescent="0.2">
      <c r="E57888" s="28"/>
      <c r="F57888" s="28"/>
    </row>
    <row r="57889" spans="5:6" ht="15" customHeight="1" x14ac:dyDescent="0.2">
      <c r="E57889" s="28"/>
      <c r="F57889" s="28"/>
    </row>
    <row r="57890" spans="5:6" ht="15" customHeight="1" x14ac:dyDescent="0.2">
      <c r="E57890" s="28"/>
      <c r="F57890" s="28"/>
    </row>
    <row r="57891" spans="5:6" ht="15" customHeight="1" x14ac:dyDescent="0.2">
      <c r="E57891" s="28"/>
      <c r="F57891" s="28"/>
    </row>
    <row r="57892" spans="5:6" ht="15" customHeight="1" x14ac:dyDescent="0.2">
      <c r="E57892" s="28"/>
      <c r="F57892" s="28"/>
    </row>
    <row r="57893" spans="5:6" ht="15" customHeight="1" x14ac:dyDescent="0.2">
      <c r="E57893" s="28"/>
      <c r="F57893" s="28"/>
    </row>
    <row r="57894" spans="5:6" ht="15" customHeight="1" x14ac:dyDescent="0.2">
      <c r="E57894" s="28"/>
      <c r="F57894" s="28"/>
    </row>
    <row r="57895" spans="5:6" ht="15" customHeight="1" x14ac:dyDescent="0.2">
      <c r="E57895" s="28"/>
      <c r="F57895" s="28"/>
    </row>
    <row r="57896" spans="5:6" ht="15" customHeight="1" x14ac:dyDescent="0.2">
      <c r="E57896" s="28"/>
      <c r="F57896" s="28"/>
    </row>
    <row r="57897" spans="5:6" ht="15" customHeight="1" x14ac:dyDescent="0.2">
      <c r="E57897" s="28"/>
      <c r="F57897" s="28"/>
    </row>
    <row r="57898" spans="5:6" ht="15" customHeight="1" x14ac:dyDescent="0.2">
      <c r="E57898" s="28"/>
      <c r="F57898" s="28"/>
    </row>
    <row r="57899" spans="5:6" ht="15" customHeight="1" x14ac:dyDescent="0.2">
      <c r="E57899" s="28"/>
      <c r="F57899" s="28"/>
    </row>
    <row r="57900" spans="5:6" ht="15" customHeight="1" x14ac:dyDescent="0.2">
      <c r="E57900" s="28"/>
      <c r="F57900" s="28"/>
    </row>
    <row r="57901" spans="5:6" ht="15" customHeight="1" x14ac:dyDescent="0.2">
      <c r="E57901" s="28"/>
      <c r="F57901" s="28"/>
    </row>
    <row r="57902" spans="5:6" ht="15" customHeight="1" x14ac:dyDescent="0.2">
      <c r="E57902" s="28"/>
      <c r="F57902" s="28"/>
    </row>
    <row r="57903" spans="5:6" ht="15" customHeight="1" x14ac:dyDescent="0.2">
      <c r="E57903" s="28"/>
      <c r="F57903" s="28"/>
    </row>
    <row r="57904" spans="5:6" ht="15" customHeight="1" x14ac:dyDescent="0.2">
      <c r="E57904" s="28"/>
      <c r="F57904" s="28"/>
    </row>
    <row r="57905" spans="5:6" ht="15" customHeight="1" x14ac:dyDescent="0.2">
      <c r="E57905" s="28"/>
      <c r="F57905" s="28"/>
    </row>
    <row r="57906" spans="5:6" ht="15" customHeight="1" x14ac:dyDescent="0.2">
      <c r="E57906" s="28"/>
      <c r="F57906" s="28"/>
    </row>
    <row r="57907" spans="5:6" ht="15" customHeight="1" x14ac:dyDescent="0.2">
      <c r="E57907" s="28"/>
      <c r="F57907" s="28"/>
    </row>
    <row r="57908" spans="5:6" ht="15" customHeight="1" x14ac:dyDescent="0.2">
      <c r="E57908" s="28"/>
      <c r="F57908" s="28"/>
    </row>
    <row r="57909" spans="5:6" ht="15" customHeight="1" x14ac:dyDescent="0.2">
      <c r="E57909" s="28"/>
      <c r="F57909" s="28"/>
    </row>
    <row r="57910" spans="5:6" ht="15" customHeight="1" x14ac:dyDescent="0.2">
      <c r="E57910" s="28"/>
      <c r="F57910" s="28"/>
    </row>
    <row r="57911" spans="5:6" ht="15" customHeight="1" x14ac:dyDescent="0.2">
      <c r="E57911" s="28"/>
      <c r="F57911" s="28"/>
    </row>
    <row r="57912" spans="5:6" ht="15" customHeight="1" x14ac:dyDescent="0.2">
      <c r="E57912" s="28"/>
      <c r="F57912" s="28"/>
    </row>
    <row r="57913" spans="5:6" ht="15" customHeight="1" x14ac:dyDescent="0.2">
      <c r="E57913" s="28"/>
      <c r="F57913" s="28"/>
    </row>
    <row r="57914" spans="5:6" ht="15" customHeight="1" x14ac:dyDescent="0.2">
      <c r="E57914" s="28"/>
      <c r="F57914" s="28"/>
    </row>
    <row r="57915" spans="5:6" ht="15" customHeight="1" x14ac:dyDescent="0.2">
      <c r="E57915" s="28"/>
      <c r="F57915" s="28"/>
    </row>
    <row r="57916" spans="5:6" ht="15" customHeight="1" x14ac:dyDescent="0.2">
      <c r="E57916" s="28"/>
      <c r="F57916" s="28"/>
    </row>
    <row r="57917" spans="5:6" ht="15" customHeight="1" x14ac:dyDescent="0.2">
      <c r="E57917" s="28"/>
      <c r="F57917" s="28"/>
    </row>
    <row r="57918" spans="5:6" ht="15" customHeight="1" x14ac:dyDescent="0.2">
      <c r="E57918" s="28"/>
      <c r="F57918" s="28"/>
    </row>
    <row r="57919" spans="5:6" ht="15" customHeight="1" x14ac:dyDescent="0.2">
      <c r="E57919" s="28"/>
      <c r="F57919" s="28"/>
    </row>
    <row r="57920" spans="5:6" ht="15" customHeight="1" x14ac:dyDescent="0.2">
      <c r="E57920" s="28"/>
      <c r="F57920" s="28"/>
    </row>
    <row r="57921" spans="5:6" ht="15" customHeight="1" x14ac:dyDescent="0.2">
      <c r="E57921" s="28"/>
      <c r="F57921" s="28"/>
    </row>
    <row r="57922" spans="5:6" ht="15" customHeight="1" x14ac:dyDescent="0.2">
      <c r="E57922" s="28"/>
      <c r="F57922" s="28"/>
    </row>
    <row r="57923" spans="5:6" ht="15" customHeight="1" x14ac:dyDescent="0.2">
      <c r="E57923" s="28"/>
      <c r="F57923" s="28"/>
    </row>
    <row r="57924" spans="5:6" ht="15" customHeight="1" x14ac:dyDescent="0.2">
      <c r="E57924" s="28"/>
      <c r="F57924" s="28"/>
    </row>
    <row r="57925" spans="5:6" ht="15" customHeight="1" x14ac:dyDescent="0.2">
      <c r="E57925" s="28"/>
      <c r="F57925" s="28"/>
    </row>
    <row r="57926" spans="5:6" ht="15" customHeight="1" x14ac:dyDescent="0.2">
      <c r="E57926" s="28"/>
      <c r="F57926" s="28"/>
    </row>
    <row r="57927" spans="5:6" ht="15" customHeight="1" x14ac:dyDescent="0.2">
      <c r="E57927" s="28"/>
      <c r="F57927" s="28"/>
    </row>
    <row r="57928" spans="5:6" ht="15" customHeight="1" x14ac:dyDescent="0.2">
      <c r="E57928" s="28"/>
      <c r="F57928" s="28"/>
    </row>
    <row r="57929" spans="5:6" ht="15" customHeight="1" x14ac:dyDescent="0.2">
      <c r="E57929" s="28"/>
      <c r="F57929" s="28"/>
    </row>
    <row r="57930" spans="5:6" ht="15" customHeight="1" x14ac:dyDescent="0.2">
      <c r="E57930" s="28"/>
      <c r="F57930" s="28"/>
    </row>
    <row r="57931" spans="5:6" ht="15" customHeight="1" x14ac:dyDescent="0.2">
      <c r="E57931" s="28"/>
      <c r="F57931" s="28"/>
    </row>
    <row r="57932" spans="5:6" ht="15" customHeight="1" x14ac:dyDescent="0.2">
      <c r="E57932" s="28"/>
      <c r="F57932" s="28"/>
    </row>
    <row r="57933" spans="5:6" ht="15" customHeight="1" x14ac:dyDescent="0.2">
      <c r="E57933" s="28"/>
      <c r="F57933" s="28"/>
    </row>
    <row r="57934" spans="5:6" ht="15" customHeight="1" x14ac:dyDescent="0.2">
      <c r="E57934" s="28"/>
      <c r="F57934" s="28"/>
    </row>
    <row r="57935" spans="5:6" ht="15" customHeight="1" x14ac:dyDescent="0.2">
      <c r="E57935" s="28"/>
      <c r="F57935" s="28"/>
    </row>
    <row r="57936" spans="5:6" ht="15" customHeight="1" x14ac:dyDescent="0.2">
      <c r="E57936" s="28"/>
      <c r="F57936" s="28"/>
    </row>
    <row r="57937" spans="5:6" ht="15" customHeight="1" x14ac:dyDescent="0.2">
      <c r="E57937" s="28"/>
      <c r="F57937" s="28"/>
    </row>
    <row r="57938" spans="5:6" ht="15" customHeight="1" x14ac:dyDescent="0.2">
      <c r="E57938" s="28"/>
      <c r="F57938" s="28"/>
    </row>
    <row r="57939" spans="5:6" ht="15" customHeight="1" x14ac:dyDescent="0.2">
      <c r="E57939" s="28"/>
      <c r="F57939" s="28"/>
    </row>
    <row r="57940" spans="5:6" ht="15" customHeight="1" x14ac:dyDescent="0.2">
      <c r="E57940" s="28"/>
      <c r="F57940" s="28"/>
    </row>
    <row r="57941" spans="5:6" ht="15" customHeight="1" x14ac:dyDescent="0.2">
      <c r="E57941" s="28"/>
      <c r="F57941" s="28"/>
    </row>
    <row r="57942" spans="5:6" ht="15" customHeight="1" x14ac:dyDescent="0.2">
      <c r="E57942" s="28"/>
      <c r="F57942" s="28"/>
    </row>
    <row r="57943" spans="5:6" ht="15" customHeight="1" x14ac:dyDescent="0.2">
      <c r="E57943" s="28"/>
      <c r="F57943" s="28"/>
    </row>
    <row r="57944" spans="5:6" ht="15" customHeight="1" x14ac:dyDescent="0.2">
      <c r="E57944" s="28"/>
      <c r="F57944" s="28"/>
    </row>
    <row r="57945" spans="5:6" ht="15" customHeight="1" x14ac:dyDescent="0.2">
      <c r="E57945" s="28"/>
      <c r="F57945" s="28"/>
    </row>
    <row r="57946" spans="5:6" ht="15" customHeight="1" x14ac:dyDescent="0.2">
      <c r="E57946" s="28"/>
      <c r="F57946" s="28"/>
    </row>
    <row r="57947" spans="5:6" ht="15" customHeight="1" x14ac:dyDescent="0.2">
      <c r="E57947" s="28"/>
      <c r="F57947" s="28"/>
    </row>
    <row r="57948" spans="5:6" ht="15" customHeight="1" x14ac:dyDescent="0.2">
      <c r="E57948" s="28"/>
      <c r="F57948" s="28"/>
    </row>
    <row r="57949" spans="5:6" ht="15" customHeight="1" x14ac:dyDescent="0.2">
      <c r="E57949" s="28"/>
      <c r="F57949" s="28"/>
    </row>
    <row r="57950" spans="5:6" ht="15" customHeight="1" x14ac:dyDescent="0.2">
      <c r="E57950" s="28"/>
      <c r="F57950" s="28"/>
    </row>
    <row r="57951" spans="5:6" ht="15" customHeight="1" x14ac:dyDescent="0.2">
      <c r="E57951" s="28"/>
      <c r="F57951" s="28"/>
    </row>
    <row r="57952" spans="5:6" ht="15" customHeight="1" x14ac:dyDescent="0.2">
      <c r="E57952" s="28"/>
      <c r="F57952" s="28"/>
    </row>
    <row r="57953" spans="5:6" ht="15" customHeight="1" x14ac:dyDescent="0.2">
      <c r="E57953" s="28"/>
      <c r="F57953" s="28"/>
    </row>
    <row r="57954" spans="5:6" ht="15" customHeight="1" x14ac:dyDescent="0.2">
      <c r="E57954" s="28"/>
      <c r="F57954" s="28"/>
    </row>
    <row r="57955" spans="5:6" ht="15" customHeight="1" x14ac:dyDescent="0.2">
      <c r="E57955" s="28"/>
      <c r="F57955" s="28"/>
    </row>
    <row r="57956" spans="5:6" ht="15" customHeight="1" x14ac:dyDescent="0.2">
      <c r="E57956" s="28"/>
      <c r="F57956" s="28"/>
    </row>
    <row r="57957" spans="5:6" ht="15" customHeight="1" x14ac:dyDescent="0.2">
      <c r="E57957" s="28"/>
      <c r="F57957" s="28"/>
    </row>
    <row r="57958" spans="5:6" ht="15" customHeight="1" x14ac:dyDescent="0.2">
      <c r="E57958" s="28"/>
      <c r="F57958" s="28"/>
    </row>
    <row r="57959" spans="5:6" ht="15" customHeight="1" x14ac:dyDescent="0.2">
      <c r="E57959" s="28"/>
      <c r="F57959" s="28"/>
    </row>
    <row r="57960" spans="5:6" ht="15" customHeight="1" x14ac:dyDescent="0.2">
      <c r="E57960" s="28"/>
      <c r="F57960" s="28"/>
    </row>
    <row r="57961" spans="5:6" ht="15" customHeight="1" x14ac:dyDescent="0.2">
      <c r="E57961" s="28"/>
      <c r="F57961" s="28"/>
    </row>
    <row r="57962" spans="5:6" ht="15" customHeight="1" x14ac:dyDescent="0.2">
      <c r="E57962" s="28"/>
      <c r="F57962" s="28"/>
    </row>
    <row r="57963" spans="5:6" ht="15" customHeight="1" x14ac:dyDescent="0.2">
      <c r="E57963" s="28"/>
      <c r="F57963" s="28"/>
    </row>
    <row r="57964" spans="5:6" ht="15" customHeight="1" x14ac:dyDescent="0.2">
      <c r="E57964" s="28"/>
      <c r="F57964" s="28"/>
    </row>
    <row r="57965" spans="5:6" ht="15" customHeight="1" x14ac:dyDescent="0.2">
      <c r="E57965" s="28"/>
      <c r="F57965" s="28"/>
    </row>
    <row r="57966" spans="5:6" ht="15" customHeight="1" x14ac:dyDescent="0.2">
      <c r="E57966" s="28"/>
      <c r="F57966" s="28"/>
    </row>
    <row r="57967" spans="5:6" ht="15" customHeight="1" x14ac:dyDescent="0.2">
      <c r="E57967" s="28"/>
      <c r="F57967" s="28"/>
    </row>
    <row r="57968" spans="5:6" ht="15" customHeight="1" x14ac:dyDescent="0.2">
      <c r="E57968" s="28"/>
      <c r="F57968" s="28"/>
    </row>
    <row r="57969" spans="5:6" ht="15" customHeight="1" x14ac:dyDescent="0.2">
      <c r="E57969" s="28"/>
      <c r="F57969" s="28"/>
    </row>
    <row r="57970" spans="5:6" ht="15" customHeight="1" x14ac:dyDescent="0.2">
      <c r="E57970" s="28"/>
      <c r="F57970" s="28"/>
    </row>
    <row r="57971" spans="5:6" ht="15" customHeight="1" x14ac:dyDescent="0.2">
      <c r="E57971" s="28"/>
      <c r="F57971" s="28"/>
    </row>
    <row r="57972" spans="5:6" ht="15" customHeight="1" x14ac:dyDescent="0.2">
      <c r="E57972" s="28"/>
      <c r="F57972" s="28"/>
    </row>
    <row r="57973" spans="5:6" ht="15" customHeight="1" x14ac:dyDescent="0.2">
      <c r="E57973" s="28"/>
      <c r="F57973" s="28"/>
    </row>
    <row r="57974" spans="5:6" ht="15" customHeight="1" x14ac:dyDescent="0.2">
      <c r="E57974" s="28"/>
      <c r="F57974" s="28"/>
    </row>
    <row r="57975" spans="5:6" ht="15" customHeight="1" x14ac:dyDescent="0.2">
      <c r="E57975" s="28"/>
      <c r="F57975" s="28"/>
    </row>
    <row r="57976" spans="5:6" ht="15" customHeight="1" x14ac:dyDescent="0.2">
      <c r="E57976" s="28"/>
      <c r="F57976" s="28"/>
    </row>
    <row r="57977" spans="5:6" ht="15" customHeight="1" x14ac:dyDescent="0.2">
      <c r="E57977" s="28"/>
      <c r="F57977" s="28"/>
    </row>
    <row r="57978" spans="5:6" ht="15" customHeight="1" x14ac:dyDescent="0.2">
      <c r="E57978" s="28"/>
      <c r="F57978" s="28"/>
    </row>
    <row r="57979" spans="5:6" ht="15" customHeight="1" x14ac:dyDescent="0.2">
      <c r="E57979" s="28"/>
      <c r="F57979" s="28"/>
    </row>
    <row r="57980" spans="5:6" ht="15" customHeight="1" x14ac:dyDescent="0.2">
      <c r="E57980" s="28"/>
      <c r="F57980" s="28"/>
    </row>
    <row r="57981" spans="5:6" ht="15" customHeight="1" x14ac:dyDescent="0.2">
      <c r="E57981" s="28"/>
      <c r="F57981" s="28"/>
    </row>
    <row r="57982" spans="5:6" ht="15" customHeight="1" x14ac:dyDescent="0.2">
      <c r="E57982" s="28"/>
      <c r="F57982" s="28"/>
    </row>
    <row r="57983" spans="5:6" ht="15" customHeight="1" x14ac:dyDescent="0.2">
      <c r="E57983" s="28"/>
      <c r="F57983" s="28"/>
    </row>
    <row r="57984" spans="5:6" ht="15" customHeight="1" x14ac:dyDescent="0.2">
      <c r="E57984" s="28"/>
      <c r="F57984" s="28"/>
    </row>
    <row r="57985" spans="5:6" ht="15" customHeight="1" x14ac:dyDescent="0.2">
      <c r="E57985" s="28"/>
      <c r="F57985" s="28"/>
    </row>
    <row r="57986" spans="5:6" ht="15" customHeight="1" x14ac:dyDescent="0.2">
      <c r="E57986" s="28"/>
      <c r="F57986" s="28"/>
    </row>
    <row r="57987" spans="5:6" ht="15" customHeight="1" x14ac:dyDescent="0.2">
      <c r="E57987" s="28"/>
      <c r="F57987" s="28"/>
    </row>
    <row r="57988" spans="5:6" ht="15" customHeight="1" x14ac:dyDescent="0.2">
      <c r="E57988" s="28"/>
      <c r="F57988" s="28"/>
    </row>
    <row r="57989" spans="5:6" ht="15" customHeight="1" x14ac:dyDescent="0.2">
      <c r="E57989" s="28"/>
      <c r="F57989" s="28"/>
    </row>
    <row r="57990" spans="5:6" ht="15" customHeight="1" x14ac:dyDescent="0.2">
      <c r="E57990" s="28"/>
      <c r="F57990" s="28"/>
    </row>
    <row r="57991" spans="5:6" ht="15" customHeight="1" x14ac:dyDescent="0.2">
      <c r="E57991" s="28"/>
      <c r="F57991" s="28"/>
    </row>
    <row r="57992" spans="5:6" ht="15" customHeight="1" x14ac:dyDescent="0.2">
      <c r="E57992" s="28"/>
      <c r="F57992" s="28"/>
    </row>
    <row r="57993" spans="5:6" ht="15" customHeight="1" x14ac:dyDescent="0.2">
      <c r="E57993" s="28"/>
      <c r="F57993" s="28"/>
    </row>
    <row r="57994" spans="5:6" ht="15" customHeight="1" x14ac:dyDescent="0.2">
      <c r="E57994" s="28"/>
      <c r="F57994" s="28"/>
    </row>
    <row r="57995" spans="5:6" ht="15" customHeight="1" x14ac:dyDescent="0.2">
      <c r="E57995" s="28"/>
      <c r="F57995" s="28"/>
    </row>
    <row r="57996" spans="5:6" ht="15" customHeight="1" x14ac:dyDescent="0.2">
      <c r="E57996" s="28"/>
      <c r="F57996" s="28"/>
    </row>
    <row r="57997" spans="5:6" ht="15" customHeight="1" x14ac:dyDescent="0.2">
      <c r="E57997" s="28"/>
      <c r="F57997" s="28"/>
    </row>
    <row r="57998" spans="5:6" ht="15" customHeight="1" x14ac:dyDescent="0.2">
      <c r="E57998" s="28"/>
      <c r="F57998" s="28"/>
    </row>
    <row r="57999" spans="5:6" ht="15" customHeight="1" x14ac:dyDescent="0.2">
      <c r="E57999" s="28"/>
      <c r="F57999" s="28"/>
    </row>
    <row r="58000" spans="5:6" ht="15" customHeight="1" x14ac:dyDescent="0.2">
      <c r="E58000" s="28"/>
      <c r="F58000" s="28"/>
    </row>
    <row r="58001" spans="5:6" ht="15" customHeight="1" x14ac:dyDescent="0.2">
      <c r="E58001" s="28"/>
      <c r="F58001" s="28"/>
    </row>
    <row r="58002" spans="5:6" ht="15" customHeight="1" x14ac:dyDescent="0.2">
      <c r="E58002" s="28"/>
      <c r="F58002" s="28"/>
    </row>
    <row r="58003" spans="5:6" ht="15" customHeight="1" x14ac:dyDescent="0.2">
      <c r="E58003" s="28"/>
      <c r="F58003" s="28"/>
    </row>
    <row r="58004" spans="5:6" ht="15" customHeight="1" x14ac:dyDescent="0.2">
      <c r="E58004" s="28"/>
      <c r="F58004" s="28"/>
    </row>
    <row r="58005" spans="5:6" ht="15" customHeight="1" x14ac:dyDescent="0.2">
      <c r="E58005" s="28"/>
      <c r="F58005" s="28"/>
    </row>
    <row r="58006" spans="5:6" ht="15" customHeight="1" x14ac:dyDescent="0.2">
      <c r="E58006" s="28"/>
      <c r="F58006" s="28"/>
    </row>
    <row r="58007" spans="5:6" ht="15" customHeight="1" x14ac:dyDescent="0.2">
      <c r="E58007" s="28"/>
      <c r="F58007" s="28"/>
    </row>
    <row r="58008" spans="5:6" ht="15" customHeight="1" x14ac:dyDescent="0.2">
      <c r="E58008" s="28"/>
      <c r="F58008" s="28"/>
    </row>
    <row r="58009" spans="5:6" ht="15" customHeight="1" x14ac:dyDescent="0.2">
      <c r="E58009" s="28"/>
      <c r="F58009" s="28"/>
    </row>
    <row r="58010" spans="5:6" ht="15" customHeight="1" x14ac:dyDescent="0.2">
      <c r="E58010" s="28"/>
      <c r="F58010" s="28"/>
    </row>
    <row r="58011" spans="5:6" ht="15" customHeight="1" x14ac:dyDescent="0.2">
      <c r="E58011" s="28"/>
      <c r="F58011" s="28"/>
    </row>
    <row r="58012" spans="5:6" ht="15" customHeight="1" x14ac:dyDescent="0.2">
      <c r="E58012" s="28"/>
      <c r="F58012" s="28"/>
    </row>
    <row r="58013" spans="5:6" ht="15" customHeight="1" x14ac:dyDescent="0.2">
      <c r="E58013" s="28"/>
      <c r="F58013" s="28"/>
    </row>
    <row r="58014" spans="5:6" ht="15" customHeight="1" x14ac:dyDescent="0.2">
      <c r="E58014" s="28"/>
      <c r="F58014" s="28"/>
    </row>
    <row r="58015" spans="5:6" ht="15" customHeight="1" x14ac:dyDescent="0.2">
      <c r="E58015" s="28"/>
      <c r="F58015" s="28"/>
    </row>
    <row r="58016" spans="5:6" ht="15" customHeight="1" x14ac:dyDescent="0.2">
      <c r="E58016" s="28"/>
      <c r="F58016" s="28"/>
    </row>
    <row r="58017" spans="5:6" ht="15" customHeight="1" x14ac:dyDescent="0.2">
      <c r="E58017" s="28"/>
      <c r="F58017" s="28"/>
    </row>
    <row r="58018" spans="5:6" ht="15" customHeight="1" x14ac:dyDescent="0.2">
      <c r="E58018" s="28"/>
      <c r="F58018" s="28"/>
    </row>
    <row r="58019" spans="5:6" ht="15" customHeight="1" x14ac:dyDescent="0.2">
      <c r="E58019" s="28"/>
      <c r="F58019" s="28"/>
    </row>
    <row r="58020" spans="5:6" ht="15" customHeight="1" x14ac:dyDescent="0.2">
      <c r="E58020" s="28"/>
      <c r="F58020" s="28"/>
    </row>
    <row r="58021" spans="5:6" ht="15" customHeight="1" x14ac:dyDescent="0.2">
      <c r="E58021" s="28"/>
      <c r="F58021" s="28"/>
    </row>
    <row r="58022" spans="5:6" ht="15" customHeight="1" x14ac:dyDescent="0.2">
      <c r="E58022" s="28"/>
      <c r="F58022" s="28"/>
    </row>
    <row r="58023" spans="5:6" ht="15" customHeight="1" x14ac:dyDescent="0.2">
      <c r="E58023" s="28"/>
      <c r="F58023" s="28"/>
    </row>
    <row r="58024" spans="5:6" ht="15" customHeight="1" x14ac:dyDescent="0.2">
      <c r="E58024" s="28"/>
      <c r="F58024" s="28"/>
    </row>
    <row r="58025" spans="5:6" ht="15" customHeight="1" x14ac:dyDescent="0.2">
      <c r="E58025" s="28"/>
      <c r="F58025" s="28"/>
    </row>
    <row r="58026" spans="5:6" ht="15" customHeight="1" x14ac:dyDescent="0.2">
      <c r="E58026" s="28"/>
      <c r="F58026" s="28"/>
    </row>
    <row r="58027" spans="5:6" ht="15" customHeight="1" x14ac:dyDescent="0.2">
      <c r="E58027" s="28"/>
      <c r="F58027" s="28"/>
    </row>
    <row r="58028" spans="5:6" ht="15" customHeight="1" x14ac:dyDescent="0.2">
      <c r="E58028" s="28"/>
      <c r="F58028" s="28"/>
    </row>
    <row r="58029" spans="5:6" ht="15" customHeight="1" x14ac:dyDescent="0.2">
      <c r="E58029" s="28"/>
      <c r="F58029" s="28"/>
    </row>
    <row r="58030" spans="5:6" ht="15" customHeight="1" x14ac:dyDescent="0.2">
      <c r="E58030" s="28"/>
      <c r="F58030" s="28"/>
    </row>
    <row r="58031" spans="5:6" ht="15" customHeight="1" x14ac:dyDescent="0.2">
      <c r="E58031" s="28"/>
      <c r="F58031" s="28"/>
    </row>
    <row r="58032" spans="5:6" ht="15" customHeight="1" x14ac:dyDescent="0.2">
      <c r="E58032" s="28"/>
      <c r="F58032" s="28"/>
    </row>
    <row r="58033" spans="5:6" ht="15" customHeight="1" x14ac:dyDescent="0.2">
      <c r="E58033" s="28"/>
      <c r="F58033" s="28"/>
    </row>
    <row r="58034" spans="5:6" ht="15" customHeight="1" x14ac:dyDescent="0.2">
      <c r="E58034" s="28"/>
      <c r="F58034" s="28"/>
    </row>
    <row r="58035" spans="5:6" ht="15" customHeight="1" x14ac:dyDescent="0.2">
      <c r="E58035" s="28"/>
      <c r="F58035" s="28"/>
    </row>
    <row r="58036" spans="5:6" ht="15" customHeight="1" x14ac:dyDescent="0.2">
      <c r="E58036" s="28"/>
      <c r="F58036" s="28"/>
    </row>
    <row r="58037" spans="5:6" ht="15" customHeight="1" x14ac:dyDescent="0.2">
      <c r="E58037" s="28"/>
      <c r="F58037" s="28"/>
    </row>
    <row r="58038" spans="5:6" ht="15" customHeight="1" x14ac:dyDescent="0.2">
      <c r="E58038" s="28"/>
      <c r="F58038" s="28"/>
    </row>
    <row r="58039" spans="5:6" ht="15" customHeight="1" x14ac:dyDescent="0.2">
      <c r="E58039" s="28"/>
      <c r="F58039" s="28"/>
    </row>
    <row r="58040" spans="5:6" ht="15" customHeight="1" x14ac:dyDescent="0.2">
      <c r="E58040" s="28"/>
      <c r="F58040" s="28"/>
    </row>
    <row r="58041" spans="5:6" ht="15" customHeight="1" x14ac:dyDescent="0.2">
      <c r="E58041" s="28"/>
      <c r="F58041" s="28"/>
    </row>
    <row r="58042" spans="5:6" ht="15" customHeight="1" x14ac:dyDescent="0.2">
      <c r="E58042" s="28"/>
      <c r="F58042" s="28"/>
    </row>
    <row r="58043" spans="5:6" ht="15" customHeight="1" x14ac:dyDescent="0.2">
      <c r="E58043" s="28"/>
      <c r="F58043" s="28"/>
    </row>
    <row r="58044" spans="5:6" ht="15" customHeight="1" x14ac:dyDescent="0.2">
      <c r="E58044" s="28"/>
      <c r="F58044" s="28"/>
    </row>
    <row r="58045" spans="5:6" ht="15" customHeight="1" x14ac:dyDescent="0.2">
      <c r="E58045" s="28"/>
      <c r="F58045" s="28"/>
    </row>
    <row r="58046" spans="5:6" ht="15" customHeight="1" x14ac:dyDescent="0.2">
      <c r="E58046" s="28"/>
      <c r="F58046" s="28"/>
    </row>
    <row r="58047" spans="5:6" ht="15" customHeight="1" x14ac:dyDescent="0.2">
      <c r="E58047" s="28"/>
      <c r="F58047" s="28"/>
    </row>
    <row r="58048" spans="5:6" ht="15" customHeight="1" x14ac:dyDescent="0.2">
      <c r="E58048" s="28"/>
      <c r="F58048" s="28"/>
    </row>
    <row r="58049" spans="5:6" ht="15" customHeight="1" x14ac:dyDescent="0.2">
      <c r="E58049" s="28"/>
      <c r="F58049" s="28"/>
    </row>
    <row r="58050" spans="5:6" ht="15" customHeight="1" x14ac:dyDescent="0.2">
      <c r="E58050" s="28"/>
      <c r="F58050" s="28"/>
    </row>
    <row r="58051" spans="5:6" ht="15" customHeight="1" x14ac:dyDescent="0.2">
      <c r="E58051" s="28"/>
      <c r="F58051" s="28"/>
    </row>
    <row r="58052" spans="5:6" ht="15" customHeight="1" x14ac:dyDescent="0.2">
      <c r="E58052" s="28"/>
      <c r="F58052" s="28"/>
    </row>
    <row r="58053" spans="5:6" ht="15" customHeight="1" x14ac:dyDescent="0.2">
      <c r="E58053" s="28"/>
      <c r="F58053" s="28"/>
    </row>
    <row r="58054" spans="5:6" ht="15" customHeight="1" x14ac:dyDescent="0.2">
      <c r="E58054" s="28"/>
      <c r="F58054" s="28"/>
    </row>
    <row r="58055" spans="5:6" ht="15" customHeight="1" x14ac:dyDescent="0.2">
      <c r="E58055" s="28"/>
      <c r="F58055" s="28"/>
    </row>
    <row r="58056" spans="5:6" ht="15" customHeight="1" x14ac:dyDescent="0.2">
      <c r="E58056" s="28"/>
      <c r="F58056" s="28"/>
    </row>
    <row r="58057" spans="5:6" ht="15" customHeight="1" x14ac:dyDescent="0.2">
      <c r="E58057" s="28"/>
      <c r="F58057" s="28"/>
    </row>
    <row r="58058" spans="5:6" ht="15" customHeight="1" x14ac:dyDescent="0.2">
      <c r="E58058" s="28"/>
      <c r="F58058" s="28"/>
    </row>
    <row r="58059" spans="5:6" ht="15" customHeight="1" x14ac:dyDescent="0.2">
      <c r="E58059" s="28"/>
      <c r="F58059" s="28"/>
    </row>
    <row r="58060" spans="5:6" ht="15" customHeight="1" x14ac:dyDescent="0.2">
      <c r="E58060" s="28"/>
      <c r="F58060" s="28"/>
    </row>
    <row r="58061" spans="5:6" ht="15" customHeight="1" x14ac:dyDescent="0.2">
      <c r="E58061" s="28"/>
      <c r="F58061" s="28"/>
    </row>
    <row r="58062" spans="5:6" ht="15" customHeight="1" x14ac:dyDescent="0.2">
      <c r="E58062" s="28"/>
      <c r="F58062" s="28"/>
    </row>
    <row r="58063" spans="5:6" ht="15" customHeight="1" x14ac:dyDescent="0.2">
      <c r="E58063" s="28"/>
      <c r="F58063" s="28"/>
    </row>
    <row r="58064" spans="5:6" ht="15" customHeight="1" x14ac:dyDescent="0.2">
      <c r="E58064" s="28"/>
      <c r="F58064" s="28"/>
    </row>
    <row r="58065" spans="5:6" ht="15" customHeight="1" x14ac:dyDescent="0.2">
      <c r="E58065" s="28"/>
      <c r="F58065" s="28"/>
    </row>
    <row r="58066" spans="5:6" ht="15" customHeight="1" x14ac:dyDescent="0.2">
      <c r="E58066" s="28"/>
      <c r="F58066" s="28"/>
    </row>
    <row r="58067" spans="5:6" ht="15" customHeight="1" x14ac:dyDescent="0.2">
      <c r="E58067" s="28"/>
      <c r="F58067" s="28"/>
    </row>
    <row r="58068" spans="5:6" ht="15" customHeight="1" x14ac:dyDescent="0.2">
      <c r="E58068" s="28"/>
      <c r="F58068" s="28"/>
    </row>
    <row r="58069" spans="5:6" ht="15" customHeight="1" x14ac:dyDescent="0.2">
      <c r="E58069" s="28"/>
      <c r="F58069" s="28"/>
    </row>
    <row r="58070" spans="5:6" ht="15" customHeight="1" x14ac:dyDescent="0.2">
      <c r="E58070" s="28"/>
      <c r="F58070" s="28"/>
    </row>
    <row r="58071" spans="5:6" ht="15" customHeight="1" x14ac:dyDescent="0.2">
      <c r="E58071" s="28"/>
      <c r="F58071" s="28"/>
    </row>
    <row r="58072" spans="5:6" ht="15" customHeight="1" x14ac:dyDescent="0.2">
      <c r="E58072" s="28"/>
      <c r="F58072" s="28"/>
    </row>
    <row r="58073" spans="5:6" ht="15" customHeight="1" x14ac:dyDescent="0.2">
      <c r="E58073" s="28"/>
      <c r="F58073" s="28"/>
    </row>
    <row r="58074" spans="5:6" ht="15" customHeight="1" x14ac:dyDescent="0.2">
      <c r="E58074" s="28"/>
      <c r="F58074" s="28"/>
    </row>
    <row r="58075" spans="5:6" ht="15" customHeight="1" x14ac:dyDescent="0.2">
      <c r="E58075" s="28"/>
      <c r="F58075" s="28"/>
    </row>
    <row r="58076" spans="5:6" ht="15" customHeight="1" x14ac:dyDescent="0.2">
      <c r="E58076" s="28"/>
      <c r="F58076" s="28"/>
    </row>
    <row r="58077" spans="5:6" ht="15" customHeight="1" x14ac:dyDescent="0.2">
      <c r="E58077" s="28"/>
      <c r="F58077" s="28"/>
    </row>
    <row r="58078" spans="5:6" ht="15" customHeight="1" x14ac:dyDescent="0.2">
      <c r="E58078" s="28"/>
      <c r="F58078" s="28"/>
    </row>
    <row r="58079" spans="5:6" ht="15" customHeight="1" x14ac:dyDescent="0.2">
      <c r="E58079" s="28"/>
      <c r="F58079" s="28"/>
    </row>
    <row r="58080" spans="5:6" ht="15" customHeight="1" x14ac:dyDescent="0.2">
      <c r="E58080" s="28"/>
      <c r="F58080" s="28"/>
    </row>
    <row r="58081" spans="5:6" ht="15" customHeight="1" x14ac:dyDescent="0.2">
      <c r="E58081" s="28"/>
      <c r="F58081" s="28"/>
    </row>
    <row r="58082" spans="5:6" ht="15" customHeight="1" x14ac:dyDescent="0.2">
      <c r="E58082" s="28"/>
      <c r="F58082" s="28"/>
    </row>
    <row r="58083" spans="5:6" ht="15" customHeight="1" x14ac:dyDescent="0.2">
      <c r="E58083" s="28"/>
      <c r="F58083" s="28"/>
    </row>
    <row r="58084" spans="5:6" ht="15" customHeight="1" x14ac:dyDescent="0.2">
      <c r="E58084" s="28"/>
      <c r="F58084" s="28"/>
    </row>
    <row r="58085" spans="5:6" ht="15" customHeight="1" x14ac:dyDescent="0.2">
      <c r="E58085" s="28"/>
      <c r="F58085" s="28"/>
    </row>
    <row r="58086" spans="5:6" ht="15" customHeight="1" x14ac:dyDescent="0.2">
      <c r="E58086" s="28"/>
      <c r="F58086" s="28"/>
    </row>
    <row r="58087" spans="5:6" ht="15" customHeight="1" x14ac:dyDescent="0.2">
      <c r="E58087" s="28"/>
      <c r="F58087" s="28"/>
    </row>
    <row r="58088" spans="5:6" ht="15" customHeight="1" x14ac:dyDescent="0.2">
      <c r="E58088" s="28"/>
      <c r="F58088" s="28"/>
    </row>
    <row r="58089" spans="5:6" ht="15" customHeight="1" x14ac:dyDescent="0.2">
      <c r="E58089" s="28"/>
      <c r="F58089" s="28"/>
    </row>
    <row r="58090" spans="5:6" ht="15" customHeight="1" x14ac:dyDescent="0.2">
      <c r="E58090" s="28"/>
      <c r="F58090" s="28"/>
    </row>
    <row r="58091" spans="5:6" ht="15" customHeight="1" x14ac:dyDescent="0.2">
      <c r="E58091" s="28"/>
      <c r="F58091" s="28"/>
    </row>
    <row r="58092" spans="5:6" ht="15" customHeight="1" x14ac:dyDescent="0.2">
      <c r="E58092" s="28"/>
      <c r="F58092" s="28"/>
    </row>
    <row r="58093" spans="5:6" ht="15" customHeight="1" x14ac:dyDescent="0.2">
      <c r="E58093" s="28"/>
      <c r="F58093" s="28"/>
    </row>
    <row r="58094" spans="5:6" ht="15" customHeight="1" x14ac:dyDescent="0.2">
      <c r="E58094" s="28"/>
      <c r="F58094" s="28"/>
    </row>
    <row r="58095" spans="5:6" ht="15" customHeight="1" x14ac:dyDescent="0.2">
      <c r="E58095" s="28"/>
      <c r="F58095" s="28"/>
    </row>
    <row r="58096" spans="5:6" ht="15" customHeight="1" x14ac:dyDescent="0.2">
      <c r="E58096" s="28"/>
      <c r="F58096" s="28"/>
    </row>
    <row r="58097" spans="5:6" ht="15" customHeight="1" x14ac:dyDescent="0.2">
      <c r="E58097" s="28"/>
      <c r="F58097" s="28"/>
    </row>
    <row r="58098" spans="5:6" ht="15" customHeight="1" x14ac:dyDescent="0.2">
      <c r="E58098" s="28"/>
      <c r="F58098" s="28"/>
    </row>
    <row r="58099" spans="5:6" ht="15" customHeight="1" x14ac:dyDescent="0.2">
      <c r="E58099" s="28"/>
      <c r="F58099" s="28"/>
    </row>
    <row r="58100" spans="5:6" ht="15" customHeight="1" x14ac:dyDescent="0.2">
      <c r="E58100" s="28"/>
      <c r="F58100" s="28"/>
    </row>
    <row r="58101" spans="5:6" ht="15" customHeight="1" x14ac:dyDescent="0.2">
      <c r="E58101" s="28"/>
      <c r="F58101" s="28"/>
    </row>
    <row r="58102" spans="5:6" ht="15" customHeight="1" x14ac:dyDescent="0.2">
      <c r="E58102" s="28"/>
      <c r="F58102" s="28"/>
    </row>
    <row r="58103" spans="5:6" ht="15" customHeight="1" x14ac:dyDescent="0.2">
      <c r="E58103" s="28"/>
      <c r="F58103" s="28"/>
    </row>
    <row r="58104" spans="5:6" ht="15" customHeight="1" x14ac:dyDescent="0.2">
      <c r="E58104" s="28"/>
      <c r="F58104" s="28"/>
    </row>
    <row r="58105" spans="5:6" ht="15" customHeight="1" x14ac:dyDescent="0.2">
      <c r="E58105" s="28"/>
      <c r="F58105" s="28"/>
    </row>
    <row r="58106" spans="5:6" ht="15" customHeight="1" x14ac:dyDescent="0.2">
      <c r="E58106" s="28"/>
      <c r="F58106" s="28"/>
    </row>
    <row r="58107" spans="5:6" ht="15" customHeight="1" x14ac:dyDescent="0.2">
      <c r="E58107" s="28"/>
      <c r="F58107" s="28"/>
    </row>
    <row r="58108" spans="5:6" ht="15" customHeight="1" x14ac:dyDescent="0.2">
      <c r="E58108" s="28"/>
      <c r="F58108" s="28"/>
    </row>
    <row r="58109" spans="5:6" ht="15" customHeight="1" x14ac:dyDescent="0.2">
      <c r="E58109" s="28"/>
      <c r="F58109" s="28"/>
    </row>
    <row r="58110" spans="5:6" ht="15" customHeight="1" x14ac:dyDescent="0.2">
      <c r="E58110" s="28"/>
      <c r="F58110" s="28"/>
    </row>
    <row r="58111" spans="5:6" ht="15" customHeight="1" x14ac:dyDescent="0.2">
      <c r="E58111" s="28"/>
      <c r="F58111" s="28"/>
    </row>
    <row r="58112" spans="5:6" ht="15" customHeight="1" x14ac:dyDescent="0.2">
      <c r="E58112" s="28"/>
      <c r="F58112" s="28"/>
    </row>
    <row r="58113" spans="5:6" ht="15" customHeight="1" x14ac:dyDescent="0.2">
      <c r="E58113" s="28"/>
      <c r="F58113" s="28"/>
    </row>
    <row r="58114" spans="5:6" ht="15" customHeight="1" x14ac:dyDescent="0.2">
      <c r="E58114" s="28"/>
      <c r="F58114" s="28"/>
    </row>
    <row r="58115" spans="5:6" ht="15" customHeight="1" x14ac:dyDescent="0.2">
      <c r="E58115" s="28"/>
      <c r="F58115" s="28"/>
    </row>
    <row r="58116" spans="5:6" ht="15" customHeight="1" x14ac:dyDescent="0.2">
      <c r="E58116" s="28"/>
      <c r="F58116" s="28"/>
    </row>
    <row r="58117" spans="5:6" ht="15" customHeight="1" x14ac:dyDescent="0.2">
      <c r="E58117" s="28"/>
      <c r="F58117" s="28"/>
    </row>
    <row r="58118" spans="5:6" ht="15" customHeight="1" x14ac:dyDescent="0.2">
      <c r="E58118" s="28"/>
      <c r="F58118" s="28"/>
    </row>
    <row r="58119" spans="5:6" ht="15" customHeight="1" x14ac:dyDescent="0.2">
      <c r="E58119" s="28"/>
      <c r="F58119" s="28"/>
    </row>
    <row r="58120" spans="5:6" ht="15" customHeight="1" x14ac:dyDescent="0.2">
      <c r="E58120" s="28"/>
      <c r="F58120" s="28"/>
    </row>
    <row r="58121" spans="5:6" ht="15" customHeight="1" x14ac:dyDescent="0.2">
      <c r="E58121" s="28"/>
      <c r="F58121" s="28"/>
    </row>
    <row r="58122" spans="5:6" ht="15" customHeight="1" x14ac:dyDescent="0.2">
      <c r="E58122" s="28"/>
      <c r="F58122" s="28"/>
    </row>
    <row r="58123" spans="5:6" ht="15" customHeight="1" x14ac:dyDescent="0.2">
      <c r="E58123" s="28"/>
      <c r="F58123" s="28"/>
    </row>
    <row r="58124" spans="5:6" ht="15" customHeight="1" x14ac:dyDescent="0.2">
      <c r="E58124" s="28"/>
      <c r="F58124" s="28"/>
    </row>
    <row r="58125" spans="5:6" ht="15" customHeight="1" x14ac:dyDescent="0.2">
      <c r="E58125" s="28"/>
      <c r="F58125" s="28"/>
    </row>
    <row r="58126" spans="5:6" ht="15" customHeight="1" x14ac:dyDescent="0.2">
      <c r="E58126" s="28"/>
      <c r="F58126" s="28"/>
    </row>
    <row r="58127" spans="5:6" ht="15" customHeight="1" x14ac:dyDescent="0.2">
      <c r="E58127" s="28"/>
      <c r="F58127" s="28"/>
    </row>
    <row r="58128" spans="5:6" ht="15" customHeight="1" x14ac:dyDescent="0.2">
      <c r="E58128" s="28"/>
      <c r="F58128" s="28"/>
    </row>
    <row r="58129" spans="5:6" ht="15" customHeight="1" x14ac:dyDescent="0.2">
      <c r="E58129" s="28"/>
      <c r="F58129" s="28"/>
    </row>
    <row r="58130" spans="5:6" ht="15" customHeight="1" x14ac:dyDescent="0.2">
      <c r="E58130" s="28"/>
      <c r="F58130" s="28"/>
    </row>
    <row r="58131" spans="5:6" ht="15" customHeight="1" x14ac:dyDescent="0.2">
      <c r="E58131" s="28"/>
      <c r="F58131" s="28"/>
    </row>
    <row r="58132" spans="5:6" ht="15" customHeight="1" x14ac:dyDescent="0.2">
      <c r="E58132" s="28"/>
      <c r="F58132" s="28"/>
    </row>
    <row r="58133" spans="5:6" ht="15" customHeight="1" x14ac:dyDescent="0.2">
      <c r="E58133" s="28"/>
      <c r="F58133" s="28"/>
    </row>
    <row r="58134" spans="5:6" ht="15" customHeight="1" x14ac:dyDescent="0.2">
      <c r="E58134" s="28"/>
      <c r="F58134" s="28"/>
    </row>
    <row r="58135" spans="5:6" ht="15" customHeight="1" x14ac:dyDescent="0.2">
      <c r="E58135" s="28"/>
      <c r="F58135" s="28"/>
    </row>
    <row r="58136" spans="5:6" ht="15" customHeight="1" x14ac:dyDescent="0.2">
      <c r="E58136" s="28"/>
      <c r="F58136" s="28"/>
    </row>
    <row r="58137" spans="5:6" ht="15" customHeight="1" x14ac:dyDescent="0.2">
      <c r="E58137" s="28"/>
      <c r="F58137" s="28"/>
    </row>
    <row r="58138" spans="5:6" ht="15" customHeight="1" x14ac:dyDescent="0.2">
      <c r="E58138" s="28"/>
      <c r="F58138" s="28"/>
    </row>
    <row r="58139" spans="5:6" ht="15" customHeight="1" x14ac:dyDescent="0.2">
      <c r="E58139" s="28"/>
      <c r="F58139" s="28"/>
    </row>
    <row r="58140" spans="5:6" ht="15" customHeight="1" x14ac:dyDescent="0.2">
      <c r="E58140" s="28"/>
      <c r="F58140" s="28"/>
    </row>
    <row r="58141" spans="5:6" ht="15" customHeight="1" x14ac:dyDescent="0.2">
      <c r="E58141" s="28"/>
      <c r="F58141" s="28"/>
    </row>
    <row r="58142" spans="5:6" ht="15" customHeight="1" x14ac:dyDescent="0.2">
      <c r="E58142" s="28"/>
      <c r="F58142" s="28"/>
    </row>
    <row r="58143" spans="5:6" ht="15" customHeight="1" x14ac:dyDescent="0.2">
      <c r="E58143" s="28"/>
      <c r="F58143" s="28"/>
    </row>
    <row r="58144" spans="5:6" ht="15" customHeight="1" x14ac:dyDescent="0.2">
      <c r="E58144" s="28"/>
      <c r="F58144" s="28"/>
    </row>
    <row r="58145" spans="5:6" ht="15" customHeight="1" x14ac:dyDescent="0.2">
      <c r="E58145" s="28"/>
      <c r="F58145" s="28"/>
    </row>
    <row r="58146" spans="5:6" ht="15" customHeight="1" x14ac:dyDescent="0.2">
      <c r="E58146" s="28"/>
      <c r="F58146" s="28"/>
    </row>
    <row r="58147" spans="5:6" ht="15" customHeight="1" x14ac:dyDescent="0.2">
      <c r="E58147" s="28"/>
      <c r="F58147" s="28"/>
    </row>
    <row r="58148" spans="5:6" ht="15" customHeight="1" x14ac:dyDescent="0.2">
      <c r="E58148" s="28"/>
      <c r="F58148" s="28"/>
    </row>
    <row r="58149" spans="5:6" ht="15" customHeight="1" x14ac:dyDescent="0.2">
      <c r="E58149" s="28"/>
      <c r="F58149" s="28"/>
    </row>
    <row r="58150" spans="5:6" ht="15" customHeight="1" x14ac:dyDescent="0.2">
      <c r="E58150" s="28"/>
      <c r="F58150" s="28"/>
    </row>
    <row r="58151" spans="5:6" ht="15" customHeight="1" x14ac:dyDescent="0.2">
      <c r="E58151" s="28"/>
      <c r="F58151" s="28"/>
    </row>
    <row r="58152" spans="5:6" ht="15" customHeight="1" x14ac:dyDescent="0.2">
      <c r="E58152" s="28"/>
      <c r="F58152" s="28"/>
    </row>
    <row r="58153" spans="5:6" ht="15" customHeight="1" x14ac:dyDescent="0.2">
      <c r="E58153" s="28"/>
      <c r="F58153" s="28"/>
    </row>
    <row r="58154" spans="5:6" ht="15" customHeight="1" x14ac:dyDescent="0.2">
      <c r="E58154" s="28"/>
      <c r="F58154" s="28"/>
    </row>
    <row r="58155" spans="5:6" ht="15" customHeight="1" x14ac:dyDescent="0.2">
      <c r="E58155" s="28"/>
      <c r="F58155" s="28"/>
    </row>
    <row r="58156" spans="5:6" ht="15" customHeight="1" x14ac:dyDescent="0.2">
      <c r="E58156" s="28"/>
      <c r="F58156" s="28"/>
    </row>
    <row r="58157" spans="5:6" ht="15" customHeight="1" x14ac:dyDescent="0.2">
      <c r="E58157" s="28"/>
      <c r="F58157" s="28"/>
    </row>
    <row r="58158" spans="5:6" ht="15" customHeight="1" x14ac:dyDescent="0.2">
      <c r="E58158" s="28"/>
      <c r="F58158" s="28"/>
    </row>
    <row r="58159" spans="5:6" ht="15" customHeight="1" x14ac:dyDescent="0.2">
      <c r="E58159" s="28"/>
      <c r="F58159" s="28"/>
    </row>
    <row r="58160" spans="5:6" ht="15" customHeight="1" x14ac:dyDescent="0.2">
      <c r="E58160" s="28"/>
      <c r="F58160" s="28"/>
    </row>
    <row r="58161" spans="5:6" ht="15" customHeight="1" x14ac:dyDescent="0.2">
      <c r="E58161" s="28"/>
      <c r="F58161" s="28"/>
    </row>
    <row r="58162" spans="5:6" ht="15" customHeight="1" x14ac:dyDescent="0.2">
      <c r="E58162" s="28"/>
      <c r="F58162" s="28"/>
    </row>
    <row r="58163" spans="5:6" ht="15" customHeight="1" x14ac:dyDescent="0.2">
      <c r="E58163" s="28"/>
      <c r="F58163" s="28"/>
    </row>
    <row r="58164" spans="5:6" ht="15" customHeight="1" x14ac:dyDescent="0.2">
      <c r="E58164" s="28"/>
      <c r="F58164" s="28"/>
    </row>
    <row r="58165" spans="5:6" ht="15" customHeight="1" x14ac:dyDescent="0.2">
      <c r="E58165" s="28"/>
      <c r="F58165" s="28"/>
    </row>
    <row r="58166" spans="5:6" ht="15" customHeight="1" x14ac:dyDescent="0.2">
      <c r="E58166" s="28"/>
      <c r="F58166" s="28"/>
    </row>
    <row r="58167" spans="5:6" ht="15" customHeight="1" x14ac:dyDescent="0.2">
      <c r="E58167" s="28"/>
      <c r="F58167" s="28"/>
    </row>
    <row r="58168" spans="5:6" ht="15" customHeight="1" x14ac:dyDescent="0.2">
      <c r="E58168" s="28"/>
      <c r="F58168" s="28"/>
    </row>
    <row r="58169" spans="5:6" ht="15" customHeight="1" x14ac:dyDescent="0.2">
      <c r="E58169" s="28"/>
      <c r="F58169" s="28"/>
    </row>
    <row r="58170" spans="5:6" ht="15" customHeight="1" x14ac:dyDescent="0.2">
      <c r="E58170" s="28"/>
      <c r="F58170" s="28"/>
    </row>
    <row r="58171" spans="5:6" ht="15" customHeight="1" x14ac:dyDescent="0.2">
      <c r="E58171" s="28"/>
      <c r="F58171" s="28"/>
    </row>
    <row r="58172" spans="5:6" ht="15" customHeight="1" x14ac:dyDescent="0.2">
      <c r="E58172" s="28"/>
      <c r="F58172" s="28"/>
    </row>
    <row r="58173" spans="5:6" ht="15" customHeight="1" x14ac:dyDescent="0.2">
      <c r="E58173" s="28"/>
      <c r="F58173" s="28"/>
    </row>
    <row r="58174" spans="5:6" ht="15" customHeight="1" x14ac:dyDescent="0.2">
      <c r="E58174" s="28"/>
      <c r="F58174" s="28"/>
    </row>
    <row r="58175" spans="5:6" ht="15" customHeight="1" x14ac:dyDescent="0.2">
      <c r="E58175" s="28"/>
      <c r="F58175" s="28"/>
    </row>
    <row r="58176" spans="5:6" ht="15" customHeight="1" x14ac:dyDescent="0.2">
      <c r="E58176" s="28"/>
      <c r="F58176" s="28"/>
    </row>
    <row r="58177" spans="5:6" ht="15" customHeight="1" x14ac:dyDescent="0.2">
      <c r="E58177" s="28"/>
      <c r="F58177" s="28"/>
    </row>
    <row r="58178" spans="5:6" ht="15" customHeight="1" x14ac:dyDescent="0.2">
      <c r="E58178" s="28"/>
      <c r="F58178" s="28"/>
    </row>
    <row r="58179" spans="5:6" ht="15" customHeight="1" x14ac:dyDescent="0.2">
      <c r="E58179" s="28"/>
      <c r="F58179" s="28"/>
    </row>
    <row r="58180" spans="5:6" ht="15" customHeight="1" x14ac:dyDescent="0.2">
      <c r="E58180" s="28"/>
      <c r="F58180" s="28"/>
    </row>
    <row r="58181" spans="5:6" ht="15" customHeight="1" x14ac:dyDescent="0.2">
      <c r="E58181" s="28"/>
      <c r="F58181" s="28"/>
    </row>
    <row r="58182" spans="5:6" ht="15" customHeight="1" x14ac:dyDescent="0.2">
      <c r="E58182" s="28"/>
      <c r="F58182" s="28"/>
    </row>
    <row r="58183" spans="5:6" ht="15" customHeight="1" x14ac:dyDescent="0.2">
      <c r="E58183" s="28"/>
      <c r="F58183" s="28"/>
    </row>
    <row r="58184" spans="5:6" ht="15" customHeight="1" x14ac:dyDescent="0.2">
      <c r="E58184" s="28"/>
      <c r="F58184" s="28"/>
    </row>
    <row r="58185" spans="5:6" ht="15" customHeight="1" x14ac:dyDescent="0.2">
      <c r="E58185" s="28"/>
      <c r="F58185" s="28"/>
    </row>
    <row r="58186" spans="5:6" ht="15" customHeight="1" x14ac:dyDescent="0.2">
      <c r="E58186" s="28"/>
      <c r="F58186" s="28"/>
    </row>
    <row r="58187" spans="5:6" ht="15" customHeight="1" x14ac:dyDescent="0.2">
      <c r="E58187" s="28"/>
      <c r="F58187" s="28"/>
    </row>
    <row r="58188" spans="5:6" ht="15" customHeight="1" x14ac:dyDescent="0.2">
      <c r="E58188" s="28"/>
      <c r="F58188" s="28"/>
    </row>
    <row r="58189" spans="5:6" ht="15" customHeight="1" x14ac:dyDescent="0.2">
      <c r="E58189" s="28"/>
      <c r="F58189" s="28"/>
    </row>
    <row r="58190" spans="5:6" ht="15" customHeight="1" x14ac:dyDescent="0.2">
      <c r="E58190" s="28"/>
      <c r="F58190" s="28"/>
    </row>
    <row r="58191" spans="5:6" ht="15" customHeight="1" x14ac:dyDescent="0.2">
      <c r="E58191" s="28"/>
      <c r="F58191" s="28"/>
    </row>
    <row r="58192" spans="5:6" ht="15" customHeight="1" x14ac:dyDescent="0.2">
      <c r="E58192" s="28"/>
      <c r="F58192" s="28"/>
    </row>
    <row r="58193" spans="5:6" ht="15" customHeight="1" x14ac:dyDescent="0.2">
      <c r="E58193" s="28"/>
      <c r="F58193" s="28"/>
    </row>
    <row r="58194" spans="5:6" ht="15" customHeight="1" x14ac:dyDescent="0.2">
      <c r="E58194" s="28"/>
      <c r="F58194" s="28"/>
    </row>
    <row r="58195" spans="5:6" ht="15" customHeight="1" x14ac:dyDescent="0.2">
      <c r="E58195" s="28"/>
      <c r="F58195" s="28"/>
    </row>
    <row r="58196" spans="5:6" ht="15" customHeight="1" x14ac:dyDescent="0.2">
      <c r="E58196" s="28"/>
      <c r="F58196" s="28"/>
    </row>
    <row r="58197" spans="5:6" ht="15" customHeight="1" x14ac:dyDescent="0.2">
      <c r="E58197" s="28"/>
      <c r="F58197" s="28"/>
    </row>
    <row r="58198" spans="5:6" ht="15" customHeight="1" x14ac:dyDescent="0.2">
      <c r="E58198" s="28"/>
      <c r="F58198" s="28"/>
    </row>
    <row r="58199" spans="5:6" ht="15" customHeight="1" x14ac:dyDescent="0.2">
      <c r="E58199" s="28"/>
      <c r="F58199" s="28"/>
    </row>
    <row r="58200" spans="5:6" ht="15" customHeight="1" x14ac:dyDescent="0.2">
      <c r="E58200" s="28"/>
      <c r="F58200" s="28"/>
    </row>
    <row r="58201" spans="5:6" ht="15" customHeight="1" x14ac:dyDescent="0.2">
      <c r="E58201" s="28"/>
      <c r="F58201" s="28"/>
    </row>
    <row r="58202" spans="5:6" ht="15" customHeight="1" x14ac:dyDescent="0.2">
      <c r="E58202" s="28"/>
      <c r="F58202" s="28"/>
    </row>
    <row r="58203" spans="5:6" ht="15" customHeight="1" x14ac:dyDescent="0.2">
      <c r="E58203" s="28"/>
      <c r="F58203" s="28"/>
    </row>
    <row r="58204" spans="5:6" ht="15" customHeight="1" x14ac:dyDescent="0.2">
      <c r="E58204" s="28"/>
      <c r="F58204" s="28"/>
    </row>
    <row r="58205" spans="5:6" ht="15" customHeight="1" x14ac:dyDescent="0.2">
      <c r="E58205" s="28"/>
      <c r="F58205" s="28"/>
    </row>
    <row r="58206" spans="5:6" ht="15" customHeight="1" x14ac:dyDescent="0.2">
      <c r="E58206" s="28"/>
      <c r="F58206" s="28"/>
    </row>
    <row r="58207" spans="5:6" ht="15" customHeight="1" x14ac:dyDescent="0.2">
      <c r="E58207" s="28"/>
      <c r="F58207" s="28"/>
    </row>
    <row r="58208" spans="5:6" ht="15" customHeight="1" x14ac:dyDescent="0.2">
      <c r="E58208" s="28"/>
      <c r="F58208" s="28"/>
    </row>
    <row r="58209" spans="5:6" ht="15" customHeight="1" x14ac:dyDescent="0.2">
      <c r="E58209" s="28"/>
      <c r="F58209" s="28"/>
    </row>
    <row r="58210" spans="5:6" ht="15" customHeight="1" x14ac:dyDescent="0.2">
      <c r="E58210" s="28"/>
      <c r="F58210" s="28"/>
    </row>
    <row r="58211" spans="5:6" ht="15" customHeight="1" x14ac:dyDescent="0.2">
      <c r="E58211" s="28"/>
      <c r="F58211" s="28"/>
    </row>
    <row r="58212" spans="5:6" ht="15" customHeight="1" x14ac:dyDescent="0.2">
      <c r="E58212" s="28"/>
      <c r="F58212" s="28"/>
    </row>
    <row r="58213" spans="5:6" ht="15" customHeight="1" x14ac:dyDescent="0.2">
      <c r="E58213" s="28"/>
      <c r="F58213" s="28"/>
    </row>
    <row r="58214" spans="5:6" ht="15" customHeight="1" x14ac:dyDescent="0.2">
      <c r="E58214" s="28"/>
      <c r="F58214" s="28"/>
    </row>
    <row r="58215" spans="5:6" ht="15" customHeight="1" x14ac:dyDescent="0.2">
      <c r="E58215" s="28"/>
      <c r="F58215" s="28"/>
    </row>
    <row r="58216" spans="5:6" ht="15" customHeight="1" x14ac:dyDescent="0.2">
      <c r="E58216" s="28"/>
      <c r="F58216" s="28"/>
    </row>
    <row r="58217" spans="5:6" ht="15" customHeight="1" x14ac:dyDescent="0.2">
      <c r="E58217" s="28"/>
      <c r="F58217" s="28"/>
    </row>
    <row r="58218" spans="5:6" ht="15" customHeight="1" x14ac:dyDescent="0.2">
      <c r="E58218" s="28"/>
      <c r="F58218" s="28"/>
    </row>
    <row r="58219" spans="5:6" ht="15" customHeight="1" x14ac:dyDescent="0.2">
      <c r="E58219" s="28"/>
      <c r="F58219" s="28"/>
    </row>
    <row r="58220" spans="5:6" ht="15" customHeight="1" x14ac:dyDescent="0.2">
      <c r="E58220" s="28"/>
      <c r="F58220" s="28"/>
    </row>
    <row r="58221" spans="5:6" ht="15" customHeight="1" x14ac:dyDescent="0.2">
      <c r="E58221" s="28"/>
      <c r="F58221" s="28"/>
    </row>
    <row r="58222" spans="5:6" ht="15" customHeight="1" x14ac:dyDescent="0.2">
      <c r="E58222" s="28"/>
      <c r="F58222" s="28"/>
    </row>
    <row r="58223" spans="5:6" ht="15" customHeight="1" x14ac:dyDescent="0.2">
      <c r="E58223" s="28"/>
      <c r="F58223" s="28"/>
    </row>
    <row r="58224" spans="5:6" ht="15" customHeight="1" x14ac:dyDescent="0.2">
      <c r="E58224" s="28"/>
      <c r="F58224" s="28"/>
    </row>
    <row r="58225" spans="5:6" ht="15" customHeight="1" x14ac:dyDescent="0.2">
      <c r="E58225" s="28"/>
      <c r="F58225" s="28"/>
    </row>
    <row r="58226" spans="5:6" ht="15" customHeight="1" x14ac:dyDescent="0.2">
      <c r="E58226" s="28"/>
      <c r="F58226" s="28"/>
    </row>
    <row r="58227" spans="5:6" ht="15" customHeight="1" x14ac:dyDescent="0.2">
      <c r="E58227" s="28"/>
      <c r="F58227" s="28"/>
    </row>
    <row r="58228" spans="5:6" ht="15" customHeight="1" x14ac:dyDescent="0.2">
      <c r="E58228" s="28"/>
      <c r="F58228" s="28"/>
    </row>
    <row r="58229" spans="5:6" ht="15" customHeight="1" x14ac:dyDescent="0.2">
      <c r="E58229" s="28"/>
      <c r="F58229" s="28"/>
    </row>
    <row r="58230" spans="5:6" ht="15" customHeight="1" x14ac:dyDescent="0.2">
      <c r="E58230" s="28"/>
      <c r="F58230" s="28"/>
    </row>
    <row r="58231" spans="5:6" ht="15" customHeight="1" x14ac:dyDescent="0.2">
      <c r="E58231" s="28"/>
      <c r="F58231" s="28"/>
    </row>
    <row r="58232" spans="5:6" ht="15" customHeight="1" x14ac:dyDescent="0.2">
      <c r="E58232" s="28"/>
      <c r="F58232" s="28"/>
    </row>
    <row r="58233" spans="5:6" ht="15" customHeight="1" x14ac:dyDescent="0.2">
      <c r="E58233" s="28"/>
      <c r="F58233" s="28"/>
    </row>
    <row r="58234" spans="5:6" ht="15" customHeight="1" x14ac:dyDescent="0.2">
      <c r="E58234" s="28"/>
      <c r="F58234" s="28"/>
    </row>
    <row r="58235" spans="5:6" ht="15" customHeight="1" x14ac:dyDescent="0.2">
      <c r="E58235" s="28"/>
      <c r="F58235" s="28"/>
    </row>
    <row r="58236" spans="5:6" ht="15" customHeight="1" x14ac:dyDescent="0.2">
      <c r="E58236" s="28"/>
      <c r="F58236" s="28"/>
    </row>
    <row r="58237" spans="5:6" ht="15" customHeight="1" x14ac:dyDescent="0.2">
      <c r="E58237" s="28"/>
      <c r="F58237" s="28"/>
    </row>
    <row r="58238" spans="5:6" ht="15" customHeight="1" x14ac:dyDescent="0.2">
      <c r="E58238" s="28"/>
      <c r="F58238" s="28"/>
    </row>
    <row r="58239" spans="5:6" ht="15" customHeight="1" x14ac:dyDescent="0.2">
      <c r="E58239" s="28"/>
      <c r="F58239" s="28"/>
    </row>
    <row r="58240" spans="5:6" ht="15" customHeight="1" x14ac:dyDescent="0.2">
      <c r="E58240" s="28"/>
      <c r="F58240" s="28"/>
    </row>
    <row r="58241" spans="5:6" ht="15" customHeight="1" x14ac:dyDescent="0.2">
      <c r="E58241" s="28"/>
      <c r="F58241" s="28"/>
    </row>
    <row r="58242" spans="5:6" ht="15" customHeight="1" x14ac:dyDescent="0.2">
      <c r="E58242" s="28"/>
      <c r="F58242" s="28"/>
    </row>
    <row r="58243" spans="5:6" ht="15" customHeight="1" x14ac:dyDescent="0.2">
      <c r="E58243" s="28"/>
      <c r="F58243" s="28"/>
    </row>
    <row r="58244" spans="5:6" ht="15" customHeight="1" x14ac:dyDescent="0.2">
      <c r="E58244" s="28"/>
      <c r="F58244" s="28"/>
    </row>
    <row r="58245" spans="5:6" ht="15" customHeight="1" x14ac:dyDescent="0.2">
      <c r="E58245" s="28"/>
      <c r="F58245" s="28"/>
    </row>
    <row r="58246" spans="5:6" ht="15" customHeight="1" x14ac:dyDescent="0.2">
      <c r="E58246" s="28"/>
      <c r="F58246" s="28"/>
    </row>
    <row r="58247" spans="5:6" ht="15" customHeight="1" x14ac:dyDescent="0.2">
      <c r="E58247" s="28"/>
      <c r="F58247" s="28"/>
    </row>
    <row r="58248" spans="5:6" ht="15" customHeight="1" x14ac:dyDescent="0.2">
      <c r="E58248" s="28"/>
      <c r="F58248" s="28"/>
    </row>
    <row r="58249" spans="5:6" ht="15" customHeight="1" x14ac:dyDescent="0.2">
      <c r="E58249" s="28"/>
      <c r="F58249" s="28"/>
    </row>
    <row r="58250" spans="5:6" ht="15" customHeight="1" x14ac:dyDescent="0.2">
      <c r="E58250" s="28"/>
      <c r="F58250" s="28"/>
    </row>
    <row r="58251" spans="5:6" ht="15" customHeight="1" x14ac:dyDescent="0.2">
      <c r="E58251" s="28"/>
      <c r="F58251" s="28"/>
    </row>
    <row r="58252" spans="5:6" ht="15" customHeight="1" x14ac:dyDescent="0.2">
      <c r="E58252" s="28"/>
      <c r="F58252" s="28"/>
    </row>
    <row r="58253" spans="5:6" ht="15" customHeight="1" x14ac:dyDescent="0.2">
      <c r="E58253" s="28"/>
      <c r="F58253" s="28"/>
    </row>
    <row r="58254" spans="5:6" ht="15" customHeight="1" x14ac:dyDescent="0.2">
      <c r="E58254" s="28"/>
      <c r="F58254" s="28"/>
    </row>
    <row r="58255" spans="5:6" ht="15" customHeight="1" x14ac:dyDescent="0.2">
      <c r="E58255" s="28"/>
      <c r="F58255" s="28"/>
    </row>
    <row r="58256" spans="5:6" ht="15" customHeight="1" x14ac:dyDescent="0.2">
      <c r="E58256" s="28"/>
      <c r="F58256" s="28"/>
    </row>
    <row r="58257" spans="5:6" ht="15" customHeight="1" x14ac:dyDescent="0.2">
      <c r="E58257" s="28"/>
      <c r="F58257" s="28"/>
    </row>
    <row r="58258" spans="5:6" ht="15" customHeight="1" x14ac:dyDescent="0.2">
      <c r="E58258" s="28"/>
      <c r="F58258" s="28"/>
    </row>
    <row r="58259" spans="5:6" ht="15" customHeight="1" x14ac:dyDescent="0.2">
      <c r="E58259" s="28"/>
      <c r="F58259" s="28"/>
    </row>
    <row r="58260" spans="5:6" ht="15" customHeight="1" x14ac:dyDescent="0.2">
      <c r="E58260" s="28"/>
      <c r="F58260" s="28"/>
    </row>
    <row r="58261" spans="5:6" ht="15" customHeight="1" x14ac:dyDescent="0.2">
      <c r="E58261" s="28"/>
      <c r="F58261" s="28"/>
    </row>
    <row r="58262" spans="5:6" ht="15" customHeight="1" x14ac:dyDescent="0.2">
      <c r="E58262" s="28"/>
      <c r="F58262" s="28"/>
    </row>
    <row r="58263" spans="5:6" ht="15" customHeight="1" x14ac:dyDescent="0.2">
      <c r="E58263" s="28"/>
      <c r="F58263" s="28"/>
    </row>
    <row r="58264" spans="5:6" ht="15" customHeight="1" x14ac:dyDescent="0.2">
      <c r="E58264" s="28"/>
      <c r="F58264" s="28"/>
    </row>
    <row r="58265" spans="5:6" ht="15" customHeight="1" x14ac:dyDescent="0.2">
      <c r="E58265" s="28"/>
      <c r="F58265" s="28"/>
    </row>
    <row r="58266" spans="5:6" ht="15" customHeight="1" x14ac:dyDescent="0.2">
      <c r="E58266" s="28"/>
      <c r="F58266" s="28"/>
    </row>
    <row r="58267" spans="5:6" ht="15" customHeight="1" x14ac:dyDescent="0.2">
      <c r="E58267" s="28"/>
      <c r="F58267" s="28"/>
    </row>
    <row r="58268" spans="5:6" ht="15" customHeight="1" x14ac:dyDescent="0.2">
      <c r="E58268" s="28"/>
      <c r="F58268" s="28"/>
    </row>
    <row r="58269" spans="5:6" ht="15" customHeight="1" x14ac:dyDescent="0.2">
      <c r="E58269" s="28"/>
      <c r="F58269" s="28"/>
    </row>
    <row r="58270" spans="5:6" ht="15" customHeight="1" x14ac:dyDescent="0.2">
      <c r="E58270" s="28"/>
      <c r="F58270" s="28"/>
    </row>
    <row r="58271" spans="5:6" ht="15" customHeight="1" x14ac:dyDescent="0.2">
      <c r="E58271" s="28"/>
      <c r="F58271" s="28"/>
    </row>
    <row r="58272" spans="5:6" ht="15" customHeight="1" x14ac:dyDescent="0.2">
      <c r="E58272" s="28"/>
      <c r="F58272" s="28"/>
    </row>
    <row r="58273" spans="5:6" ht="15" customHeight="1" x14ac:dyDescent="0.2">
      <c r="E58273" s="28"/>
      <c r="F58273" s="28"/>
    </row>
    <row r="58274" spans="5:6" ht="15" customHeight="1" x14ac:dyDescent="0.2">
      <c r="E58274" s="28"/>
      <c r="F58274" s="28"/>
    </row>
    <row r="58275" spans="5:6" ht="15" customHeight="1" x14ac:dyDescent="0.2">
      <c r="E58275" s="28"/>
      <c r="F58275" s="28"/>
    </row>
    <row r="58276" spans="5:6" ht="15" customHeight="1" x14ac:dyDescent="0.2">
      <c r="E58276" s="28"/>
      <c r="F58276" s="28"/>
    </row>
    <row r="58277" spans="5:6" ht="15" customHeight="1" x14ac:dyDescent="0.2">
      <c r="E58277" s="28"/>
      <c r="F58277" s="28"/>
    </row>
    <row r="58278" spans="5:6" ht="15" customHeight="1" x14ac:dyDescent="0.2">
      <c r="E58278" s="28"/>
      <c r="F58278" s="28"/>
    </row>
    <row r="58279" spans="5:6" ht="15" customHeight="1" x14ac:dyDescent="0.2">
      <c r="E58279" s="28"/>
      <c r="F58279" s="28"/>
    </row>
    <row r="58280" spans="5:6" ht="15" customHeight="1" x14ac:dyDescent="0.2">
      <c r="E58280" s="28"/>
      <c r="F58280" s="28"/>
    </row>
    <row r="58281" spans="5:6" ht="15" customHeight="1" x14ac:dyDescent="0.2">
      <c r="E58281" s="28"/>
      <c r="F58281" s="28"/>
    </row>
    <row r="58282" spans="5:6" ht="15" customHeight="1" x14ac:dyDescent="0.2">
      <c r="E58282" s="28"/>
      <c r="F58282" s="28"/>
    </row>
    <row r="58283" spans="5:6" ht="15" customHeight="1" x14ac:dyDescent="0.2">
      <c r="E58283" s="28"/>
      <c r="F58283" s="28"/>
    </row>
    <row r="58284" spans="5:6" ht="15" customHeight="1" x14ac:dyDescent="0.2">
      <c r="E58284" s="28"/>
      <c r="F58284" s="28"/>
    </row>
    <row r="58285" spans="5:6" ht="15" customHeight="1" x14ac:dyDescent="0.2">
      <c r="E58285" s="28"/>
      <c r="F58285" s="28"/>
    </row>
    <row r="58286" spans="5:6" ht="15" customHeight="1" x14ac:dyDescent="0.2">
      <c r="E58286" s="28"/>
      <c r="F58286" s="28"/>
    </row>
    <row r="58287" spans="5:6" ht="15" customHeight="1" x14ac:dyDescent="0.2">
      <c r="E58287" s="28"/>
      <c r="F58287" s="28"/>
    </row>
    <row r="58288" spans="5:6" ht="15" customHeight="1" x14ac:dyDescent="0.2">
      <c r="E58288" s="28"/>
      <c r="F58288" s="28"/>
    </row>
    <row r="58289" spans="5:6" ht="15" customHeight="1" x14ac:dyDescent="0.2">
      <c r="E58289" s="28"/>
      <c r="F58289" s="28"/>
    </row>
    <row r="58290" spans="5:6" ht="15" customHeight="1" x14ac:dyDescent="0.2">
      <c r="E58290" s="28"/>
      <c r="F58290" s="28"/>
    </row>
    <row r="58291" spans="5:6" ht="15" customHeight="1" x14ac:dyDescent="0.2">
      <c r="E58291" s="28"/>
      <c r="F58291" s="28"/>
    </row>
    <row r="58292" spans="5:6" ht="15" customHeight="1" x14ac:dyDescent="0.2">
      <c r="E58292" s="28"/>
      <c r="F58292" s="28"/>
    </row>
    <row r="58293" spans="5:6" ht="15" customHeight="1" x14ac:dyDescent="0.2">
      <c r="E58293" s="28"/>
      <c r="F58293" s="28"/>
    </row>
    <row r="58294" spans="5:6" ht="15" customHeight="1" x14ac:dyDescent="0.2">
      <c r="E58294" s="28"/>
      <c r="F58294" s="28"/>
    </row>
    <row r="58295" spans="5:6" ht="15" customHeight="1" x14ac:dyDescent="0.2">
      <c r="E58295" s="28"/>
      <c r="F58295" s="28"/>
    </row>
    <row r="58296" spans="5:6" ht="15" customHeight="1" x14ac:dyDescent="0.2">
      <c r="E58296" s="28"/>
      <c r="F58296" s="28"/>
    </row>
    <row r="58297" spans="5:6" ht="15" customHeight="1" x14ac:dyDescent="0.2">
      <c r="E58297" s="28"/>
      <c r="F58297" s="28"/>
    </row>
    <row r="58298" spans="5:6" ht="15" customHeight="1" x14ac:dyDescent="0.2">
      <c r="E58298" s="28"/>
      <c r="F58298" s="28"/>
    </row>
    <row r="58299" spans="5:6" ht="15" customHeight="1" x14ac:dyDescent="0.2">
      <c r="E58299" s="28"/>
      <c r="F58299" s="28"/>
    </row>
    <row r="58300" spans="5:6" ht="15" customHeight="1" x14ac:dyDescent="0.2">
      <c r="E58300" s="28"/>
      <c r="F58300" s="28"/>
    </row>
    <row r="58301" spans="5:6" ht="15" customHeight="1" x14ac:dyDescent="0.2">
      <c r="E58301" s="28"/>
      <c r="F58301" s="28"/>
    </row>
    <row r="58302" spans="5:6" ht="15" customHeight="1" x14ac:dyDescent="0.2">
      <c r="E58302" s="28"/>
      <c r="F58302" s="28"/>
    </row>
    <row r="58303" spans="5:6" ht="15" customHeight="1" x14ac:dyDescent="0.2">
      <c r="E58303" s="28"/>
      <c r="F58303" s="28"/>
    </row>
    <row r="58304" spans="5:6" ht="15" customHeight="1" x14ac:dyDescent="0.2">
      <c r="E58304" s="28"/>
      <c r="F58304" s="28"/>
    </row>
    <row r="58305" spans="5:6" ht="15" customHeight="1" x14ac:dyDescent="0.2">
      <c r="E58305" s="28"/>
      <c r="F58305" s="28"/>
    </row>
    <row r="58306" spans="5:6" ht="15" customHeight="1" x14ac:dyDescent="0.2">
      <c r="E58306" s="28"/>
      <c r="F58306" s="28"/>
    </row>
    <row r="58307" spans="5:6" ht="15" customHeight="1" x14ac:dyDescent="0.2">
      <c r="E58307" s="28"/>
      <c r="F58307" s="28"/>
    </row>
    <row r="58308" spans="5:6" ht="15" customHeight="1" x14ac:dyDescent="0.2">
      <c r="E58308" s="28"/>
      <c r="F58308" s="28"/>
    </row>
    <row r="58309" spans="5:6" ht="15" customHeight="1" x14ac:dyDescent="0.2">
      <c r="E58309" s="28"/>
      <c r="F58309" s="28"/>
    </row>
    <row r="58310" spans="5:6" ht="15" customHeight="1" x14ac:dyDescent="0.2">
      <c r="E58310" s="28"/>
      <c r="F58310" s="28"/>
    </row>
    <row r="58311" spans="5:6" ht="15" customHeight="1" x14ac:dyDescent="0.2">
      <c r="E58311" s="28"/>
      <c r="F58311" s="28"/>
    </row>
    <row r="58312" spans="5:6" ht="15" customHeight="1" x14ac:dyDescent="0.2">
      <c r="E58312" s="28"/>
      <c r="F58312" s="28"/>
    </row>
    <row r="58313" spans="5:6" ht="15" customHeight="1" x14ac:dyDescent="0.2">
      <c r="E58313" s="28"/>
      <c r="F58313" s="28"/>
    </row>
    <row r="58314" spans="5:6" ht="15" customHeight="1" x14ac:dyDescent="0.2">
      <c r="E58314" s="28"/>
      <c r="F58314" s="28"/>
    </row>
    <row r="58315" spans="5:6" ht="15" customHeight="1" x14ac:dyDescent="0.2">
      <c r="E58315" s="28"/>
      <c r="F58315" s="28"/>
    </row>
    <row r="58316" spans="5:6" ht="15" customHeight="1" x14ac:dyDescent="0.2">
      <c r="E58316" s="28"/>
      <c r="F58316" s="28"/>
    </row>
    <row r="58317" spans="5:6" ht="15" customHeight="1" x14ac:dyDescent="0.2">
      <c r="E58317" s="28"/>
      <c r="F58317" s="28"/>
    </row>
    <row r="58318" spans="5:6" ht="15" customHeight="1" x14ac:dyDescent="0.2">
      <c r="E58318" s="28"/>
      <c r="F58318" s="28"/>
    </row>
    <row r="58319" spans="5:6" ht="15" customHeight="1" x14ac:dyDescent="0.2">
      <c r="E58319" s="28"/>
      <c r="F58319" s="28"/>
    </row>
    <row r="58320" spans="5:6" ht="15" customHeight="1" x14ac:dyDescent="0.2">
      <c r="E58320" s="28"/>
      <c r="F58320" s="28"/>
    </row>
    <row r="58321" spans="5:6" ht="15" customHeight="1" x14ac:dyDescent="0.2">
      <c r="E58321" s="28"/>
      <c r="F58321" s="28"/>
    </row>
    <row r="58322" spans="5:6" ht="15" customHeight="1" x14ac:dyDescent="0.2">
      <c r="E58322" s="28"/>
      <c r="F58322" s="28"/>
    </row>
    <row r="58323" spans="5:6" ht="15" customHeight="1" x14ac:dyDescent="0.2">
      <c r="E58323" s="28"/>
      <c r="F58323" s="28"/>
    </row>
    <row r="58324" spans="5:6" ht="15" customHeight="1" x14ac:dyDescent="0.2">
      <c r="E58324" s="28"/>
      <c r="F58324" s="28"/>
    </row>
    <row r="58325" spans="5:6" ht="15" customHeight="1" x14ac:dyDescent="0.2">
      <c r="E58325" s="28"/>
      <c r="F58325" s="28"/>
    </row>
    <row r="58326" spans="5:6" ht="15" customHeight="1" x14ac:dyDescent="0.2">
      <c r="E58326" s="28"/>
      <c r="F58326" s="28"/>
    </row>
    <row r="58327" spans="5:6" ht="15" customHeight="1" x14ac:dyDescent="0.2">
      <c r="E58327" s="28"/>
      <c r="F58327" s="28"/>
    </row>
    <row r="58328" spans="5:6" ht="15" customHeight="1" x14ac:dyDescent="0.2">
      <c r="E58328" s="28"/>
      <c r="F58328" s="28"/>
    </row>
    <row r="58329" spans="5:6" ht="15" customHeight="1" x14ac:dyDescent="0.2">
      <c r="E58329" s="28"/>
      <c r="F58329" s="28"/>
    </row>
    <row r="58330" spans="5:6" ht="15" customHeight="1" x14ac:dyDescent="0.2">
      <c r="E58330" s="28"/>
      <c r="F58330" s="28"/>
    </row>
    <row r="58331" spans="5:6" ht="15" customHeight="1" x14ac:dyDescent="0.2">
      <c r="E58331" s="28"/>
      <c r="F58331" s="28"/>
    </row>
    <row r="58332" spans="5:6" ht="15" customHeight="1" x14ac:dyDescent="0.2">
      <c r="E58332" s="28"/>
      <c r="F58332" s="28"/>
    </row>
    <row r="58333" spans="5:6" ht="15" customHeight="1" x14ac:dyDescent="0.2">
      <c r="E58333" s="28"/>
      <c r="F58333" s="28"/>
    </row>
    <row r="58334" spans="5:6" ht="15" customHeight="1" x14ac:dyDescent="0.2">
      <c r="E58334" s="28"/>
      <c r="F58334" s="28"/>
    </row>
    <row r="58335" spans="5:6" ht="15" customHeight="1" x14ac:dyDescent="0.2">
      <c r="E58335" s="28"/>
      <c r="F58335" s="28"/>
    </row>
    <row r="58336" spans="5:6" ht="15" customHeight="1" x14ac:dyDescent="0.2">
      <c r="E58336" s="28"/>
      <c r="F58336" s="28"/>
    </row>
    <row r="58337" spans="5:6" ht="15" customHeight="1" x14ac:dyDescent="0.2">
      <c r="E58337" s="28"/>
      <c r="F58337" s="28"/>
    </row>
    <row r="58338" spans="5:6" ht="15" customHeight="1" x14ac:dyDescent="0.2">
      <c r="E58338" s="28"/>
      <c r="F58338" s="28"/>
    </row>
    <row r="58339" spans="5:6" ht="15" customHeight="1" x14ac:dyDescent="0.2">
      <c r="E58339" s="28"/>
      <c r="F58339" s="28"/>
    </row>
    <row r="58340" spans="5:6" ht="15" customHeight="1" x14ac:dyDescent="0.2">
      <c r="E58340" s="28"/>
      <c r="F58340" s="28"/>
    </row>
    <row r="58341" spans="5:6" ht="15" customHeight="1" x14ac:dyDescent="0.2">
      <c r="E58341" s="28"/>
      <c r="F58341" s="28"/>
    </row>
    <row r="58342" spans="5:6" ht="15" customHeight="1" x14ac:dyDescent="0.2">
      <c r="E58342" s="28"/>
      <c r="F58342" s="28"/>
    </row>
    <row r="58343" spans="5:6" ht="15" customHeight="1" x14ac:dyDescent="0.2">
      <c r="E58343" s="28"/>
      <c r="F58343" s="28"/>
    </row>
    <row r="58344" spans="5:6" ht="15" customHeight="1" x14ac:dyDescent="0.2">
      <c r="E58344" s="28"/>
      <c r="F58344" s="28"/>
    </row>
    <row r="58345" spans="5:6" ht="15" customHeight="1" x14ac:dyDescent="0.2">
      <c r="E58345" s="28"/>
      <c r="F58345" s="28"/>
    </row>
    <row r="58346" spans="5:6" ht="15" customHeight="1" x14ac:dyDescent="0.2">
      <c r="E58346" s="28"/>
      <c r="F58346" s="28"/>
    </row>
    <row r="58347" spans="5:6" ht="15" customHeight="1" x14ac:dyDescent="0.2">
      <c r="E58347" s="28"/>
      <c r="F58347" s="28"/>
    </row>
    <row r="58348" spans="5:6" ht="15" customHeight="1" x14ac:dyDescent="0.2">
      <c r="E58348" s="28"/>
      <c r="F58348" s="28"/>
    </row>
    <row r="58349" spans="5:6" ht="15" customHeight="1" x14ac:dyDescent="0.2">
      <c r="E58349" s="28"/>
      <c r="F58349" s="28"/>
    </row>
    <row r="58350" spans="5:6" ht="15" customHeight="1" x14ac:dyDescent="0.2">
      <c r="E58350" s="28"/>
      <c r="F58350" s="28"/>
    </row>
    <row r="58351" spans="5:6" ht="15" customHeight="1" x14ac:dyDescent="0.2">
      <c r="E58351" s="28"/>
      <c r="F58351" s="28"/>
    </row>
    <row r="58352" spans="5:6" ht="15" customHeight="1" x14ac:dyDescent="0.2">
      <c r="E58352" s="28"/>
      <c r="F58352" s="28"/>
    </row>
    <row r="58353" spans="5:6" ht="15" customHeight="1" x14ac:dyDescent="0.2">
      <c r="E58353" s="28"/>
      <c r="F58353" s="28"/>
    </row>
    <row r="58354" spans="5:6" ht="15" customHeight="1" x14ac:dyDescent="0.2">
      <c r="E58354" s="28"/>
      <c r="F58354" s="28"/>
    </row>
    <row r="58355" spans="5:6" ht="15" customHeight="1" x14ac:dyDescent="0.2">
      <c r="E58355" s="28"/>
      <c r="F58355" s="28"/>
    </row>
    <row r="58356" spans="5:6" ht="15" customHeight="1" x14ac:dyDescent="0.2">
      <c r="E58356" s="28"/>
      <c r="F58356" s="28"/>
    </row>
    <row r="58357" spans="5:6" ht="15" customHeight="1" x14ac:dyDescent="0.2">
      <c r="E58357" s="28"/>
      <c r="F58357" s="28"/>
    </row>
    <row r="58358" spans="5:6" ht="15" customHeight="1" x14ac:dyDescent="0.2">
      <c r="E58358" s="28"/>
      <c r="F58358" s="28"/>
    </row>
    <row r="58359" spans="5:6" ht="15" customHeight="1" x14ac:dyDescent="0.2">
      <c r="E58359" s="28"/>
      <c r="F58359" s="28"/>
    </row>
    <row r="58360" spans="5:6" ht="15" customHeight="1" x14ac:dyDescent="0.2">
      <c r="E58360" s="28"/>
      <c r="F58360" s="28"/>
    </row>
    <row r="58361" spans="5:6" ht="15" customHeight="1" x14ac:dyDescent="0.2">
      <c r="E58361" s="28"/>
      <c r="F58361" s="28"/>
    </row>
    <row r="58362" spans="5:6" ht="15" customHeight="1" x14ac:dyDescent="0.2">
      <c r="E58362" s="28"/>
      <c r="F58362" s="28"/>
    </row>
    <row r="58363" spans="5:6" ht="15" customHeight="1" x14ac:dyDescent="0.2">
      <c r="E58363" s="28"/>
      <c r="F58363" s="28"/>
    </row>
    <row r="58364" spans="5:6" ht="15" customHeight="1" x14ac:dyDescent="0.2">
      <c r="E58364" s="28"/>
      <c r="F58364" s="28"/>
    </row>
    <row r="58365" spans="5:6" ht="15" customHeight="1" x14ac:dyDescent="0.2">
      <c r="E58365" s="28"/>
      <c r="F58365" s="28"/>
    </row>
    <row r="58366" spans="5:6" ht="15" customHeight="1" x14ac:dyDescent="0.2">
      <c r="E58366" s="28"/>
      <c r="F58366" s="28"/>
    </row>
    <row r="58367" spans="5:6" ht="15" customHeight="1" x14ac:dyDescent="0.2">
      <c r="E58367" s="28"/>
      <c r="F58367" s="28"/>
    </row>
    <row r="58368" spans="5:6" ht="15" customHeight="1" x14ac:dyDescent="0.2">
      <c r="E58368" s="28"/>
      <c r="F58368" s="28"/>
    </row>
    <row r="58369" spans="5:6" ht="15" customHeight="1" x14ac:dyDescent="0.2">
      <c r="E58369" s="28"/>
      <c r="F58369" s="28"/>
    </row>
    <row r="58370" spans="5:6" ht="15" customHeight="1" x14ac:dyDescent="0.2">
      <c r="E58370" s="28"/>
      <c r="F58370" s="28"/>
    </row>
    <row r="58371" spans="5:6" ht="15" customHeight="1" x14ac:dyDescent="0.2">
      <c r="E58371" s="28"/>
      <c r="F58371" s="28"/>
    </row>
    <row r="58372" spans="5:6" ht="15" customHeight="1" x14ac:dyDescent="0.2">
      <c r="E58372" s="28"/>
      <c r="F58372" s="28"/>
    </row>
    <row r="58373" spans="5:6" ht="15" customHeight="1" x14ac:dyDescent="0.2">
      <c r="E58373" s="28"/>
      <c r="F58373" s="28"/>
    </row>
    <row r="58374" spans="5:6" ht="15" customHeight="1" x14ac:dyDescent="0.2">
      <c r="E58374" s="28"/>
      <c r="F58374" s="28"/>
    </row>
    <row r="58375" spans="5:6" ht="15" customHeight="1" x14ac:dyDescent="0.2">
      <c r="E58375" s="28"/>
      <c r="F58375" s="28"/>
    </row>
    <row r="58376" spans="5:6" ht="15" customHeight="1" x14ac:dyDescent="0.2">
      <c r="E58376" s="28"/>
      <c r="F58376" s="28"/>
    </row>
    <row r="58377" spans="5:6" ht="15" customHeight="1" x14ac:dyDescent="0.2">
      <c r="E58377" s="28"/>
      <c r="F58377" s="28"/>
    </row>
    <row r="58378" spans="5:6" ht="15" customHeight="1" x14ac:dyDescent="0.2">
      <c r="E58378" s="28"/>
      <c r="F58378" s="28"/>
    </row>
    <row r="58379" spans="5:6" ht="15" customHeight="1" x14ac:dyDescent="0.2">
      <c r="E58379" s="28"/>
      <c r="F58379" s="28"/>
    </row>
    <row r="58380" spans="5:6" ht="15" customHeight="1" x14ac:dyDescent="0.2">
      <c r="E58380" s="28"/>
      <c r="F58380" s="28"/>
    </row>
    <row r="58381" spans="5:6" ht="15" customHeight="1" x14ac:dyDescent="0.2">
      <c r="E58381" s="28"/>
      <c r="F58381" s="28"/>
    </row>
    <row r="58382" spans="5:6" ht="15" customHeight="1" x14ac:dyDescent="0.2">
      <c r="E58382" s="28"/>
      <c r="F58382" s="28"/>
    </row>
    <row r="58383" spans="5:6" ht="15" customHeight="1" x14ac:dyDescent="0.2">
      <c r="E58383" s="28"/>
      <c r="F58383" s="28"/>
    </row>
    <row r="58384" spans="5:6" ht="15" customHeight="1" x14ac:dyDescent="0.2">
      <c r="E58384" s="28"/>
      <c r="F58384" s="28"/>
    </row>
    <row r="58385" spans="5:6" ht="15" customHeight="1" x14ac:dyDescent="0.2">
      <c r="E58385" s="28"/>
      <c r="F58385" s="28"/>
    </row>
    <row r="58386" spans="5:6" ht="15" customHeight="1" x14ac:dyDescent="0.2">
      <c r="E58386" s="28"/>
      <c r="F58386" s="28"/>
    </row>
    <row r="58387" spans="5:6" ht="15" customHeight="1" x14ac:dyDescent="0.2">
      <c r="E58387" s="28"/>
      <c r="F58387" s="28"/>
    </row>
    <row r="58388" spans="5:6" ht="15" customHeight="1" x14ac:dyDescent="0.2">
      <c r="E58388" s="28"/>
      <c r="F58388" s="28"/>
    </row>
    <row r="58389" spans="5:6" ht="15" customHeight="1" x14ac:dyDescent="0.2">
      <c r="E58389" s="28"/>
      <c r="F58389" s="28"/>
    </row>
    <row r="58390" spans="5:6" ht="15" customHeight="1" x14ac:dyDescent="0.2">
      <c r="E58390" s="28"/>
      <c r="F58390" s="28"/>
    </row>
    <row r="58391" spans="5:6" ht="15" customHeight="1" x14ac:dyDescent="0.2">
      <c r="E58391" s="28"/>
      <c r="F58391" s="28"/>
    </row>
    <row r="58392" spans="5:6" ht="15" customHeight="1" x14ac:dyDescent="0.2">
      <c r="E58392" s="28"/>
      <c r="F58392" s="28"/>
    </row>
    <row r="58393" spans="5:6" ht="15" customHeight="1" x14ac:dyDescent="0.2">
      <c r="E58393" s="28"/>
      <c r="F58393" s="28"/>
    </row>
    <row r="58394" spans="5:6" ht="15" customHeight="1" x14ac:dyDescent="0.2">
      <c r="E58394" s="28"/>
      <c r="F58394" s="28"/>
    </row>
    <row r="58395" spans="5:6" ht="15" customHeight="1" x14ac:dyDescent="0.2">
      <c r="E58395" s="28"/>
      <c r="F58395" s="28"/>
    </row>
    <row r="58396" spans="5:6" ht="15" customHeight="1" x14ac:dyDescent="0.2">
      <c r="E58396" s="28"/>
      <c r="F58396" s="28"/>
    </row>
    <row r="58397" spans="5:6" ht="15" customHeight="1" x14ac:dyDescent="0.2">
      <c r="E58397" s="28"/>
      <c r="F58397" s="28"/>
    </row>
    <row r="58398" spans="5:6" ht="15" customHeight="1" x14ac:dyDescent="0.2">
      <c r="E58398" s="28"/>
      <c r="F58398" s="28"/>
    </row>
    <row r="58399" spans="5:6" ht="15" customHeight="1" x14ac:dyDescent="0.2">
      <c r="E58399" s="28"/>
      <c r="F58399" s="28"/>
    </row>
    <row r="58400" spans="5:6" ht="15" customHeight="1" x14ac:dyDescent="0.2">
      <c r="E58400" s="28"/>
      <c r="F58400" s="28"/>
    </row>
    <row r="58401" spans="5:6" ht="15" customHeight="1" x14ac:dyDescent="0.2">
      <c r="E58401" s="28"/>
      <c r="F58401" s="28"/>
    </row>
    <row r="58402" spans="5:6" ht="15" customHeight="1" x14ac:dyDescent="0.2">
      <c r="E58402" s="28"/>
      <c r="F58402" s="28"/>
    </row>
    <row r="58403" spans="5:6" ht="15" customHeight="1" x14ac:dyDescent="0.2">
      <c r="E58403" s="28"/>
      <c r="F58403" s="28"/>
    </row>
    <row r="58404" spans="5:6" ht="15" customHeight="1" x14ac:dyDescent="0.2">
      <c r="E58404" s="28"/>
      <c r="F58404" s="28"/>
    </row>
    <row r="58405" spans="5:6" ht="15" customHeight="1" x14ac:dyDescent="0.2">
      <c r="E58405" s="28"/>
      <c r="F58405" s="28"/>
    </row>
    <row r="58406" spans="5:6" ht="15" customHeight="1" x14ac:dyDescent="0.2">
      <c r="E58406" s="28"/>
      <c r="F58406" s="28"/>
    </row>
    <row r="58407" spans="5:6" ht="15" customHeight="1" x14ac:dyDescent="0.2">
      <c r="E58407" s="28"/>
      <c r="F58407" s="28"/>
    </row>
    <row r="58408" spans="5:6" ht="15" customHeight="1" x14ac:dyDescent="0.2">
      <c r="E58408" s="28"/>
      <c r="F58408" s="28"/>
    </row>
    <row r="58409" spans="5:6" ht="15" customHeight="1" x14ac:dyDescent="0.2">
      <c r="E58409" s="28"/>
      <c r="F58409" s="28"/>
    </row>
    <row r="58410" spans="5:6" ht="15" customHeight="1" x14ac:dyDescent="0.2">
      <c r="E58410" s="28"/>
      <c r="F58410" s="28"/>
    </row>
    <row r="58411" spans="5:6" ht="15" customHeight="1" x14ac:dyDescent="0.2">
      <c r="E58411" s="28"/>
      <c r="F58411" s="28"/>
    </row>
    <row r="58412" spans="5:6" ht="15" customHeight="1" x14ac:dyDescent="0.2">
      <c r="E58412" s="28"/>
      <c r="F58412" s="28"/>
    </row>
    <row r="58413" spans="5:6" ht="15" customHeight="1" x14ac:dyDescent="0.2">
      <c r="E58413" s="28"/>
      <c r="F58413" s="28"/>
    </row>
    <row r="58414" spans="5:6" ht="15" customHeight="1" x14ac:dyDescent="0.2">
      <c r="E58414" s="28"/>
      <c r="F58414" s="28"/>
    </row>
    <row r="58415" spans="5:6" ht="15" customHeight="1" x14ac:dyDescent="0.2">
      <c r="E58415" s="28"/>
      <c r="F58415" s="28"/>
    </row>
    <row r="58416" spans="5:6" ht="15" customHeight="1" x14ac:dyDescent="0.2">
      <c r="E58416" s="28"/>
      <c r="F58416" s="28"/>
    </row>
    <row r="58417" spans="5:6" ht="15" customHeight="1" x14ac:dyDescent="0.2">
      <c r="E58417" s="28"/>
      <c r="F58417" s="28"/>
    </row>
    <row r="58418" spans="5:6" ht="15" customHeight="1" x14ac:dyDescent="0.2">
      <c r="E58418" s="28"/>
      <c r="F58418" s="28"/>
    </row>
    <row r="58419" spans="5:6" ht="15" customHeight="1" x14ac:dyDescent="0.2">
      <c r="E58419" s="28"/>
      <c r="F58419" s="28"/>
    </row>
    <row r="58420" spans="5:6" ht="15" customHeight="1" x14ac:dyDescent="0.2">
      <c r="E58420" s="28"/>
      <c r="F58420" s="28"/>
    </row>
    <row r="58421" spans="5:6" ht="15" customHeight="1" x14ac:dyDescent="0.2">
      <c r="E58421" s="28"/>
      <c r="F58421" s="28"/>
    </row>
    <row r="58422" spans="5:6" ht="15" customHeight="1" x14ac:dyDescent="0.2">
      <c r="E58422" s="28"/>
      <c r="F58422" s="28"/>
    </row>
    <row r="58423" spans="5:6" ht="15" customHeight="1" x14ac:dyDescent="0.2">
      <c r="E58423" s="28"/>
      <c r="F58423" s="28"/>
    </row>
    <row r="58424" spans="5:6" ht="15" customHeight="1" x14ac:dyDescent="0.2">
      <c r="E58424" s="28"/>
      <c r="F58424" s="28"/>
    </row>
    <row r="58425" spans="5:6" ht="15" customHeight="1" x14ac:dyDescent="0.2">
      <c r="E58425" s="28"/>
      <c r="F58425" s="28"/>
    </row>
    <row r="58426" spans="5:6" ht="15" customHeight="1" x14ac:dyDescent="0.2">
      <c r="E58426" s="28"/>
      <c r="F58426" s="28"/>
    </row>
    <row r="58427" spans="5:6" ht="15" customHeight="1" x14ac:dyDescent="0.2">
      <c r="E58427" s="28"/>
      <c r="F58427" s="28"/>
    </row>
    <row r="58428" spans="5:6" ht="15" customHeight="1" x14ac:dyDescent="0.2">
      <c r="E58428" s="28"/>
      <c r="F58428" s="28"/>
    </row>
    <row r="58429" spans="5:6" ht="15" customHeight="1" x14ac:dyDescent="0.2">
      <c r="E58429" s="28"/>
      <c r="F58429" s="28"/>
    </row>
    <row r="58430" spans="5:6" ht="15" customHeight="1" x14ac:dyDescent="0.2">
      <c r="E58430" s="28"/>
      <c r="F58430" s="28"/>
    </row>
    <row r="58431" spans="5:6" ht="15" customHeight="1" x14ac:dyDescent="0.2">
      <c r="E58431" s="28"/>
      <c r="F58431" s="28"/>
    </row>
    <row r="58432" spans="5:6" ht="15" customHeight="1" x14ac:dyDescent="0.2">
      <c r="E58432" s="28"/>
      <c r="F58432" s="28"/>
    </row>
    <row r="58433" spans="5:6" ht="15" customHeight="1" x14ac:dyDescent="0.2">
      <c r="E58433" s="28"/>
      <c r="F58433" s="28"/>
    </row>
    <row r="58434" spans="5:6" ht="15" customHeight="1" x14ac:dyDescent="0.2">
      <c r="E58434" s="28"/>
      <c r="F58434" s="28"/>
    </row>
    <row r="58435" spans="5:6" ht="15" customHeight="1" x14ac:dyDescent="0.2">
      <c r="E58435" s="28"/>
      <c r="F58435" s="28"/>
    </row>
    <row r="58436" spans="5:6" ht="15" customHeight="1" x14ac:dyDescent="0.2">
      <c r="E58436" s="28"/>
      <c r="F58436" s="28"/>
    </row>
    <row r="58437" spans="5:6" ht="15" customHeight="1" x14ac:dyDescent="0.2">
      <c r="E58437" s="28"/>
      <c r="F58437" s="28"/>
    </row>
    <row r="58438" spans="5:6" ht="15" customHeight="1" x14ac:dyDescent="0.2">
      <c r="E58438" s="28"/>
      <c r="F58438" s="28"/>
    </row>
    <row r="58439" spans="5:6" ht="15" customHeight="1" x14ac:dyDescent="0.2">
      <c r="E58439" s="28"/>
      <c r="F58439" s="28"/>
    </row>
    <row r="58440" spans="5:6" ht="15" customHeight="1" x14ac:dyDescent="0.2">
      <c r="E58440" s="28"/>
      <c r="F58440" s="28"/>
    </row>
    <row r="58441" spans="5:6" ht="15" customHeight="1" x14ac:dyDescent="0.2">
      <c r="E58441" s="28"/>
      <c r="F58441" s="28"/>
    </row>
    <row r="58442" spans="5:6" ht="15" customHeight="1" x14ac:dyDescent="0.2">
      <c r="E58442" s="28"/>
      <c r="F58442" s="28"/>
    </row>
    <row r="58443" spans="5:6" ht="15" customHeight="1" x14ac:dyDescent="0.2">
      <c r="E58443" s="28"/>
      <c r="F58443" s="28"/>
    </row>
    <row r="58444" spans="5:6" ht="15" customHeight="1" x14ac:dyDescent="0.2">
      <c r="E58444" s="28"/>
      <c r="F58444" s="28"/>
    </row>
    <row r="58445" spans="5:6" ht="15" customHeight="1" x14ac:dyDescent="0.2">
      <c r="E58445" s="28"/>
      <c r="F58445" s="28"/>
    </row>
    <row r="58446" spans="5:6" ht="15" customHeight="1" x14ac:dyDescent="0.2">
      <c r="E58446" s="28"/>
      <c r="F58446" s="28"/>
    </row>
    <row r="58447" spans="5:6" ht="15" customHeight="1" x14ac:dyDescent="0.2">
      <c r="E58447" s="28"/>
      <c r="F58447" s="28"/>
    </row>
    <row r="58448" spans="5:6" ht="15" customHeight="1" x14ac:dyDescent="0.2">
      <c r="E58448" s="28"/>
      <c r="F58448" s="28"/>
    </row>
    <row r="58449" spans="5:6" ht="15" customHeight="1" x14ac:dyDescent="0.2">
      <c r="E58449" s="28"/>
      <c r="F58449" s="28"/>
    </row>
    <row r="58450" spans="5:6" ht="15" customHeight="1" x14ac:dyDescent="0.2">
      <c r="E58450" s="28"/>
      <c r="F58450" s="28"/>
    </row>
    <row r="58451" spans="5:6" ht="15" customHeight="1" x14ac:dyDescent="0.2">
      <c r="E58451" s="28"/>
      <c r="F58451" s="28"/>
    </row>
    <row r="58452" spans="5:6" ht="15" customHeight="1" x14ac:dyDescent="0.2">
      <c r="E58452" s="28"/>
      <c r="F58452" s="28"/>
    </row>
    <row r="58453" spans="5:6" ht="15" customHeight="1" x14ac:dyDescent="0.2">
      <c r="E58453" s="28"/>
      <c r="F58453" s="28"/>
    </row>
    <row r="58454" spans="5:6" ht="15" customHeight="1" x14ac:dyDescent="0.2">
      <c r="E58454" s="28"/>
      <c r="F58454" s="28"/>
    </row>
    <row r="58455" spans="5:6" ht="15" customHeight="1" x14ac:dyDescent="0.2">
      <c r="E58455" s="28"/>
      <c r="F58455" s="28"/>
    </row>
    <row r="58456" spans="5:6" ht="15" customHeight="1" x14ac:dyDescent="0.2">
      <c r="E58456" s="28"/>
      <c r="F58456" s="28"/>
    </row>
    <row r="58457" spans="5:6" ht="15" customHeight="1" x14ac:dyDescent="0.2">
      <c r="E58457" s="28"/>
      <c r="F58457" s="28"/>
    </row>
    <row r="58458" spans="5:6" ht="15" customHeight="1" x14ac:dyDescent="0.2">
      <c r="E58458" s="28"/>
      <c r="F58458" s="28"/>
    </row>
    <row r="58459" spans="5:6" ht="15" customHeight="1" x14ac:dyDescent="0.2">
      <c r="E58459" s="28"/>
      <c r="F58459" s="28"/>
    </row>
    <row r="58460" spans="5:6" ht="15" customHeight="1" x14ac:dyDescent="0.2">
      <c r="E58460" s="28"/>
      <c r="F58460" s="28"/>
    </row>
    <row r="58461" spans="5:6" ht="15" customHeight="1" x14ac:dyDescent="0.2">
      <c r="E58461" s="28"/>
      <c r="F58461" s="28"/>
    </row>
    <row r="58462" spans="5:6" ht="15" customHeight="1" x14ac:dyDescent="0.2">
      <c r="E58462" s="28"/>
      <c r="F58462" s="28"/>
    </row>
    <row r="58463" spans="5:6" ht="15" customHeight="1" x14ac:dyDescent="0.2">
      <c r="E58463" s="28"/>
      <c r="F58463" s="28"/>
    </row>
    <row r="58464" spans="5:6" ht="15" customHeight="1" x14ac:dyDescent="0.2">
      <c r="E58464" s="28"/>
      <c r="F58464" s="28"/>
    </row>
    <row r="58465" spans="5:6" ht="15" customHeight="1" x14ac:dyDescent="0.2">
      <c r="E58465" s="28"/>
      <c r="F58465" s="28"/>
    </row>
    <row r="58466" spans="5:6" ht="15" customHeight="1" x14ac:dyDescent="0.2">
      <c r="E58466" s="28"/>
      <c r="F58466" s="28"/>
    </row>
    <row r="58467" spans="5:6" ht="15" customHeight="1" x14ac:dyDescent="0.2">
      <c r="E58467" s="28"/>
      <c r="F58467" s="28"/>
    </row>
    <row r="58468" spans="5:6" ht="15" customHeight="1" x14ac:dyDescent="0.2">
      <c r="E58468" s="28"/>
      <c r="F58468" s="28"/>
    </row>
    <row r="58469" spans="5:6" ht="15" customHeight="1" x14ac:dyDescent="0.2">
      <c r="E58469" s="28"/>
      <c r="F58469" s="28"/>
    </row>
    <row r="58470" spans="5:6" ht="15" customHeight="1" x14ac:dyDescent="0.2">
      <c r="E58470" s="28"/>
      <c r="F58470" s="28"/>
    </row>
    <row r="58471" spans="5:6" ht="15" customHeight="1" x14ac:dyDescent="0.2">
      <c r="E58471" s="28"/>
      <c r="F58471" s="28"/>
    </row>
    <row r="58472" spans="5:6" ht="15" customHeight="1" x14ac:dyDescent="0.2">
      <c r="E58472" s="28"/>
      <c r="F58472" s="28"/>
    </row>
    <row r="58473" spans="5:6" ht="15" customHeight="1" x14ac:dyDescent="0.2">
      <c r="E58473" s="28"/>
      <c r="F58473" s="28"/>
    </row>
    <row r="58474" spans="5:6" ht="15" customHeight="1" x14ac:dyDescent="0.2">
      <c r="E58474" s="28"/>
      <c r="F58474" s="28"/>
    </row>
    <row r="58475" spans="5:6" ht="15" customHeight="1" x14ac:dyDescent="0.2">
      <c r="E58475" s="28"/>
      <c r="F58475" s="28"/>
    </row>
    <row r="58476" spans="5:6" ht="15" customHeight="1" x14ac:dyDescent="0.2">
      <c r="E58476" s="28"/>
      <c r="F58476" s="28"/>
    </row>
    <row r="58477" spans="5:6" ht="15" customHeight="1" x14ac:dyDescent="0.2">
      <c r="E58477" s="28"/>
      <c r="F58477" s="28"/>
    </row>
    <row r="58478" spans="5:6" ht="15" customHeight="1" x14ac:dyDescent="0.2">
      <c r="E58478" s="28"/>
      <c r="F58478" s="28"/>
    </row>
    <row r="58479" spans="5:6" ht="15" customHeight="1" x14ac:dyDescent="0.2">
      <c r="E58479" s="28"/>
      <c r="F58479" s="28"/>
    </row>
    <row r="58480" spans="5:6" ht="15" customHeight="1" x14ac:dyDescent="0.2">
      <c r="E58480" s="28"/>
      <c r="F58480" s="28"/>
    </row>
    <row r="58481" spans="5:6" ht="15" customHeight="1" x14ac:dyDescent="0.2">
      <c r="E58481" s="28"/>
      <c r="F58481" s="28"/>
    </row>
    <row r="58482" spans="5:6" ht="15" customHeight="1" x14ac:dyDescent="0.2">
      <c r="E58482" s="28"/>
      <c r="F58482" s="28"/>
    </row>
    <row r="58483" spans="5:6" ht="15" customHeight="1" x14ac:dyDescent="0.2">
      <c r="E58483" s="28"/>
      <c r="F58483" s="28"/>
    </row>
    <row r="58484" spans="5:6" ht="15" customHeight="1" x14ac:dyDescent="0.2">
      <c r="E58484" s="28"/>
      <c r="F58484" s="28"/>
    </row>
    <row r="58485" spans="5:6" ht="15" customHeight="1" x14ac:dyDescent="0.2">
      <c r="E58485" s="28"/>
      <c r="F58485" s="28"/>
    </row>
    <row r="58486" spans="5:6" ht="15" customHeight="1" x14ac:dyDescent="0.2">
      <c r="E58486" s="28"/>
      <c r="F58486" s="28"/>
    </row>
    <row r="58487" spans="5:6" ht="15" customHeight="1" x14ac:dyDescent="0.2">
      <c r="E58487" s="28"/>
      <c r="F58487" s="28"/>
    </row>
    <row r="58488" spans="5:6" ht="15" customHeight="1" x14ac:dyDescent="0.2">
      <c r="E58488" s="28"/>
      <c r="F58488" s="28"/>
    </row>
    <row r="58489" spans="5:6" ht="15" customHeight="1" x14ac:dyDescent="0.2">
      <c r="E58489" s="28"/>
      <c r="F58489" s="28"/>
    </row>
    <row r="58490" spans="5:6" ht="15" customHeight="1" x14ac:dyDescent="0.2">
      <c r="E58490" s="28"/>
      <c r="F58490" s="28"/>
    </row>
    <row r="58491" spans="5:6" ht="15" customHeight="1" x14ac:dyDescent="0.2">
      <c r="E58491" s="28"/>
      <c r="F58491" s="28"/>
    </row>
    <row r="58492" spans="5:6" ht="15" customHeight="1" x14ac:dyDescent="0.2">
      <c r="E58492" s="28"/>
      <c r="F58492" s="28"/>
    </row>
    <row r="58493" spans="5:6" ht="15" customHeight="1" x14ac:dyDescent="0.2">
      <c r="E58493" s="28"/>
      <c r="F58493" s="28"/>
    </row>
    <row r="58494" spans="5:6" ht="15" customHeight="1" x14ac:dyDescent="0.2">
      <c r="E58494" s="28"/>
      <c r="F58494" s="28"/>
    </row>
    <row r="58495" spans="5:6" ht="15" customHeight="1" x14ac:dyDescent="0.2">
      <c r="E58495" s="28"/>
      <c r="F58495" s="28"/>
    </row>
    <row r="58496" spans="5:6" ht="15" customHeight="1" x14ac:dyDescent="0.2">
      <c r="E58496" s="28"/>
      <c r="F58496" s="28"/>
    </row>
    <row r="58497" spans="5:6" ht="15" customHeight="1" x14ac:dyDescent="0.2">
      <c r="E58497" s="28"/>
      <c r="F58497" s="28"/>
    </row>
    <row r="58498" spans="5:6" ht="15" customHeight="1" x14ac:dyDescent="0.2">
      <c r="E58498" s="28"/>
      <c r="F58498" s="28"/>
    </row>
    <row r="58499" spans="5:6" ht="15" customHeight="1" x14ac:dyDescent="0.2">
      <c r="E58499" s="28"/>
      <c r="F58499" s="28"/>
    </row>
    <row r="58500" spans="5:6" ht="15" customHeight="1" x14ac:dyDescent="0.2">
      <c r="E58500" s="28"/>
      <c r="F58500" s="28"/>
    </row>
    <row r="58501" spans="5:6" ht="15" customHeight="1" x14ac:dyDescent="0.2">
      <c r="E58501" s="28"/>
      <c r="F58501" s="28"/>
    </row>
    <row r="58502" spans="5:6" ht="15" customHeight="1" x14ac:dyDescent="0.2">
      <c r="E58502" s="28"/>
      <c r="F58502" s="28"/>
    </row>
    <row r="58503" spans="5:6" ht="15" customHeight="1" x14ac:dyDescent="0.2">
      <c r="E58503" s="28"/>
      <c r="F58503" s="28"/>
    </row>
    <row r="58504" spans="5:6" ht="15" customHeight="1" x14ac:dyDescent="0.2">
      <c r="E58504" s="28"/>
      <c r="F58504" s="28"/>
    </row>
    <row r="58505" spans="5:6" ht="15" customHeight="1" x14ac:dyDescent="0.2">
      <c r="E58505" s="28"/>
      <c r="F58505" s="28"/>
    </row>
    <row r="58506" spans="5:6" ht="15" customHeight="1" x14ac:dyDescent="0.2">
      <c r="E58506" s="28"/>
      <c r="F58506" s="28"/>
    </row>
    <row r="58507" spans="5:6" ht="15" customHeight="1" x14ac:dyDescent="0.2">
      <c r="E58507" s="28"/>
      <c r="F58507" s="28"/>
    </row>
    <row r="58508" spans="5:6" ht="15" customHeight="1" x14ac:dyDescent="0.2">
      <c r="E58508" s="28"/>
      <c r="F58508" s="28"/>
    </row>
    <row r="58509" spans="5:6" ht="15" customHeight="1" x14ac:dyDescent="0.2">
      <c r="E58509" s="28"/>
      <c r="F58509" s="28"/>
    </row>
    <row r="58510" spans="5:6" ht="15" customHeight="1" x14ac:dyDescent="0.2">
      <c r="E58510" s="28"/>
      <c r="F58510" s="28"/>
    </row>
    <row r="58511" spans="5:6" ht="15" customHeight="1" x14ac:dyDescent="0.2">
      <c r="E58511" s="28"/>
      <c r="F58511" s="28"/>
    </row>
    <row r="58512" spans="5:6" ht="15" customHeight="1" x14ac:dyDescent="0.2">
      <c r="E58512" s="28"/>
      <c r="F58512" s="28"/>
    </row>
    <row r="58513" spans="5:6" ht="15" customHeight="1" x14ac:dyDescent="0.2">
      <c r="E58513" s="28"/>
      <c r="F58513" s="28"/>
    </row>
    <row r="58514" spans="5:6" ht="15" customHeight="1" x14ac:dyDescent="0.2">
      <c r="E58514" s="28"/>
      <c r="F58514" s="28"/>
    </row>
    <row r="58515" spans="5:6" ht="15" customHeight="1" x14ac:dyDescent="0.2">
      <c r="E58515" s="28"/>
      <c r="F58515" s="28"/>
    </row>
    <row r="58516" spans="5:6" ht="15" customHeight="1" x14ac:dyDescent="0.2">
      <c r="E58516" s="28"/>
      <c r="F58516" s="28"/>
    </row>
    <row r="58517" spans="5:6" ht="15" customHeight="1" x14ac:dyDescent="0.2">
      <c r="E58517" s="28"/>
      <c r="F58517" s="28"/>
    </row>
    <row r="58518" spans="5:6" ht="15" customHeight="1" x14ac:dyDescent="0.2">
      <c r="E58518" s="28"/>
      <c r="F58518" s="28"/>
    </row>
    <row r="58519" spans="5:6" ht="15" customHeight="1" x14ac:dyDescent="0.2">
      <c r="E58519" s="28"/>
      <c r="F58519" s="28"/>
    </row>
    <row r="58520" spans="5:6" ht="15" customHeight="1" x14ac:dyDescent="0.2">
      <c r="E58520" s="28"/>
      <c r="F58520" s="28"/>
    </row>
    <row r="58521" spans="5:6" ht="15" customHeight="1" x14ac:dyDescent="0.2">
      <c r="E58521" s="28"/>
      <c r="F58521" s="28"/>
    </row>
    <row r="58522" spans="5:6" ht="15" customHeight="1" x14ac:dyDescent="0.2">
      <c r="E58522" s="28"/>
      <c r="F58522" s="28"/>
    </row>
    <row r="58523" spans="5:6" ht="15" customHeight="1" x14ac:dyDescent="0.2">
      <c r="E58523" s="28"/>
      <c r="F58523" s="28"/>
    </row>
    <row r="58524" spans="5:6" ht="15" customHeight="1" x14ac:dyDescent="0.2">
      <c r="E58524" s="28"/>
      <c r="F58524" s="28"/>
    </row>
    <row r="58525" spans="5:6" ht="15" customHeight="1" x14ac:dyDescent="0.2">
      <c r="E58525" s="28"/>
      <c r="F58525" s="28"/>
    </row>
    <row r="58526" spans="5:6" ht="15" customHeight="1" x14ac:dyDescent="0.2">
      <c r="E58526" s="28"/>
      <c r="F58526" s="28"/>
    </row>
    <row r="58527" spans="5:6" ht="15" customHeight="1" x14ac:dyDescent="0.2">
      <c r="E58527" s="28"/>
      <c r="F58527" s="28"/>
    </row>
    <row r="58528" spans="5:6" ht="15" customHeight="1" x14ac:dyDescent="0.2">
      <c r="E58528" s="28"/>
      <c r="F58528" s="28"/>
    </row>
    <row r="58529" spans="5:6" ht="15" customHeight="1" x14ac:dyDescent="0.2">
      <c r="E58529" s="28"/>
      <c r="F58529" s="28"/>
    </row>
    <row r="58530" spans="5:6" ht="15" customHeight="1" x14ac:dyDescent="0.2">
      <c r="E58530" s="28"/>
      <c r="F58530" s="28"/>
    </row>
    <row r="58531" spans="5:6" ht="15" customHeight="1" x14ac:dyDescent="0.2">
      <c r="E58531" s="28"/>
      <c r="F58531" s="28"/>
    </row>
    <row r="58532" spans="5:6" ht="15" customHeight="1" x14ac:dyDescent="0.2">
      <c r="E58532" s="28"/>
      <c r="F58532" s="28"/>
    </row>
    <row r="58533" spans="5:6" ht="15" customHeight="1" x14ac:dyDescent="0.2">
      <c r="E58533" s="28"/>
      <c r="F58533" s="28"/>
    </row>
    <row r="58534" spans="5:6" ht="15" customHeight="1" x14ac:dyDescent="0.2">
      <c r="E58534" s="28"/>
      <c r="F58534" s="28"/>
    </row>
    <row r="58535" spans="5:6" ht="15" customHeight="1" x14ac:dyDescent="0.2">
      <c r="E58535" s="28"/>
      <c r="F58535" s="28"/>
    </row>
    <row r="58536" spans="5:6" ht="15" customHeight="1" x14ac:dyDescent="0.2">
      <c r="E58536" s="28"/>
      <c r="F58536" s="28"/>
    </row>
    <row r="58537" spans="5:6" ht="15" customHeight="1" x14ac:dyDescent="0.2">
      <c r="E58537" s="28"/>
      <c r="F58537" s="28"/>
    </row>
    <row r="58538" spans="5:6" ht="15" customHeight="1" x14ac:dyDescent="0.2">
      <c r="E58538" s="28"/>
      <c r="F58538" s="28"/>
    </row>
    <row r="58539" spans="5:6" ht="15" customHeight="1" x14ac:dyDescent="0.2">
      <c r="E58539" s="28"/>
      <c r="F58539" s="28"/>
    </row>
    <row r="58540" spans="5:6" ht="15" customHeight="1" x14ac:dyDescent="0.2">
      <c r="E58540" s="28"/>
      <c r="F58540" s="28"/>
    </row>
    <row r="58541" spans="5:6" ht="15" customHeight="1" x14ac:dyDescent="0.2">
      <c r="E58541" s="28"/>
      <c r="F58541" s="28"/>
    </row>
    <row r="58542" spans="5:6" ht="15" customHeight="1" x14ac:dyDescent="0.2">
      <c r="E58542" s="28"/>
      <c r="F58542" s="28"/>
    </row>
    <row r="58543" spans="5:6" ht="15" customHeight="1" x14ac:dyDescent="0.2">
      <c r="E58543" s="28"/>
      <c r="F58543" s="28"/>
    </row>
    <row r="58544" spans="5:6" ht="15" customHeight="1" x14ac:dyDescent="0.2">
      <c r="E58544" s="28"/>
      <c r="F58544" s="28"/>
    </row>
    <row r="58545" spans="5:6" ht="15" customHeight="1" x14ac:dyDescent="0.2">
      <c r="E58545" s="28"/>
      <c r="F58545" s="28"/>
    </row>
    <row r="58546" spans="5:6" ht="15" customHeight="1" x14ac:dyDescent="0.2">
      <c r="E58546" s="28"/>
      <c r="F58546" s="28"/>
    </row>
    <row r="58547" spans="5:6" ht="15" customHeight="1" x14ac:dyDescent="0.2">
      <c r="E58547" s="28"/>
      <c r="F58547" s="28"/>
    </row>
    <row r="58548" spans="5:6" ht="15" customHeight="1" x14ac:dyDescent="0.2">
      <c r="E58548" s="28"/>
      <c r="F58548" s="28"/>
    </row>
    <row r="58549" spans="5:6" ht="15" customHeight="1" x14ac:dyDescent="0.2">
      <c r="E58549" s="28"/>
      <c r="F58549" s="28"/>
    </row>
    <row r="58550" spans="5:6" ht="15" customHeight="1" x14ac:dyDescent="0.2">
      <c r="E58550" s="28"/>
      <c r="F58550" s="28"/>
    </row>
    <row r="58551" spans="5:6" ht="15" customHeight="1" x14ac:dyDescent="0.2">
      <c r="E58551" s="28"/>
      <c r="F58551" s="28"/>
    </row>
    <row r="58552" spans="5:6" ht="15" customHeight="1" x14ac:dyDescent="0.2">
      <c r="E58552" s="28"/>
      <c r="F58552" s="28"/>
    </row>
    <row r="58553" spans="5:6" ht="15" customHeight="1" x14ac:dyDescent="0.2">
      <c r="E58553" s="28"/>
      <c r="F58553" s="28"/>
    </row>
    <row r="58554" spans="5:6" ht="15" customHeight="1" x14ac:dyDescent="0.2">
      <c r="E58554" s="28"/>
      <c r="F58554" s="28"/>
    </row>
    <row r="58555" spans="5:6" ht="15" customHeight="1" x14ac:dyDescent="0.2">
      <c r="E58555" s="28"/>
      <c r="F58555" s="28"/>
    </row>
    <row r="58556" spans="5:6" ht="15" customHeight="1" x14ac:dyDescent="0.2">
      <c r="E58556" s="28"/>
      <c r="F58556" s="28"/>
    </row>
    <row r="58557" spans="5:6" ht="15" customHeight="1" x14ac:dyDescent="0.2">
      <c r="E58557" s="28"/>
      <c r="F58557" s="28"/>
    </row>
    <row r="58558" spans="5:6" ht="15" customHeight="1" x14ac:dyDescent="0.2">
      <c r="E58558" s="28"/>
      <c r="F58558" s="28"/>
    </row>
    <row r="58559" spans="5:6" ht="15" customHeight="1" x14ac:dyDescent="0.2">
      <c r="E58559" s="28"/>
      <c r="F58559" s="28"/>
    </row>
    <row r="58560" spans="5:6" ht="15" customHeight="1" x14ac:dyDescent="0.2">
      <c r="E58560" s="28"/>
      <c r="F58560" s="28"/>
    </row>
    <row r="58561" spans="5:6" ht="15" customHeight="1" x14ac:dyDescent="0.2">
      <c r="E58561" s="28"/>
      <c r="F58561" s="28"/>
    </row>
    <row r="58562" spans="5:6" ht="15" customHeight="1" x14ac:dyDescent="0.2">
      <c r="E58562" s="28"/>
      <c r="F58562" s="28"/>
    </row>
    <row r="58563" spans="5:6" ht="15" customHeight="1" x14ac:dyDescent="0.2">
      <c r="E58563" s="28"/>
      <c r="F58563" s="28"/>
    </row>
    <row r="58564" spans="5:6" ht="15" customHeight="1" x14ac:dyDescent="0.2">
      <c r="E58564" s="28"/>
      <c r="F58564" s="28"/>
    </row>
    <row r="58565" spans="5:6" ht="15" customHeight="1" x14ac:dyDescent="0.2">
      <c r="E58565" s="28"/>
      <c r="F58565" s="28"/>
    </row>
    <row r="58566" spans="5:6" ht="15" customHeight="1" x14ac:dyDescent="0.2">
      <c r="E58566" s="28"/>
      <c r="F58566" s="28"/>
    </row>
    <row r="58567" spans="5:6" ht="15" customHeight="1" x14ac:dyDescent="0.2">
      <c r="E58567" s="28"/>
      <c r="F58567" s="28"/>
    </row>
    <row r="58568" spans="5:6" ht="15" customHeight="1" x14ac:dyDescent="0.2">
      <c r="E58568" s="28"/>
      <c r="F58568" s="28"/>
    </row>
    <row r="58569" spans="5:6" ht="15" customHeight="1" x14ac:dyDescent="0.2">
      <c r="E58569" s="28"/>
      <c r="F58569" s="28"/>
    </row>
    <row r="58570" spans="5:6" ht="15" customHeight="1" x14ac:dyDescent="0.2">
      <c r="E58570" s="28"/>
      <c r="F58570" s="28"/>
    </row>
    <row r="58571" spans="5:6" ht="15" customHeight="1" x14ac:dyDescent="0.2">
      <c r="E58571" s="28"/>
      <c r="F58571" s="28"/>
    </row>
    <row r="58572" spans="5:6" ht="15" customHeight="1" x14ac:dyDescent="0.2">
      <c r="E58572" s="28"/>
      <c r="F58572" s="28"/>
    </row>
    <row r="58573" spans="5:6" ht="15" customHeight="1" x14ac:dyDescent="0.2">
      <c r="E58573" s="28"/>
      <c r="F58573" s="28"/>
    </row>
    <row r="58574" spans="5:6" ht="15" customHeight="1" x14ac:dyDescent="0.2">
      <c r="E58574" s="28"/>
      <c r="F58574" s="28"/>
    </row>
    <row r="58575" spans="5:6" ht="15" customHeight="1" x14ac:dyDescent="0.2">
      <c r="E58575" s="28"/>
      <c r="F58575" s="28"/>
    </row>
    <row r="58576" spans="5:6" ht="15" customHeight="1" x14ac:dyDescent="0.2">
      <c r="E58576" s="28"/>
      <c r="F58576" s="28"/>
    </row>
    <row r="58577" spans="5:6" ht="15" customHeight="1" x14ac:dyDescent="0.2">
      <c r="E58577" s="28"/>
      <c r="F58577" s="28"/>
    </row>
    <row r="58578" spans="5:6" ht="15" customHeight="1" x14ac:dyDescent="0.2">
      <c r="E58578" s="28"/>
      <c r="F58578" s="28"/>
    </row>
    <row r="58579" spans="5:6" ht="15" customHeight="1" x14ac:dyDescent="0.2">
      <c r="E58579" s="28"/>
      <c r="F58579" s="28"/>
    </row>
    <row r="58580" spans="5:6" ht="15" customHeight="1" x14ac:dyDescent="0.2">
      <c r="E58580" s="28"/>
      <c r="F58580" s="28"/>
    </row>
    <row r="58581" spans="5:6" ht="15" customHeight="1" x14ac:dyDescent="0.2">
      <c r="E58581" s="28"/>
      <c r="F58581" s="28"/>
    </row>
    <row r="58582" spans="5:6" ht="15" customHeight="1" x14ac:dyDescent="0.2">
      <c r="E58582" s="28"/>
      <c r="F58582" s="28"/>
    </row>
    <row r="58583" spans="5:6" ht="15" customHeight="1" x14ac:dyDescent="0.2">
      <c r="E58583" s="28"/>
      <c r="F58583" s="28"/>
    </row>
    <row r="58584" spans="5:6" ht="15" customHeight="1" x14ac:dyDescent="0.2">
      <c r="E58584" s="28"/>
      <c r="F58584" s="28"/>
    </row>
    <row r="58585" spans="5:6" ht="15" customHeight="1" x14ac:dyDescent="0.2">
      <c r="E58585" s="28"/>
      <c r="F58585" s="28"/>
    </row>
    <row r="58586" spans="5:6" ht="15" customHeight="1" x14ac:dyDescent="0.2">
      <c r="E58586" s="28"/>
      <c r="F58586" s="28"/>
    </row>
    <row r="58587" spans="5:6" ht="15" customHeight="1" x14ac:dyDescent="0.2">
      <c r="E58587" s="28"/>
      <c r="F58587" s="28"/>
    </row>
    <row r="58588" spans="5:6" ht="15" customHeight="1" x14ac:dyDescent="0.2">
      <c r="E58588" s="28"/>
      <c r="F58588" s="28"/>
    </row>
    <row r="58589" spans="5:6" ht="15" customHeight="1" x14ac:dyDescent="0.2">
      <c r="E58589" s="28"/>
      <c r="F58589" s="28"/>
    </row>
    <row r="58590" spans="5:6" ht="15" customHeight="1" x14ac:dyDescent="0.2">
      <c r="E58590" s="28"/>
      <c r="F58590" s="28"/>
    </row>
    <row r="58591" spans="5:6" ht="15" customHeight="1" x14ac:dyDescent="0.2">
      <c r="E58591" s="28"/>
      <c r="F58591" s="28"/>
    </row>
    <row r="58592" spans="5:6" ht="15" customHeight="1" x14ac:dyDescent="0.2">
      <c r="E58592" s="28"/>
      <c r="F58592" s="28"/>
    </row>
    <row r="58593" spans="5:6" ht="15" customHeight="1" x14ac:dyDescent="0.2">
      <c r="E58593" s="28"/>
      <c r="F58593" s="28"/>
    </row>
    <row r="58594" spans="5:6" ht="15" customHeight="1" x14ac:dyDescent="0.2">
      <c r="E58594" s="28"/>
      <c r="F58594" s="28"/>
    </row>
    <row r="58595" spans="5:6" ht="15" customHeight="1" x14ac:dyDescent="0.2">
      <c r="E58595" s="28"/>
      <c r="F58595" s="28"/>
    </row>
    <row r="58596" spans="5:6" ht="15" customHeight="1" x14ac:dyDescent="0.2">
      <c r="E58596" s="28"/>
      <c r="F58596" s="28"/>
    </row>
    <row r="58597" spans="5:6" ht="15" customHeight="1" x14ac:dyDescent="0.2">
      <c r="E58597" s="28"/>
      <c r="F58597" s="28"/>
    </row>
    <row r="58598" spans="5:6" ht="15" customHeight="1" x14ac:dyDescent="0.2">
      <c r="E58598" s="28"/>
      <c r="F58598" s="28"/>
    </row>
    <row r="58599" spans="5:6" ht="15" customHeight="1" x14ac:dyDescent="0.2">
      <c r="E58599" s="28"/>
      <c r="F58599" s="28"/>
    </row>
    <row r="58600" spans="5:6" ht="15" customHeight="1" x14ac:dyDescent="0.2">
      <c r="E58600" s="28"/>
      <c r="F58600" s="28"/>
    </row>
    <row r="58601" spans="5:6" ht="15" customHeight="1" x14ac:dyDescent="0.2">
      <c r="E58601" s="28"/>
      <c r="F58601" s="28"/>
    </row>
    <row r="58602" spans="5:6" ht="15" customHeight="1" x14ac:dyDescent="0.2">
      <c r="E58602" s="28"/>
      <c r="F58602" s="28"/>
    </row>
    <row r="58603" spans="5:6" ht="15" customHeight="1" x14ac:dyDescent="0.2">
      <c r="E58603" s="28"/>
      <c r="F58603" s="28"/>
    </row>
    <row r="58604" spans="5:6" ht="15" customHeight="1" x14ac:dyDescent="0.2">
      <c r="E58604" s="28"/>
      <c r="F58604" s="28"/>
    </row>
    <row r="58605" spans="5:6" ht="15" customHeight="1" x14ac:dyDescent="0.2">
      <c r="E58605" s="28"/>
      <c r="F58605" s="28"/>
    </row>
    <row r="58606" spans="5:6" ht="15" customHeight="1" x14ac:dyDescent="0.2">
      <c r="E58606" s="28"/>
      <c r="F58606" s="28"/>
    </row>
    <row r="58607" spans="5:6" ht="15" customHeight="1" x14ac:dyDescent="0.2">
      <c r="E58607" s="28"/>
      <c r="F58607" s="28"/>
    </row>
    <row r="58608" spans="5:6" ht="15" customHeight="1" x14ac:dyDescent="0.2">
      <c r="E58608" s="28"/>
      <c r="F58608" s="28"/>
    </row>
    <row r="58609" spans="5:6" ht="15" customHeight="1" x14ac:dyDescent="0.2">
      <c r="E58609" s="28"/>
      <c r="F58609" s="28"/>
    </row>
    <row r="58610" spans="5:6" ht="15" customHeight="1" x14ac:dyDescent="0.2">
      <c r="E58610" s="28"/>
      <c r="F58610" s="28"/>
    </row>
    <row r="58611" spans="5:6" ht="15" customHeight="1" x14ac:dyDescent="0.2">
      <c r="E58611" s="28"/>
      <c r="F58611" s="28"/>
    </row>
    <row r="58612" spans="5:6" ht="15" customHeight="1" x14ac:dyDescent="0.2">
      <c r="E58612" s="28"/>
      <c r="F58612" s="28"/>
    </row>
    <row r="58613" spans="5:6" ht="15" customHeight="1" x14ac:dyDescent="0.2">
      <c r="E58613" s="28"/>
      <c r="F58613" s="28"/>
    </row>
    <row r="58614" spans="5:6" ht="15" customHeight="1" x14ac:dyDescent="0.2">
      <c r="E58614" s="28"/>
      <c r="F58614" s="28"/>
    </row>
    <row r="58615" spans="5:6" ht="15" customHeight="1" x14ac:dyDescent="0.2">
      <c r="E58615" s="28"/>
      <c r="F58615" s="28"/>
    </row>
    <row r="58616" spans="5:6" ht="15" customHeight="1" x14ac:dyDescent="0.2">
      <c r="E58616" s="28"/>
      <c r="F58616" s="28"/>
    </row>
    <row r="58617" spans="5:6" ht="15" customHeight="1" x14ac:dyDescent="0.2">
      <c r="E58617" s="28"/>
      <c r="F58617" s="28"/>
    </row>
    <row r="58618" spans="5:6" ht="15" customHeight="1" x14ac:dyDescent="0.2">
      <c r="E58618" s="28"/>
      <c r="F58618" s="28"/>
    </row>
    <row r="58619" spans="5:6" ht="15" customHeight="1" x14ac:dyDescent="0.2">
      <c r="E58619" s="28"/>
      <c r="F58619" s="28"/>
    </row>
    <row r="58620" spans="5:6" ht="15" customHeight="1" x14ac:dyDescent="0.2">
      <c r="E58620" s="28"/>
      <c r="F58620" s="28"/>
    </row>
    <row r="58621" spans="5:6" ht="15" customHeight="1" x14ac:dyDescent="0.2">
      <c r="E58621" s="28"/>
      <c r="F58621" s="28"/>
    </row>
    <row r="58622" spans="5:6" ht="15" customHeight="1" x14ac:dyDescent="0.2">
      <c r="E58622" s="28"/>
      <c r="F58622" s="28"/>
    </row>
    <row r="58623" spans="5:6" ht="15" customHeight="1" x14ac:dyDescent="0.2">
      <c r="E58623" s="28"/>
      <c r="F58623" s="28"/>
    </row>
    <row r="58624" spans="5:6" ht="15" customHeight="1" x14ac:dyDescent="0.2">
      <c r="E58624" s="28"/>
      <c r="F58624" s="28"/>
    </row>
    <row r="58625" spans="5:6" ht="15" customHeight="1" x14ac:dyDescent="0.2">
      <c r="E58625" s="28"/>
      <c r="F58625" s="28"/>
    </row>
    <row r="58626" spans="5:6" ht="15" customHeight="1" x14ac:dyDescent="0.2">
      <c r="E58626" s="28"/>
      <c r="F58626" s="28"/>
    </row>
    <row r="58627" spans="5:6" ht="15" customHeight="1" x14ac:dyDescent="0.2">
      <c r="E58627" s="28"/>
      <c r="F58627" s="28"/>
    </row>
    <row r="58628" spans="5:6" ht="15" customHeight="1" x14ac:dyDescent="0.2">
      <c r="E58628" s="28"/>
      <c r="F58628" s="28"/>
    </row>
    <row r="58629" spans="5:6" ht="15" customHeight="1" x14ac:dyDescent="0.2">
      <c r="E58629" s="28"/>
      <c r="F58629" s="28"/>
    </row>
    <row r="58630" spans="5:6" ht="15" customHeight="1" x14ac:dyDescent="0.2">
      <c r="E58630" s="28"/>
      <c r="F58630" s="28"/>
    </row>
    <row r="58631" spans="5:6" ht="15" customHeight="1" x14ac:dyDescent="0.2">
      <c r="E58631" s="28"/>
      <c r="F58631" s="28"/>
    </row>
    <row r="58632" spans="5:6" ht="15" customHeight="1" x14ac:dyDescent="0.2">
      <c r="E58632" s="28"/>
      <c r="F58632" s="28"/>
    </row>
    <row r="58633" spans="5:6" ht="15" customHeight="1" x14ac:dyDescent="0.2">
      <c r="E58633" s="28"/>
      <c r="F58633" s="28"/>
    </row>
    <row r="58634" spans="5:6" ht="15" customHeight="1" x14ac:dyDescent="0.2">
      <c r="E58634" s="28"/>
      <c r="F58634" s="28"/>
    </row>
    <row r="58635" spans="5:6" ht="15" customHeight="1" x14ac:dyDescent="0.2">
      <c r="E58635" s="28"/>
      <c r="F58635" s="28"/>
    </row>
    <row r="58636" spans="5:6" ht="15" customHeight="1" x14ac:dyDescent="0.2">
      <c r="E58636" s="28"/>
      <c r="F58636" s="28"/>
    </row>
    <row r="58637" spans="5:6" ht="15" customHeight="1" x14ac:dyDescent="0.2">
      <c r="E58637" s="28"/>
      <c r="F58637" s="28"/>
    </row>
    <row r="58638" spans="5:6" ht="15" customHeight="1" x14ac:dyDescent="0.2">
      <c r="E58638" s="28"/>
      <c r="F58638" s="28"/>
    </row>
    <row r="58639" spans="5:6" ht="15" customHeight="1" x14ac:dyDescent="0.2">
      <c r="E58639" s="28"/>
      <c r="F58639" s="28"/>
    </row>
    <row r="58640" spans="5:6" ht="15" customHeight="1" x14ac:dyDescent="0.2">
      <c r="E58640" s="28"/>
      <c r="F58640" s="28"/>
    </row>
    <row r="58641" spans="5:6" ht="15" customHeight="1" x14ac:dyDescent="0.2">
      <c r="E58641" s="28"/>
      <c r="F58641" s="28"/>
    </row>
    <row r="58642" spans="5:6" ht="15" customHeight="1" x14ac:dyDescent="0.2">
      <c r="E58642" s="28"/>
      <c r="F58642" s="28"/>
    </row>
    <row r="58643" spans="5:6" ht="15" customHeight="1" x14ac:dyDescent="0.2">
      <c r="E58643" s="28"/>
      <c r="F58643" s="28"/>
    </row>
    <row r="58644" spans="5:6" ht="15" customHeight="1" x14ac:dyDescent="0.2">
      <c r="E58644" s="28"/>
      <c r="F58644" s="28"/>
    </row>
    <row r="58645" spans="5:6" ht="15" customHeight="1" x14ac:dyDescent="0.2">
      <c r="E58645" s="28"/>
      <c r="F58645" s="28"/>
    </row>
    <row r="58646" spans="5:6" ht="15" customHeight="1" x14ac:dyDescent="0.2">
      <c r="E58646" s="28"/>
      <c r="F58646" s="28"/>
    </row>
    <row r="58647" spans="5:6" ht="15" customHeight="1" x14ac:dyDescent="0.2">
      <c r="E58647" s="28"/>
      <c r="F58647" s="28"/>
    </row>
    <row r="58648" spans="5:6" ht="15" customHeight="1" x14ac:dyDescent="0.2">
      <c r="E58648" s="28"/>
      <c r="F58648" s="28"/>
    </row>
    <row r="58649" spans="5:6" ht="15" customHeight="1" x14ac:dyDescent="0.2">
      <c r="E58649" s="28"/>
      <c r="F58649" s="28"/>
    </row>
    <row r="58650" spans="5:6" ht="15" customHeight="1" x14ac:dyDescent="0.2">
      <c r="E58650" s="28"/>
      <c r="F58650" s="28"/>
    </row>
    <row r="58651" spans="5:6" ht="15" customHeight="1" x14ac:dyDescent="0.2">
      <c r="E58651" s="28"/>
      <c r="F58651" s="28"/>
    </row>
    <row r="58652" spans="5:6" ht="15" customHeight="1" x14ac:dyDescent="0.2">
      <c r="E58652" s="28"/>
      <c r="F58652" s="28"/>
    </row>
    <row r="58653" spans="5:6" ht="15" customHeight="1" x14ac:dyDescent="0.2">
      <c r="E58653" s="28"/>
      <c r="F58653" s="28"/>
    </row>
    <row r="58654" spans="5:6" ht="15" customHeight="1" x14ac:dyDescent="0.2">
      <c r="E58654" s="28"/>
      <c r="F58654" s="28"/>
    </row>
    <row r="58655" spans="5:6" ht="15" customHeight="1" x14ac:dyDescent="0.2">
      <c r="E58655" s="28"/>
      <c r="F58655" s="28"/>
    </row>
    <row r="58656" spans="5:6" ht="15" customHeight="1" x14ac:dyDescent="0.2">
      <c r="E58656" s="28"/>
      <c r="F58656" s="28"/>
    </row>
    <row r="58657" spans="5:6" ht="15" customHeight="1" x14ac:dyDescent="0.2">
      <c r="E58657" s="28"/>
      <c r="F58657" s="28"/>
    </row>
    <row r="58658" spans="5:6" ht="15" customHeight="1" x14ac:dyDescent="0.2">
      <c r="E58658" s="28"/>
      <c r="F58658" s="28"/>
    </row>
    <row r="58659" spans="5:6" ht="15" customHeight="1" x14ac:dyDescent="0.2">
      <c r="E58659" s="28"/>
      <c r="F58659" s="28"/>
    </row>
    <row r="58660" spans="5:6" ht="15" customHeight="1" x14ac:dyDescent="0.2">
      <c r="E58660" s="28"/>
      <c r="F58660" s="28"/>
    </row>
    <row r="58661" spans="5:6" ht="15" customHeight="1" x14ac:dyDescent="0.2">
      <c r="E58661" s="28"/>
      <c r="F58661" s="28"/>
    </row>
    <row r="58662" spans="5:6" ht="15" customHeight="1" x14ac:dyDescent="0.2">
      <c r="E58662" s="28"/>
      <c r="F58662" s="28"/>
    </row>
    <row r="58663" spans="5:6" ht="15" customHeight="1" x14ac:dyDescent="0.2">
      <c r="E58663" s="28"/>
      <c r="F58663" s="28"/>
    </row>
    <row r="58664" spans="5:6" ht="15" customHeight="1" x14ac:dyDescent="0.2">
      <c r="E58664" s="28"/>
      <c r="F58664" s="28"/>
    </row>
    <row r="58665" spans="5:6" ht="15" customHeight="1" x14ac:dyDescent="0.2">
      <c r="E58665" s="28"/>
      <c r="F58665" s="28"/>
    </row>
    <row r="58666" spans="5:6" ht="15" customHeight="1" x14ac:dyDescent="0.2">
      <c r="E58666" s="28"/>
      <c r="F58666" s="28"/>
    </row>
    <row r="58667" spans="5:6" ht="15" customHeight="1" x14ac:dyDescent="0.2">
      <c r="E58667" s="28"/>
      <c r="F58667" s="28"/>
    </row>
    <row r="58668" spans="5:6" ht="15" customHeight="1" x14ac:dyDescent="0.2">
      <c r="E58668" s="28"/>
      <c r="F58668" s="28"/>
    </row>
    <row r="58669" spans="5:6" ht="15" customHeight="1" x14ac:dyDescent="0.2">
      <c r="E58669" s="28"/>
      <c r="F58669" s="28"/>
    </row>
    <row r="58670" spans="5:6" ht="15" customHeight="1" x14ac:dyDescent="0.2">
      <c r="E58670" s="28"/>
      <c r="F58670" s="28"/>
    </row>
    <row r="58671" spans="5:6" ht="15" customHeight="1" x14ac:dyDescent="0.2">
      <c r="E58671" s="28"/>
      <c r="F58671" s="28"/>
    </row>
    <row r="58672" spans="5:6" ht="15" customHeight="1" x14ac:dyDescent="0.2">
      <c r="E58672" s="28"/>
      <c r="F58672" s="28"/>
    </row>
    <row r="58673" spans="5:6" ht="15" customHeight="1" x14ac:dyDescent="0.2">
      <c r="E58673" s="28"/>
      <c r="F58673" s="28"/>
    </row>
    <row r="58674" spans="5:6" ht="15" customHeight="1" x14ac:dyDescent="0.2">
      <c r="E58674" s="28"/>
      <c r="F58674" s="28"/>
    </row>
    <row r="58675" spans="5:6" ht="15" customHeight="1" x14ac:dyDescent="0.2">
      <c r="E58675" s="28"/>
      <c r="F58675" s="28"/>
    </row>
    <row r="58676" spans="5:6" ht="15" customHeight="1" x14ac:dyDescent="0.2">
      <c r="E58676" s="28"/>
      <c r="F58676" s="28"/>
    </row>
    <row r="58677" spans="5:6" ht="15" customHeight="1" x14ac:dyDescent="0.2">
      <c r="E58677" s="28"/>
      <c r="F58677" s="28"/>
    </row>
    <row r="58678" spans="5:6" ht="15" customHeight="1" x14ac:dyDescent="0.2">
      <c r="E58678" s="28"/>
      <c r="F58678" s="28"/>
    </row>
    <row r="58679" spans="5:6" ht="15" customHeight="1" x14ac:dyDescent="0.2">
      <c r="E58679" s="28"/>
      <c r="F58679" s="28"/>
    </row>
    <row r="58680" spans="5:6" ht="15" customHeight="1" x14ac:dyDescent="0.2">
      <c r="E58680" s="28"/>
      <c r="F58680" s="28"/>
    </row>
    <row r="58681" spans="5:6" ht="15" customHeight="1" x14ac:dyDescent="0.2">
      <c r="E58681" s="28"/>
      <c r="F58681" s="28"/>
    </row>
    <row r="58682" spans="5:6" ht="15" customHeight="1" x14ac:dyDescent="0.2">
      <c r="E58682" s="28"/>
      <c r="F58682" s="28"/>
    </row>
    <row r="58683" spans="5:6" ht="15" customHeight="1" x14ac:dyDescent="0.2">
      <c r="E58683" s="28"/>
      <c r="F58683" s="28"/>
    </row>
    <row r="58684" spans="5:6" ht="15" customHeight="1" x14ac:dyDescent="0.2">
      <c r="E58684" s="28"/>
      <c r="F58684" s="28"/>
    </row>
    <row r="58685" spans="5:6" ht="15" customHeight="1" x14ac:dyDescent="0.2">
      <c r="E58685" s="28"/>
      <c r="F58685" s="28"/>
    </row>
    <row r="58686" spans="5:6" ht="15" customHeight="1" x14ac:dyDescent="0.2">
      <c r="E58686" s="28"/>
      <c r="F58686" s="28"/>
    </row>
    <row r="58687" spans="5:6" ht="15" customHeight="1" x14ac:dyDescent="0.2">
      <c r="E58687" s="28"/>
      <c r="F58687" s="28"/>
    </row>
    <row r="58688" spans="5:6" ht="15" customHeight="1" x14ac:dyDescent="0.2">
      <c r="E58688" s="28"/>
      <c r="F58688" s="28"/>
    </row>
    <row r="58689" spans="5:6" ht="15" customHeight="1" x14ac:dyDescent="0.2">
      <c r="E58689" s="28"/>
      <c r="F58689" s="28"/>
    </row>
    <row r="58690" spans="5:6" ht="15" customHeight="1" x14ac:dyDescent="0.2">
      <c r="E58690" s="28"/>
      <c r="F58690" s="28"/>
    </row>
    <row r="58691" spans="5:6" ht="15" customHeight="1" x14ac:dyDescent="0.2">
      <c r="E58691" s="28"/>
      <c r="F58691" s="28"/>
    </row>
    <row r="58692" spans="5:6" ht="15" customHeight="1" x14ac:dyDescent="0.2">
      <c r="E58692" s="28"/>
      <c r="F58692" s="28"/>
    </row>
    <row r="58693" spans="5:6" ht="15" customHeight="1" x14ac:dyDescent="0.2">
      <c r="E58693" s="28"/>
      <c r="F58693" s="28"/>
    </row>
    <row r="58694" spans="5:6" ht="15" customHeight="1" x14ac:dyDescent="0.2">
      <c r="E58694" s="28"/>
      <c r="F58694" s="28"/>
    </row>
    <row r="58695" spans="5:6" ht="15" customHeight="1" x14ac:dyDescent="0.2">
      <c r="E58695" s="28"/>
      <c r="F58695" s="28"/>
    </row>
    <row r="58696" spans="5:6" ht="15" customHeight="1" x14ac:dyDescent="0.2">
      <c r="E58696" s="28"/>
      <c r="F58696" s="28"/>
    </row>
    <row r="58697" spans="5:6" ht="15" customHeight="1" x14ac:dyDescent="0.2">
      <c r="E58697" s="28"/>
      <c r="F58697" s="28"/>
    </row>
    <row r="58698" spans="5:6" ht="15" customHeight="1" x14ac:dyDescent="0.2">
      <c r="E58698" s="28"/>
      <c r="F58698" s="28"/>
    </row>
    <row r="58699" spans="5:6" ht="15" customHeight="1" x14ac:dyDescent="0.2">
      <c r="E58699" s="28"/>
      <c r="F58699" s="28"/>
    </row>
    <row r="58700" spans="5:6" ht="15" customHeight="1" x14ac:dyDescent="0.2">
      <c r="E58700" s="28"/>
      <c r="F58700" s="28"/>
    </row>
    <row r="58701" spans="5:6" ht="15" customHeight="1" x14ac:dyDescent="0.2">
      <c r="E58701" s="28"/>
      <c r="F58701" s="28"/>
    </row>
    <row r="58702" spans="5:6" ht="15" customHeight="1" x14ac:dyDescent="0.2">
      <c r="E58702" s="28"/>
      <c r="F58702" s="28"/>
    </row>
    <row r="58703" spans="5:6" ht="15" customHeight="1" x14ac:dyDescent="0.2">
      <c r="E58703" s="28"/>
      <c r="F58703" s="28"/>
    </row>
    <row r="58704" spans="5:6" ht="15" customHeight="1" x14ac:dyDescent="0.2">
      <c r="E58704" s="28"/>
      <c r="F58704" s="28"/>
    </row>
    <row r="58705" spans="5:6" ht="15" customHeight="1" x14ac:dyDescent="0.2">
      <c r="E58705" s="28"/>
      <c r="F58705" s="28"/>
    </row>
    <row r="58706" spans="5:6" ht="15" customHeight="1" x14ac:dyDescent="0.2">
      <c r="E58706" s="28"/>
      <c r="F58706" s="28"/>
    </row>
    <row r="58707" spans="5:6" ht="15" customHeight="1" x14ac:dyDescent="0.2">
      <c r="E58707" s="28"/>
      <c r="F58707" s="28"/>
    </row>
    <row r="58708" spans="5:6" ht="15" customHeight="1" x14ac:dyDescent="0.2">
      <c r="E58708" s="28"/>
      <c r="F58708" s="28"/>
    </row>
    <row r="58709" spans="5:6" ht="15" customHeight="1" x14ac:dyDescent="0.2">
      <c r="E58709" s="28"/>
      <c r="F58709" s="28"/>
    </row>
    <row r="58710" spans="5:6" ht="15" customHeight="1" x14ac:dyDescent="0.2">
      <c r="E58710" s="28"/>
      <c r="F58710" s="28"/>
    </row>
    <row r="58711" spans="5:6" ht="15" customHeight="1" x14ac:dyDescent="0.2">
      <c r="E58711" s="28"/>
      <c r="F58711" s="28"/>
    </row>
    <row r="58712" spans="5:6" ht="15" customHeight="1" x14ac:dyDescent="0.2">
      <c r="E58712" s="28"/>
      <c r="F58712" s="28"/>
    </row>
    <row r="58713" spans="5:6" ht="15" customHeight="1" x14ac:dyDescent="0.2">
      <c r="E58713" s="28"/>
      <c r="F58713" s="28"/>
    </row>
    <row r="58714" spans="5:6" ht="15" customHeight="1" x14ac:dyDescent="0.2">
      <c r="E58714" s="28"/>
      <c r="F58714" s="28"/>
    </row>
    <row r="58715" spans="5:6" ht="15" customHeight="1" x14ac:dyDescent="0.2">
      <c r="E58715" s="28"/>
      <c r="F58715" s="28"/>
    </row>
    <row r="58716" spans="5:6" ht="15" customHeight="1" x14ac:dyDescent="0.2">
      <c r="E58716" s="28"/>
      <c r="F58716" s="28"/>
    </row>
    <row r="58717" spans="5:6" ht="15" customHeight="1" x14ac:dyDescent="0.2">
      <c r="E58717" s="28"/>
      <c r="F58717" s="28"/>
    </row>
    <row r="58718" spans="5:6" ht="15" customHeight="1" x14ac:dyDescent="0.2">
      <c r="E58718" s="28"/>
      <c r="F58718" s="28"/>
    </row>
    <row r="58719" spans="5:6" ht="15" customHeight="1" x14ac:dyDescent="0.2">
      <c r="E58719" s="28"/>
      <c r="F58719" s="28"/>
    </row>
    <row r="58720" spans="5:6" ht="15" customHeight="1" x14ac:dyDescent="0.2">
      <c r="E58720" s="28"/>
      <c r="F58720" s="28"/>
    </row>
    <row r="58721" spans="5:6" ht="15" customHeight="1" x14ac:dyDescent="0.2">
      <c r="E58721" s="28"/>
      <c r="F58721" s="28"/>
    </row>
    <row r="58722" spans="5:6" ht="15" customHeight="1" x14ac:dyDescent="0.2">
      <c r="E58722" s="28"/>
      <c r="F58722" s="28"/>
    </row>
    <row r="58723" spans="5:6" ht="15" customHeight="1" x14ac:dyDescent="0.2">
      <c r="E58723" s="28"/>
      <c r="F58723" s="28"/>
    </row>
    <row r="58724" spans="5:6" ht="15" customHeight="1" x14ac:dyDescent="0.2">
      <c r="E58724" s="28"/>
      <c r="F58724" s="28"/>
    </row>
    <row r="58725" spans="5:6" ht="15" customHeight="1" x14ac:dyDescent="0.2">
      <c r="E58725" s="28"/>
      <c r="F58725" s="28"/>
    </row>
    <row r="58726" spans="5:6" ht="15" customHeight="1" x14ac:dyDescent="0.2">
      <c r="E58726" s="28"/>
      <c r="F58726" s="28"/>
    </row>
    <row r="58727" spans="5:6" ht="15" customHeight="1" x14ac:dyDescent="0.2">
      <c r="E58727" s="28"/>
      <c r="F58727" s="28"/>
    </row>
    <row r="58728" spans="5:6" ht="15" customHeight="1" x14ac:dyDescent="0.2">
      <c r="E58728" s="28"/>
      <c r="F58728" s="28"/>
    </row>
    <row r="58729" spans="5:6" ht="15" customHeight="1" x14ac:dyDescent="0.2">
      <c r="E58729" s="28"/>
      <c r="F58729" s="28"/>
    </row>
    <row r="58730" spans="5:6" ht="15" customHeight="1" x14ac:dyDescent="0.2">
      <c r="E58730" s="28"/>
      <c r="F58730" s="28"/>
    </row>
    <row r="58731" spans="5:6" ht="15" customHeight="1" x14ac:dyDescent="0.2">
      <c r="E58731" s="28"/>
      <c r="F58731" s="28"/>
    </row>
    <row r="58732" spans="5:6" ht="15" customHeight="1" x14ac:dyDescent="0.2">
      <c r="E58732" s="28"/>
      <c r="F58732" s="28"/>
    </row>
    <row r="58733" spans="5:6" ht="15" customHeight="1" x14ac:dyDescent="0.2">
      <c r="E58733" s="28"/>
      <c r="F58733" s="28"/>
    </row>
    <row r="58734" spans="5:6" ht="15" customHeight="1" x14ac:dyDescent="0.2">
      <c r="E58734" s="28"/>
      <c r="F58734" s="28"/>
    </row>
    <row r="58735" spans="5:6" ht="15" customHeight="1" x14ac:dyDescent="0.2">
      <c r="E58735" s="28"/>
      <c r="F58735" s="28"/>
    </row>
    <row r="58736" spans="5:6" ht="15" customHeight="1" x14ac:dyDescent="0.2">
      <c r="E58736" s="28"/>
      <c r="F58736" s="28"/>
    </row>
    <row r="58737" spans="5:6" ht="15" customHeight="1" x14ac:dyDescent="0.2">
      <c r="E58737" s="28"/>
      <c r="F58737" s="28"/>
    </row>
    <row r="58738" spans="5:6" ht="15" customHeight="1" x14ac:dyDescent="0.2">
      <c r="E58738" s="28"/>
      <c r="F58738" s="28"/>
    </row>
    <row r="58739" spans="5:6" ht="15" customHeight="1" x14ac:dyDescent="0.2">
      <c r="E58739" s="28"/>
      <c r="F58739" s="28"/>
    </row>
    <row r="58740" spans="5:6" ht="15" customHeight="1" x14ac:dyDescent="0.2">
      <c r="E58740" s="28"/>
      <c r="F58740" s="28"/>
    </row>
    <row r="58741" spans="5:6" ht="15" customHeight="1" x14ac:dyDescent="0.2">
      <c r="E58741" s="28"/>
      <c r="F58741" s="28"/>
    </row>
    <row r="58742" spans="5:6" ht="15" customHeight="1" x14ac:dyDescent="0.2">
      <c r="E58742" s="28"/>
      <c r="F58742" s="28"/>
    </row>
    <row r="58743" spans="5:6" ht="15" customHeight="1" x14ac:dyDescent="0.2">
      <c r="E58743" s="28"/>
      <c r="F58743" s="28"/>
    </row>
    <row r="58744" spans="5:6" ht="15" customHeight="1" x14ac:dyDescent="0.2">
      <c r="E58744" s="28"/>
      <c r="F58744" s="28"/>
    </row>
    <row r="58745" spans="5:6" ht="15" customHeight="1" x14ac:dyDescent="0.2">
      <c r="E58745" s="28"/>
      <c r="F58745" s="28"/>
    </row>
    <row r="58746" spans="5:6" ht="15" customHeight="1" x14ac:dyDescent="0.2">
      <c r="E58746" s="28"/>
      <c r="F58746" s="28"/>
    </row>
    <row r="58747" spans="5:6" ht="15" customHeight="1" x14ac:dyDescent="0.2">
      <c r="E58747" s="28"/>
      <c r="F58747" s="28"/>
    </row>
    <row r="58748" spans="5:6" ht="15" customHeight="1" x14ac:dyDescent="0.2">
      <c r="E58748" s="28"/>
      <c r="F58748" s="28"/>
    </row>
    <row r="58749" spans="5:6" ht="15" customHeight="1" x14ac:dyDescent="0.2">
      <c r="E58749" s="28"/>
      <c r="F58749" s="28"/>
    </row>
    <row r="58750" spans="5:6" ht="15" customHeight="1" x14ac:dyDescent="0.2">
      <c r="E58750" s="28"/>
      <c r="F58750" s="28"/>
    </row>
    <row r="58751" spans="5:6" ht="15" customHeight="1" x14ac:dyDescent="0.2">
      <c r="E58751" s="28"/>
      <c r="F58751" s="28"/>
    </row>
    <row r="58752" spans="5:6" ht="15" customHeight="1" x14ac:dyDescent="0.2">
      <c r="E58752" s="28"/>
      <c r="F58752" s="28"/>
    </row>
    <row r="58753" spans="5:6" ht="15" customHeight="1" x14ac:dyDescent="0.2">
      <c r="E58753" s="28"/>
      <c r="F58753" s="28"/>
    </row>
    <row r="58754" spans="5:6" ht="15" customHeight="1" x14ac:dyDescent="0.2">
      <c r="E58754" s="28"/>
      <c r="F58754" s="28"/>
    </row>
    <row r="58755" spans="5:6" ht="15" customHeight="1" x14ac:dyDescent="0.2">
      <c r="E58755" s="28"/>
      <c r="F58755" s="28"/>
    </row>
    <row r="58756" spans="5:6" ht="15" customHeight="1" x14ac:dyDescent="0.2">
      <c r="E58756" s="28"/>
      <c r="F58756" s="28"/>
    </row>
    <row r="58757" spans="5:6" ht="15" customHeight="1" x14ac:dyDescent="0.2">
      <c r="E58757" s="28"/>
      <c r="F58757" s="28"/>
    </row>
    <row r="58758" spans="5:6" ht="15" customHeight="1" x14ac:dyDescent="0.2">
      <c r="E58758" s="28"/>
      <c r="F58758" s="28"/>
    </row>
    <row r="58759" spans="5:6" ht="15" customHeight="1" x14ac:dyDescent="0.2">
      <c r="E58759" s="28"/>
      <c r="F58759" s="28"/>
    </row>
    <row r="58760" spans="5:6" ht="15" customHeight="1" x14ac:dyDescent="0.2">
      <c r="E58760" s="28"/>
      <c r="F58760" s="28"/>
    </row>
    <row r="58761" spans="5:6" ht="15" customHeight="1" x14ac:dyDescent="0.2">
      <c r="E58761" s="28"/>
      <c r="F58761" s="28"/>
    </row>
    <row r="58762" spans="5:6" ht="15" customHeight="1" x14ac:dyDescent="0.2">
      <c r="E58762" s="28"/>
      <c r="F58762" s="28"/>
    </row>
    <row r="58763" spans="5:6" ht="15" customHeight="1" x14ac:dyDescent="0.2">
      <c r="E58763" s="28"/>
      <c r="F58763" s="28"/>
    </row>
    <row r="58764" spans="5:6" ht="15" customHeight="1" x14ac:dyDescent="0.2">
      <c r="E58764" s="28"/>
      <c r="F58764" s="28"/>
    </row>
    <row r="58765" spans="5:6" ht="15" customHeight="1" x14ac:dyDescent="0.2">
      <c r="E58765" s="28"/>
      <c r="F58765" s="28"/>
    </row>
    <row r="58766" spans="5:6" ht="15" customHeight="1" x14ac:dyDescent="0.2">
      <c r="E58766" s="28"/>
      <c r="F58766" s="28"/>
    </row>
    <row r="58767" spans="5:6" ht="15" customHeight="1" x14ac:dyDescent="0.2">
      <c r="E58767" s="28"/>
      <c r="F58767" s="28"/>
    </row>
    <row r="58768" spans="5:6" ht="15" customHeight="1" x14ac:dyDescent="0.2">
      <c r="E58768" s="28"/>
      <c r="F58768" s="28"/>
    </row>
    <row r="58769" spans="5:6" ht="15" customHeight="1" x14ac:dyDescent="0.2">
      <c r="E58769" s="28"/>
      <c r="F58769" s="28"/>
    </row>
    <row r="58770" spans="5:6" ht="15" customHeight="1" x14ac:dyDescent="0.2">
      <c r="E58770" s="28"/>
      <c r="F58770" s="28"/>
    </row>
    <row r="58771" spans="5:6" ht="15" customHeight="1" x14ac:dyDescent="0.2">
      <c r="E58771" s="28"/>
      <c r="F58771" s="28"/>
    </row>
    <row r="58772" spans="5:6" ht="15" customHeight="1" x14ac:dyDescent="0.2">
      <c r="E58772" s="28"/>
      <c r="F58772" s="28"/>
    </row>
    <row r="58773" spans="5:6" ht="15" customHeight="1" x14ac:dyDescent="0.2">
      <c r="E58773" s="28"/>
      <c r="F58773" s="28"/>
    </row>
    <row r="58774" spans="5:6" ht="15" customHeight="1" x14ac:dyDescent="0.2">
      <c r="E58774" s="28"/>
      <c r="F58774" s="28"/>
    </row>
    <row r="58775" spans="5:6" ht="15" customHeight="1" x14ac:dyDescent="0.2">
      <c r="E58775" s="28"/>
      <c r="F58775" s="28"/>
    </row>
    <row r="58776" spans="5:6" ht="15" customHeight="1" x14ac:dyDescent="0.2">
      <c r="E58776" s="28"/>
      <c r="F58776" s="28"/>
    </row>
    <row r="58777" spans="5:6" ht="15" customHeight="1" x14ac:dyDescent="0.2">
      <c r="E58777" s="28"/>
      <c r="F58777" s="28"/>
    </row>
    <row r="58778" spans="5:6" ht="15" customHeight="1" x14ac:dyDescent="0.2">
      <c r="E58778" s="28"/>
      <c r="F58778" s="28"/>
    </row>
    <row r="58779" spans="5:6" ht="15" customHeight="1" x14ac:dyDescent="0.2">
      <c r="E58779" s="28"/>
      <c r="F58779" s="28"/>
    </row>
    <row r="58780" spans="5:6" ht="15" customHeight="1" x14ac:dyDescent="0.2">
      <c r="E58780" s="28"/>
      <c r="F58780" s="28"/>
    </row>
    <row r="58781" spans="5:6" ht="15" customHeight="1" x14ac:dyDescent="0.2">
      <c r="E58781" s="28"/>
      <c r="F58781" s="28"/>
    </row>
    <row r="58782" spans="5:6" ht="15" customHeight="1" x14ac:dyDescent="0.2">
      <c r="E58782" s="28"/>
      <c r="F58782" s="28"/>
    </row>
    <row r="58783" spans="5:6" ht="15" customHeight="1" x14ac:dyDescent="0.2">
      <c r="E58783" s="28"/>
      <c r="F58783" s="28"/>
    </row>
    <row r="58784" spans="5:6" ht="15" customHeight="1" x14ac:dyDescent="0.2">
      <c r="E58784" s="28"/>
      <c r="F58784" s="28"/>
    </row>
    <row r="58785" spans="5:6" ht="15" customHeight="1" x14ac:dyDescent="0.2">
      <c r="E58785" s="28"/>
      <c r="F58785" s="28"/>
    </row>
    <row r="58786" spans="5:6" ht="15" customHeight="1" x14ac:dyDescent="0.2">
      <c r="E58786" s="28"/>
      <c r="F58786" s="28"/>
    </row>
    <row r="58787" spans="5:6" ht="15" customHeight="1" x14ac:dyDescent="0.2">
      <c r="E58787" s="28"/>
      <c r="F58787" s="28"/>
    </row>
    <row r="58788" spans="5:6" ht="15" customHeight="1" x14ac:dyDescent="0.2">
      <c r="E58788" s="28"/>
      <c r="F58788" s="28"/>
    </row>
    <row r="58789" spans="5:6" ht="15" customHeight="1" x14ac:dyDescent="0.2">
      <c r="E58789" s="28"/>
      <c r="F58789" s="28"/>
    </row>
    <row r="58790" spans="5:6" ht="15" customHeight="1" x14ac:dyDescent="0.2">
      <c r="E58790" s="28"/>
      <c r="F58790" s="28"/>
    </row>
    <row r="58791" spans="5:6" ht="15" customHeight="1" x14ac:dyDescent="0.2">
      <c r="E58791" s="28"/>
      <c r="F58791" s="28"/>
    </row>
    <row r="58792" spans="5:6" ht="15" customHeight="1" x14ac:dyDescent="0.2">
      <c r="E58792" s="28"/>
      <c r="F58792" s="28"/>
    </row>
    <row r="58793" spans="5:6" ht="15" customHeight="1" x14ac:dyDescent="0.2">
      <c r="E58793" s="28"/>
      <c r="F58793" s="28"/>
    </row>
    <row r="58794" spans="5:6" ht="15" customHeight="1" x14ac:dyDescent="0.2">
      <c r="E58794" s="28"/>
      <c r="F58794" s="28"/>
    </row>
    <row r="58795" spans="5:6" ht="15" customHeight="1" x14ac:dyDescent="0.2">
      <c r="E58795" s="28"/>
      <c r="F58795" s="28"/>
    </row>
    <row r="58796" spans="5:6" ht="15" customHeight="1" x14ac:dyDescent="0.2">
      <c r="E58796" s="28"/>
      <c r="F58796" s="28"/>
    </row>
    <row r="58797" spans="5:6" ht="15" customHeight="1" x14ac:dyDescent="0.2">
      <c r="E58797" s="28"/>
      <c r="F58797" s="28"/>
    </row>
    <row r="58798" spans="5:6" ht="15" customHeight="1" x14ac:dyDescent="0.2">
      <c r="E58798" s="28"/>
      <c r="F58798" s="28"/>
    </row>
    <row r="58799" spans="5:6" ht="15" customHeight="1" x14ac:dyDescent="0.2">
      <c r="E58799" s="28"/>
      <c r="F58799" s="28"/>
    </row>
    <row r="58800" spans="5:6" ht="15" customHeight="1" x14ac:dyDescent="0.2">
      <c r="E58800" s="28"/>
      <c r="F58800" s="28"/>
    </row>
    <row r="58801" spans="5:6" ht="15" customHeight="1" x14ac:dyDescent="0.2">
      <c r="E58801" s="28"/>
      <c r="F58801" s="28"/>
    </row>
    <row r="58802" spans="5:6" ht="15" customHeight="1" x14ac:dyDescent="0.2">
      <c r="E58802" s="28"/>
      <c r="F58802" s="28"/>
    </row>
    <row r="58803" spans="5:6" ht="15" customHeight="1" x14ac:dyDescent="0.2">
      <c r="E58803" s="28"/>
      <c r="F58803" s="28"/>
    </row>
    <row r="58804" spans="5:6" ht="15" customHeight="1" x14ac:dyDescent="0.2">
      <c r="E58804" s="28"/>
      <c r="F58804" s="28"/>
    </row>
    <row r="58805" spans="5:6" ht="15" customHeight="1" x14ac:dyDescent="0.2">
      <c r="E58805" s="28"/>
      <c r="F58805" s="28"/>
    </row>
    <row r="58806" spans="5:6" ht="15" customHeight="1" x14ac:dyDescent="0.2">
      <c r="E58806" s="28"/>
      <c r="F58806" s="28"/>
    </row>
    <row r="58807" spans="5:6" ht="15" customHeight="1" x14ac:dyDescent="0.2">
      <c r="E58807" s="28"/>
      <c r="F58807" s="28"/>
    </row>
    <row r="58808" spans="5:6" ht="15" customHeight="1" x14ac:dyDescent="0.2">
      <c r="E58808" s="28"/>
      <c r="F58808" s="28"/>
    </row>
    <row r="58809" spans="5:6" ht="15" customHeight="1" x14ac:dyDescent="0.2">
      <c r="E58809" s="28"/>
      <c r="F58809" s="28"/>
    </row>
    <row r="58810" spans="5:6" ht="15" customHeight="1" x14ac:dyDescent="0.2">
      <c r="E58810" s="28"/>
      <c r="F58810" s="28"/>
    </row>
    <row r="58811" spans="5:6" ht="15" customHeight="1" x14ac:dyDescent="0.2">
      <c r="E58811" s="28"/>
      <c r="F58811" s="28"/>
    </row>
    <row r="58812" spans="5:6" ht="15" customHeight="1" x14ac:dyDescent="0.2">
      <c r="E58812" s="28"/>
      <c r="F58812" s="28"/>
    </row>
    <row r="58813" spans="5:6" ht="15" customHeight="1" x14ac:dyDescent="0.2">
      <c r="E58813" s="28"/>
      <c r="F58813" s="28"/>
    </row>
    <row r="58814" spans="5:6" ht="15" customHeight="1" x14ac:dyDescent="0.2">
      <c r="E58814" s="28"/>
      <c r="F58814" s="28"/>
    </row>
    <row r="58815" spans="5:6" ht="15" customHeight="1" x14ac:dyDescent="0.2">
      <c r="E58815" s="28"/>
      <c r="F58815" s="28"/>
    </row>
    <row r="58816" spans="5:6" ht="15" customHeight="1" x14ac:dyDescent="0.2">
      <c r="E58816" s="28"/>
      <c r="F58816" s="28"/>
    </row>
    <row r="58817" spans="5:6" ht="15" customHeight="1" x14ac:dyDescent="0.2">
      <c r="E58817" s="28"/>
      <c r="F58817" s="28"/>
    </row>
    <row r="58818" spans="5:6" ht="15" customHeight="1" x14ac:dyDescent="0.2">
      <c r="E58818" s="28"/>
      <c r="F58818" s="28"/>
    </row>
    <row r="58819" spans="5:6" ht="15" customHeight="1" x14ac:dyDescent="0.2">
      <c r="E58819" s="28"/>
      <c r="F58819" s="28"/>
    </row>
    <row r="58820" spans="5:6" ht="15" customHeight="1" x14ac:dyDescent="0.2">
      <c r="E58820" s="28"/>
      <c r="F58820" s="28"/>
    </row>
    <row r="58821" spans="5:6" ht="15" customHeight="1" x14ac:dyDescent="0.2">
      <c r="E58821" s="28"/>
      <c r="F58821" s="28"/>
    </row>
    <row r="58822" spans="5:6" ht="15" customHeight="1" x14ac:dyDescent="0.2">
      <c r="E58822" s="28"/>
      <c r="F58822" s="28"/>
    </row>
    <row r="58823" spans="5:6" ht="15" customHeight="1" x14ac:dyDescent="0.2">
      <c r="E58823" s="28"/>
      <c r="F58823" s="28"/>
    </row>
    <row r="58824" spans="5:6" ht="15" customHeight="1" x14ac:dyDescent="0.2">
      <c r="E58824" s="28"/>
      <c r="F58824" s="28"/>
    </row>
    <row r="58825" spans="5:6" ht="15" customHeight="1" x14ac:dyDescent="0.2">
      <c r="E58825" s="28"/>
      <c r="F58825" s="28"/>
    </row>
    <row r="58826" spans="5:6" ht="15" customHeight="1" x14ac:dyDescent="0.2">
      <c r="E58826" s="28"/>
      <c r="F58826" s="28"/>
    </row>
    <row r="58827" spans="5:6" ht="15" customHeight="1" x14ac:dyDescent="0.2">
      <c r="E58827" s="28"/>
      <c r="F58827" s="28"/>
    </row>
    <row r="58828" spans="5:6" ht="15" customHeight="1" x14ac:dyDescent="0.2">
      <c r="E58828" s="28"/>
      <c r="F58828" s="28"/>
    </row>
    <row r="58829" spans="5:6" ht="15" customHeight="1" x14ac:dyDescent="0.2">
      <c r="E58829" s="28"/>
      <c r="F58829" s="28"/>
    </row>
    <row r="58830" spans="5:6" ht="15" customHeight="1" x14ac:dyDescent="0.2">
      <c r="E58830" s="28"/>
      <c r="F58830" s="28"/>
    </row>
    <row r="58831" spans="5:6" ht="15" customHeight="1" x14ac:dyDescent="0.2">
      <c r="E58831" s="28"/>
      <c r="F58831" s="28"/>
    </row>
    <row r="58832" spans="5:6" ht="15" customHeight="1" x14ac:dyDescent="0.2">
      <c r="E58832" s="28"/>
      <c r="F58832" s="28"/>
    </row>
    <row r="58833" spans="5:6" ht="15" customHeight="1" x14ac:dyDescent="0.2">
      <c r="E58833" s="28"/>
      <c r="F58833" s="28"/>
    </row>
    <row r="58834" spans="5:6" ht="15" customHeight="1" x14ac:dyDescent="0.2">
      <c r="E58834" s="28"/>
      <c r="F58834" s="28"/>
    </row>
    <row r="58835" spans="5:6" ht="15" customHeight="1" x14ac:dyDescent="0.2">
      <c r="E58835" s="28"/>
      <c r="F58835" s="28"/>
    </row>
    <row r="58836" spans="5:6" ht="15" customHeight="1" x14ac:dyDescent="0.2">
      <c r="E58836" s="28"/>
      <c r="F58836" s="28"/>
    </row>
    <row r="58837" spans="5:6" ht="15" customHeight="1" x14ac:dyDescent="0.2">
      <c r="E58837" s="28"/>
      <c r="F58837" s="28"/>
    </row>
    <row r="58838" spans="5:6" ht="15" customHeight="1" x14ac:dyDescent="0.2">
      <c r="E58838" s="28"/>
      <c r="F58838" s="28"/>
    </row>
    <row r="58839" spans="5:6" ht="15" customHeight="1" x14ac:dyDescent="0.2">
      <c r="E58839" s="28"/>
      <c r="F58839" s="28"/>
    </row>
    <row r="58840" spans="5:6" ht="15" customHeight="1" x14ac:dyDescent="0.2">
      <c r="E58840" s="28"/>
      <c r="F58840" s="28"/>
    </row>
    <row r="58841" spans="5:6" ht="15" customHeight="1" x14ac:dyDescent="0.2">
      <c r="E58841" s="28"/>
      <c r="F58841" s="28"/>
    </row>
    <row r="58842" spans="5:6" ht="15" customHeight="1" x14ac:dyDescent="0.2">
      <c r="E58842" s="28"/>
      <c r="F58842" s="28"/>
    </row>
    <row r="58843" spans="5:6" ht="15" customHeight="1" x14ac:dyDescent="0.2">
      <c r="E58843" s="28"/>
      <c r="F58843" s="28"/>
    </row>
    <row r="58844" spans="5:6" ht="15" customHeight="1" x14ac:dyDescent="0.2">
      <c r="E58844" s="28"/>
      <c r="F58844" s="28"/>
    </row>
    <row r="58845" spans="5:6" ht="15" customHeight="1" x14ac:dyDescent="0.2">
      <c r="E58845" s="28"/>
      <c r="F58845" s="28"/>
    </row>
    <row r="58846" spans="5:6" ht="15" customHeight="1" x14ac:dyDescent="0.2">
      <c r="E58846" s="28"/>
      <c r="F58846" s="28"/>
    </row>
    <row r="58847" spans="5:6" ht="15" customHeight="1" x14ac:dyDescent="0.2">
      <c r="E58847" s="28"/>
      <c r="F58847" s="28"/>
    </row>
    <row r="58848" spans="5:6" ht="15" customHeight="1" x14ac:dyDescent="0.2">
      <c r="E58848" s="28"/>
      <c r="F58848" s="28"/>
    </row>
    <row r="58849" spans="5:6" ht="15" customHeight="1" x14ac:dyDescent="0.2">
      <c r="E58849" s="28"/>
      <c r="F58849" s="28"/>
    </row>
    <row r="58850" spans="5:6" ht="15" customHeight="1" x14ac:dyDescent="0.2">
      <c r="E58850" s="28"/>
      <c r="F58850" s="28"/>
    </row>
    <row r="58851" spans="5:6" ht="15" customHeight="1" x14ac:dyDescent="0.2">
      <c r="E58851" s="28"/>
      <c r="F58851" s="28"/>
    </row>
    <row r="58852" spans="5:6" ht="15" customHeight="1" x14ac:dyDescent="0.2">
      <c r="E58852" s="28"/>
      <c r="F58852" s="28"/>
    </row>
    <row r="58853" spans="5:6" ht="15" customHeight="1" x14ac:dyDescent="0.2">
      <c r="E58853" s="28"/>
      <c r="F58853" s="28"/>
    </row>
    <row r="58854" spans="5:6" ht="15" customHeight="1" x14ac:dyDescent="0.2">
      <c r="E58854" s="28"/>
      <c r="F58854" s="28"/>
    </row>
    <row r="58855" spans="5:6" ht="15" customHeight="1" x14ac:dyDescent="0.2">
      <c r="E58855" s="28"/>
      <c r="F58855" s="28"/>
    </row>
    <row r="58856" spans="5:6" ht="15" customHeight="1" x14ac:dyDescent="0.2">
      <c r="E58856" s="28"/>
      <c r="F58856" s="28"/>
    </row>
    <row r="58857" spans="5:6" ht="15" customHeight="1" x14ac:dyDescent="0.2">
      <c r="E58857" s="28"/>
      <c r="F58857" s="28"/>
    </row>
    <row r="58858" spans="5:6" ht="15" customHeight="1" x14ac:dyDescent="0.2">
      <c r="E58858" s="28"/>
      <c r="F58858" s="28"/>
    </row>
    <row r="58859" spans="5:6" ht="15" customHeight="1" x14ac:dyDescent="0.2">
      <c r="E58859" s="28"/>
      <c r="F58859" s="28"/>
    </row>
    <row r="58860" spans="5:6" ht="15" customHeight="1" x14ac:dyDescent="0.2">
      <c r="E58860" s="28"/>
      <c r="F58860" s="28"/>
    </row>
    <row r="58861" spans="5:6" ht="15" customHeight="1" x14ac:dyDescent="0.2">
      <c r="E58861" s="28"/>
      <c r="F58861" s="28"/>
    </row>
    <row r="58862" spans="5:6" ht="15" customHeight="1" x14ac:dyDescent="0.2">
      <c r="E58862" s="28"/>
      <c r="F58862" s="28"/>
    </row>
    <row r="58863" spans="5:6" ht="15" customHeight="1" x14ac:dyDescent="0.2">
      <c r="E58863" s="28"/>
      <c r="F58863" s="28"/>
    </row>
    <row r="58864" spans="5:6" ht="15" customHeight="1" x14ac:dyDescent="0.2">
      <c r="E58864" s="28"/>
      <c r="F58864" s="28"/>
    </row>
    <row r="58865" spans="5:6" ht="15" customHeight="1" x14ac:dyDescent="0.2">
      <c r="E58865" s="28"/>
      <c r="F58865" s="28"/>
    </row>
    <row r="58866" spans="5:6" ht="15" customHeight="1" x14ac:dyDescent="0.2">
      <c r="E58866" s="28"/>
      <c r="F58866" s="28"/>
    </row>
    <row r="58867" spans="5:6" ht="15" customHeight="1" x14ac:dyDescent="0.2">
      <c r="E58867" s="28"/>
      <c r="F58867" s="28"/>
    </row>
    <row r="58868" spans="5:6" ht="15" customHeight="1" x14ac:dyDescent="0.2">
      <c r="E58868" s="28"/>
      <c r="F58868" s="28"/>
    </row>
    <row r="58869" spans="5:6" ht="15" customHeight="1" x14ac:dyDescent="0.2">
      <c r="E58869" s="28"/>
      <c r="F58869" s="28"/>
    </row>
    <row r="58870" spans="5:6" ht="15" customHeight="1" x14ac:dyDescent="0.2">
      <c r="E58870" s="28"/>
      <c r="F58870" s="28"/>
    </row>
    <row r="58871" spans="5:6" ht="15" customHeight="1" x14ac:dyDescent="0.2">
      <c r="E58871" s="28"/>
      <c r="F58871" s="28"/>
    </row>
    <row r="58872" spans="5:6" ht="15" customHeight="1" x14ac:dyDescent="0.2">
      <c r="E58872" s="28"/>
      <c r="F58872" s="28"/>
    </row>
    <row r="58873" spans="5:6" ht="15" customHeight="1" x14ac:dyDescent="0.2">
      <c r="E58873" s="28"/>
      <c r="F58873" s="28"/>
    </row>
    <row r="58874" spans="5:6" ht="15" customHeight="1" x14ac:dyDescent="0.2">
      <c r="E58874" s="28"/>
      <c r="F58874" s="28"/>
    </row>
    <row r="58875" spans="5:6" ht="15" customHeight="1" x14ac:dyDescent="0.2">
      <c r="E58875" s="28"/>
      <c r="F58875" s="28"/>
    </row>
    <row r="58876" spans="5:6" ht="15" customHeight="1" x14ac:dyDescent="0.2">
      <c r="E58876" s="28"/>
      <c r="F58876" s="28"/>
    </row>
    <row r="58877" spans="5:6" ht="15" customHeight="1" x14ac:dyDescent="0.2">
      <c r="E58877" s="28"/>
      <c r="F58877" s="28"/>
    </row>
    <row r="58878" spans="5:6" ht="15" customHeight="1" x14ac:dyDescent="0.2">
      <c r="E58878" s="28"/>
      <c r="F58878" s="28"/>
    </row>
    <row r="58879" spans="5:6" ht="15" customHeight="1" x14ac:dyDescent="0.2">
      <c r="E58879" s="28"/>
      <c r="F58879" s="28"/>
    </row>
    <row r="58880" spans="5:6" ht="15" customHeight="1" x14ac:dyDescent="0.2">
      <c r="E58880" s="28"/>
      <c r="F58880" s="28"/>
    </row>
    <row r="58881" spans="5:6" ht="15" customHeight="1" x14ac:dyDescent="0.2">
      <c r="E58881" s="28"/>
      <c r="F58881" s="28"/>
    </row>
    <row r="58882" spans="5:6" ht="15" customHeight="1" x14ac:dyDescent="0.2">
      <c r="E58882" s="28"/>
      <c r="F58882" s="28"/>
    </row>
    <row r="58883" spans="5:6" ht="15" customHeight="1" x14ac:dyDescent="0.2">
      <c r="E58883" s="28"/>
      <c r="F58883" s="28"/>
    </row>
    <row r="58884" spans="5:6" ht="15" customHeight="1" x14ac:dyDescent="0.2">
      <c r="E58884" s="28"/>
      <c r="F58884" s="28"/>
    </row>
    <row r="58885" spans="5:6" ht="15" customHeight="1" x14ac:dyDescent="0.2">
      <c r="E58885" s="28"/>
      <c r="F58885" s="28"/>
    </row>
    <row r="58886" spans="5:6" ht="15" customHeight="1" x14ac:dyDescent="0.2">
      <c r="E58886" s="28"/>
      <c r="F58886" s="28"/>
    </row>
    <row r="58887" spans="5:6" ht="15" customHeight="1" x14ac:dyDescent="0.2">
      <c r="E58887" s="28"/>
      <c r="F58887" s="28"/>
    </row>
    <row r="58888" spans="5:6" ht="15" customHeight="1" x14ac:dyDescent="0.2">
      <c r="E58888" s="28"/>
      <c r="F58888" s="28"/>
    </row>
    <row r="58889" spans="5:6" ht="15" customHeight="1" x14ac:dyDescent="0.2">
      <c r="E58889" s="28"/>
      <c r="F58889" s="28"/>
    </row>
    <row r="58890" spans="5:6" ht="15" customHeight="1" x14ac:dyDescent="0.2">
      <c r="E58890" s="28"/>
      <c r="F58890" s="28"/>
    </row>
    <row r="58891" spans="5:6" ht="15" customHeight="1" x14ac:dyDescent="0.2">
      <c r="E58891" s="28"/>
      <c r="F58891" s="28"/>
    </row>
    <row r="58892" spans="5:6" ht="15" customHeight="1" x14ac:dyDescent="0.2">
      <c r="E58892" s="28"/>
      <c r="F58892" s="28"/>
    </row>
    <row r="58893" spans="5:6" ht="15" customHeight="1" x14ac:dyDescent="0.2">
      <c r="E58893" s="28"/>
      <c r="F58893" s="28"/>
    </row>
    <row r="58894" spans="5:6" ht="15" customHeight="1" x14ac:dyDescent="0.2">
      <c r="E58894" s="28"/>
      <c r="F58894" s="28"/>
    </row>
    <row r="58895" spans="5:6" ht="15" customHeight="1" x14ac:dyDescent="0.2">
      <c r="E58895" s="28"/>
      <c r="F58895" s="28"/>
    </row>
    <row r="58896" spans="5:6" ht="15" customHeight="1" x14ac:dyDescent="0.2">
      <c r="E58896" s="28"/>
      <c r="F58896" s="28"/>
    </row>
    <row r="58897" spans="5:6" ht="15" customHeight="1" x14ac:dyDescent="0.2">
      <c r="E58897" s="28"/>
      <c r="F58897" s="28"/>
    </row>
    <row r="58898" spans="5:6" ht="15" customHeight="1" x14ac:dyDescent="0.2">
      <c r="E58898" s="28"/>
      <c r="F58898" s="28"/>
    </row>
    <row r="58899" spans="5:6" ht="15" customHeight="1" x14ac:dyDescent="0.2">
      <c r="E58899" s="28"/>
      <c r="F58899" s="28"/>
    </row>
    <row r="58900" spans="5:6" ht="15" customHeight="1" x14ac:dyDescent="0.2">
      <c r="E58900" s="28"/>
      <c r="F58900" s="28"/>
    </row>
    <row r="58901" spans="5:6" ht="15" customHeight="1" x14ac:dyDescent="0.2">
      <c r="E58901" s="28"/>
      <c r="F58901" s="28"/>
    </row>
    <row r="58902" spans="5:6" ht="15" customHeight="1" x14ac:dyDescent="0.2">
      <c r="E58902" s="28"/>
      <c r="F58902" s="28"/>
    </row>
    <row r="58903" spans="5:6" ht="15" customHeight="1" x14ac:dyDescent="0.2">
      <c r="E58903" s="28"/>
      <c r="F58903" s="28"/>
    </row>
    <row r="58904" spans="5:6" ht="15" customHeight="1" x14ac:dyDescent="0.2">
      <c r="E58904" s="28"/>
      <c r="F58904" s="28"/>
    </row>
    <row r="58905" spans="5:6" ht="15" customHeight="1" x14ac:dyDescent="0.2">
      <c r="E58905" s="28"/>
      <c r="F58905" s="28"/>
    </row>
    <row r="58906" spans="5:6" ht="15" customHeight="1" x14ac:dyDescent="0.2">
      <c r="E58906" s="28"/>
      <c r="F58906" s="28"/>
    </row>
    <row r="58907" spans="5:6" ht="15" customHeight="1" x14ac:dyDescent="0.2">
      <c r="E58907" s="28"/>
      <c r="F58907" s="28"/>
    </row>
    <row r="58908" spans="5:6" ht="15" customHeight="1" x14ac:dyDescent="0.2">
      <c r="E58908" s="28"/>
      <c r="F58908" s="28"/>
    </row>
    <row r="58909" spans="5:6" ht="15" customHeight="1" x14ac:dyDescent="0.2">
      <c r="E58909" s="28"/>
      <c r="F58909" s="28"/>
    </row>
    <row r="58910" spans="5:6" ht="15" customHeight="1" x14ac:dyDescent="0.2">
      <c r="E58910" s="28"/>
      <c r="F58910" s="28"/>
    </row>
    <row r="58911" spans="5:6" ht="15" customHeight="1" x14ac:dyDescent="0.2">
      <c r="E58911" s="28"/>
      <c r="F58911" s="28"/>
    </row>
    <row r="58912" spans="5:6" ht="15" customHeight="1" x14ac:dyDescent="0.2">
      <c r="E58912" s="28"/>
      <c r="F58912" s="28"/>
    </row>
    <row r="58913" spans="5:6" ht="15" customHeight="1" x14ac:dyDescent="0.2">
      <c r="E58913" s="28"/>
      <c r="F58913" s="28"/>
    </row>
    <row r="58914" spans="5:6" ht="15" customHeight="1" x14ac:dyDescent="0.2">
      <c r="E58914" s="28"/>
      <c r="F58914" s="28"/>
    </row>
    <row r="58915" spans="5:6" ht="15" customHeight="1" x14ac:dyDescent="0.2">
      <c r="E58915" s="28"/>
      <c r="F58915" s="28"/>
    </row>
    <row r="58916" spans="5:6" ht="15" customHeight="1" x14ac:dyDescent="0.2">
      <c r="E58916" s="28"/>
      <c r="F58916" s="28"/>
    </row>
    <row r="58917" spans="5:6" ht="15" customHeight="1" x14ac:dyDescent="0.2">
      <c r="E58917" s="28"/>
      <c r="F58917" s="28"/>
    </row>
    <row r="58918" spans="5:6" ht="15" customHeight="1" x14ac:dyDescent="0.2">
      <c r="E58918" s="28"/>
      <c r="F58918" s="28"/>
    </row>
    <row r="58919" spans="5:6" ht="15" customHeight="1" x14ac:dyDescent="0.2">
      <c r="E58919" s="28"/>
      <c r="F58919" s="28"/>
    </row>
    <row r="58920" spans="5:6" ht="15" customHeight="1" x14ac:dyDescent="0.2">
      <c r="E58920" s="28"/>
      <c r="F58920" s="28"/>
    </row>
    <row r="58921" spans="5:6" ht="15" customHeight="1" x14ac:dyDescent="0.2">
      <c r="E58921" s="28"/>
      <c r="F58921" s="28"/>
    </row>
    <row r="58922" spans="5:6" ht="15" customHeight="1" x14ac:dyDescent="0.2">
      <c r="E58922" s="28"/>
      <c r="F58922" s="28"/>
    </row>
    <row r="58923" spans="5:6" ht="15" customHeight="1" x14ac:dyDescent="0.2">
      <c r="E58923" s="28"/>
      <c r="F58923" s="28"/>
    </row>
    <row r="58924" spans="5:6" ht="15" customHeight="1" x14ac:dyDescent="0.2">
      <c r="E58924" s="28"/>
      <c r="F58924" s="28"/>
    </row>
    <row r="58925" spans="5:6" ht="15" customHeight="1" x14ac:dyDescent="0.2">
      <c r="E58925" s="28"/>
      <c r="F58925" s="28"/>
    </row>
    <row r="58926" spans="5:6" ht="15" customHeight="1" x14ac:dyDescent="0.2">
      <c r="E58926" s="28"/>
      <c r="F58926" s="28"/>
    </row>
    <row r="58927" spans="5:6" ht="15" customHeight="1" x14ac:dyDescent="0.2">
      <c r="E58927" s="28"/>
      <c r="F58927" s="28"/>
    </row>
    <row r="58928" spans="5:6" ht="15" customHeight="1" x14ac:dyDescent="0.2">
      <c r="E58928" s="28"/>
      <c r="F58928" s="28"/>
    </row>
    <row r="58929" spans="5:6" ht="15" customHeight="1" x14ac:dyDescent="0.2">
      <c r="E58929" s="28"/>
      <c r="F58929" s="28"/>
    </row>
    <row r="58930" spans="5:6" ht="15" customHeight="1" x14ac:dyDescent="0.2">
      <c r="E58930" s="28"/>
      <c r="F58930" s="28"/>
    </row>
    <row r="58931" spans="5:6" ht="15" customHeight="1" x14ac:dyDescent="0.2">
      <c r="E58931" s="28"/>
      <c r="F58931" s="28"/>
    </row>
    <row r="58932" spans="5:6" ht="15" customHeight="1" x14ac:dyDescent="0.2">
      <c r="E58932" s="28"/>
      <c r="F58932" s="28"/>
    </row>
    <row r="58933" spans="5:6" ht="15" customHeight="1" x14ac:dyDescent="0.2">
      <c r="E58933" s="28"/>
      <c r="F58933" s="28"/>
    </row>
    <row r="58934" spans="5:6" ht="15" customHeight="1" x14ac:dyDescent="0.2">
      <c r="E58934" s="28"/>
      <c r="F58934" s="28"/>
    </row>
    <row r="58935" spans="5:6" ht="15" customHeight="1" x14ac:dyDescent="0.2">
      <c r="E58935" s="28"/>
      <c r="F58935" s="28"/>
    </row>
    <row r="58936" spans="5:6" ht="15" customHeight="1" x14ac:dyDescent="0.2">
      <c r="E58936" s="28"/>
      <c r="F58936" s="28"/>
    </row>
    <row r="58937" spans="5:6" ht="15" customHeight="1" x14ac:dyDescent="0.2">
      <c r="E58937" s="28"/>
      <c r="F58937" s="28"/>
    </row>
    <row r="58938" spans="5:6" ht="15" customHeight="1" x14ac:dyDescent="0.2">
      <c r="E58938" s="28"/>
      <c r="F58938" s="28"/>
    </row>
    <row r="58939" spans="5:6" ht="15" customHeight="1" x14ac:dyDescent="0.2">
      <c r="E58939" s="28"/>
      <c r="F58939" s="28"/>
    </row>
    <row r="58940" spans="5:6" ht="15" customHeight="1" x14ac:dyDescent="0.2">
      <c r="E58940" s="28"/>
      <c r="F58940" s="28"/>
    </row>
    <row r="58941" spans="5:6" ht="15" customHeight="1" x14ac:dyDescent="0.2">
      <c r="E58941" s="28"/>
      <c r="F58941" s="28"/>
    </row>
    <row r="58942" spans="5:6" ht="15" customHeight="1" x14ac:dyDescent="0.2">
      <c r="E58942" s="28"/>
      <c r="F58942" s="28"/>
    </row>
    <row r="58943" spans="5:6" ht="15" customHeight="1" x14ac:dyDescent="0.2">
      <c r="E58943" s="28"/>
      <c r="F58943" s="28"/>
    </row>
    <row r="58944" spans="5:6" ht="15" customHeight="1" x14ac:dyDescent="0.2">
      <c r="E58944" s="28"/>
      <c r="F58944" s="28"/>
    </row>
    <row r="58945" spans="5:6" ht="15" customHeight="1" x14ac:dyDescent="0.2">
      <c r="E58945" s="28"/>
      <c r="F58945" s="28"/>
    </row>
    <row r="58946" spans="5:6" ht="15" customHeight="1" x14ac:dyDescent="0.2">
      <c r="E58946" s="28"/>
      <c r="F58946" s="28"/>
    </row>
    <row r="58947" spans="5:6" ht="15" customHeight="1" x14ac:dyDescent="0.2">
      <c r="E58947" s="28"/>
      <c r="F58947" s="28"/>
    </row>
    <row r="58948" spans="5:6" ht="15" customHeight="1" x14ac:dyDescent="0.2">
      <c r="E58948" s="28"/>
      <c r="F58948" s="28"/>
    </row>
    <row r="58949" spans="5:6" ht="15" customHeight="1" x14ac:dyDescent="0.2">
      <c r="E58949" s="28"/>
      <c r="F58949" s="28"/>
    </row>
    <row r="58950" spans="5:6" ht="15" customHeight="1" x14ac:dyDescent="0.2">
      <c r="E58950" s="28"/>
      <c r="F58950" s="28"/>
    </row>
    <row r="58951" spans="5:6" ht="15" customHeight="1" x14ac:dyDescent="0.2">
      <c r="E58951" s="28"/>
      <c r="F58951" s="28"/>
    </row>
    <row r="58952" spans="5:6" ht="15" customHeight="1" x14ac:dyDescent="0.2">
      <c r="E58952" s="28"/>
      <c r="F58952" s="28"/>
    </row>
    <row r="58953" spans="5:6" ht="15" customHeight="1" x14ac:dyDescent="0.2">
      <c r="E58953" s="28"/>
      <c r="F58953" s="28"/>
    </row>
    <row r="58954" spans="5:6" ht="15" customHeight="1" x14ac:dyDescent="0.2">
      <c r="E58954" s="28"/>
      <c r="F58954" s="28"/>
    </row>
    <row r="58955" spans="5:6" ht="15" customHeight="1" x14ac:dyDescent="0.2">
      <c r="E58955" s="28"/>
      <c r="F58955" s="28"/>
    </row>
    <row r="58956" spans="5:6" ht="15" customHeight="1" x14ac:dyDescent="0.2">
      <c r="E58956" s="28"/>
      <c r="F58956" s="28"/>
    </row>
    <row r="58957" spans="5:6" ht="15" customHeight="1" x14ac:dyDescent="0.2">
      <c r="E58957" s="28"/>
      <c r="F58957" s="28"/>
    </row>
    <row r="58958" spans="5:6" ht="15" customHeight="1" x14ac:dyDescent="0.2">
      <c r="E58958" s="28"/>
      <c r="F58958" s="28"/>
    </row>
    <row r="58959" spans="5:6" ht="15" customHeight="1" x14ac:dyDescent="0.2">
      <c r="E58959" s="28"/>
      <c r="F58959" s="28"/>
    </row>
    <row r="58960" spans="5:6" ht="15" customHeight="1" x14ac:dyDescent="0.2">
      <c r="E58960" s="28"/>
      <c r="F58960" s="28"/>
    </row>
    <row r="58961" spans="5:6" ht="15" customHeight="1" x14ac:dyDescent="0.2">
      <c r="E58961" s="28"/>
      <c r="F58961" s="28"/>
    </row>
    <row r="58962" spans="5:6" ht="15" customHeight="1" x14ac:dyDescent="0.2">
      <c r="E58962" s="28"/>
      <c r="F58962" s="28"/>
    </row>
    <row r="58963" spans="5:6" ht="15" customHeight="1" x14ac:dyDescent="0.2">
      <c r="E58963" s="28"/>
      <c r="F58963" s="28"/>
    </row>
    <row r="58964" spans="5:6" ht="15" customHeight="1" x14ac:dyDescent="0.2">
      <c r="E58964" s="28"/>
      <c r="F58964" s="28"/>
    </row>
    <row r="58965" spans="5:6" ht="15" customHeight="1" x14ac:dyDescent="0.2">
      <c r="E58965" s="28"/>
      <c r="F58965" s="28"/>
    </row>
    <row r="58966" spans="5:6" ht="15" customHeight="1" x14ac:dyDescent="0.2">
      <c r="E58966" s="28"/>
      <c r="F58966" s="28"/>
    </row>
    <row r="58967" spans="5:6" ht="15" customHeight="1" x14ac:dyDescent="0.2">
      <c r="E58967" s="28"/>
      <c r="F58967" s="28"/>
    </row>
    <row r="58968" spans="5:6" ht="15" customHeight="1" x14ac:dyDescent="0.2">
      <c r="E58968" s="28"/>
      <c r="F58968" s="28"/>
    </row>
    <row r="58969" spans="5:6" ht="15" customHeight="1" x14ac:dyDescent="0.2">
      <c r="E58969" s="28"/>
      <c r="F58969" s="28"/>
    </row>
    <row r="58970" spans="5:6" ht="15" customHeight="1" x14ac:dyDescent="0.2">
      <c r="E58970" s="28"/>
      <c r="F58970" s="28"/>
    </row>
    <row r="58971" spans="5:6" ht="15" customHeight="1" x14ac:dyDescent="0.2">
      <c r="E58971" s="28"/>
      <c r="F58971" s="28"/>
    </row>
    <row r="58972" spans="5:6" ht="15" customHeight="1" x14ac:dyDescent="0.2">
      <c r="E58972" s="28"/>
      <c r="F58972" s="28"/>
    </row>
    <row r="58973" spans="5:6" ht="15" customHeight="1" x14ac:dyDescent="0.2">
      <c r="E58973" s="28"/>
      <c r="F58973" s="28"/>
    </row>
    <row r="58974" spans="5:6" ht="15" customHeight="1" x14ac:dyDescent="0.2">
      <c r="E58974" s="28"/>
      <c r="F58974" s="28"/>
    </row>
    <row r="58975" spans="5:6" ht="15" customHeight="1" x14ac:dyDescent="0.2">
      <c r="E58975" s="28"/>
      <c r="F58975" s="28"/>
    </row>
    <row r="58976" spans="5:6" ht="15" customHeight="1" x14ac:dyDescent="0.2">
      <c r="E58976" s="28"/>
      <c r="F58976" s="28"/>
    </row>
    <row r="58977" spans="5:6" ht="15" customHeight="1" x14ac:dyDescent="0.2">
      <c r="E58977" s="28"/>
      <c r="F58977" s="28"/>
    </row>
    <row r="58978" spans="5:6" ht="15" customHeight="1" x14ac:dyDescent="0.2">
      <c r="E58978" s="28"/>
      <c r="F58978" s="28"/>
    </row>
    <row r="58979" spans="5:6" ht="15" customHeight="1" x14ac:dyDescent="0.2">
      <c r="E58979" s="28"/>
      <c r="F58979" s="28"/>
    </row>
    <row r="58980" spans="5:6" ht="15" customHeight="1" x14ac:dyDescent="0.2">
      <c r="E58980" s="28"/>
      <c r="F58980" s="28"/>
    </row>
    <row r="58981" spans="5:6" ht="15" customHeight="1" x14ac:dyDescent="0.2">
      <c r="E58981" s="28"/>
      <c r="F58981" s="28"/>
    </row>
    <row r="58982" spans="5:6" ht="15" customHeight="1" x14ac:dyDescent="0.2">
      <c r="E58982" s="28"/>
      <c r="F58982" s="28"/>
    </row>
    <row r="58983" spans="5:6" ht="15" customHeight="1" x14ac:dyDescent="0.2">
      <c r="E58983" s="28"/>
      <c r="F58983" s="28"/>
    </row>
    <row r="58984" spans="5:6" ht="15" customHeight="1" x14ac:dyDescent="0.2">
      <c r="E58984" s="28"/>
      <c r="F58984" s="28"/>
    </row>
    <row r="58985" spans="5:6" ht="15" customHeight="1" x14ac:dyDescent="0.2">
      <c r="E58985" s="28"/>
      <c r="F58985" s="28"/>
    </row>
    <row r="58986" spans="5:6" ht="15" customHeight="1" x14ac:dyDescent="0.2">
      <c r="E58986" s="28"/>
      <c r="F58986" s="28"/>
    </row>
    <row r="58987" spans="5:6" ht="15" customHeight="1" x14ac:dyDescent="0.2">
      <c r="E58987" s="28"/>
      <c r="F58987" s="28"/>
    </row>
    <row r="58988" spans="5:6" ht="15" customHeight="1" x14ac:dyDescent="0.2">
      <c r="E58988" s="28"/>
      <c r="F58988" s="28"/>
    </row>
    <row r="58989" spans="5:6" ht="15" customHeight="1" x14ac:dyDescent="0.2">
      <c r="E58989" s="28"/>
      <c r="F58989" s="28"/>
    </row>
    <row r="58990" spans="5:6" ht="15" customHeight="1" x14ac:dyDescent="0.2">
      <c r="E58990" s="28"/>
      <c r="F58990" s="28"/>
    </row>
    <row r="58991" spans="5:6" ht="15" customHeight="1" x14ac:dyDescent="0.2">
      <c r="E58991" s="28"/>
      <c r="F58991" s="28"/>
    </row>
    <row r="58992" spans="5:6" ht="15" customHeight="1" x14ac:dyDescent="0.2">
      <c r="E58992" s="28"/>
      <c r="F58992" s="28"/>
    </row>
    <row r="58993" spans="5:6" ht="15" customHeight="1" x14ac:dyDescent="0.2">
      <c r="E58993" s="28"/>
      <c r="F58993" s="28"/>
    </row>
    <row r="58994" spans="5:6" ht="15" customHeight="1" x14ac:dyDescent="0.2">
      <c r="E58994" s="28"/>
      <c r="F58994" s="28"/>
    </row>
    <row r="58995" spans="5:6" ht="15" customHeight="1" x14ac:dyDescent="0.2">
      <c r="E58995" s="28"/>
      <c r="F58995" s="28"/>
    </row>
    <row r="58996" spans="5:6" ht="15" customHeight="1" x14ac:dyDescent="0.2">
      <c r="E58996" s="28"/>
      <c r="F58996" s="28"/>
    </row>
    <row r="58997" spans="5:6" ht="15" customHeight="1" x14ac:dyDescent="0.2">
      <c r="E58997" s="28"/>
      <c r="F58997" s="28"/>
    </row>
    <row r="58998" spans="5:6" ht="15" customHeight="1" x14ac:dyDescent="0.2">
      <c r="E58998" s="28"/>
      <c r="F58998" s="28"/>
    </row>
    <row r="58999" spans="5:6" ht="15" customHeight="1" x14ac:dyDescent="0.2">
      <c r="E58999" s="28"/>
      <c r="F58999" s="28"/>
    </row>
    <row r="59000" spans="5:6" ht="15" customHeight="1" x14ac:dyDescent="0.2">
      <c r="E59000" s="28"/>
      <c r="F59000" s="28"/>
    </row>
    <row r="59001" spans="5:6" ht="15" customHeight="1" x14ac:dyDescent="0.2">
      <c r="E59001" s="28"/>
      <c r="F59001" s="28"/>
    </row>
    <row r="59002" spans="5:6" ht="15" customHeight="1" x14ac:dyDescent="0.2">
      <c r="E59002" s="28"/>
      <c r="F59002" s="28"/>
    </row>
    <row r="59003" spans="5:6" ht="15" customHeight="1" x14ac:dyDescent="0.2">
      <c r="E59003" s="28"/>
      <c r="F59003" s="28"/>
    </row>
    <row r="59004" spans="5:6" ht="15" customHeight="1" x14ac:dyDescent="0.2">
      <c r="E59004" s="28"/>
      <c r="F59004" s="28"/>
    </row>
    <row r="59005" spans="5:6" ht="15" customHeight="1" x14ac:dyDescent="0.2">
      <c r="E59005" s="28"/>
      <c r="F59005" s="28"/>
    </row>
    <row r="59006" spans="5:6" ht="15" customHeight="1" x14ac:dyDescent="0.2">
      <c r="E59006" s="28"/>
      <c r="F59006" s="28"/>
    </row>
    <row r="59007" spans="5:6" ht="15" customHeight="1" x14ac:dyDescent="0.2">
      <c r="E59007" s="28"/>
      <c r="F59007" s="28"/>
    </row>
    <row r="59008" spans="5:6" ht="15" customHeight="1" x14ac:dyDescent="0.2">
      <c r="E59008" s="28"/>
      <c r="F59008" s="28"/>
    </row>
    <row r="59009" spans="5:6" ht="15" customHeight="1" x14ac:dyDescent="0.2">
      <c r="E59009" s="28"/>
      <c r="F59009" s="28"/>
    </row>
    <row r="59010" spans="5:6" ht="15" customHeight="1" x14ac:dyDescent="0.2">
      <c r="E59010" s="28"/>
      <c r="F59010" s="28"/>
    </row>
    <row r="59011" spans="5:6" ht="15" customHeight="1" x14ac:dyDescent="0.2">
      <c r="E59011" s="28"/>
      <c r="F59011" s="28"/>
    </row>
    <row r="59012" spans="5:6" ht="15" customHeight="1" x14ac:dyDescent="0.2">
      <c r="E59012" s="28"/>
      <c r="F59012" s="28"/>
    </row>
    <row r="59013" spans="5:6" ht="15" customHeight="1" x14ac:dyDescent="0.2">
      <c r="E59013" s="28"/>
      <c r="F59013" s="28"/>
    </row>
    <row r="59014" spans="5:6" ht="15" customHeight="1" x14ac:dyDescent="0.2">
      <c r="E59014" s="28"/>
      <c r="F59014" s="28"/>
    </row>
    <row r="59015" spans="5:6" ht="15" customHeight="1" x14ac:dyDescent="0.2">
      <c r="E59015" s="28"/>
      <c r="F59015" s="28"/>
    </row>
    <row r="59016" spans="5:6" ht="15" customHeight="1" x14ac:dyDescent="0.2">
      <c r="E59016" s="28"/>
      <c r="F59016" s="28"/>
    </row>
    <row r="59017" spans="5:6" ht="15" customHeight="1" x14ac:dyDescent="0.2">
      <c r="E59017" s="28"/>
      <c r="F59017" s="28"/>
    </row>
    <row r="59018" spans="5:6" ht="15" customHeight="1" x14ac:dyDescent="0.2">
      <c r="E59018" s="28"/>
      <c r="F59018" s="28"/>
    </row>
    <row r="59019" spans="5:6" ht="15" customHeight="1" x14ac:dyDescent="0.2">
      <c r="E59019" s="28"/>
      <c r="F59019" s="28"/>
    </row>
    <row r="59020" spans="5:6" ht="15" customHeight="1" x14ac:dyDescent="0.2">
      <c r="E59020" s="28"/>
      <c r="F59020" s="28"/>
    </row>
    <row r="59021" spans="5:6" ht="15" customHeight="1" x14ac:dyDescent="0.2">
      <c r="E59021" s="28"/>
      <c r="F59021" s="28"/>
    </row>
    <row r="59022" spans="5:6" ht="15" customHeight="1" x14ac:dyDescent="0.2">
      <c r="E59022" s="28"/>
      <c r="F59022" s="28"/>
    </row>
    <row r="59023" spans="5:6" ht="15" customHeight="1" x14ac:dyDescent="0.2">
      <c r="E59023" s="28"/>
      <c r="F59023" s="28"/>
    </row>
    <row r="59024" spans="5:6" ht="15" customHeight="1" x14ac:dyDescent="0.2">
      <c r="E59024" s="28"/>
      <c r="F59024" s="28"/>
    </row>
    <row r="59025" spans="5:6" ht="15" customHeight="1" x14ac:dyDescent="0.2">
      <c r="E59025" s="28"/>
      <c r="F59025" s="28"/>
    </row>
    <row r="59026" spans="5:6" ht="15" customHeight="1" x14ac:dyDescent="0.2">
      <c r="E59026" s="28"/>
      <c r="F59026" s="28"/>
    </row>
    <row r="59027" spans="5:6" ht="15" customHeight="1" x14ac:dyDescent="0.2">
      <c r="E59027" s="28"/>
      <c r="F59027" s="28"/>
    </row>
    <row r="59028" spans="5:6" ht="15" customHeight="1" x14ac:dyDescent="0.2">
      <c r="E59028" s="28"/>
      <c r="F59028" s="28"/>
    </row>
    <row r="59029" spans="5:6" ht="15" customHeight="1" x14ac:dyDescent="0.2">
      <c r="E59029" s="28"/>
      <c r="F59029" s="28"/>
    </row>
    <row r="59030" spans="5:6" ht="15" customHeight="1" x14ac:dyDescent="0.2">
      <c r="E59030" s="28"/>
      <c r="F59030" s="28"/>
    </row>
    <row r="59031" spans="5:6" ht="15" customHeight="1" x14ac:dyDescent="0.2">
      <c r="E59031" s="28"/>
      <c r="F59031" s="28"/>
    </row>
    <row r="59032" spans="5:6" ht="15" customHeight="1" x14ac:dyDescent="0.2">
      <c r="E59032" s="28"/>
      <c r="F59032" s="28"/>
    </row>
    <row r="59033" spans="5:6" ht="15" customHeight="1" x14ac:dyDescent="0.2">
      <c r="E59033" s="28"/>
      <c r="F59033" s="28"/>
    </row>
    <row r="59034" spans="5:6" ht="15" customHeight="1" x14ac:dyDescent="0.2">
      <c r="E59034" s="28"/>
      <c r="F59034" s="28"/>
    </row>
    <row r="59035" spans="5:6" ht="15" customHeight="1" x14ac:dyDescent="0.2">
      <c r="E59035" s="28"/>
      <c r="F59035" s="28"/>
    </row>
    <row r="59036" spans="5:6" ht="15" customHeight="1" x14ac:dyDescent="0.2">
      <c r="E59036" s="28"/>
      <c r="F59036" s="28"/>
    </row>
    <row r="59037" spans="5:6" ht="15" customHeight="1" x14ac:dyDescent="0.2">
      <c r="E59037" s="28"/>
      <c r="F59037" s="28"/>
    </row>
    <row r="59038" spans="5:6" ht="15" customHeight="1" x14ac:dyDescent="0.2">
      <c r="E59038" s="28"/>
      <c r="F59038" s="28"/>
    </row>
    <row r="59039" spans="5:6" ht="15" customHeight="1" x14ac:dyDescent="0.2">
      <c r="E59039" s="28"/>
      <c r="F59039" s="28"/>
    </row>
    <row r="59040" spans="5:6" ht="15" customHeight="1" x14ac:dyDescent="0.2">
      <c r="E59040" s="28"/>
      <c r="F59040" s="28"/>
    </row>
    <row r="59041" spans="5:6" ht="15" customHeight="1" x14ac:dyDescent="0.2">
      <c r="E59041" s="28"/>
      <c r="F59041" s="28"/>
    </row>
    <row r="59042" spans="5:6" ht="15" customHeight="1" x14ac:dyDescent="0.2">
      <c r="E59042" s="28"/>
      <c r="F59042" s="28"/>
    </row>
    <row r="59043" spans="5:6" ht="15" customHeight="1" x14ac:dyDescent="0.2">
      <c r="E59043" s="28"/>
      <c r="F59043" s="28"/>
    </row>
    <row r="59044" spans="5:6" ht="15" customHeight="1" x14ac:dyDescent="0.2">
      <c r="E59044" s="28"/>
      <c r="F59044" s="28"/>
    </row>
    <row r="59045" spans="5:6" ht="15" customHeight="1" x14ac:dyDescent="0.2">
      <c r="E59045" s="28"/>
      <c r="F59045" s="28"/>
    </row>
    <row r="59046" spans="5:6" ht="15" customHeight="1" x14ac:dyDescent="0.2">
      <c r="E59046" s="28"/>
      <c r="F59046" s="28"/>
    </row>
    <row r="59047" spans="5:6" ht="15" customHeight="1" x14ac:dyDescent="0.2">
      <c r="E59047" s="28"/>
      <c r="F59047" s="28"/>
    </row>
    <row r="59048" spans="5:6" ht="15" customHeight="1" x14ac:dyDescent="0.2">
      <c r="E59048" s="28"/>
      <c r="F59048" s="28"/>
    </row>
    <row r="59049" spans="5:6" ht="15" customHeight="1" x14ac:dyDescent="0.2">
      <c r="E59049" s="28"/>
      <c r="F59049" s="28"/>
    </row>
    <row r="59050" spans="5:6" ht="15" customHeight="1" x14ac:dyDescent="0.2">
      <c r="E59050" s="28"/>
      <c r="F59050" s="28"/>
    </row>
    <row r="59051" spans="5:6" ht="15" customHeight="1" x14ac:dyDescent="0.2">
      <c r="E59051" s="28"/>
      <c r="F59051" s="28"/>
    </row>
    <row r="59052" spans="5:6" ht="15" customHeight="1" x14ac:dyDescent="0.2">
      <c r="E59052" s="28"/>
      <c r="F59052" s="28"/>
    </row>
    <row r="59053" spans="5:6" ht="15" customHeight="1" x14ac:dyDescent="0.2">
      <c r="E59053" s="28"/>
      <c r="F59053" s="28"/>
    </row>
    <row r="59054" spans="5:6" ht="15" customHeight="1" x14ac:dyDescent="0.2">
      <c r="E59054" s="28"/>
      <c r="F59054" s="28"/>
    </row>
    <row r="59055" spans="5:6" ht="15" customHeight="1" x14ac:dyDescent="0.2">
      <c r="E59055" s="28"/>
      <c r="F59055" s="28"/>
    </row>
    <row r="59056" spans="5:6" ht="15" customHeight="1" x14ac:dyDescent="0.2">
      <c r="E59056" s="28"/>
      <c r="F59056" s="28"/>
    </row>
    <row r="59057" spans="5:6" ht="15" customHeight="1" x14ac:dyDescent="0.2">
      <c r="E59057" s="28"/>
      <c r="F59057" s="28"/>
    </row>
    <row r="59058" spans="5:6" ht="15" customHeight="1" x14ac:dyDescent="0.2">
      <c r="E59058" s="28"/>
      <c r="F59058" s="28"/>
    </row>
    <row r="59059" spans="5:6" ht="15" customHeight="1" x14ac:dyDescent="0.2">
      <c r="E59059" s="28"/>
      <c r="F59059" s="28"/>
    </row>
    <row r="59060" spans="5:6" ht="15" customHeight="1" x14ac:dyDescent="0.2">
      <c r="E59060" s="28"/>
      <c r="F59060" s="28"/>
    </row>
    <row r="59061" spans="5:6" ht="15" customHeight="1" x14ac:dyDescent="0.2">
      <c r="E59061" s="28"/>
      <c r="F59061" s="28"/>
    </row>
    <row r="59062" spans="5:6" ht="15" customHeight="1" x14ac:dyDescent="0.2">
      <c r="E59062" s="28"/>
      <c r="F59062" s="28"/>
    </row>
    <row r="59063" spans="5:6" ht="15" customHeight="1" x14ac:dyDescent="0.2">
      <c r="E59063" s="28"/>
      <c r="F59063" s="28"/>
    </row>
    <row r="59064" spans="5:6" ht="15" customHeight="1" x14ac:dyDescent="0.2">
      <c r="E59064" s="28"/>
      <c r="F59064" s="28"/>
    </row>
    <row r="59065" spans="5:6" ht="15" customHeight="1" x14ac:dyDescent="0.2">
      <c r="E59065" s="28"/>
      <c r="F59065" s="28"/>
    </row>
    <row r="59066" spans="5:6" ht="15" customHeight="1" x14ac:dyDescent="0.2">
      <c r="E59066" s="28"/>
      <c r="F59066" s="28"/>
    </row>
    <row r="59067" spans="5:6" ht="15" customHeight="1" x14ac:dyDescent="0.2">
      <c r="E59067" s="28"/>
      <c r="F59067" s="28"/>
    </row>
    <row r="59068" spans="5:6" ht="15" customHeight="1" x14ac:dyDescent="0.2">
      <c r="E59068" s="28"/>
      <c r="F59068" s="28"/>
    </row>
    <row r="59069" spans="5:6" ht="15" customHeight="1" x14ac:dyDescent="0.2">
      <c r="E59069" s="28"/>
      <c r="F59069" s="28"/>
    </row>
    <row r="59070" spans="5:6" ht="15" customHeight="1" x14ac:dyDescent="0.2">
      <c r="E59070" s="28"/>
      <c r="F59070" s="28"/>
    </row>
    <row r="59071" spans="5:6" ht="15" customHeight="1" x14ac:dyDescent="0.2">
      <c r="E59071" s="28"/>
      <c r="F59071" s="28"/>
    </row>
    <row r="59072" spans="5:6" ht="15" customHeight="1" x14ac:dyDescent="0.2">
      <c r="E59072" s="28"/>
      <c r="F59072" s="28"/>
    </row>
    <row r="59073" spans="5:6" ht="15" customHeight="1" x14ac:dyDescent="0.2">
      <c r="E59073" s="28"/>
      <c r="F59073" s="28"/>
    </row>
    <row r="59074" spans="5:6" ht="15" customHeight="1" x14ac:dyDescent="0.2">
      <c r="E59074" s="28"/>
      <c r="F59074" s="28"/>
    </row>
    <row r="59075" spans="5:6" ht="15" customHeight="1" x14ac:dyDescent="0.2">
      <c r="E59075" s="28"/>
      <c r="F59075" s="28"/>
    </row>
    <row r="59076" spans="5:6" ht="15" customHeight="1" x14ac:dyDescent="0.2">
      <c r="E59076" s="28"/>
      <c r="F59076" s="28"/>
    </row>
    <row r="59077" spans="5:6" ht="15" customHeight="1" x14ac:dyDescent="0.2">
      <c r="E59077" s="28"/>
      <c r="F59077" s="28"/>
    </row>
    <row r="59078" spans="5:6" ht="15" customHeight="1" x14ac:dyDescent="0.2">
      <c r="E59078" s="28"/>
      <c r="F59078" s="28"/>
    </row>
    <row r="59079" spans="5:6" ht="15" customHeight="1" x14ac:dyDescent="0.2">
      <c r="E59079" s="28"/>
      <c r="F59079" s="28"/>
    </row>
    <row r="59080" spans="5:6" ht="15" customHeight="1" x14ac:dyDescent="0.2">
      <c r="E59080" s="28"/>
      <c r="F59080" s="28"/>
    </row>
    <row r="59081" spans="5:6" ht="15" customHeight="1" x14ac:dyDescent="0.2">
      <c r="E59081" s="28"/>
      <c r="F59081" s="28"/>
    </row>
    <row r="59082" spans="5:6" ht="15" customHeight="1" x14ac:dyDescent="0.2">
      <c r="E59082" s="28"/>
      <c r="F59082" s="28"/>
    </row>
    <row r="59083" spans="5:6" ht="15" customHeight="1" x14ac:dyDescent="0.2">
      <c r="E59083" s="28"/>
      <c r="F59083" s="28"/>
    </row>
    <row r="59084" spans="5:6" ht="15" customHeight="1" x14ac:dyDescent="0.2">
      <c r="E59084" s="28"/>
      <c r="F59084" s="28"/>
    </row>
    <row r="59085" spans="5:6" ht="15" customHeight="1" x14ac:dyDescent="0.2">
      <c r="E59085" s="28"/>
      <c r="F59085" s="28"/>
    </row>
    <row r="59086" spans="5:6" ht="15" customHeight="1" x14ac:dyDescent="0.2">
      <c r="E59086" s="28"/>
      <c r="F59086" s="28"/>
    </row>
    <row r="59087" spans="5:6" ht="15" customHeight="1" x14ac:dyDescent="0.2">
      <c r="E59087" s="28"/>
      <c r="F59087" s="28"/>
    </row>
    <row r="59088" spans="5:6" ht="15" customHeight="1" x14ac:dyDescent="0.2">
      <c r="E59088" s="28"/>
      <c r="F59088" s="28"/>
    </row>
    <row r="59089" spans="5:6" ht="15" customHeight="1" x14ac:dyDescent="0.2">
      <c r="E59089" s="28"/>
      <c r="F59089" s="28"/>
    </row>
    <row r="59090" spans="5:6" ht="15" customHeight="1" x14ac:dyDescent="0.2">
      <c r="E59090" s="28"/>
      <c r="F59090" s="28"/>
    </row>
    <row r="59091" spans="5:6" ht="15" customHeight="1" x14ac:dyDescent="0.2">
      <c r="E59091" s="28"/>
      <c r="F59091" s="28"/>
    </row>
    <row r="59092" spans="5:6" ht="15" customHeight="1" x14ac:dyDescent="0.2">
      <c r="E59092" s="28"/>
      <c r="F59092" s="28"/>
    </row>
    <row r="59093" spans="5:6" ht="15" customHeight="1" x14ac:dyDescent="0.2">
      <c r="E59093" s="28"/>
      <c r="F59093" s="28"/>
    </row>
    <row r="59094" spans="5:6" ht="15" customHeight="1" x14ac:dyDescent="0.2">
      <c r="E59094" s="28"/>
      <c r="F59094" s="28"/>
    </row>
    <row r="59095" spans="5:6" ht="15" customHeight="1" x14ac:dyDescent="0.2">
      <c r="E59095" s="28"/>
      <c r="F59095" s="28"/>
    </row>
    <row r="59096" spans="5:6" ht="15" customHeight="1" x14ac:dyDescent="0.2">
      <c r="E59096" s="28"/>
      <c r="F59096" s="28"/>
    </row>
    <row r="59097" spans="5:6" ht="15" customHeight="1" x14ac:dyDescent="0.2">
      <c r="E59097" s="28"/>
      <c r="F59097" s="28"/>
    </row>
    <row r="59098" spans="5:6" ht="15" customHeight="1" x14ac:dyDescent="0.2">
      <c r="E59098" s="28"/>
      <c r="F59098" s="28"/>
    </row>
    <row r="59099" spans="5:6" ht="15" customHeight="1" x14ac:dyDescent="0.2">
      <c r="E59099" s="28"/>
      <c r="F59099" s="28"/>
    </row>
    <row r="59100" spans="5:6" ht="15" customHeight="1" x14ac:dyDescent="0.2">
      <c r="E59100" s="28"/>
      <c r="F59100" s="28"/>
    </row>
    <row r="59101" spans="5:6" ht="15" customHeight="1" x14ac:dyDescent="0.2">
      <c r="E59101" s="28"/>
      <c r="F59101" s="28"/>
    </row>
    <row r="59102" spans="5:6" ht="15" customHeight="1" x14ac:dyDescent="0.2">
      <c r="E59102" s="28"/>
      <c r="F59102" s="28"/>
    </row>
    <row r="59103" spans="5:6" ht="15" customHeight="1" x14ac:dyDescent="0.2">
      <c r="E59103" s="28"/>
      <c r="F59103" s="28"/>
    </row>
    <row r="59104" spans="5:6" ht="15" customHeight="1" x14ac:dyDescent="0.2">
      <c r="E59104" s="28"/>
      <c r="F59104" s="28"/>
    </row>
    <row r="59105" spans="5:6" ht="15" customHeight="1" x14ac:dyDescent="0.2">
      <c r="E59105" s="28"/>
      <c r="F59105" s="28"/>
    </row>
    <row r="59106" spans="5:6" ht="15" customHeight="1" x14ac:dyDescent="0.2">
      <c r="E59106" s="28"/>
      <c r="F59106" s="28"/>
    </row>
    <row r="59107" spans="5:6" ht="15" customHeight="1" x14ac:dyDescent="0.2">
      <c r="E59107" s="28"/>
      <c r="F59107" s="28"/>
    </row>
    <row r="59108" spans="5:6" ht="15" customHeight="1" x14ac:dyDescent="0.2">
      <c r="E59108" s="28"/>
      <c r="F59108" s="28"/>
    </row>
    <row r="59109" spans="5:6" ht="15" customHeight="1" x14ac:dyDescent="0.2">
      <c r="E59109" s="28"/>
      <c r="F59109" s="28"/>
    </row>
    <row r="59110" spans="5:6" ht="15" customHeight="1" x14ac:dyDescent="0.2">
      <c r="E59110" s="28"/>
      <c r="F59110" s="28"/>
    </row>
    <row r="59111" spans="5:6" ht="15" customHeight="1" x14ac:dyDescent="0.2">
      <c r="E59111" s="28"/>
      <c r="F59111" s="28"/>
    </row>
    <row r="59112" spans="5:6" ht="15" customHeight="1" x14ac:dyDescent="0.2">
      <c r="E59112" s="28"/>
      <c r="F59112" s="28"/>
    </row>
    <row r="59113" spans="5:6" ht="15" customHeight="1" x14ac:dyDescent="0.2">
      <c r="E59113" s="28"/>
      <c r="F59113" s="28"/>
    </row>
    <row r="59114" spans="5:6" ht="15" customHeight="1" x14ac:dyDescent="0.2">
      <c r="E59114" s="28"/>
      <c r="F59114" s="28"/>
    </row>
    <row r="59115" spans="5:6" ht="15" customHeight="1" x14ac:dyDescent="0.2">
      <c r="E59115" s="28"/>
      <c r="F59115" s="28"/>
    </row>
    <row r="59116" spans="5:6" ht="15" customHeight="1" x14ac:dyDescent="0.2">
      <c r="E59116" s="28"/>
      <c r="F59116" s="28"/>
    </row>
    <row r="59117" spans="5:6" ht="15" customHeight="1" x14ac:dyDescent="0.2">
      <c r="E59117" s="28"/>
      <c r="F59117" s="28"/>
    </row>
    <row r="59118" spans="5:6" ht="15" customHeight="1" x14ac:dyDescent="0.2">
      <c r="E59118" s="28"/>
      <c r="F59118" s="28"/>
    </row>
    <row r="59119" spans="5:6" ht="15" customHeight="1" x14ac:dyDescent="0.2">
      <c r="E59119" s="28"/>
      <c r="F59119" s="28"/>
    </row>
    <row r="59120" spans="5:6" ht="15" customHeight="1" x14ac:dyDescent="0.2">
      <c r="E59120" s="28"/>
      <c r="F59120" s="28"/>
    </row>
    <row r="59121" spans="5:6" ht="15" customHeight="1" x14ac:dyDescent="0.2">
      <c r="E59121" s="28"/>
      <c r="F59121" s="28"/>
    </row>
    <row r="59122" spans="5:6" ht="15" customHeight="1" x14ac:dyDescent="0.2">
      <c r="E59122" s="28"/>
      <c r="F59122" s="28"/>
    </row>
    <row r="59123" spans="5:6" ht="15" customHeight="1" x14ac:dyDescent="0.2">
      <c r="E59123" s="28"/>
      <c r="F59123" s="28"/>
    </row>
    <row r="59124" spans="5:6" ht="15" customHeight="1" x14ac:dyDescent="0.2">
      <c r="E59124" s="28"/>
      <c r="F59124" s="28"/>
    </row>
    <row r="59125" spans="5:6" ht="15" customHeight="1" x14ac:dyDescent="0.2">
      <c r="E59125" s="28"/>
      <c r="F59125" s="28"/>
    </row>
    <row r="59126" spans="5:6" ht="15" customHeight="1" x14ac:dyDescent="0.2">
      <c r="E59126" s="28"/>
      <c r="F59126" s="28"/>
    </row>
    <row r="59127" spans="5:6" ht="15" customHeight="1" x14ac:dyDescent="0.2">
      <c r="E59127" s="28"/>
      <c r="F59127" s="28"/>
    </row>
    <row r="59128" spans="5:6" ht="15" customHeight="1" x14ac:dyDescent="0.2">
      <c r="E59128" s="28"/>
      <c r="F59128" s="28"/>
    </row>
    <row r="59129" spans="5:6" ht="15" customHeight="1" x14ac:dyDescent="0.2">
      <c r="E59129" s="28"/>
      <c r="F59129" s="28"/>
    </row>
    <row r="59130" spans="5:6" ht="15" customHeight="1" x14ac:dyDescent="0.2">
      <c r="E59130" s="28"/>
      <c r="F59130" s="28"/>
    </row>
    <row r="59131" spans="5:6" ht="15" customHeight="1" x14ac:dyDescent="0.2">
      <c r="E59131" s="28"/>
      <c r="F59131" s="28"/>
    </row>
    <row r="59132" spans="5:6" ht="15" customHeight="1" x14ac:dyDescent="0.2">
      <c r="E59132" s="28"/>
      <c r="F59132" s="28"/>
    </row>
    <row r="59133" spans="5:6" ht="15" customHeight="1" x14ac:dyDescent="0.2">
      <c r="E59133" s="28"/>
      <c r="F59133" s="28"/>
    </row>
    <row r="59134" spans="5:6" ht="15" customHeight="1" x14ac:dyDescent="0.2">
      <c r="E59134" s="28"/>
      <c r="F59134" s="28"/>
    </row>
    <row r="59135" spans="5:6" ht="15" customHeight="1" x14ac:dyDescent="0.2">
      <c r="E59135" s="28"/>
      <c r="F59135" s="28"/>
    </row>
    <row r="59136" spans="5:6" ht="15" customHeight="1" x14ac:dyDescent="0.2">
      <c r="E59136" s="28"/>
      <c r="F59136" s="28"/>
    </row>
    <row r="59137" spans="5:6" ht="15" customHeight="1" x14ac:dyDescent="0.2">
      <c r="E59137" s="28"/>
      <c r="F59137" s="28"/>
    </row>
    <row r="59138" spans="5:6" ht="15" customHeight="1" x14ac:dyDescent="0.2">
      <c r="E59138" s="28"/>
      <c r="F59138" s="28"/>
    </row>
    <row r="59139" spans="5:6" ht="15" customHeight="1" x14ac:dyDescent="0.2">
      <c r="E59139" s="28"/>
      <c r="F59139" s="28"/>
    </row>
    <row r="59140" spans="5:6" ht="15" customHeight="1" x14ac:dyDescent="0.2">
      <c r="E59140" s="28"/>
      <c r="F59140" s="28"/>
    </row>
    <row r="59141" spans="5:6" ht="15" customHeight="1" x14ac:dyDescent="0.2">
      <c r="E59141" s="28"/>
      <c r="F59141" s="28"/>
    </row>
    <row r="59142" spans="5:6" ht="15" customHeight="1" x14ac:dyDescent="0.2">
      <c r="E59142" s="28"/>
      <c r="F59142" s="28"/>
    </row>
    <row r="59143" spans="5:6" ht="15" customHeight="1" x14ac:dyDescent="0.2">
      <c r="E59143" s="28"/>
      <c r="F59143" s="28"/>
    </row>
    <row r="59144" spans="5:6" ht="15" customHeight="1" x14ac:dyDescent="0.2">
      <c r="E59144" s="28"/>
      <c r="F59144" s="28"/>
    </row>
    <row r="59145" spans="5:6" ht="15" customHeight="1" x14ac:dyDescent="0.2">
      <c r="E59145" s="28"/>
      <c r="F59145" s="28"/>
    </row>
    <row r="59146" spans="5:6" ht="15" customHeight="1" x14ac:dyDescent="0.2">
      <c r="E59146" s="28"/>
      <c r="F59146" s="28"/>
    </row>
    <row r="59147" spans="5:6" ht="15" customHeight="1" x14ac:dyDescent="0.2">
      <c r="E59147" s="28"/>
      <c r="F59147" s="28"/>
    </row>
    <row r="59148" spans="5:6" ht="15" customHeight="1" x14ac:dyDescent="0.2">
      <c r="E59148" s="28"/>
      <c r="F59148" s="28"/>
    </row>
    <row r="59149" spans="5:6" ht="15" customHeight="1" x14ac:dyDescent="0.2">
      <c r="E59149" s="28"/>
      <c r="F59149" s="28"/>
    </row>
    <row r="59150" spans="5:6" ht="15" customHeight="1" x14ac:dyDescent="0.2">
      <c r="E59150" s="28"/>
      <c r="F59150" s="28"/>
    </row>
    <row r="59151" spans="5:6" ht="15" customHeight="1" x14ac:dyDescent="0.2">
      <c r="E59151" s="28"/>
      <c r="F59151" s="28"/>
    </row>
    <row r="59152" spans="5:6" ht="15" customHeight="1" x14ac:dyDescent="0.2">
      <c r="E59152" s="28"/>
      <c r="F59152" s="28"/>
    </row>
    <row r="59153" spans="5:6" ht="15" customHeight="1" x14ac:dyDescent="0.2">
      <c r="E59153" s="28"/>
      <c r="F59153" s="28"/>
    </row>
    <row r="59154" spans="5:6" ht="15" customHeight="1" x14ac:dyDescent="0.2">
      <c r="E59154" s="28"/>
      <c r="F59154" s="28"/>
    </row>
    <row r="59155" spans="5:6" ht="15" customHeight="1" x14ac:dyDescent="0.2">
      <c r="E59155" s="28"/>
      <c r="F59155" s="28"/>
    </row>
    <row r="59156" spans="5:6" ht="15" customHeight="1" x14ac:dyDescent="0.2">
      <c r="E59156" s="28"/>
      <c r="F59156" s="28"/>
    </row>
    <row r="59157" spans="5:6" ht="15" customHeight="1" x14ac:dyDescent="0.2">
      <c r="E59157" s="28"/>
      <c r="F59157" s="28"/>
    </row>
    <row r="59158" spans="5:6" ht="15" customHeight="1" x14ac:dyDescent="0.2">
      <c r="E59158" s="28"/>
      <c r="F59158" s="28"/>
    </row>
    <row r="59159" spans="5:6" ht="15" customHeight="1" x14ac:dyDescent="0.2">
      <c r="E59159" s="28"/>
      <c r="F59159" s="28"/>
    </row>
    <row r="59160" spans="5:6" ht="15" customHeight="1" x14ac:dyDescent="0.2">
      <c r="E59160" s="28"/>
      <c r="F59160" s="28"/>
    </row>
    <row r="59161" spans="5:6" ht="15" customHeight="1" x14ac:dyDescent="0.2">
      <c r="E59161" s="28"/>
      <c r="F59161" s="28"/>
    </row>
    <row r="59162" spans="5:6" ht="15" customHeight="1" x14ac:dyDescent="0.2">
      <c r="E59162" s="28"/>
      <c r="F59162" s="28"/>
    </row>
    <row r="59163" spans="5:6" ht="15" customHeight="1" x14ac:dyDescent="0.2">
      <c r="E59163" s="28"/>
      <c r="F59163" s="28"/>
    </row>
    <row r="59164" spans="5:6" ht="15" customHeight="1" x14ac:dyDescent="0.2">
      <c r="E59164" s="28"/>
      <c r="F59164" s="28"/>
    </row>
    <row r="59165" spans="5:6" ht="15" customHeight="1" x14ac:dyDescent="0.2">
      <c r="E59165" s="28"/>
      <c r="F59165" s="28"/>
    </row>
    <row r="59166" spans="5:6" ht="15" customHeight="1" x14ac:dyDescent="0.2">
      <c r="E59166" s="28"/>
      <c r="F59166" s="28"/>
    </row>
    <row r="59167" spans="5:6" ht="15" customHeight="1" x14ac:dyDescent="0.2">
      <c r="E59167" s="28"/>
      <c r="F59167" s="28"/>
    </row>
    <row r="59168" spans="5:6" ht="15" customHeight="1" x14ac:dyDescent="0.2">
      <c r="E59168" s="28"/>
      <c r="F59168" s="28"/>
    </row>
    <row r="59169" spans="5:6" ht="15" customHeight="1" x14ac:dyDescent="0.2">
      <c r="E59169" s="28"/>
      <c r="F59169" s="28"/>
    </row>
    <row r="59170" spans="5:6" ht="15" customHeight="1" x14ac:dyDescent="0.2">
      <c r="E59170" s="28"/>
      <c r="F59170" s="28"/>
    </row>
    <row r="59171" spans="5:6" ht="15" customHeight="1" x14ac:dyDescent="0.2">
      <c r="E59171" s="28"/>
      <c r="F59171" s="28"/>
    </row>
    <row r="59172" spans="5:6" ht="15" customHeight="1" x14ac:dyDescent="0.2">
      <c r="E59172" s="28"/>
      <c r="F59172" s="28"/>
    </row>
    <row r="59173" spans="5:6" ht="15" customHeight="1" x14ac:dyDescent="0.2">
      <c r="E59173" s="28"/>
      <c r="F59173" s="28"/>
    </row>
    <row r="59174" spans="5:6" ht="15" customHeight="1" x14ac:dyDescent="0.2">
      <c r="E59174" s="28"/>
      <c r="F59174" s="28"/>
    </row>
    <row r="59175" spans="5:6" ht="15" customHeight="1" x14ac:dyDescent="0.2">
      <c r="E59175" s="28"/>
      <c r="F59175" s="28"/>
    </row>
    <row r="59176" spans="5:6" ht="15" customHeight="1" x14ac:dyDescent="0.2">
      <c r="E59176" s="28"/>
      <c r="F59176" s="28"/>
    </row>
    <row r="59177" spans="5:6" ht="15" customHeight="1" x14ac:dyDescent="0.2">
      <c r="E59177" s="28"/>
      <c r="F59177" s="28"/>
    </row>
    <row r="59178" spans="5:6" ht="15" customHeight="1" x14ac:dyDescent="0.2">
      <c r="E59178" s="28"/>
      <c r="F59178" s="28"/>
    </row>
    <row r="59179" spans="5:6" ht="15" customHeight="1" x14ac:dyDescent="0.2">
      <c r="E59179" s="28"/>
      <c r="F59179" s="28"/>
    </row>
    <row r="59180" spans="5:6" ht="15" customHeight="1" x14ac:dyDescent="0.2">
      <c r="E59180" s="28"/>
      <c r="F59180" s="28"/>
    </row>
    <row r="59181" spans="5:6" ht="15" customHeight="1" x14ac:dyDescent="0.2">
      <c r="E59181" s="28"/>
      <c r="F59181" s="28"/>
    </row>
    <row r="59182" spans="5:6" ht="15" customHeight="1" x14ac:dyDescent="0.2">
      <c r="E59182" s="28"/>
      <c r="F59182" s="28"/>
    </row>
    <row r="59183" spans="5:6" ht="15" customHeight="1" x14ac:dyDescent="0.2">
      <c r="E59183" s="28"/>
      <c r="F59183" s="28"/>
    </row>
    <row r="59184" spans="5:6" ht="15" customHeight="1" x14ac:dyDescent="0.2">
      <c r="E59184" s="28"/>
      <c r="F59184" s="28"/>
    </row>
    <row r="59185" spans="5:6" ht="15" customHeight="1" x14ac:dyDescent="0.2">
      <c r="E59185" s="28"/>
      <c r="F59185" s="28"/>
    </row>
    <row r="59186" spans="5:6" ht="15" customHeight="1" x14ac:dyDescent="0.2">
      <c r="E59186" s="28"/>
      <c r="F59186" s="28"/>
    </row>
    <row r="59187" spans="5:6" ht="15" customHeight="1" x14ac:dyDescent="0.2">
      <c r="E59187" s="28"/>
      <c r="F59187" s="28"/>
    </row>
    <row r="59188" spans="5:6" ht="15" customHeight="1" x14ac:dyDescent="0.2">
      <c r="E59188" s="28"/>
      <c r="F59188" s="28"/>
    </row>
    <row r="59189" spans="5:6" ht="15" customHeight="1" x14ac:dyDescent="0.2">
      <c r="E59189" s="28"/>
      <c r="F59189" s="28"/>
    </row>
    <row r="59190" spans="5:6" ht="15" customHeight="1" x14ac:dyDescent="0.2">
      <c r="E59190" s="28"/>
      <c r="F59190" s="28"/>
    </row>
    <row r="59191" spans="5:6" ht="15" customHeight="1" x14ac:dyDescent="0.2">
      <c r="E59191" s="28"/>
      <c r="F59191" s="28"/>
    </row>
    <row r="59192" spans="5:6" ht="15" customHeight="1" x14ac:dyDescent="0.2">
      <c r="E59192" s="28"/>
      <c r="F59192" s="28"/>
    </row>
    <row r="59193" spans="5:6" ht="15" customHeight="1" x14ac:dyDescent="0.2">
      <c r="E59193" s="28"/>
      <c r="F59193" s="28"/>
    </row>
    <row r="59194" spans="5:6" ht="15" customHeight="1" x14ac:dyDescent="0.2">
      <c r="E59194" s="28"/>
      <c r="F59194" s="28"/>
    </row>
    <row r="59195" spans="5:6" ht="15" customHeight="1" x14ac:dyDescent="0.2">
      <c r="E59195" s="28"/>
      <c r="F59195" s="28"/>
    </row>
    <row r="59196" spans="5:6" ht="15" customHeight="1" x14ac:dyDescent="0.2">
      <c r="E59196" s="28"/>
      <c r="F59196" s="28"/>
    </row>
    <row r="59197" spans="5:6" ht="15" customHeight="1" x14ac:dyDescent="0.2">
      <c r="E59197" s="28"/>
      <c r="F59197" s="28"/>
    </row>
    <row r="59198" spans="5:6" ht="15" customHeight="1" x14ac:dyDescent="0.2">
      <c r="E59198" s="28"/>
      <c r="F59198" s="28"/>
    </row>
    <row r="59199" spans="5:6" ht="15" customHeight="1" x14ac:dyDescent="0.2">
      <c r="E59199" s="28"/>
      <c r="F59199" s="28"/>
    </row>
    <row r="59200" spans="5:6" ht="15" customHeight="1" x14ac:dyDescent="0.2">
      <c r="E59200" s="28"/>
      <c r="F59200" s="28"/>
    </row>
    <row r="59201" spans="5:6" ht="15" customHeight="1" x14ac:dyDescent="0.2">
      <c r="E59201" s="28"/>
      <c r="F59201" s="28"/>
    </row>
    <row r="59202" spans="5:6" ht="15" customHeight="1" x14ac:dyDescent="0.2">
      <c r="E59202" s="28"/>
      <c r="F59202" s="28"/>
    </row>
    <row r="59203" spans="5:6" ht="15" customHeight="1" x14ac:dyDescent="0.2">
      <c r="E59203" s="28"/>
      <c r="F59203" s="28"/>
    </row>
    <row r="59204" spans="5:6" ht="15" customHeight="1" x14ac:dyDescent="0.2">
      <c r="E59204" s="28"/>
      <c r="F59204" s="28"/>
    </row>
    <row r="59205" spans="5:6" ht="15" customHeight="1" x14ac:dyDescent="0.2">
      <c r="E59205" s="28"/>
      <c r="F59205" s="28"/>
    </row>
    <row r="59206" spans="5:6" ht="15" customHeight="1" x14ac:dyDescent="0.2">
      <c r="E59206" s="28"/>
      <c r="F59206" s="28"/>
    </row>
    <row r="59207" spans="5:6" ht="15" customHeight="1" x14ac:dyDescent="0.2">
      <c r="E59207" s="28"/>
      <c r="F59207" s="28"/>
    </row>
    <row r="59208" spans="5:6" ht="15" customHeight="1" x14ac:dyDescent="0.2">
      <c r="E59208" s="28"/>
      <c r="F59208" s="28"/>
    </row>
    <row r="59209" spans="5:6" ht="15" customHeight="1" x14ac:dyDescent="0.2">
      <c r="E59209" s="28"/>
      <c r="F59209" s="28"/>
    </row>
    <row r="59210" spans="5:6" ht="15" customHeight="1" x14ac:dyDescent="0.2">
      <c r="E59210" s="28"/>
      <c r="F59210" s="28"/>
    </row>
    <row r="59211" spans="5:6" ht="15" customHeight="1" x14ac:dyDescent="0.2">
      <c r="E59211" s="28"/>
      <c r="F59211" s="28"/>
    </row>
    <row r="59212" spans="5:6" ht="15" customHeight="1" x14ac:dyDescent="0.2">
      <c r="E59212" s="28"/>
      <c r="F59212" s="28"/>
    </row>
    <row r="59213" spans="5:6" ht="15" customHeight="1" x14ac:dyDescent="0.2">
      <c r="E59213" s="28"/>
      <c r="F59213" s="28"/>
    </row>
    <row r="59214" spans="5:6" ht="15" customHeight="1" x14ac:dyDescent="0.2">
      <c r="E59214" s="28"/>
      <c r="F59214" s="28"/>
    </row>
    <row r="59215" spans="5:6" ht="15" customHeight="1" x14ac:dyDescent="0.2">
      <c r="E59215" s="28"/>
      <c r="F59215" s="28"/>
    </row>
    <row r="59216" spans="5:6" ht="15" customHeight="1" x14ac:dyDescent="0.2">
      <c r="E59216" s="28"/>
      <c r="F59216" s="28"/>
    </row>
    <row r="59217" spans="5:6" ht="15" customHeight="1" x14ac:dyDescent="0.2">
      <c r="E59217" s="28"/>
      <c r="F59217" s="28"/>
    </row>
    <row r="59218" spans="5:6" ht="15" customHeight="1" x14ac:dyDescent="0.2">
      <c r="E59218" s="28"/>
      <c r="F59218" s="28"/>
    </row>
    <row r="59219" spans="5:6" ht="15" customHeight="1" x14ac:dyDescent="0.2">
      <c r="E59219" s="28"/>
      <c r="F59219" s="28"/>
    </row>
    <row r="59220" spans="5:6" ht="15" customHeight="1" x14ac:dyDescent="0.2">
      <c r="E59220" s="28"/>
      <c r="F59220" s="28"/>
    </row>
    <row r="59221" spans="5:6" ht="15" customHeight="1" x14ac:dyDescent="0.2">
      <c r="E59221" s="28"/>
      <c r="F59221" s="28"/>
    </row>
    <row r="59222" spans="5:6" ht="15" customHeight="1" x14ac:dyDescent="0.2">
      <c r="E59222" s="28"/>
      <c r="F59222" s="28"/>
    </row>
    <row r="59223" spans="5:6" ht="15" customHeight="1" x14ac:dyDescent="0.2">
      <c r="E59223" s="28"/>
      <c r="F59223" s="28"/>
    </row>
    <row r="59224" spans="5:6" ht="15" customHeight="1" x14ac:dyDescent="0.2">
      <c r="E59224" s="28"/>
      <c r="F59224" s="28"/>
    </row>
    <row r="59225" spans="5:6" ht="15" customHeight="1" x14ac:dyDescent="0.2">
      <c r="E59225" s="28"/>
      <c r="F59225" s="28"/>
    </row>
    <row r="59226" spans="5:6" ht="15" customHeight="1" x14ac:dyDescent="0.2">
      <c r="E59226" s="28"/>
      <c r="F59226" s="28"/>
    </row>
    <row r="59227" spans="5:6" ht="15" customHeight="1" x14ac:dyDescent="0.2">
      <c r="E59227" s="28"/>
      <c r="F59227" s="28"/>
    </row>
    <row r="59228" spans="5:6" ht="15" customHeight="1" x14ac:dyDescent="0.2">
      <c r="E59228" s="28"/>
      <c r="F59228" s="28"/>
    </row>
    <row r="59229" spans="5:6" ht="15" customHeight="1" x14ac:dyDescent="0.2">
      <c r="E59229" s="28"/>
      <c r="F59229" s="28"/>
    </row>
    <row r="59230" spans="5:6" ht="15" customHeight="1" x14ac:dyDescent="0.2">
      <c r="E59230" s="28"/>
      <c r="F59230" s="28"/>
    </row>
    <row r="59231" spans="5:6" ht="15" customHeight="1" x14ac:dyDescent="0.2">
      <c r="E59231" s="28"/>
      <c r="F59231" s="28"/>
    </row>
    <row r="59232" spans="5:6" ht="15" customHeight="1" x14ac:dyDescent="0.2">
      <c r="E59232" s="28"/>
      <c r="F59232" s="28"/>
    </row>
    <row r="59233" spans="5:6" ht="15" customHeight="1" x14ac:dyDescent="0.2">
      <c r="E59233" s="28"/>
      <c r="F59233" s="28"/>
    </row>
    <row r="59234" spans="5:6" ht="15" customHeight="1" x14ac:dyDescent="0.2">
      <c r="E59234" s="28"/>
      <c r="F59234" s="28"/>
    </row>
    <row r="59235" spans="5:6" ht="15" customHeight="1" x14ac:dyDescent="0.2">
      <c r="E59235" s="28"/>
      <c r="F59235" s="28"/>
    </row>
    <row r="59236" spans="5:6" ht="15" customHeight="1" x14ac:dyDescent="0.2">
      <c r="E59236" s="28"/>
      <c r="F59236" s="28"/>
    </row>
    <row r="59237" spans="5:6" ht="15" customHeight="1" x14ac:dyDescent="0.2">
      <c r="E59237" s="28"/>
      <c r="F59237" s="28"/>
    </row>
    <row r="59238" spans="5:6" ht="15" customHeight="1" x14ac:dyDescent="0.2">
      <c r="E59238" s="28"/>
      <c r="F59238" s="28"/>
    </row>
    <row r="59239" spans="5:6" ht="15" customHeight="1" x14ac:dyDescent="0.2">
      <c r="E59239" s="28"/>
      <c r="F59239" s="28"/>
    </row>
    <row r="59240" spans="5:6" ht="15" customHeight="1" x14ac:dyDescent="0.2">
      <c r="E59240" s="28"/>
      <c r="F59240" s="28"/>
    </row>
    <row r="59241" spans="5:6" ht="15" customHeight="1" x14ac:dyDescent="0.2">
      <c r="E59241" s="28"/>
      <c r="F59241" s="28"/>
    </row>
    <row r="59242" spans="5:6" ht="15" customHeight="1" x14ac:dyDescent="0.2">
      <c r="E59242" s="28"/>
      <c r="F59242" s="28"/>
    </row>
    <row r="59243" spans="5:6" ht="15" customHeight="1" x14ac:dyDescent="0.2">
      <c r="E59243" s="28"/>
      <c r="F59243" s="28"/>
    </row>
    <row r="59244" spans="5:6" ht="15" customHeight="1" x14ac:dyDescent="0.2">
      <c r="E59244" s="28"/>
      <c r="F59244" s="28"/>
    </row>
    <row r="59245" spans="5:6" ht="15" customHeight="1" x14ac:dyDescent="0.2">
      <c r="E59245" s="28"/>
      <c r="F59245" s="28"/>
    </row>
    <row r="59246" spans="5:6" ht="15" customHeight="1" x14ac:dyDescent="0.2">
      <c r="E59246" s="28"/>
      <c r="F59246" s="28"/>
    </row>
    <row r="59247" spans="5:6" ht="15" customHeight="1" x14ac:dyDescent="0.2">
      <c r="E59247" s="28"/>
      <c r="F59247" s="28"/>
    </row>
    <row r="59248" spans="5:6" ht="15" customHeight="1" x14ac:dyDescent="0.2">
      <c r="E59248" s="28"/>
      <c r="F59248" s="28"/>
    </row>
    <row r="59249" spans="5:6" ht="15" customHeight="1" x14ac:dyDescent="0.2">
      <c r="E59249" s="28"/>
      <c r="F59249" s="28"/>
    </row>
    <row r="59250" spans="5:6" ht="15" customHeight="1" x14ac:dyDescent="0.2">
      <c r="E59250" s="28"/>
      <c r="F59250" s="28"/>
    </row>
    <row r="59251" spans="5:6" ht="15" customHeight="1" x14ac:dyDescent="0.2">
      <c r="E59251" s="28"/>
      <c r="F59251" s="28"/>
    </row>
    <row r="59252" spans="5:6" ht="15" customHeight="1" x14ac:dyDescent="0.2">
      <c r="E59252" s="28"/>
      <c r="F59252" s="28"/>
    </row>
    <row r="59253" spans="5:6" ht="15" customHeight="1" x14ac:dyDescent="0.2">
      <c r="E59253" s="28"/>
      <c r="F59253" s="28"/>
    </row>
    <row r="59254" spans="5:6" ht="15" customHeight="1" x14ac:dyDescent="0.2">
      <c r="E59254" s="28"/>
      <c r="F59254" s="28"/>
    </row>
    <row r="59255" spans="5:6" ht="15" customHeight="1" x14ac:dyDescent="0.2">
      <c r="E59255" s="28"/>
      <c r="F59255" s="28"/>
    </row>
    <row r="59256" spans="5:6" ht="15" customHeight="1" x14ac:dyDescent="0.2">
      <c r="E59256" s="28"/>
      <c r="F59256" s="28"/>
    </row>
    <row r="59257" spans="5:6" ht="15" customHeight="1" x14ac:dyDescent="0.2">
      <c r="E59257" s="28"/>
      <c r="F59257" s="28"/>
    </row>
    <row r="59258" spans="5:6" ht="15" customHeight="1" x14ac:dyDescent="0.2">
      <c r="E59258" s="28"/>
      <c r="F59258" s="28"/>
    </row>
    <row r="59259" spans="5:6" ht="15" customHeight="1" x14ac:dyDescent="0.2">
      <c r="E59259" s="28"/>
      <c r="F59259" s="28"/>
    </row>
    <row r="59260" spans="5:6" ht="15" customHeight="1" x14ac:dyDescent="0.2">
      <c r="E59260" s="28"/>
      <c r="F59260" s="28"/>
    </row>
    <row r="59261" spans="5:6" ht="15" customHeight="1" x14ac:dyDescent="0.2">
      <c r="E59261" s="28"/>
      <c r="F59261" s="28"/>
    </row>
    <row r="59262" spans="5:6" ht="15" customHeight="1" x14ac:dyDescent="0.2">
      <c r="E59262" s="28"/>
      <c r="F59262" s="28"/>
    </row>
    <row r="59263" spans="5:6" ht="15" customHeight="1" x14ac:dyDescent="0.2">
      <c r="E59263" s="28"/>
      <c r="F59263" s="28"/>
    </row>
    <row r="59264" spans="5:6" ht="15" customHeight="1" x14ac:dyDescent="0.2">
      <c r="E59264" s="28"/>
      <c r="F59264" s="28"/>
    </row>
    <row r="59265" spans="5:6" ht="15" customHeight="1" x14ac:dyDescent="0.2">
      <c r="E59265" s="28"/>
      <c r="F59265" s="28"/>
    </row>
    <row r="59266" spans="5:6" ht="15" customHeight="1" x14ac:dyDescent="0.2">
      <c r="E59266" s="28"/>
      <c r="F59266" s="28"/>
    </row>
    <row r="59267" spans="5:6" ht="15" customHeight="1" x14ac:dyDescent="0.2">
      <c r="E59267" s="28"/>
      <c r="F59267" s="28"/>
    </row>
    <row r="59268" spans="5:6" ht="15" customHeight="1" x14ac:dyDescent="0.2">
      <c r="E59268" s="28"/>
      <c r="F59268" s="28"/>
    </row>
    <row r="59269" spans="5:6" ht="15" customHeight="1" x14ac:dyDescent="0.2">
      <c r="E59269" s="28"/>
      <c r="F59269" s="28"/>
    </row>
    <row r="59270" spans="5:6" ht="15" customHeight="1" x14ac:dyDescent="0.2">
      <c r="E59270" s="28"/>
      <c r="F59270" s="28"/>
    </row>
    <row r="59271" spans="5:6" ht="15" customHeight="1" x14ac:dyDescent="0.2">
      <c r="E59271" s="28"/>
      <c r="F59271" s="28"/>
    </row>
    <row r="59272" spans="5:6" ht="15" customHeight="1" x14ac:dyDescent="0.2">
      <c r="E59272" s="28"/>
      <c r="F59272" s="28"/>
    </row>
    <row r="59273" spans="5:6" ht="15" customHeight="1" x14ac:dyDescent="0.2">
      <c r="E59273" s="28"/>
      <c r="F59273" s="28"/>
    </row>
    <row r="59274" spans="5:6" ht="15" customHeight="1" x14ac:dyDescent="0.2">
      <c r="E59274" s="28"/>
      <c r="F59274" s="28"/>
    </row>
    <row r="59275" spans="5:6" ht="15" customHeight="1" x14ac:dyDescent="0.2">
      <c r="E59275" s="28"/>
      <c r="F59275" s="28"/>
    </row>
    <row r="59276" spans="5:6" ht="15" customHeight="1" x14ac:dyDescent="0.2">
      <c r="E59276" s="28"/>
      <c r="F59276" s="28"/>
    </row>
    <row r="59277" spans="5:6" ht="15" customHeight="1" x14ac:dyDescent="0.2">
      <c r="E59277" s="28"/>
      <c r="F59277" s="28"/>
    </row>
    <row r="59278" spans="5:6" ht="15" customHeight="1" x14ac:dyDescent="0.2">
      <c r="E59278" s="28"/>
      <c r="F59278" s="28"/>
    </row>
    <row r="59279" spans="5:6" ht="15" customHeight="1" x14ac:dyDescent="0.2">
      <c r="E59279" s="28"/>
      <c r="F59279" s="28"/>
    </row>
    <row r="59280" spans="5:6" ht="15" customHeight="1" x14ac:dyDescent="0.2">
      <c r="E59280" s="28"/>
      <c r="F59280" s="28"/>
    </row>
    <row r="59281" spans="5:6" ht="15" customHeight="1" x14ac:dyDescent="0.2">
      <c r="E59281" s="28"/>
      <c r="F59281" s="28"/>
    </row>
    <row r="59282" spans="5:6" ht="15" customHeight="1" x14ac:dyDescent="0.2">
      <c r="E59282" s="28"/>
      <c r="F59282" s="28"/>
    </row>
    <row r="59283" spans="5:6" ht="15" customHeight="1" x14ac:dyDescent="0.2">
      <c r="E59283" s="28"/>
      <c r="F59283" s="28"/>
    </row>
    <row r="59284" spans="5:6" ht="15" customHeight="1" x14ac:dyDescent="0.2">
      <c r="E59284" s="28"/>
      <c r="F59284" s="28"/>
    </row>
    <row r="59285" spans="5:6" ht="15" customHeight="1" x14ac:dyDescent="0.2">
      <c r="E59285" s="28"/>
      <c r="F59285" s="28"/>
    </row>
    <row r="59286" spans="5:6" ht="15" customHeight="1" x14ac:dyDescent="0.2">
      <c r="E59286" s="28"/>
      <c r="F59286" s="28"/>
    </row>
    <row r="59287" spans="5:6" ht="15" customHeight="1" x14ac:dyDescent="0.2">
      <c r="E59287" s="28"/>
      <c r="F59287" s="28"/>
    </row>
    <row r="59288" spans="5:6" ht="15" customHeight="1" x14ac:dyDescent="0.2">
      <c r="E59288" s="28"/>
      <c r="F59288" s="28"/>
    </row>
    <row r="59289" spans="5:6" ht="15" customHeight="1" x14ac:dyDescent="0.2">
      <c r="E59289" s="28"/>
      <c r="F59289" s="28"/>
    </row>
    <row r="59290" spans="5:6" ht="15" customHeight="1" x14ac:dyDescent="0.2">
      <c r="E59290" s="28"/>
      <c r="F59290" s="28"/>
    </row>
    <row r="59291" spans="5:6" ht="15" customHeight="1" x14ac:dyDescent="0.2">
      <c r="E59291" s="28"/>
      <c r="F59291" s="28"/>
    </row>
    <row r="59292" spans="5:6" ht="15" customHeight="1" x14ac:dyDescent="0.2">
      <c r="E59292" s="28"/>
      <c r="F59292" s="28"/>
    </row>
    <row r="59293" spans="5:6" ht="15" customHeight="1" x14ac:dyDescent="0.2">
      <c r="E59293" s="28"/>
      <c r="F59293" s="28"/>
    </row>
    <row r="59294" spans="5:6" ht="15" customHeight="1" x14ac:dyDescent="0.2">
      <c r="E59294" s="28"/>
      <c r="F59294" s="28"/>
    </row>
    <row r="59295" spans="5:6" ht="15" customHeight="1" x14ac:dyDescent="0.2">
      <c r="E59295" s="28"/>
      <c r="F59295" s="28"/>
    </row>
    <row r="59296" spans="5:6" ht="15" customHeight="1" x14ac:dyDescent="0.2">
      <c r="E59296" s="28"/>
      <c r="F59296" s="28"/>
    </row>
    <row r="59297" spans="5:6" ht="15" customHeight="1" x14ac:dyDescent="0.2">
      <c r="E59297" s="28"/>
      <c r="F59297" s="28"/>
    </row>
    <row r="59298" spans="5:6" ht="15" customHeight="1" x14ac:dyDescent="0.2">
      <c r="E59298" s="28"/>
      <c r="F59298" s="28"/>
    </row>
    <row r="59299" spans="5:6" ht="15" customHeight="1" x14ac:dyDescent="0.2">
      <c r="E59299" s="28"/>
      <c r="F59299" s="28"/>
    </row>
    <row r="59300" spans="5:6" ht="15" customHeight="1" x14ac:dyDescent="0.2">
      <c r="E59300" s="28"/>
      <c r="F59300" s="28"/>
    </row>
    <row r="59301" spans="5:6" ht="15" customHeight="1" x14ac:dyDescent="0.2">
      <c r="E59301" s="28"/>
      <c r="F59301" s="28"/>
    </row>
    <row r="59302" spans="5:6" ht="15" customHeight="1" x14ac:dyDescent="0.2">
      <c r="E59302" s="28"/>
      <c r="F59302" s="28"/>
    </row>
    <row r="59303" spans="5:6" ht="15" customHeight="1" x14ac:dyDescent="0.2">
      <c r="E59303" s="28"/>
      <c r="F59303" s="28"/>
    </row>
    <row r="59304" spans="5:6" ht="15" customHeight="1" x14ac:dyDescent="0.2">
      <c r="E59304" s="28"/>
      <c r="F59304" s="28"/>
    </row>
    <row r="59305" spans="5:6" ht="15" customHeight="1" x14ac:dyDescent="0.2">
      <c r="E59305" s="28"/>
      <c r="F59305" s="28"/>
    </row>
    <row r="59306" spans="5:6" ht="15" customHeight="1" x14ac:dyDescent="0.2">
      <c r="E59306" s="28"/>
      <c r="F59306" s="28"/>
    </row>
    <row r="59307" spans="5:6" ht="15" customHeight="1" x14ac:dyDescent="0.2">
      <c r="E59307" s="28"/>
      <c r="F59307" s="28"/>
    </row>
    <row r="59308" spans="5:6" ht="15" customHeight="1" x14ac:dyDescent="0.2">
      <c r="E59308" s="28"/>
      <c r="F59308" s="28"/>
    </row>
    <row r="59309" spans="5:6" ht="15" customHeight="1" x14ac:dyDescent="0.2">
      <c r="E59309" s="28"/>
      <c r="F59309" s="28"/>
    </row>
    <row r="59310" spans="5:6" ht="15" customHeight="1" x14ac:dyDescent="0.2">
      <c r="E59310" s="28"/>
      <c r="F59310" s="28"/>
    </row>
    <row r="59311" spans="5:6" ht="15" customHeight="1" x14ac:dyDescent="0.2">
      <c r="E59311" s="28"/>
      <c r="F59311" s="28"/>
    </row>
    <row r="59312" spans="5:6" ht="15" customHeight="1" x14ac:dyDescent="0.2">
      <c r="E59312" s="28"/>
      <c r="F59312" s="28"/>
    </row>
    <row r="59313" spans="5:6" ht="15" customHeight="1" x14ac:dyDescent="0.2">
      <c r="E59313" s="28"/>
      <c r="F59313" s="28"/>
    </row>
    <row r="59314" spans="5:6" ht="15" customHeight="1" x14ac:dyDescent="0.2">
      <c r="E59314" s="28"/>
      <c r="F59314" s="28"/>
    </row>
    <row r="59315" spans="5:6" ht="15" customHeight="1" x14ac:dyDescent="0.2">
      <c r="E59315" s="28"/>
      <c r="F59315" s="28"/>
    </row>
    <row r="59316" spans="5:6" ht="15" customHeight="1" x14ac:dyDescent="0.2">
      <c r="E59316" s="28"/>
      <c r="F59316" s="28"/>
    </row>
    <row r="59317" spans="5:6" ht="15" customHeight="1" x14ac:dyDescent="0.2">
      <c r="E59317" s="28"/>
      <c r="F59317" s="28"/>
    </row>
    <row r="59318" spans="5:6" ht="15" customHeight="1" x14ac:dyDescent="0.2">
      <c r="E59318" s="28"/>
      <c r="F59318" s="28"/>
    </row>
    <row r="59319" spans="5:6" ht="15" customHeight="1" x14ac:dyDescent="0.2">
      <c r="E59319" s="28"/>
      <c r="F59319" s="28"/>
    </row>
    <row r="59320" spans="5:6" ht="15" customHeight="1" x14ac:dyDescent="0.2">
      <c r="E59320" s="28"/>
      <c r="F59320" s="28"/>
    </row>
    <row r="59321" spans="5:6" ht="15" customHeight="1" x14ac:dyDescent="0.2">
      <c r="E59321" s="28"/>
      <c r="F59321" s="28"/>
    </row>
    <row r="59322" spans="5:6" ht="15" customHeight="1" x14ac:dyDescent="0.2">
      <c r="E59322" s="28"/>
      <c r="F59322" s="28"/>
    </row>
    <row r="59323" spans="5:6" ht="15" customHeight="1" x14ac:dyDescent="0.2">
      <c r="E59323" s="28"/>
      <c r="F59323" s="28"/>
    </row>
    <row r="59324" spans="5:6" ht="15" customHeight="1" x14ac:dyDescent="0.2">
      <c r="E59324" s="28"/>
      <c r="F59324" s="28"/>
    </row>
    <row r="59325" spans="5:6" ht="15" customHeight="1" x14ac:dyDescent="0.2">
      <c r="E59325" s="28"/>
      <c r="F59325" s="28"/>
    </row>
    <row r="59326" spans="5:6" ht="15" customHeight="1" x14ac:dyDescent="0.2">
      <c r="E59326" s="28"/>
      <c r="F59326" s="28"/>
    </row>
    <row r="59327" spans="5:6" ht="15" customHeight="1" x14ac:dyDescent="0.2">
      <c r="E59327" s="28"/>
      <c r="F59327" s="28"/>
    </row>
    <row r="59328" spans="5:6" ht="15" customHeight="1" x14ac:dyDescent="0.2">
      <c r="E59328" s="28"/>
      <c r="F59328" s="28"/>
    </row>
    <row r="59329" spans="5:6" ht="15" customHeight="1" x14ac:dyDescent="0.2">
      <c r="E59329" s="28"/>
      <c r="F59329" s="28"/>
    </row>
    <row r="59330" spans="5:6" ht="15" customHeight="1" x14ac:dyDescent="0.2">
      <c r="E59330" s="28"/>
      <c r="F59330" s="28"/>
    </row>
    <row r="59331" spans="5:6" ht="15" customHeight="1" x14ac:dyDescent="0.2">
      <c r="E59331" s="28"/>
      <c r="F59331" s="28"/>
    </row>
    <row r="59332" spans="5:6" ht="15" customHeight="1" x14ac:dyDescent="0.2">
      <c r="E59332" s="28"/>
      <c r="F59332" s="28"/>
    </row>
    <row r="59333" spans="5:6" ht="15" customHeight="1" x14ac:dyDescent="0.2">
      <c r="E59333" s="28"/>
      <c r="F59333" s="28"/>
    </row>
    <row r="59334" spans="5:6" ht="15" customHeight="1" x14ac:dyDescent="0.2">
      <c r="E59334" s="28"/>
      <c r="F59334" s="28"/>
    </row>
    <row r="59335" spans="5:6" ht="15" customHeight="1" x14ac:dyDescent="0.2">
      <c r="E59335" s="28"/>
      <c r="F59335" s="28"/>
    </row>
    <row r="59336" spans="5:6" ht="15" customHeight="1" x14ac:dyDescent="0.2">
      <c r="E59336" s="28"/>
      <c r="F59336" s="28"/>
    </row>
    <row r="59337" spans="5:6" ht="15" customHeight="1" x14ac:dyDescent="0.2">
      <c r="E59337" s="28"/>
      <c r="F59337" s="28"/>
    </row>
    <row r="59338" spans="5:6" ht="15" customHeight="1" x14ac:dyDescent="0.2">
      <c r="E59338" s="28"/>
      <c r="F59338" s="28"/>
    </row>
    <row r="59339" spans="5:6" ht="15" customHeight="1" x14ac:dyDescent="0.2">
      <c r="E59339" s="28"/>
      <c r="F59339" s="28"/>
    </row>
    <row r="59340" spans="5:6" ht="15" customHeight="1" x14ac:dyDescent="0.2">
      <c r="E59340" s="28"/>
      <c r="F59340" s="28"/>
    </row>
    <row r="59341" spans="5:6" ht="15" customHeight="1" x14ac:dyDescent="0.2">
      <c r="E59341" s="28"/>
      <c r="F59341" s="28"/>
    </row>
    <row r="59342" spans="5:6" ht="15" customHeight="1" x14ac:dyDescent="0.2">
      <c r="E59342" s="28"/>
      <c r="F59342" s="28"/>
    </row>
    <row r="59343" spans="5:6" ht="15" customHeight="1" x14ac:dyDescent="0.2">
      <c r="E59343" s="28"/>
      <c r="F59343" s="28"/>
    </row>
    <row r="59344" spans="5:6" ht="15" customHeight="1" x14ac:dyDescent="0.2">
      <c r="E59344" s="28"/>
      <c r="F59344" s="28"/>
    </row>
    <row r="59345" spans="5:6" ht="15" customHeight="1" x14ac:dyDescent="0.2">
      <c r="E59345" s="28"/>
      <c r="F59345" s="28"/>
    </row>
    <row r="59346" spans="5:6" ht="15" customHeight="1" x14ac:dyDescent="0.2">
      <c r="E59346" s="28"/>
      <c r="F59346" s="28"/>
    </row>
    <row r="59347" spans="5:6" ht="15" customHeight="1" x14ac:dyDescent="0.2">
      <c r="E59347" s="28"/>
      <c r="F59347" s="28"/>
    </row>
    <row r="59348" spans="5:6" ht="15" customHeight="1" x14ac:dyDescent="0.2">
      <c r="E59348" s="28"/>
      <c r="F59348" s="28"/>
    </row>
    <row r="59349" spans="5:6" ht="15" customHeight="1" x14ac:dyDescent="0.2">
      <c r="E59349" s="28"/>
      <c r="F59349" s="28"/>
    </row>
    <row r="59350" spans="5:6" ht="15" customHeight="1" x14ac:dyDescent="0.2">
      <c r="E59350" s="28"/>
      <c r="F59350" s="28"/>
    </row>
    <row r="59351" spans="5:6" ht="15" customHeight="1" x14ac:dyDescent="0.2">
      <c r="E59351" s="28"/>
      <c r="F59351" s="28"/>
    </row>
    <row r="59352" spans="5:6" ht="15" customHeight="1" x14ac:dyDescent="0.2">
      <c r="E59352" s="28"/>
      <c r="F59352" s="28"/>
    </row>
    <row r="59353" spans="5:6" ht="15" customHeight="1" x14ac:dyDescent="0.2">
      <c r="E59353" s="28"/>
      <c r="F59353" s="28"/>
    </row>
    <row r="59354" spans="5:6" ht="15" customHeight="1" x14ac:dyDescent="0.2">
      <c r="E59354" s="28"/>
      <c r="F59354" s="28"/>
    </row>
    <row r="59355" spans="5:6" ht="15" customHeight="1" x14ac:dyDescent="0.2">
      <c r="E59355" s="28"/>
      <c r="F59355" s="28"/>
    </row>
    <row r="59356" spans="5:6" ht="15" customHeight="1" x14ac:dyDescent="0.2">
      <c r="E59356" s="28"/>
      <c r="F59356" s="28"/>
    </row>
    <row r="59357" spans="5:6" ht="15" customHeight="1" x14ac:dyDescent="0.2">
      <c r="E59357" s="28"/>
      <c r="F59357" s="28"/>
    </row>
    <row r="59358" spans="5:6" ht="15" customHeight="1" x14ac:dyDescent="0.2">
      <c r="E59358" s="28"/>
      <c r="F59358" s="28"/>
    </row>
    <row r="59359" spans="5:6" ht="15" customHeight="1" x14ac:dyDescent="0.2">
      <c r="E59359" s="28"/>
      <c r="F59359" s="28"/>
    </row>
    <row r="59360" spans="5:6" ht="15" customHeight="1" x14ac:dyDescent="0.2">
      <c r="E59360" s="28"/>
      <c r="F59360" s="28"/>
    </row>
    <row r="59361" spans="5:6" ht="15" customHeight="1" x14ac:dyDescent="0.2">
      <c r="E59361" s="28"/>
      <c r="F59361" s="28"/>
    </row>
    <row r="59362" spans="5:6" ht="15" customHeight="1" x14ac:dyDescent="0.2">
      <c r="E59362" s="28"/>
      <c r="F59362" s="28"/>
    </row>
    <row r="59363" spans="5:6" ht="15" customHeight="1" x14ac:dyDescent="0.2">
      <c r="E59363" s="28"/>
      <c r="F59363" s="28"/>
    </row>
    <row r="59364" spans="5:6" ht="15" customHeight="1" x14ac:dyDescent="0.2">
      <c r="E59364" s="28"/>
      <c r="F59364" s="28"/>
    </row>
    <row r="59365" spans="5:6" ht="15" customHeight="1" x14ac:dyDescent="0.2">
      <c r="E59365" s="28"/>
      <c r="F59365" s="28"/>
    </row>
    <row r="59366" spans="5:6" ht="15" customHeight="1" x14ac:dyDescent="0.2">
      <c r="E59366" s="28"/>
      <c r="F59366" s="28"/>
    </row>
    <row r="59367" spans="5:6" ht="15" customHeight="1" x14ac:dyDescent="0.2">
      <c r="E59367" s="28"/>
      <c r="F59367" s="28"/>
    </row>
    <row r="59368" spans="5:6" ht="15" customHeight="1" x14ac:dyDescent="0.2">
      <c r="E59368" s="28"/>
      <c r="F59368" s="28"/>
    </row>
    <row r="59369" spans="5:6" ht="15" customHeight="1" x14ac:dyDescent="0.2">
      <c r="E59369" s="28"/>
      <c r="F59369" s="28"/>
    </row>
    <row r="59370" spans="5:6" ht="15" customHeight="1" x14ac:dyDescent="0.2">
      <c r="E59370" s="28"/>
      <c r="F59370" s="28"/>
    </row>
    <row r="59371" spans="5:6" ht="15" customHeight="1" x14ac:dyDescent="0.2">
      <c r="E59371" s="28"/>
      <c r="F59371" s="28"/>
    </row>
    <row r="59372" spans="5:6" ht="15" customHeight="1" x14ac:dyDescent="0.2">
      <c r="E59372" s="28"/>
      <c r="F59372" s="28"/>
    </row>
    <row r="59373" spans="5:6" ht="15" customHeight="1" x14ac:dyDescent="0.2">
      <c r="E59373" s="28"/>
      <c r="F59373" s="28"/>
    </row>
    <row r="59374" spans="5:6" ht="15" customHeight="1" x14ac:dyDescent="0.2">
      <c r="E59374" s="28"/>
      <c r="F59374" s="28"/>
    </row>
    <row r="59375" spans="5:6" ht="15" customHeight="1" x14ac:dyDescent="0.2">
      <c r="E59375" s="28"/>
      <c r="F59375" s="28"/>
    </row>
    <row r="59376" spans="5:6" ht="15" customHeight="1" x14ac:dyDescent="0.2">
      <c r="E59376" s="28"/>
      <c r="F59376" s="28"/>
    </row>
    <row r="59377" spans="5:6" ht="15" customHeight="1" x14ac:dyDescent="0.2">
      <c r="E59377" s="28"/>
      <c r="F59377" s="28"/>
    </row>
    <row r="59378" spans="5:6" ht="15" customHeight="1" x14ac:dyDescent="0.2">
      <c r="E59378" s="28"/>
      <c r="F59378" s="28"/>
    </row>
    <row r="59379" spans="5:6" ht="15" customHeight="1" x14ac:dyDescent="0.2">
      <c r="E59379" s="28"/>
      <c r="F59379" s="28"/>
    </row>
    <row r="59380" spans="5:6" ht="15" customHeight="1" x14ac:dyDescent="0.2">
      <c r="E59380" s="28"/>
      <c r="F59380" s="28"/>
    </row>
    <row r="59381" spans="5:6" ht="15" customHeight="1" x14ac:dyDescent="0.2">
      <c r="E59381" s="28"/>
      <c r="F59381" s="28"/>
    </row>
    <row r="59382" spans="5:6" ht="15" customHeight="1" x14ac:dyDescent="0.2">
      <c r="E59382" s="28"/>
      <c r="F59382" s="28"/>
    </row>
    <row r="59383" spans="5:6" ht="15" customHeight="1" x14ac:dyDescent="0.2">
      <c r="E59383" s="28"/>
      <c r="F59383" s="28"/>
    </row>
    <row r="59384" spans="5:6" ht="15" customHeight="1" x14ac:dyDescent="0.2">
      <c r="E59384" s="28"/>
      <c r="F59384" s="28"/>
    </row>
    <row r="59385" spans="5:6" ht="15" customHeight="1" x14ac:dyDescent="0.2">
      <c r="E59385" s="28"/>
      <c r="F59385" s="28"/>
    </row>
    <row r="59386" spans="5:6" ht="15" customHeight="1" x14ac:dyDescent="0.2">
      <c r="E59386" s="28"/>
      <c r="F59386" s="28"/>
    </row>
    <row r="59387" spans="5:6" ht="15" customHeight="1" x14ac:dyDescent="0.2">
      <c r="E59387" s="28"/>
      <c r="F59387" s="28"/>
    </row>
    <row r="59388" spans="5:6" ht="15" customHeight="1" x14ac:dyDescent="0.2">
      <c r="E59388" s="28"/>
      <c r="F59388" s="28"/>
    </row>
    <row r="59389" spans="5:6" ht="15" customHeight="1" x14ac:dyDescent="0.2">
      <c r="E59389" s="28"/>
      <c r="F59389" s="28"/>
    </row>
    <row r="59390" spans="5:6" ht="15" customHeight="1" x14ac:dyDescent="0.2">
      <c r="E59390" s="28"/>
      <c r="F59390" s="28"/>
    </row>
    <row r="59391" spans="5:6" ht="15" customHeight="1" x14ac:dyDescent="0.2">
      <c r="E59391" s="28"/>
      <c r="F59391" s="28"/>
    </row>
    <row r="59392" spans="5:6" ht="15" customHeight="1" x14ac:dyDescent="0.2">
      <c r="E59392" s="28"/>
      <c r="F59392" s="28"/>
    </row>
    <row r="59393" spans="5:6" ht="15" customHeight="1" x14ac:dyDescent="0.2">
      <c r="E59393" s="28"/>
      <c r="F59393" s="28"/>
    </row>
    <row r="59394" spans="5:6" ht="15" customHeight="1" x14ac:dyDescent="0.2">
      <c r="E59394" s="28"/>
      <c r="F59394" s="28"/>
    </row>
    <row r="59395" spans="5:6" ht="15" customHeight="1" x14ac:dyDescent="0.2">
      <c r="E59395" s="28"/>
      <c r="F59395" s="28"/>
    </row>
    <row r="59396" spans="5:6" ht="15" customHeight="1" x14ac:dyDescent="0.2">
      <c r="E59396" s="28"/>
      <c r="F59396" s="28"/>
    </row>
    <row r="59397" spans="5:6" ht="15" customHeight="1" x14ac:dyDescent="0.2">
      <c r="E59397" s="28"/>
      <c r="F59397" s="28"/>
    </row>
    <row r="59398" spans="5:6" ht="15" customHeight="1" x14ac:dyDescent="0.2">
      <c r="E59398" s="28"/>
      <c r="F59398" s="28"/>
    </row>
    <row r="59399" spans="5:6" ht="15" customHeight="1" x14ac:dyDescent="0.2">
      <c r="E59399" s="28"/>
      <c r="F59399" s="28"/>
    </row>
    <row r="59400" spans="5:6" ht="15" customHeight="1" x14ac:dyDescent="0.2">
      <c r="E59400" s="28"/>
      <c r="F59400" s="28"/>
    </row>
    <row r="59401" spans="5:6" ht="15" customHeight="1" x14ac:dyDescent="0.2">
      <c r="E59401" s="28"/>
      <c r="F59401" s="28"/>
    </row>
    <row r="59402" spans="5:6" ht="15" customHeight="1" x14ac:dyDescent="0.2">
      <c r="E59402" s="28"/>
      <c r="F59402" s="28"/>
    </row>
    <row r="59403" spans="5:6" ht="15" customHeight="1" x14ac:dyDescent="0.2">
      <c r="E59403" s="28"/>
      <c r="F59403" s="28"/>
    </row>
    <row r="59404" spans="5:6" ht="15" customHeight="1" x14ac:dyDescent="0.2">
      <c r="E59404" s="28"/>
      <c r="F59404" s="28"/>
    </row>
    <row r="59405" spans="5:6" ht="15" customHeight="1" x14ac:dyDescent="0.2">
      <c r="E59405" s="28"/>
      <c r="F59405" s="28"/>
    </row>
    <row r="59406" spans="5:6" ht="15" customHeight="1" x14ac:dyDescent="0.2">
      <c r="E59406" s="28"/>
      <c r="F59406" s="28"/>
    </row>
    <row r="59407" spans="5:6" ht="15" customHeight="1" x14ac:dyDescent="0.2">
      <c r="E59407" s="28"/>
      <c r="F59407" s="28"/>
    </row>
    <row r="59408" spans="5:6" ht="15" customHeight="1" x14ac:dyDescent="0.2">
      <c r="E59408" s="28"/>
      <c r="F59408" s="28"/>
    </row>
    <row r="59409" spans="5:6" ht="15" customHeight="1" x14ac:dyDescent="0.2">
      <c r="E59409" s="28"/>
      <c r="F59409" s="28"/>
    </row>
    <row r="59410" spans="5:6" ht="15" customHeight="1" x14ac:dyDescent="0.2">
      <c r="E59410" s="28"/>
      <c r="F59410" s="28"/>
    </row>
    <row r="59411" spans="5:6" ht="15" customHeight="1" x14ac:dyDescent="0.2">
      <c r="E59411" s="28"/>
      <c r="F59411" s="28"/>
    </row>
    <row r="59412" spans="5:6" ht="15" customHeight="1" x14ac:dyDescent="0.2">
      <c r="E59412" s="28"/>
      <c r="F59412" s="28"/>
    </row>
    <row r="59413" spans="5:6" ht="15" customHeight="1" x14ac:dyDescent="0.2">
      <c r="E59413" s="28"/>
      <c r="F59413" s="28"/>
    </row>
    <row r="59414" spans="5:6" ht="15" customHeight="1" x14ac:dyDescent="0.2">
      <c r="E59414" s="28"/>
      <c r="F59414" s="28"/>
    </row>
    <row r="59415" spans="5:6" ht="15" customHeight="1" x14ac:dyDescent="0.2">
      <c r="E59415" s="28"/>
      <c r="F59415" s="28"/>
    </row>
    <row r="59416" spans="5:6" ht="15" customHeight="1" x14ac:dyDescent="0.2">
      <c r="E59416" s="28"/>
      <c r="F59416" s="28"/>
    </row>
    <row r="59417" spans="5:6" ht="15" customHeight="1" x14ac:dyDescent="0.2">
      <c r="E59417" s="28"/>
      <c r="F59417" s="28"/>
    </row>
    <row r="59418" spans="5:6" ht="15" customHeight="1" x14ac:dyDescent="0.2">
      <c r="E59418" s="28"/>
      <c r="F59418" s="28"/>
    </row>
    <row r="59419" spans="5:6" ht="15" customHeight="1" x14ac:dyDescent="0.2">
      <c r="E59419" s="28"/>
      <c r="F59419" s="28"/>
    </row>
    <row r="59420" spans="5:6" ht="15" customHeight="1" x14ac:dyDescent="0.2">
      <c r="E59420" s="28"/>
      <c r="F59420" s="28"/>
    </row>
    <row r="59421" spans="5:6" ht="15" customHeight="1" x14ac:dyDescent="0.2">
      <c r="E59421" s="28"/>
      <c r="F59421" s="28"/>
    </row>
    <row r="59422" spans="5:6" ht="15" customHeight="1" x14ac:dyDescent="0.2">
      <c r="E59422" s="28"/>
      <c r="F59422" s="28"/>
    </row>
    <row r="59423" spans="5:6" ht="15" customHeight="1" x14ac:dyDescent="0.2">
      <c r="E59423" s="28"/>
      <c r="F59423" s="28"/>
    </row>
    <row r="59424" spans="5:6" ht="15" customHeight="1" x14ac:dyDescent="0.2">
      <c r="E59424" s="28"/>
      <c r="F59424" s="28"/>
    </row>
    <row r="59425" spans="5:6" ht="15" customHeight="1" x14ac:dyDescent="0.2">
      <c r="E59425" s="28"/>
      <c r="F59425" s="28"/>
    </row>
    <row r="59426" spans="5:6" ht="15" customHeight="1" x14ac:dyDescent="0.2">
      <c r="E59426" s="28"/>
      <c r="F59426" s="28"/>
    </row>
    <row r="59427" spans="5:6" ht="15" customHeight="1" x14ac:dyDescent="0.2">
      <c r="E59427" s="28"/>
      <c r="F59427" s="28"/>
    </row>
    <row r="59428" spans="5:6" ht="15" customHeight="1" x14ac:dyDescent="0.2">
      <c r="E59428" s="28"/>
      <c r="F59428" s="28"/>
    </row>
    <row r="59429" spans="5:6" ht="15" customHeight="1" x14ac:dyDescent="0.2">
      <c r="E59429" s="28"/>
      <c r="F59429" s="28"/>
    </row>
    <row r="59430" spans="5:6" ht="15" customHeight="1" x14ac:dyDescent="0.2">
      <c r="E59430" s="28"/>
      <c r="F59430" s="28"/>
    </row>
    <row r="59431" spans="5:6" ht="15" customHeight="1" x14ac:dyDescent="0.2">
      <c r="E59431" s="28"/>
      <c r="F59431" s="28"/>
    </row>
    <row r="59432" spans="5:6" ht="15" customHeight="1" x14ac:dyDescent="0.2">
      <c r="E59432" s="28"/>
      <c r="F59432" s="28"/>
    </row>
    <row r="59433" spans="5:6" ht="15" customHeight="1" x14ac:dyDescent="0.2">
      <c r="E59433" s="28"/>
      <c r="F59433" s="28"/>
    </row>
    <row r="59434" spans="5:6" ht="15" customHeight="1" x14ac:dyDescent="0.2">
      <c r="E59434" s="28"/>
      <c r="F59434" s="28"/>
    </row>
    <row r="59435" spans="5:6" ht="15" customHeight="1" x14ac:dyDescent="0.2">
      <c r="E59435" s="28"/>
      <c r="F59435" s="28"/>
    </row>
    <row r="59436" spans="5:6" ht="15" customHeight="1" x14ac:dyDescent="0.2">
      <c r="E59436" s="28"/>
      <c r="F59436" s="28"/>
    </row>
    <row r="59437" spans="5:6" ht="15" customHeight="1" x14ac:dyDescent="0.2">
      <c r="E59437" s="28"/>
      <c r="F59437" s="28"/>
    </row>
    <row r="59438" spans="5:6" ht="15" customHeight="1" x14ac:dyDescent="0.2">
      <c r="E59438" s="28"/>
      <c r="F59438" s="28"/>
    </row>
    <row r="59439" spans="5:6" ht="15" customHeight="1" x14ac:dyDescent="0.2">
      <c r="E59439" s="28"/>
      <c r="F59439" s="28"/>
    </row>
    <row r="59440" spans="5:6" ht="15" customHeight="1" x14ac:dyDescent="0.2">
      <c r="E59440" s="28"/>
      <c r="F59440" s="28"/>
    </row>
    <row r="59441" spans="5:6" ht="15" customHeight="1" x14ac:dyDescent="0.2">
      <c r="E59441" s="28"/>
      <c r="F59441" s="28"/>
    </row>
    <row r="59442" spans="5:6" ht="15" customHeight="1" x14ac:dyDescent="0.2">
      <c r="E59442" s="28"/>
      <c r="F59442" s="28"/>
    </row>
    <row r="59443" spans="5:6" ht="15" customHeight="1" x14ac:dyDescent="0.2">
      <c r="E59443" s="28"/>
      <c r="F59443" s="28"/>
    </row>
    <row r="59444" spans="5:6" ht="15" customHeight="1" x14ac:dyDescent="0.2">
      <c r="E59444" s="28"/>
      <c r="F59444" s="28"/>
    </row>
    <row r="59445" spans="5:6" ht="15" customHeight="1" x14ac:dyDescent="0.2">
      <c r="E59445" s="28"/>
      <c r="F59445" s="28"/>
    </row>
    <row r="59446" spans="5:6" ht="15" customHeight="1" x14ac:dyDescent="0.2">
      <c r="E59446" s="28"/>
      <c r="F59446" s="28"/>
    </row>
    <row r="59447" spans="5:6" ht="15" customHeight="1" x14ac:dyDescent="0.2">
      <c r="E59447" s="28"/>
      <c r="F59447" s="28"/>
    </row>
    <row r="59448" spans="5:6" ht="15" customHeight="1" x14ac:dyDescent="0.2">
      <c r="E59448" s="28"/>
      <c r="F59448" s="28"/>
    </row>
    <row r="59449" spans="5:6" ht="15" customHeight="1" x14ac:dyDescent="0.2">
      <c r="E59449" s="28"/>
      <c r="F59449" s="28"/>
    </row>
    <row r="59450" spans="5:6" ht="15" customHeight="1" x14ac:dyDescent="0.2">
      <c r="E59450" s="28"/>
      <c r="F59450" s="28"/>
    </row>
    <row r="59451" spans="5:6" ht="15" customHeight="1" x14ac:dyDescent="0.2">
      <c r="E59451" s="28"/>
      <c r="F59451" s="28"/>
    </row>
    <row r="59452" spans="5:6" ht="15" customHeight="1" x14ac:dyDescent="0.2">
      <c r="E59452" s="28"/>
      <c r="F59452" s="28"/>
    </row>
    <row r="59453" spans="5:6" ht="15" customHeight="1" x14ac:dyDescent="0.2">
      <c r="E59453" s="28"/>
      <c r="F59453" s="28"/>
    </row>
    <row r="59454" spans="5:6" ht="15" customHeight="1" x14ac:dyDescent="0.2">
      <c r="E59454" s="28"/>
      <c r="F59454" s="28"/>
    </row>
    <row r="59455" spans="5:6" ht="15" customHeight="1" x14ac:dyDescent="0.2">
      <c r="E59455" s="28"/>
      <c r="F59455" s="28"/>
    </row>
    <row r="59456" spans="5:6" ht="15" customHeight="1" x14ac:dyDescent="0.2">
      <c r="E59456" s="28"/>
      <c r="F59456" s="28"/>
    </row>
    <row r="59457" spans="5:6" ht="15" customHeight="1" x14ac:dyDescent="0.2">
      <c r="E59457" s="28"/>
      <c r="F59457" s="28"/>
    </row>
    <row r="59458" spans="5:6" ht="15" customHeight="1" x14ac:dyDescent="0.2">
      <c r="E59458" s="28"/>
      <c r="F59458" s="28"/>
    </row>
    <row r="59459" spans="5:6" ht="15" customHeight="1" x14ac:dyDescent="0.2">
      <c r="E59459" s="28"/>
      <c r="F59459" s="28"/>
    </row>
    <row r="59460" spans="5:6" ht="15" customHeight="1" x14ac:dyDescent="0.2">
      <c r="E59460" s="28"/>
      <c r="F59460" s="28"/>
    </row>
    <row r="59461" spans="5:6" ht="15" customHeight="1" x14ac:dyDescent="0.2">
      <c r="E59461" s="28"/>
      <c r="F59461" s="28"/>
    </row>
    <row r="59462" spans="5:6" ht="15" customHeight="1" x14ac:dyDescent="0.2">
      <c r="E59462" s="28"/>
      <c r="F59462" s="28"/>
    </row>
    <row r="59463" spans="5:6" ht="15" customHeight="1" x14ac:dyDescent="0.2">
      <c r="E59463" s="28"/>
      <c r="F59463" s="28"/>
    </row>
    <row r="59464" spans="5:6" ht="15" customHeight="1" x14ac:dyDescent="0.2">
      <c r="E59464" s="28"/>
      <c r="F59464" s="28"/>
    </row>
    <row r="59465" spans="5:6" ht="15" customHeight="1" x14ac:dyDescent="0.2">
      <c r="E59465" s="28"/>
      <c r="F59465" s="28"/>
    </row>
    <row r="59466" spans="5:6" ht="15" customHeight="1" x14ac:dyDescent="0.2">
      <c r="E59466" s="28"/>
      <c r="F59466" s="28"/>
    </row>
    <row r="59467" spans="5:6" ht="15" customHeight="1" x14ac:dyDescent="0.2">
      <c r="E59467" s="28"/>
      <c r="F59467" s="28"/>
    </row>
    <row r="59468" spans="5:6" ht="15" customHeight="1" x14ac:dyDescent="0.2">
      <c r="E59468" s="28"/>
      <c r="F59468" s="28"/>
    </row>
    <row r="59469" spans="5:6" ht="15" customHeight="1" x14ac:dyDescent="0.2">
      <c r="E59469" s="28"/>
      <c r="F59469" s="28"/>
    </row>
    <row r="59470" spans="5:6" ht="15" customHeight="1" x14ac:dyDescent="0.2">
      <c r="E59470" s="28"/>
      <c r="F59470" s="28"/>
    </row>
    <row r="59471" spans="5:6" ht="15" customHeight="1" x14ac:dyDescent="0.2">
      <c r="E59471" s="28"/>
      <c r="F59471" s="28"/>
    </row>
    <row r="59472" spans="5:6" ht="15" customHeight="1" x14ac:dyDescent="0.2">
      <c r="E59472" s="28"/>
      <c r="F59472" s="28"/>
    </row>
    <row r="59473" spans="5:6" ht="15" customHeight="1" x14ac:dyDescent="0.2">
      <c r="E59473" s="28"/>
      <c r="F59473" s="28"/>
    </row>
    <row r="59474" spans="5:6" ht="15" customHeight="1" x14ac:dyDescent="0.2">
      <c r="E59474" s="28"/>
      <c r="F59474" s="28"/>
    </row>
    <row r="59475" spans="5:6" ht="15" customHeight="1" x14ac:dyDescent="0.2">
      <c r="E59475" s="28"/>
      <c r="F59475" s="28"/>
    </row>
    <row r="59476" spans="5:6" ht="15" customHeight="1" x14ac:dyDescent="0.2">
      <c r="E59476" s="28"/>
      <c r="F59476" s="28"/>
    </row>
    <row r="59477" spans="5:6" ht="15" customHeight="1" x14ac:dyDescent="0.2">
      <c r="E59477" s="28"/>
      <c r="F59477" s="28"/>
    </row>
    <row r="59478" spans="5:6" ht="15" customHeight="1" x14ac:dyDescent="0.2">
      <c r="E59478" s="28"/>
      <c r="F59478" s="28"/>
    </row>
    <row r="59479" spans="5:6" ht="15" customHeight="1" x14ac:dyDescent="0.2">
      <c r="E59479" s="28"/>
      <c r="F59479" s="28"/>
    </row>
    <row r="59480" spans="5:6" ht="15" customHeight="1" x14ac:dyDescent="0.2">
      <c r="E59480" s="28"/>
      <c r="F59480" s="28"/>
    </row>
    <row r="59481" spans="5:6" ht="15" customHeight="1" x14ac:dyDescent="0.2">
      <c r="E59481" s="28"/>
      <c r="F59481" s="28"/>
    </row>
    <row r="59482" spans="5:6" ht="15" customHeight="1" x14ac:dyDescent="0.2">
      <c r="E59482" s="28"/>
      <c r="F59482" s="28"/>
    </row>
    <row r="59483" spans="5:6" ht="15" customHeight="1" x14ac:dyDescent="0.2">
      <c r="E59483" s="28"/>
      <c r="F59483" s="28"/>
    </row>
    <row r="59484" spans="5:6" ht="15" customHeight="1" x14ac:dyDescent="0.2">
      <c r="E59484" s="28"/>
      <c r="F59484" s="28"/>
    </row>
    <row r="59485" spans="5:6" ht="15" customHeight="1" x14ac:dyDescent="0.2">
      <c r="E59485" s="28"/>
      <c r="F59485" s="28"/>
    </row>
    <row r="59486" spans="5:6" ht="15" customHeight="1" x14ac:dyDescent="0.2">
      <c r="E59486" s="28"/>
      <c r="F59486" s="28"/>
    </row>
    <row r="59487" spans="5:6" ht="15" customHeight="1" x14ac:dyDescent="0.2">
      <c r="E59487" s="28"/>
      <c r="F59487" s="28"/>
    </row>
    <row r="59488" spans="5:6" ht="15" customHeight="1" x14ac:dyDescent="0.2">
      <c r="E59488" s="28"/>
      <c r="F59488" s="28"/>
    </row>
    <row r="59489" spans="5:6" ht="15" customHeight="1" x14ac:dyDescent="0.2">
      <c r="E59489" s="28"/>
      <c r="F59489" s="28"/>
    </row>
    <row r="59490" spans="5:6" ht="15" customHeight="1" x14ac:dyDescent="0.2">
      <c r="E59490" s="28"/>
      <c r="F59490" s="28"/>
    </row>
    <row r="59491" spans="5:6" ht="15" customHeight="1" x14ac:dyDescent="0.2">
      <c r="E59491" s="28"/>
      <c r="F59491" s="28"/>
    </row>
    <row r="59492" spans="5:6" ht="15" customHeight="1" x14ac:dyDescent="0.2">
      <c r="E59492" s="28"/>
      <c r="F59492" s="28"/>
    </row>
    <row r="59493" spans="5:6" ht="15" customHeight="1" x14ac:dyDescent="0.2">
      <c r="E59493" s="28"/>
      <c r="F59493" s="28"/>
    </row>
    <row r="59494" spans="5:6" ht="15" customHeight="1" x14ac:dyDescent="0.2">
      <c r="E59494" s="28"/>
      <c r="F59494" s="28"/>
    </row>
    <row r="59495" spans="5:6" ht="15" customHeight="1" x14ac:dyDescent="0.2">
      <c r="E59495" s="28"/>
      <c r="F59495" s="28"/>
    </row>
    <row r="59496" spans="5:6" ht="15" customHeight="1" x14ac:dyDescent="0.2">
      <c r="E59496" s="28"/>
      <c r="F59496" s="28"/>
    </row>
    <row r="59497" spans="5:6" ht="15" customHeight="1" x14ac:dyDescent="0.2">
      <c r="E59497" s="28"/>
      <c r="F59497" s="28"/>
    </row>
    <row r="59498" spans="5:6" ht="15" customHeight="1" x14ac:dyDescent="0.2">
      <c r="E59498" s="28"/>
      <c r="F59498" s="28"/>
    </row>
    <row r="59499" spans="5:6" ht="15" customHeight="1" x14ac:dyDescent="0.2">
      <c r="E59499" s="28"/>
      <c r="F59499" s="28"/>
    </row>
    <row r="59500" spans="5:6" ht="15" customHeight="1" x14ac:dyDescent="0.2">
      <c r="E59500" s="28"/>
      <c r="F59500" s="28"/>
    </row>
    <row r="59501" spans="5:6" ht="15" customHeight="1" x14ac:dyDescent="0.2">
      <c r="E59501" s="28"/>
      <c r="F59501" s="28"/>
    </row>
    <row r="59502" spans="5:6" ht="15" customHeight="1" x14ac:dyDescent="0.2">
      <c r="E59502" s="28"/>
      <c r="F59502" s="28"/>
    </row>
    <row r="59503" spans="5:6" ht="15" customHeight="1" x14ac:dyDescent="0.2">
      <c r="E59503" s="28"/>
      <c r="F59503" s="28"/>
    </row>
    <row r="59504" spans="5:6" ht="15" customHeight="1" x14ac:dyDescent="0.2">
      <c r="E59504" s="28"/>
      <c r="F59504" s="28"/>
    </row>
    <row r="59505" spans="5:6" ht="15" customHeight="1" x14ac:dyDescent="0.2">
      <c r="E59505" s="28"/>
      <c r="F59505" s="28"/>
    </row>
    <row r="59506" spans="5:6" ht="15" customHeight="1" x14ac:dyDescent="0.2">
      <c r="E59506" s="28"/>
      <c r="F59506" s="28"/>
    </row>
    <row r="59507" spans="5:6" ht="15" customHeight="1" x14ac:dyDescent="0.2">
      <c r="E59507" s="28"/>
      <c r="F59507" s="28"/>
    </row>
    <row r="59508" spans="5:6" ht="15" customHeight="1" x14ac:dyDescent="0.2">
      <c r="E59508" s="28"/>
      <c r="F59508" s="28"/>
    </row>
    <row r="59509" spans="5:6" ht="15" customHeight="1" x14ac:dyDescent="0.2">
      <c r="E59509" s="28"/>
      <c r="F59509" s="28"/>
    </row>
    <row r="59510" spans="5:6" ht="15" customHeight="1" x14ac:dyDescent="0.2">
      <c r="E59510" s="28"/>
      <c r="F59510" s="28"/>
    </row>
    <row r="59511" spans="5:6" ht="15" customHeight="1" x14ac:dyDescent="0.2">
      <c r="E59511" s="28"/>
      <c r="F59511" s="28"/>
    </row>
    <row r="59512" spans="5:6" ht="15" customHeight="1" x14ac:dyDescent="0.2">
      <c r="E59512" s="28"/>
      <c r="F59512" s="28"/>
    </row>
    <row r="59513" spans="5:6" ht="15" customHeight="1" x14ac:dyDescent="0.2">
      <c r="E59513" s="28"/>
      <c r="F59513" s="28"/>
    </row>
    <row r="59514" spans="5:6" ht="15" customHeight="1" x14ac:dyDescent="0.2">
      <c r="E59514" s="28"/>
      <c r="F59514" s="28"/>
    </row>
    <row r="59515" spans="5:6" ht="15" customHeight="1" x14ac:dyDescent="0.2">
      <c r="E59515" s="28"/>
      <c r="F59515" s="28"/>
    </row>
    <row r="59516" spans="5:6" ht="15" customHeight="1" x14ac:dyDescent="0.2">
      <c r="E59516" s="28"/>
      <c r="F59516" s="28"/>
    </row>
    <row r="59517" spans="5:6" ht="15" customHeight="1" x14ac:dyDescent="0.2">
      <c r="E59517" s="28"/>
      <c r="F59517" s="28"/>
    </row>
    <row r="59518" spans="5:6" ht="15" customHeight="1" x14ac:dyDescent="0.2">
      <c r="E59518" s="28"/>
      <c r="F59518" s="28"/>
    </row>
    <row r="59519" spans="5:6" ht="15" customHeight="1" x14ac:dyDescent="0.2">
      <c r="E59519" s="28"/>
      <c r="F59519" s="28"/>
    </row>
    <row r="59520" spans="5:6" ht="15" customHeight="1" x14ac:dyDescent="0.2">
      <c r="E59520" s="28"/>
      <c r="F59520" s="28"/>
    </row>
    <row r="59521" spans="5:6" ht="15" customHeight="1" x14ac:dyDescent="0.2">
      <c r="E59521" s="28"/>
      <c r="F59521" s="28"/>
    </row>
    <row r="59522" spans="5:6" ht="15" customHeight="1" x14ac:dyDescent="0.2">
      <c r="E59522" s="28"/>
      <c r="F59522" s="28"/>
    </row>
    <row r="59523" spans="5:6" ht="15" customHeight="1" x14ac:dyDescent="0.2">
      <c r="E59523" s="28"/>
      <c r="F59523" s="28"/>
    </row>
    <row r="59524" spans="5:6" ht="15" customHeight="1" x14ac:dyDescent="0.2">
      <c r="E59524" s="28"/>
      <c r="F59524" s="28"/>
    </row>
    <row r="59525" spans="5:6" ht="15" customHeight="1" x14ac:dyDescent="0.2">
      <c r="E59525" s="28"/>
      <c r="F59525" s="28"/>
    </row>
    <row r="59526" spans="5:6" ht="15" customHeight="1" x14ac:dyDescent="0.2">
      <c r="E59526" s="28"/>
      <c r="F59526" s="28"/>
    </row>
    <row r="59527" spans="5:6" ht="15" customHeight="1" x14ac:dyDescent="0.2">
      <c r="E59527" s="28"/>
      <c r="F59527" s="28"/>
    </row>
    <row r="59528" spans="5:6" ht="15" customHeight="1" x14ac:dyDescent="0.2">
      <c r="E59528" s="28"/>
      <c r="F59528" s="28"/>
    </row>
    <row r="59529" spans="5:6" ht="15" customHeight="1" x14ac:dyDescent="0.2">
      <c r="E59529" s="28"/>
      <c r="F59529" s="28"/>
    </row>
    <row r="59530" spans="5:6" ht="15" customHeight="1" x14ac:dyDescent="0.2">
      <c r="E59530" s="28"/>
      <c r="F59530" s="28"/>
    </row>
    <row r="59531" spans="5:6" ht="15" customHeight="1" x14ac:dyDescent="0.2">
      <c r="E59531" s="28"/>
      <c r="F59531" s="28"/>
    </row>
    <row r="59532" spans="5:6" ht="15" customHeight="1" x14ac:dyDescent="0.2">
      <c r="E59532" s="28"/>
      <c r="F59532" s="28"/>
    </row>
    <row r="59533" spans="5:6" ht="15" customHeight="1" x14ac:dyDescent="0.2">
      <c r="E59533" s="28"/>
      <c r="F59533" s="28"/>
    </row>
    <row r="59534" spans="5:6" ht="15" customHeight="1" x14ac:dyDescent="0.2">
      <c r="E59534" s="28"/>
      <c r="F59534" s="28"/>
    </row>
    <row r="59535" spans="5:6" ht="15" customHeight="1" x14ac:dyDescent="0.2">
      <c r="E59535" s="28"/>
      <c r="F59535" s="28"/>
    </row>
    <row r="59536" spans="5:6" ht="15" customHeight="1" x14ac:dyDescent="0.2">
      <c r="E59536" s="28"/>
      <c r="F59536" s="28"/>
    </row>
    <row r="59537" spans="5:6" ht="15" customHeight="1" x14ac:dyDescent="0.2">
      <c r="E59537" s="28"/>
      <c r="F59537" s="28"/>
    </row>
    <row r="59538" spans="5:6" ht="15" customHeight="1" x14ac:dyDescent="0.2">
      <c r="E59538" s="28"/>
      <c r="F59538" s="28"/>
    </row>
    <row r="59539" spans="5:6" ht="15" customHeight="1" x14ac:dyDescent="0.2">
      <c r="E59539" s="28"/>
      <c r="F59539" s="28"/>
    </row>
    <row r="59540" spans="5:6" ht="15" customHeight="1" x14ac:dyDescent="0.2">
      <c r="E59540" s="28"/>
      <c r="F59540" s="28"/>
    </row>
    <row r="59541" spans="5:6" ht="15" customHeight="1" x14ac:dyDescent="0.2">
      <c r="E59541" s="28"/>
      <c r="F59541" s="28"/>
    </row>
    <row r="59542" spans="5:6" ht="15" customHeight="1" x14ac:dyDescent="0.2">
      <c r="E59542" s="28"/>
      <c r="F59542" s="28"/>
    </row>
    <row r="59543" spans="5:6" ht="15" customHeight="1" x14ac:dyDescent="0.2">
      <c r="E59543" s="28"/>
      <c r="F59543" s="28"/>
    </row>
    <row r="59544" spans="5:6" ht="15" customHeight="1" x14ac:dyDescent="0.2">
      <c r="E59544" s="28"/>
      <c r="F59544" s="28"/>
    </row>
    <row r="59545" spans="5:6" ht="15" customHeight="1" x14ac:dyDescent="0.2">
      <c r="E59545" s="28"/>
      <c r="F59545" s="28"/>
    </row>
    <row r="59546" spans="5:6" ht="15" customHeight="1" x14ac:dyDescent="0.2">
      <c r="E59546" s="28"/>
      <c r="F59546" s="28"/>
    </row>
    <row r="59547" spans="5:6" ht="15" customHeight="1" x14ac:dyDescent="0.2">
      <c r="E59547" s="28"/>
      <c r="F59547" s="28"/>
    </row>
    <row r="59548" spans="5:6" ht="15" customHeight="1" x14ac:dyDescent="0.2">
      <c r="E59548" s="28"/>
      <c r="F59548" s="28"/>
    </row>
    <row r="59549" spans="5:6" ht="15" customHeight="1" x14ac:dyDescent="0.2">
      <c r="E59549" s="28"/>
      <c r="F59549" s="28"/>
    </row>
    <row r="59550" spans="5:6" ht="15" customHeight="1" x14ac:dyDescent="0.2">
      <c r="E59550" s="28"/>
      <c r="F59550" s="28"/>
    </row>
    <row r="59551" spans="5:6" ht="15" customHeight="1" x14ac:dyDescent="0.2">
      <c r="E59551" s="28"/>
      <c r="F59551" s="28"/>
    </row>
    <row r="59552" spans="5:6" ht="15" customHeight="1" x14ac:dyDescent="0.2">
      <c r="E59552" s="28"/>
      <c r="F59552" s="28"/>
    </row>
    <row r="59553" spans="5:6" ht="15" customHeight="1" x14ac:dyDescent="0.2">
      <c r="E59553" s="28"/>
      <c r="F59553" s="28"/>
    </row>
    <row r="59554" spans="5:6" ht="15" customHeight="1" x14ac:dyDescent="0.2">
      <c r="E59554" s="28"/>
      <c r="F59554" s="28"/>
    </row>
    <row r="59555" spans="5:6" ht="15" customHeight="1" x14ac:dyDescent="0.2">
      <c r="E59555" s="28"/>
      <c r="F59555" s="28"/>
    </row>
    <row r="59556" spans="5:6" ht="15" customHeight="1" x14ac:dyDescent="0.2">
      <c r="E59556" s="28"/>
      <c r="F59556" s="28"/>
    </row>
    <row r="59557" spans="5:6" ht="15" customHeight="1" x14ac:dyDescent="0.2">
      <c r="E59557" s="28"/>
      <c r="F59557" s="28"/>
    </row>
    <row r="59558" spans="5:6" ht="15" customHeight="1" x14ac:dyDescent="0.2">
      <c r="E59558" s="28"/>
      <c r="F59558" s="28"/>
    </row>
    <row r="59559" spans="5:6" ht="15" customHeight="1" x14ac:dyDescent="0.2">
      <c r="E59559" s="28"/>
      <c r="F59559" s="28"/>
    </row>
    <row r="59560" spans="5:6" ht="15" customHeight="1" x14ac:dyDescent="0.2">
      <c r="E59560" s="28"/>
      <c r="F59560" s="28"/>
    </row>
    <row r="59561" spans="5:6" ht="15" customHeight="1" x14ac:dyDescent="0.2">
      <c r="E59561" s="28"/>
      <c r="F59561" s="28"/>
    </row>
    <row r="59562" spans="5:6" ht="15" customHeight="1" x14ac:dyDescent="0.2">
      <c r="E59562" s="28"/>
      <c r="F59562" s="28"/>
    </row>
    <row r="59563" spans="5:6" ht="15" customHeight="1" x14ac:dyDescent="0.2">
      <c r="E59563" s="28"/>
      <c r="F59563" s="28"/>
    </row>
    <row r="59564" spans="5:6" ht="15" customHeight="1" x14ac:dyDescent="0.2">
      <c r="E59564" s="28"/>
      <c r="F59564" s="28"/>
    </row>
    <row r="59565" spans="5:6" ht="15" customHeight="1" x14ac:dyDescent="0.2">
      <c r="E59565" s="28"/>
      <c r="F59565" s="28"/>
    </row>
    <row r="59566" spans="5:6" ht="15" customHeight="1" x14ac:dyDescent="0.2">
      <c r="E59566" s="28"/>
      <c r="F59566" s="28"/>
    </row>
    <row r="59567" spans="5:6" ht="15" customHeight="1" x14ac:dyDescent="0.2">
      <c r="E59567" s="28"/>
      <c r="F59567" s="28"/>
    </row>
    <row r="59568" spans="5:6" ht="15" customHeight="1" x14ac:dyDescent="0.2">
      <c r="E59568" s="28"/>
      <c r="F59568" s="28"/>
    </row>
    <row r="59569" spans="5:6" ht="15" customHeight="1" x14ac:dyDescent="0.2">
      <c r="E59569" s="28"/>
      <c r="F59569" s="28"/>
    </row>
    <row r="59570" spans="5:6" ht="15" customHeight="1" x14ac:dyDescent="0.2">
      <c r="E59570" s="28"/>
      <c r="F59570" s="28"/>
    </row>
    <row r="59571" spans="5:6" ht="15" customHeight="1" x14ac:dyDescent="0.2">
      <c r="E59571" s="28"/>
      <c r="F59571" s="28"/>
    </row>
    <row r="59572" spans="5:6" ht="15" customHeight="1" x14ac:dyDescent="0.2">
      <c r="E59572" s="28"/>
      <c r="F59572" s="28"/>
    </row>
    <row r="59573" spans="5:6" ht="15" customHeight="1" x14ac:dyDescent="0.2">
      <c r="E59573" s="28"/>
      <c r="F59573" s="28"/>
    </row>
    <row r="59574" spans="5:6" ht="15" customHeight="1" x14ac:dyDescent="0.2">
      <c r="E59574" s="28"/>
      <c r="F59574" s="28"/>
    </row>
    <row r="59575" spans="5:6" ht="15" customHeight="1" x14ac:dyDescent="0.2">
      <c r="E59575" s="28"/>
      <c r="F59575" s="28"/>
    </row>
    <row r="59576" spans="5:6" ht="15" customHeight="1" x14ac:dyDescent="0.2">
      <c r="E59576" s="28"/>
      <c r="F59576" s="28"/>
    </row>
    <row r="59577" spans="5:6" ht="15" customHeight="1" x14ac:dyDescent="0.2">
      <c r="E59577" s="28"/>
      <c r="F59577" s="28"/>
    </row>
    <row r="59578" spans="5:6" ht="15" customHeight="1" x14ac:dyDescent="0.2">
      <c r="E59578" s="28"/>
      <c r="F59578" s="28"/>
    </row>
    <row r="59579" spans="5:6" ht="15" customHeight="1" x14ac:dyDescent="0.2">
      <c r="E59579" s="28"/>
      <c r="F59579" s="28"/>
    </row>
    <row r="59580" spans="5:6" ht="15" customHeight="1" x14ac:dyDescent="0.2">
      <c r="E59580" s="28"/>
      <c r="F59580" s="28"/>
    </row>
    <row r="59581" spans="5:6" ht="15" customHeight="1" x14ac:dyDescent="0.2">
      <c r="E59581" s="28"/>
      <c r="F59581" s="28"/>
    </row>
    <row r="59582" spans="5:6" ht="15" customHeight="1" x14ac:dyDescent="0.2">
      <c r="E59582" s="28"/>
      <c r="F59582" s="28"/>
    </row>
    <row r="59583" spans="5:6" ht="15" customHeight="1" x14ac:dyDescent="0.2">
      <c r="E59583" s="28"/>
      <c r="F59583" s="28"/>
    </row>
    <row r="59584" spans="5:6" ht="15" customHeight="1" x14ac:dyDescent="0.2">
      <c r="E59584" s="28"/>
      <c r="F59584" s="28"/>
    </row>
    <row r="59585" spans="5:6" ht="15" customHeight="1" x14ac:dyDescent="0.2">
      <c r="E59585" s="28"/>
      <c r="F59585" s="28"/>
    </row>
    <row r="59586" spans="5:6" ht="15" customHeight="1" x14ac:dyDescent="0.2">
      <c r="E59586" s="28"/>
      <c r="F59586" s="28"/>
    </row>
    <row r="59587" spans="5:6" ht="15" customHeight="1" x14ac:dyDescent="0.2">
      <c r="E59587" s="28"/>
      <c r="F59587" s="28"/>
    </row>
    <row r="59588" spans="5:6" ht="15" customHeight="1" x14ac:dyDescent="0.2">
      <c r="E59588" s="28"/>
      <c r="F59588" s="28"/>
    </row>
    <row r="59589" spans="5:6" ht="15" customHeight="1" x14ac:dyDescent="0.2">
      <c r="E59589" s="28"/>
      <c r="F59589" s="28"/>
    </row>
    <row r="59590" spans="5:6" ht="15" customHeight="1" x14ac:dyDescent="0.2">
      <c r="E59590" s="28"/>
      <c r="F59590" s="28"/>
    </row>
    <row r="59591" spans="5:6" ht="15" customHeight="1" x14ac:dyDescent="0.2">
      <c r="E59591" s="28"/>
      <c r="F59591" s="28"/>
    </row>
    <row r="59592" spans="5:6" ht="15" customHeight="1" x14ac:dyDescent="0.2">
      <c r="E59592" s="28"/>
      <c r="F59592" s="28"/>
    </row>
    <row r="59593" spans="5:6" ht="15" customHeight="1" x14ac:dyDescent="0.2">
      <c r="E59593" s="28"/>
      <c r="F59593" s="28"/>
    </row>
    <row r="59594" spans="5:6" ht="15" customHeight="1" x14ac:dyDescent="0.2">
      <c r="E59594" s="28"/>
      <c r="F59594" s="28"/>
    </row>
    <row r="59595" spans="5:6" ht="15" customHeight="1" x14ac:dyDescent="0.2">
      <c r="E59595" s="28"/>
      <c r="F59595" s="28"/>
    </row>
    <row r="59596" spans="5:6" ht="15" customHeight="1" x14ac:dyDescent="0.2">
      <c r="E59596" s="28"/>
      <c r="F59596" s="28"/>
    </row>
    <row r="59597" spans="5:6" ht="15" customHeight="1" x14ac:dyDescent="0.2">
      <c r="E59597" s="28"/>
      <c r="F59597" s="28"/>
    </row>
    <row r="59598" spans="5:6" ht="15" customHeight="1" x14ac:dyDescent="0.2">
      <c r="E59598" s="28"/>
      <c r="F59598" s="28"/>
    </row>
    <row r="59599" spans="5:6" ht="15" customHeight="1" x14ac:dyDescent="0.2">
      <c r="E59599" s="28"/>
      <c r="F59599" s="28"/>
    </row>
    <row r="59600" spans="5:6" ht="15" customHeight="1" x14ac:dyDescent="0.2">
      <c r="E59600" s="28"/>
      <c r="F59600" s="28"/>
    </row>
    <row r="59601" spans="5:6" ht="15" customHeight="1" x14ac:dyDescent="0.2">
      <c r="E59601" s="28"/>
      <c r="F59601" s="28"/>
    </row>
    <row r="59602" spans="5:6" ht="15" customHeight="1" x14ac:dyDescent="0.2">
      <c r="E59602" s="28"/>
      <c r="F59602" s="28"/>
    </row>
    <row r="59603" spans="5:6" ht="15" customHeight="1" x14ac:dyDescent="0.2">
      <c r="E59603" s="28"/>
      <c r="F59603" s="28"/>
    </row>
    <row r="59604" spans="5:6" ht="15" customHeight="1" x14ac:dyDescent="0.2">
      <c r="E59604" s="28"/>
      <c r="F59604" s="28"/>
    </row>
    <row r="59605" spans="5:6" ht="15" customHeight="1" x14ac:dyDescent="0.2">
      <c r="E59605" s="28"/>
      <c r="F59605" s="28"/>
    </row>
    <row r="59606" spans="5:6" ht="15" customHeight="1" x14ac:dyDescent="0.2">
      <c r="E59606" s="28"/>
      <c r="F59606" s="28"/>
    </row>
    <row r="59607" spans="5:6" ht="15" customHeight="1" x14ac:dyDescent="0.2">
      <c r="E59607" s="28"/>
      <c r="F59607" s="28"/>
    </row>
    <row r="59608" spans="5:6" ht="15" customHeight="1" x14ac:dyDescent="0.2">
      <c r="E59608" s="28"/>
      <c r="F59608" s="28"/>
    </row>
    <row r="59609" spans="5:6" ht="15" customHeight="1" x14ac:dyDescent="0.2">
      <c r="E59609" s="28"/>
      <c r="F59609" s="28"/>
    </row>
    <row r="59610" spans="5:6" ht="15" customHeight="1" x14ac:dyDescent="0.2">
      <c r="E59610" s="28"/>
      <c r="F59610" s="28"/>
    </row>
    <row r="59611" spans="5:6" ht="15" customHeight="1" x14ac:dyDescent="0.2">
      <c r="E59611" s="28"/>
      <c r="F59611" s="28"/>
    </row>
    <row r="59612" spans="5:6" ht="15" customHeight="1" x14ac:dyDescent="0.2">
      <c r="E59612" s="28"/>
      <c r="F59612" s="28"/>
    </row>
    <row r="59613" spans="5:6" ht="15" customHeight="1" x14ac:dyDescent="0.2">
      <c r="E59613" s="28"/>
      <c r="F59613" s="28"/>
    </row>
    <row r="59614" spans="5:6" ht="15" customHeight="1" x14ac:dyDescent="0.2">
      <c r="E59614" s="28"/>
      <c r="F59614" s="28"/>
    </row>
    <row r="59615" spans="5:6" ht="15" customHeight="1" x14ac:dyDescent="0.2">
      <c r="E59615" s="28"/>
      <c r="F59615" s="28"/>
    </row>
    <row r="59616" spans="5:6" ht="15" customHeight="1" x14ac:dyDescent="0.2">
      <c r="E59616" s="28"/>
      <c r="F59616" s="28"/>
    </row>
    <row r="59617" spans="5:6" ht="15" customHeight="1" x14ac:dyDescent="0.2">
      <c r="E59617" s="28"/>
      <c r="F59617" s="28"/>
    </row>
    <row r="59618" spans="5:6" ht="15" customHeight="1" x14ac:dyDescent="0.2">
      <c r="E59618" s="28"/>
      <c r="F59618" s="28"/>
    </row>
    <row r="59619" spans="5:6" ht="15" customHeight="1" x14ac:dyDescent="0.2">
      <c r="E59619" s="28"/>
      <c r="F59619" s="28"/>
    </row>
    <row r="59620" spans="5:6" ht="15" customHeight="1" x14ac:dyDescent="0.2">
      <c r="E59620" s="28"/>
      <c r="F59620" s="28"/>
    </row>
    <row r="59621" spans="5:6" ht="15" customHeight="1" x14ac:dyDescent="0.2">
      <c r="E59621" s="28"/>
      <c r="F59621" s="28"/>
    </row>
    <row r="59622" spans="5:6" ht="15" customHeight="1" x14ac:dyDescent="0.2">
      <c r="E59622" s="28"/>
      <c r="F59622" s="28"/>
    </row>
    <row r="59623" spans="5:6" ht="15" customHeight="1" x14ac:dyDescent="0.2">
      <c r="E59623" s="28"/>
      <c r="F59623" s="28"/>
    </row>
    <row r="59624" spans="5:6" ht="15" customHeight="1" x14ac:dyDescent="0.2">
      <c r="E59624" s="28"/>
      <c r="F59624" s="28"/>
    </row>
    <row r="59625" spans="5:6" ht="15" customHeight="1" x14ac:dyDescent="0.2">
      <c r="E59625" s="28"/>
      <c r="F59625" s="28"/>
    </row>
    <row r="59626" spans="5:6" ht="15" customHeight="1" x14ac:dyDescent="0.2">
      <c r="E59626" s="28"/>
      <c r="F59626" s="28"/>
    </row>
    <row r="59627" spans="5:6" ht="15" customHeight="1" x14ac:dyDescent="0.2">
      <c r="E59627" s="28"/>
      <c r="F59627" s="28"/>
    </row>
    <row r="59628" spans="5:6" ht="15" customHeight="1" x14ac:dyDescent="0.2">
      <c r="E59628" s="28"/>
      <c r="F59628" s="28"/>
    </row>
    <row r="59629" spans="5:6" ht="15" customHeight="1" x14ac:dyDescent="0.2">
      <c r="E59629" s="28"/>
      <c r="F59629" s="28"/>
    </row>
    <row r="59630" spans="5:6" ht="15" customHeight="1" x14ac:dyDescent="0.2">
      <c r="E59630" s="28"/>
      <c r="F59630" s="28"/>
    </row>
    <row r="59631" spans="5:6" ht="15" customHeight="1" x14ac:dyDescent="0.2">
      <c r="E59631" s="28"/>
      <c r="F59631" s="28"/>
    </row>
    <row r="59632" spans="5:6" ht="15" customHeight="1" x14ac:dyDescent="0.2">
      <c r="E59632" s="28"/>
      <c r="F59632" s="28"/>
    </row>
    <row r="59633" spans="5:6" ht="15" customHeight="1" x14ac:dyDescent="0.2">
      <c r="E59633" s="28"/>
      <c r="F59633" s="28"/>
    </row>
    <row r="59634" spans="5:6" ht="15" customHeight="1" x14ac:dyDescent="0.2">
      <c r="E59634" s="28"/>
      <c r="F59634" s="28"/>
    </row>
    <row r="59635" spans="5:6" ht="15" customHeight="1" x14ac:dyDescent="0.2">
      <c r="E59635" s="28"/>
      <c r="F59635" s="28"/>
    </row>
    <row r="59636" spans="5:6" ht="15" customHeight="1" x14ac:dyDescent="0.2">
      <c r="E59636" s="28"/>
      <c r="F59636" s="28"/>
    </row>
    <row r="59637" spans="5:6" ht="15" customHeight="1" x14ac:dyDescent="0.2">
      <c r="E59637" s="28"/>
      <c r="F59637" s="28"/>
    </row>
    <row r="59638" spans="5:6" ht="15" customHeight="1" x14ac:dyDescent="0.2">
      <c r="E59638" s="28"/>
      <c r="F59638" s="28"/>
    </row>
    <row r="59639" spans="5:6" ht="15" customHeight="1" x14ac:dyDescent="0.2">
      <c r="E59639" s="28"/>
      <c r="F59639" s="28"/>
    </row>
    <row r="59640" spans="5:6" ht="15" customHeight="1" x14ac:dyDescent="0.2">
      <c r="E59640" s="28"/>
      <c r="F59640" s="28"/>
    </row>
    <row r="59641" spans="5:6" ht="15" customHeight="1" x14ac:dyDescent="0.2">
      <c r="E59641" s="28"/>
      <c r="F59641" s="28"/>
    </row>
    <row r="59642" spans="5:6" ht="15" customHeight="1" x14ac:dyDescent="0.2">
      <c r="E59642" s="28"/>
      <c r="F59642" s="28"/>
    </row>
    <row r="59643" spans="5:6" ht="15" customHeight="1" x14ac:dyDescent="0.2">
      <c r="E59643" s="28"/>
      <c r="F59643" s="28"/>
    </row>
    <row r="59644" spans="5:6" ht="15" customHeight="1" x14ac:dyDescent="0.2">
      <c r="E59644" s="28"/>
      <c r="F59644" s="28"/>
    </row>
    <row r="59645" spans="5:6" ht="15" customHeight="1" x14ac:dyDescent="0.2">
      <c r="E59645" s="28"/>
      <c r="F59645" s="28"/>
    </row>
    <row r="59646" spans="5:6" ht="15" customHeight="1" x14ac:dyDescent="0.2">
      <c r="E59646" s="28"/>
      <c r="F59646" s="28"/>
    </row>
    <row r="59647" spans="5:6" ht="15" customHeight="1" x14ac:dyDescent="0.2">
      <c r="E59647" s="28"/>
      <c r="F59647" s="28"/>
    </row>
    <row r="59648" spans="5:6" ht="15" customHeight="1" x14ac:dyDescent="0.2">
      <c r="E59648" s="28"/>
      <c r="F59648" s="28"/>
    </row>
    <row r="59649" spans="5:6" ht="15" customHeight="1" x14ac:dyDescent="0.2">
      <c r="E59649" s="28"/>
      <c r="F59649" s="28"/>
    </row>
    <row r="59650" spans="5:6" ht="15" customHeight="1" x14ac:dyDescent="0.2">
      <c r="E59650" s="28"/>
      <c r="F59650" s="28"/>
    </row>
    <row r="59651" spans="5:6" ht="15" customHeight="1" x14ac:dyDescent="0.2">
      <c r="E59651" s="28"/>
      <c r="F59651" s="28"/>
    </row>
    <row r="59652" spans="5:6" ht="15" customHeight="1" x14ac:dyDescent="0.2">
      <c r="E59652" s="28"/>
      <c r="F59652" s="28"/>
    </row>
    <row r="59653" spans="5:6" ht="15" customHeight="1" x14ac:dyDescent="0.2">
      <c r="E59653" s="28"/>
      <c r="F59653" s="28"/>
    </row>
    <row r="59654" spans="5:6" ht="15" customHeight="1" x14ac:dyDescent="0.2">
      <c r="E59654" s="28"/>
      <c r="F59654" s="28"/>
    </row>
    <row r="59655" spans="5:6" ht="15" customHeight="1" x14ac:dyDescent="0.2">
      <c r="E59655" s="28"/>
      <c r="F59655" s="28"/>
    </row>
    <row r="59656" spans="5:6" ht="15" customHeight="1" x14ac:dyDescent="0.2">
      <c r="E59656" s="28"/>
      <c r="F59656" s="28"/>
    </row>
    <row r="59657" spans="5:6" ht="15" customHeight="1" x14ac:dyDescent="0.2">
      <c r="E59657" s="28"/>
      <c r="F59657" s="28"/>
    </row>
    <row r="59658" spans="5:6" ht="15" customHeight="1" x14ac:dyDescent="0.2">
      <c r="E59658" s="28"/>
      <c r="F59658" s="28"/>
    </row>
    <row r="59659" spans="5:6" ht="15" customHeight="1" x14ac:dyDescent="0.2">
      <c r="E59659" s="28"/>
      <c r="F59659" s="28"/>
    </row>
    <row r="59660" spans="5:6" ht="15" customHeight="1" x14ac:dyDescent="0.2">
      <c r="E59660" s="28"/>
      <c r="F59660" s="28"/>
    </row>
    <row r="59661" spans="5:6" ht="15" customHeight="1" x14ac:dyDescent="0.2">
      <c r="E59661" s="28"/>
      <c r="F59661" s="28"/>
    </row>
    <row r="59662" spans="5:6" ht="15" customHeight="1" x14ac:dyDescent="0.2">
      <c r="E59662" s="28"/>
      <c r="F59662" s="28"/>
    </row>
    <row r="59663" spans="5:6" ht="15" customHeight="1" x14ac:dyDescent="0.2">
      <c r="E59663" s="28"/>
      <c r="F59663" s="28"/>
    </row>
    <row r="59664" spans="5:6" ht="15" customHeight="1" x14ac:dyDescent="0.2">
      <c r="E59664" s="28"/>
      <c r="F59664" s="28"/>
    </row>
    <row r="59665" spans="5:6" ht="15" customHeight="1" x14ac:dyDescent="0.2">
      <c r="E59665" s="28"/>
      <c r="F59665" s="28"/>
    </row>
    <row r="59666" spans="5:6" ht="15" customHeight="1" x14ac:dyDescent="0.2">
      <c r="E59666" s="28"/>
      <c r="F59666" s="28"/>
    </row>
    <row r="59667" spans="5:6" ht="15" customHeight="1" x14ac:dyDescent="0.2">
      <c r="E59667" s="28"/>
      <c r="F59667" s="28"/>
    </row>
    <row r="59668" spans="5:6" ht="15" customHeight="1" x14ac:dyDescent="0.2">
      <c r="E59668" s="28"/>
      <c r="F59668" s="28"/>
    </row>
    <row r="59669" spans="5:6" ht="15" customHeight="1" x14ac:dyDescent="0.2">
      <c r="E59669" s="28"/>
      <c r="F59669" s="28"/>
    </row>
    <row r="59670" spans="5:6" ht="15" customHeight="1" x14ac:dyDescent="0.2">
      <c r="E59670" s="28"/>
      <c r="F59670" s="28"/>
    </row>
    <row r="59671" spans="5:6" ht="15" customHeight="1" x14ac:dyDescent="0.2">
      <c r="E59671" s="28"/>
      <c r="F59671" s="28"/>
    </row>
    <row r="59672" spans="5:6" ht="15" customHeight="1" x14ac:dyDescent="0.2">
      <c r="E59672" s="28"/>
      <c r="F59672" s="28"/>
    </row>
    <row r="59673" spans="5:6" ht="15" customHeight="1" x14ac:dyDescent="0.2">
      <c r="E59673" s="28"/>
      <c r="F59673" s="28"/>
    </row>
    <row r="59674" spans="5:6" ht="15" customHeight="1" x14ac:dyDescent="0.2">
      <c r="E59674" s="28"/>
      <c r="F59674" s="28"/>
    </row>
    <row r="59675" spans="5:6" ht="15" customHeight="1" x14ac:dyDescent="0.2">
      <c r="E59675" s="28"/>
      <c r="F59675" s="28"/>
    </row>
    <row r="59676" spans="5:6" ht="15" customHeight="1" x14ac:dyDescent="0.2">
      <c r="E59676" s="28"/>
      <c r="F59676" s="28"/>
    </row>
    <row r="59677" spans="5:6" ht="15" customHeight="1" x14ac:dyDescent="0.2">
      <c r="E59677" s="28"/>
      <c r="F59677" s="28"/>
    </row>
    <row r="59678" spans="5:6" ht="15" customHeight="1" x14ac:dyDescent="0.2">
      <c r="E59678" s="28"/>
      <c r="F59678" s="28"/>
    </row>
    <row r="59679" spans="5:6" ht="15" customHeight="1" x14ac:dyDescent="0.2">
      <c r="E59679" s="28"/>
      <c r="F59679" s="28"/>
    </row>
    <row r="59680" spans="5:6" ht="15" customHeight="1" x14ac:dyDescent="0.2">
      <c r="E59680" s="28"/>
      <c r="F59680" s="28"/>
    </row>
    <row r="59681" spans="5:6" ht="15" customHeight="1" x14ac:dyDescent="0.2">
      <c r="E59681" s="28"/>
      <c r="F59681" s="28"/>
    </row>
    <row r="59682" spans="5:6" ht="15" customHeight="1" x14ac:dyDescent="0.2">
      <c r="E59682" s="28"/>
      <c r="F59682" s="28"/>
    </row>
    <row r="59683" spans="5:6" ht="15" customHeight="1" x14ac:dyDescent="0.2">
      <c r="E59683" s="28"/>
      <c r="F59683" s="28"/>
    </row>
    <row r="59684" spans="5:6" ht="15" customHeight="1" x14ac:dyDescent="0.2">
      <c r="E59684" s="28"/>
      <c r="F59684" s="28"/>
    </row>
    <row r="59685" spans="5:6" ht="15" customHeight="1" x14ac:dyDescent="0.2">
      <c r="E59685" s="28"/>
      <c r="F59685" s="28"/>
    </row>
    <row r="59686" spans="5:6" ht="15" customHeight="1" x14ac:dyDescent="0.2">
      <c r="E59686" s="28"/>
      <c r="F59686" s="28"/>
    </row>
    <row r="59687" spans="5:6" ht="15" customHeight="1" x14ac:dyDescent="0.2">
      <c r="E59687" s="28"/>
      <c r="F59687" s="28"/>
    </row>
    <row r="59688" spans="5:6" ht="15" customHeight="1" x14ac:dyDescent="0.2">
      <c r="E59688" s="28"/>
      <c r="F59688" s="28"/>
    </row>
    <row r="59689" spans="5:6" ht="15" customHeight="1" x14ac:dyDescent="0.2">
      <c r="E59689" s="28"/>
      <c r="F59689" s="28"/>
    </row>
    <row r="59690" spans="5:6" ht="15" customHeight="1" x14ac:dyDescent="0.2">
      <c r="E59690" s="28"/>
      <c r="F59690" s="28"/>
    </row>
    <row r="59691" spans="5:6" ht="15" customHeight="1" x14ac:dyDescent="0.2">
      <c r="E59691" s="28"/>
      <c r="F59691" s="28"/>
    </row>
    <row r="59692" spans="5:6" ht="15" customHeight="1" x14ac:dyDescent="0.2">
      <c r="E59692" s="28"/>
      <c r="F59692" s="28"/>
    </row>
    <row r="59693" spans="5:6" ht="15" customHeight="1" x14ac:dyDescent="0.2">
      <c r="E59693" s="28"/>
      <c r="F59693" s="28"/>
    </row>
    <row r="59694" spans="5:6" ht="15" customHeight="1" x14ac:dyDescent="0.2">
      <c r="E59694" s="28"/>
      <c r="F59694" s="28"/>
    </row>
    <row r="59695" spans="5:6" ht="15" customHeight="1" x14ac:dyDescent="0.2">
      <c r="E59695" s="28"/>
      <c r="F59695" s="28"/>
    </row>
    <row r="59696" spans="5:6" ht="15" customHeight="1" x14ac:dyDescent="0.2">
      <c r="E59696" s="28"/>
      <c r="F59696" s="28"/>
    </row>
    <row r="59697" spans="5:6" ht="15" customHeight="1" x14ac:dyDescent="0.2">
      <c r="E59697" s="28"/>
      <c r="F59697" s="28"/>
    </row>
    <row r="59698" spans="5:6" ht="15" customHeight="1" x14ac:dyDescent="0.2">
      <c r="E59698" s="28"/>
      <c r="F59698" s="28"/>
    </row>
    <row r="59699" spans="5:6" ht="15" customHeight="1" x14ac:dyDescent="0.2">
      <c r="E59699" s="28"/>
      <c r="F59699" s="28"/>
    </row>
    <row r="59700" spans="5:6" ht="15" customHeight="1" x14ac:dyDescent="0.2">
      <c r="E59700" s="28"/>
      <c r="F59700" s="28"/>
    </row>
    <row r="59701" spans="5:6" ht="15" customHeight="1" x14ac:dyDescent="0.2">
      <c r="E59701" s="28"/>
      <c r="F59701" s="28"/>
    </row>
    <row r="59702" spans="5:6" ht="15" customHeight="1" x14ac:dyDescent="0.2">
      <c r="E59702" s="28"/>
      <c r="F59702" s="28"/>
    </row>
    <row r="59703" spans="5:6" ht="15" customHeight="1" x14ac:dyDescent="0.2">
      <c r="E59703" s="28"/>
      <c r="F59703" s="28"/>
    </row>
    <row r="59704" spans="5:6" ht="15" customHeight="1" x14ac:dyDescent="0.2">
      <c r="E59704" s="28"/>
      <c r="F59704" s="28"/>
    </row>
    <row r="59705" spans="5:6" ht="15" customHeight="1" x14ac:dyDescent="0.2">
      <c r="E59705" s="28"/>
      <c r="F59705" s="28"/>
    </row>
    <row r="59706" spans="5:6" ht="15" customHeight="1" x14ac:dyDescent="0.2">
      <c r="E59706" s="28"/>
      <c r="F59706" s="28"/>
    </row>
    <row r="59707" spans="5:6" ht="15" customHeight="1" x14ac:dyDescent="0.2">
      <c r="E59707" s="28"/>
      <c r="F59707" s="28"/>
    </row>
    <row r="59708" spans="5:6" ht="15" customHeight="1" x14ac:dyDescent="0.2">
      <c r="E59708" s="28"/>
      <c r="F59708" s="28"/>
    </row>
    <row r="59709" spans="5:6" ht="15" customHeight="1" x14ac:dyDescent="0.2">
      <c r="E59709" s="28"/>
      <c r="F59709" s="28"/>
    </row>
    <row r="59710" spans="5:6" ht="15" customHeight="1" x14ac:dyDescent="0.2">
      <c r="E59710" s="28"/>
      <c r="F59710" s="28"/>
    </row>
    <row r="59711" spans="5:6" ht="15" customHeight="1" x14ac:dyDescent="0.2">
      <c r="E59711" s="28"/>
      <c r="F59711" s="28"/>
    </row>
    <row r="59712" spans="5:6" ht="15" customHeight="1" x14ac:dyDescent="0.2">
      <c r="E59712" s="28"/>
      <c r="F59712" s="28"/>
    </row>
    <row r="59713" spans="5:6" ht="15" customHeight="1" x14ac:dyDescent="0.2">
      <c r="E59713" s="28"/>
      <c r="F59713" s="28"/>
    </row>
    <row r="59714" spans="5:6" ht="15" customHeight="1" x14ac:dyDescent="0.2">
      <c r="E59714" s="28"/>
      <c r="F59714" s="28"/>
    </row>
    <row r="59715" spans="5:6" ht="15" customHeight="1" x14ac:dyDescent="0.2">
      <c r="E59715" s="28"/>
      <c r="F59715" s="28"/>
    </row>
    <row r="59716" spans="5:6" ht="15" customHeight="1" x14ac:dyDescent="0.2">
      <c r="E59716" s="28"/>
      <c r="F59716" s="28"/>
    </row>
    <row r="59717" spans="5:6" ht="15" customHeight="1" x14ac:dyDescent="0.2">
      <c r="E59717" s="28"/>
      <c r="F59717" s="28"/>
    </row>
    <row r="59718" spans="5:6" ht="15" customHeight="1" x14ac:dyDescent="0.2">
      <c r="E59718" s="28"/>
      <c r="F59718" s="28"/>
    </row>
    <row r="59719" spans="5:6" ht="15" customHeight="1" x14ac:dyDescent="0.2">
      <c r="E59719" s="28"/>
      <c r="F59719" s="28"/>
    </row>
    <row r="59720" spans="5:6" ht="15" customHeight="1" x14ac:dyDescent="0.2">
      <c r="E59720" s="28"/>
      <c r="F59720" s="28"/>
    </row>
    <row r="59721" spans="5:6" ht="15" customHeight="1" x14ac:dyDescent="0.2">
      <c r="E59721" s="28"/>
      <c r="F59721" s="28"/>
    </row>
    <row r="59722" spans="5:6" ht="15" customHeight="1" x14ac:dyDescent="0.2">
      <c r="E59722" s="28"/>
      <c r="F59722" s="28"/>
    </row>
    <row r="59723" spans="5:6" ht="15" customHeight="1" x14ac:dyDescent="0.2">
      <c r="E59723" s="28"/>
      <c r="F59723" s="28"/>
    </row>
    <row r="59724" spans="5:6" ht="15" customHeight="1" x14ac:dyDescent="0.2">
      <c r="E59724" s="28"/>
      <c r="F59724" s="28"/>
    </row>
    <row r="59725" spans="5:6" ht="15" customHeight="1" x14ac:dyDescent="0.2">
      <c r="E59725" s="28"/>
      <c r="F59725" s="28"/>
    </row>
    <row r="59726" spans="5:6" ht="15" customHeight="1" x14ac:dyDescent="0.2">
      <c r="E59726" s="28"/>
      <c r="F59726" s="28"/>
    </row>
    <row r="59727" spans="5:6" ht="15" customHeight="1" x14ac:dyDescent="0.2">
      <c r="E59727" s="28"/>
      <c r="F59727" s="28"/>
    </row>
    <row r="59728" spans="5:6" ht="15" customHeight="1" x14ac:dyDescent="0.2">
      <c r="E59728" s="28"/>
      <c r="F59728" s="28"/>
    </row>
    <row r="59729" spans="5:6" ht="15" customHeight="1" x14ac:dyDescent="0.2">
      <c r="E59729" s="28"/>
      <c r="F59729" s="28"/>
    </row>
    <row r="59730" spans="5:6" ht="15" customHeight="1" x14ac:dyDescent="0.2">
      <c r="E59730" s="28"/>
      <c r="F59730" s="28"/>
    </row>
    <row r="59731" spans="5:6" ht="15" customHeight="1" x14ac:dyDescent="0.2">
      <c r="E59731" s="28"/>
      <c r="F59731" s="28"/>
    </row>
    <row r="59732" spans="5:6" ht="15" customHeight="1" x14ac:dyDescent="0.2">
      <c r="E59732" s="28"/>
      <c r="F59732" s="28"/>
    </row>
    <row r="59733" spans="5:6" ht="15" customHeight="1" x14ac:dyDescent="0.2">
      <c r="E59733" s="28"/>
      <c r="F59733" s="28"/>
    </row>
    <row r="59734" spans="5:6" ht="15" customHeight="1" x14ac:dyDescent="0.2">
      <c r="E59734" s="28"/>
      <c r="F59734" s="28"/>
    </row>
    <row r="59735" spans="5:6" ht="15" customHeight="1" x14ac:dyDescent="0.2">
      <c r="E59735" s="28"/>
      <c r="F59735" s="28"/>
    </row>
    <row r="59736" spans="5:6" ht="15" customHeight="1" x14ac:dyDescent="0.2">
      <c r="E59736" s="28"/>
      <c r="F59736" s="28"/>
    </row>
    <row r="59737" spans="5:6" ht="15" customHeight="1" x14ac:dyDescent="0.2">
      <c r="E59737" s="28"/>
      <c r="F59737" s="28"/>
    </row>
    <row r="59738" spans="5:6" ht="15" customHeight="1" x14ac:dyDescent="0.2">
      <c r="E59738" s="28"/>
      <c r="F59738" s="28"/>
    </row>
    <row r="59739" spans="5:6" ht="15" customHeight="1" x14ac:dyDescent="0.2">
      <c r="E59739" s="28"/>
      <c r="F59739" s="28"/>
    </row>
    <row r="59740" spans="5:6" ht="15" customHeight="1" x14ac:dyDescent="0.2">
      <c r="E59740" s="28"/>
      <c r="F59740" s="28"/>
    </row>
    <row r="59741" spans="5:6" ht="15" customHeight="1" x14ac:dyDescent="0.2">
      <c r="E59741" s="28"/>
      <c r="F59741" s="28"/>
    </row>
    <row r="59742" spans="5:6" ht="15" customHeight="1" x14ac:dyDescent="0.2">
      <c r="E59742" s="28"/>
      <c r="F59742" s="28"/>
    </row>
    <row r="59743" spans="5:6" ht="15" customHeight="1" x14ac:dyDescent="0.2">
      <c r="E59743" s="28"/>
      <c r="F59743" s="28"/>
    </row>
    <row r="59744" spans="5:6" ht="15" customHeight="1" x14ac:dyDescent="0.2">
      <c r="E59744" s="28"/>
      <c r="F59744" s="28"/>
    </row>
    <row r="59745" spans="5:6" ht="15" customHeight="1" x14ac:dyDescent="0.2">
      <c r="E59745" s="28"/>
      <c r="F59745" s="28"/>
    </row>
    <row r="59746" spans="5:6" ht="15" customHeight="1" x14ac:dyDescent="0.2">
      <c r="E59746" s="28"/>
      <c r="F59746" s="28"/>
    </row>
    <row r="59747" spans="5:6" ht="15" customHeight="1" x14ac:dyDescent="0.2">
      <c r="E59747" s="28"/>
      <c r="F59747" s="28"/>
    </row>
    <row r="59748" spans="5:6" ht="15" customHeight="1" x14ac:dyDescent="0.2">
      <c r="E59748" s="28"/>
      <c r="F59748" s="28"/>
    </row>
    <row r="59749" spans="5:6" ht="15" customHeight="1" x14ac:dyDescent="0.2">
      <c r="E59749" s="28"/>
      <c r="F59749" s="28"/>
    </row>
    <row r="59750" spans="5:6" ht="15" customHeight="1" x14ac:dyDescent="0.2">
      <c r="E59750" s="28"/>
      <c r="F59750" s="28"/>
    </row>
    <row r="59751" spans="5:6" ht="15" customHeight="1" x14ac:dyDescent="0.2">
      <c r="E59751" s="28"/>
      <c r="F59751" s="28"/>
    </row>
    <row r="59752" spans="5:6" ht="15" customHeight="1" x14ac:dyDescent="0.2">
      <c r="E59752" s="28"/>
      <c r="F59752" s="28"/>
    </row>
    <row r="59753" spans="5:6" ht="15" customHeight="1" x14ac:dyDescent="0.2">
      <c r="E59753" s="28"/>
      <c r="F59753" s="28"/>
    </row>
    <row r="59754" spans="5:6" ht="15" customHeight="1" x14ac:dyDescent="0.2">
      <c r="E59754" s="28"/>
      <c r="F59754" s="28"/>
    </row>
    <row r="59755" spans="5:6" ht="15" customHeight="1" x14ac:dyDescent="0.2">
      <c r="E59755" s="28"/>
      <c r="F59755" s="28"/>
    </row>
    <row r="59756" spans="5:6" ht="15" customHeight="1" x14ac:dyDescent="0.2">
      <c r="E59756" s="28"/>
      <c r="F59756" s="28"/>
    </row>
    <row r="59757" spans="5:6" ht="15" customHeight="1" x14ac:dyDescent="0.2">
      <c r="E59757" s="28"/>
      <c r="F59757" s="28"/>
    </row>
    <row r="59758" spans="5:6" ht="15" customHeight="1" x14ac:dyDescent="0.2">
      <c r="E59758" s="28"/>
      <c r="F59758" s="28"/>
    </row>
    <row r="59759" spans="5:6" ht="15" customHeight="1" x14ac:dyDescent="0.2">
      <c r="E59759" s="28"/>
      <c r="F59759" s="28"/>
    </row>
    <row r="59760" spans="5:6" ht="15" customHeight="1" x14ac:dyDescent="0.2">
      <c r="E59760" s="28"/>
      <c r="F59760" s="28"/>
    </row>
    <row r="59761" spans="5:6" ht="15" customHeight="1" x14ac:dyDescent="0.2">
      <c r="E59761" s="28"/>
      <c r="F59761" s="28"/>
    </row>
    <row r="59762" spans="5:6" ht="15" customHeight="1" x14ac:dyDescent="0.2">
      <c r="E59762" s="28"/>
      <c r="F59762" s="28"/>
    </row>
    <row r="59763" spans="5:6" ht="15" customHeight="1" x14ac:dyDescent="0.2">
      <c r="E59763" s="28"/>
      <c r="F59763" s="28"/>
    </row>
    <row r="59764" spans="5:6" ht="15" customHeight="1" x14ac:dyDescent="0.2">
      <c r="E59764" s="28"/>
      <c r="F59764" s="28"/>
    </row>
    <row r="59765" spans="5:6" ht="15" customHeight="1" x14ac:dyDescent="0.2">
      <c r="E59765" s="28"/>
      <c r="F59765" s="28"/>
    </row>
    <row r="59766" spans="5:6" ht="15" customHeight="1" x14ac:dyDescent="0.2">
      <c r="E59766" s="28"/>
      <c r="F59766" s="28"/>
    </row>
    <row r="59767" spans="5:6" ht="15" customHeight="1" x14ac:dyDescent="0.2">
      <c r="E59767" s="28"/>
      <c r="F59767" s="28"/>
    </row>
    <row r="59768" spans="5:6" ht="15" customHeight="1" x14ac:dyDescent="0.2">
      <c r="E59768" s="28"/>
      <c r="F59768" s="28"/>
    </row>
    <row r="59769" spans="5:6" ht="15" customHeight="1" x14ac:dyDescent="0.2">
      <c r="E59769" s="28"/>
      <c r="F59769" s="28"/>
    </row>
    <row r="59770" spans="5:6" ht="15" customHeight="1" x14ac:dyDescent="0.2">
      <c r="E59770" s="28"/>
      <c r="F59770" s="28"/>
    </row>
    <row r="59771" spans="5:6" ht="15" customHeight="1" x14ac:dyDescent="0.2">
      <c r="E59771" s="28"/>
      <c r="F59771" s="28"/>
    </row>
    <row r="59772" spans="5:6" ht="15" customHeight="1" x14ac:dyDescent="0.2">
      <c r="E59772" s="28"/>
      <c r="F59772" s="28"/>
    </row>
    <row r="59773" spans="5:6" ht="15" customHeight="1" x14ac:dyDescent="0.2">
      <c r="E59773" s="28"/>
      <c r="F59773" s="28"/>
    </row>
    <row r="59774" spans="5:6" ht="15" customHeight="1" x14ac:dyDescent="0.2">
      <c r="E59774" s="28"/>
      <c r="F59774" s="28"/>
    </row>
    <row r="59775" spans="5:6" ht="15" customHeight="1" x14ac:dyDescent="0.2">
      <c r="E59775" s="28"/>
      <c r="F59775" s="28"/>
    </row>
    <row r="59776" spans="5:6" ht="15" customHeight="1" x14ac:dyDescent="0.2">
      <c r="E59776" s="28"/>
      <c r="F59776" s="28"/>
    </row>
    <row r="59777" spans="5:6" ht="15" customHeight="1" x14ac:dyDescent="0.2">
      <c r="E59777" s="28"/>
      <c r="F59777" s="28"/>
    </row>
    <row r="59778" spans="5:6" ht="15" customHeight="1" x14ac:dyDescent="0.2">
      <c r="E59778" s="28"/>
      <c r="F59778" s="28"/>
    </row>
    <row r="59779" spans="5:6" ht="15" customHeight="1" x14ac:dyDescent="0.2">
      <c r="E59779" s="28"/>
      <c r="F59779" s="28"/>
    </row>
    <row r="59780" spans="5:6" ht="15" customHeight="1" x14ac:dyDescent="0.2">
      <c r="E59780" s="28"/>
      <c r="F59780" s="28"/>
    </row>
    <row r="59781" spans="5:6" ht="15" customHeight="1" x14ac:dyDescent="0.2">
      <c r="E59781" s="28"/>
      <c r="F59781" s="28"/>
    </row>
    <row r="59782" spans="5:6" ht="15" customHeight="1" x14ac:dyDescent="0.2">
      <c r="E59782" s="28"/>
      <c r="F59782" s="28"/>
    </row>
    <row r="59783" spans="5:6" ht="15" customHeight="1" x14ac:dyDescent="0.2">
      <c r="E59783" s="28"/>
      <c r="F59783" s="28"/>
    </row>
    <row r="59784" spans="5:6" ht="15" customHeight="1" x14ac:dyDescent="0.2">
      <c r="E59784" s="28"/>
      <c r="F59784" s="28"/>
    </row>
    <row r="59785" spans="5:6" ht="15" customHeight="1" x14ac:dyDescent="0.2">
      <c r="E59785" s="28"/>
      <c r="F59785" s="28"/>
    </row>
    <row r="59786" spans="5:6" ht="15" customHeight="1" x14ac:dyDescent="0.2">
      <c r="E59786" s="28"/>
      <c r="F59786" s="28"/>
    </row>
    <row r="59787" spans="5:6" ht="15" customHeight="1" x14ac:dyDescent="0.2">
      <c r="E59787" s="28"/>
      <c r="F59787" s="28"/>
    </row>
    <row r="59788" spans="5:6" ht="15" customHeight="1" x14ac:dyDescent="0.2">
      <c r="E59788" s="28"/>
      <c r="F59788" s="28"/>
    </row>
    <row r="59789" spans="5:6" ht="15" customHeight="1" x14ac:dyDescent="0.2">
      <c r="E59789" s="28"/>
      <c r="F59789" s="28"/>
    </row>
    <row r="59790" spans="5:6" ht="15" customHeight="1" x14ac:dyDescent="0.2">
      <c r="E59790" s="28"/>
      <c r="F59790" s="28"/>
    </row>
    <row r="59791" spans="5:6" ht="15" customHeight="1" x14ac:dyDescent="0.2">
      <c r="E59791" s="28"/>
      <c r="F59791" s="28"/>
    </row>
    <row r="59792" spans="5:6" ht="15" customHeight="1" x14ac:dyDescent="0.2">
      <c r="E59792" s="28"/>
      <c r="F59792" s="28"/>
    </row>
    <row r="59793" spans="5:6" ht="15" customHeight="1" x14ac:dyDescent="0.2">
      <c r="E59793" s="28"/>
      <c r="F59793" s="28"/>
    </row>
    <row r="59794" spans="5:6" ht="15" customHeight="1" x14ac:dyDescent="0.2">
      <c r="E59794" s="28"/>
      <c r="F59794" s="28"/>
    </row>
    <row r="59795" spans="5:6" ht="15" customHeight="1" x14ac:dyDescent="0.2">
      <c r="E59795" s="28"/>
      <c r="F59795" s="28"/>
    </row>
    <row r="59796" spans="5:6" ht="15" customHeight="1" x14ac:dyDescent="0.2">
      <c r="E59796" s="28"/>
      <c r="F59796" s="28"/>
    </row>
    <row r="59797" spans="5:6" ht="15" customHeight="1" x14ac:dyDescent="0.2">
      <c r="E59797" s="28"/>
      <c r="F59797" s="28"/>
    </row>
    <row r="59798" spans="5:6" ht="15" customHeight="1" x14ac:dyDescent="0.2">
      <c r="E59798" s="28"/>
      <c r="F59798" s="28"/>
    </row>
    <row r="59799" spans="5:6" ht="15" customHeight="1" x14ac:dyDescent="0.2">
      <c r="E59799" s="28"/>
      <c r="F59799" s="28"/>
    </row>
    <row r="59800" spans="5:6" ht="15" customHeight="1" x14ac:dyDescent="0.2">
      <c r="E59800" s="28"/>
      <c r="F59800" s="28"/>
    </row>
    <row r="59801" spans="5:6" ht="15" customHeight="1" x14ac:dyDescent="0.2">
      <c r="E59801" s="28"/>
      <c r="F59801" s="28"/>
    </row>
    <row r="59802" spans="5:6" ht="15" customHeight="1" x14ac:dyDescent="0.2">
      <c r="E59802" s="28"/>
      <c r="F59802" s="28"/>
    </row>
    <row r="59803" spans="5:6" ht="15" customHeight="1" x14ac:dyDescent="0.2">
      <c r="E59803" s="28"/>
      <c r="F59803" s="28"/>
    </row>
    <row r="59804" spans="5:6" ht="15" customHeight="1" x14ac:dyDescent="0.2">
      <c r="E59804" s="28"/>
      <c r="F59804" s="28"/>
    </row>
    <row r="59805" spans="5:6" ht="15" customHeight="1" x14ac:dyDescent="0.2">
      <c r="E59805" s="28"/>
      <c r="F59805" s="28"/>
    </row>
    <row r="59806" spans="5:6" ht="15" customHeight="1" x14ac:dyDescent="0.2">
      <c r="E59806" s="28"/>
      <c r="F59806" s="28"/>
    </row>
    <row r="59807" spans="5:6" ht="15" customHeight="1" x14ac:dyDescent="0.2">
      <c r="E59807" s="28"/>
      <c r="F59807" s="28"/>
    </row>
    <row r="59808" spans="5:6" ht="15" customHeight="1" x14ac:dyDescent="0.2">
      <c r="E59808" s="28"/>
      <c r="F59808" s="28"/>
    </row>
    <row r="59809" spans="5:6" ht="15" customHeight="1" x14ac:dyDescent="0.2">
      <c r="E59809" s="28"/>
      <c r="F59809" s="28"/>
    </row>
    <row r="59810" spans="5:6" ht="15" customHeight="1" x14ac:dyDescent="0.2">
      <c r="E59810" s="28"/>
      <c r="F59810" s="28"/>
    </row>
    <row r="59811" spans="5:6" ht="15" customHeight="1" x14ac:dyDescent="0.2">
      <c r="E59811" s="28"/>
      <c r="F59811" s="28"/>
    </row>
    <row r="59812" spans="5:6" ht="15" customHeight="1" x14ac:dyDescent="0.2">
      <c r="E59812" s="28"/>
      <c r="F59812" s="28"/>
    </row>
    <row r="59813" spans="5:6" ht="15" customHeight="1" x14ac:dyDescent="0.2">
      <c r="E59813" s="28"/>
      <c r="F59813" s="28"/>
    </row>
    <row r="59814" spans="5:6" ht="15" customHeight="1" x14ac:dyDescent="0.2">
      <c r="E59814" s="28"/>
      <c r="F59814" s="28"/>
    </row>
    <row r="59815" spans="5:6" ht="15" customHeight="1" x14ac:dyDescent="0.2">
      <c r="E59815" s="28"/>
      <c r="F59815" s="28"/>
    </row>
    <row r="59816" spans="5:6" ht="15" customHeight="1" x14ac:dyDescent="0.2">
      <c r="E59816" s="28"/>
      <c r="F59816" s="28"/>
    </row>
    <row r="59817" spans="5:6" ht="15" customHeight="1" x14ac:dyDescent="0.2">
      <c r="E59817" s="28"/>
      <c r="F59817" s="28"/>
    </row>
    <row r="59818" spans="5:6" ht="15" customHeight="1" x14ac:dyDescent="0.2">
      <c r="E59818" s="28"/>
      <c r="F59818" s="28"/>
    </row>
    <row r="59819" spans="5:6" ht="15" customHeight="1" x14ac:dyDescent="0.2">
      <c r="E59819" s="28"/>
      <c r="F59819" s="28"/>
    </row>
    <row r="59820" spans="5:6" ht="15" customHeight="1" x14ac:dyDescent="0.2">
      <c r="E59820" s="28"/>
      <c r="F59820" s="28"/>
    </row>
    <row r="59821" spans="5:6" ht="15" customHeight="1" x14ac:dyDescent="0.2">
      <c r="E59821" s="28"/>
      <c r="F59821" s="28"/>
    </row>
    <row r="59822" spans="5:6" ht="15" customHeight="1" x14ac:dyDescent="0.2">
      <c r="E59822" s="28"/>
      <c r="F59822" s="28"/>
    </row>
    <row r="59823" spans="5:6" ht="15" customHeight="1" x14ac:dyDescent="0.2">
      <c r="E59823" s="28"/>
      <c r="F59823" s="28"/>
    </row>
    <row r="59824" spans="5:6" ht="15" customHeight="1" x14ac:dyDescent="0.2">
      <c r="E59824" s="28"/>
      <c r="F59824" s="28"/>
    </row>
    <row r="59825" spans="5:6" ht="15" customHeight="1" x14ac:dyDescent="0.2">
      <c r="E59825" s="28"/>
      <c r="F59825" s="28"/>
    </row>
    <row r="59826" spans="5:6" ht="15" customHeight="1" x14ac:dyDescent="0.2">
      <c r="E59826" s="28"/>
      <c r="F59826" s="28"/>
    </row>
    <row r="59827" spans="5:6" ht="15" customHeight="1" x14ac:dyDescent="0.2">
      <c r="E59827" s="28"/>
      <c r="F59827" s="28"/>
    </row>
    <row r="59828" spans="5:6" ht="15" customHeight="1" x14ac:dyDescent="0.2">
      <c r="E59828" s="28"/>
      <c r="F59828" s="28"/>
    </row>
    <row r="59829" spans="5:6" ht="15" customHeight="1" x14ac:dyDescent="0.2">
      <c r="E59829" s="28"/>
      <c r="F59829" s="28"/>
    </row>
    <row r="59830" spans="5:6" ht="15" customHeight="1" x14ac:dyDescent="0.2">
      <c r="E59830" s="28"/>
      <c r="F59830" s="28"/>
    </row>
    <row r="59831" spans="5:6" ht="15" customHeight="1" x14ac:dyDescent="0.2">
      <c r="E59831" s="28"/>
      <c r="F59831" s="28"/>
    </row>
    <row r="59832" spans="5:6" ht="15" customHeight="1" x14ac:dyDescent="0.2">
      <c r="E59832" s="28"/>
      <c r="F59832" s="28"/>
    </row>
    <row r="59833" spans="5:6" ht="15" customHeight="1" x14ac:dyDescent="0.2">
      <c r="E59833" s="28"/>
      <c r="F59833" s="28"/>
    </row>
    <row r="59834" spans="5:6" ht="15" customHeight="1" x14ac:dyDescent="0.2">
      <c r="E59834" s="28"/>
      <c r="F59834" s="28"/>
    </row>
    <row r="59835" spans="5:6" ht="15" customHeight="1" x14ac:dyDescent="0.2">
      <c r="E59835" s="28"/>
      <c r="F59835" s="28"/>
    </row>
    <row r="59836" spans="5:6" ht="15" customHeight="1" x14ac:dyDescent="0.2">
      <c r="E59836" s="28"/>
      <c r="F59836" s="28"/>
    </row>
    <row r="59837" spans="5:6" ht="15" customHeight="1" x14ac:dyDescent="0.2">
      <c r="E59837" s="28"/>
      <c r="F59837" s="28"/>
    </row>
    <row r="59838" spans="5:6" ht="15" customHeight="1" x14ac:dyDescent="0.2">
      <c r="E59838" s="28"/>
      <c r="F59838" s="28"/>
    </row>
    <row r="59839" spans="5:6" ht="15" customHeight="1" x14ac:dyDescent="0.2">
      <c r="E59839" s="28"/>
      <c r="F59839" s="28"/>
    </row>
    <row r="59840" spans="5:6" ht="15" customHeight="1" x14ac:dyDescent="0.2">
      <c r="E59840" s="28"/>
      <c r="F59840" s="28"/>
    </row>
    <row r="59841" spans="5:6" ht="15" customHeight="1" x14ac:dyDescent="0.2">
      <c r="E59841" s="28"/>
      <c r="F59841" s="28"/>
    </row>
    <row r="59842" spans="5:6" ht="15" customHeight="1" x14ac:dyDescent="0.2">
      <c r="E59842" s="28"/>
      <c r="F59842" s="28"/>
    </row>
    <row r="59843" spans="5:6" ht="15" customHeight="1" x14ac:dyDescent="0.2">
      <c r="E59843" s="28"/>
      <c r="F59843" s="28"/>
    </row>
    <row r="59844" spans="5:6" ht="15" customHeight="1" x14ac:dyDescent="0.2">
      <c r="E59844" s="28"/>
      <c r="F59844" s="28"/>
    </row>
    <row r="59845" spans="5:6" ht="15" customHeight="1" x14ac:dyDescent="0.2">
      <c r="E59845" s="28"/>
      <c r="F59845" s="28"/>
    </row>
    <row r="59846" spans="5:6" ht="15" customHeight="1" x14ac:dyDescent="0.2">
      <c r="E59846" s="28"/>
      <c r="F59846" s="28"/>
    </row>
    <row r="59847" spans="5:6" ht="15" customHeight="1" x14ac:dyDescent="0.2">
      <c r="E59847" s="28"/>
      <c r="F59847" s="28"/>
    </row>
    <row r="59848" spans="5:6" ht="15" customHeight="1" x14ac:dyDescent="0.2">
      <c r="E59848" s="28"/>
      <c r="F59848" s="28"/>
    </row>
    <row r="59849" spans="5:6" ht="15" customHeight="1" x14ac:dyDescent="0.2">
      <c r="E59849" s="28"/>
      <c r="F59849" s="28"/>
    </row>
    <row r="59850" spans="5:6" ht="15" customHeight="1" x14ac:dyDescent="0.2">
      <c r="E59850" s="28"/>
      <c r="F59850" s="28"/>
    </row>
    <row r="59851" spans="5:6" ht="15" customHeight="1" x14ac:dyDescent="0.2">
      <c r="E59851" s="28"/>
      <c r="F59851" s="28"/>
    </row>
    <row r="59852" spans="5:6" ht="15" customHeight="1" x14ac:dyDescent="0.2">
      <c r="E59852" s="28"/>
      <c r="F59852" s="28"/>
    </row>
    <row r="59853" spans="5:6" ht="15" customHeight="1" x14ac:dyDescent="0.2">
      <c r="E59853" s="28"/>
      <c r="F59853" s="28"/>
    </row>
    <row r="59854" spans="5:6" ht="15" customHeight="1" x14ac:dyDescent="0.2">
      <c r="E59854" s="28"/>
      <c r="F59854" s="28"/>
    </row>
    <row r="59855" spans="5:6" ht="15" customHeight="1" x14ac:dyDescent="0.2">
      <c r="E59855" s="28"/>
      <c r="F59855" s="28"/>
    </row>
    <row r="59856" spans="5:6" ht="15" customHeight="1" x14ac:dyDescent="0.2">
      <c r="E59856" s="28"/>
      <c r="F59856" s="28"/>
    </row>
    <row r="59857" spans="5:6" ht="15" customHeight="1" x14ac:dyDescent="0.2">
      <c r="E59857" s="28"/>
      <c r="F59857" s="28"/>
    </row>
    <row r="59858" spans="5:6" ht="15" customHeight="1" x14ac:dyDescent="0.2">
      <c r="E59858" s="28"/>
      <c r="F59858" s="28"/>
    </row>
    <row r="59859" spans="5:6" ht="15" customHeight="1" x14ac:dyDescent="0.2">
      <c r="E59859" s="28"/>
      <c r="F59859" s="28"/>
    </row>
    <row r="59860" spans="5:6" ht="15" customHeight="1" x14ac:dyDescent="0.2">
      <c r="E59860" s="28"/>
      <c r="F59860" s="28"/>
    </row>
    <row r="59861" spans="5:6" ht="15" customHeight="1" x14ac:dyDescent="0.2">
      <c r="E59861" s="28"/>
      <c r="F59861" s="28"/>
    </row>
    <row r="59862" spans="5:6" ht="15" customHeight="1" x14ac:dyDescent="0.2">
      <c r="E59862" s="28"/>
      <c r="F59862" s="28"/>
    </row>
    <row r="59863" spans="5:6" ht="15" customHeight="1" x14ac:dyDescent="0.2">
      <c r="E59863" s="28"/>
      <c r="F59863" s="28"/>
    </row>
    <row r="59864" spans="5:6" ht="15" customHeight="1" x14ac:dyDescent="0.2">
      <c r="E59864" s="28"/>
      <c r="F59864" s="28"/>
    </row>
    <row r="59865" spans="5:6" ht="15" customHeight="1" x14ac:dyDescent="0.2">
      <c r="E59865" s="28"/>
      <c r="F59865" s="28"/>
    </row>
    <row r="59866" spans="5:6" ht="15" customHeight="1" x14ac:dyDescent="0.2">
      <c r="E59866" s="28"/>
      <c r="F59866" s="28"/>
    </row>
    <row r="59867" spans="5:6" ht="15" customHeight="1" x14ac:dyDescent="0.2">
      <c r="E59867" s="28"/>
      <c r="F59867" s="28"/>
    </row>
    <row r="59868" spans="5:6" ht="15" customHeight="1" x14ac:dyDescent="0.2">
      <c r="E59868" s="28"/>
      <c r="F59868" s="28"/>
    </row>
    <row r="59869" spans="5:6" ht="15" customHeight="1" x14ac:dyDescent="0.2">
      <c r="E59869" s="28"/>
      <c r="F59869" s="28"/>
    </row>
    <row r="59870" spans="5:6" ht="15" customHeight="1" x14ac:dyDescent="0.2">
      <c r="E59870" s="28"/>
      <c r="F59870" s="28"/>
    </row>
    <row r="59871" spans="5:6" ht="15" customHeight="1" x14ac:dyDescent="0.2">
      <c r="E59871" s="28"/>
      <c r="F59871" s="28"/>
    </row>
    <row r="59872" spans="5:6" ht="15" customHeight="1" x14ac:dyDescent="0.2">
      <c r="E59872" s="28"/>
      <c r="F59872" s="28"/>
    </row>
    <row r="59873" spans="5:6" ht="15" customHeight="1" x14ac:dyDescent="0.2">
      <c r="E59873" s="28"/>
      <c r="F59873" s="28"/>
    </row>
    <row r="59874" spans="5:6" ht="15" customHeight="1" x14ac:dyDescent="0.2">
      <c r="E59874" s="28"/>
      <c r="F59874" s="28"/>
    </row>
    <row r="59875" spans="5:6" ht="15" customHeight="1" x14ac:dyDescent="0.2">
      <c r="E59875" s="28"/>
      <c r="F59875" s="28"/>
    </row>
    <row r="59876" spans="5:6" ht="15" customHeight="1" x14ac:dyDescent="0.2">
      <c r="E59876" s="28"/>
      <c r="F59876" s="28"/>
    </row>
    <row r="59877" spans="5:6" ht="15" customHeight="1" x14ac:dyDescent="0.2">
      <c r="E59877" s="28"/>
      <c r="F59877" s="28"/>
    </row>
    <row r="59878" spans="5:6" ht="15" customHeight="1" x14ac:dyDescent="0.2">
      <c r="E59878" s="28"/>
      <c r="F59878" s="28"/>
    </row>
    <row r="59879" spans="5:6" ht="15" customHeight="1" x14ac:dyDescent="0.2">
      <c r="E59879" s="28"/>
      <c r="F59879" s="28"/>
    </row>
    <row r="59880" spans="5:6" ht="15" customHeight="1" x14ac:dyDescent="0.2">
      <c r="E59880" s="28"/>
      <c r="F59880" s="28"/>
    </row>
    <row r="59881" spans="5:6" ht="15" customHeight="1" x14ac:dyDescent="0.2">
      <c r="E59881" s="28"/>
      <c r="F59881" s="28"/>
    </row>
    <row r="59882" spans="5:6" ht="15" customHeight="1" x14ac:dyDescent="0.2">
      <c r="E59882" s="28"/>
      <c r="F59882" s="28"/>
    </row>
    <row r="59883" spans="5:6" ht="15" customHeight="1" x14ac:dyDescent="0.2">
      <c r="E59883" s="28"/>
      <c r="F59883" s="28"/>
    </row>
    <row r="59884" spans="5:6" ht="15" customHeight="1" x14ac:dyDescent="0.2">
      <c r="E59884" s="28"/>
      <c r="F59884" s="28"/>
    </row>
    <row r="59885" spans="5:6" ht="15" customHeight="1" x14ac:dyDescent="0.2">
      <c r="E59885" s="28"/>
      <c r="F59885" s="28"/>
    </row>
    <row r="59886" spans="5:6" ht="15" customHeight="1" x14ac:dyDescent="0.2">
      <c r="E59886" s="28"/>
      <c r="F59886" s="28"/>
    </row>
    <row r="59887" spans="5:6" ht="15" customHeight="1" x14ac:dyDescent="0.2">
      <c r="E59887" s="28"/>
      <c r="F59887" s="28"/>
    </row>
    <row r="59888" spans="5:6" ht="15" customHeight="1" x14ac:dyDescent="0.2">
      <c r="E59888" s="28"/>
      <c r="F59888" s="28"/>
    </row>
    <row r="59889" spans="5:6" ht="15" customHeight="1" x14ac:dyDescent="0.2">
      <c r="E59889" s="28"/>
      <c r="F59889" s="28"/>
    </row>
    <row r="59890" spans="5:6" ht="15" customHeight="1" x14ac:dyDescent="0.2">
      <c r="E59890" s="28"/>
      <c r="F59890" s="28"/>
    </row>
    <row r="59891" spans="5:6" ht="15" customHeight="1" x14ac:dyDescent="0.2">
      <c r="E59891" s="28"/>
      <c r="F59891" s="28"/>
    </row>
    <row r="59892" spans="5:6" ht="15" customHeight="1" x14ac:dyDescent="0.2">
      <c r="E59892" s="28"/>
      <c r="F59892" s="28"/>
    </row>
    <row r="59893" spans="5:6" ht="15" customHeight="1" x14ac:dyDescent="0.2">
      <c r="E59893" s="28"/>
      <c r="F59893" s="28"/>
    </row>
    <row r="59894" spans="5:6" ht="15" customHeight="1" x14ac:dyDescent="0.2">
      <c r="E59894" s="28"/>
      <c r="F59894" s="28"/>
    </row>
    <row r="59895" spans="5:6" ht="15" customHeight="1" x14ac:dyDescent="0.2">
      <c r="E59895" s="28"/>
      <c r="F59895" s="28"/>
    </row>
    <row r="59896" spans="5:6" ht="15" customHeight="1" x14ac:dyDescent="0.2">
      <c r="E59896" s="28"/>
      <c r="F59896" s="28"/>
    </row>
    <row r="59897" spans="5:6" ht="15" customHeight="1" x14ac:dyDescent="0.2">
      <c r="E59897" s="28"/>
      <c r="F59897" s="28"/>
    </row>
    <row r="59898" spans="5:6" ht="15" customHeight="1" x14ac:dyDescent="0.2">
      <c r="E59898" s="28"/>
      <c r="F59898" s="28"/>
    </row>
    <row r="59899" spans="5:6" ht="15" customHeight="1" x14ac:dyDescent="0.2">
      <c r="E59899" s="28"/>
      <c r="F59899" s="28"/>
    </row>
    <row r="59900" spans="5:6" ht="15" customHeight="1" x14ac:dyDescent="0.2">
      <c r="E59900" s="28"/>
      <c r="F59900" s="28"/>
    </row>
    <row r="59901" spans="5:6" ht="15" customHeight="1" x14ac:dyDescent="0.2">
      <c r="E59901" s="28"/>
      <c r="F59901" s="28"/>
    </row>
    <row r="59902" spans="5:6" ht="15" customHeight="1" x14ac:dyDescent="0.2">
      <c r="E59902" s="28"/>
      <c r="F59902" s="28"/>
    </row>
    <row r="59903" spans="5:6" ht="15" customHeight="1" x14ac:dyDescent="0.2">
      <c r="E59903" s="28"/>
      <c r="F59903" s="28"/>
    </row>
    <row r="59904" spans="5:6" ht="15" customHeight="1" x14ac:dyDescent="0.2">
      <c r="E59904" s="28"/>
      <c r="F59904" s="28"/>
    </row>
    <row r="59905" spans="5:6" ht="15" customHeight="1" x14ac:dyDescent="0.2">
      <c r="E59905" s="28"/>
      <c r="F59905" s="28"/>
    </row>
    <row r="59906" spans="5:6" ht="15" customHeight="1" x14ac:dyDescent="0.2">
      <c r="E59906" s="28"/>
      <c r="F59906" s="28"/>
    </row>
    <row r="59907" spans="5:6" ht="15" customHeight="1" x14ac:dyDescent="0.2">
      <c r="E59907" s="28"/>
      <c r="F59907" s="28"/>
    </row>
    <row r="59908" spans="5:6" ht="15" customHeight="1" x14ac:dyDescent="0.2">
      <c r="E59908" s="28"/>
      <c r="F59908" s="28"/>
    </row>
    <row r="59909" spans="5:6" ht="15" customHeight="1" x14ac:dyDescent="0.2">
      <c r="E59909" s="28"/>
      <c r="F59909" s="28"/>
    </row>
    <row r="59910" spans="5:6" ht="15" customHeight="1" x14ac:dyDescent="0.2">
      <c r="E59910" s="28"/>
      <c r="F59910" s="28"/>
    </row>
    <row r="59911" spans="5:6" ht="15" customHeight="1" x14ac:dyDescent="0.2">
      <c r="E59911" s="28"/>
      <c r="F59911" s="28"/>
    </row>
    <row r="59912" spans="5:6" ht="15" customHeight="1" x14ac:dyDescent="0.2">
      <c r="E59912" s="28"/>
      <c r="F59912" s="28"/>
    </row>
    <row r="59913" spans="5:6" ht="15" customHeight="1" x14ac:dyDescent="0.2">
      <c r="E59913" s="28"/>
      <c r="F59913" s="28"/>
    </row>
    <row r="59914" spans="5:6" ht="15" customHeight="1" x14ac:dyDescent="0.2">
      <c r="E59914" s="28"/>
      <c r="F59914" s="28"/>
    </row>
    <row r="59915" spans="5:6" ht="15" customHeight="1" x14ac:dyDescent="0.2">
      <c r="E59915" s="28"/>
      <c r="F59915" s="28"/>
    </row>
    <row r="59916" spans="5:6" ht="15" customHeight="1" x14ac:dyDescent="0.2">
      <c r="E59916" s="28"/>
      <c r="F59916" s="28"/>
    </row>
    <row r="59917" spans="5:6" ht="15" customHeight="1" x14ac:dyDescent="0.2">
      <c r="E59917" s="28"/>
      <c r="F59917" s="28"/>
    </row>
    <row r="59918" spans="5:6" ht="15" customHeight="1" x14ac:dyDescent="0.2">
      <c r="E59918" s="28"/>
      <c r="F59918" s="28"/>
    </row>
    <row r="59919" spans="5:6" ht="15" customHeight="1" x14ac:dyDescent="0.2">
      <c r="E59919" s="28"/>
      <c r="F59919" s="28"/>
    </row>
    <row r="59920" spans="5:6" ht="15" customHeight="1" x14ac:dyDescent="0.2">
      <c r="E59920" s="28"/>
      <c r="F59920" s="28"/>
    </row>
    <row r="59921" spans="5:6" ht="15" customHeight="1" x14ac:dyDescent="0.2">
      <c r="E59921" s="28"/>
      <c r="F59921" s="28"/>
    </row>
    <row r="59922" spans="5:6" ht="15" customHeight="1" x14ac:dyDescent="0.2">
      <c r="E59922" s="28"/>
      <c r="F59922" s="28"/>
    </row>
    <row r="59923" spans="5:6" ht="15" customHeight="1" x14ac:dyDescent="0.2">
      <c r="E59923" s="28"/>
      <c r="F59923" s="28"/>
    </row>
    <row r="59924" spans="5:6" ht="15" customHeight="1" x14ac:dyDescent="0.2">
      <c r="E59924" s="28"/>
      <c r="F59924" s="28"/>
    </row>
    <row r="59925" spans="5:6" ht="15" customHeight="1" x14ac:dyDescent="0.2">
      <c r="E59925" s="28"/>
      <c r="F59925" s="28"/>
    </row>
    <row r="59926" spans="5:6" ht="15" customHeight="1" x14ac:dyDescent="0.2">
      <c r="E59926" s="28"/>
      <c r="F59926" s="28"/>
    </row>
    <row r="59927" spans="5:6" ht="15" customHeight="1" x14ac:dyDescent="0.2">
      <c r="E59927" s="28"/>
      <c r="F59927" s="28"/>
    </row>
    <row r="59928" spans="5:6" ht="15" customHeight="1" x14ac:dyDescent="0.2">
      <c r="E59928" s="28"/>
      <c r="F59928" s="28"/>
    </row>
    <row r="59929" spans="5:6" ht="15" customHeight="1" x14ac:dyDescent="0.2">
      <c r="E59929" s="28"/>
      <c r="F59929" s="28"/>
    </row>
    <row r="59930" spans="5:6" ht="15" customHeight="1" x14ac:dyDescent="0.2">
      <c r="E59930" s="28"/>
      <c r="F59930" s="28"/>
    </row>
    <row r="59931" spans="5:6" ht="15" customHeight="1" x14ac:dyDescent="0.2">
      <c r="E59931" s="28"/>
      <c r="F59931" s="28"/>
    </row>
    <row r="59932" spans="5:6" ht="15" customHeight="1" x14ac:dyDescent="0.2">
      <c r="E59932" s="28"/>
      <c r="F59932" s="28"/>
    </row>
    <row r="59933" spans="5:6" ht="15" customHeight="1" x14ac:dyDescent="0.2">
      <c r="E59933" s="28"/>
      <c r="F59933" s="28"/>
    </row>
    <row r="59934" spans="5:6" ht="15" customHeight="1" x14ac:dyDescent="0.2">
      <c r="E59934" s="28"/>
      <c r="F59934" s="28"/>
    </row>
    <row r="59935" spans="5:6" ht="15" customHeight="1" x14ac:dyDescent="0.2">
      <c r="E59935" s="28"/>
      <c r="F59935" s="28"/>
    </row>
    <row r="59936" spans="5:6" ht="15" customHeight="1" x14ac:dyDescent="0.2">
      <c r="E59936" s="28"/>
      <c r="F59936" s="28"/>
    </row>
    <row r="59937" spans="5:6" ht="15" customHeight="1" x14ac:dyDescent="0.2">
      <c r="E59937" s="28"/>
      <c r="F59937" s="28"/>
    </row>
    <row r="59938" spans="5:6" ht="15" customHeight="1" x14ac:dyDescent="0.2">
      <c r="E59938" s="28"/>
      <c r="F59938" s="28"/>
    </row>
    <row r="59939" spans="5:6" ht="15" customHeight="1" x14ac:dyDescent="0.2">
      <c r="E59939" s="28"/>
      <c r="F59939" s="28"/>
    </row>
    <row r="59940" spans="5:6" ht="15" customHeight="1" x14ac:dyDescent="0.2">
      <c r="E59940" s="28"/>
      <c r="F59940" s="28"/>
    </row>
    <row r="59941" spans="5:6" ht="15" customHeight="1" x14ac:dyDescent="0.2">
      <c r="E59941" s="28"/>
      <c r="F59941" s="28"/>
    </row>
    <row r="59942" spans="5:6" ht="15" customHeight="1" x14ac:dyDescent="0.2">
      <c r="E59942" s="28"/>
      <c r="F59942" s="28"/>
    </row>
    <row r="59943" spans="5:6" ht="15" customHeight="1" x14ac:dyDescent="0.2">
      <c r="E59943" s="28"/>
      <c r="F59943" s="28"/>
    </row>
    <row r="59944" spans="5:6" ht="15" customHeight="1" x14ac:dyDescent="0.2">
      <c r="E59944" s="28"/>
      <c r="F59944" s="28"/>
    </row>
    <row r="59945" spans="5:6" ht="15" customHeight="1" x14ac:dyDescent="0.2">
      <c r="E59945" s="28"/>
      <c r="F59945" s="28"/>
    </row>
    <row r="59946" spans="5:6" ht="15" customHeight="1" x14ac:dyDescent="0.2">
      <c r="E59946" s="28"/>
      <c r="F59946" s="28"/>
    </row>
    <row r="59947" spans="5:6" ht="15" customHeight="1" x14ac:dyDescent="0.2">
      <c r="E59947" s="28"/>
      <c r="F59947" s="28"/>
    </row>
    <row r="59948" spans="5:6" ht="15" customHeight="1" x14ac:dyDescent="0.2">
      <c r="E59948" s="28"/>
      <c r="F59948" s="28"/>
    </row>
    <row r="59949" spans="5:6" ht="15" customHeight="1" x14ac:dyDescent="0.2">
      <c r="E59949" s="28"/>
      <c r="F59949" s="28"/>
    </row>
    <row r="59950" spans="5:6" ht="15" customHeight="1" x14ac:dyDescent="0.2">
      <c r="E59950" s="28"/>
      <c r="F59950" s="28"/>
    </row>
    <row r="59951" spans="5:6" ht="15" customHeight="1" x14ac:dyDescent="0.2">
      <c r="E59951" s="28"/>
      <c r="F59951" s="28"/>
    </row>
    <row r="59952" spans="5:6" ht="15" customHeight="1" x14ac:dyDescent="0.2">
      <c r="E59952" s="28"/>
      <c r="F59952" s="28"/>
    </row>
    <row r="59953" spans="5:6" ht="15" customHeight="1" x14ac:dyDescent="0.2">
      <c r="E59953" s="28"/>
      <c r="F59953" s="28"/>
    </row>
    <row r="59954" spans="5:6" ht="15" customHeight="1" x14ac:dyDescent="0.2">
      <c r="E59954" s="28"/>
      <c r="F59954" s="28"/>
    </row>
    <row r="59955" spans="5:6" ht="15" customHeight="1" x14ac:dyDescent="0.2">
      <c r="E59955" s="28"/>
      <c r="F59955" s="28"/>
    </row>
    <row r="59956" spans="5:6" ht="15" customHeight="1" x14ac:dyDescent="0.2">
      <c r="E59956" s="28"/>
      <c r="F59956" s="28"/>
    </row>
    <row r="59957" spans="5:6" ht="15" customHeight="1" x14ac:dyDescent="0.2">
      <c r="E59957" s="28"/>
      <c r="F59957" s="28"/>
    </row>
    <row r="59958" spans="5:6" ht="15" customHeight="1" x14ac:dyDescent="0.2">
      <c r="E59958" s="28"/>
      <c r="F59958" s="28"/>
    </row>
    <row r="59959" spans="5:6" ht="15" customHeight="1" x14ac:dyDescent="0.2">
      <c r="E59959" s="28"/>
      <c r="F59959" s="28"/>
    </row>
    <row r="59960" spans="5:6" ht="15" customHeight="1" x14ac:dyDescent="0.2">
      <c r="E59960" s="28"/>
      <c r="F59960" s="28"/>
    </row>
    <row r="59961" spans="5:6" ht="15" customHeight="1" x14ac:dyDescent="0.2">
      <c r="E59961" s="28"/>
      <c r="F59961" s="28"/>
    </row>
    <row r="59962" spans="5:6" ht="15" customHeight="1" x14ac:dyDescent="0.2">
      <c r="E59962" s="28"/>
      <c r="F59962" s="28"/>
    </row>
    <row r="59963" spans="5:6" ht="15" customHeight="1" x14ac:dyDescent="0.2">
      <c r="E59963" s="28"/>
      <c r="F59963" s="28"/>
    </row>
    <row r="59964" spans="5:6" ht="15" customHeight="1" x14ac:dyDescent="0.2">
      <c r="E59964" s="28"/>
      <c r="F59964" s="28"/>
    </row>
    <row r="59965" spans="5:6" ht="15" customHeight="1" x14ac:dyDescent="0.2">
      <c r="E59965" s="28"/>
      <c r="F59965" s="28"/>
    </row>
    <row r="59966" spans="5:6" ht="15" customHeight="1" x14ac:dyDescent="0.2">
      <c r="E59966" s="28"/>
      <c r="F59966" s="28"/>
    </row>
    <row r="59967" spans="5:6" ht="15" customHeight="1" x14ac:dyDescent="0.2">
      <c r="E59967" s="28"/>
      <c r="F59967" s="28"/>
    </row>
    <row r="59968" spans="5:6" ht="15" customHeight="1" x14ac:dyDescent="0.2">
      <c r="E59968" s="28"/>
      <c r="F59968" s="28"/>
    </row>
    <row r="59969" spans="5:6" ht="15" customHeight="1" x14ac:dyDescent="0.2">
      <c r="E59969" s="28"/>
      <c r="F59969" s="28"/>
    </row>
    <row r="59970" spans="5:6" ht="15" customHeight="1" x14ac:dyDescent="0.2">
      <c r="E59970" s="28"/>
      <c r="F59970" s="28"/>
    </row>
    <row r="59971" spans="5:6" ht="15" customHeight="1" x14ac:dyDescent="0.2">
      <c r="E59971" s="28"/>
      <c r="F59971" s="28"/>
    </row>
    <row r="59972" spans="5:6" ht="15" customHeight="1" x14ac:dyDescent="0.2">
      <c r="E59972" s="28"/>
      <c r="F59972" s="28"/>
    </row>
    <row r="59973" spans="5:6" ht="15" customHeight="1" x14ac:dyDescent="0.2">
      <c r="E59973" s="28"/>
      <c r="F59973" s="28"/>
    </row>
    <row r="59974" spans="5:6" ht="15" customHeight="1" x14ac:dyDescent="0.2">
      <c r="E59974" s="28"/>
      <c r="F59974" s="28"/>
    </row>
    <row r="59975" spans="5:6" ht="15" customHeight="1" x14ac:dyDescent="0.2">
      <c r="E59975" s="28"/>
      <c r="F59975" s="28"/>
    </row>
    <row r="59976" spans="5:6" ht="15" customHeight="1" x14ac:dyDescent="0.2">
      <c r="E59976" s="28"/>
      <c r="F59976" s="28"/>
    </row>
    <row r="59977" spans="5:6" ht="15" customHeight="1" x14ac:dyDescent="0.2">
      <c r="E59977" s="28"/>
      <c r="F59977" s="28"/>
    </row>
    <row r="59978" spans="5:6" ht="15" customHeight="1" x14ac:dyDescent="0.2">
      <c r="E59978" s="28"/>
      <c r="F59978" s="28"/>
    </row>
    <row r="59979" spans="5:6" ht="15" customHeight="1" x14ac:dyDescent="0.2">
      <c r="E59979" s="28"/>
      <c r="F59979" s="28"/>
    </row>
    <row r="59980" spans="5:6" ht="15" customHeight="1" x14ac:dyDescent="0.2">
      <c r="E59980" s="28"/>
      <c r="F59980" s="28"/>
    </row>
    <row r="59981" spans="5:6" ht="15" customHeight="1" x14ac:dyDescent="0.2">
      <c r="E59981" s="28"/>
      <c r="F59981" s="28"/>
    </row>
    <row r="59982" spans="5:6" ht="15" customHeight="1" x14ac:dyDescent="0.2">
      <c r="E59982" s="28"/>
      <c r="F59982" s="28"/>
    </row>
    <row r="59983" spans="5:6" ht="15" customHeight="1" x14ac:dyDescent="0.2">
      <c r="E59983" s="28"/>
      <c r="F59983" s="28"/>
    </row>
    <row r="59984" spans="5:6" ht="15" customHeight="1" x14ac:dyDescent="0.2">
      <c r="E59984" s="28"/>
      <c r="F59984" s="28"/>
    </row>
    <row r="59985" spans="5:6" ht="15" customHeight="1" x14ac:dyDescent="0.2">
      <c r="E59985" s="28"/>
      <c r="F59985" s="28"/>
    </row>
    <row r="59986" spans="5:6" ht="15" customHeight="1" x14ac:dyDescent="0.2">
      <c r="E59986" s="28"/>
      <c r="F59986" s="28"/>
    </row>
    <row r="59987" spans="5:6" ht="15" customHeight="1" x14ac:dyDescent="0.2">
      <c r="E59987" s="28"/>
      <c r="F59987" s="28"/>
    </row>
    <row r="59988" spans="5:6" ht="15" customHeight="1" x14ac:dyDescent="0.2">
      <c r="E59988" s="28"/>
      <c r="F59988" s="28"/>
    </row>
    <row r="59989" spans="5:6" ht="15" customHeight="1" x14ac:dyDescent="0.2">
      <c r="E59989" s="28"/>
      <c r="F59989" s="28"/>
    </row>
    <row r="59990" spans="5:6" ht="15" customHeight="1" x14ac:dyDescent="0.2">
      <c r="E59990" s="28"/>
      <c r="F59990" s="28"/>
    </row>
    <row r="59991" spans="5:6" ht="15" customHeight="1" x14ac:dyDescent="0.2">
      <c r="E59991" s="28"/>
      <c r="F59991" s="28"/>
    </row>
    <row r="59992" spans="5:6" ht="15" customHeight="1" x14ac:dyDescent="0.2">
      <c r="E59992" s="28"/>
      <c r="F59992" s="28"/>
    </row>
    <row r="59993" spans="5:6" ht="15" customHeight="1" x14ac:dyDescent="0.2">
      <c r="E59993" s="28"/>
      <c r="F59993" s="28"/>
    </row>
    <row r="59994" spans="5:6" ht="15" customHeight="1" x14ac:dyDescent="0.2">
      <c r="E59994" s="28"/>
      <c r="F59994" s="28"/>
    </row>
    <row r="59995" spans="5:6" ht="15" customHeight="1" x14ac:dyDescent="0.2">
      <c r="E59995" s="28"/>
      <c r="F59995" s="28"/>
    </row>
    <row r="59996" spans="5:6" ht="15" customHeight="1" x14ac:dyDescent="0.2">
      <c r="E59996" s="28"/>
      <c r="F59996" s="28"/>
    </row>
    <row r="59997" spans="5:6" ht="15" customHeight="1" x14ac:dyDescent="0.2">
      <c r="E59997" s="28"/>
      <c r="F59997" s="28"/>
    </row>
    <row r="59998" spans="5:6" ht="15" customHeight="1" x14ac:dyDescent="0.2">
      <c r="E59998" s="28"/>
      <c r="F59998" s="28"/>
    </row>
    <row r="59999" spans="5:6" ht="15" customHeight="1" x14ac:dyDescent="0.2">
      <c r="E59999" s="28"/>
      <c r="F59999" s="28"/>
    </row>
    <row r="60000" spans="5:6" ht="15" customHeight="1" x14ac:dyDescent="0.2">
      <c r="E60000" s="28"/>
      <c r="F60000" s="28"/>
    </row>
    <row r="60001" spans="5:6" ht="15" customHeight="1" x14ac:dyDescent="0.2">
      <c r="E60001" s="28"/>
      <c r="F60001" s="28"/>
    </row>
    <row r="60002" spans="5:6" ht="15" customHeight="1" x14ac:dyDescent="0.2">
      <c r="E60002" s="28"/>
      <c r="F60002" s="28"/>
    </row>
    <row r="60003" spans="5:6" ht="15" customHeight="1" x14ac:dyDescent="0.2">
      <c r="E60003" s="28"/>
      <c r="F60003" s="28"/>
    </row>
    <row r="60004" spans="5:6" ht="15" customHeight="1" x14ac:dyDescent="0.2">
      <c r="E60004" s="28"/>
      <c r="F60004" s="28"/>
    </row>
    <row r="60005" spans="5:6" ht="15" customHeight="1" x14ac:dyDescent="0.2">
      <c r="E60005" s="28"/>
      <c r="F60005" s="28"/>
    </row>
    <row r="60006" spans="5:6" ht="15" customHeight="1" x14ac:dyDescent="0.2">
      <c r="E60006" s="28"/>
      <c r="F60006" s="28"/>
    </row>
    <row r="60007" spans="5:6" ht="15" customHeight="1" x14ac:dyDescent="0.2">
      <c r="E60007" s="28"/>
      <c r="F60007" s="28"/>
    </row>
    <row r="60008" spans="5:6" ht="15" customHeight="1" x14ac:dyDescent="0.2">
      <c r="E60008" s="28"/>
      <c r="F60008" s="28"/>
    </row>
    <row r="60009" spans="5:6" ht="15" customHeight="1" x14ac:dyDescent="0.2">
      <c r="E60009" s="28"/>
      <c r="F60009" s="28"/>
    </row>
    <row r="60010" spans="5:6" ht="15" customHeight="1" x14ac:dyDescent="0.2">
      <c r="E60010" s="28"/>
      <c r="F60010" s="28"/>
    </row>
    <row r="60011" spans="5:6" ht="15" customHeight="1" x14ac:dyDescent="0.2">
      <c r="E60011" s="28"/>
      <c r="F60011" s="28"/>
    </row>
    <row r="60012" spans="5:6" ht="15" customHeight="1" x14ac:dyDescent="0.2">
      <c r="E60012" s="28"/>
      <c r="F60012" s="28"/>
    </row>
    <row r="60013" spans="5:6" ht="15" customHeight="1" x14ac:dyDescent="0.2">
      <c r="E60013" s="28"/>
      <c r="F60013" s="28"/>
    </row>
    <row r="60014" spans="5:6" ht="15" customHeight="1" x14ac:dyDescent="0.2">
      <c r="E60014" s="28"/>
      <c r="F60014" s="28"/>
    </row>
    <row r="60015" spans="5:6" ht="15" customHeight="1" x14ac:dyDescent="0.2">
      <c r="E60015" s="28"/>
      <c r="F60015" s="28"/>
    </row>
    <row r="60016" spans="5:6" ht="15" customHeight="1" x14ac:dyDescent="0.2">
      <c r="E60016" s="28"/>
      <c r="F60016" s="28"/>
    </row>
    <row r="60017" spans="5:6" ht="15" customHeight="1" x14ac:dyDescent="0.2">
      <c r="E60017" s="28"/>
      <c r="F60017" s="28"/>
    </row>
    <row r="60018" spans="5:6" ht="15" customHeight="1" x14ac:dyDescent="0.2">
      <c r="E60018" s="28"/>
      <c r="F60018" s="28"/>
    </row>
    <row r="60019" spans="5:6" ht="15" customHeight="1" x14ac:dyDescent="0.2">
      <c r="E60019" s="28"/>
      <c r="F60019" s="28"/>
    </row>
    <row r="60020" spans="5:6" ht="15" customHeight="1" x14ac:dyDescent="0.2">
      <c r="E60020" s="28"/>
      <c r="F60020" s="28"/>
    </row>
    <row r="60021" spans="5:6" ht="15" customHeight="1" x14ac:dyDescent="0.2">
      <c r="E60021" s="28"/>
      <c r="F60021" s="28"/>
    </row>
    <row r="60022" spans="5:6" ht="15" customHeight="1" x14ac:dyDescent="0.2">
      <c r="E60022" s="28"/>
      <c r="F60022" s="28"/>
    </row>
    <row r="60023" spans="5:6" ht="15" customHeight="1" x14ac:dyDescent="0.2">
      <c r="E60023" s="28"/>
      <c r="F60023" s="28"/>
    </row>
    <row r="60024" spans="5:6" ht="15" customHeight="1" x14ac:dyDescent="0.2">
      <c r="E60024" s="28"/>
      <c r="F60024" s="28"/>
    </row>
    <row r="60025" spans="5:6" ht="15" customHeight="1" x14ac:dyDescent="0.2">
      <c r="E60025" s="28"/>
      <c r="F60025" s="28"/>
    </row>
    <row r="60026" spans="5:6" ht="15" customHeight="1" x14ac:dyDescent="0.2">
      <c r="E60026" s="28"/>
      <c r="F60026" s="28"/>
    </row>
    <row r="60027" spans="5:6" ht="15" customHeight="1" x14ac:dyDescent="0.2">
      <c r="E60027" s="28"/>
      <c r="F60027" s="28"/>
    </row>
    <row r="60028" spans="5:6" ht="15" customHeight="1" x14ac:dyDescent="0.2">
      <c r="E60028" s="28"/>
      <c r="F60028" s="28"/>
    </row>
    <row r="60029" spans="5:6" ht="15" customHeight="1" x14ac:dyDescent="0.2">
      <c r="E60029" s="28"/>
      <c r="F60029" s="28"/>
    </row>
    <row r="60030" spans="5:6" ht="15" customHeight="1" x14ac:dyDescent="0.2">
      <c r="E60030" s="28"/>
      <c r="F60030" s="28"/>
    </row>
    <row r="60031" spans="5:6" ht="15" customHeight="1" x14ac:dyDescent="0.2">
      <c r="E60031" s="28"/>
      <c r="F60031" s="28"/>
    </row>
    <row r="60032" spans="5:6" ht="15" customHeight="1" x14ac:dyDescent="0.2">
      <c r="E60032" s="28"/>
      <c r="F60032" s="28"/>
    </row>
    <row r="60033" spans="5:6" ht="15" customHeight="1" x14ac:dyDescent="0.2">
      <c r="E60033" s="28"/>
      <c r="F60033" s="28"/>
    </row>
    <row r="60034" spans="5:6" ht="15" customHeight="1" x14ac:dyDescent="0.2">
      <c r="E60034" s="28"/>
      <c r="F60034" s="28"/>
    </row>
    <row r="60035" spans="5:6" ht="15" customHeight="1" x14ac:dyDescent="0.2">
      <c r="E60035" s="28"/>
      <c r="F60035" s="28"/>
    </row>
    <row r="60036" spans="5:6" ht="15" customHeight="1" x14ac:dyDescent="0.2">
      <c r="E60036" s="28"/>
      <c r="F60036" s="28"/>
    </row>
    <row r="60037" spans="5:6" ht="15" customHeight="1" x14ac:dyDescent="0.2">
      <c r="E60037" s="28"/>
      <c r="F60037" s="28"/>
    </row>
    <row r="60038" spans="5:6" ht="15" customHeight="1" x14ac:dyDescent="0.2">
      <c r="E60038" s="28"/>
      <c r="F60038" s="28"/>
    </row>
    <row r="60039" spans="5:6" ht="15" customHeight="1" x14ac:dyDescent="0.2">
      <c r="E60039" s="28"/>
      <c r="F60039" s="28"/>
    </row>
    <row r="60040" spans="5:6" ht="15" customHeight="1" x14ac:dyDescent="0.2">
      <c r="E60040" s="28"/>
      <c r="F60040" s="28"/>
    </row>
    <row r="60041" spans="5:6" ht="15" customHeight="1" x14ac:dyDescent="0.2">
      <c r="E60041" s="28"/>
      <c r="F60041" s="28"/>
    </row>
    <row r="60042" spans="5:6" ht="15" customHeight="1" x14ac:dyDescent="0.2">
      <c r="E60042" s="28"/>
      <c r="F60042" s="28"/>
    </row>
    <row r="60043" spans="5:6" ht="15" customHeight="1" x14ac:dyDescent="0.2">
      <c r="E60043" s="28"/>
      <c r="F60043" s="28"/>
    </row>
    <row r="60044" spans="5:6" ht="15" customHeight="1" x14ac:dyDescent="0.2">
      <c r="E60044" s="28"/>
      <c r="F60044" s="28"/>
    </row>
    <row r="60045" spans="5:6" ht="15" customHeight="1" x14ac:dyDescent="0.2">
      <c r="E60045" s="28"/>
      <c r="F60045" s="28"/>
    </row>
    <row r="60046" spans="5:6" ht="15" customHeight="1" x14ac:dyDescent="0.2">
      <c r="E60046" s="28"/>
      <c r="F60046" s="28"/>
    </row>
    <row r="60047" spans="5:6" ht="15" customHeight="1" x14ac:dyDescent="0.2">
      <c r="E60047" s="28"/>
      <c r="F60047" s="28"/>
    </row>
    <row r="60048" spans="5:6" ht="15" customHeight="1" x14ac:dyDescent="0.2">
      <c r="E60048" s="28"/>
      <c r="F60048" s="28"/>
    </row>
    <row r="60049" spans="5:6" ht="15" customHeight="1" x14ac:dyDescent="0.2">
      <c r="E60049" s="28"/>
      <c r="F60049" s="28"/>
    </row>
    <row r="60050" spans="5:6" ht="15" customHeight="1" x14ac:dyDescent="0.2">
      <c r="E60050" s="28"/>
      <c r="F60050" s="28"/>
    </row>
    <row r="60051" spans="5:6" ht="15" customHeight="1" x14ac:dyDescent="0.2">
      <c r="E60051" s="28"/>
      <c r="F60051" s="28"/>
    </row>
    <row r="60052" spans="5:6" ht="15" customHeight="1" x14ac:dyDescent="0.2">
      <c r="E60052" s="28"/>
      <c r="F60052" s="28"/>
    </row>
    <row r="60053" spans="5:6" ht="15" customHeight="1" x14ac:dyDescent="0.2">
      <c r="E60053" s="28"/>
      <c r="F60053" s="28"/>
    </row>
    <row r="60054" spans="5:6" ht="15" customHeight="1" x14ac:dyDescent="0.2">
      <c r="E60054" s="28"/>
      <c r="F60054" s="28"/>
    </row>
    <row r="60055" spans="5:6" ht="15" customHeight="1" x14ac:dyDescent="0.2">
      <c r="E60055" s="28"/>
      <c r="F60055" s="28"/>
    </row>
    <row r="60056" spans="5:6" ht="15" customHeight="1" x14ac:dyDescent="0.2">
      <c r="E60056" s="28"/>
      <c r="F60056" s="28"/>
    </row>
    <row r="60057" spans="5:6" ht="15" customHeight="1" x14ac:dyDescent="0.2">
      <c r="E60057" s="28"/>
      <c r="F60057" s="28"/>
    </row>
    <row r="60058" spans="5:6" ht="15" customHeight="1" x14ac:dyDescent="0.2">
      <c r="E60058" s="28"/>
      <c r="F60058" s="28"/>
    </row>
    <row r="60059" spans="5:6" ht="15" customHeight="1" x14ac:dyDescent="0.2">
      <c r="E60059" s="28"/>
      <c r="F60059" s="28"/>
    </row>
    <row r="60060" spans="5:6" ht="15" customHeight="1" x14ac:dyDescent="0.2">
      <c r="E60060" s="28"/>
      <c r="F60060" s="28"/>
    </row>
    <row r="60061" spans="5:6" ht="15" customHeight="1" x14ac:dyDescent="0.2">
      <c r="E60061" s="28"/>
      <c r="F60061" s="28"/>
    </row>
    <row r="60062" spans="5:6" ht="15" customHeight="1" x14ac:dyDescent="0.2">
      <c r="E60062" s="28"/>
      <c r="F60062" s="28"/>
    </row>
    <row r="60063" spans="5:6" ht="15" customHeight="1" x14ac:dyDescent="0.2">
      <c r="E60063" s="28"/>
      <c r="F60063" s="28"/>
    </row>
    <row r="60064" spans="5:6" ht="15" customHeight="1" x14ac:dyDescent="0.2">
      <c r="E60064" s="28"/>
      <c r="F60064" s="28"/>
    </row>
    <row r="60065" spans="5:6" ht="15" customHeight="1" x14ac:dyDescent="0.2">
      <c r="E60065" s="28"/>
      <c r="F60065" s="28"/>
    </row>
    <row r="60066" spans="5:6" ht="15" customHeight="1" x14ac:dyDescent="0.2">
      <c r="E60066" s="28"/>
      <c r="F60066" s="28"/>
    </row>
    <row r="60067" spans="5:6" ht="15" customHeight="1" x14ac:dyDescent="0.2">
      <c r="E60067" s="28"/>
      <c r="F60067" s="28"/>
    </row>
    <row r="60068" spans="5:6" ht="15" customHeight="1" x14ac:dyDescent="0.2">
      <c r="E60068" s="28"/>
      <c r="F60068" s="28"/>
    </row>
    <row r="60069" spans="5:6" ht="15" customHeight="1" x14ac:dyDescent="0.2">
      <c r="E60069" s="28"/>
      <c r="F60069" s="28"/>
    </row>
    <row r="60070" spans="5:6" ht="15" customHeight="1" x14ac:dyDescent="0.2">
      <c r="E60070" s="28"/>
      <c r="F60070" s="28"/>
    </row>
    <row r="60071" spans="5:6" ht="15" customHeight="1" x14ac:dyDescent="0.2">
      <c r="E60071" s="28"/>
      <c r="F60071" s="28"/>
    </row>
    <row r="60072" spans="5:6" ht="15" customHeight="1" x14ac:dyDescent="0.2">
      <c r="E60072" s="28"/>
      <c r="F60072" s="28"/>
    </row>
    <row r="60073" spans="5:6" ht="15" customHeight="1" x14ac:dyDescent="0.2">
      <c r="E60073" s="28"/>
      <c r="F60073" s="28"/>
    </row>
    <row r="60074" spans="5:6" ht="15" customHeight="1" x14ac:dyDescent="0.2">
      <c r="E60074" s="28"/>
      <c r="F60074" s="28"/>
    </row>
    <row r="60075" spans="5:6" ht="15" customHeight="1" x14ac:dyDescent="0.2">
      <c r="E60075" s="28"/>
      <c r="F60075" s="28"/>
    </row>
    <row r="60076" spans="5:6" ht="15" customHeight="1" x14ac:dyDescent="0.2">
      <c r="E60076" s="28"/>
      <c r="F60076" s="28"/>
    </row>
    <row r="60077" spans="5:6" ht="15" customHeight="1" x14ac:dyDescent="0.2">
      <c r="E60077" s="28"/>
      <c r="F60077" s="28"/>
    </row>
    <row r="60078" spans="5:6" ht="15" customHeight="1" x14ac:dyDescent="0.2">
      <c r="E60078" s="28"/>
      <c r="F60078" s="28"/>
    </row>
    <row r="60079" spans="5:6" ht="15" customHeight="1" x14ac:dyDescent="0.2">
      <c r="E60079" s="28"/>
      <c r="F60079" s="28"/>
    </row>
    <row r="60080" spans="5:6" ht="15" customHeight="1" x14ac:dyDescent="0.2">
      <c r="E60080" s="28"/>
      <c r="F60080" s="28"/>
    </row>
    <row r="60081" spans="5:6" ht="15" customHeight="1" x14ac:dyDescent="0.2">
      <c r="E60081" s="28"/>
      <c r="F60081" s="28"/>
    </row>
    <row r="60082" spans="5:6" ht="15" customHeight="1" x14ac:dyDescent="0.2">
      <c r="E60082" s="28"/>
      <c r="F60082" s="28"/>
    </row>
    <row r="60083" spans="5:6" ht="15" customHeight="1" x14ac:dyDescent="0.2">
      <c r="E60083" s="28"/>
      <c r="F60083" s="28"/>
    </row>
    <row r="60084" spans="5:6" ht="15" customHeight="1" x14ac:dyDescent="0.2">
      <c r="E60084" s="28"/>
      <c r="F60084" s="28"/>
    </row>
    <row r="60085" spans="5:6" ht="15" customHeight="1" x14ac:dyDescent="0.2">
      <c r="E60085" s="28"/>
      <c r="F60085" s="28"/>
    </row>
    <row r="60086" spans="5:6" ht="15" customHeight="1" x14ac:dyDescent="0.2">
      <c r="E60086" s="28"/>
      <c r="F60086" s="28"/>
    </row>
    <row r="60087" spans="5:6" ht="15" customHeight="1" x14ac:dyDescent="0.2">
      <c r="E60087" s="28"/>
      <c r="F60087" s="28"/>
    </row>
    <row r="60088" spans="5:6" ht="15" customHeight="1" x14ac:dyDescent="0.2">
      <c r="E60088" s="28"/>
      <c r="F60088" s="28"/>
    </row>
    <row r="60089" spans="5:6" ht="15" customHeight="1" x14ac:dyDescent="0.2">
      <c r="E60089" s="28"/>
      <c r="F60089" s="28"/>
    </row>
    <row r="60090" spans="5:6" ht="15" customHeight="1" x14ac:dyDescent="0.2">
      <c r="E60090" s="28"/>
      <c r="F60090" s="28"/>
    </row>
    <row r="60091" spans="5:6" ht="15" customHeight="1" x14ac:dyDescent="0.2">
      <c r="E60091" s="28"/>
      <c r="F60091" s="28"/>
    </row>
    <row r="60092" spans="5:6" ht="15" customHeight="1" x14ac:dyDescent="0.2">
      <c r="E60092" s="28"/>
      <c r="F60092" s="28"/>
    </row>
    <row r="60093" spans="5:6" ht="15" customHeight="1" x14ac:dyDescent="0.2">
      <c r="E60093" s="28"/>
      <c r="F60093" s="28"/>
    </row>
    <row r="60094" spans="5:6" ht="15" customHeight="1" x14ac:dyDescent="0.2">
      <c r="E60094" s="28"/>
      <c r="F60094" s="28"/>
    </row>
    <row r="60095" spans="5:6" ht="15" customHeight="1" x14ac:dyDescent="0.2">
      <c r="E60095" s="28"/>
      <c r="F60095" s="28"/>
    </row>
    <row r="60096" spans="5:6" ht="15" customHeight="1" x14ac:dyDescent="0.2">
      <c r="E60096" s="28"/>
      <c r="F60096" s="28"/>
    </row>
    <row r="60097" spans="5:6" ht="15" customHeight="1" x14ac:dyDescent="0.2">
      <c r="E60097" s="28"/>
      <c r="F60097" s="28"/>
    </row>
    <row r="60098" spans="5:6" ht="15" customHeight="1" x14ac:dyDescent="0.2">
      <c r="E60098" s="28"/>
      <c r="F60098" s="28"/>
    </row>
    <row r="60099" spans="5:6" ht="15" customHeight="1" x14ac:dyDescent="0.2">
      <c r="E60099" s="28"/>
      <c r="F60099" s="28"/>
    </row>
    <row r="60100" spans="5:6" ht="15" customHeight="1" x14ac:dyDescent="0.2">
      <c r="E60100" s="28"/>
      <c r="F60100" s="28"/>
    </row>
    <row r="60101" spans="5:6" ht="15" customHeight="1" x14ac:dyDescent="0.2">
      <c r="E60101" s="28"/>
      <c r="F60101" s="28"/>
    </row>
    <row r="60102" spans="5:6" ht="15" customHeight="1" x14ac:dyDescent="0.2">
      <c r="E60102" s="28"/>
      <c r="F60102" s="28"/>
    </row>
    <row r="60103" spans="5:6" ht="15" customHeight="1" x14ac:dyDescent="0.2">
      <c r="E60103" s="28"/>
      <c r="F60103" s="28"/>
    </row>
    <row r="60104" spans="5:6" ht="15" customHeight="1" x14ac:dyDescent="0.2">
      <c r="E60104" s="28"/>
      <c r="F60104" s="28"/>
    </row>
    <row r="60105" spans="5:6" ht="15" customHeight="1" x14ac:dyDescent="0.2">
      <c r="E60105" s="28"/>
      <c r="F60105" s="28"/>
    </row>
    <row r="60106" spans="5:6" ht="15" customHeight="1" x14ac:dyDescent="0.2">
      <c r="E60106" s="28"/>
      <c r="F60106" s="28"/>
    </row>
    <row r="60107" spans="5:6" ht="15" customHeight="1" x14ac:dyDescent="0.2">
      <c r="E60107" s="28"/>
      <c r="F60107" s="28"/>
    </row>
    <row r="60108" spans="5:6" ht="15" customHeight="1" x14ac:dyDescent="0.2">
      <c r="E60108" s="28"/>
      <c r="F60108" s="28"/>
    </row>
    <row r="60109" spans="5:6" ht="15" customHeight="1" x14ac:dyDescent="0.2">
      <c r="E60109" s="28"/>
      <c r="F60109" s="28"/>
    </row>
    <row r="60110" spans="5:6" ht="15" customHeight="1" x14ac:dyDescent="0.2">
      <c r="E60110" s="28"/>
      <c r="F60110" s="28"/>
    </row>
    <row r="60111" spans="5:6" ht="15" customHeight="1" x14ac:dyDescent="0.2">
      <c r="E60111" s="28"/>
      <c r="F60111" s="28"/>
    </row>
    <row r="60112" spans="5:6" ht="15" customHeight="1" x14ac:dyDescent="0.2">
      <c r="E60112" s="28"/>
      <c r="F60112" s="28"/>
    </row>
    <row r="60113" spans="5:6" ht="15" customHeight="1" x14ac:dyDescent="0.2">
      <c r="E60113" s="28"/>
      <c r="F60113" s="28"/>
    </row>
    <row r="60114" spans="5:6" ht="15" customHeight="1" x14ac:dyDescent="0.2">
      <c r="E60114" s="28"/>
      <c r="F60114" s="28"/>
    </row>
    <row r="60115" spans="5:6" ht="15" customHeight="1" x14ac:dyDescent="0.2">
      <c r="E60115" s="28"/>
      <c r="F60115" s="28"/>
    </row>
    <row r="60116" spans="5:6" ht="15" customHeight="1" x14ac:dyDescent="0.2">
      <c r="E60116" s="28"/>
      <c r="F60116" s="28"/>
    </row>
    <row r="60117" spans="5:6" ht="15" customHeight="1" x14ac:dyDescent="0.2">
      <c r="E60117" s="28"/>
      <c r="F60117" s="28"/>
    </row>
    <row r="60118" spans="5:6" ht="15" customHeight="1" x14ac:dyDescent="0.2">
      <c r="E60118" s="28"/>
      <c r="F60118" s="28"/>
    </row>
    <row r="60119" spans="5:6" ht="15" customHeight="1" x14ac:dyDescent="0.2">
      <c r="E60119" s="28"/>
      <c r="F60119" s="28"/>
    </row>
    <row r="60120" spans="5:6" ht="15" customHeight="1" x14ac:dyDescent="0.2">
      <c r="E60120" s="28"/>
      <c r="F60120" s="28"/>
    </row>
    <row r="60121" spans="5:6" ht="15" customHeight="1" x14ac:dyDescent="0.2">
      <c r="E60121" s="28"/>
      <c r="F60121" s="28"/>
    </row>
    <row r="60122" spans="5:6" ht="15" customHeight="1" x14ac:dyDescent="0.2">
      <c r="E60122" s="28"/>
      <c r="F60122" s="28"/>
    </row>
    <row r="60123" spans="5:6" ht="15" customHeight="1" x14ac:dyDescent="0.2">
      <c r="E60123" s="28"/>
      <c r="F60123" s="28"/>
    </row>
    <row r="60124" spans="5:6" ht="15" customHeight="1" x14ac:dyDescent="0.2">
      <c r="E60124" s="28"/>
      <c r="F60124" s="28"/>
    </row>
    <row r="60125" spans="5:6" ht="15" customHeight="1" x14ac:dyDescent="0.2">
      <c r="E60125" s="28"/>
      <c r="F60125" s="28"/>
    </row>
    <row r="60126" spans="5:6" ht="15" customHeight="1" x14ac:dyDescent="0.2">
      <c r="E60126" s="28"/>
      <c r="F60126" s="28"/>
    </row>
    <row r="60127" spans="5:6" ht="15" customHeight="1" x14ac:dyDescent="0.2">
      <c r="E60127" s="28"/>
      <c r="F60127" s="28"/>
    </row>
    <row r="60128" spans="5:6" ht="15" customHeight="1" x14ac:dyDescent="0.2">
      <c r="E60128" s="28"/>
      <c r="F60128" s="28"/>
    </row>
    <row r="60129" spans="5:6" ht="15" customHeight="1" x14ac:dyDescent="0.2">
      <c r="E60129" s="28"/>
      <c r="F60129" s="28"/>
    </row>
    <row r="60130" spans="5:6" ht="15" customHeight="1" x14ac:dyDescent="0.2">
      <c r="E60130" s="28"/>
      <c r="F60130" s="28"/>
    </row>
    <row r="60131" spans="5:6" ht="15" customHeight="1" x14ac:dyDescent="0.2">
      <c r="E60131" s="28"/>
      <c r="F60131" s="28"/>
    </row>
    <row r="60132" spans="5:6" ht="15" customHeight="1" x14ac:dyDescent="0.2">
      <c r="E60132" s="28"/>
      <c r="F60132" s="28"/>
    </row>
    <row r="60133" spans="5:6" ht="15" customHeight="1" x14ac:dyDescent="0.2">
      <c r="E60133" s="28"/>
      <c r="F60133" s="28"/>
    </row>
    <row r="60134" spans="5:6" ht="15" customHeight="1" x14ac:dyDescent="0.2">
      <c r="E60134" s="28"/>
      <c r="F60134" s="28"/>
    </row>
    <row r="60135" spans="5:6" ht="15" customHeight="1" x14ac:dyDescent="0.2">
      <c r="E60135" s="28"/>
      <c r="F60135" s="28"/>
    </row>
    <row r="60136" spans="5:6" ht="15" customHeight="1" x14ac:dyDescent="0.2">
      <c r="E60136" s="28"/>
      <c r="F60136" s="28"/>
    </row>
    <row r="60137" spans="5:6" ht="15" customHeight="1" x14ac:dyDescent="0.2">
      <c r="E60137" s="28"/>
      <c r="F60137" s="28"/>
    </row>
    <row r="60138" spans="5:6" ht="15" customHeight="1" x14ac:dyDescent="0.2">
      <c r="E60138" s="28"/>
      <c r="F60138" s="28"/>
    </row>
    <row r="60139" spans="5:6" ht="15" customHeight="1" x14ac:dyDescent="0.2">
      <c r="E60139" s="28"/>
      <c r="F60139" s="28"/>
    </row>
    <row r="60140" spans="5:6" ht="15" customHeight="1" x14ac:dyDescent="0.2">
      <c r="E60140" s="28"/>
      <c r="F60140" s="28"/>
    </row>
    <row r="60141" spans="5:6" ht="15" customHeight="1" x14ac:dyDescent="0.2">
      <c r="E60141" s="28"/>
      <c r="F60141" s="28"/>
    </row>
    <row r="60142" spans="5:6" ht="15" customHeight="1" x14ac:dyDescent="0.2">
      <c r="E60142" s="28"/>
      <c r="F60142" s="28"/>
    </row>
    <row r="60143" spans="5:6" ht="15" customHeight="1" x14ac:dyDescent="0.2">
      <c r="E60143" s="28"/>
      <c r="F60143" s="28"/>
    </row>
    <row r="60144" spans="5:6" ht="15" customHeight="1" x14ac:dyDescent="0.2">
      <c r="E60144" s="28"/>
      <c r="F60144" s="28"/>
    </row>
    <row r="60145" spans="5:6" ht="15" customHeight="1" x14ac:dyDescent="0.2">
      <c r="E60145" s="28"/>
      <c r="F60145" s="28"/>
    </row>
    <row r="60146" spans="5:6" ht="15" customHeight="1" x14ac:dyDescent="0.2">
      <c r="E60146" s="28"/>
      <c r="F60146" s="28"/>
    </row>
    <row r="60147" spans="5:6" ht="15" customHeight="1" x14ac:dyDescent="0.2">
      <c r="E60147" s="28"/>
      <c r="F60147" s="28"/>
    </row>
    <row r="60148" spans="5:6" ht="15" customHeight="1" x14ac:dyDescent="0.2">
      <c r="E60148" s="28"/>
      <c r="F60148" s="28"/>
    </row>
    <row r="60149" spans="5:6" ht="15" customHeight="1" x14ac:dyDescent="0.2">
      <c r="E60149" s="28"/>
      <c r="F60149" s="28"/>
    </row>
    <row r="60150" spans="5:6" ht="15" customHeight="1" x14ac:dyDescent="0.2">
      <c r="E60150" s="28"/>
      <c r="F60150" s="28"/>
    </row>
    <row r="60151" spans="5:6" ht="15" customHeight="1" x14ac:dyDescent="0.2">
      <c r="E60151" s="28"/>
      <c r="F60151" s="28"/>
    </row>
    <row r="60152" spans="5:6" ht="15" customHeight="1" x14ac:dyDescent="0.2">
      <c r="E60152" s="28"/>
      <c r="F60152" s="28"/>
    </row>
    <row r="60153" spans="5:6" ht="15" customHeight="1" x14ac:dyDescent="0.2">
      <c r="E60153" s="28"/>
      <c r="F60153" s="28"/>
    </row>
    <row r="60154" spans="5:6" ht="15" customHeight="1" x14ac:dyDescent="0.2">
      <c r="E60154" s="28"/>
      <c r="F60154" s="28"/>
    </row>
    <row r="60155" spans="5:6" ht="15" customHeight="1" x14ac:dyDescent="0.2">
      <c r="E60155" s="28"/>
      <c r="F60155" s="28"/>
    </row>
    <row r="60156" spans="5:6" ht="15" customHeight="1" x14ac:dyDescent="0.2">
      <c r="E60156" s="28"/>
      <c r="F60156" s="28"/>
    </row>
    <row r="60157" spans="5:6" ht="15" customHeight="1" x14ac:dyDescent="0.2">
      <c r="E60157" s="28"/>
      <c r="F60157" s="28"/>
    </row>
    <row r="60158" spans="5:6" ht="15" customHeight="1" x14ac:dyDescent="0.2">
      <c r="E60158" s="28"/>
      <c r="F60158" s="28"/>
    </row>
    <row r="60159" spans="5:6" ht="15" customHeight="1" x14ac:dyDescent="0.2">
      <c r="E60159" s="28"/>
      <c r="F60159" s="28"/>
    </row>
    <row r="60160" spans="5:6" ht="15" customHeight="1" x14ac:dyDescent="0.2">
      <c r="E60160" s="28"/>
      <c r="F60160" s="28"/>
    </row>
    <row r="60161" spans="5:6" ht="15" customHeight="1" x14ac:dyDescent="0.2">
      <c r="E60161" s="28"/>
      <c r="F60161" s="28"/>
    </row>
    <row r="60162" spans="5:6" ht="15" customHeight="1" x14ac:dyDescent="0.2">
      <c r="E60162" s="28"/>
      <c r="F60162" s="28"/>
    </row>
    <row r="60163" spans="5:6" ht="15" customHeight="1" x14ac:dyDescent="0.2">
      <c r="E60163" s="28"/>
      <c r="F60163" s="28"/>
    </row>
    <row r="60164" spans="5:6" ht="15" customHeight="1" x14ac:dyDescent="0.2">
      <c r="E60164" s="28"/>
      <c r="F60164" s="28"/>
    </row>
    <row r="60165" spans="5:6" ht="15" customHeight="1" x14ac:dyDescent="0.2">
      <c r="E60165" s="28"/>
      <c r="F60165" s="28"/>
    </row>
    <row r="60166" spans="5:6" ht="15" customHeight="1" x14ac:dyDescent="0.2">
      <c r="E60166" s="28"/>
      <c r="F60166" s="28"/>
    </row>
    <row r="60167" spans="5:6" ht="15" customHeight="1" x14ac:dyDescent="0.2">
      <c r="E60167" s="28"/>
      <c r="F60167" s="28"/>
    </row>
    <row r="60168" spans="5:6" ht="15" customHeight="1" x14ac:dyDescent="0.2">
      <c r="E60168" s="28"/>
      <c r="F60168" s="28"/>
    </row>
    <row r="60169" spans="5:6" ht="15" customHeight="1" x14ac:dyDescent="0.2">
      <c r="E60169" s="28"/>
      <c r="F60169" s="28"/>
    </row>
    <row r="60170" spans="5:6" ht="15" customHeight="1" x14ac:dyDescent="0.2">
      <c r="E60170" s="28"/>
      <c r="F60170" s="28"/>
    </row>
    <row r="60171" spans="5:6" ht="15" customHeight="1" x14ac:dyDescent="0.2">
      <c r="E60171" s="28"/>
      <c r="F60171" s="28"/>
    </row>
    <row r="60172" spans="5:6" ht="15" customHeight="1" x14ac:dyDescent="0.2">
      <c r="E60172" s="28"/>
      <c r="F60172" s="28"/>
    </row>
    <row r="60173" spans="5:6" ht="15" customHeight="1" x14ac:dyDescent="0.2">
      <c r="E60173" s="28"/>
      <c r="F60173" s="28"/>
    </row>
    <row r="60174" spans="5:6" ht="15" customHeight="1" x14ac:dyDescent="0.2">
      <c r="E60174" s="28"/>
      <c r="F60174" s="28"/>
    </row>
    <row r="60175" spans="5:6" ht="15" customHeight="1" x14ac:dyDescent="0.2">
      <c r="E60175" s="28"/>
      <c r="F60175" s="28"/>
    </row>
    <row r="60176" spans="5:6" ht="15" customHeight="1" x14ac:dyDescent="0.2">
      <c r="E60176" s="28"/>
      <c r="F60176" s="28"/>
    </row>
    <row r="60177" spans="5:6" ht="15" customHeight="1" x14ac:dyDescent="0.2">
      <c r="E60177" s="28"/>
      <c r="F60177" s="28"/>
    </row>
    <row r="60178" spans="5:6" ht="15" customHeight="1" x14ac:dyDescent="0.2">
      <c r="E60178" s="28"/>
      <c r="F60178" s="28"/>
    </row>
    <row r="60179" spans="5:6" ht="15" customHeight="1" x14ac:dyDescent="0.2">
      <c r="E60179" s="28"/>
      <c r="F60179" s="28"/>
    </row>
    <row r="60180" spans="5:6" ht="15" customHeight="1" x14ac:dyDescent="0.2">
      <c r="E60180" s="28"/>
      <c r="F60180" s="28"/>
    </row>
    <row r="60181" spans="5:6" ht="15" customHeight="1" x14ac:dyDescent="0.2">
      <c r="E60181" s="28"/>
      <c r="F60181" s="28"/>
    </row>
    <row r="60182" spans="5:6" ht="15" customHeight="1" x14ac:dyDescent="0.2">
      <c r="E60182" s="28"/>
      <c r="F60182" s="28"/>
    </row>
    <row r="60183" spans="5:6" ht="15" customHeight="1" x14ac:dyDescent="0.2">
      <c r="E60183" s="28"/>
      <c r="F60183" s="28"/>
    </row>
    <row r="60184" spans="5:6" ht="15" customHeight="1" x14ac:dyDescent="0.2">
      <c r="E60184" s="28"/>
      <c r="F60184" s="28"/>
    </row>
    <row r="60185" spans="5:6" ht="15" customHeight="1" x14ac:dyDescent="0.2">
      <c r="E60185" s="28"/>
      <c r="F60185" s="28"/>
    </row>
    <row r="60186" spans="5:6" ht="15" customHeight="1" x14ac:dyDescent="0.2">
      <c r="E60186" s="28"/>
      <c r="F60186" s="28"/>
    </row>
    <row r="60187" spans="5:6" ht="15" customHeight="1" x14ac:dyDescent="0.2">
      <c r="E60187" s="28"/>
      <c r="F60187" s="28"/>
    </row>
    <row r="60188" spans="5:6" ht="15" customHeight="1" x14ac:dyDescent="0.2">
      <c r="E60188" s="28"/>
      <c r="F60188" s="28"/>
    </row>
    <row r="60189" spans="5:6" ht="15" customHeight="1" x14ac:dyDescent="0.2">
      <c r="E60189" s="28"/>
      <c r="F60189" s="28"/>
    </row>
    <row r="60190" spans="5:6" ht="15" customHeight="1" x14ac:dyDescent="0.2">
      <c r="E60190" s="28"/>
      <c r="F60190" s="28"/>
    </row>
    <row r="60191" spans="5:6" ht="15" customHeight="1" x14ac:dyDescent="0.2">
      <c r="E60191" s="28"/>
      <c r="F60191" s="28"/>
    </row>
    <row r="60192" spans="5:6" ht="15" customHeight="1" x14ac:dyDescent="0.2">
      <c r="E60192" s="28"/>
      <c r="F60192" s="28"/>
    </row>
    <row r="60193" spans="5:6" ht="15" customHeight="1" x14ac:dyDescent="0.2">
      <c r="E60193" s="28"/>
      <c r="F60193" s="28"/>
    </row>
    <row r="60194" spans="5:6" ht="15" customHeight="1" x14ac:dyDescent="0.2">
      <c r="E60194" s="28"/>
      <c r="F60194" s="28"/>
    </row>
    <row r="60195" spans="5:6" ht="15" customHeight="1" x14ac:dyDescent="0.2">
      <c r="E60195" s="28"/>
      <c r="F60195" s="28"/>
    </row>
    <row r="60196" spans="5:6" ht="15" customHeight="1" x14ac:dyDescent="0.2">
      <c r="E60196" s="28"/>
      <c r="F60196" s="28"/>
    </row>
    <row r="60197" spans="5:6" ht="15" customHeight="1" x14ac:dyDescent="0.2">
      <c r="E60197" s="28"/>
      <c r="F60197" s="28"/>
    </row>
    <row r="60198" spans="5:6" ht="15" customHeight="1" x14ac:dyDescent="0.2">
      <c r="E60198" s="28"/>
      <c r="F60198" s="28"/>
    </row>
    <row r="60199" spans="5:6" ht="15" customHeight="1" x14ac:dyDescent="0.2">
      <c r="E60199" s="28"/>
      <c r="F60199" s="28"/>
    </row>
    <row r="60200" spans="5:6" ht="15" customHeight="1" x14ac:dyDescent="0.2">
      <c r="E60200" s="28"/>
      <c r="F60200" s="28"/>
    </row>
    <row r="60201" spans="5:6" ht="15" customHeight="1" x14ac:dyDescent="0.2">
      <c r="E60201" s="28"/>
      <c r="F60201" s="28"/>
    </row>
    <row r="60202" spans="5:6" ht="15" customHeight="1" x14ac:dyDescent="0.2">
      <c r="E60202" s="28"/>
      <c r="F60202" s="28"/>
    </row>
    <row r="60203" spans="5:6" ht="15" customHeight="1" x14ac:dyDescent="0.2">
      <c r="E60203" s="28"/>
      <c r="F60203" s="28"/>
    </row>
    <row r="60204" spans="5:6" ht="15" customHeight="1" x14ac:dyDescent="0.2">
      <c r="E60204" s="28"/>
      <c r="F60204" s="28"/>
    </row>
    <row r="60205" spans="5:6" ht="15" customHeight="1" x14ac:dyDescent="0.2">
      <c r="E60205" s="28"/>
      <c r="F60205" s="28"/>
    </row>
    <row r="60206" spans="5:6" ht="15" customHeight="1" x14ac:dyDescent="0.2">
      <c r="E60206" s="28"/>
      <c r="F60206" s="28"/>
    </row>
    <row r="60207" spans="5:6" ht="15" customHeight="1" x14ac:dyDescent="0.2">
      <c r="E60207" s="28"/>
      <c r="F60207" s="28"/>
    </row>
    <row r="60208" spans="5:6" ht="15" customHeight="1" x14ac:dyDescent="0.2">
      <c r="E60208" s="28"/>
      <c r="F60208" s="28"/>
    </row>
    <row r="60209" spans="5:6" ht="15" customHeight="1" x14ac:dyDescent="0.2">
      <c r="E60209" s="28"/>
      <c r="F60209" s="28"/>
    </row>
    <row r="60210" spans="5:6" ht="15" customHeight="1" x14ac:dyDescent="0.2">
      <c r="E60210" s="28"/>
      <c r="F60210" s="28"/>
    </row>
    <row r="60211" spans="5:6" ht="15" customHeight="1" x14ac:dyDescent="0.2">
      <c r="E60211" s="28"/>
      <c r="F60211" s="28"/>
    </row>
    <row r="60212" spans="5:6" ht="15" customHeight="1" x14ac:dyDescent="0.2">
      <c r="E60212" s="28"/>
      <c r="F60212" s="28"/>
    </row>
    <row r="60213" spans="5:6" ht="15" customHeight="1" x14ac:dyDescent="0.2">
      <c r="E60213" s="28"/>
      <c r="F60213" s="28"/>
    </row>
    <row r="60214" spans="5:6" ht="15" customHeight="1" x14ac:dyDescent="0.2">
      <c r="E60214" s="28"/>
      <c r="F60214" s="28"/>
    </row>
    <row r="60215" spans="5:6" ht="15" customHeight="1" x14ac:dyDescent="0.2">
      <c r="E60215" s="28"/>
      <c r="F60215" s="28"/>
    </row>
    <row r="60216" spans="5:6" ht="15" customHeight="1" x14ac:dyDescent="0.2">
      <c r="E60216" s="28"/>
      <c r="F60216" s="28"/>
    </row>
    <row r="60217" spans="5:6" ht="15" customHeight="1" x14ac:dyDescent="0.2">
      <c r="E60217" s="28"/>
      <c r="F60217" s="28"/>
    </row>
    <row r="60218" spans="5:6" ht="15" customHeight="1" x14ac:dyDescent="0.2">
      <c r="E60218" s="28"/>
      <c r="F60218" s="28"/>
    </row>
    <row r="60219" spans="5:6" ht="15" customHeight="1" x14ac:dyDescent="0.2">
      <c r="E60219" s="28"/>
      <c r="F60219" s="28"/>
    </row>
    <row r="60220" spans="5:6" ht="15" customHeight="1" x14ac:dyDescent="0.2">
      <c r="E60220" s="28"/>
      <c r="F60220" s="28"/>
    </row>
    <row r="60221" spans="5:6" ht="15" customHeight="1" x14ac:dyDescent="0.2">
      <c r="E60221" s="28"/>
      <c r="F60221" s="28"/>
    </row>
    <row r="60222" spans="5:6" ht="15" customHeight="1" x14ac:dyDescent="0.2">
      <c r="E60222" s="28"/>
      <c r="F60222" s="28"/>
    </row>
    <row r="60223" spans="5:6" ht="15" customHeight="1" x14ac:dyDescent="0.2">
      <c r="E60223" s="28"/>
      <c r="F60223" s="28"/>
    </row>
    <row r="60224" spans="5:6" ht="15" customHeight="1" x14ac:dyDescent="0.2">
      <c r="E60224" s="28"/>
      <c r="F60224" s="28"/>
    </row>
    <row r="60225" spans="5:6" ht="15" customHeight="1" x14ac:dyDescent="0.2">
      <c r="E60225" s="28"/>
      <c r="F60225" s="28"/>
    </row>
    <row r="60226" spans="5:6" ht="15" customHeight="1" x14ac:dyDescent="0.2">
      <c r="E60226" s="28"/>
      <c r="F60226" s="28"/>
    </row>
    <row r="60227" spans="5:6" ht="15" customHeight="1" x14ac:dyDescent="0.2">
      <c r="E60227" s="28"/>
      <c r="F60227" s="28"/>
    </row>
    <row r="60228" spans="5:6" ht="15" customHeight="1" x14ac:dyDescent="0.2">
      <c r="E60228" s="28"/>
      <c r="F60228" s="28"/>
    </row>
    <row r="60229" spans="5:6" ht="15" customHeight="1" x14ac:dyDescent="0.2">
      <c r="E60229" s="28"/>
      <c r="F60229" s="28"/>
    </row>
    <row r="60230" spans="5:6" ht="15" customHeight="1" x14ac:dyDescent="0.2">
      <c r="E60230" s="28"/>
      <c r="F60230" s="28"/>
    </row>
    <row r="60231" spans="5:6" ht="15" customHeight="1" x14ac:dyDescent="0.2">
      <c r="E60231" s="28"/>
      <c r="F60231" s="28"/>
    </row>
    <row r="60232" spans="5:6" ht="15" customHeight="1" x14ac:dyDescent="0.2">
      <c r="E60232" s="28"/>
      <c r="F60232" s="28"/>
    </row>
    <row r="60233" spans="5:6" ht="15" customHeight="1" x14ac:dyDescent="0.2">
      <c r="E60233" s="28"/>
      <c r="F60233" s="28"/>
    </row>
    <row r="60234" spans="5:6" ht="15" customHeight="1" x14ac:dyDescent="0.2">
      <c r="E60234" s="28"/>
      <c r="F60234" s="28"/>
    </row>
    <row r="60235" spans="5:6" ht="15" customHeight="1" x14ac:dyDescent="0.2">
      <c r="E60235" s="28"/>
      <c r="F60235" s="28"/>
    </row>
    <row r="60236" spans="5:6" ht="15" customHeight="1" x14ac:dyDescent="0.2">
      <c r="E60236" s="28"/>
      <c r="F60236" s="28"/>
    </row>
    <row r="60237" spans="5:6" ht="15" customHeight="1" x14ac:dyDescent="0.2">
      <c r="E60237" s="28"/>
      <c r="F60237" s="28"/>
    </row>
    <row r="60238" spans="5:6" ht="15" customHeight="1" x14ac:dyDescent="0.2">
      <c r="E60238" s="28"/>
      <c r="F60238" s="28"/>
    </row>
    <row r="60239" spans="5:6" ht="15" customHeight="1" x14ac:dyDescent="0.2">
      <c r="E60239" s="28"/>
      <c r="F60239" s="28"/>
    </row>
    <row r="60240" spans="5:6" ht="15" customHeight="1" x14ac:dyDescent="0.2">
      <c r="E60240" s="28"/>
      <c r="F60240" s="28"/>
    </row>
    <row r="60241" spans="5:6" ht="15" customHeight="1" x14ac:dyDescent="0.2">
      <c r="E60241" s="28"/>
      <c r="F60241" s="28"/>
    </row>
    <row r="60242" spans="5:6" ht="15" customHeight="1" x14ac:dyDescent="0.2">
      <c r="E60242" s="28"/>
      <c r="F60242" s="28"/>
    </row>
    <row r="60243" spans="5:6" ht="15" customHeight="1" x14ac:dyDescent="0.2">
      <c r="E60243" s="28"/>
      <c r="F60243" s="28"/>
    </row>
    <row r="60244" spans="5:6" ht="15" customHeight="1" x14ac:dyDescent="0.2">
      <c r="E60244" s="28"/>
      <c r="F60244" s="28"/>
    </row>
    <row r="60245" spans="5:6" ht="15" customHeight="1" x14ac:dyDescent="0.2">
      <c r="E60245" s="28"/>
      <c r="F60245" s="28"/>
    </row>
    <row r="60246" spans="5:6" ht="15" customHeight="1" x14ac:dyDescent="0.2">
      <c r="E60246" s="28"/>
      <c r="F60246" s="28"/>
    </row>
    <row r="60247" spans="5:6" ht="15" customHeight="1" x14ac:dyDescent="0.2">
      <c r="E60247" s="28"/>
      <c r="F60247" s="28"/>
    </row>
    <row r="60248" spans="5:6" ht="15" customHeight="1" x14ac:dyDescent="0.2">
      <c r="E60248" s="28"/>
      <c r="F60248" s="28"/>
    </row>
    <row r="60249" spans="5:6" ht="15" customHeight="1" x14ac:dyDescent="0.2">
      <c r="E60249" s="28"/>
      <c r="F60249" s="28"/>
    </row>
    <row r="60250" spans="5:6" ht="15" customHeight="1" x14ac:dyDescent="0.2">
      <c r="E60250" s="28"/>
      <c r="F60250" s="28"/>
    </row>
    <row r="60251" spans="5:6" ht="15" customHeight="1" x14ac:dyDescent="0.2">
      <c r="E60251" s="28"/>
      <c r="F60251" s="28"/>
    </row>
    <row r="60252" spans="5:6" ht="15" customHeight="1" x14ac:dyDescent="0.2">
      <c r="E60252" s="28"/>
      <c r="F60252" s="28"/>
    </row>
    <row r="60253" spans="5:6" ht="15" customHeight="1" x14ac:dyDescent="0.2">
      <c r="E60253" s="28"/>
      <c r="F60253" s="28"/>
    </row>
    <row r="60254" spans="5:6" ht="15" customHeight="1" x14ac:dyDescent="0.2">
      <c r="E60254" s="28"/>
      <c r="F60254" s="28"/>
    </row>
    <row r="60255" spans="5:6" ht="15" customHeight="1" x14ac:dyDescent="0.2">
      <c r="E60255" s="28"/>
      <c r="F60255" s="28"/>
    </row>
    <row r="60256" spans="5:6" ht="15" customHeight="1" x14ac:dyDescent="0.2">
      <c r="E60256" s="28"/>
      <c r="F60256" s="28"/>
    </row>
    <row r="60257" spans="5:6" ht="15" customHeight="1" x14ac:dyDescent="0.2">
      <c r="E60257" s="28"/>
      <c r="F60257" s="28"/>
    </row>
    <row r="60258" spans="5:6" ht="15" customHeight="1" x14ac:dyDescent="0.2">
      <c r="E60258" s="28"/>
      <c r="F60258" s="28"/>
    </row>
    <row r="60259" spans="5:6" ht="15" customHeight="1" x14ac:dyDescent="0.2">
      <c r="E60259" s="28"/>
      <c r="F60259" s="28"/>
    </row>
    <row r="60260" spans="5:6" ht="15" customHeight="1" x14ac:dyDescent="0.2">
      <c r="E60260" s="28"/>
      <c r="F60260" s="28"/>
    </row>
    <row r="60261" spans="5:6" ht="15" customHeight="1" x14ac:dyDescent="0.2">
      <c r="E60261" s="28"/>
      <c r="F60261" s="28"/>
    </row>
    <row r="60262" spans="5:6" ht="15" customHeight="1" x14ac:dyDescent="0.2">
      <c r="E60262" s="28"/>
      <c r="F60262" s="28"/>
    </row>
    <row r="60263" spans="5:6" ht="15" customHeight="1" x14ac:dyDescent="0.2">
      <c r="E60263" s="28"/>
      <c r="F60263" s="28"/>
    </row>
    <row r="60264" spans="5:6" ht="15" customHeight="1" x14ac:dyDescent="0.2">
      <c r="E60264" s="28"/>
      <c r="F60264" s="28"/>
    </row>
    <row r="60265" spans="5:6" ht="15" customHeight="1" x14ac:dyDescent="0.2">
      <c r="E60265" s="28"/>
      <c r="F60265" s="28"/>
    </row>
    <row r="60266" spans="5:6" ht="15" customHeight="1" x14ac:dyDescent="0.2">
      <c r="E60266" s="28"/>
      <c r="F60266" s="28"/>
    </row>
    <row r="60267" spans="5:6" ht="15" customHeight="1" x14ac:dyDescent="0.2">
      <c r="E60267" s="28"/>
      <c r="F60267" s="28"/>
    </row>
    <row r="60268" spans="5:6" ht="15" customHeight="1" x14ac:dyDescent="0.2">
      <c r="E60268" s="28"/>
      <c r="F60268" s="28"/>
    </row>
    <row r="60269" spans="5:6" ht="15" customHeight="1" x14ac:dyDescent="0.2">
      <c r="E60269" s="28"/>
      <c r="F60269" s="28"/>
    </row>
    <row r="60270" spans="5:6" ht="15" customHeight="1" x14ac:dyDescent="0.2">
      <c r="E60270" s="28"/>
      <c r="F60270" s="28"/>
    </row>
    <row r="60271" spans="5:6" ht="15" customHeight="1" x14ac:dyDescent="0.2">
      <c r="E60271" s="28"/>
      <c r="F60271" s="28"/>
    </row>
    <row r="60272" spans="5:6" ht="15" customHeight="1" x14ac:dyDescent="0.2">
      <c r="E60272" s="28"/>
      <c r="F60272" s="28"/>
    </row>
    <row r="60273" spans="5:6" ht="15" customHeight="1" x14ac:dyDescent="0.2">
      <c r="E60273" s="28"/>
      <c r="F60273" s="28"/>
    </row>
    <row r="60274" spans="5:6" ht="15" customHeight="1" x14ac:dyDescent="0.2">
      <c r="E60274" s="28"/>
      <c r="F60274" s="28"/>
    </row>
    <row r="60275" spans="5:6" ht="15" customHeight="1" x14ac:dyDescent="0.2">
      <c r="E60275" s="28"/>
      <c r="F60275" s="28"/>
    </row>
    <row r="60276" spans="5:6" ht="15" customHeight="1" x14ac:dyDescent="0.2">
      <c r="E60276" s="28"/>
      <c r="F60276" s="28"/>
    </row>
    <row r="60277" spans="5:6" ht="15" customHeight="1" x14ac:dyDescent="0.2">
      <c r="E60277" s="28"/>
      <c r="F60277" s="28"/>
    </row>
    <row r="60278" spans="5:6" ht="15" customHeight="1" x14ac:dyDescent="0.2">
      <c r="E60278" s="28"/>
      <c r="F60278" s="28"/>
    </row>
    <row r="60279" spans="5:6" ht="15" customHeight="1" x14ac:dyDescent="0.2">
      <c r="E60279" s="28"/>
      <c r="F60279" s="28"/>
    </row>
    <row r="60280" spans="5:6" ht="15" customHeight="1" x14ac:dyDescent="0.2">
      <c r="E60280" s="28"/>
      <c r="F60280" s="28"/>
    </row>
    <row r="60281" spans="5:6" ht="15" customHeight="1" x14ac:dyDescent="0.2">
      <c r="E60281" s="28"/>
      <c r="F60281" s="28"/>
    </row>
    <row r="60282" spans="5:6" ht="15" customHeight="1" x14ac:dyDescent="0.2">
      <c r="E60282" s="28"/>
      <c r="F60282" s="28"/>
    </row>
    <row r="60283" spans="5:6" ht="15" customHeight="1" x14ac:dyDescent="0.2">
      <c r="E60283" s="28"/>
      <c r="F60283" s="28"/>
    </row>
    <row r="60284" spans="5:6" ht="15" customHeight="1" x14ac:dyDescent="0.2">
      <c r="E60284" s="28"/>
      <c r="F60284" s="28"/>
    </row>
    <row r="60285" spans="5:6" ht="15" customHeight="1" x14ac:dyDescent="0.2">
      <c r="E60285" s="28"/>
      <c r="F60285" s="28"/>
    </row>
    <row r="60286" spans="5:6" ht="15" customHeight="1" x14ac:dyDescent="0.2">
      <c r="E60286" s="28"/>
      <c r="F60286" s="28"/>
    </row>
    <row r="60287" spans="5:6" ht="15" customHeight="1" x14ac:dyDescent="0.2">
      <c r="E60287" s="28"/>
      <c r="F60287" s="28"/>
    </row>
    <row r="60288" spans="5:6" ht="15" customHeight="1" x14ac:dyDescent="0.2">
      <c r="E60288" s="28"/>
      <c r="F60288" s="28"/>
    </row>
    <row r="60289" spans="5:6" ht="15" customHeight="1" x14ac:dyDescent="0.2">
      <c r="E60289" s="28"/>
      <c r="F60289" s="28"/>
    </row>
    <row r="60290" spans="5:6" ht="15" customHeight="1" x14ac:dyDescent="0.2">
      <c r="E60290" s="28"/>
      <c r="F60290" s="28"/>
    </row>
    <row r="60291" spans="5:6" ht="15" customHeight="1" x14ac:dyDescent="0.2">
      <c r="E60291" s="28"/>
      <c r="F60291" s="28"/>
    </row>
    <row r="60292" spans="5:6" ht="15" customHeight="1" x14ac:dyDescent="0.2">
      <c r="E60292" s="28"/>
      <c r="F60292" s="28"/>
    </row>
    <row r="60293" spans="5:6" ht="15" customHeight="1" x14ac:dyDescent="0.2">
      <c r="E60293" s="28"/>
      <c r="F60293" s="28"/>
    </row>
    <row r="60294" spans="5:6" ht="15" customHeight="1" x14ac:dyDescent="0.2">
      <c r="E60294" s="28"/>
      <c r="F60294" s="28"/>
    </row>
    <row r="60295" spans="5:6" ht="15" customHeight="1" x14ac:dyDescent="0.2">
      <c r="E60295" s="28"/>
      <c r="F60295" s="28"/>
    </row>
    <row r="60296" spans="5:6" ht="15" customHeight="1" x14ac:dyDescent="0.2">
      <c r="E60296" s="28"/>
      <c r="F60296" s="28"/>
    </row>
    <row r="60297" spans="5:6" ht="15" customHeight="1" x14ac:dyDescent="0.2">
      <c r="E60297" s="28"/>
      <c r="F60297" s="28"/>
    </row>
    <row r="60298" spans="5:6" ht="15" customHeight="1" x14ac:dyDescent="0.2">
      <c r="E60298" s="28"/>
      <c r="F60298" s="28"/>
    </row>
    <row r="60299" spans="5:6" ht="15" customHeight="1" x14ac:dyDescent="0.2">
      <c r="E60299" s="28"/>
      <c r="F60299" s="28"/>
    </row>
    <row r="60300" spans="5:6" ht="15" customHeight="1" x14ac:dyDescent="0.2">
      <c r="E60300" s="28"/>
      <c r="F60300" s="28"/>
    </row>
    <row r="60301" spans="5:6" ht="15" customHeight="1" x14ac:dyDescent="0.2">
      <c r="E60301" s="28"/>
      <c r="F60301" s="28"/>
    </row>
    <row r="60302" spans="5:6" ht="15" customHeight="1" x14ac:dyDescent="0.2">
      <c r="E60302" s="28"/>
      <c r="F60302" s="28"/>
    </row>
    <row r="60303" spans="5:6" ht="15" customHeight="1" x14ac:dyDescent="0.2">
      <c r="E60303" s="28"/>
      <c r="F60303" s="28"/>
    </row>
    <row r="60304" spans="5:6" ht="15" customHeight="1" x14ac:dyDescent="0.2">
      <c r="E60304" s="28"/>
      <c r="F60304" s="28"/>
    </row>
    <row r="60305" spans="5:6" ht="15" customHeight="1" x14ac:dyDescent="0.2">
      <c r="E60305" s="28"/>
      <c r="F60305" s="28"/>
    </row>
    <row r="60306" spans="5:6" ht="15" customHeight="1" x14ac:dyDescent="0.2">
      <c r="E60306" s="28"/>
      <c r="F60306" s="28"/>
    </row>
    <row r="60307" spans="5:6" ht="15" customHeight="1" x14ac:dyDescent="0.2">
      <c r="E60307" s="28"/>
      <c r="F60307" s="28"/>
    </row>
    <row r="60308" spans="5:6" ht="15" customHeight="1" x14ac:dyDescent="0.2">
      <c r="E60308" s="28"/>
      <c r="F60308" s="28"/>
    </row>
    <row r="60309" spans="5:6" ht="15" customHeight="1" x14ac:dyDescent="0.2">
      <c r="E60309" s="28"/>
      <c r="F60309" s="28"/>
    </row>
    <row r="60310" spans="5:6" ht="15" customHeight="1" x14ac:dyDescent="0.2">
      <c r="E60310" s="28"/>
      <c r="F60310" s="28"/>
    </row>
    <row r="60311" spans="5:6" ht="15" customHeight="1" x14ac:dyDescent="0.2">
      <c r="E60311" s="28"/>
      <c r="F60311" s="28"/>
    </row>
    <row r="60312" spans="5:6" ht="15" customHeight="1" x14ac:dyDescent="0.2">
      <c r="E60312" s="28"/>
      <c r="F60312" s="28"/>
    </row>
    <row r="60313" spans="5:6" ht="15" customHeight="1" x14ac:dyDescent="0.2">
      <c r="E60313" s="28"/>
      <c r="F60313" s="28"/>
    </row>
    <row r="60314" spans="5:6" ht="15" customHeight="1" x14ac:dyDescent="0.2">
      <c r="E60314" s="28"/>
      <c r="F60314" s="28"/>
    </row>
    <row r="60315" spans="5:6" ht="15" customHeight="1" x14ac:dyDescent="0.2">
      <c r="E60315" s="28"/>
      <c r="F60315" s="28"/>
    </row>
    <row r="60316" spans="5:6" ht="15" customHeight="1" x14ac:dyDescent="0.2">
      <c r="E60316" s="28"/>
      <c r="F60316" s="28"/>
    </row>
    <row r="60317" spans="5:6" ht="15" customHeight="1" x14ac:dyDescent="0.2">
      <c r="E60317" s="28"/>
      <c r="F60317" s="28"/>
    </row>
    <row r="60318" spans="5:6" ht="15" customHeight="1" x14ac:dyDescent="0.2">
      <c r="E60318" s="28"/>
      <c r="F60318" s="28"/>
    </row>
    <row r="60319" spans="5:6" ht="15" customHeight="1" x14ac:dyDescent="0.2">
      <c r="E60319" s="28"/>
      <c r="F60319" s="28"/>
    </row>
    <row r="60320" spans="5:6" ht="15" customHeight="1" x14ac:dyDescent="0.2">
      <c r="E60320" s="28"/>
      <c r="F60320" s="28"/>
    </row>
    <row r="60321" spans="5:6" ht="15" customHeight="1" x14ac:dyDescent="0.2">
      <c r="E60321" s="28"/>
      <c r="F60321" s="28"/>
    </row>
    <row r="60322" spans="5:6" ht="15" customHeight="1" x14ac:dyDescent="0.2">
      <c r="E60322" s="28"/>
      <c r="F60322" s="28"/>
    </row>
    <row r="60323" spans="5:6" ht="15" customHeight="1" x14ac:dyDescent="0.2">
      <c r="E60323" s="28"/>
      <c r="F60323" s="28"/>
    </row>
    <row r="60324" spans="5:6" ht="15" customHeight="1" x14ac:dyDescent="0.2">
      <c r="E60324" s="28"/>
      <c r="F60324" s="28"/>
    </row>
    <row r="60325" spans="5:6" ht="15" customHeight="1" x14ac:dyDescent="0.2">
      <c r="E60325" s="28"/>
      <c r="F60325" s="28"/>
    </row>
    <row r="60326" spans="5:6" ht="15" customHeight="1" x14ac:dyDescent="0.2">
      <c r="E60326" s="28"/>
      <c r="F60326" s="28"/>
    </row>
    <row r="60327" spans="5:6" ht="15" customHeight="1" x14ac:dyDescent="0.2">
      <c r="E60327" s="28"/>
      <c r="F60327" s="28"/>
    </row>
    <row r="60328" spans="5:6" ht="15" customHeight="1" x14ac:dyDescent="0.2">
      <c r="E60328" s="28"/>
      <c r="F60328" s="28"/>
    </row>
    <row r="60329" spans="5:6" ht="15" customHeight="1" x14ac:dyDescent="0.2">
      <c r="E60329" s="28"/>
      <c r="F60329" s="28"/>
    </row>
    <row r="60330" spans="5:6" ht="15" customHeight="1" x14ac:dyDescent="0.2">
      <c r="E60330" s="28"/>
      <c r="F60330" s="28"/>
    </row>
    <row r="60331" spans="5:6" ht="15" customHeight="1" x14ac:dyDescent="0.2">
      <c r="E60331" s="28"/>
      <c r="F60331" s="28"/>
    </row>
    <row r="60332" spans="5:6" ht="15" customHeight="1" x14ac:dyDescent="0.2">
      <c r="E60332" s="28"/>
      <c r="F60332" s="28"/>
    </row>
    <row r="60333" spans="5:6" ht="15" customHeight="1" x14ac:dyDescent="0.2">
      <c r="E60333" s="28"/>
      <c r="F60333" s="28"/>
    </row>
    <row r="60334" spans="5:6" ht="15" customHeight="1" x14ac:dyDescent="0.2">
      <c r="E60334" s="28"/>
      <c r="F60334" s="28"/>
    </row>
    <row r="60335" spans="5:6" ht="15" customHeight="1" x14ac:dyDescent="0.2">
      <c r="E60335" s="28"/>
      <c r="F60335" s="28"/>
    </row>
    <row r="60336" spans="5:6" ht="15" customHeight="1" x14ac:dyDescent="0.2">
      <c r="E60336" s="28"/>
      <c r="F60336" s="28"/>
    </row>
    <row r="60337" spans="5:6" ht="15" customHeight="1" x14ac:dyDescent="0.2">
      <c r="E60337" s="28"/>
      <c r="F60337" s="28"/>
    </row>
    <row r="60338" spans="5:6" ht="15" customHeight="1" x14ac:dyDescent="0.2">
      <c r="E60338" s="28"/>
      <c r="F60338" s="28"/>
    </row>
    <row r="60339" spans="5:6" ht="15" customHeight="1" x14ac:dyDescent="0.2">
      <c r="E60339" s="28"/>
      <c r="F60339" s="28"/>
    </row>
    <row r="60340" spans="5:6" ht="15" customHeight="1" x14ac:dyDescent="0.2">
      <c r="E60340" s="28"/>
      <c r="F60340" s="28"/>
    </row>
    <row r="60341" spans="5:6" ht="15" customHeight="1" x14ac:dyDescent="0.2">
      <c r="E60341" s="28"/>
      <c r="F60341" s="28"/>
    </row>
    <row r="60342" spans="5:6" ht="15" customHeight="1" x14ac:dyDescent="0.2">
      <c r="E60342" s="28"/>
      <c r="F60342" s="28"/>
    </row>
    <row r="60343" spans="5:6" ht="15" customHeight="1" x14ac:dyDescent="0.2">
      <c r="E60343" s="28"/>
      <c r="F60343" s="28"/>
    </row>
    <row r="60344" spans="5:6" ht="15" customHeight="1" x14ac:dyDescent="0.2">
      <c r="E60344" s="28"/>
      <c r="F60344" s="28"/>
    </row>
    <row r="60345" spans="5:6" ht="15" customHeight="1" x14ac:dyDescent="0.2">
      <c r="E60345" s="28"/>
      <c r="F60345" s="28"/>
    </row>
    <row r="60346" spans="5:6" ht="15" customHeight="1" x14ac:dyDescent="0.2">
      <c r="E60346" s="28"/>
      <c r="F60346" s="28"/>
    </row>
    <row r="60347" spans="5:6" ht="15" customHeight="1" x14ac:dyDescent="0.2">
      <c r="E60347" s="28"/>
      <c r="F60347" s="28"/>
    </row>
    <row r="60348" spans="5:6" ht="15" customHeight="1" x14ac:dyDescent="0.2">
      <c r="E60348" s="28"/>
      <c r="F60348" s="28"/>
    </row>
    <row r="60349" spans="5:6" ht="15" customHeight="1" x14ac:dyDescent="0.2">
      <c r="E60349" s="28"/>
      <c r="F60349" s="28"/>
    </row>
    <row r="60350" spans="5:6" ht="15" customHeight="1" x14ac:dyDescent="0.2">
      <c r="E60350" s="28"/>
      <c r="F60350" s="28"/>
    </row>
    <row r="60351" spans="5:6" ht="15" customHeight="1" x14ac:dyDescent="0.2">
      <c r="E60351" s="28"/>
      <c r="F60351" s="28"/>
    </row>
    <row r="60352" spans="5:6" ht="15" customHeight="1" x14ac:dyDescent="0.2">
      <c r="E60352" s="28"/>
      <c r="F60352" s="28"/>
    </row>
    <row r="60353" spans="5:6" ht="15" customHeight="1" x14ac:dyDescent="0.2">
      <c r="E60353" s="28"/>
      <c r="F60353" s="28"/>
    </row>
    <row r="60354" spans="5:6" ht="15" customHeight="1" x14ac:dyDescent="0.2">
      <c r="E60354" s="28"/>
      <c r="F60354" s="28"/>
    </row>
    <row r="60355" spans="5:6" ht="15" customHeight="1" x14ac:dyDescent="0.2">
      <c r="E60355" s="28"/>
      <c r="F60355" s="28"/>
    </row>
    <row r="60356" spans="5:6" ht="15" customHeight="1" x14ac:dyDescent="0.2">
      <c r="E60356" s="28"/>
      <c r="F60356" s="28"/>
    </row>
    <row r="60357" spans="5:6" ht="15" customHeight="1" x14ac:dyDescent="0.2">
      <c r="E60357" s="28"/>
      <c r="F60357" s="28"/>
    </row>
    <row r="60358" spans="5:6" ht="15" customHeight="1" x14ac:dyDescent="0.2">
      <c r="E60358" s="28"/>
      <c r="F60358" s="28"/>
    </row>
    <row r="60359" spans="5:6" ht="15" customHeight="1" x14ac:dyDescent="0.2">
      <c r="E60359" s="28"/>
      <c r="F60359" s="28"/>
    </row>
    <row r="60360" spans="5:6" ht="15" customHeight="1" x14ac:dyDescent="0.2">
      <c r="E60360" s="28"/>
      <c r="F60360" s="28"/>
    </row>
    <row r="60361" spans="5:6" ht="15" customHeight="1" x14ac:dyDescent="0.2">
      <c r="E60361" s="28"/>
      <c r="F60361" s="28"/>
    </row>
    <row r="60362" spans="5:6" ht="15" customHeight="1" x14ac:dyDescent="0.2">
      <c r="E60362" s="28"/>
      <c r="F60362" s="28"/>
    </row>
    <row r="60363" spans="5:6" ht="15" customHeight="1" x14ac:dyDescent="0.2">
      <c r="E60363" s="28"/>
      <c r="F60363" s="28"/>
    </row>
    <row r="60364" spans="5:6" ht="15" customHeight="1" x14ac:dyDescent="0.2">
      <c r="E60364" s="28"/>
      <c r="F60364" s="28"/>
    </row>
    <row r="60365" spans="5:6" ht="15" customHeight="1" x14ac:dyDescent="0.2">
      <c r="E60365" s="28"/>
      <c r="F60365" s="28"/>
    </row>
    <row r="60366" spans="5:6" ht="15" customHeight="1" x14ac:dyDescent="0.2">
      <c r="E60366" s="28"/>
      <c r="F60366" s="28"/>
    </row>
    <row r="60367" spans="5:6" ht="15" customHeight="1" x14ac:dyDescent="0.2">
      <c r="E60367" s="28"/>
      <c r="F60367" s="28"/>
    </row>
    <row r="60368" spans="5:6" ht="15" customHeight="1" x14ac:dyDescent="0.2">
      <c r="E60368" s="28"/>
      <c r="F60368" s="28"/>
    </row>
    <row r="60369" spans="5:6" ht="15" customHeight="1" x14ac:dyDescent="0.2">
      <c r="E60369" s="28"/>
      <c r="F60369" s="28"/>
    </row>
    <row r="60370" spans="5:6" ht="15" customHeight="1" x14ac:dyDescent="0.2">
      <c r="E60370" s="28"/>
      <c r="F60370" s="28"/>
    </row>
    <row r="60371" spans="5:6" ht="15" customHeight="1" x14ac:dyDescent="0.2">
      <c r="E60371" s="28"/>
      <c r="F60371" s="28"/>
    </row>
    <row r="60372" spans="5:6" ht="15" customHeight="1" x14ac:dyDescent="0.2">
      <c r="E60372" s="28"/>
      <c r="F60372" s="28"/>
    </row>
    <row r="60373" spans="5:6" ht="15" customHeight="1" x14ac:dyDescent="0.2">
      <c r="E60373" s="28"/>
      <c r="F60373" s="28"/>
    </row>
    <row r="60374" spans="5:6" ht="15" customHeight="1" x14ac:dyDescent="0.2">
      <c r="E60374" s="28"/>
      <c r="F60374" s="28"/>
    </row>
    <row r="60375" spans="5:6" ht="15" customHeight="1" x14ac:dyDescent="0.2">
      <c r="E60375" s="28"/>
      <c r="F60375" s="28"/>
    </row>
    <row r="60376" spans="5:6" ht="15" customHeight="1" x14ac:dyDescent="0.2">
      <c r="E60376" s="28"/>
      <c r="F60376" s="28"/>
    </row>
    <row r="60377" spans="5:6" ht="15" customHeight="1" x14ac:dyDescent="0.2">
      <c r="E60377" s="28"/>
      <c r="F60377" s="28"/>
    </row>
    <row r="60378" spans="5:6" ht="15" customHeight="1" x14ac:dyDescent="0.2">
      <c r="E60378" s="28"/>
      <c r="F60378" s="28"/>
    </row>
    <row r="60379" spans="5:6" ht="15" customHeight="1" x14ac:dyDescent="0.2">
      <c r="E60379" s="28"/>
      <c r="F60379" s="28"/>
    </row>
    <row r="60380" spans="5:6" ht="15" customHeight="1" x14ac:dyDescent="0.2">
      <c r="E60380" s="28"/>
      <c r="F60380" s="28"/>
    </row>
    <row r="60381" spans="5:6" ht="15" customHeight="1" x14ac:dyDescent="0.2">
      <c r="E60381" s="28"/>
      <c r="F60381" s="28"/>
    </row>
    <row r="60382" spans="5:6" ht="15" customHeight="1" x14ac:dyDescent="0.2">
      <c r="E60382" s="28"/>
      <c r="F60382" s="28"/>
    </row>
    <row r="60383" spans="5:6" ht="15" customHeight="1" x14ac:dyDescent="0.2">
      <c r="E60383" s="28"/>
      <c r="F60383" s="28"/>
    </row>
    <row r="60384" spans="5:6" ht="15" customHeight="1" x14ac:dyDescent="0.2">
      <c r="E60384" s="28"/>
      <c r="F60384" s="28"/>
    </row>
    <row r="60385" spans="5:6" ht="15" customHeight="1" x14ac:dyDescent="0.2">
      <c r="E60385" s="28"/>
      <c r="F60385" s="28"/>
    </row>
    <row r="60386" spans="5:6" ht="15" customHeight="1" x14ac:dyDescent="0.2">
      <c r="E60386" s="28"/>
      <c r="F60386" s="28"/>
    </row>
    <row r="60387" spans="5:6" ht="15" customHeight="1" x14ac:dyDescent="0.2">
      <c r="E60387" s="28"/>
      <c r="F60387" s="28"/>
    </row>
    <row r="60388" spans="5:6" ht="15" customHeight="1" x14ac:dyDescent="0.2">
      <c r="E60388" s="28"/>
      <c r="F60388" s="28"/>
    </row>
    <row r="60389" spans="5:6" ht="15" customHeight="1" x14ac:dyDescent="0.2">
      <c r="E60389" s="28"/>
      <c r="F60389" s="28"/>
    </row>
    <row r="60390" spans="5:6" ht="15" customHeight="1" x14ac:dyDescent="0.2">
      <c r="E60390" s="28"/>
      <c r="F60390" s="28"/>
    </row>
    <row r="60391" spans="5:6" ht="15" customHeight="1" x14ac:dyDescent="0.2">
      <c r="E60391" s="28"/>
      <c r="F60391" s="28"/>
    </row>
    <row r="60392" spans="5:6" ht="15" customHeight="1" x14ac:dyDescent="0.2">
      <c r="E60392" s="28"/>
      <c r="F60392" s="28"/>
    </row>
    <row r="60393" spans="5:6" ht="15" customHeight="1" x14ac:dyDescent="0.2">
      <c r="E60393" s="28"/>
      <c r="F60393" s="28"/>
    </row>
    <row r="60394" spans="5:6" ht="15" customHeight="1" x14ac:dyDescent="0.2">
      <c r="E60394" s="28"/>
      <c r="F60394" s="28"/>
    </row>
    <row r="60395" spans="5:6" ht="15" customHeight="1" x14ac:dyDescent="0.2">
      <c r="E60395" s="28"/>
      <c r="F60395" s="28"/>
    </row>
    <row r="60396" spans="5:6" ht="15" customHeight="1" x14ac:dyDescent="0.2">
      <c r="E60396" s="28"/>
      <c r="F60396" s="28"/>
    </row>
    <row r="60397" spans="5:6" ht="15" customHeight="1" x14ac:dyDescent="0.2">
      <c r="E60397" s="28"/>
      <c r="F60397" s="28"/>
    </row>
    <row r="60398" spans="5:6" ht="15" customHeight="1" x14ac:dyDescent="0.2">
      <c r="E60398" s="28"/>
      <c r="F60398" s="28"/>
    </row>
    <row r="60399" spans="5:6" ht="15" customHeight="1" x14ac:dyDescent="0.2">
      <c r="E60399" s="28"/>
      <c r="F60399" s="28"/>
    </row>
    <row r="60400" spans="5:6" ht="15" customHeight="1" x14ac:dyDescent="0.2">
      <c r="E60400" s="28"/>
      <c r="F60400" s="28"/>
    </row>
    <row r="60401" spans="5:6" ht="15" customHeight="1" x14ac:dyDescent="0.2">
      <c r="E60401" s="28"/>
      <c r="F60401" s="28"/>
    </row>
    <row r="60402" spans="5:6" ht="15" customHeight="1" x14ac:dyDescent="0.2">
      <c r="E60402" s="28"/>
      <c r="F60402" s="28"/>
    </row>
    <row r="60403" spans="5:6" ht="15" customHeight="1" x14ac:dyDescent="0.2">
      <c r="E60403" s="28"/>
      <c r="F60403" s="28"/>
    </row>
    <row r="60404" spans="5:6" ht="15" customHeight="1" x14ac:dyDescent="0.2">
      <c r="E60404" s="28"/>
      <c r="F60404" s="28"/>
    </row>
    <row r="60405" spans="5:6" ht="15" customHeight="1" x14ac:dyDescent="0.2">
      <c r="E60405" s="28"/>
      <c r="F60405" s="28"/>
    </row>
    <row r="60406" spans="5:6" ht="15" customHeight="1" x14ac:dyDescent="0.2">
      <c r="E60406" s="28"/>
      <c r="F60406" s="28"/>
    </row>
    <row r="60407" spans="5:6" ht="15" customHeight="1" x14ac:dyDescent="0.2">
      <c r="E60407" s="28"/>
      <c r="F60407" s="28"/>
    </row>
    <row r="60408" spans="5:6" ht="15" customHeight="1" x14ac:dyDescent="0.2">
      <c r="E60408" s="28"/>
      <c r="F60408" s="28"/>
    </row>
    <row r="60409" spans="5:6" ht="15" customHeight="1" x14ac:dyDescent="0.2">
      <c r="E60409" s="28"/>
      <c r="F60409" s="28"/>
    </row>
    <row r="60410" spans="5:6" ht="15" customHeight="1" x14ac:dyDescent="0.2">
      <c r="E60410" s="28"/>
      <c r="F60410" s="28"/>
    </row>
    <row r="60411" spans="5:6" ht="15" customHeight="1" x14ac:dyDescent="0.2">
      <c r="E60411" s="28"/>
      <c r="F60411" s="28"/>
    </row>
    <row r="60412" spans="5:6" ht="15" customHeight="1" x14ac:dyDescent="0.2">
      <c r="E60412" s="28"/>
      <c r="F60412" s="28"/>
    </row>
    <row r="60413" spans="5:6" ht="15" customHeight="1" x14ac:dyDescent="0.2">
      <c r="E60413" s="28"/>
      <c r="F60413" s="28"/>
    </row>
    <row r="60414" spans="5:6" ht="15" customHeight="1" x14ac:dyDescent="0.2">
      <c r="E60414" s="28"/>
      <c r="F60414" s="28"/>
    </row>
    <row r="60415" spans="5:6" ht="15" customHeight="1" x14ac:dyDescent="0.2">
      <c r="E60415" s="28"/>
      <c r="F60415" s="28"/>
    </row>
    <row r="60416" spans="5:6" ht="15" customHeight="1" x14ac:dyDescent="0.2">
      <c r="E60416" s="28"/>
      <c r="F60416" s="28"/>
    </row>
    <row r="60417" spans="5:6" ht="15" customHeight="1" x14ac:dyDescent="0.2">
      <c r="E60417" s="28"/>
      <c r="F60417" s="28"/>
    </row>
    <row r="60418" spans="5:6" ht="15" customHeight="1" x14ac:dyDescent="0.2">
      <c r="E60418" s="28"/>
      <c r="F60418" s="28"/>
    </row>
    <row r="60419" spans="5:6" ht="15" customHeight="1" x14ac:dyDescent="0.2">
      <c r="E60419" s="28"/>
      <c r="F60419" s="28"/>
    </row>
    <row r="60420" spans="5:6" ht="15" customHeight="1" x14ac:dyDescent="0.2">
      <c r="E60420" s="28"/>
      <c r="F60420" s="28"/>
    </row>
    <row r="60421" spans="5:6" ht="15" customHeight="1" x14ac:dyDescent="0.2">
      <c r="E60421" s="28"/>
      <c r="F60421" s="28"/>
    </row>
    <row r="60422" spans="5:6" ht="15" customHeight="1" x14ac:dyDescent="0.2">
      <c r="E60422" s="28"/>
      <c r="F60422" s="28"/>
    </row>
    <row r="60423" spans="5:6" ht="15" customHeight="1" x14ac:dyDescent="0.2">
      <c r="E60423" s="28"/>
      <c r="F60423" s="28"/>
    </row>
    <row r="60424" spans="5:6" ht="15" customHeight="1" x14ac:dyDescent="0.2">
      <c r="E60424" s="28"/>
      <c r="F60424" s="28"/>
    </row>
    <row r="60425" spans="5:6" ht="15" customHeight="1" x14ac:dyDescent="0.2">
      <c r="E60425" s="28"/>
      <c r="F60425" s="28"/>
    </row>
    <row r="60426" spans="5:6" ht="15" customHeight="1" x14ac:dyDescent="0.2">
      <c r="E60426" s="28"/>
      <c r="F60426" s="28"/>
    </row>
    <row r="60427" spans="5:6" ht="15" customHeight="1" x14ac:dyDescent="0.2">
      <c r="E60427" s="28"/>
      <c r="F60427" s="28"/>
    </row>
    <row r="60428" spans="5:6" ht="15" customHeight="1" x14ac:dyDescent="0.2">
      <c r="E60428" s="28"/>
      <c r="F60428" s="28"/>
    </row>
    <row r="60429" spans="5:6" ht="15" customHeight="1" x14ac:dyDescent="0.2">
      <c r="E60429" s="28"/>
      <c r="F60429" s="28"/>
    </row>
    <row r="60430" spans="5:6" ht="15" customHeight="1" x14ac:dyDescent="0.2">
      <c r="E60430" s="28"/>
      <c r="F60430" s="28"/>
    </row>
    <row r="60431" spans="5:6" ht="15" customHeight="1" x14ac:dyDescent="0.2">
      <c r="E60431" s="28"/>
      <c r="F60431" s="28"/>
    </row>
    <row r="60432" spans="5:6" ht="15" customHeight="1" x14ac:dyDescent="0.2">
      <c r="E60432" s="28"/>
      <c r="F60432" s="28"/>
    </row>
    <row r="60433" spans="5:6" ht="15" customHeight="1" x14ac:dyDescent="0.2">
      <c r="E60433" s="28"/>
      <c r="F60433" s="28"/>
    </row>
    <row r="60434" spans="5:6" ht="15" customHeight="1" x14ac:dyDescent="0.2">
      <c r="E60434" s="28"/>
      <c r="F60434" s="28"/>
    </row>
    <row r="60435" spans="5:6" ht="15" customHeight="1" x14ac:dyDescent="0.2">
      <c r="E60435" s="28"/>
      <c r="F60435" s="28"/>
    </row>
    <row r="60436" spans="5:6" ht="15" customHeight="1" x14ac:dyDescent="0.2">
      <c r="E60436" s="28"/>
      <c r="F60436" s="28"/>
    </row>
    <row r="60437" spans="5:6" ht="15" customHeight="1" x14ac:dyDescent="0.2">
      <c r="E60437" s="28"/>
      <c r="F60437" s="28"/>
    </row>
    <row r="60438" spans="5:6" ht="15" customHeight="1" x14ac:dyDescent="0.2">
      <c r="E60438" s="28"/>
      <c r="F60438" s="28"/>
    </row>
    <row r="60439" spans="5:6" ht="15" customHeight="1" x14ac:dyDescent="0.2">
      <c r="E60439" s="28"/>
      <c r="F60439" s="28"/>
    </row>
    <row r="60440" spans="5:6" ht="15" customHeight="1" x14ac:dyDescent="0.2">
      <c r="E60440" s="28"/>
      <c r="F60440" s="28"/>
    </row>
    <row r="60441" spans="5:6" ht="15" customHeight="1" x14ac:dyDescent="0.2">
      <c r="E60441" s="28"/>
      <c r="F60441" s="28"/>
    </row>
    <row r="60442" spans="5:6" ht="15" customHeight="1" x14ac:dyDescent="0.2">
      <c r="E60442" s="28"/>
      <c r="F60442" s="28"/>
    </row>
    <row r="60443" spans="5:6" ht="15" customHeight="1" x14ac:dyDescent="0.2">
      <c r="E60443" s="28"/>
      <c r="F60443" s="28"/>
    </row>
    <row r="60444" spans="5:6" ht="15" customHeight="1" x14ac:dyDescent="0.2">
      <c r="E60444" s="28"/>
      <c r="F60444" s="28"/>
    </row>
    <row r="60445" spans="5:6" ht="15" customHeight="1" x14ac:dyDescent="0.2">
      <c r="E60445" s="28"/>
      <c r="F60445" s="28"/>
    </row>
    <row r="60446" spans="5:6" ht="15" customHeight="1" x14ac:dyDescent="0.2">
      <c r="E60446" s="28"/>
      <c r="F60446" s="28"/>
    </row>
    <row r="60447" spans="5:6" ht="15" customHeight="1" x14ac:dyDescent="0.2">
      <c r="E60447" s="28"/>
      <c r="F60447" s="28"/>
    </row>
    <row r="60448" spans="5:6" ht="15" customHeight="1" x14ac:dyDescent="0.2">
      <c r="E60448" s="28"/>
      <c r="F60448" s="28"/>
    </row>
    <row r="60449" spans="5:6" ht="15" customHeight="1" x14ac:dyDescent="0.2">
      <c r="E60449" s="28"/>
      <c r="F60449" s="28"/>
    </row>
    <row r="60450" spans="5:6" ht="15" customHeight="1" x14ac:dyDescent="0.2">
      <c r="E60450" s="28"/>
      <c r="F60450" s="28"/>
    </row>
    <row r="60451" spans="5:6" ht="15" customHeight="1" x14ac:dyDescent="0.2">
      <c r="E60451" s="28"/>
      <c r="F60451" s="28"/>
    </row>
    <row r="60452" spans="5:6" ht="15" customHeight="1" x14ac:dyDescent="0.2">
      <c r="E60452" s="28"/>
      <c r="F60452" s="28"/>
    </row>
    <row r="60453" spans="5:6" ht="15" customHeight="1" x14ac:dyDescent="0.2">
      <c r="E60453" s="28"/>
      <c r="F60453" s="28"/>
    </row>
    <row r="60454" spans="5:6" ht="15" customHeight="1" x14ac:dyDescent="0.2">
      <c r="E60454" s="28"/>
      <c r="F60454" s="28"/>
    </row>
    <row r="60455" spans="5:6" ht="15" customHeight="1" x14ac:dyDescent="0.2">
      <c r="E60455" s="28"/>
      <c r="F60455" s="28"/>
    </row>
    <row r="60456" spans="5:6" ht="15" customHeight="1" x14ac:dyDescent="0.2">
      <c r="E60456" s="28"/>
      <c r="F60456" s="28"/>
    </row>
    <row r="60457" spans="5:6" ht="15" customHeight="1" x14ac:dyDescent="0.2">
      <c r="E60457" s="28"/>
      <c r="F60457" s="28"/>
    </row>
    <row r="60458" spans="5:6" ht="15" customHeight="1" x14ac:dyDescent="0.2">
      <c r="E60458" s="28"/>
      <c r="F60458" s="28"/>
    </row>
    <row r="60459" spans="5:6" ht="15" customHeight="1" x14ac:dyDescent="0.2">
      <c r="E60459" s="28"/>
      <c r="F60459" s="28"/>
    </row>
    <row r="60460" spans="5:6" ht="15" customHeight="1" x14ac:dyDescent="0.2">
      <c r="E60460" s="28"/>
      <c r="F60460" s="28"/>
    </row>
    <row r="60461" spans="5:6" ht="15" customHeight="1" x14ac:dyDescent="0.2">
      <c r="E60461" s="28"/>
      <c r="F60461" s="28"/>
    </row>
    <row r="60462" spans="5:6" ht="15" customHeight="1" x14ac:dyDescent="0.2">
      <c r="E60462" s="28"/>
      <c r="F60462" s="28"/>
    </row>
    <row r="60463" spans="5:6" ht="15" customHeight="1" x14ac:dyDescent="0.2">
      <c r="E60463" s="28"/>
      <c r="F60463" s="28"/>
    </row>
    <row r="60464" spans="5:6" ht="15" customHeight="1" x14ac:dyDescent="0.2">
      <c r="E60464" s="28"/>
      <c r="F60464" s="28"/>
    </row>
    <row r="60465" spans="5:6" ht="15" customHeight="1" x14ac:dyDescent="0.2">
      <c r="E60465" s="28"/>
      <c r="F60465" s="28"/>
    </row>
    <row r="60466" spans="5:6" ht="15" customHeight="1" x14ac:dyDescent="0.2">
      <c r="E60466" s="28"/>
      <c r="F60466" s="28"/>
    </row>
    <row r="60467" spans="5:6" ht="15" customHeight="1" x14ac:dyDescent="0.2">
      <c r="E60467" s="28"/>
      <c r="F60467" s="28"/>
    </row>
    <row r="60468" spans="5:6" ht="15" customHeight="1" x14ac:dyDescent="0.2">
      <c r="E60468" s="28"/>
      <c r="F60468" s="28"/>
    </row>
    <row r="60469" spans="5:6" ht="15" customHeight="1" x14ac:dyDescent="0.2">
      <c r="E60469" s="28"/>
      <c r="F60469" s="28"/>
    </row>
    <row r="60470" spans="5:6" ht="15" customHeight="1" x14ac:dyDescent="0.2">
      <c r="E60470" s="28"/>
      <c r="F60470" s="28"/>
    </row>
    <row r="60471" spans="5:6" ht="15" customHeight="1" x14ac:dyDescent="0.2">
      <c r="E60471" s="28"/>
      <c r="F60471" s="28"/>
    </row>
    <row r="60472" spans="5:6" ht="15" customHeight="1" x14ac:dyDescent="0.2">
      <c r="E60472" s="28"/>
      <c r="F60472" s="28"/>
    </row>
    <row r="60473" spans="5:6" ht="15" customHeight="1" x14ac:dyDescent="0.2">
      <c r="E60473" s="28"/>
      <c r="F60473" s="28"/>
    </row>
    <row r="60474" spans="5:6" ht="15" customHeight="1" x14ac:dyDescent="0.2">
      <c r="E60474" s="28"/>
      <c r="F60474" s="28"/>
    </row>
    <row r="60475" spans="5:6" ht="15" customHeight="1" x14ac:dyDescent="0.2">
      <c r="E60475" s="28"/>
      <c r="F60475" s="28"/>
    </row>
    <row r="60476" spans="5:6" ht="15" customHeight="1" x14ac:dyDescent="0.2">
      <c r="E60476" s="28"/>
      <c r="F60476" s="28"/>
    </row>
    <row r="60477" spans="5:6" ht="15" customHeight="1" x14ac:dyDescent="0.2">
      <c r="E60477" s="28"/>
      <c r="F60477" s="28"/>
    </row>
    <row r="60478" spans="5:6" ht="15" customHeight="1" x14ac:dyDescent="0.2">
      <c r="E60478" s="28"/>
      <c r="F60478" s="28"/>
    </row>
    <row r="60479" spans="5:6" ht="15" customHeight="1" x14ac:dyDescent="0.2">
      <c r="E60479" s="28"/>
      <c r="F60479" s="28"/>
    </row>
    <row r="60480" spans="5:6" ht="15" customHeight="1" x14ac:dyDescent="0.2">
      <c r="E60480" s="28"/>
      <c r="F60480" s="28"/>
    </row>
    <row r="60481" spans="5:6" ht="15" customHeight="1" x14ac:dyDescent="0.2">
      <c r="E60481" s="28"/>
      <c r="F60481" s="28"/>
    </row>
    <row r="60482" spans="5:6" ht="15" customHeight="1" x14ac:dyDescent="0.2">
      <c r="E60482" s="28"/>
      <c r="F60482" s="28"/>
    </row>
    <row r="60483" spans="5:6" ht="15" customHeight="1" x14ac:dyDescent="0.2">
      <c r="E60483" s="28"/>
      <c r="F60483" s="28"/>
    </row>
    <row r="60484" spans="5:6" ht="15" customHeight="1" x14ac:dyDescent="0.2">
      <c r="E60484" s="28"/>
      <c r="F60484" s="28"/>
    </row>
    <row r="60485" spans="5:6" ht="15" customHeight="1" x14ac:dyDescent="0.2">
      <c r="E60485" s="28"/>
      <c r="F60485" s="28"/>
    </row>
    <row r="60486" spans="5:6" ht="15" customHeight="1" x14ac:dyDescent="0.2">
      <c r="E60486" s="28"/>
      <c r="F60486" s="28"/>
    </row>
    <row r="60487" spans="5:6" ht="15" customHeight="1" x14ac:dyDescent="0.2">
      <c r="E60487" s="28"/>
      <c r="F60487" s="28"/>
    </row>
    <row r="60488" spans="5:6" ht="15" customHeight="1" x14ac:dyDescent="0.2">
      <c r="E60488" s="28"/>
      <c r="F60488" s="28"/>
    </row>
    <row r="60489" spans="5:6" ht="15" customHeight="1" x14ac:dyDescent="0.2">
      <c r="E60489" s="28"/>
      <c r="F60489" s="28"/>
    </row>
    <row r="60490" spans="5:6" ht="15" customHeight="1" x14ac:dyDescent="0.2">
      <c r="E60490" s="28"/>
      <c r="F60490" s="28"/>
    </row>
    <row r="60491" spans="5:6" ht="15" customHeight="1" x14ac:dyDescent="0.2">
      <c r="E60491" s="28"/>
      <c r="F60491" s="28"/>
    </row>
    <row r="60492" spans="5:6" ht="15" customHeight="1" x14ac:dyDescent="0.2">
      <c r="E60492" s="28"/>
      <c r="F60492" s="28"/>
    </row>
    <row r="60493" spans="5:6" ht="15" customHeight="1" x14ac:dyDescent="0.2">
      <c r="E60493" s="28"/>
      <c r="F60493" s="28"/>
    </row>
    <row r="60494" spans="5:6" ht="15" customHeight="1" x14ac:dyDescent="0.2">
      <c r="E60494" s="28"/>
      <c r="F60494" s="28"/>
    </row>
    <row r="60495" spans="5:6" ht="15" customHeight="1" x14ac:dyDescent="0.2">
      <c r="E60495" s="28"/>
      <c r="F60495" s="28"/>
    </row>
    <row r="60496" spans="5:6" ht="15" customHeight="1" x14ac:dyDescent="0.2">
      <c r="E60496" s="28"/>
      <c r="F60496" s="28"/>
    </row>
    <row r="60497" spans="5:6" ht="15" customHeight="1" x14ac:dyDescent="0.2">
      <c r="E60497" s="28"/>
      <c r="F60497" s="28"/>
    </row>
    <row r="60498" spans="5:6" ht="15" customHeight="1" x14ac:dyDescent="0.2">
      <c r="E60498" s="28"/>
      <c r="F60498" s="28"/>
    </row>
    <row r="60499" spans="5:6" ht="15" customHeight="1" x14ac:dyDescent="0.2">
      <c r="E60499" s="28"/>
      <c r="F60499" s="28"/>
    </row>
    <row r="60500" spans="5:6" ht="15" customHeight="1" x14ac:dyDescent="0.2">
      <c r="E60500" s="28"/>
      <c r="F60500" s="28"/>
    </row>
    <row r="60501" spans="5:6" ht="15" customHeight="1" x14ac:dyDescent="0.2">
      <c r="E60501" s="28"/>
      <c r="F60501" s="28"/>
    </row>
    <row r="60502" spans="5:6" ht="15" customHeight="1" x14ac:dyDescent="0.2">
      <c r="E60502" s="28"/>
      <c r="F60502" s="28"/>
    </row>
    <row r="60503" spans="5:6" ht="15" customHeight="1" x14ac:dyDescent="0.2">
      <c r="E60503" s="28"/>
      <c r="F60503" s="28"/>
    </row>
    <row r="60504" spans="5:6" ht="15" customHeight="1" x14ac:dyDescent="0.2">
      <c r="E60504" s="28"/>
      <c r="F60504" s="28"/>
    </row>
    <row r="60505" spans="5:6" ht="15" customHeight="1" x14ac:dyDescent="0.2">
      <c r="E60505" s="28"/>
      <c r="F60505" s="28"/>
    </row>
    <row r="60506" spans="5:6" ht="15" customHeight="1" x14ac:dyDescent="0.2">
      <c r="E60506" s="28"/>
      <c r="F60506" s="28"/>
    </row>
    <row r="60507" spans="5:6" ht="15" customHeight="1" x14ac:dyDescent="0.2">
      <c r="E60507" s="28"/>
      <c r="F60507" s="28"/>
    </row>
    <row r="60508" spans="5:6" ht="15" customHeight="1" x14ac:dyDescent="0.2">
      <c r="E60508" s="28"/>
      <c r="F60508" s="28"/>
    </row>
    <row r="60509" spans="5:6" ht="15" customHeight="1" x14ac:dyDescent="0.2">
      <c r="E60509" s="28"/>
      <c r="F60509" s="28"/>
    </row>
    <row r="60510" spans="5:6" ht="15" customHeight="1" x14ac:dyDescent="0.2">
      <c r="E60510" s="28"/>
      <c r="F60510" s="28"/>
    </row>
    <row r="60511" spans="5:6" ht="15" customHeight="1" x14ac:dyDescent="0.2">
      <c r="E60511" s="28"/>
      <c r="F60511" s="28"/>
    </row>
    <row r="60512" spans="5:6" ht="15" customHeight="1" x14ac:dyDescent="0.2">
      <c r="E60512" s="28"/>
      <c r="F60512" s="28"/>
    </row>
    <row r="60513" spans="5:6" ht="15" customHeight="1" x14ac:dyDescent="0.2">
      <c r="E60513" s="28"/>
      <c r="F60513" s="28"/>
    </row>
    <row r="60514" spans="5:6" ht="15" customHeight="1" x14ac:dyDescent="0.2">
      <c r="E60514" s="28"/>
      <c r="F60514" s="28"/>
    </row>
    <row r="60515" spans="5:6" ht="15" customHeight="1" x14ac:dyDescent="0.2">
      <c r="E60515" s="28"/>
      <c r="F60515" s="28"/>
    </row>
    <row r="60516" spans="5:6" ht="15" customHeight="1" x14ac:dyDescent="0.2">
      <c r="E60516" s="28"/>
      <c r="F60516" s="28"/>
    </row>
    <row r="60517" spans="5:6" ht="15" customHeight="1" x14ac:dyDescent="0.2">
      <c r="E60517" s="28"/>
      <c r="F60517" s="28"/>
    </row>
    <row r="60518" spans="5:6" ht="15" customHeight="1" x14ac:dyDescent="0.2">
      <c r="E60518" s="28"/>
      <c r="F60518" s="28"/>
    </row>
    <row r="60519" spans="5:6" ht="15" customHeight="1" x14ac:dyDescent="0.2">
      <c r="E60519" s="28"/>
      <c r="F60519" s="28"/>
    </row>
    <row r="60520" spans="5:6" ht="15" customHeight="1" x14ac:dyDescent="0.2">
      <c r="E60520" s="28"/>
      <c r="F60520" s="28"/>
    </row>
    <row r="60521" spans="5:6" ht="15" customHeight="1" x14ac:dyDescent="0.2">
      <c r="E60521" s="28"/>
      <c r="F60521" s="28"/>
    </row>
    <row r="60522" spans="5:6" ht="15" customHeight="1" x14ac:dyDescent="0.2">
      <c r="E60522" s="28"/>
      <c r="F60522" s="28"/>
    </row>
    <row r="60523" spans="5:6" ht="15" customHeight="1" x14ac:dyDescent="0.2">
      <c r="E60523" s="28"/>
      <c r="F60523" s="28"/>
    </row>
    <row r="60524" spans="5:6" ht="15" customHeight="1" x14ac:dyDescent="0.2">
      <c r="E60524" s="28"/>
      <c r="F60524" s="28"/>
    </row>
    <row r="60525" spans="5:6" ht="15" customHeight="1" x14ac:dyDescent="0.2">
      <c r="E60525" s="28"/>
      <c r="F60525" s="28"/>
    </row>
    <row r="60526" spans="5:6" ht="15" customHeight="1" x14ac:dyDescent="0.2">
      <c r="E60526" s="28"/>
      <c r="F60526" s="28"/>
    </row>
    <row r="60527" spans="5:6" ht="15" customHeight="1" x14ac:dyDescent="0.2">
      <c r="E60527" s="28"/>
      <c r="F60527" s="28"/>
    </row>
    <row r="60528" spans="5:6" ht="15" customHeight="1" x14ac:dyDescent="0.2">
      <c r="E60528" s="28"/>
      <c r="F60528" s="28"/>
    </row>
    <row r="60529" spans="5:6" ht="15" customHeight="1" x14ac:dyDescent="0.2">
      <c r="E60529" s="28"/>
      <c r="F60529" s="28"/>
    </row>
    <row r="60530" spans="5:6" ht="15" customHeight="1" x14ac:dyDescent="0.2">
      <c r="E60530" s="28"/>
      <c r="F60530" s="28"/>
    </row>
    <row r="60531" spans="5:6" ht="15" customHeight="1" x14ac:dyDescent="0.2">
      <c r="E60531" s="28"/>
      <c r="F60531" s="28"/>
    </row>
    <row r="60532" spans="5:6" ht="15" customHeight="1" x14ac:dyDescent="0.2">
      <c r="E60532" s="28"/>
      <c r="F60532" s="28"/>
    </row>
    <row r="60533" spans="5:6" ht="15" customHeight="1" x14ac:dyDescent="0.2">
      <c r="E60533" s="28"/>
      <c r="F60533" s="28"/>
    </row>
    <row r="60534" spans="5:6" ht="15" customHeight="1" x14ac:dyDescent="0.2">
      <c r="E60534" s="28"/>
      <c r="F60534" s="28"/>
    </row>
    <row r="60535" spans="5:6" ht="15" customHeight="1" x14ac:dyDescent="0.2">
      <c r="E60535" s="28"/>
      <c r="F60535" s="28"/>
    </row>
    <row r="60536" spans="5:6" ht="15" customHeight="1" x14ac:dyDescent="0.2">
      <c r="E60536" s="28"/>
      <c r="F60536" s="28"/>
    </row>
    <row r="60537" spans="5:6" ht="15" customHeight="1" x14ac:dyDescent="0.2">
      <c r="E60537" s="28"/>
      <c r="F60537" s="28"/>
    </row>
    <row r="60538" spans="5:6" ht="15" customHeight="1" x14ac:dyDescent="0.2">
      <c r="E60538" s="28"/>
      <c r="F60538" s="28"/>
    </row>
    <row r="60539" spans="5:6" ht="15" customHeight="1" x14ac:dyDescent="0.2">
      <c r="E60539" s="28"/>
      <c r="F60539" s="28"/>
    </row>
    <row r="60540" spans="5:6" ht="15" customHeight="1" x14ac:dyDescent="0.2">
      <c r="E60540" s="28"/>
      <c r="F60540" s="28"/>
    </row>
    <row r="60541" spans="5:6" ht="15" customHeight="1" x14ac:dyDescent="0.2">
      <c r="E60541" s="28"/>
      <c r="F60541" s="28"/>
    </row>
    <row r="60542" spans="5:6" ht="15" customHeight="1" x14ac:dyDescent="0.2">
      <c r="E60542" s="28"/>
      <c r="F60542" s="28"/>
    </row>
    <row r="60543" spans="5:6" ht="15" customHeight="1" x14ac:dyDescent="0.2">
      <c r="E60543" s="28"/>
      <c r="F60543" s="28"/>
    </row>
    <row r="60544" spans="5:6" ht="15" customHeight="1" x14ac:dyDescent="0.2">
      <c r="E60544" s="28"/>
      <c r="F60544" s="28"/>
    </row>
    <row r="60545" spans="5:6" ht="15" customHeight="1" x14ac:dyDescent="0.2">
      <c r="E60545" s="28"/>
      <c r="F60545" s="28"/>
    </row>
    <row r="60546" spans="5:6" ht="15" customHeight="1" x14ac:dyDescent="0.2">
      <c r="E60546" s="28"/>
      <c r="F60546" s="28"/>
    </row>
    <row r="60547" spans="5:6" ht="15" customHeight="1" x14ac:dyDescent="0.2">
      <c r="E60547" s="28"/>
      <c r="F60547" s="28"/>
    </row>
    <row r="60548" spans="5:6" ht="15" customHeight="1" x14ac:dyDescent="0.2">
      <c r="E60548" s="28"/>
      <c r="F60548" s="28"/>
    </row>
    <row r="60549" spans="5:6" ht="15" customHeight="1" x14ac:dyDescent="0.2">
      <c r="E60549" s="28"/>
      <c r="F60549" s="28"/>
    </row>
    <row r="60550" spans="5:6" ht="15" customHeight="1" x14ac:dyDescent="0.2">
      <c r="E60550" s="28"/>
      <c r="F60550" s="28"/>
    </row>
    <row r="60551" spans="5:6" ht="15" customHeight="1" x14ac:dyDescent="0.2">
      <c r="E60551" s="28"/>
      <c r="F60551" s="28"/>
    </row>
    <row r="60552" spans="5:6" ht="15" customHeight="1" x14ac:dyDescent="0.2">
      <c r="E60552" s="28"/>
      <c r="F60552" s="28"/>
    </row>
    <row r="60553" spans="5:6" ht="15" customHeight="1" x14ac:dyDescent="0.2">
      <c r="E60553" s="28"/>
      <c r="F60553" s="28"/>
    </row>
    <row r="60554" spans="5:6" ht="15" customHeight="1" x14ac:dyDescent="0.2">
      <c r="E60554" s="28"/>
      <c r="F60554" s="28"/>
    </row>
    <row r="60555" spans="5:6" ht="15" customHeight="1" x14ac:dyDescent="0.2">
      <c r="E60555" s="28"/>
      <c r="F60555" s="28"/>
    </row>
    <row r="60556" spans="5:6" ht="15" customHeight="1" x14ac:dyDescent="0.2">
      <c r="E60556" s="28"/>
      <c r="F60556" s="28"/>
    </row>
    <row r="60557" spans="5:6" ht="15" customHeight="1" x14ac:dyDescent="0.2">
      <c r="E60557" s="28"/>
      <c r="F60557" s="28"/>
    </row>
    <row r="60558" spans="5:6" ht="15" customHeight="1" x14ac:dyDescent="0.2">
      <c r="E60558" s="28"/>
      <c r="F60558" s="28"/>
    </row>
    <row r="60559" spans="5:6" ht="15" customHeight="1" x14ac:dyDescent="0.2">
      <c r="E60559" s="28"/>
      <c r="F60559" s="28"/>
    </row>
    <row r="60560" spans="5:6" ht="15" customHeight="1" x14ac:dyDescent="0.2">
      <c r="E60560" s="28"/>
      <c r="F60560" s="28"/>
    </row>
    <row r="60561" spans="5:6" ht="15" customHeight="1" x14ac:dyDescent="0.2">
      <c r="E60561" s="28"/>
      <c r="F60561" s="28"/>
    </row>
    <row r="60562" spans="5:6" ht="15" customHeight="1" x14ac:dyDescent="0.2">
      <c r="E60562" s="28"/>
      <c r="F60562" s="28"/>
    </row>
    <row r="60563" spans="5:6" ht="15" customHeight="1" x14ac:dyDescent="0.2">
      <c r="E60563" s="28"/>
      <c r="F60563" s="28"/>
    </row>
    <row r="60564" spans="5:6" ht="15" customHeight="1" x14ac:dyDescent="0.2">
      <c r="E60564" s="28"/>
      <c r="F60564" s="28"/>
    </row>
    <row r="60565" spans="5:6" ht="15" customHeight="1" x14ac:dyDescent="0.2">
      <c r="E60565" s="28"/>
      <c r="F60565" s="28"/>
    </row>
    <row r="60566" spans="5:6" ht="15" customHeight="1" x14ac:dyDescent="0.2">
      <c r="E60566" s="28"/>
      <c r="F60566" s="28"/>
    </row>
    <row r="60567" spans="5:6" ht="15" customHeight="1" x14ac:dyDescent="0.2">
      <c r="E60567" s="28"/>
      <c r="F60567" s="28"/>
    </row>
    <row r="60568" spans="5:6" ht="15" customHeight="1" x14ac:dyDescent="0.2">
      <c r="E60568" s="28"/>
      <c r="F60568" s="28"/>
    </row>
    <row r="60569" spans="5:6" ht="15" customHeight="1" x14ac:dyDescent="0.2">
      <c r="E60569" s="28"/>
      <c r="F60569" s="28"/>
    </row>
    <row r="60570" spans="5:6" ht="15" customHeight="1" x14ac:dyDescent="0.2">
      <c r="E60570" s="28"/>
      <c r="F60570" s="28"/>
    </row>
    <row r="60571" spans="5:6" ht="15" customHeight="1" x14ac:dyDescent="0.2">
      <c r="E60571" s="28"/>
      <c r="F60571" s="28"/>
    </row>
    <row r="60572" spans="5:6" ht="15" customHeight="1" x14ac:dyDescent="0.2">
      <c r="E60572" s="28"/>
      <c r="F60572" s="28"/>
    </row>
    <row r="60573" spans="5:6" ht="15" customHeight="1" x14ac:dyDescent="0.2">
      <c r="E60573" s="28"/>
      <c r="F60573" s="28"/>
    </row>
    <row r="60574" spans="5:6" ht="15" customHeight="1" x14ac:dyDescent="0.2">
      <c r="E60574" s="28"/>
      <c r="F60574" s="28"/>
    </row>
    <row r="60575" spans="5:6" ht="15" customHeight="1" x14ac:dyDescent="0.2">
      <c r="E60575" s="28"/>
      <c r="F60575" s="28"/>
    </row>
    <row r="60576" spans="5:6" ht="15" customHeight="1" x14ac:dyDescent="0.2">
      <c r="E60576" s="28"/>
      <c r="F60576" s="28"/>
    </row>
    <row r="60577" spans="5:6" ht="15" customHeight="1" x14ac:dyDescent="0.2">
      <c r="E60577" s="28"/>
      <c r="F60577" s="28"/>
    </row>
    <row r="60578" spans="5:6" ht="15" customHeight="1" x14ac:dyDescent="0.2">
      <c r="E60578" s="28"/>
      <c r="F60578" s="28"/>
    </row>
    <row r="60579" spans="5:6" ht="15" customHeight="1" x14ac:dyDescent="0.2">
      <c r="E60579" s="28"/>
      <c r="F60579" s="28"/>
    </row>
    <row r="60580" spans="5:6" ht="15" customHeight="1" x14ac:dyDescent="0.2">
      <c r="E60580" s="28"/>
      <c r="F60580" s="28"/>
    </row>
    <row r="60581" spans="5:6" ht="15" customHeight="1" x14ac:dyDescent="0.2">
      <c r="E60581" s="28"/>
      <c r="F60581" s="28"/>
    </row>
    <row r="60582" spans="5:6" ht="15" customHeight="1" x14ac:dyDescent="0.2">
      <c r="E60582" s="28"/>
      <c r="F60582" s="28"/>
    </row>
    <row r="60583" spans="5:6" ht="15" customHeight="1" x14ac:dyDescent="0.2">
      <c r="E60583" s="28"/>
      <c r="F60583" s="28"/>
    </row>
    <row r="60584" spans="5:6" ht="15" customHeight="1" x14ac:dyDescent="0.2">
      <c r="E60584" s="28"/>
      <c r="F60584" s="28"/>
    </row>
    <row r="60585" spans="5:6" ht="15" customHeight="1" x14ac:dyDescent="0.2">
      <c r="E60585" s="28"/>
      <c r="F60585" s="28"/>
    </row>
    <row r="60586" spans="5:6" ht="15" customHeight="1" x14ac:dyDescent="0.2">
      <c r="E60586" s="28"/>
      <c r="F60586" s="28"/>
    </row>
    <row r="60587" spans="5:6" ht="15" customHeight="1" x14ac:dyDescent="0.2">
      <c r="E60587" s="28"/>
      <c r="F60587" s="28"/>
    </row>
    <row r="60588" spans="5:6" ht="15" customHeight="1" x14ac:dyDescent="0.2">
      <c r="E60588" s="28"/>
      <c r="F60588" s="28"/>
    </row>
    <row r="60589" spans="5:6" ht="15" customHeight="1" x14ac:dyDescent="0.2">
      <c r="E60589" s="28"/>
      <c r="F60589" s="28"/>
    </row>
    <row r="60590" spans="5:6" ht="15" customHeight="1" x14ac:dyDescent="0.2">
      <c r="E60590" s="28"/>
      <c r="F60590" s="28"/>
    </row>
    <row r="60591" spans="5:6" ht="15" customHeight="1" x14ac:dyDescent="0.2">
      <c r="E60591" s="28"/>
      <c r="F60591" s="28"/>
    </row>
    <row r="60592" spans="5:6" ht="15" customHeight="1" x14ac:dyDescent="0.2">
      <c r="E60592" s="28"/>
      <c r="F60592" s="28"/>
    </row>
    <row r="60593" spans="5:6" ht="15" customHeight="1" x14ac:dyDescent="0.2">
      <c r="E60593" s="28"/>
      <c r="F60593" s="28"/>
    </row>
    <row r="60594" spans="5:6" ht="15" customHeight="1" x14ac:dyDescent="0.2">
      <c r="E60594" s="28"/>
      <c r="F60594" s="28"/>
    </row>
    <row r="60595" spans="5:6" ht="15" customHeight="1" x14ac:dyDescent="0.2">
      <c r="E60595" s="28"/>
      <c r="F60595" s="28"/>
    </row>
    <row r="60596" spans="5:6" ht="15" customHeight="1" x14ac:dyDescent="0.2">
      <c r="E60596" s="28"/>
      <c r="F60596" s="28"/>
    </row>
    <row r="60597" spans="5:6" ht="15" customHeight="1" x14ac:dyDescent="0.2">
      <c r="E60597" s="28"/>
      <c r="F60597" s="28"/>
    </row>
    <row r="60598" spans="5:6" ht="15" customHeight="1" x14ac:dyDescent="0.2">
      <c r="E60598" s="28"/>
      <c r="F60598" s="28"/>
    </row>
    <row r="60599" spans="5:6" ht="15" customHeight="1" x14ac:dyDescent="0.2">
      <c r="E60599" s="28"/>
      <c r="F60599" s="28"/>
    </row>
    <row r="60600" spans="5:6" ht="15" customHeight="1" x14ac:dyDescent="0.2">
      <c r="E60600" s="28"/>
      <c r="F60600" s="28"/>
    </row>
    <row r="60601" spans="5:6" ht="15" customHeight="1" x14ac:dyDescent="0.2">
      <c r="E60601" s="28"/>
      <c r="F60601" s="28"/>
    </row>
    <row r="60602" spans="5:6" ht="15" customHeight="1" x14ac:dyDescent="0.2">
      <c r="E60602" s="28"/>
      <c r="F60602" s="28"/>
    </row>
    <row r="60603" spans="5:6" ht="15" customHeight="1" x14ac:dyDescent="0.2">
      <c r="E60603" s="28"/>
      <c r="F60603" s="28"/>
    </row>
    <row r="60604" spans="5:6" ht="15" customHeight="1" x14ac:dyDescent="0.2">
      <c r="E60604" s="28"/>
      <c r="F60604" s="28"/>
    </row>
    <row r="60605" spans="5:6" ht="15" customHeight="1" x14ac:dyDescent="0.2">
      <c r="E60605" s="28"/>
      <c r="F60605" s="28"/>
    </row>
    <row r="60606" spans="5:6" ht="15" customHeight="1" x14ac:dyDescent="0.2">
      <c r="E60606" s="28"/>
      <c r="F60606" s="28"/>
    </row>
    <row r="60607" spans="5:6" ht="15" customHeight="1" x14ac:dyDescent="0.2">
      <c r="E60607" s="28"/>
      <c r="F60607" s="28"/>
    </row>
    <row r="60608" spans="5:6" ht="15" customHeight="1" x14ac:dyDescent="0.2">
      <c r="E60608" s="28"/>
      <c r="F60608" s="28"/>
    </row>
    <row r="60609" spans="5:6" ht="15" customHeight="1" x14ac:dyDescent="0.2">
      <c r="E60609" s="28"/>
      <c r="F60609" s="28"/>
    </row>
    <row r="60610" spans="5:6" ht="15" customHeight="1" x14ac:dyDescent="0.2">
      <c r="E60610" s="28"/>
      <c r="F60610" s="28"/>
    </row>
    <row r="60611" spans="5:6" ht="15" customHeight="1" x14ac:dyDescent="0.2">
      <c r="E60611" s="28"/>
      <c r="F60611" s="28"/>
    </row>
    <row r="60612" spans="5:6" ht="15" customHeight="1" x14ac:dyDescent="0.2">
      <c r="E60612" s="28"/>
      <c r="F60612" s="28"/>
    </row>
    <row r="60613" spans="5:6" ht="15" customHeight="1" x14ac:dyDescent="0.2">
      <c r="E60613" s="28"/>
      <c r="F60613" s="28"/>
    </row>
    <row r="60614" spans="5:6" ht="15" customHeight="1" x14ac:dyDescent="0.2">
      <c r="E60614" s="28"/>
      <c r="F60614" s="28"/>
    </row>
    <row r="60615" spans="5:6" ht="15" customHeight="1" x14ac:dyDescent="0.2">
      <c r="E60615" s="28"/>
      <c r="F60615" s="28"/>
    </row>
    <row r="60616" spans="5:6" ht="15" customHeight="1" x14ac:dyDescent="0.2">
      <c r="E60616" s="28"/>
      <c r="F60616" s="28"/>
    </row>
    <row r="60617" spans="5:6" ht="15" customHeight="1" x14ac:dyDescent="0.2">
      <c r="E60617" s="28"/>
      <c r="F60617" s="28"/>
    </row>
    <row r="60618" spans="5:6" ht="15" customHeight="1" x14ac:dyDescent="0.2">
      <c r="E60618" s="28"/>
      <c r="F60618" s="28"/>
    </row>
    <row r="60619" spans="5:6" ht="15" customHeight="1" x14ac:dyDescent="0.2">
      <c r="E60619" s="28"/>
      <c r="F60619" s="28"/>
    </row>
    <row r="60620" spans="5:6" ht="15" customHeight="1" x14ac:dyDescent="0.2">
      <c r="E60620" s="28"/>
      <c r="F60620" s="28"/>
    </row>
    <row r="60621" spans="5:6" ht="15" customHeight="1" x14ac:dyDescent="0.2">
      <c r="E60621" s="28"/>
      <c r="F60621" s="28"/>
    </row>
    <row r="60622" spans="5:6" ht="15" customHeight="1" x14ac:dyDescent="0.2">
      <c r="E60622" s="28"/>
      <c r="F60622" s="28"/>
    </row>
    <row r="60623" spans="5:6" ht="15" customHeight="1" x14ac:dyDescent="0.2">
      <c r="E60623" s="28"/>
      <c r="F60623" s="28"/>
    </row>
    <row r="60624" spans="5:6" ht="15" customHeight="1" x14ac:dyDescent="0.2">
      <c r="E60624" s="28"/>
      <c r="F60624" s="28"/>
    </row>
    <row r="60625" spans="5:6" ht="15" customHeight="1" x14ac:dyDescent="0.2">
      <c r="E60625" s="28"/>
      <c r="F60625" s="28"/>
    </row>
    <row r="60626" spans="5:6" ht="15" customHeight="1" x14ac:dyDescent="0.2">
      <c r="E60626" s="28"/>
      <c r="F60626" s="28"/>
    </row>
    <row r="60627" spans="5:6" ht="15" customHeight="1" x14ac:dyDescent="0.2">
      <c r="E60627" s="28"/>
      <c r="F60627" s="28"/>
    </row>
    <row r="60628" spans="5:6" ht="15" customHeight="1" x14ac:dyDescent="0.2">
      <c r="E60628" s="28"/>
      <c r="F60628" s="28"/>
    </row>
    <row r="60629" spans="5:6" ht="15" customHeight="1" x14ac:dyDescent="0.2">
      <c r="E60629" s="28"/>
      <c r="F60629" s="28"/>
    </row>
    <row r="60630" spans="5:6" ht="15" customHeight="1" x14ac:dyDescent="0.2">
      <c r="E60630" s="28"/>
      <c r="F60630" s="28"/>
    </row>
    <row r="60631" spans="5:6" ht="15" customHeight="1" x14ac:dyDescent="0.2">
      <c r="E60631" s="28"/>
      <c r="F60631" s="28"/>
    </row>
    <row r="60632" spans="5:6" ht="15" customHeight="1" x14ac:dyDescent="0.2">
      <c r="E60632" s="28"/>
      <c r="F60632" s="28"/>
    </row>
    <row r="60633" spans="5:6" ht="15" customHeight="1" x14ac:dyDescent="0.2">
      <c r="E60633" s="28"/>
      <c r="F60633" s="28"/>
    </row>
    <row r="60634" spans="5:6" ht="15" customHeight="1" x14ac:dyDescent="0.2">
      <c r="E60634" s="28"/>
      <c r="F60634" s="28"/>
    </row>
    <row r="60635" spans="5:6" ht="15" customHeight="1" x14ac:dyDescent="0.2">
      <c r="E60635" s="28"/>
      <c r="F60635" s="28"/>
    </row>
    <row r="60636" spans="5:6" ht="15" customHeight="1" x14ac:dyDescent="0.2">
      <c r="E60636" s="28"/>
      <c r="F60636" s="28"/>
    </row>
    <row r="60637" spans="5:6" ht="15" customHeight="1" x14ac:dyDescent="0.2">
      <c r="E60637" s="28"/>
      <c r="F60637" s="28"/>
    </row>
    <row r="60638" spans="5:6" ht="15" customHeight="1" x14ac:dyDescent="0.2">
      <c r="E60638" s="28"/>
      <c r="F60638" s="28"/>
    </row>
    <row r="60639" spans="5:6" ht="15" customHeight="1" x14ac:dyDescent="0.2">
      <c r="E60639" s="28"/>
      <c r="F60639" s="28"/>
    </row>
    <row r="60640" spans="5:6" ht="15" customHeight="1" x14ac:dyDescent="0.2">
      <c r="E60640" s="28"/>
      <c r="F60640" s="28"/>
    </row>
    <row r="60641" spans="5:6" ht="15" customHeight="1" x14ac:dyDescent="0.2">
      <c r="E60641" s="28"/>
      <c r="F60641" s="28"/>
    </row>
    <row r="60642" spans="5:6" ht="15" customHeight="1" x14ac:dyDescent="0.2">
      <c r="E60642" s="28"/>
      <c r="F60642" s="28"/>
    </row>
    <row r="60643" spans="5:6" ht="15" customHeight="1" x14ac:dyDescent="0.2">
      <c r="E60643" s="28"/>
      <c r="F60643" s="28"/>
    </row>
    <row r="60644" spans="5:6" ht="15" customHeight="1" x14ac:dyDescent="0.2">
      <c r="E60644" s="28"/>
      <c r="F60644" s="28"/>
    </row>
    <row r="60645" spans="5:6" ht="15" customHeight="1" x14ac:dyDescent="0.2">
      <c r="E60645" s="28"/>
      <c r="F60645" s="28"/>
    </row>
    <row r="60646" spans="5:6" ht="15" customHeight="1" x14ac:dyDescent="0.2">
      <c r="E60646" s="28"/>
      <c r="F60646" s="28"/>
    </row>
    <row r="60647" spans="5:6" ht="15" customHeight="1" x14ac:dyDescent="0.2">
      <c r="E60647" s="28"/>
      <c r="F60647" s="28"/>
    </row>
    <row r="60648" spans="5:6" ht="15" customHeight="1" x14ac:dyDescent="0.2">
      <c r="E60648" s="28"/>
      <c r="F60648" s="28"/>
    </row>
    <row r="60649" spans="5:6" ht="15" customHeight="1" x14ac:dyDescent="0.2">
      <c r="E60649" s="28"/>
      <c r="F60649" s="28"/>
    </row>
    <row r="60650" spans="5:6" ht="15" customHeight="1" x14ac:dyDescent="0.2">
      <c r="E60650" s="28"/>
      <c r="F60650" s="28"/>
    </row>
    <row r="60651" spans="5:6" ht="15" customHeight="1" x14ac:dyDescent="0.2">
      <c r="E60651" s="28"/>
      <c r="F60651" s="28"/>
    </row>
    <row r="60652" spans="5:6" ht="15" customHeight="1" x14ac:dyDescent="0.2">
      <c r="E60652" s="28"/>
      <c r="F60652" s="28"/>
    </row>
    <row r="60653" spans="5:6" ht="15" customHeight="1" x14ac:dyDescent="0.2">
      <c r="E60653" s="28"/>
      <c r="F60653" s="28"/>
    </row>
    <row r="60654" spans="5:6" ht="15" customHeight="1" x14ac:dyDescent="0.2">
      <c r="E60654" s="28"/>
      <c r="F60654" s="28"/>
    </row>
    <row r="60655" spans="5:6" ht="15" customHeight="1" x14ac:dyDescent="0.2">
      <c r="E60655" s="28"/>
      <c r="F60655" s="28"/>
    </row>
    <row r="60656" spans="5:6" ht="15" customHeight="1" x14ac:dyDescent="0.2">
      <c r="E60656" s="28"/>
      <c r="F60656" s="28"/>
    </row>
    <row r="60657" spans="5:6" ht="15" customHeight="1" x14ac:dyDescent="0.2">
      <c r="E60657" s="28"/>
      <c r="F60657" s="28"/>
    </row>
    <row r="60658" spans="5:6" ht="15" customHeight="1" x14ac:dyDescent="0.2">
      <c r="E60658" s="28"/>
      <c r="F60658" s="28"/>
    </row>
    <row r="60659" spans="5:6" ht="15" customHeight="1" x14ac:dyDescent="0.2">
      <c r="E60659" s="28"/>
      <c r="F60659" s="28"/>
    </row>
    <row r="60660" spans="5:6" ht="15" customHeight="1" x14ac:dyDescent="0.2">
      <c r="E60660" s="28"/>
      <c r="F60660" s="28"/>
    </row>
    <row r="60661" spans="5:6" ht="15" customHeight="1" x14ac:dyDescent="0.2">
      <c r="E60661" s="28"/>
      <c r="F60661" s="28"/>
    </row>
    <row r="60662" spans="5:6" ht="15" customHeight="1" x14ac:dyDescent="0.2">
      <c r="E60662" s="28"/>
      <c r="F60662" s="28"/>
    </row>
    <row r="60663" spans="5:6" ht="15" customHeight="1" x14ac:dyDescent="0.2">
      <c r="E60663" s="28"/>
      <c r="F60663" s="28"/>
    </row>
    <row r="60664" spans="5:6" ht="15" customHeight="1" x14ac:dyDescent="0.2">
      <c r="E60664" s="28"/>
      <c r="F60664" s="28"/>
    </row>
    <row r="60665" spans="5:6" ht="15" customHeight="1" x14ac:dyDescent="0.2">
      <c r="E60665" s="28"/>
      <c r="F60665" s="28"/>
    </row>
    <row r="60666" spans="5:6" ht="15" customHeight="1" x14ac:dyDescent="0.2">
      <c r="E60666" s="28"/>
      <c r="F60666" s="28"/>
    </row>
    <row r="60667" spans="5:6" ht="15" customHeight="1" x14ac:dyDescent="0.2">
      <c r="E60667" s="28"/>
      <c r="F60667" s="28"/>
    </row>
    <row r="60668" spans="5:6" ht="15" customHeight="1" x14ac:dyDescent="0.2">
      <c r="E60668" s="28"/>
      <c r="F60668" s="28"/>
    </row>
    <row r="60669" spans="5:6" ht="15" customHeight="1" x14ac:dyDescent="0.2">
      <c r="E60669" s="28"/>
      <c r="F60669" s="28"/>
    </row>
    <row r="60670" spans="5:6" ht="15" customHeight="1" x14ac:dyDescent="0.2">
      <c r="E60670" s="28"/>
      <c r="F60670" s="28"/>
    </row>
    <row r="60671" spans="5:6" ht="15" customHeight="1" x14ac:dyDescent="0.2">
      <c r="E60671" s="28"/>
      <c r="F60671" s="28"/>
    </row>
    <row r="60672" spans="5:6" ht="15" customHeight="1" x14ac:dyDescent="0.2">
      <c r="E60672" s="28"/>
      <c r="F60672" s="28"/>
    </row>
    <row r="60673" spans="5:6" ht="15" customHeight="1" x14ac:dyDescent="0.2">
      <c r="E60673" s="28"/>
      <c r="F60673" s="28"/>
    </row>
    <row r="60674" spans="5:6" ht="15" customHeight="1" x14ac:dyDescent="0.2">
      <c r="E60674" s="28"/>
      <c r="F60674" s="28"/>
    </row>
    <row r="60675" spans="5:6" ht="15" customHeight="1" x14ac:dyDescent="0.2">
      <c r="E60675" s="28"/>
      <c r="F60675" s="28"/>
    </row>
    <row r="60676" spans="5:6" ht="15" customHeight="1" x14ac:dyDescent="0.2">
      <c r="E60676" s="28"/>
      <c r="F60676" s="28"/>
    </row>
    <row r="60677" spans="5:6" ht="15" customHeight="1" x14ac:dyDescent="0.2">
      <c r="E60677" s="28"/>
      <c r="F60677" s="28"/>
    </row>
    <row r="60678" spans="5:6" ht="15" customHeight="1" x14ac:dyDescent="0.2">
      <c r="E60678" s="28"/>
      <c r="F60678" s="28"/>
    </row>
    <row r="60679" spans="5:6" ht="15" customHeight="1" x14ac:dyDescent="0.2">
      <c r="E60679" s="28"/>
      <c r="F60679" s="28"/>
    </row>
    <row r="60680" spans="5:6" ht="15" customHeight="1" x14ac:dyDescent="0.2">
      <c r="E60680" s="28"/>
      <c r="F60680" s="28"/>
    </row>
    <row r="60681" spans="5:6" ht="15" customHeight="1" x14ac:dyDescent="0.2">
      <c r="E60681" s="28"/>
      <c r="F60681" s="28"/>
    </row>
    <row r="60682" spans="5:6" ht="15" customHeight="1" x14ac:dyDescent="0.2">
      <c r="E60682" s="28"/>
      <c r="F60682" s="28"/>
    </row>
    <row r="60683" spans="5:6" ht="15" customHeight="1" x14ac:dyDescent="0.2">
      <c r="E60683" s="28"/>
      <c r="F60683" s="28"/>
    </row>
    <row r="60684" spans="5:6" ht="15" customHeight="1" x14ac:dyDescent="0.2">
      <c r="E60684" s="28"/>
      <c r="F60684" s="28"/>
    </row>
    <row r="60685" spans="5:6" ht="15" customHeight="1" x14ac:dyDescent="0.2">
      <c r="E60685" s="28"/>
      <c r="F60685" s="28"/>
    </row>
    <row r="60686" spans="5:6" ht="15" customHeight="1" x14ac:dyDescent="0.2">
      <c r="E60686" s="28"/>
      <c r="F60686" s="28"/>
    </row>
    <row r="60687" spans="5:6" ht="15" customHeight="1" x14ac:dyDescent="0.2">
      <c r="E60687" s="28"/>
      <c r="F60687" s="28"/>
    </row>
    <row r="60688" spans="5:6" ht="15" customHeight="1" x14ac:dyDescent="0.2">
      <c r="E60688" s="28"/>
      <c r="F60688" s="28"/>
    </row>
    <row r="60689" spans="5:6" ht="15" customHeight="1" x14ac:dyDescent="0.2">
      <c r="E60689" s="28"/>
      <c r="F60689" s="28"/>
    </row>
    <row r="60690" spans="5:6" ht="15" customHeight="1" x14ac:dyDescent="0.2">
      <c r="E60690" s="28"/>
      <c r="F60690" s="28"/>
    </row>
    <row r="60691" spans="5:6" ht="15" customHeight="1" x14ac:dyDescent="0.2">
      <c r="E60691" s="28"/>
      <c r="F60691" s="28"/>
    </row>
    <row r="60692" spans="5:6" ht="15" customHeight="1" x14ac:dyDescent="0.2">
      <c r="E60692" s="28"/>
      <c r="F60692" s="28"/>
    </row>
    <row r="60693" spans="5:6" ht="15" customHeight="1" x14ac:dyDescent="0.2">
      <c r="E60693" s="28"/>
      <c r="F60693" s="28"/>
    </row>
    <row r="60694" spans="5:6" ht="15" customHeight="1" x14ac:dyDescent="0.2">
      <c r="E60694" s="28"/>
      <c r="F60694" s="28"/>
    </row>
    <row r="60695" spans="5:6" ht="15" customHeight="1" x14ac:dyDescent="0.2">
      <c r="E60695" s="28"/>
      <c r="F60695" s="28"/>
    </row>
    <row r="60696" spans="5:6" ht="15" customHeight="1" x14ac:dyDescent="0.2">
      <c r="E60696" s="28"/>
      <c r="F60696" s="28"/>
    </row>
    <row r="60697" spans="5:6" ht="15" customHeight="1" x14ac:dyDescent="0.2">
      <c r="E60697" s="28"/>
      <c r="F60697" s="28"/>
    </row>
    <row r="60698" spans="5:6" ht="15" customHeight="1" x14ac:dyDescent="0.2">
      <c r="E60698" s="28"/>
      <c r="F60698" s="28"/>
    </row>
    <row r="60699" spans="5:6" ht="15" customHeight="1" x14ac:dyDescent="0.2">
      <c r="E60699" s="28"/>
      <c r="F60699" s="28"/>
    </row>
    <row r="60700" spans="5:6" ht="15" customHeight="1" x14ac:dyDescent="0.2">
      <c r="E60700" s="28"/>
      <c r="F60700" s="28"/>
    </row>
    <row r="60701" spans="5:6" ht="15" customHeight="1" x14ac:dyDescent="0.2">
      <c r="E60701" s="28"/>
      <c r="F60701" s="28"/>
    </row>
    <row r="60702" spans="5:6" ht="15" customHeight="1" x14ac:dyDescent="0.2">
      <c r="E60702" s="28"/>
      <c r="F60702" s="28"/>
    </row>
    <row r="60703" spans="5:6" ht="15" customHeight="1" x14ac:dyDescent="0.2">
      <c r="E60703" s="28"/>
      <c r="F60703" s="28"/>
    </row>
    <row r="60704" spans="5:6" ht="15" customHeight="1" x14ac:dyDescent="0.2">
      <c r="E60704" s="28"/>
      <c r="F60704" s="28"/>
    </row>
    <row r="60705" spans="5:6" ht="15" customHeight="1" x14ac:dyDescent="0.2">
      <c r="E60705" s="28"/>
      <c r="F60705" s="28"/>
    </row>
    <row r="60706" spans="5:6" ht="15" customHeight="1" x14ac:dyDescent="0.2">
      <c r="E60706" s="28"/>
      <c r="F60706" s="28"/>
    </row>
    <row r="60707" spans="5:6" ht="15" customHeight="1" x14ac:dyDescent="0.2">
      <c r="E60707" s="28"/>
      <c r="F60707" s="28"/>
    </row>
    <row r="60708" spans="5:6" ht="15" customHeight="1" x14ac:dyDescent="0.2">
      <c r="E60708" s="28"/>
      <c r="F60708" s="28"/>
    </row>
    <row r="60709" spans="5:6" ht="15" customHeight="1" x14ac:dyDescent="0.2">
      <c r="E60709" s="28"/>
      <c r="F60709" s="28"/>
    </row>
    <row r="60710" spans="5:6" ht="15" customHeight="1" x14ac:dyDescent="0.2">
      <c r="E60710" s="28"/>
      <c r="F60710" s="28"/>
    </row>
    <row r="60711" spans="5:6" ht="15" customHeight="1" x14ac:dyDescent="0.2">
      <c r="E60711" s="28"/>
      <c r="F60711" s="28"/>
    </row>
    <row r="60712" spans="5:6" ht="15" customHeight="1" x14ac:dyDescent="0.2">
      <c r="E60712" s="28"/>
      <c r="F60712" s="28"/>
    </row>
    <row r="60713" spans="5:6" ht="15" customHeight="1" x14ac:dyDescent="0.2">
      <c r="E60713" s="28"/>
      <c r="F60713" s="28"/>
    </row>
    <row r="60714" spans="5:6" ht="15" customHeight="1" x14ac:dyDescent="0.2">
      <c r="E60714" s="28"/>
      <c r="F60714" s="28"/>
    </row>
    <row r="60715" spans="5:6" ht="15" customHeight="1" x14ac:dyDescent="0.2">
      <c r="E60715" s="28"/>
      <c r="F60715" s="28"/>
    </row>
    <row r="60716" spans="5:6" ht="15" customHeight="1" x14ac:dyDescent="0.2">
      <c r="E60716" s="28"/>
      <c r="F60716" s="28"/>
    </row>
    <row r="60717" spans="5:6" ht="15" customHeight="1" x14ac:dyDescent="0.2">
      <c r="E60717" s="28"/>
      <c r="F60717" s="28"/>
    </row>
    <row r="60718" spans="5:6" ht="15" customHeight="1" x14ac:dyDescent="0.2">
      <c r="E60718" s="28"/>
      <c r="F60718" s="28"/>
    </row>
    <row r="60719" spans="5:6" ht="15" customHeight="1" x14ac:dyDescent="0.2">
      <c r="E60719" s="28"/>
      <c r="F60719" s="28"/>
    </row>
    <row r="60720" spans="5:6" ht="15" customHeight="1" x14ac:dyDescent="0.2">
      <c r="E60720" s="28"/>
      <c r="F60720" s="28"/>
    </row>
    <row r="60721" spans="5:6" ht="15" customHeight="1" x14ac:dyDescent="0.2">
      <c r="E60721" s="28"/>
      <c r="F60721" s="28"/>
    </row>
    <row r="60722" spans="5:6" ht="15" customHeight="1" x14ac:dyDescent="0.2">
      <c r="E60722" s="28"/>
      <c r="F60722" s="28"/>
    </row>
    <row r="60723" spans="5:6" ht="15" customHeight="1" x14ac:dyDescent="0.2">
      <c r="E60723" s="28"/>
      <c r="F60723" s="28"/>
    </row>
    <row r="60724" spans="5:6" ht="15" customHeight="1" x14ac:dyDescent="0.2">
      <c r="E60724" s="28"/>
      <c r="F60724" s="28"/>
    </row>
    <row r="60725" spans="5:6" ht="15" customHeight="1" x14ac:dyDescent="0.2">
      <c r="E60725" s="28"/>
      <c r="F60725" s="28"/>
    </row>
    <row r="60726" spans="5:6" ht="15" customHeight="1" x14ac:dyDescent="0.2">
      <c r="E60726" s="28"/>
      <c r="F60726" s="28"/>
    </row>
    <row r="60727" spans="5:6" ht="15" customHeight="1" x14ac:dyDescent="0.2">
      <c r="E60727" s="28"/>
      <c r="F60727" s="28"/>
    </row>
    <row r="60728" spans="5:6" ht="15" customHeight="1" x14ac:dyDescent="0.2">
      <c r="E60728" s="28"/>
      <c r="F60728" s="28"/>
    </row>
    <row r="60729" spans="5:6" ht="15" customHeight="1" x14ac:dyDescent="0.2">
      <c r="E60729" s="28"/>
      <c r="F60729" s="28"/>
    </row>
    <row r="60730" spans="5:6" ht="15" customHeight="1" x14ac:dyDescent="0.2">
      <c r="E60730" s="28"/>
      <c r="F60730" s="28"/>
    </row>
    <row r="60731" spans="5:6" ht="15" customHeight="1" x14ac:dyDescent="0.2">
      <c r="E60731" s="28"/>
      <c r="F60731" s="28"/>
    </row>
    <row r="60732" spans="5:6" ht="15" customHeight="1" x14ac:dyDescent="0.2">
      <c r="E60732" s="28"/>
      <c r="F60732" s="28"/>
    </row>
    <row r="60733" spans="5:6" ht="15" customHeight="1" x14ac:dyDescent="0.2">
      <c r="E60733" s="28"/>
      <c r="F60733" s="28"/>
    </row>
    <row r="60734" spans="5:6" ht="15" customHeight="1" x14ac:dyDescent="0.2">
      <c r="E60734" s="28"/>
      <c r="F60734" s="28"/>
    </row>
    <row r="60735" spans="5:6" ht="15" customHeight="1" x14ac:dyDescent="0.2">
      <c r="E60735" s="28"/>
      <c r="F60735" s="28"/>
    </row>
    <row r="60736" spans="5:6" ht="15" customHeight="1" x14ac:dyDescent="0.2">
      <c r="E60736" s="28"/>
      <c r="F60736" s="28"/>
    </row>
    <row r="60737" spans="5:6" ht="15" customHeight="1" x14ac:dyDescent="0.2">
      <c r="E60737" s="28"/>
      <c r="F60737" s="28"/>
    </row>
    <row r="60738" spans="5:6" ht="15" customHeight="1" x14ac:dyDescent="0.2">
      <c r="E60738" s="28"/>
      <c r="F60738" s="28"/>
    </row>
    <row r="60739" spans="5:6" ht="15" customHeight="1" x14ac:dyDescent="0.2">
      <c r="E60739" s="28"/>
      <c r="F60739" s="28"/>
    </row>
    <row r="60740" spans="5:6" ht="15" customHeight="1" x14ac:dyDescent="0.2">
      <c r="E60740" s="28"/>
      <c r="F60740" s="28"/>
    </row>
    <row r="60741" spans="5:6" ht="15" customHeight="1" x14ac:dyDescent="0.2">
      <c r="E60741" s="28"/>
      <c r="F60741" s="28"/>
    </row>
    <row r="60742" spans="5:6" ht="15" customHeight="1" x14ac:dyDescent="0.2">
      <c r="E60742" s="28"/>
      <c r="F60742" s="28"/>
    </row>
    <row r="60743" spans="5:6" ht="15" customHeight="1" x14ac:dyDescent="0.2">
      <c r="E60743" s="28"/>
      <c r="F60743" s="28"/>
    </row>
    <row r="60744" spans="5:6" ht="15" customHeight="1" x14ac:dyDescent="0.2">
      <c r="E60744" s="28"/>
      <c r="F60744" s="28"/>
    </row>
    <row r="60745" spans="5:6" ht="15" customHeight="1" x14ac:dyDescent="0.2">
      <c r="E60745" s="28"/>
      <c r="F60745" s="28"/>
    </row>
    <row r="60746" spans="5:6" ht="15" customHeight="1" x14ac:dyDescent="0.2">
      <c r="E60746" s="28"/>
      <c r="F60746" s="28"/>
    </row>
    <row r="60747" spans="5:6" ht="15" customHeight="1" x14ac:dyDescent="0.2">
      <c r="E60747" s="28"/>
      <c r="F60747" s="28"/>
    </row>
    <row r="60748" spans="5:6" ht="15" customHeight="1" x14ac:dyDescent="0.2">
      <c r="E60748" s="28"/>
      <c r="F60748" s="28"/>
    </row>
    <row r="60749" spans="5:6" ht="15" customHeight="1" x14ac:dyDescent="0.2">
      <c r="E60749" s="28"/>
      <c r="F60749" s="28"/>
    </row>
    <row r="60750" spans="5:6" ht="15" customHeight="1" x14ac:dyDescent="0.2">
      <c r="E60750" s="28"/>
      <c r="F60750" s="28"/>
    </row>
    <row r="60751" spans="5:6" ht="15" customHeight="1" x14ac:dyDescent="0.2">
      <c r="E60751" s="28"/>
      <c r="F60751" s="28"/>
    </row>
    <row r="60752" spans="5:6" ht="15" customHeight="1" x14ac:dyDescent="0.2">
      <c r="E60752" s="28"/>
      <c r="F60752" s="28"/>
    </row>
    <row r="60753" spans="5:6" ht="15" customHeight="1" x14ac:dyDescent="0.2">
      <c r="E60753" s="28"/>
      <c r="F60753" s="28"/>
    </row>
    <row r="60754" spans="5:6" ht="15" customHeight="1" x14ac:dyDescent="0.2">
      <c r="E60754" s="28"/>
      <c r="F60754" s="28"/>
    </row>
    <row r="60755" spans="5:6" ht="15" customHeight="1" x14ac:dyDescent="0.2">
      <c r="E60755" s="28"/>
      <c r="F60755" s="28"/>
    </row>
    <row r="60756" spans="5:6" ht="15" customHeight="1" x14ac:dyDescent="0.2">
      <c r="E60756" s="28"/>
      <c r="F60756" s="28"/>
    </row>
    <row r="60757" spans="5:6" ht="15" customHeight="1" x14ac:dyDescent="0.2">
      <c r="E60757" s="28"/>
      <c r="F60757" s="28"/>
    </row>
    <row r="60758" spans="5:6" ht="15" customHeight="1" x14ac:dyDescent="0.2">
      <c r="E60758" s="28"/>
      <c r="F60758" s="28"/>
    </row>
    <row r="60759" spans="5:6" ht="15" customHeight="1" x14ac:dyDescent="0.2">
      <c r="E60759" s="28"/>
      <c r="F60759" s="28"/>
    </row>
    <row r="60760" spans="5:6" ht="15" customHeight="1" x14ac:dyDescent="0.2">
      <c r="E60760" s="28"/>
      <c r="F60760" s="28"/>
    </row>
    <row r="60761" spans="5:6" ht="15" customHeight="1" x14ac:dyDescent="0.2">
      <c r="E60761" s="28"/>
      <c r="F60761" s="28"/>
    </row>
    <row r="60762" spans="5:6" ht="15" customHeight="1" x14ac:dyDescent="0.2">
      <c r="E60762" s="28"/>
      <c r="F60762" s="28"/>
    </row>
    <row r="60763" spans="5:6" ht="15" customHeight="1" x14ac:dyDescent="0.2">
      <c r="E60763" s="28"/>
      <c r="F60763" s="28"/>
    </row>
    <row r="60764" spans="5:6" ht="15" customHeight="1" x14ac:dyDescent="0.2">
      <c r="E60764" s="28"/>
      <c r="F60764" s="28"/>
    </row>
    <row r="60765" spans="5:6" ht="15" customHeight="1" x14ac:dyDescent="0.2">
      <c r="E60765" s="28"/>
      <c r="F60765" s="28"/>
    </row>
    <row r="60766" spans="5:6" ht="15" customHeight="1" x14ac:dyDescent="0.2">
      <c r="E60766" s="28"/>
      <c r="F60766" s="28"/>
    </row>
    <row r="60767" spans="5:6" ht="15" customHeight="1" x14ac:dyDescent="0.2">
      <c r="E60767" s="28"/>
      <c r="F60767" s="28"/>
    </row>
    <row r="60768" spans="5:6" ht="15" customHeight="1" x14ac:dyDescent="0.2">
      <c r="E60768" s="28"/>
      <c r="F60768" s="28"/>
    </row>
    <row r="60769" spans="5:6" ht="15" customHeight="1" x14ac:dyDescent="0.2">
      <c r="E60769" s="28"/>
      <c r="F60769" s="28"/>
    </row>
    <row r="60770" spans="5:6" ht="15" customHeight="1" x14ac:dyDescent="0.2">
      <c r="E60770" s="28"/>
      <c r="F60770" s="28"/>
    </row>
    <row r="60771" spans="5:6" ht="15" customHeight="1" x14ac:dyDescent="0.2">
      <c r="E60771" s="28"/>
      <c r="F60771" s="28"/>
    </row>
    <row r="60772" spans="5:6" ht="15" customHeight="1" x14ac:dyDescent="0.2">
      <c r="E60772" s="28"/>
      <c r="F60772" s="28"/>
    </row>
    <row r="60773" spans="5:6" ht="15" customHeight="1" x14ac:dyDescent="0.2">
      <c r="E60773" s="28"/>
      <c r="F60773" s="28"/>
    </row>
    <row r="60774" spans="5:6" ht="15" customHeight="1" x14ac:dyDescent="0.2">
      <c r="E60774" s="28"/>
      <c r="F60774" s="28"/>
    </row>
    <row r="60775" spans="5:6" ht="15" customHeight="1" x14ac:dyDescent="0.2">
      <c r="E60775" s="28"/>
      <c r="F60775" s="28"/>
    </row>
    <row r="60776" spans="5:6" ht="15" customHeight="1" x14ac:dyDescent="0.2">
      <c r="E60776" s="28"/>
      <c r="F60776" s="28"/>
    </row>
    <row r="60777" spans="5:6" ht="15" customHeight="1" x14ac:dyDescent="0.2">
      <c r="E60777" s="28"/>
      <c r="F60777" s="28"/>
    </row>
    <row r="60778" spans="5:6" ht="15" customHeight="1" x14ac:dyDescent="0.2">
      <c r="E60778" s="28"/>
      <c r="F60778" s="28"/>
    </row>
    <row r="60779" spans="5:6" ht="15" customHeight="1" x14ac:dyDescent="0.2">
      <c r="E60779" s="28"/>
      <c r="F60779" s="28"/>
    </row>
    <row r="60780" spans="5:6" ht="15" customHeight="1" x14ac:dyDescent="0.2">
      <c r="E60780" s="28"/>
      <c r="F60780" s="28"/>
    </row>
    <row r="60781" spans="5:6" ht="15" customHeight="1" x14ac:dyDescent="0.2">
      <c r="E60781" s="28"/>
      <c r="F60781" s="28"/>
    </row>
    <row r="60782" spans="5:6" ht="15" customHeight="1" x14ac:dyDescent="0.2">
      <c r="E60782" s="28"/>
      <c r="F60782" s="28"/>
    </row>
    <row r="60783" spans="5:6" ht="15" customHeight="1" x14ac:dyDescent="0.2">
      <c r="E60783" s="28"/>
      <c r="F60783" s="28"/>
    </row>
    <row r="60784" spans="5:6" ht="15" customHeight="1" x14ac:dyDescent="0.2">
      <c r="E60784" s="28"/>
      <c r="F60784" s="28"/>
    </row>
    <row r="60785" spans="5:6" ht="15" customHeight="1" x14ac:dyDescent="0.2">
      <c r="E60785" s="28"/>
      <c r="F60785" s="28"/>
    </row>
    <row r="60786" spans="5:6" ht="15" customHeight="1" x14ac:dyDescent="0.2">
      <c r="E60786" s="28"/>
      <c r="F60786" s="28"/>
    </row>
    <row r="60787" spans="5:6" ht="15" customHeight="1" x14ac:dyDescent="0.2">
      <c r="E60787" s="28"/>
      <c r="F60787" s="28"/>
    </row>
    <row r="60788" spans="5:6" ht="15" customHeight="1" x14ac:dyDescent="0.2">
      <c r="E60788" s="28"/>
      <c r="F60788" s="28"/>
    </row>
    <row r="60789" spans="5:6" ht="15" customHeight="1" x14ac:dyDescent="0.2">
      <c r="E60789" s="28"/>
      <c r="F60789" s="28"/>
    </row>
    <row r="60790" spans="5:6" ht="15" customHeight="1" x14ac:dyDescent="0.2">
      <c r="E60790" s="28"/>
      <c r="F60790" s="28"/>
    </row>
    <row r="60791" spans="5:6" ht="15" customHeight="1" x14ac:dyDescent="0.2">
      <c r="E60791" s="28"/>
      <c r="F60791" s="28"/>
    </row>
    <row r="60792" spans="5:6" ht="15" customHeight="1" x14ac:dyDescent="0.2">
      <c r="E60792" s="28"/>
      <c r="F60792" s="28"/>
    </row>
    <row r="60793" spans="5:6" ht="15" customHeight="1" x14ac:dyDescent="0.2">
      <c r="E60793" s="28"/>
      <c r="F60793" s="28"/>
    </row>
    <row r="60794" spans="5:6" ht="15" customHeight="1" x14ac:dyDescent="0.2">
      <c r="E60794" s="28"/>
      <c r="F60794" s="28"/>
    </row>
    <row r="60795" spans="5:6" ht="15" customHeight="1" x14ac:dyDescent="0.2">
      <c r="E60795" s="28"/>
      <c r="F60795" s="28"/>
    </row>
    <row r="60796" spans="5:6" ht="15" customHeight="1" x14ac:dyDescent="0.2">
      <c r="E60796" s="28"/>
      <c r="F60796" s="28"/>
    </row>
    <row r="60797" spans="5:6" ht="15" customHeight="1" x14ac:dyDescent="0.2">
      <c r="E60797" s="28"/>
      <c r="F60797" s="28"/>
    </row>
    <row r="60798" spans="5:6" ht="15" customHeight="1" x14ac:dyDescent="0.2">
      <c r="E60798" s="28"/>
      <c r="F60798" s="28"/>
    </row>
    <row r="60799" spans="5:6" ht="15" customHeight="1" x14ac:dyDescent="0.2">
      <c r="E60799" s="28"/>
      <c r="F60799" s="28"/>
    </row>
    <row r="60800" spans="5:6" ht="15" customHeight="1" x14ac:dyDescent="0.2">
      <c r="E60800" s="28"/>
      <c r="F60800" s="28"/>
    </row>
    <row r="60801" spans="5:6" ht="15" customHeight="1" x14ac:dyDescent="0.2">
      <c r="E60801" s="28"/>
      <c r="F60801" s="28"/>
    </row>
    <row r="60802" spans="5:6" ht="15" customHeight="1" x14ac:dyDescent="0.2">
      <c r="E60802" s="28"/>
      <c r="F60802" s="28"/>
    </row>
    <row r="60803" spans="5:6" ht="15" customHeight="1" x14ac:dyDescent="0.2">
      <c r="E60803" s="28"/>
      <c r="F60803" s="28"/>
    </row>
    <row r="60804" spans="5:6" ht="15" customHeight="1" x14ac:dyDescent="0.2">
      <c r="E60804" s="28"/>
      <c r="F60804" s="28"/>
    </row>
    <row r="60805" spans="5:6" ht="15" customHeight="1" x14ac:dyDescent="0.2">
      <c r="E60805" s="28"/>
      <c r="F60805" s="28"/>
    </row>
    <row r="60806" spans="5:6" ht="15" customHeight="1" x14ac:dyDescent="0.2">
      <c r="E60806" s="28"/>
      <c r="F60806" s="28"/>
    </row>
    <row r="60807" spans="5:6" ht="15" customHeight="1" x14ac:dyDescent="0.2">
      <c r="E60807" s="28"/>
      <c r="F60807" s="28"/>
    </row>
    <row r="60808" spans="5:6" ht="15" customHeight="1" x14ac:dyDescent="0.2">
      <c r="E60808" s="28"/>
      <c r="F60808" s="28"/>
    </row>
    <row r="60809" spans="5:6" ht="15" customHeight="1" x14ac:dyDescent="0.2">
      <c r="E60809" s="28"/>
      <c r="F60809" s="28"/>
    </row>
    <row r="60810" spans="5:6" ht="15" customHeight="1" x14ac:dyDescent="0.2">
      <c r="E60810" s="28"/>
      <c r="F60810" s="28"/>
    </row>
    <row r="60811" spans="5:6" ht="15" customHeight="1" x14ac:dyDescent="0.2">
      <c r="E60811" s="28"/>
      <c r="F60811" s="28"/>
    </row>
    <row r="60812" spans="5:6" ht="15" customHeight="1" x14ac:dyDescent="0.2">
      <c r="E60812" s="28"/>
      <c r="F60812" s="28"/>
    </row>
    <row r="60813" spans="5:6" ht="15" customHeight="1" x14ac:dyDescent="0.2">
      <c r="E60813" s="28"/>
      <c r="F60813" s="28"/>
    </row>
    <row r="60814" spans="5:6" ht="15" customHeight="1" x14ac:dyDescent="0.2">
      <c r="E60814" s="28"/>
      <c r="F60814" s="28"/>
    </row>
    <row r="60815" spans="5:6" ht="15" customHeight="1" x14ac:dyDescent="0.2">
      <c r="E60815" s="28"/>
      <c r="F60815" s="28"/>
    </row>
    <row r="60816" spans="5:6" ht="15" customHeight="1" x14ac:dyDescent="0.2">
      <c r="E60816" s="28"/>
      <c r="F60816" s="28"/>
    </row>
    <row r="60817" spans="5:6" ht="15" customHeight="1" x14ac:dyDescent="0.2">
      <c r="E60817" s="28"/>
      <c r="F60817" s="28"/>
    </row>
    <row r="60818" spans="5:6" ht="15" customHeight="1" x14ac:dyDescent="0.2">
      <c r="E60818" s="28"/>
      <c r="F60818" s="28"/>
    </row>
    <row r="60819" spans="5:6" ht="15" customHeight="1" x14ac:dyDescent="0.2">
      <c r="E60819" s="28"/>
      <c r="F60819" s="28"/>
    </row>
    <row r="60820" spans="5:6" ht="15" customHeight="1" x14ac:dyDescent="0.2">
      <c r="E60820" s="28"/>
      <c r="F60820" s="28"/>
    </row>
    <row r="60821" spans="5:6" ht="15" customHeight="1" x14ac:dyDescent="0.2">
      <c r="E60821" s="28"/>
      <c r="F60821" s="28"/>
    </row>
    <row r="60822" spans="5:6" ht="15" customHeight="1" x14ac:dyDescent="0.2">
      <c r="E60822" s="28"/>
      <c r="F60822" s="28"/>
    </row>
    <row r="60823" spans="5:6" ht="15" customHeight="1" x14ac:dyDescent="0.2">
      <c r="E60823" s="28"/>
      <c r="F60823" s="28"/>
    </row>
    <row r="60824" spans="5:6" ht="15" customHeight="1" x14ac:dyDescent="0.2">
      <c r="E60824" s="28"/>
      <c r="F60824" s="28"/>
    </row>
    <row r="60825" spans="5:6" ht="15" customHeight="1" x14ac:dyDescent="0.2">
      <c r="E60825" s="28"/>
      <c r="F60825" s="28"/>
    </row>
    <row r="60826" spans="5:6" ht="15" customHeight="1" x14ac:dyDescent="0.2">
      <c r="E60826" s="28"/>
      <c r="F60826" s="28"/>
    </row>
    <row r="60827" spans="5:6" ht="15" customHeight="1" x14ac:dyDescent="0.2">
      <c r="E60827" s="28"/>
      <c r="F60827" s="28"/>
    </row>
    <row r="60828" spans="5:6" ht="15" customHeight="1" x14ac:dyDescent="0.2">
      <c r="E60828" s="28"/>
      <c r="F60828" s="28"/>
    </row>
    <row r="60829" spans="5:6" ht="15" customHeight="1" x14ac:dyDescent="0.2">
      <c r="E60829" s="28"/>
      <c r="F60829" s="28"/>
    </row>
    <row r="60830" spans="5:6" ht="15" customHeight="1" x14ac:dyDescent="0.2">
      <c r="E60830" s="28"/>
      <c r="F60830" s="28"/>
    </row>
    <row r="60831" spans="5:6" ht="15" customHeight="1" x14ac:dyDescent="0.2">
      <c r="E60831" s="28"/>
      <c r="F60831" s="28"/>
    </row>
    <row r="60832" spans="5:6" ht="15" customHeight="1" x14ac:dyDescent="0.2">
      <c r="E60832" s="28"/>
      <c r="F60832" s="28"/>
    </row>
    <row r="60833" spans="5:6" ht="15" customHeight="1" x14ac:dyDescent="0.2">
      <c r="E60833" s="28"/>
      <c r="F60833" s="28"/>
    </row>
    <row r="60834" spans="5:6" ht="15" customHeight="1" x14ac:dyDescent="0.2">
      <c r="E60834" s="28"/>
      <c r="F60834" s="28"/>
    </row>
    <row r="60835" spans="5:6" ht="15" customHeight="1" x14ac:dyDescent="0.2">
      <c r="E60835" s="28"/>
      <c r="F60835" s="28"/>
    </row>
    <row r="60836" spans="5:6" ht="15" customHeight="1" x14ac:dyDescent="0.2">
      <c r="E60836" s="28"/>
      <c r="F60836" s="28"/>
    </row>
    <row r="60837" spans="5:6" ht="15" customHeight="1" x14ac:dyDescent="0.2">
      <c r="E60837" s="28"/>
      <c r="F60837" s="28"/>
    </row>
    <row r="60838" spans="5:6" ht="15" customHeight="1" x14ac:dyDescent="0.2">
      <c r="E60838" s="28"/>
      <c r="F60838" s="28"/>
    </row>
    <row r="60839" spans="5:6" ht="15" customHeight="1" x14ac:dyDescent="0.2">
      <c r="E60839" s="28"/>
      <c r="F60839" s="28"/>
    </row>
    <row r="60840" spans="5:6" ht="15" customHeight="1" x14ac:dyDescent="0.2">
      <c r="E60840" s="28"/>
      <c r="F60840" s="28"/>
    </row>
    <row r="60841" spans="5:6" ht="15" customHeight="1" x14ac:dyDescent="0.2">
      <c r="E60841" s="28"/>
      <c r="F60841" s="28"/>
    </row>
    <row r="60842" spans="5:6" ht="15" customHeight="1" x14ac:dyDescent="0.2">
      <c r="E60842" s="28"/>
      <c r="F60842" s="28"/>
    </row>
    <row r="60843" spans="5:6" ht="15" customHeight="1" x14ac:dyDescent="0.2">
      <c r="E60843" s="28"/>
      <c r="F60843" s="28"/>
    </row>
    <row r="60844" spans="5:6" ht="15" customHeight="1" x14ac:dyDescent="0.2">
      <c r="E60844" s="28"/>
      <c r="F60844" s="28"/>
    </row>
    <row r="60845" spans="5:6" ht="15" customHeight="1" x14ac:dyDescent="0.2">
      <c r="E60845" s="28"/>
      <c r="F60845" s="28"/>
    </row>
    <row r="60846" spans="5:6" ht="15" customHeight="1" x14ac:dyDescent="0.2">
      <c r="E60846" s="28"/>
      <c r="F60846" s="28"/>
    </row>
    <row r="60847" spans="5:6" ht="15" customHeight="1" x14ac:dyDescent="0.2">
      <c r="E60847" s="28"/>
      <c r="F60847" s="28"/>
    </row>
    <row r="60848" spans="5:6" ht="15" customHeight="1" x14ac:dyDescent="0.2">
      <c r="E60848" s="28"/>
      <c r="F60848" s="28"/>
    </row>
    <row r="60849" spans="5:6" ht="15" customHeight="1" x14ac:dyDescent="0.2">
      <c r="E60849" s="28"/>
      <c r="F60849" s="28"/>
    </row>
    <row r="60850" spans="5:6" ht="15" customHeight="1" x14ac:dyDescent="0.2">
      <c r="E60850" s="28"/>
      <c r="F60850" s="28"/>
    </row>
    <row r="60851" spans="5:6" ht="15" customHeight="1" x14ac:dyDescent="0.2">
      <c r="E60851" s="28"/>
      <c r="F60851" s="28"/>
    </row>
    <row r="60852" spans="5:6" ht="15" customHeight="1" x14ac:dyDescent="0.2">
      <c r="E60852" s="28"/>
      <c r="F60852" s="28"/>
    </row>
    <row r="60853" spans="5:6" ht="15" customHeight="1" x14ac:dyDescent="0.2">
      <c r="E60853" s="28"/>
      <c r="F60853" s="28"/>
    </row>
    <row r="60854" spans="5:6" ht="15" customHeight="1" x14ac:dyDescent="0.2">
      <c r="E60854" s="28"/>
      <c r="F60854" s="28"/>
    </row>
    <row r="60855" spans="5:6" ht="15" customHeight="1" x14ac:dyDescent="0.2">
      <c r="E60855" s="28"/>
      <c r="F60855" s="28"/>
    </row>
    <row r="60856" spans="5:6" ht="15" customHeight="1" x14ac:dyDescent="0.2">
      <c r="E60856" s="28"/>
      <c r="F60856" s="28"/>
    </row>
    <row r="60857" spans="5:6" ht="15" customHeight="1" x14ac:dyDescent="0.2">
      <c r="E60857" s="28"/>
      <c r="F60857" s="28"/>
    </row>
    <row r="60858" spans="5:6" ht="15" customHeight="1" x14ac:dyDescent="0.2">
      <c r="E60858" s="28"/>
      <c r="F60858" s="28"/>
    </row>
    <row r="60859" spans="5:6" ht="15" customHeight="1" x14ac:dyDescent="0.2">
      <c r="E60859" s="28"/>
      <c r="F60859" s="28"/>
    </row>
    <row r="60860" spans="5:6" ht="15" customHeight="1" x14ac:dyDescent="0.2">
      <c r="E60860" s="28"/>
      <c r="F60860" s="28"/>
    </row>
    <row r="60861" spans="5:6" ht="15" customHeight="1" x14ac:dyDescent="0.2">
      <c r="E60861" s="28"/>
      <c r="F60861" s="28"/>
    </row>
    <row r="60862" spans="5:6" ht="15" customHeight="1" x14ac:dyDescent="0.2">
      <c r="E60862" s="28"/>
      <c r="F60862" s="28"/>
    </row>
    <row r="60863" spans="5:6" ht="15" customHeight="1" x14ac:dyDescent="0.2">
      <c r="E60863" s="28"/>
      <c r="F60863" s="28"/>
    </row>
    <row r="60864" spans="5:6" ht="15" customHeight="1" x14ac:dyDescent="0.2">
      <c r="E60864" s="28"/>
      <c r="F60864" s="28"/>
    </row>
    <row r="60865" spans="5:6" ht="15" customHeight="1" x14ac:dyDescent="0.2">
      <c r="E60865" s="28"/>
      <c r="F60865" s="28"/>
    </row>
    <row r="60866" spans="5:6" ht="15" customHeight="1" x14ac:dyDescent="0.2">
      <c r="E60866" s="28"/>
      <c r="F60866" s="28"/>
    </row>
    <row r="60867" spans="5:6" ht="15" customHeight="1" x14ac:dyDescent="0.2">
      <c r="E60867" s="28"/>
      <c r="F60867" s="28"/>
    </row>
    <row r="60868" spans="5:6" ht="15" customHeight="1" x14ac:dyDescent="0.2">
      <c r="E60868" s="28"/>
      <c r="F60868" s="28"/>
    </row>
    <row r="60869" spans="5:6" ht="15" customHeight="1" x14ac:dyDescent="0.2">
      <c r="E60869" s="28"/>
      <c r="F60869" s="28"/>
    </row>
    <row r="60870" spans="5:6" ht="15" customHeight="1" x14ac:dyDescent="0.2">
      <c r="E60870" s="28"/>
      <c r="F60870" s="28"/>
    </row>
    <row r="60871" spans="5:6" ht="15" customHeight="1" x14ac:dyDescent="0.2">
      <c r="E60871" s="28"/>
      <c r="F60871" s="28"/>
    </row>
    <row r="60872" spans="5:6" ht="15" customHeight="1" x14ac:dyDescent="0.2">
      <c r="E60872" s="28"/>
      <c r="F60872" s="28"/>
    </row>
    <row r="60873" spans="5:6" ht="15" customHeight="1" x14ac:dyDescent="0.2">
      <c r="E60873" s="28"/>
      <c r="F60873" s="28"/>
    </row>
    <row r="60874" spans="5:6" ht="15" customHeight="1" x14ac:dyDescent="0.2">
      <c r="E60874" s="28"/>
      <c r="F60874" s="28"/>
    </row>
    <row r="60875" spans="5:6" ht="15" customHeight="1" x14ac:dyDescent="0.2">
      <c r="E60875" s="28"/>
      <c r="F60875" s="28"/>
    </row>
    <row r="60876" spans="5:6" ht="15" customHeight="1" x14ac:dyDescent="0.2">
      <c r="E60876" s="28"/>
      <c r="F60876" s="28"/>
    </row>
    <row r="60877" spans="5:6" ht="15" customHeight="1" x14ac:dyDescent="0.2">
      <c r="E60877" s="28"/>
      <c r="F60877" s="28"/>
    </row>
    <row r="60878" spans="5:6" ht="15" customHeight="1" x14ac:dyDescent="0.2">
      <c r="E60878" s="28"/>
      <c r="F60878" s="28"/>
    </row>
    <row r="60879" spans="5:6" ht="15" customHeight="1" x14ac:dyDescent="0.2">
      <c r="E60879" s="28"/>
      <c r="F60879" s="28"/>
    </row>
    <row r="60880" spans="5:6" ht="15" customHeight="1" x14ac:dyDescent="0.2">
      <c r="E60880" s="28"/>
      <c r="F60880" s="28"/>
    </row>
    <row r="60881" spans="5:6" ht="15" customHeight="1" x14ac:dyDescent="0.2">
      <c r="E60881" s="28"/>
      <c r="F60881" s="28"/>
    </row>
    <row r="60882" spans="5:6" ht="15" customHeight="1" x14ac:dyDescent="0.2">
      <c r="E60882" s="28"/>
      <c r="F60882" s="28"/>
    </row>
    <row r="60883" spans="5:6" ht="15" customHeight="1" x14ac:dyDescent="0.2">
      <c r="E60883" s="28"/>
      <c r="F60883" s="28"/>
    </row>
    <row r="60884" spans="5:6" ht="15" customHeight="1" x14ac:dyDescent="0.2">
      <c r="E60884" s="28"/>
      <c r="F60884" s="28"/>
    </row>
    <row r="60885" spans="5:6" ht="15" customHeight="1" x14ac:dyDescent="0.2">
      <c r="E60885" s="28"/>
      <c r="F60885" s="28"/>
    </row>
    <row r="60886" spans="5:6" ht="15" customHeight="1" x14ac:dyDescent="0.2">
      <c r="E60886" s="28"/>
      <c r="F60886" s="28"/>
    </row>
    <row r="60887" spans="5:6" ht="15" customHeight="1" x14ac:dyDescent="0.2">
      <c r="E60887" s="28"/>
      <c r="F60887" s="28"/>
    </row>
    <row r="60888" spans="5:6" ht="15" customHeight="1" x14ac:dyDescent="0.2">
      <c r="E60888" s="28"/>
      <c r="F60888" s="28"/>
    </row>
    <row r="60889" spans="5:6" ht="15" customHeight="1" x14ac:dyDescent="0.2">
      <c r="E60889" s="28"/>
      <c r="F60889" s="28"/>
    </row>
    <row r="60890" spans="5:6" ht="15" customHeight="1" x14ac:dyDescent="0.2">
      <c r="E60890" s="28"/>
      <c r="F60890" s="28"/>
    </row>
    <row r="60891" spans="5:6" ht="15" customHeight="1" x14ac:dyDescent="0.2">
      <c r="E60891" s="28"/>
      <c r="F60891" s="28"/>
    </row>
    <row r="60892" spans="5:6" ht="15" customHeight="1" x14ac:dyDescent="0.2">
      <c r="E60892" s="28"/>
      <c r="F60892" s="28"/>
    </row>
    <row r="60893" spans="5:6" ht="15" customHeight="1" x14ac:dyDescent="0.2">
      <c r="E60893" s="28"/>
      <c r="F60893" s="28"/>
    </row>
    <row r="60894" spans="5:6" ht="15" customHeight="1" x14ac:dyDescent="0.2">
      <c r="E60894" s="28"/>
      <c r="F60894" s="28"/>
    </row>
    <row r="60895" spans="5:6" ht="15" customHeight="1" x14ac:dyDescent="0.2">
      <c r="E60895" s="28"/>
      <c r="F60895" s="28"/>
    </row>
    <row r="60896" spans="5:6" ht="15" customHeight="1" x14ac:dyDescent="0.2">
      <c r="E60896" s="28"/>
      <c r="F60896" s="28"/>
    </row>
    <row r="60897" spans="5:6" ht="15" customHeight="1" x14ac:dyDescent="0.2">
      <c r="E60897" s="28"/>
      <c r="F60897" s="28"/>
    </row>
    <row r="60898" spans="5:6" ht="15" customHeight="1" x14ac:dyDescent="0.2">
      <c r="E60898" s="28"/>
      <c r="F60898" s="28"/>
    </row>
    <row r="60899" spans="5:6" ht="15" customHeight="1" x14ac:dyDescent="0.2">
      <c r="E60899" s="28"/>
      <c r="F60899" s="28"/>
    </row>
    <row r="60900" spans="5:6" ht="15" customHeight="1" x14ac:dyDescent="0.2">
      <c r="E60900" s="28"/>
      <c r="F60900" s="28"/>
    </row>
    <row r="60901" spans="5:6" ht="15" customHeight="1" x14ac:dyDescent="0.2">
      <c r="E60901" s="28"/>
      <c r="F60901" s="28"/>
    </row>
    <row r="60902" spans="5:6" ht="15" customHeight="1" x14ac:dyDescent="0.2">
      <c r="E60902" s="28"/>
      <c r="F60902" s="28"/>
    </row>
    <row r="60903" spans="5:6" ht="15" customHeight="1" x14ac:dyDescent="0.2">
      <c r="E60903" s="28"/>
      <c r="F60903" s="28"/>
    </row>
    <row r="60904" spans="5:6" ht="15" customHeight="1" x14ac:dyDescent="0.2">
      <c r="E60904" s="28"/>
      <c r="F60904" s="28"/>
    </row>
    <row r="60905" spans="5:6" ht="15" customHeight="1" x14ac:dyDescent="0.2">
      <c r="E60905" s="28"/>
      <c r="F60905" s="28"/>
    </row>
    <row r="60906" spans="5:6" ht="15" customHeight="1" x14ac:dyDescent="0.2">
      <c r="E60906" s="28"/>
      <c r="F60906" s="28"/>
    </row>
    <row r="60907" spans="5:6" ht="15" customHeight="1" x14ac:dyDescent="0.2">
      <c r="E60907" s="28"/>
      <c r="F60907" s="28"/>
    </row>
    <row r="60908" spans="5:6" ht="15" customHeight="1" x14ac:dyDescent="0.2">
      <c r="E60908" s="28"/>
      <c r="F60908" s="28"/>
    </row>
    <row r="60909" spans="5:6" ht="15" customHeight="1" x14ac:dyDescent="0.2">
      <c r="E60909" s="28"/>
      <c r="F60909" s="28"/>
    </row>
    <row r="60910" spans="5:6" ht="15" customHeight="1" x14ac:dyDescent="0.2">
      <c r="E60910" s="28"/>
      <c r="F60910" s="28"/>
    </row>
    <row r="60911" spans="5:6" ht="15" customHeight="1" x14ac:dyDescent="0.2">
      <c r="E60911" s="28"/>
      <c r="F60911" s="28"/>
    </row>
    <row r="60912" spans="5:6" ht="15" customHeight="1" x14ac:dyDescent="0.2">
      <c r="E60912" s="28"/>
      <c r="F60912" s="28"/>
    </row>
    <row r="60913" spans="5:6" ht="15" customHeight="1" x14ac:dyDescent="0.2">
      <c r="E60913" s="28"/>
      <c r="F60913" s="28"/>
    </row>
    <row r="60914" spans="5:6" ht="15" customHeight="1" x14ac:dyDescent="0.2">
      <c r="E60914" s="28"/>
      <c r="F60914" s="28"/>
    </row>
    <row r="60915" spans="5:6" ht="15" customHeight="1" x14ac:dyDescent="0.2">
      <c r="E60915" s="28"/>
      <c r="F60915" s="28"/>
    </row>
    <row r="60916" spans="5:6" ht="15" customHeight="1" x14ac:dyDescent="0.2">
      <c r="E60916" s="28"/>
      <c r="F60916" s="28"/>
    </row>
    <row r="60917" spans="5:6" ht="15" customHeight="1" x14ac:dyDescent="0.2">
      <c r="E60917" s="28"/>
      <c r="F60917" s="28"/>
    </row>
    <row r="60918" spans="5:6" ht="15" customHeight="1" x14ac:dyDescent="0.2">
      <c r="E60918" s="28"/>
      <c r="F60918" s="28"/>
    </row>
    <row r="60919" spans="5:6" ht="15" customHeight="1" x14ac:dyDescent="0.2">
      <c r="E60919" s="28"/>
      <c r="F60919" s="28"/>
    </row>
    <row r="60920" spans="5:6" ht="15" customHeight="1" x14ac:dyDescent="0.2">
      <c r="E60920" s="28"/>
      <c r="F60920" s="28"/>
    </row>
    <row r="60921" spans="5:6" ht="15" customHeight="1" x14ac:dyDescent="0.2">
      <c r="E60921" s="28"/>
      <c r="F60921" s="28"/>
    </row>
    <row r="60922" spans="5:6" ht="15" customHeight="1" x14ac:dyDescent="0.2">
      <c r="E60922" s="28"/>
      <c r="F60922" s="28"/>
    </row>
    <row r="60923" spans="5:6" ht="15" customHeight="1" x14ac:dyDescent="0.2">
      <c r="E60923" s="28"/>
      <c r="F60923" s="28"/>
    </row>
    <row r="60924" spans="5:6" ht="15" customHeight="1" x14ac:dyDescent="0.2">
      <c r="E60924" s="28"/>
      <c r="F60924" s="28"/>
    </row>
    <row r="60925" spans="5:6" ht="15" customHeight="1" x14ac:dyDescent="0.2">
      <c r="E60925" s="28"/>
      <c r="F60925" s="28"/>
    </row>
    <row r="60926" spans="5:6" ht="15" customHeight="1" x14ac:dyDescent="0.2">
      <c r="E60926" s="28"/>
      <c r="F60926" s="28"/>
    </row>
    <row r="60927" spans="5:6" ht="15" customHeight="1" x14ac:dyDescent="0.2">
      <c r="E60927" s="28"/>
      <c r="F60927" s="28"/>
    </row>
    <row r="60928" spans="5:6" ht="15" customHeight="1" x14ac:dyDescent="0.2">
      <c r="E60928" s="28"/>
      <c r="F60928" s="28"/>
    </row>
    <row r="60929" spans="5:6" ht="15" customHeight="1" x14ac:dyDescent="0.2">
      <c r="E60929" s="28"/>
      <c r="F60929" s="28"/>
    </row>
    <row r="60930" spans="5:6" ht="15" customHeight="1" x14ac:dyDescent="0.2">
      <c r="E60930" s="28"/>
      <c r="F60930" s="28"/>
    </row>
    <row r="60931" spans="5:6" ht="15" customHeight="1" x14ac:dyDescent="0.2">
      <c r="E60931" s="28"/>
      <c r="F60931" s="28"/>
    </row>
    <row r="60932" spans="5:6" ht="15" customHeight="1" x14ac:dyDescent="0.2">
      <c r="E60932" s="28"/>
      <c r="F60932" s="28"/>
    </row>
    <row r="60933" spans="5:6" ht="15" customHeight="1" x14ac:dyDescent="0.2">
      <c r="E60933" s="28"/>
      <c r="F60933" s="28"/>
    </row>
    <row r="60934" spans="5:6" ht="15" customHeight="1" x14ac:dyDescent="0.2">
      <c r="E60934" s="28"/>
      <c r="F60934" s="28"/>
    </row>
    <row r="60935" spans="5:6" ht="15" customHeight="1" x14ac:dyDescent="0.2">
      <c r="E60935" s="28"/>
      <c r="F60935" s="28"/>
    </row>
    <row r="60936" spans="5:6" ht="15" customHeight="1" x14ac:dyDescent="0.2">
      <c r="E60936" s="28"/>
      <c r="F60936" s="28"/>
    </row>
    <row r="60937" spans="5:6" ht="15" customHeight="1" x14ac:dyDescent="0.2">
      <c r="E60937" s="28"/>
      <c r="F60937" s="28"/>
    </row>
    <row r="60938" spans="5:6" ht="15" customHeight="1" x14ac:dyDescent="0.2">
      <c r="E60938" s="28"/>
      <c r="F60938" s="28"/>
    </row>
    <row r="60939" spans="5:6" ht="15" customHeight="1" x14ac:dyDescent="0.2">
      <c r="E60939" s="28"/>
      <c r="F60939" s="28"/>
    </row>
    <row r="60940" spans="5:6" ht="15" customHeight="1" x14ac:dyDescent="0.2">
      <c r="E60940" s="28"/>
      <c r="F60940" s="28"/>
    </row>
    <row r="60941" spans="5:6" ht="15" customHeight="1" x14ac:dyDescent="0.2">
      <c r="E60941" s="28"/>
      <c r="F60941" s="28"/>
    </row>
    <row r="60942" spans="5:6" ht="15" customHeight="1" x14ac:dyDescent="0.2">
      <c r="E60942" s="28"/>
      <c r="F60942" s="28"/>
    </row>
    <row r="60943" spans="5:6" ht="15" customHeight="1" x14ac:dyDescent="0.2">
      <c r="E60943" s="28"/>
      <c r="F60943" s="28"/>
    </row>
    <row r="60944" spans="5:6" ht="15" customHeight="1" x14ac:dyDescent="0.2">
      <c r="E60944" s="28"/>
      <c r="F60944" s="28"/>
    </row>
    <row r="60945" spans="5:6" ht="15" customHeight="1" x14ac:dyDescent="0.2">
      <c r="E60945" s="28"/>
      <c r="F60945" s="28"/>
    </row>
    <row r="60946" spans="5:6" ht="15" customHeight="1" x14ac:dyDescent="0.2">
      <c r="E60946" s="28"/>
      <c r="F60946" s="28"/>
    </row>
    <row r="60947" spans="5:6" ht="15" customHeight="1" x14ac:dyDescent="0.2">
      <c r="E60947" s="28"/>
      <c r="F60947" s="28"/>
    </row>
    <row r="60948" spans="5:6" ht="15" customHeight="1" x14ac:dyDescent="0.2">
      <c r="E60948" s="28"/>
      <c r="F60948" s="28"/>
    </row>
    <row r="60949" spans="5:6" ht="15" customHeight="1" x14ac:dyDescent="0.2">
      <c r="E60949" s="28"/>
      <c r="F60949" s="28"/>
    </row>
    <row r="60950" spans="5:6" ht="15" customHeight="1" x14ac:dyDescent="0.2">
      <c r="E60950" s="28"/>
      <c r="F60950" s="28"/>
    </row>
    <row r="60951" spans="5:6" ht="15" customHeight="1" x14ac:dyDescent="0.2">
      <c r="E60951" s="28"/>
      <c r="F60951" s="28"/>
    </row>
    <row r="60952" spans="5:6" ht="15" customHeight="1" x14ac:dyDescent="0.2">
      <c r="E60952" s="28"/>
      <c r="F60952" s="28"/>
    </row>
    <row r="60953" spans="5:6" ht="15" customHeight="1" x14ac:dyDescent="0.2">
      <c r="E60953" s="28"/>
      <c r="F60953" s="28"/>
    </row>
    <row r="60954" spans="5:6" ht="15" customHeight="1" x14ac:dyDescent="0.2">
      <c r="E60954" s="28"/>
      <c r="F60954" s="28"/>
    </row>
    <row r="60955" spans="5:6" ht="15" customHeight="1" x14ac:dyDescent="0.2">
      <c r="E60955" s="28"/>
      <c r="F60955" s="28"/>
    </row>
    <row r="60956" spans="5:6" ht="15" customHeight="1" x14ac:dyDescent="0.2">
      <c r="E60956" s="28"/>
      <c r="F60956" s="28"/>
    </row>
    <row r="60957" spans="5:6" ht="15" customHeight="1" x14ac:dyDescent="0.2">
      <c r="E60957" s="28"/>
      <c r="F60957" s="28"/>
    </row>
    <row r="60958" spans="5:6" ht="15" customHeight="1" x14ac:dyDescent="0.2">
      <c r="E60958" s="28"/>
      <c r="F60958" s="28"/>
    </row>
    <row r="60959" spans="5:6" ht="15" customHeight="1" x14ac:dyDescent="0.2">
      <c r="E60959" s="28"/>
      <c r="F60959" s="28"/>
    </row>
    <row r="60960" spans="5:6" ht="15" customHeight="1" x14ac:dyDescent="0.2">
      <c r="E60960" s="28"/>
      <c r="F60960" s="28"/>
    </row>
    <row r="60961" spans="5:6" ht="15" customHeight="1" x14ac:dyDescent="0.2">
      <c r="E60961" s="28"/>
      <c r="F60961" s="28"/>
    </row>
    <row r="60962" spans="5:6" ht="15" customHeight="1" x14ac:dyDescent="0.2">
      <c r="E60962" s="28"/>
      <c r="F60962" s="28"/>
    </row>
    <row r="60963" spans="5:6" ht="15" customHeight="1" x14ac:dyDescent="0.2">
      <c r="E60963" s="28"/>
      <c r="F60963" s="28"/>
    </row>
    <row r="60964" spans="5:6" ht="15" customHeight="1" x14ac:dyDescent="0.2">
      <c r="E60964" s="28"/>
      <c r="F60964" s="28"/>
    </row>
    <row r="60965" spans="5:6" ht="15" customHeight="1" x14ac:dyDescent="0.2">
      <c r="E60965" s="28"/>
      <c r="F60965" s="28"/>
    </row>
    <row r="60966" spans="5:6" ht="15" customHeight="1" x14ac:dyDescent="0.2">
      <c r="E60966" s="28"/>
      <c r="F60966" s="28"/>
    </row>
    <row r="60967" spans="5:6" ht="15" customHeight="1" x14ac:dyDescent="0.2">
      <c r="E60967" s="28"/>
      <c r="F60967" s="28"/>
    </row>
    <row r="60968" spans="5:6" ht="15" customHeight="1" x14ac:dyDescent="0.2">
      <c r="E60968" s="28"/>
      <c r="F60968" s="28"/>
    </row>
    <row r="60969" spans="5:6" ht="15" customHeight="1" x14ac:dyDescent="0.2">
      <c r="E60969" s="28"/>
      <c r="F60969" s="28"/>
    </row>
    <row r="60970" spans="5:6" ht="15" customHeight="1" x14ac:dyDescent="0.2">
      <c r="E60970" s="28"/>
      <c r="F60970" s="28"/>
    </row>
    <row r="60971" spans="5:6" ht="15" customHeight="1" x14ac:dyDescent="0.2">
      <c r="E60971" s="28"/>
      <c r="F60971" s="28"/>
    </row>
    <row r="60972" spans="5:6" ht="15" customHeight="1" x14ac:dyDescent="0.2">
      <c r="E60972" s="28"/>
      <c r="F60972" s="28"/>
    </row>
    <row r="60973" spans="5:6" ht="15" customHeight="1" x14ac:dyDescent="0.2">
      <c r="E60973" s="28"/>
      <c r="F60973" s="28"/>
    </row>
    <row r="60974" spans="5:6" ht="15" customHeight="1" x14ac:dyDescent="0.2">
      <c r="E60974" s="28"/>
      <c r="F60974" s="28"/>
    </row>
    <row r="60975" spans="5:6" ht="15" customHeight="1" x14ac:dyDescent="0.2">
      <c r="E60975" s="28"/>
      <c r="F60975" s="28"/>
    </row>
    <row r="60976" spans="5:6" ht="15" customHeight="1" x14ac:dyDescent="0.2">
      <c r="E60976" s="28"/>
      <c r="F60976" s="28"/>
    </row>
    <row r="60977" spans="5:6" ht="15" customHeight="1" x14ac:dyDescent="0.2">
      <c r="E60977" s="28"/>
      <c r="F60977" s="28"/>
    </row>
    <row r="60978" spans="5:6" ht="15" customHeight="1" x14ac:dyDescent="0.2">
      <c r="E60978" s="28"/>
      <c r="F60978" s="28"/>
    </row>
    <row r="60979" spans="5:6" ht="15" customHeight="1" x14ac:dyDescent="0.2">
      <c r="E60979" s="28"/>
      <c r="F60979" s="28"/>
    </row>
    <row r="60980" spans="5:6" ht="15" customHeight="1" x14ac:dyDescent="0.2">
      <c r="E60980" s="28"/>
      <c r="F60980" s="28"/>
    </row>
    <row r="60981" spans="5:6" ht="15" customHeight="1" x14ac:dyDescent="0.2">
      <c r="E60981" s="28"/>
      <c r="F60981" s="28"/>
    </row>
    <row r="60982" spans="5:6" ht="15" customHeight="1" x14ac:dyDescent="0.2">
      <c r="E60982" s="28"/>
      <c r="F60982" s="28"/>
    </row>
    <row r="60983" spans="5:6" ht="15" customHeight="1" x14ac:dyDescent="0.2">
      <c r="E60983" s="28"/>
      <c r="F60983" s="28"/>
    </row>
    <row r="60984" spans="5:6" ht="15" customHeight="1" x14ac:dyDescent="0.2">
      <c r="E60984" s="28"/>
      <c r="F60984" s="28"/>
    </row>
    <row r="60985" spans="5:6" ht="15" customHeight="1" x14ac:dyDescent="0.2">
      <c r="E60985" s="28"/>
      <c r="F60985" s="28"/>
    </row>
    <row r="60986" spans="5:6" ht="15" customHeight="1" x14ac:dyDescent="0.2">
      <c r="E60986" s="28"/>
      <c r="F60986" s="28"/>
    </row>
    <row r="60987" spans="5:6" ht="15" customHeight="1" x14ac:dyDescent="0.2">
      <c r="E60987" s="28"/>
      <c r="F60987" s="28"/>
    </row>
    <row r="60988" spans="5:6" ht="15" customHeight="1" x14ac:dyDescent="0.2">
      <c r="E60988" s="28"/>
      <c r="F60988" s="28"/>
    </row>
    <row r="60989" spans="5:6" ht="15" customHeight="1" x14ac:dyDescent="0.2">
      <c r="E60989" s="28"/>
      <c r="F60989" s="28"/>
    </row>
    <row r="60990" spans="5:6" ht="15" customHeight="1" x14ac:dyDescent="0.2">
      <c r="E60990" s="28"/>
      <c r="F60990" s="28"/>
    </row>
    <row r="60991" spans="5:6" ht="15" customHeight="1" x14ac:dyDescent="0.2">
      <c r="E60991" s="28"/>
      <c r="F60991" s="28"/>
    </row>
    <row r="60992" spans="5:6" ht="15" customHeight="1" x14ac:dyDescent="0.2">
      <c r="E60992" s="28"/>
      <c r="F60992" s="28"/>
    </row>
    <row r="60993" spans="5:6" ht="15" customHeight="1" x14ac:dyDescent="0.2">
      <c r="E60993" s="28"/>
      <c r="F60993" s="28"/>
    </row>
    <row r="60994" spans="5:6" ht="15" customHeight="1" x14ac:dyDescent="0.2">
      <c r="E60994" s="28"/>
      <c r="F60994" s="28"/>
    </row>
    <row r="60995" spans="5:6" ht="15" customHeight="1" x14ac:dyDescent="0.2">
      <c r="E60995" s="28"/>
      <c r="F60995" s="28"/>
    </row>
    <row r="60996" spans="5:6" ht="15" customHeight="1" x14ac:dyDescent="0.2">
      <c r="E60996" s="28"/>
      <c r="F60996" s="28"/>
    </row>
    <row r="60997" spans="5:6" ht="15" customHeight="1" x14ac:dyDescent="0.2">
      <c r="E60997" s="28"/>
      <c r="F60997" s="28"/>
    </row>
    <row r="60998" spans="5:6" ht="15" customHeight="1" x14ac:dyDescent="0.2">
      <c r="E60998" s="28"/>
      <c r="F60998" s="28"/>
    </row>
    <row r="60999" spans="5:6" ht="15" customHeight="1" x14ac:dyDescent="0.2">
      <c r="E60999" s="28"/>
      <c r="F60999" s="28"/>
    </row>
    <row r="61000" spans="5:6" ht="15" customHeight="1" x14ac:dyDescent="0.2">
      <c r="E61000" s="28"/>
      <c r="F61000" s="28"/>
    </row>
    <row r="61001" spans="5:6" ht="15" customHeight="1" x14ac:dyDescent="0.2">
      <c r="E61001" s="28"/>
      <c r="F61001" s="28"/>
    </row>
    <row r="61002" spans="5:6" ht="15" customHeight="1" x14ac:dyDescent="0.2">
      <c r="E61002" s="28"/>
      <c r="F61002" s="28"/>
    </row>
    <row r="61003" spans="5:6" ht="15" customHeight="1" x14ac:dyDescent="0.2">
      <c r="E61003" s="28"/>
      <c r="F61003" s="28"/>
    </row>
    <row r="61004" spans="5:6" ht="15" customHeight="1" x14ac:dyDescent="0.2">
      <c r="E61004" s="28"/>
      <c r="F61004" s="28"/>
    </row>
    <row r="61005" spans="5:6" ht="15" customHeight="1" x14ac:dyDescent="0.2">
      <c r="E61005" s="28"/>
      <c r="F61005" s="28"/>
    </row>
    <row r="61006" spans="5:6" ht="15" customHeight="1" x14ac:dyDescent="0.2">
      <c r="E61006" s="28"/>
      <c r="F61006" s="28"/>
    </row>
    <row r="61007" spans="5:6" ht="15" customHeight="1" x14ac:dyDescent="0.2">
      <c r="E61007" s="28"/>
      <c r="F61007" s="28"/>
    </row>
    <row r="61008" spans="5:6" ht="15" customHeight="1" x14ac:dyDescent="0.2">
      <c r="E61008" s="28"/>
      <c r="F61008" s="28"/>
    </row>
    <row r="61009" spans="5:6" ht="15" customHeight="1" x14ac:dyDescent="0.2">
      <c r="E61009" s="28"/>
      <c r="F61009" s="28"/>
    </row>
    <row r="61010" spans="5:6" ht="15" customHeight="1" x14ac:dyDescent="0.2">
      <c r="E61010" s="28"/>
      <c r="F61010" s="28"/>
    </row>
    <row r="61011" spans="5:6" ht="15" customHeight="1" x14ac:dyDescent="0.2">
      <c r="E61011" s="28"/>
      <c r="F61011" s="28"/>
    </row>
    <row r="61012" spans="5:6" ht="15" customHeight="1" x14ac:dyDescent="0.2">
      <c r="E61012" s="28"/>
      <c r="F61012" s="28"/>
    </row>
    <row r="61013" spans="5:6" ht="15" customHeight="1" x14ac:dyDescent="0.2">
      <c r="E61013" s="28"/>
      <c r="F61013" s="28"/>
    </row>
    <row r="61014" spans="5:6" ht="15" customHeight="1" x14ac:dyDescent="0.2">
      <c r="E61014" s="28"/>
      <c r="F61014" s="28"/>
    </row>
    <row r="61015" spans="5:6" ht="15" customHeight="1" x14ac:dyDescent="0.2">
      <c r="E61015" s="28"/>
      <c r="F61015" s="28"/>
    </row>
    <row r="61016" spans="5:6" ht="15" customHeight="1" x14ac:dyDescent="0.2">
      <c r="E61016" s="28"/>
      <c r="F61016" s="28"/>
    </row>
    <row r="61017" spans="5:6" ht="15" customHeight="1" x14ac:dyDescent="0.2">
      <c r="E61017" s="28"/>
      <c r="F61017" s="28"/>
    </row>
    <row r="61018" spans="5:6" ht="15" customHeight="1" x14ac:dyDescent="0.2">
      <c r="E61018" s="28"/>
      <c r="F61018" s="28"/>
    </row>
    <row r="61019" spans="5:6" ht="15" customHeight="1" x14ac:dyDescent="0.2">
      <c r="E61019" s="28"/>
      <c r="F61019" s="28"/>
    </row>
    <row r="61020" spans="5:6" ht="15" customHeight="1" x14ac:dyDescent="0.2">
      <c r="E61020" s="28"/>
      <c r="F61020" s="28"/>
    </row>
    <row r="61021" spans="5:6" ht="15" customHeight="1" x14ac:dyDescent="0.2">
      <c r="E61021" s="28"/>
      <c r="F61021" s="28"/>
    </row>
    <row r="61022" spans="5:6" ht="15" customHeight="1" x14ac:dyDescent="0.2">
      <c r="E61022" s="28"/>
      <c r="F61022" s="28"/>
    </row>
    <row r="61023" spans="5:6" ht="15" customHeight="1" x14ac:dyDescent="0.2">
      <c r="E61023" s="28"/>
      <c r="F61023" s="28"/>
    </row>
    <row r="61024" spans="5:6" ht="15" customHeight="1" x14ac:dyDescent="0.2">
      <c r="E61024" s="28"/>
      <c r="F61024" s="28"/>
    </row>
    <row r="61025" spans="5:6" ht="15" customHeight="1" x14ac:dyDescent="0.2">
      <c r="E61025" s="28"/>
      <c r="F61025" s="28"/>
    </row>
    <row r="61026" spans="5:6" ht="15" customHeight="1" x14ac:dyDescent="0.2">
      <c r="E61026" s="28"/>
      <c r="F61026" s="28"/>
    </row>
    <row r="61027" spans="5:6" ht="15" customHeight="1" x14ac:dyDescent="0.2">
      <c r="E61027" s="28"/>
      <c r="F61027" s="28"/>
    </row>
    <row r="61028" spans="5:6" ht="15" customHeight="1" x14ac:dyDescent="0.2">
      <c r="E61028" s="28"/>
      <c r="F61028" s="28"/>
    </row>
    <row r="61029" spans="5:6" ht="15" customHeight="1" x14ac:dyDescent="0.2">
      <c r="E61029" s="28"/>
      <c r="F61029" s="28"/>
    </row>
    <row r="61030" spans="5:6" ht="15" customHeight="1" x14ac:dyDescent="0.2">
      <c r="E61030" s="28"/>
      <c r="F61030" s="28"/>
    </row>
    <row r="61031" spans="5:6" ht="15" customHeight="1" x14ac:dyDescent="0.2">
      <c r="E61031" s="28"/>
      <c r="F61031" s="28"/>
    </row>
    <row r="61032" spans="5:6" ht="15" customHeight="1" x14ac:dyDescent="0.2">
      <c r="E61032" s="28"/>
      <c r="F61032" s="28"/>
    </row>
    <row r="61033" spans="5:6" ht="15" customHeight="1" x14ac:dyDescent="0.2">
      <c r="E61033" s="28"/>
      <c r="F61033" s="28"/>
    </row>
    <row r="61034" spans="5:6" ht="15" customHeight="1" x14ac:dyDescent="0.2">
      <c r="E61034" s="28"/>
      <c r="F61034" s="28"/>
    </row>
    <row r="61035" spans="5:6" ht="15" customHeight="1" x14ac:dyDescent="0.2">
      <c r="E61035" s="28"/>
      <c r="F61035" s="28"/>
    </row>
    <row r="61036" spans="5:6" ht="15" customHeight="1" x14ac:dyDescent="0.2">
      <c r="E61036" s="28"/>
      <c r="F61036" s="28"/>
    </row>
    <row r="61037" spans="5:6" ht="15" customHeight="1" x14ac:dyDescent="0.2">
      <c r="E61037" s="28"/>
      <c r="F61037" s="28"/>
    </row>
    <row r="61038" spans="5:6" ht="15" customHeight="1" x14ac:dyDescent="0.2">
      <c r="E61038" s="28"/>
      <c r="F61038" s="28"/>
    </row>
    <row r="61039" spans="5:6" ht="15" customHeight="1" x14ac:dyDescent="0.2">
      <c r="E61039" s="28"/>
      <c r="F61039" s="28"/>
    </row>
    <row r="61040" spans="5:6" ht="15" customHeight="1" x14ac:dyDescent="0.2">
      <c r="E61040" s="28"/>
      <c r="F61040" s="28"/>
    </row>
    <row r="61041" spans="5:6" ht="15" customHeight="1" x14ac:dyDescent="0.2">
      <c r="E61041" s="28"/>
      <c r="F61041" s="28"/>
    </row>
    <row r="61042" spans="5:6" ht="15" customHeight="1" x14ac:dyDescent="0.2">
      <c r="E61042" s="28"/>
      <c r="F61042" s="28"/>
    </row>
    <row r="61043" spans="5:6" ht="15" customHeight="1" x14ac:dyDescent="0.2">
      <c r="E61043" s="28"/>
      <c r="F61043" s="28"/>
    </row>
    <row r="61044" spans="5:6" ht="15" customHeight="1" x14ac:dyDescent="0.2">
      <c r="E61044" s="28"/>
      <c r="F61044" s="28"/>
    </row>
    <row r="61045" spans="5:6" ht="15" customHeight="1" x14ac:dyDescent="0.2">
      <c r="E61045" s="28"/>
      <c r="F61045" s="28"/>
    </row>
    <row r="61046" spans="5:6" ht="15" customHeight="1" x14ac:dyDescent="0.2">
      <c r="E61046" s="28"/>
      <c r="F61046" s="28"/>
    </row>
    <row r="61047" spans="5:6" ht="15" customHeight="1" x14ac:dyDescent="0.2">
      <c r="E61047" s="28"/>
      <c r="F61047" s="28"/>
    </row>
    <row r="61048" spans="5:6" ht="15" customHeight="1" x14ac:dyDescent="0.2">
      <c r="E61048" s="28"/>
      <c r="F61048" s="28"/>
    </row>
    <row r="61049" spans="5:6" ht="15" customHeight="1" x14ac:dyDescent="0.2">
      <c r="E61049" s="28"/>
      <c r="F61049" s="28"/>
    </row>
    <row r="61050" spans="5:6" ht="15" customHeight="1" x14ac:dyDescent="0.2">
      <c r="E61050" s="28"/>
      <c r="F61050" s="28"/>
    </row>
    <row r="61051" spans="5:6" ht="15" customHeight="1" x14ac:dyDescent="0.2">
      <c r="E61051" s="28"/>
      <c r="F61051" s="28"/>
    </row>
    <row r="61052" spans="5:6" ht="15" customHeight="1" x14ac:dyDescent="0.2">
      <c r="E61052" s="28"/>
      <c r="F61052" s="28"/>
    </row>
    <row r="61053" spans="5:6" ht="15" customHeight="1" x14ac:dyDescent="0.2">
      <c r="E61053" s="28"/>
      <c r="F61053" s="28"/>
    </row>
    <row r="61054" spans="5:6" ht="15" customHeight="1" x14ac:dyDescent="0.2">
      <c r="E61054" s="28"/>
      <c r="F61054" s="28"/>
    </row>
    <row r="61055" spans="5:6" ht="15" customHeight="1" x14ac:dyDescent="0.2">
      <c r="E61055" s="28"/>
      <c r="F61055" s="28"/>
    </row>
    <row r="61056" spans="5:6" ht="15" customHeight="1" x14ac:dyDescent="0.2">
      <c r="E61056" s="28"/>
      <c r="F61056" s="28"/>
    </row>
    <row r="61057" spans="5:6" ht="15" customHeight="1" x14ac:dyDescent="0.2">
      <c r="E61057" s="28"/>
      <c r="F61057" s="28"/>
    </row>
    <row r="61058" spans="5:6" ht="15" customHeight="1" x14ac:dyDescent="0.2">
      <c r="E61058" s="28"/>
      <c r="F61058" s="28"/>
    </row>
    <row r="61059" spans="5:6" ht="15" customHeight="1" x14ac:dyDescent="0.2">
      <c r="E61059" s="28"/>
      <c r="F61059" s="28"/>
    </row>
    <row r="61060" spans="5:6" ht="15" customHeight="1" x14ac:dyDescent="0.2">
      <c r="E61060" s="28"/>
      <c r="F61060" s="28"/>
    </row>
    <row r="61061" spans="5:6" ht="15" customHeight="1" x14ac:dyDescent="0.2">
      <c r="E61061" s="28"/>
      <c r="F61061" s="28"/>
    </row>
    <row r="61062" spans="5:6" ht="15" customHeight="1" x14ac:dyDescent="0.2">
      <c r="E61062" s="28"/>
      <c r="F61062" s="28"/>
    </row>
    <row r="61063" spans="5:6" ht="15" customHeight="1" x14ac:dyDescent="0.2">
      <c r="E61063" s="28"/>
      <c r="F61063" s="28"/>
    </row>
    <row r="61064" spans="5:6" ht="15" customHeight="1" x14ac:dyDescent="0.2">
      <c r="E61064" s="28"/>
      <c r="F61064" s="28"/>
    </row>
    <row r="61065" spans="5:6" ht="15" customHeight="1" x14ac:dyDescent="0.2">
      <c r="E61065" s="28"/>
      <c r="F61065" s="28"/>
    </row>
    <row r="61066" spans="5:6" ht="15" customHeight="1" x14ac:dyDescent="0.2">
      <c r="E61066" s="28"/>
      <c r="F61066" s="28"/>
    </row>
    <row r="61067" spans="5:6" ht="15" customHeight="1" x14ac:dyDescent="0.2">
      <c r="E61067" s="28"/>
      <c r="F61067" s="28"/>
    </row>
    <row r="61068" spans="5:6" ht="15" customHeight="1" x14ac:dyDescent="0.2">
      <c r="E61068" s="28"/>
      <c r="F61068" s="28"/>
    </row>
    <row r="61069" spans="5:6" ht="15" customHeight="1" x14ac:dyDescent="0.2">
      <c r="E61069" s="28"/>
      <c r="F61069" s="28"/>
    </row>
    <row r="61070" spans="5:6" ht="15" customHeight="1" x14ac:dyDescent="0.2">
      <c r="E61070" s="28"/>
      <c r="F61070" s="28"/>
    </row>
    <row r="61071" spans="5:6" ht="15" customHeight="1" x14ac:dyDescent="0.2">
      <c r="E61071" s="28"/>
      <c r="F61071" s="28"/>
    </row>
    <row r="61072" spans="5:6" ht="15" customHeight="1" x14ac:dyDescent="0.2">
      <c r="E61072" s="28"/>
      <c r="F61072" s="28"/>
    </row>
    <row r="61073" spans="5:6" ht="15" customHeight="1" x14ac:dyDescent="0.2">
      <c r="E61073" s="28"/>
      <c r="F61073" s="28"/>
    </row>
    <row r="61074" spans="5:6" ht="15" customHeight="1" x14ac:dyDescent="0.2">
      <c r="E61074" s="28"/>
      <c r="F61074" s="28"/>
    </row>
    <row r="61075" spans="5:6" ht="15" customHeight="1" x14ac:dyDescent="0.2">
      <c r="E61075" s="28"/>
      <c r="F61075" s="28"/>
    </row>
    <row r="61076" spans="5:6" ht="15" customHeight="1" x14ac:dyDescent="0.2">
      <c r="E61076" s="28"/>
      <c r="F61076" s="28"/>
    </row>
    <row r="61077" spans="5:6" ht="15" customHeight="1" x14ac:dyDescent="0.2">
      <c r="E61077" s="28"/>
      <c r="F61077" s="28"/>
    </row>
    <row r="61078" spans="5:6" ht="15" customHeight="1" x14ac:dyDescent="0.2">
      <c r="E61078" s="28"/>
      <c r="F61078" s="28"/>
    </row>
    <row r="61079" spans="5:6" ht="15" customHeight="1" x14ac:dyDescent="0.2">
      <c r="E61079" s="28"/>
      <c r="F61079" s="28"/>
    </row>
    <row r="61080" spans="5:6" ht="15" customHeight="1" x14ac:dyDescent="0.2">
      <c r="E61080" s="28"/>
      <c r="F61080" s="28"/>
    </row>
    <row r="61081" spans="5:6" ht="15" customHeight="1" x14ac:dyDescent="0.2">
      <c r="E61081" s="28"/>
      <c r="F61081" s="28"/>
    </row>
    <row r="61082" spans="5:6" ht="15" customHeight="1" x14ac:dyDescent="0.2">
      <c r="E61082" s="28"/>
      <c r="F61082" s="28"/>
    </row>
    <row r="61083" spans="5:6" ht="15" customHeight="1" x14ac:dyDescent="0.2">
      <c r="E61083" s="28"/>
      <c r="F61083" s="28"/>
    </row>
    <row r="61084" spans="5:6" ht="15" customHeight="1" x14ac:dyDescent="0.2">
      <c r="E61084" s="28"/>
      <c r="F61084" s="28"/>
    </row>
    <row r="61085" spans="5:6" ht="15" customHeight="1" x14ac:dyDescent="0.2">
      <c r="E61085" s="28"/>
      <c r="F61085" s="28"/>
    </row>
    <row r="61086" spans="5:6" ht="15" customHeight="1" x14ac:dyDescent="0.2">
      <c r="E61086" s="28"/>
      <c r="F61086" s="28"/>
    </row>
    <row r="61087" spans="5:6" ht="15" customHeight="1" x14ac:dyDescent="0.2">
      <c r="E61087" s="28"/>
      <c r="F61087" s="28"/>
    </row>
    <row r="61088" spans="5:6" ht="15" customHeight="1" x14ac:dyDescent="0.2">
      <c r="E61088" s="28"/>
      <c r="F61088" s="28"/>
    </row>
    <row r="61089" spans="5:6" ht="15" customHeight="1" x14ac:dyDescent="0.2">
      <c r="E61089" s="28"/>
      <c r="F61089" s="28"/>
    </row>
    <row r="61090" spans="5:6" ht="15" customHeight="1" x14ac:dyDescent="0.2">
      <c r="E61090" s="28"/>
      <c r="F61090" s="28"/>
    </row>
    <row r="61091" spans="5:6" ht="15" customHeight="1" x14ac:dyDescent="0.2">
      <c r="E61091" s="28"/>
      <c r="F61091" s="28"/>
    </row>
    <row r="61092" spans="5:6" ht="15" customHeight="1" x14ac:dyDescent="0.2">
      <c r="E61092" s="28"/>
      <c r="F61092" s="28"/>
    </row>
    <row r="61093" spans="5:6" ht="15" customHeight="1" x14ac:dyDescent="0.2">
      <c r="E61093" s="28"/>
      <c r="F61093" s="28"/>
    </row>
    <row r="61094" spans="5:6" ht="15" customHeight="1" x14ac:dyDescent="0.2">
      <c r="E61094" s="28"/>
      <c r="F61094" s="28"/>
    </row>
    <row r="61095" spans="5:6" ht="15" customHeight="1" x14ac:dyDescent="0.2">
      <c r="E61095" s="28"/>
      <c r="F61095" s="28"/>
    </row>
    <row r="61096" spans="5:6" ht="15" customHeight="1" x14ac:dyDescent="0.2">
      <c r="E61096" s="28"/>
      <c r="F61096" s="28"/>
    </row>
    <row r="61097" spans="5:6" ht="15" customHeight="1" x14ac:dyDescent="0.2">
      <c r="E61097" s="28"/>
      <c r="F61097" s="28"/>
    </row>
    <row r="61098" spans="5:6" ht="15" customHeight="1" x14ac:dyDescent="0.2">
      <c r="E61098" s="28"/>
      <c r="F61098" s="28"/>
    </row>
    <row r="61099" spans="5:6" ht="15" customHeight="1" x14ac:dyDescent="0.2">
      <c r="E61099" s="28"/>
      <c r="F61099" s="28"/>
    </row>
    <row r="61100" spans="5:6" ht="15" customHeight="1" x14ac:dyDescent="0.2">
      <c r="E61100" s="28"/>
      <c r="F61100" s="28"/>
    </row>
    <row r="61101" spans="5:6" ht="15" customHeight="1" x14ac:dyDescent="0.2">
      <c r="E61101" s="28"/>
      <c r="F61101" s="28"/>
    </row>
    <row r="61102" spans="5:6" ht="15" customHeight="1" x14ac:dyDescent="0.2">
      <c r="E61102" s="28"/>
      <c r="F61102" s="28"/>
    </row>
    <row r="61103" spans="5:6" ht="15" customHeight="1" x14ac:dyDescent="0.2">
      <c r="E61103" s="28"/>
      <c r="F61103" s="28"/>
    </row>
    <row r="61104" spans="5:6" ht="15" customHeight="1" x14ac:dyDescent="0.2">
      <c r="E61104" s="28"/>
      <c r="F61104" s="28"/>
    </row>
    <row r="61105" spans="5:6" ht="15" customHeight="1" x14ac:dyDescent="0.2">
      <c r="E61105" s="28"/>
      <c r="F61105" s="28"/>
    </row>
    <row r="61106" spans="5:6" ht="15" customHeight="1" x14ac:dyDescent="0.2">
      <c r="E61106" s="28"/>
      <c r="F61106" s="28"/>
    </row>
    <row r="61107" spans="5:6" ht="15" customHeight="1" x14ac:dyDescent="0.2">
      <c r="E61107" s="28"/>
      <c r="F61107" s="28"/>
    </row>
    <row r="61108" spans="5:6" ht="15" customHeight="1" x14ac:dyDescent="0.2">
      <c r="E61108" s="28"/>
      <c r="F61108" s="28"/>
    </row>
    <row r="61109" spans="5:6" ht="15" customHeight="1" x14ac:dyDescent="0.2">
      <c r="E61109" s="28"/>
      <c r="F61109" s="28"/>
    </row>
    <row r="61110" spans="5:6" ht="15" customHeight="1" x14ac:dyDescent="0.2">
      <c r="E61110" s="28"/>
      <c r="F61110" s="28"/>
    </row>
    <row r="61111" spans="5:6" ht="15" customHeight="1" x14ac:dyDescent="0.2">
      <c r="E61111" s="28"/>
      <c r="F61111" s="28"/>
    </row>
    <row r="61112" spans="5:6" ht="15" customHeight="1" x14ac:dyDescent="0.2">
      <c r="E61112" s="28"/>
      <c r="F61112" s="28"/>
    </row>
    <row r="61113" spans="5:6" ht="15" customHeight="1" x14ac:dyDescent="0.2">
      <c r="E61113" s="28"/>
      <c r="F61113" s="28"/>
    </row>
    <row r="61114" spans="5:6" ht="15" customHeight="1" x14ac:dyDescent="0.2">
      <c r="E61114" s="28"/>
      <c r="F61114" s="28"/>
    </row>
    <row r="61115" spans="5:6" ht="15" customHeight="1" x14ac:dyDescent="0.2">
      <c r="E61115" s="28"/>
      <c r="F61115" s="28"/>
    </row>
    <row r="61116" spans="5:6" ht="15" customHeight="1" x14ac:dyDescent="0.2">
      <c r="E61116" s="28"/>
      <c r="F61116" s="28"/>
    </row>
    <row r="61117" spans="5:6" ht="15" customHeight="1" x14ac:dyDescent="0.2">
      <c r="E61117" s="28"/>
      <c r="F61117" s="28"/>
    </row>
    <row r="61118" spans="5:6" ht="15" customHeight="1" x14ac:dyDescent="0.2">
      <c r="E61118" s="28"/>
      <c r="F61118" s="28"/>
    </row>
    <row r="61119" spans="5:6" ht="15" customHeight="1" x14ac:dyDescent="0.2">
      <c r="E61119" s="28"/>
      <c r="F61119" s="28"/>
    </row>
    <row r="61120" spans="5:6" ht="15" customHeight="1" x14ac:dyDescent="0.2">
      <c r="E61120" s="28"/>
      <c r="F61120" s="28"/>
    </row>
    <row r="61121" spans="5:6" ht="15" customHeight="1" x14ac:dyDescent="0.2">
      <c r="E61121" s="28"/>
      <c r="F61121" s="28"/>
    </row>
    <row r="61122" spans="5:6" ht="15" customHeight="1" x14ac:dyDescent="0.2">
      <c r="E61122" s="28"/>
      <c r="F61122" s="28"/>
    </row>
    <row r="61123" spans="5:6" ht="15" customHeight="1" x14ac:dyDescent="0.2">
      <c r="E61123" s="28"/>
      <c r="F61123" s="28"/>
    </row>
    <row r="61124" spans="5:6" ht="15" customHeight="1" x14ac:dyDescent="0.2">
      <c r="E61124" s="28"/>
      <c r="F61124" s="28"/>
    </row>
    <row r="61125" spans="5:6" ht="15" customHeight="1" x14ac:dyDescent="0.2">
      <c r="E61125" s="28"/>
      <c r="F61125" s="28"/>
    </row>
    <row r="61126" spans="5:6" ht="15" customHeight="1" x14ac:dyDescent="0.2">
      <c r="E61126" s="28"/>
      <c r="F61126" s="28"/>
    </row>
    <row r="61127" spans="5:6" ht="15" customHeight="1" x14ac:dyDescent="0.2">
      <c r="E61127" s="28"/>
      <c r="F61127" s="28"/>
    </row>
    <row r="61128" spans="5:6" ht="15" customHeight="1" x14ac:dyDescent="0.2">
      <c r="E61128" s="28"/>
      <c r="F61128" s="28"/>
    </row>
    <row r="61129" spans="5:6" ht="15" customHeight="1" x14ac:dyDescent="0.2">
      <c r="E61129" s="28"/>
      <c r="F61129" s="28"/>
    </row>
    <row r="61130" spans="5:6" ht="15" customHeight="1" x14ac:dyDescent="0.2">
      <c r="E61130" s="28"/>
      <c r="F61130" s="28"/>
    </row>
    <row r="61131" spans="5:6" ht="15" customHeight="1" x14ac:dyDescent="0.2">
      <c r="E61131" s="28"/>
      <c r="F61131" s="28"/>
    </row>
    <row r="61132" spans="5:6" ht="15" customHeight="1" x14ac:dyDescent="0.2">
      <c r="E61132" s="28"/>
      <c r="F61132" s="28"/>
    </row>
    <row r="61133" spans="5:6" ht="15" customHeight="1" x14ac:dyDescent="0.2">
      <c r="E61133" s="28"/>
      <c r="F61133" s="28"/>
    </row>
    <row r="61134" spans="5:6" ht="15" customHeight="1" x14ac:dyDescent="0.2">
      <c r="E61134" s="28"/>
      <c r="F61134" s="28"/>
    </row>
    <row r="61135" spans="5:6" ht="15" customHeight="1" x14ac:dyDescent="0.2">
      <c r="E61135" s="28"/>
      <c r="F61135" s="28"/>
    </row>
    <row r="61136" spans="5:6" ht="15" customHeight="1" x14ac:dyDescent="0.2">
      <c r="E61136" s="28"/>
      <c r="F61136" s="28"/>
    </row>
    <row r="61137" spans="5:6" ht="15" customHeight="1" x14ac:dyDescent="0.2">
      <c r="E61137" s="28"/>
      <c r="F61137" s="28"/>
    </row>
    <row r="61138" spans="5:6" ht="15" customHeight="1" x14ac:dyDescent="0.2">
      <c r="E61138" s="28"/>
      <c r="F61138" s="28"/>
    </row>
    <row r="61139" spans="5:6" ht="15" customHeight="1" x14ac:dyDescent="0.2">
      <c r="E61139" s="28"/>
      <c r="F61139" s="28"/>
    </row>
    <row r="61140" spans="5:6" ht="15" customHeight="1" x14ac:dyDescent="0.2">
      <c r="E61140" s="28"/>
      <c r="F61140" s="28"/>
    </row>
    <row r="61141" spans="5:6" ht="15" customHeight="1" x14ac:dyDescent="0.2">
      <c r="E61141" s="28"/>
      <c r="F61141" s="28"/>
    </row>
    <row r="61142" spans="5:6" ht="15" customHeight="1" x14ac:dyDescent="0.2">
      <c r="E61142" s="28"/>
      <c r="F61142" s="28"/>
    </row>
    <row r="61143" spans="5:6" ht="15" customHeight="1" x14ac:dyDescent="0.2">
      <c r="E61143" s="28"/>
      <c r="F61143" s="28"/>
    </row>
    <row r="61144" spans="5:6" ht="15" customHeight="1" x14ac:dyDescent="0.2">
      <c r="E61144" s="28"/>
      <c r="F61144" s="28"/>
    </row>
    <row r="61145" spans="5:6" ht="15" customHeight="1" x14ac:dyDescent="0.2">
      <c r="E61145" s="28"/>
      <c r="F61145" s="28"/>
    </row>
    <row r="61146" spans="5:6" ht="15" customHeight="1" x14ac:dyDescent="0.2">
      <c r="E61146" s="28"/>
      <c r="F61146" s="28"/>
    </row>
    <row r="61147" spans="5:6" ht="15" customHeight="1" x14ac:dyDescent="0.2">
      <c r="E61147" s="28"/>
      <c r="F61147" s="28"/>
    </row>
    <row r="61148" spans="5:6" ht="15" customHeight="1" x14ac:dyDescent="0.2">
      <c r="E61148" s="28"/>
      <c r="F61148" s="28"/>
    </row>
    <row r="61149" spans="5:6" ht="15" customHeight="1" x14ac:dyDescent="0.2">
      <c r="E61149" s="28"/>
      <c r="F61149" s="28"/>
    </row>
    <row r="61150" spans="5:6" ht="15" customHeight="1" x14ac:dyDescent="0.2">
      <c r="E61150" s="28"/>
      <c r="F61150" s="28"/>
    </row>
    <row r="61151" spans="5:6" ht="15" customHeight="1" x14ac:dyDescent="0.2">
      <c r="E61151" s="28"/>
      <c r="F61151" s="28"/>
    </row>
    <row r="61152" spans="5:6" ht="15" customHeight="1" x14ac:dyDescent="0.2">
      <c r="E61152" s="28"/>
      <c r="F61152" s="28"/>
    </row>
    <row r="61153" spans="5:6" ht="15" customHeight="1" x14ac:dyDescent="0.2">
      <c r="E61153" s="28"/>
      <c r="F61153" s="28"/>
    </row>
    <row r="61154" spans="5:6" ht="15" customHeight="1" x14ac:dyDescent="0.2">
      <c r="E61154" s="28"/>
      <c r="F61154" s="28"/>
    </row>
    <row r="61155" spans="5:6" ht="15" customHeight="1" x14ac:dyDescent="0.2">
      <c r="E61155" s="28"/>
      <c r="F61155" s="28"/>
    </row>
    <row r="61156" spans="5:6" ht="15" customHeight="1" x14ac:dyDescent="0.2">
      <c r="E61156" s="28"/>
      <c r="F61156" s="28"/>
    </row>
    <row r="61157" spans="5:6" ht="15" customHeight="1" x14ac:dyDescent="0.2">
      <c r="E61157" s="28"/>
      <c r="F61157" s="28"/>
    </row>
    <row r="61158" spans="5:6" ht="15" customHeight="1" x14ac:dyDescent="0.2">
      <c r="E61158" s="28"/>
      <c r="F61158" s="28"/>
    </row>
    <row r="61159" spans="5:6" ht="15" customHeight="1" x14ac:dyDescent="0.2">
      <c r="E61159" s="28"/>
      <c r="F61159" s="28"/>
    </row>
    <row r="61160" spans="5:6" ht="15" customHeight="1" x14ac:dyDescent="0.2">
      <c r="E61160" s="28"/>
      <c r="F61160" s="28"/>
    </row>
    <row r="61161" spans="5:6" ht="15" customHeight="1" x14ac:dyDescent="0.2">
      <c r="E61161" s="28"/>
      <c r="F61161" s="28"/>
    </row>
    <row r="61162" spans="5:6" ht="15" customHeight="1" x14ac:dyDescent="0.2">
      <c r="E61162" s="28"/>
      <c r="F61162" s="28"/>
    </row>
    <row r="61163" spans="5:6" ht="15" customHeight="1" x14ac:dyDescent="0.2">
      <c r="E61163" s="28"/>
      <c r="F61163" s="28"/>
    </row>
    <row r="61164" spans="5:6" ht="15" customHeight="1" x14ac:dyDescent="0.2">
      <c r="E61164" s="28"/>
      <c r="F61164" s="28"/>
    </row>
    <row r="61165" spans="5:6" ht="15" customHeight="1" x14ac:dyDescent="0.2">
      <c r="E61165" s="28"/>
      <c r="F61165" s="28"/>
    </row>
    <row r="61166" spans="5:6" ht="15" customHeight="1" x14ac:dyDescent="0.2">
      <c r="E61166" s="28"/>
      <c r="F61166" s="28"/>
    </row>
    <row r="61167" spans="5:6" ht="15" customHeight="1" x14ac:dyDescent="0.2">
      <c r="E61167" s="28"/>
      <c r="F61167" s="28"/>
    </row>
    <row r="61168" spans="5:6" ht="15" customHeight="1" x14ac:dyDescent="0.2">
      <c r="E61168" s="28"/>
      <c r="F61168" s="28"/>
    </row>
    <row r="61169" spans="5:6" ht="15" customHeight="1" x14ac:dyDescent="0.2">
      <c r="E61169" s="28"/>
      <c r="F61169" s="28"/>
    </row>
    <row r="61170" spans="5:6" ht="15" customHeight="1" x14ac:dyDescent="0.2">
      <c r="E61170" s="28"/>
      <c r="F61170" s="28"/>
    </row>
    <row r="61171" spans="5:6" ht="15" customHeight="1" x14ac:dyDescent="0.2">
      <c r="E61171" s="28"/>
      <c r="F61171" s="28"/>
    </row>
    <row r="61172" spans="5:6" ht="15" customHeight="1" x14ac:dyDescent="0.2">
      <c r="E61172" s="28"/>
      <c r="F61172" s="28"/>
    </row>
    <row r="61173" spans="5:6" ht="15" customHeight="1" x14ac:dyDescent="0.2">
      <c r="E61173" s="28"/>
      <c r="F61173" s="28"/>
    </row>
    <row r="61174" spans="5:6" ht="15" customHeight="1" x14ac:dyDescent="0.2">
      <c r="E61174" s="28"/>
      <c r="F61174" s="28"/>
    </row>
    <row r="61175" spans="5:6" ht="15" customHeight="1" x14ac:dyDescent="0.2">
      <c r="E61175" s="28"/>
      <c r="F61175" s="28"/>
    </row>
    <row r="61176" spans="5:6" ht="15" customHeight="1" x14ac:dyDescent="0.2">
      <c r="E61176" s="28"/>
      <c r="F61176" s="28"/>
    </row>
    <row r="61177" spans="5:6" ht="15" customHeight="1" x14ac:dyDescent="0.2">
      <c r="E61177" s="28"/>
      <c r="F61177" s="28"/>
    </row>
    <row r="61178" spans="5:6" ht="15" customHeight="1" x14ac:dyDescent="0.2">
      <c r="E61178" s="28"/>
      <c r="F61178" s="28"/>
    </row>
    <row r="61179" spans="5:6" ht="15" customHeight="1" x14ac:dyDescent="0.2">
      <c r="E61179" s="28"/>
      <c r="F61179" s="28"/>
    </row>
    <row r="61180" spans="5:6" ht="15" customHeight="1" x14ac:dyDescent="0.2">
      <c r="E61180" s="28"/>
      <c r="F61180" s="28"/>
    </row>
    <row r="61181" spans="5:6" ht="15" customHeight="1" x14ac:dyDescent="0.2">
      <c r="E61181" s="28"/>
      <c r="F61181" s="28"/>
    </row>
    <row r="61182" spans="5:6" ht="15" customHeight="1" x14ac:dyDescent="0.2">
      <c r="E61182" s="28"/>
      <c r="F61182" s="28"/>
    </row>
    <row r="61183" spans="5:6" ht="15" customHeight="1" x14ac:dyDescent="0.2">
      <c r="E61183" s="28"/>
      <c r="F61183" s="28"/>
    </row>
    <row r="61184" spans="5:6" ht="15" customHeight="1" x14ac:dyDescent="0.2">
      <c r="E61184" s="28"/>
      <c r="F61184" s="28"/>
    </row>
    <row r="61185" spans="5:6" ht="15" customHeight="1" x14ac:dyDescent="0.2">
      <c r="E61185" s="28"/>
      <c r="F61185" s="28"/>
    </row>
    <row r="61186" spans="5:6" ht="15" customHeight="1" x14ac:dyDescent="0.2">
      <c r="E61186" s="28"/>
      <c r="F61186" s="28"/>
    </row>
    <row r="61187" spans="5:6" ht="15" customHeight="1" x14ac:dyDescent="0.2">
      <c r="E61187" s="28"/>
      <c r="F61187" s="28"/>
    </row>
    <row r="61188" spans="5:6" ht="15" customHeight="1" x14ac:dyDescent="0.2">
      <c r="E61188" s="28"/>
      <c r="F61188" s="28"/>
    </row>
    <row r="61189" spans="5:6" ht="15" customHeight="1" x14ac:dyDescent="0.2">
      <c r="E61189" s="28"/>
      <c r="F61189" s="28"/>
    </row>
    <row r="61190" spans="5:6" ht="15" customHeight="1" x14ac:dyDescent="0.2">
      <c r="E61190" s="28"/>
      <c r="F61190" s="28"/>
    </row>
    <row r="61191" spans="5:6" ht="15" customHeight="1" x14ac:dyDescent="0.2">
      <c r="E61191" s="28"/>
      <c r="F61191" s="28"/>
    </row>
    <row r="61192" spans="5:6" ht="15" customHeight="1" x14ac:dyDescent="0.2">
      <c r="E61192" s="28"/>
      <c r="F61192" s="28"/>
    </row>
    <row r="61193" spans="5:6" ht="15" customHeight="1" x14ac:dyDescent="0.2">
      <c r="E61193" s="28"/>
      <c r="F61193" s="28"/>
    </row>
    <row r="61194" spans="5:6" ht="15" customHeight="1" x14ac:dyDescent="0.2">
      <c r="E61194" s="28"/>
      <c r="F61194" s="28"/>
    </row>
    <row r="61195" spans="5:6" ht="15" customHeight="1" x14ac:dyDescent="0.2">
      <c r="E61195" s="28"/>
      <c r="F61195" s="28"/>
    </row>
    <row r="61196" spans="5:6" ht="15" customHeight="1" x14ac:dyDescent="0.2">
      <c r="E61196" s="28"/>
      <c r="F61196" s="28"/>
    </row>
    <row r="61197" spans="5:6" ht="15" customHeight="1" x14ac:dyDescent="0.2">
      <c r="E61197" s="28"/>
      <c r="F61197" s="28"/>
    </row>
    <row r="61198" spans="5:6" ht="15" customHeight="1" x14ac:dyDescent="0.2">
      <c r="E61198" s="28"/>
      <c r="F61198" s="28"/>
    </row>
    <row r="61199" spans="5:6" ht="15" customHeight="1" x14ac:dyDescent="0.2">
      <c r="E61199" s="28"/>
      <c r="F61199" s="28"/>
    </row>
    <row r="61200" spans="5:6" ht="15" customHeight="1" x14ac:dyDescent="0.2">
      <c r="E61200" s="28"/>
      <c r="F61200" s="28"/>
    </row>
    <row r="61201" spans="5:6" ht="15" customHeight="1" x14ac:dyDescent="0.2">
      <c r="E61201" s="28"/>
      <c r="F61201" s="28"/>
    </row>
    <row r="61202" spans="5:6" ht="15" customHeight="1" x14ac:dyDescent="0.2">
      <c r="E61202" s="28"/>
      <c r="F61202" s="28"/>
    </row>
    <row r="61203" spans="5:6" ht="15" customHeight="1" x14ac:dyDescent="0.2">
      <c r="E61203" s="28"/>
      <c r="F61203" s="28"/>
    </row>
    <row r="61204" spans="5:6" ht="15" customHeight="1" x14ac:dyDescent="0.2">
      <c r="E61204" s="28"/>
      <c r="F61204" s="28"/>
    </row>
    <row r="61205" spans="5:6" ht="15" customHeight="1" x14ac:dyDescent="0.2">
      <c r="E61205" s="28"/>
      <c r="F61205" s="28"/>
    </row>
    <row r="61206" spans="5:6" ht="15" customHeight="1" x14ac:dyDescent="0.2">
      <c r="E61206" s="28"/>
      <c r="F61206" s="28"/>
    </row>
    <row r="61207" spans="5:6" ht="15" customHeight="1" x14ac:dyDescent="0.2">
      <c r="E61207" s="28"/>
      <c r="F61207" s="28"/>
    </row>
    <row r="61208" spans="5:6" ht="15" customHeight="1" x14ac:dyDescent="0.2">
      <c r="E61208" s="28"/>
      <c r="F61208" s="28"/>
    </row>
    <row r="61209" spans="5:6" ht="15" customHeight="1" x14ac:dyDescent="0.2">
      <c r="E61209" s="28"/>
      <c r="F61209" s="28"/>
    </row>
    <row r="61210" spans="5:6" ht="15" customHeight="1" x14ac:dyDescent="0.2">
      <c r="E61210" s="28"/>
      <c r="F61210" s="28"/>
    </row>
    <row r="61211" spans="5:6" ht="15" customHeight="1" x14ac:dyDescent="0.2">
      <c r="E61211" s="28"/>
      <c r="F61211" s="28"/>
    </row>
    <row r="61212" spans="5:6" ht="15" customHeight="1" x14ac:dyDescent="0.2">
      <c r="E61212" s="28"/>
      <c r="F61212" s="28"/>
    </row>
    <row r="61213" spans="5:6" ht="15" customHeight="1" x14ac:dyDescent="0.2">
      <c r="E61213" s="28"/>
      <c r="F61213" s="28"/>
    </row>
    <row r="61214" spans="5:6" ht="15" customHeight="1" x14ac:dyDescent="0.2">
      <c r="E61214" s="28"/>
      <c r="F61214" s="28"/>
    </row>
    <row r="61215" spans="5:6" ht="15" customHeight="1" x14ac:dyDescent="0.2">
      <c r="E61215" s="28"/>
      <c r="F61215" s="28"/>
    </row>
    <row r="61216" spans="5:6" ht="15" customHeight="1" x14ac:dyDescent="0.2">
      <c r="E61216" s="28"/>
      <c r="F61216" s="28"/>
    </row>
    <row r="61217" spans="5:6" ht="15" customHeight="1" x14ac:dyDescent="0.2">
      <c r="E61217" s="28"/>
      <c r="F61217" s="28"/>
    </row>
    <row r="61218" spans="5:6" ht="15" customHeight="1" x14ac:dyDescent="0.2">
      <c r="E61218" s="28"/>
      <c r="F61218" s="28"/>
    </row>
    <row r="61219" spans="5:6" ht="15" customHeight="1" x14ac:dyDescent="0.2">
      <c r="E61219" s="28"/>
      <c r="F61219" s="28"/>
    </row>
    <row r="61220" spans="5:6" ht="15" customHeight="1" x14ac:dyDescent="0.2">
      <c r="E61220" s="28"/>
      <c r="F61220" s="28"/>
    </row>
    <row r="61221" spans="5:6" ht="15" customHeight="1" x14ac:dyDescent="0.2">
      <c r="E61221" s="28"/>
      <c r="F61221" s="28"/>
    </row>
    <row r="61222" spans="5:6" ht="15" customHeight="1" x14ac:dyDescent="0.2">
      <c r="E61222" s="28"/>
      <c r="F61222" s="28"/>
    </row>
    <row r="61223" spans="5:6" ht="15" customHeight="1" x14ac:dyDescent="0.2">
      <c r="E61223" s="28"/>
      <c r="F61223" s="28"/>
    </row>
    <row r="61224" spans="5:6" ht="15" customHeight="1" x14ac:dyDescent="0.2">
      <c r="E61224" s="28"/>
      <c r="F61224" s="28"/>
    </row>
    <row r="61225" spans="5:6" ht="15" customHeight="1" x14ac:dyDescent="0.2">
      <c r="E61225" s="28"/>
      <c r="F61225" s="28"/>
    </row>
    <row r="61226" spans="5:6" ht="15" customHeight="1" x14ac:dyDescent="0.2">
      <c r="E61226" s="28"/>
      <c r="F61226" s="28"/>
    </row>
    <row r="61227" spans="5:6" ht="15" customHeight="1" x14ac:dyDescent="0.2">
      <c r="E61227" s="28"/>
      <c r="F61227" s="28"/>
    </row>
    <row r="61228" spans="5:6" ht="15" customHeight="1" x14ac:dyDescent="0.2">
      <c r="E61228" s="28"/>
      <c r="F61228" s="28"/>
    </row>
    <row r="61229" spans="5:6" ht="15" customHeight="1" x14ac:dyDescent="0.2">
      <c r="E61229" s="28"/>
      <c r="F61229" s="28"/>
    </row>
    <row r="61230" spans="5:6" ht="15" customHeight="1" x14ac:dyDescent="0.2">
      <c r="E61230" s="28"/>
      <c r="F61230" s="28"/>
    </row>
    <row r="61231" spans="5:6" ht="15" customHeight="1" x14ac:dyDescent="0.2">
      <c r="E61231" s="28"/>
      <c r="F61231" s="28"/>
    </row>
    <row r="61232" spans="5:6" ht="15" customHeight="1" x14ac:dyDescent="0.2">
      <c r="E61232" s="28"/>
      <c r="F61232" s="28"/>
    </row>
    <row r="61233" spans="5:6" ht="15" customHeight="1" x14ac:dyDescent="0.2">
      <c r="E61233" s="28"/>
      <c r="F61233" s="28"/>
    </row>
    <row r="61234" spans="5:6" ht="15" customHeight="1" x14ac:dyDescent="0.2">
      <c r="E61234" s="28"/>
      <c r="F61234" s="28"/>
    </row>
    <row r="61235" spans="5:6" ht="15" customHeight="1" x14ac:dyDescent="0.2">
      <c r="E61235" s="28"/>
      <c r="F61235" s="28"/>
    </row>
    <row r="61236" spans="5:6" ht="15" customHeight="1" x14ac:dyDescent="0.2">
      <c r="E61236" s="28"/>
      <c r="F61236" s="28"/>
    </row>
    <row r="61237" spans="5:6" ht="15" customHeight="1" x14ac:dyDescent="0.2">
      <c r="E61237" s="28"/>
      <c r="F61237" s="28"/>
    </row>
    <row r="61238" spans="5:6" ht="15" customHeight="1" x14ac:dyDescent="0.2">
      <c r="E61238" s="28"/>
      <c r="F61238" s="28"/>
    </row>
    <row r="61239" spans="5:6" ht="15" customHeight="1" x14ac:dyDescent="0.2">
      <c r="E61239" s="28"/>
      <c r="F61239" s="28"/>
    </row>
    <row r="61240" spans="5:6" ht="15" customHeight="1" x14ac:dyDescent="0.2">
      <c r="E61240" s="28"/>
      <c r="F61240" s="28"/>
    </row>
    <row r="61241" spans="5:6" ht="15" customHeight="1" x14ac:dyDescent="0.2">
      <c r="E61241" s="28"/>
      <c r="F61241" s="28"/>
    </row>
    <row r="61242" spans="5:6" ht="15" customHeight="1" x14ac:dyDescent="0.2">
      <c r="E61242" s="28"/>
      <c r="F61242" s="28"/>
    </row>
    <row r="61243" spans="5:6" ht="15" customHeight="1" x14ac:dyDescent="0.2">
      <c r="E61243" s="28"/>
      <c r="F61243" s="28"/>
    </row>
    <row r="61244" spans="5:6" ht="15" customHeight="1" x14ac:dyDescent="0.2">
      <c r="E61244" s="28"/>
      <c r="F61244" s="28"/>
    </row>
    <row r="61245" spans="5:6" ht="15" customHeight="1" x14ac:dyDescent="0.2">
      <c r="E61245" s="28"/>
      <c r="F61245" s="28"/>
    </row>
    <row r="61246" spans="5:6" ht="15" customHeight="1" x14ac:dyDescent="0.2">
      <c r="E61246" s="28"/>
      <c r="F61246" s="28"/>
    </row>
    <row r="61247" spans="5:6" ht="15" customHeight="1" x14ac:dyDescent="0.2">
      <c r="E61247" s="28"/>
      <c r="F61247" s="28"/>
    </row>
    <row r="61248" spans="5:6" ht="15" customHeight="1" x14ac:dyDescent="0.2">
      <c r="E61248" s="28"/>
      <c r="F61248" s="28"/>
    </row>
    <row r="61249" spans="5:6" ht="15" customHeight="1" x14ac:dyDescent="0.2">
      <c r="E61249" s="28"/>
      <c r="F61249" s="28"/>
    </row>
    <row r="61250" spans="5:6" ht="15" customHeight="1" x14ac:dyDescent="0.2">
      <c r="E61250" s="28"/>
      <c r="F61250" s="28"/>
    </row>
    <row r="61251" spans="5:6" ht="15" customHeight="1" x14ac:dyDescent="0.2">
      <c r="E61251" s="28"/>
      <c r="F61251" s="28"/>
    </row>
    <row r="61252" spans="5:6" ht="15" customHeight="1" x14ac:dyDescent="0.2">
      <c r="E61252" s="28"/>
      <c r="F61252" s="28"/>
    </row>
    <row r="61253" spans="5:6" ht="15" customHeight="1" x14ac:dyDescent="0.2">
      <c r="E61253" s="28"/>
      <c r="F61253" s="28"/>
    </row>
    <row r="61254" spans="5:6" ht="15" customHeight="1" x14ac:dyDescent="0.2">
      <c r="E61254" s="28"/>
      <c r="F61254" s="28"/>
    </row>
    <row r="61255" spans="5:6" ht="15" customHeight="1" x14ac:dyDescent="0.2">
      <c r="E61255" s="28"/>
      <c r="F61255" s="28"/>
    </row>
    <row r="61256" spans="5:6" ht="15" customHeight="1" x14ac:dyDescent="0.2">
      <c r="E61256" s="28"/>
      <c r="F61256" s="28"/>
    </row>
    <row r="61257" spans="5:6" ht="15" customHeight="1" x14ac:dyDescent="0.2">
      <c r="E61257" s="28"/>
      <c r="F61257" s="28"/>
    </row>
    <row r="61258" spans="5:6" ht="15" customHeight="1" x14ac:dyDescent="0.2">
      <c r="E61258" s="28"/>
      <c r="F61258" s="28"/>
    </row>
    <row r="61259" spans="5:6" ht="15" customHeight="1" x14ac:dyDescent="0.2">
      <c r="E61259" s="28"/>
      <c r="F61259" s="28"/>
    </row>
    <row r="61260" spans="5:6" ht="15" customHeight="1" x14ac:dyDescent="0.2">
      <c r="E61260" s="28"/>
      <c r="F61260" s="28"/>
    </row>
    <row r="61261" spans="5:6" ht="15" customHeight="1" x14ac:dyDescent="0.2">
      <c r="E61261" s="28"/>
      <c r="F61261" s="28"/>
    </row>
    <row r="61262" spans="5:6" ht="15" customHeight="1" x14ac:dyDescent="0.2">
      <c r="E61262" s="28"/>
      <c r="F61262" s="28"/>
    </row>
    <row r="61263" spans="5:6" ht="15" customHeight="1" x14ac:dyDescent="0.2">
      <c r="E61263" s="28"/>
      <c r="F61263" s="28"/>
    </row>
    <row r="61264" spans="5:6" ht="15" customHeight="1" x14ac:dyDescent="0.2">
      <c r="E61264" s="28"/>
      <c r="F61264" s="28"/>
    </row>
    <row r="61265" spans="5:6" ht="15" customHeight="1" x14ac:dyDescent="0.2">
      <c r="E61265" s="28"/>
      <c r="F61265" s="28"/>
    </row>
    <row r="61266" spans="5:6" ht="15" customHeight="1" x14ac:dyDescent="0.2">
      <c r="E61266" s="28"/>
      <c r="F61266" s="28"/>
    </row>
    <row r="61267" spans="5:6" ht="15" customHeight="1" x14ac:dyDescent="0.2">
      <c r="E61267" s="28"/>
      <c r="F61267" s="28"/>
    </row>
    <row r="61268" spans="5:6" ht="15" customHeight="1" x14ac:dyDescent="0.2">
      <c r="E61268" s="28"/>
      <c r="F61268" s="28"/>
    </row>
    <row r="61269" spans="5:6" ht="15" customHeight="1" x14ac:dyDescent="0.2">
      <c r="E61269" s="28"/>
      <c r="F61269" s="28"/>
    </row>
    <row r="61270" spans="5:6" ht="15" customHeight="1" x14ac:dyDescent="0.2">
      <c r="E61270" s="28"/>
      <c r="F61270" s="28"/>
    </row>
    <row r="61271" spans="5:6" ht="15" customHeight="1" x14ac:dyDescent="0.2">
      <c r="E61271" s="28"/>
      <c r="F61271" s="28"/>
    </row>
    <row r="61272" spans="5:6" ht="15" customHeight="1" x14ac:dyDescent="0.2">
      <c r="E61272" s="28"/>
      <c r="F61272" s="28"/>
    </row>
    <row r="61273" spans="5:6" ht="15" customHeight="1" x14ac:dyDescent="0.2">
      <c r="E61273" s="28"/>
      <c r="F61273" s="28"/>
    </row>
    <row r="61274" spans="5:6" ht="15" customHeight="1" x14ac:dyDescent="0.2">
      <c r="E61274" s="28"/>
      <c r="F61274" s="28"/>
    </row>
    <row r="61275" spans="5:6" ht="15" customHeight="1" x14ac:dyDescent="0.2">
      <c r="E61275" s="28"/>
      <c r="F61275" s="28"/>
    </row>
    <row r="61276" spans="5:6" ht="15" customHeight="1" x14ac:dyDescent="0.2">
      <c r="E61276" s="28"/>
      <c r="F61276" s="28"/>
    </row>
    <row r="61277" spans="5:6" ht="15" customHeight="1" x14ac:dyDescent="0.2">
      <c r="E61277" s="28"/>
      <c r="F61277" s="28"/>
    </row>
    <row r="61278" spans="5:6" ht="15" customHeight="1" x14ac:dyDescent="0.2">
      <c r="E61278" s="28"/>
      <c r="F61278" s="28"/>
    </row>
    <row r="61279" spans="5:6" ht="15" customHeight="1" x14ac:dyDescent="0.2">
      <c r="E61279" s="28"/>
      <c r="F61279" s="28"/>
    </row>
    <row r="61280" spans="5:6" ht="15" customHeight="1" x14ac:dyDescent="0.2">
      <c r="E61280" s="28"/>
      <c r="F61280" s="28"/>
    </row>
    <row r="61281" spans="5:6" ht="15" customHeight="1" x14ac:dyDescent="0.2">
      <c r="E61281" s="28"/>
      <c r="F61281" s="28"/>
    </row>
    <row r="61282" spans="5:6" ht="15" customHeight="1" x14ac:dyDescent="0.2">
      <c r="E61282" s="28"/>
      <c r="F61282" s="28"/>
    </row>
    <row r="61283" spans="5:6" ht="15" customHeight="1" x14ac:dyDescent="0.2">
      <c r="E61283" s="28"/>
      <c r="F61283" s="28"/>
    </row>
    <row r="61284" spans="5:6" ht="15" customHeight="1" x14ac:dyDescent="0.2">
      <c r="E61284" s="28"/>
      <c r="F61284" s="28"/>
    </row>
    <row r="61285" spans="5:6" ht="15" customHeight="1" x14ac:dyDescent="0.2">
      <c r="E61285" s="28"/>
      <c r="F61285" s="28"/>
    </row>
    <row r="61286" spans="5:6" ht="15" customHeight="1" x14ac:dyDescent="0.2">
      <c r="E61286" s="28"/>
      <c r="F61286" s="28"/>
    </row>
    <row r="61287" spans="5:6" ht="15" customHeight="1" x14ac:dyDescent="0.2">
      <c r="E61287" s="28"/>
      <c r="F61287" s="28"/>
    </row>
    <row r="61288" spans="5:6" ht="15" customHeight="1" x14ac:dyDescent="0.2">
      <c r="E61288" s="28"/>
      <c r="F61288" s="28"/>
    </row>
    <row r="61289" spans="5:6" ht="15" customHeight="1" x14ac:dyDescent="0.2">
      <c r="E61289" s="28"/>
      <c r="F61289" s="28"/>
    </row>
    <row r="61290" spans="5:6" ht="15" customHeight="1" x14ac:dyDescent="0.2">
      <c r="E61290" s="28"/>
      <c r="F61290" s="28"/>
    </row>
    <row r="61291" spans="5:6" ht="15" customHeight="1" x14ac:dyDescent="0.2">
      <c r="E61291" s="28"/>
      <c r="F61291" s="28"/>
    </row>
    <row r="61292" spans="5:6" ht="15" customHeight="1" x14ac:dyDescent="0.2">
      <c r="E61292" s="28"/>
      <c r="F61292" s="28"/>
    </row>
    <row r="61293" spans="5:6" ht="15" customHeight="1" x14ac:dyDescent="0.2">
      <c r="E61293" s="28"/>
      <c r="F61293" s="28"/>
    </row>
    <row r="61294" spans="5:6" ht="15" customHeight="1" x14ac:dyDescent="0.2">
      <c r="E61294" s="28"/>
      <c r="F61294" s="28"/>
    </row>
    <row r="61295" spans="5:6" ht="15" customHeight="1" x14ac:dyDescent="0.2">
      <c r="E61295" s="28"/>
      <c r="F61295" s="28"/>
    </row>
    <row r="61296" spans="5:6" ht="15" customHeight="1" x14ac:dyDescent="0.2">
      <c r="E61296" s="28"/>
      <c r="F61296" s="28"/>
    </row>
    <row r="61297" spans="5:6" ht="15" customHeight="1" x14ac:dyDescent="0.2">
      <c r="E61297" s="28"/>
      <c r="F61297" s="28"/>
    </row>
    <row r="61298" spans="5:6" ht="15" customHeight="1" x14ac:dyDescent="0.2">
      <c r="E61298" s="28"/>
      <c r="F61298" s="28"/>
    </row>
    <row r="61299" spans="5:6" ht="15" customHeight="1" x14ac:dyDescent="0.2">
      <c r="E61299" s="28"/>
      <c r="F61299" s="28"/>
    </row>
    <row r="61300" spans="5:6" ht="15" customHeight="1" x14ac:dyDescent="0.2">
      <c r="E61300" s="28"/>
      <c r="F61300" s="28"/>
    </row>
    <row r="61301" spans="5:6" ht="15" customHeight="1" x14ac:dyDescent="0.2">
      <c r="E61301" s="28"/>
      <c r="F61301" s="28"/>
    </row>
    <row r="61302" spans="5:6" ht="15" customHeight="1" x14ac:dyDescent="0.2">
      <c r="E61302" s="28"/>
      <c r="F61302" s="28"/>
    </row>
    <row r="61303" spans="5:6" ht="15" customHeight="1" x14ac:dyDescent="0.2">
      <c r="E61303" s="28"/>
      <c r="F61303" s="28"/>
    </row>
    <row r="61304" spans="5:6" ht="15" customHeight="1" x14ac:dyDescent="0.2">
      <c r="E61304" s="28"/>
      <c r="F61304" s="28"/>
    </row>
    <row r="61305" spans="5:6" ht="15" customHeight="1" x14ac:dyDescent="0.2">
      <c r="E61305" s="28"/>
      <c r="F61305" s="28"/>
    </row>
    <row r="61306" spans="5:6" ht="15" customHeight="1" x14ac:dyDescent="0.2">
      <c r="E61306" s="28"/>
      <c r="F61306" s="28"/>
    </row>
    <row r="61307" spans="5:6" ht="15" customHeight="1" x14ac:dyDescent="0.2">
      <c r="E61307" s="28"/>
      <c r="F61307" s="28"/>
    </row>
    <row r="61308" spans="5:6" ht="15" customHeight="1" x14ac:dyDescent="0.2">
      <c r="E61308" s="28"/>
      <c r="F61308" s="28"/>
    </row>
    <row r="61309" spans="5:6" ht="15" customHeight="1" x14ac:dyDescent="0.2">
      <c r="E61309" s="28"/>
      <c r="F61309" s="28"/>
    </row>
    <row r="61310" spans="5:6" ht="15" customHeight="1" x14ac:dyDescent="0.2">
      <c r="E61310" s="28"/>
      <c r="F61310" s="28"/>
    </row>
    <row r="61311" spans="5:6" ht="15" customHeight="1" x14ac:dyDescent="0.2">
      <c r="E61311" s="28"/>
      <c r="F61311" s="28"/>
    </row>
    <row r="61312" spans="5:6" ht="15" customHeight="1" x14ac:dyDescent="0.2">
      <c r="E61312" s="28"/>
      <c r="F61312" s="28"/>
    </row>
    <row r="61313" spans="5:6" ht="15" customHeight="1" x14ac:dyDescent="0.2">
      <c r="E61313" s="28"/>
      <c r="F61313" s="28"/>
    </row>
    <row r="61314" spans="5:6" ht="15" customHeight="1" x14ac:dyDescent="0.2">
      <c r="E61314" s="28"/>
      <c r="F61314" s="28"/>
    </row>
    <row r="61315" spans="5:6" ht="15" customHeight="1" x14ac:dyDescent="0.2">
      <c r="E61315" s="28"/>
      <c r="F61315" s="28"/>
    </row>
    <row r="61316" spans="5:6" ht="15" customHeight="1" x14ac:dyDescent="0.2">
      <c r="E61316" s="28"/>
      <c r="F61316" s="28"/>
    </row>
    <row r="61317" spans="5:6" ht="15" customHeight="1" x14ac:dyDescent="0.2">
      <c r="E61317" s="28"/>
      <c r="F61317" s="28"/>
    </row>
    <row r="61318" spans="5:6" ht="15" customHeight="1" x14ac:dyDescent="0.2">
      <c r="E61318" s="28"/>
      <c r="F61318" s="28"/>
    </row>
    <row r="61319" spans="5:6" ht="15" customHeight="1" x14ac:dyDescent="0.2">
      <c r="E61319" s="28"/>
      <c r="F61319" s="28"/>
    </row>
    <row r="61320" spans="5:6" ht="15" customHeight="1" x14ac:dyDescent="0.2">
      <c r="E61320" s="28"/>
      <c r="F61320" s="28"/>
    </row>
    <row r="61321" spans="5:6" ht="15" customHeight="1" x14ac:dyDescent="0.2">
      <c r="E61321" s="28"/>
      <c r="F61321" s="28"/>
    </row>
    <row r="61322" spans="5:6" ht="15" customHeight="1" x14ac:dyDescent="0.2">
      <c r="E61322" s="28"/>
      <c r="F61322" s="28"/>
    </row>
    <row r="61323" spans="5:6" ht="15" customHeight="1" x14ac:dyDescent="0.2">
      <c r="E61323" s="28"/>
      <c r="F61323" s="28"/>
    </row>
    <row r="61324" spans="5:6" ht="15" customHeight="1" x14ac:dyDescent="0.2">
      <c r="E61324" s="28"/>
      <c r="F61324" s="28"/>
    </row>
    <row r="61325" spans="5:6" ht="15" customHeight="1" x14ac:dyDescent="0.2">
      <c r="E61325" s="28"/>
      <c r="F61325" s="28"/>
    </row>
    <row r="61326" spans="5:6" ht="15" customHeight="1" x14ac:dyDescent="0.2">
      <c r="E61326" s="28"/>
      <c r="F61326" s="28"/>
    </row>
    <row r="61327" spans="5:6" ht="15" customHeight="1" x14ac:dyDescent="0.2">
      <c r="E61327" s="28"/>
      <c r="F61327" s="28"/>
    </row>
    <row r="61328" spans="5:6" ht="15" customHeight="1" x14ac:dyDescent="0.2">
      <c r="E61328" s="28"/>
      <c r="F61328" s="28"/>
    </row>
    <row r="61329" spans="5:6" ht="15" customHeight="1" x14ac:dyDescent="0.2">
      <c r="E61329" s="28"/>
      <c r="F61329" s="28"/>
    </row>
    <row r="61330" spans="5:6" ht="15" customHeight="1" x14ac:dyDescent="0.2">
      <c r="E61330" s="28"/>
      <c r="F61330" s="28"/>
    </row>
    <row r="61331" spans="5:6" ht="15" customHeight="1" x14ac:dyDescent="0.2">
      <c r="E61331" s="28"/>
      <c r="F61331" s="28"/>
    </row>
    <row r="61332" spans="5:6" ht="15" customHeight="1" x14ac:dyDescent="0.2">
      <c r="E61332" s="28"/>
      <c r="F61332" s="28"/>
    </row>
    <row r="61333" spans="5:6" ht="15" customHeight="1" x14ac:dyDescent="0.2">
      <c r="E61333" s="28"/>
      <c r="F61333" s="28"/>
    </row>
    <row r="61334" spans="5:6" ht="15" customHeight="1" x14ac:dyDescent="0.2">
      <c r="E61334" s="28"/>
      <c r="F61334" s="28"/>
    </row>
    <row r="61335" spans="5:6" ht="15" customHeight="1" x14ac:dyDescent="0.2">
      <c r="E61335" s="28"/>
      <c r="F61335" s="28"/>
    </row>
    <row r="61336" spans="5:6" ht="15" customHeight="1" x14ac:dyDescent="0.2">
      <c r="E61336" s="28"/>
      <c r="F61336" s="28"/>
    </row>
    <row r="61337" spans="5:6" ht="15" customHeight="1" x14ac:dyDescent="0.2">
      <c r="E61337" s="28"/>
      <c r="F61337" s="28"/>
    </row>
    <row r="61338" spans="5:6" ht="15" customHeight="1" x14ac:dyDescent="0.2">
      <c r="E61338" s="28"/>
      <c r="F61338" s="28"/>
    </row>
    <row r="61339" spans="5:6" ht="15" customHeight="1" x14ac:dyDescent="0.2">
      <c r="E61339" s="28"/>
      <c r="F61339" s="28"/>
    </row>
    <row r="61340" spans="5:6" ht="15" customHeight="1" x14ac:dyDescent="0.2">
      <c r="E61340" s="28"/>
      <c r="F61340" s="28"/>
    </row>
    <row r="61341" spans="5:6" ht="15" customHeight="1" x14ac:dyDescent="0.2">
      <c r="E61341" s="28"/>
      <c r="F61341" s="28"/>
    </row>
    <row r="61342" spans="5:6" ht="15" customHeight="1" x14ac:dyDescent="0.2">
      <c r="E61342" s="28"/>
      <c r="F61342" s="28"/>
    </row>
    <row r="61343" spans="5:6" ht="15" customHeight="1" x14ac:dyDescent="0.2">
      <c r="E61343" s="28"/>
      <c r="F61343" s="28"/>
    </row>
    <row r="61344" spans="5:6" ht="15" customHeight="1" x14ac:dyDescent="0.2">
      <c r="E61344" s="28"/>
      <c r="F61344" s="28"/>
    </row>
    <row r="61345" spans="5:6" ht="15" customHeight="1" x14ac:dyDescent="0.2">
      <c r="E61345" s="28"/>
      <c r="F61345" s="28"/>
    </row>
    <row r="61346" spans="5:6" ht="15" customHeight="1" x14ac:dyDescent="0.2">
      <c r="E61346" s="28"/>
      <c r="F61346" s="28"/>
    </row>
    <row r="61347" spans="5:6" ht="15" customHeight="1" x14ac:dyDescent="0.2">
      <c r="E61347" s="28"/>
      <c r="F61347" s="28"/>
    </row>
    <row r="61348" spans="5:6" ht="15" customHeight="1" x14ac:dyDescent="0.2">
      <c r="E61348" s="28"/>
      <c r="F61348" s="28"/>
    </row>
    <row r="61349" spans="5:6" ht="15" customHeight="1" x14ac:dyDescent="0.2">
      <c r="E61349" s="28"/>
      <c r="F61349" s="28"/>
    </row>
    <row r="61350" spans="5:6" ht="15" customHeight="1" x14ac:dyDescent="0.2">
      <c r="E61350" s="28"/>
      <c r="F61350" s="28"/>
    </row>
    <row r="61351" spans="5:6" ht="15" customHeight="1" x14ac:dyDescent="0.2">
      <c r="E61351" s="28"/>
      <c r="F61351" s="28"/>
    </row>
    <row r="61352" spans="5:6" ht="15" customHeight="1" x14ac:dyDescent="0.2">
      <c r="E61352" s="28"/>
      <c r="F61352" s="28"/>
    </row>
    <row r="61353" spans="5:6" ht="15" customHeight="1" x14ac:dyDescent="0.2">
      <c r="E61353" s="28"/>
      <c r="F61353" s="28"/>
    </row>
    <row r="61354" spans="5:6" ht="15" customHeight="1" x14ac:dyDescent="0.2">
      <c r="E61354" s="28"/>
      <c r="F61354" s="28"/>
    </row>
    <row r="61355" spans="5:6" ht="15" customHeight="1" x14ac:dyDescent="0.2">
      <c r="E61355" s="28"/>
      <c r="F61355" s="28"/>
    </row>
    <row r="61356" spans="5:6" ht="15" customHeight="1" x14ac:dyDescent="0.2">
      <c r="E61356" s="28"/>
      <c r="F61356" s="28"/>
    </row>
    <row r="61357" spans="5:6" ht="15" customHeight="1" x14ac:dyDescent="0.2">
      <c r="E61357" s="28"/>
      <c r="F61357" s="28"/>
    </row>
    <row r="61358" spans="5:6" ht="15" customHeight="1" x14ac:dyDescent="0.2">
      <c r="E61358" s="28"/>
      <c r="F61358" s="28"/>
    </row>
    <row r="61359" spans="5:6" ht="15" customHeight="1" x14ac:dyDescent="0.2">
      <c r="E61359" s="28"/>
      <c r="F61359" s="28"/>
    </row>
    <row r="61360" spans="5:6" ht="15" customHeight="1" x14ac:dyDescent="0.2">
      <c r="E61360" s="28"/>
      <c r="F61360" s="28"/>
    </row>
    <row r="61361" spans="5:6" ht="15" customHeight="1" x14ac:dyDescent="0.2">
      <c r="E61361" s="28"/>
      <c r="F61361" s="28"/>
    </row>
    <row r="61362" spans="5:6" ht="15" customHeight="1" x14ac:dyDescent="0.2">
      <c r="E61362" s="28"/>
      <c r="F61362" s="28"/>
    </row>
    <row r="61363" spans="5:6" ht="15" customHeight="1" x14ac:dyDescent="0.2">
      <c r="E61363" s="28"/>
      <c r="F61363" s="28"/>
    </row>
    <row r="61364" spans="5:6" ht="15" customHeight="1" x14ac:dyDescent="0.2">
      <c r="E61364" s="28"/>
      <c r="F61364" s="28"/>
    </row>
    <row r="61365" spans="5:6" ht="15" customHeight="1" x14ac:dyDescent="0.2">
      <c r="E61365" s="28"/>
      <c r="F61365" s="28"/>
    </row>
    <row r="61366" spans="5:6" ht="15" customHeight="1" x14ac:dyDescent="0.2">
      <c r="E61366" s="28"/>
      <c r="F61366" s="28"/>
    </row>
    <row r="61367" spans="5:6" ht="15" customHeight="1" x14ac:dyDescent="0.2">
      <c r="E61367" s="28"/>
      <c r="F61367" s="28"/>
    </row>
    <row r="61368" spans="5:6" ht="15" customHeight="1" x14ac:dyDescent="0.2">
      <c r="E61368" s="28"/>
      <c r="F61368" s="28"/>
    </row>
    <row r="61369" spans="5:6" ht="15" customHeight="1" x14ac:dyDescent="0.2">
      <c r="E61369" s="28"/>
      <c r="F61369" s="28"/>
    </row>
    <row r="61370" spans="5:6" ht="15" customHeight="1" x14ac:dyDescent="0.2">
      <c r="E61370" s="28"/>
      <c r="F61370" s="28"/>
    </row>
    <row r="61371" spans="5:6" ht="15" customHeight="1" x14ac:dyDescent="0.2">
      <c r="E61371" s="28"/>
      <c r="F61371" s="28"/>
    </row>
    <row r="61372" spans="5:6" ht="15" customHeight="1" x14ac:dyDescent="0.2">
      <c r="E61372" s="28"/>
      <c r="F61372" s="28"/>
    </row>
    <row r="61373" spans="5:6" ht="15" customHeight="1" x14ac:dyDescent="0.2">
      <c r="E61373" s="28"/>
      <c r="F61373" s="28"/>
    </row>
    <row r="61374" spans="5:6" ht="15" customHeight="1" x14ac:dyDescent="0.2">
      <c r="E61374" s="28"/>
      <c r="F61374" s="28"/>
    </row>
    <row r="61375" spans="5:6" ht="15" customHeight="1" x14ac:dyDescent="0.2">
      <c r="E61375" s="28"/>
      <c r="F61375" s="28"/>
    </row>
    <row r="61376" spans="5:6" ht="15" customHeight="1" x14ac:dyDescent="0.2">
      <c r="E61376" s="28"/>
      <c r="F61376" s="28"/>
    </row>
    <row r="61377" spans="5:6" ht="15" customHeight="1" x14ac:dyDescent="0.2">
      <c r="E61377" s="28"/>
      <c r="F61377" s="28"/>
    </row>
    <row r="61378" spans="5:6" ht="15" customHeight="1" x14ac:dyDescent="0.2">
      <c r="E61378" s="28"/>
      <c r="F61378" s="28"/>
    </row>
    <row r="61379" spans="5:6" ht="15" customHeight="1" x14ac:dyDescent="0.2">
      <c r="E61379" s="28"/>
      <c r="F61379" s="28"/>
    </row>
    <row r="61380" spans="5:6" ht="15" customHeight="1" x14ac:dyDescent="0.2">
      <c r="E61380" s="28"/>
      <c r="F61380" s="28"/>
    </row>
    <row r="61381" spans="5:6" ht="15" customHeight="1" x14ac:dyDescent="0.2">
      <c r="E61381" s="28"/>
      <c r="F61381" s="28"/>
    </row>
    <row r="61382" spans="5:6" ht="15" customHeight="1" x14ac:dyDescent="0.2">
      <c r="E61382" s="28"/>
      <c r="F61382" s="28"/>
    </row>
    <row r="61383" spans="5:6" ht="15" customHeight="1" x14ac:dyDescent="0.2">
      <c r="E61383" s="28"/>
      <c r="F61383" s="28"/>
    </row>
    <row r="61384" spans="5:6" ht="15" customHeight="1" x14ac:dyDescent="0.2">
      <c r="E61384" s="28"/>
      <c r="F61384" s="28"/>
    </row>
    <row r="61385" spans="5:6" ht="15" customHeight="1" x14ac:dyDescent="0.2">
      <c r="E61385" s="28"/>
      <c r="F61385" s="28"/>
    </row>
    <row r="61386" spans="5:6" ht="15" customHeight="1" x14ac:dyDescent="0.2">
      <c r="E61386" s="28"/>
      <c r="F61386" s="28"/>
    </row>
    <row r="61387" spans="5:6" ht="15" customHeight="1" x14ac:dyDescent="0.2">
      <c r="E61387" s="28"/>
      <c r="F61387" s="28"/>
    </row>
    <row r="61388" spans="5:6" ht="15" customHeight="1" x14ac:dyDescent="0.2">
      <c r="E61388" s="28"/>
      <c r="F61388" s="28"/>
    </row>
    <row r="61389" spans="5:6" ht="15" customHeight="1" x14ac:dyDescent="0.2">
      <c r="E61389" s="28"/>
      <c r="F61389" s="28"/>
    </row>
    <row r="61390" spans="5:6" ht="15" customHeight="1" x14ac:dyDescent="0.2">
      <c r="E61390" s="28"/>
      <c r="F61390" s="28"/>
    </row>
    <row r="61391" spans="5:6" ht="15" customHeight="1" x14ac:dyDescent="0.2">
      <c r="E61391" s="28"/>
      <c r="F61391" s="28"/>
    </row>
    <row r="61392" spans="5:6" ht="15" customHeight="1" x14ac:dyDescent="0.2">
      <c r="E61392" s="28"/>
      <c r="F61392" s="28"/>
    </row>
    <row r="61393" spans="5:6" ht="15" customHeight="1" x14ac:dyDescent="0.2">
      <c r="E61393" s="28"/>
      <c r="F61393" s="28"/>
    </row>
    <row r="61394" spans="5:6" ht="15" customHeight="1" x14ac:dyDescent="0.2">
      <c r="E61394" s="28"/>
      <c r="F61394" s="28"/>
    </row>
    <row r="61395" spans="5:6" ht="15" customHeight="1" x14ac:dyDescent="0.2">
      <c r="E61395" s="28"/>
      <c r="F61395" s="28"/>
    </row>
    <row r="61396" spans="5:6" ht="15" customHeight="1" x14ac:dyDescent="0.2">
      <c r="E61396" s="28"/>
      <c r="F61396" s="28"/>
    </row>
    <row r="61397" spans="5:6" ht="15" customHeight="1" x14ac:dyDescent="0.2">
      <c r="E61397" s="28"/>
      <c r="F61397" s="28"/>
    </row>
    <row r="61398" spans="5:6" ht="15" customHeight="1" x14ac:dyDescent="0.2">
      <c r="E61398" s="28"/>
      <c r="F61398" s="28"/>
    </row>
    <row r="61399" spans="5:6" ht="15" customHeight="1" x14ac:dyDescent="0.2">
      <c r="E61399" s="28"/>
      <c r="F61399" s="28"/>
    </row>
    <row r="61400" spans="5:6" ht="15" customHeight="1" x14ac:dyDescent="0.2">
      <c r="E61400" s="28"/>
      <c r="F61400" s="28"/>
    </row>
    <row r="61401" spans="5:6" ht="15" customHeight="1" x14ac:dyDescent="0.2">
      <c r="E61401" s="28"/>
      <c r="F61401" s="28"/>
    </row>
    <row r="61402" spans="5:6" ht="15" customHeight="1" x14ac:dyDescent="0.2">
      <c r="E61402" s="28"/>
      <c r="F61402" s="28"/>
    </row>
    <row r="61403" spans="5:6" ht="15" customHeight="1" x14ac:dyDescent="0.2">
      <c r="E61403" s="28"/>
      <c r="F61403" s="28"/>
    </row>
    <row r="61404" spans="5:6" ht="15" customHeight="1" x14ac:dyDescent="0.2">
      <c r="E61404" s="28"/>
      <c r="F61404" s="28"/>
    </row>
    <row r="61405" spans="5:6" ht="15" customHeight="1" x14ac:dyDescent="0.2">
      <c r="E61405" s="28"/>
      <c r="F61405" s="28"/>
    </row>
    <row r="61406" spans="5:6" ht="15" customHeight="1" x14ac:dyDescent="0.2">
      <c r="E61406" s="28"/>
      <c r="F61406" s="28"/>
    </row>
    <row r="61407" spans="5:6" ht="15" customHeight="1" x14ac:dyDescent="0.2">
      <c r="E61407" s="28"/>
      <c r="F61407" s="28"/>
    </row>
    <row r="61408" spans="5:6" ht="15" customHeight="1" x14ac:dyDescent="0.2">
      <c r="E61408" s="28"/>
      <c r="F61408" s="28"/>
    </row>
    <row r="61409" spans="5:6" ht="15" customHeight="1" x14ac:dyDescent="0.2">
      <c r="E61409" s="28"/>
      <c r="F61409" s="28"/>
    </row>
    <row r="61410" spans="5:6" ht="15" customHeight="1" x14ac:dyDescent="0.2">
      <c r="E61410" s="28"/>
      <c r="F61410" s="28"/>
    </row>
    <row r="61411" spans="5:6" ht="15" customHeight="1" x14ac:dyDescent="0.2">
      <c r="E61411" s="28"/>
      <c r="F61411" s="28"/>
    </row>
    <row r="61412" spans="5:6" ht="15" customHeight="1" x14ac:dyDescent="0.2">
      <c r="E61412" s="28"/>
      <c r="F61412" s="28"/>
    </row>
    <row r="61413" spans="5:6" ht="15" customHeight="1" x14ac:dyDescent="0.2">
      <c r="E61413" s="28"/>
      <c r="F61413" s="28"/>
    </row>
    <row r="61414" spans="5:6" ht="15" customHeight="1" x14ac:dyDescent="0.2">
      <c r="E61414" s="28"/>
      <c r="F61414" s="28"/>
    </row>
    <row r="61415" spans="5:6" ht="15" customHeight="1" x14ac:dyDescent="0.2">
      <c r="E61415" s="28"/>
      <c r="F61415" s="28"/>
    </row>
    <row r="61416" spans="5:6" ht="15" customHeight="1" x14ac:dyDescent="0.2">
      <c r="E61416" s="28"/>
      <c r="F61416" s="28"/>
    </row>
    <row r="61417" spans="5:6" ht="15" customHeight="1" x14ac:dyDescent="0.2">
      <c r="E61417" s="28"/>
      <c r="F61417" s="28"/>
    </row>
    <row r="61418" spans="5:6" ht="15" customHeight="1" x14ac:dyDescent="0.2">
      <c r="E61418" s="28"/>
      <c r="F61418" s="28"/>
    </row>
    <row r="61419" spans="5:6" ht="15" customHeight="1" x14ac:dyDescent="0.2">
      <c r="E61419" s="28"/>
      <c r="F61419" s="28"/>
    </row>
    <row r="61420" spans="5:6" ht="15" customHeight="1" x14ac:dyDescent="0.2">
      <c r="E61420" s="28"/>
      <c r="F61420" s="28"/>
    </row>
    <row r="61421" spans="5:6" ht="15" customHeight="1" x14ac:dyDescent="0.2">
      <c r="E61421" s="28"/>
      <c r="F61421" s="28"/>
    </row>
    <row r="61422" spans="5:6" ht="15" customHeight="1" x14ac:dyDescent="0.2">
      <c r="E61422" s="28"/>
      <c r="F61422" s="28"/>
    </row>
    <row r="61423" spans="5:6" ht="15" customHeight="1" x14ac:dyDescent="0.2">
      <c r="E61423" s="28"/>
      <c r="F61423" s="28"/>
    </row>
    <row r="61424" spans="5:6" ht="15" customHeight="1" x14ac:dyDescent="0.2">
      <c r="E61424" s="28"/>
      <c r="F61424" s="28"/>
    </row>
    <row r="61425" spans="5:6" ht="15" customHeight="1" x14ac:dyDescent="0.2">
      <c r="E61425" s="28"/>
      <c r="F61425" s="28"/>
    </row>
    <row r="61426" spans="5:6" ht="15" customHeight="1" x14ac:dyDescent="0.2">
      <c r="E61426" s="28"/>
      <c r="F61426" s="28"/>
    </row>
    <row r="61427" spans="5:6" ht="15" customHeight="1" x14ac:dyDescent="0.2">
      <c r="E61427" s="28"/>
      <c r="F61427" s="28"/>
    </row>
    <row r="61428" spans="5:6" ht="15" customHeight="1" x14ac:dyDescent="0.2">
      <c r="E61428" s="28"/>
      <c r="F61428" s="28"/>
    </row>
    <row r="61429" spans="5:6" ht="15" customHeight="1" x14ac:dyDescent="0.2">
      <c r="E61429" s="28"/>
      <c r="F61429" s="28"/>
    </row>
    <row r="61430" spans="5:6" ht="15" customHeight="1" x14ac:dyDescent="0.2">
      <c r="E61430" s="28"/>
      <c r="F61430" s="28"/>
    </row>
    <row r="61431" spans="5:6" ht="15" customHeight="1" x14ac:dyDescent="0.2">
      <c r="E61431" s="28"/>
      <c r="F61431" s="28"/>
    </row>
    <row r="61432" spans="5:6" ht="15" customHeight="1" x14ac:dyDescent="0.2">
      <c r="E61432" s="28"/>
      <c r="F61432" s="28"/>
    </row>
    <row r="61433" spans="5:6" ht="15" customHeight="1" x14ac:dyDescent="0.2">
      <c r="E61433" s="28"/>
      <c r="F61433" s="28"/>
    </row>
    <row r="61434" spans="5:6" ht="15" customHeight="1" x14ac:dyDescent="0.2">
      <c r="E61434" s="28"/>
      <c r="F61434" s="28"/>
    </row>
    <row r="61435" spans="5:6" ht="15" customHeight="1" x14ac:dyDescent="0.2">
      <c r="E61435" s="28"/>
      <c r="F61435" s="28"/>
    </row>
    <row r="61436" spans="5:6" ht="15" customHeight="1" x14ac:dyDescent="0.2">
      <c r="E61436" s="28"/>
      <c r="F61436" s="28"/>
    </row>
    <row r="61437" spans="5:6" ht="15" customHeight="1" x14ac:dyDescent="0.2">
      <c r="E61437" s="28"/>
      <c r="F61437" s="28"/>
    </row>
    <row r="61438" spans="5:6" ht="15" customHeight="1" x14ac:dyDescent="0.2">
      <c r="E61438" s="28"/>
      <c r="F61438" s="28"/>
    </row>
    <row r="61439" spans="5:6" ht="15" customHeight="1" x14ac:dyDescent="0.2">
      <c r="E61439" s="28"/>
      <c r="F61439" s="28"/>
    </row>
    <row r="61440" spans="5:6" ht="15" customHeight="1" x14ac:dyDescent="0.2">
      <c r="E61440" s="28"/>
      <c r="F61440" s="28"/>
    </row>
    <row r="61441" spans="5:6" ht="15" customHeight="1" x14ac:dyDescent="0.2">
      <c r="E61441" s="28"/>
      <c r="F61441" s="28"/>
    </row>
    <row r="61442" spans="5:6" ht="15" customHeight="1" x14ac:dyDescent="0.2">
      <c r="E61442" s="28"/>
      <c r="F61442" s="28"/>
    </row>
    <row r="61443" spans="5:6" ht="15" customHeight="1" x14ac:dyDescent="0.2">
      <c r="E61443" s="28"/>
      <c r="F61443" s="28"/>
    </row>
    <row r="61444" spans="5:6" ht="15" customHeight="1" x14ac:dyDescent="0.2">
      <c r="E61444" s="28"/>
      <c r="F61444" s="28"/>
    </row>
    <row r="61445" spans="5:6" ht="15" customHeight="1" x14ac:dyDescent="0.2">
      <c r="E61445" s="28"/>
      <c r="F61445" s="28"/>
    </row>
    <row r="61446" spans="5:6" ht="15" customHeight="1" x14ac:dyDescent="0.2">
      <c r="E61446" s="28"/>
      <c r="F61446" s="28"/>
    </row>
    <row r="61447" spans="5:6" ht="15" customHeight="1" x14ac:dyDescent="0.2">
      <c r="E61447" s="28"/>
      <c r="F61447" s="28"/>
    </row>
    <row r="61448" spans="5:6" ht="15" customHeight="1" x14ac:dyDescent="0.2">
      <c r="E61448" s="28"/>
      <c r="F61448" s="28"/>
    </row>
    <row r="61449" spans="5:6" ht="15" customHeight="1" x14ac:dyDescent="0.2">
      <c r="E61449" s="28"/>
      <c r="F61449" s="28"/>
    </row>
    <row r="61450" spans="5:6" ht="15" customHeight="1" x14ac:dyDescent="0.2">
      <c r="E61450" s="28"/>
      <c r="F61450" s="28"/>
    </row>
    <row r="61451" spans="5:6" ht="15" customHeight="1" x14ac:dyDescent="0.2">
      <c r="E61451" s="28"/>
      <c r="F61451" s="28"/>
    </row>
    <row r="61452" spans="5:6" ht="15" customHeight="1" x14ac:dyDescent="0.2">
      <c r="E61452" s="28"/>
      <c r="F61452" s="28"/>
    </row>
    <row r="61453" spans="5:6" ht="15" customHeight="1" x14ac:dyDescent="0.2">
      <c r="E61453" s="28"/>
      <c r="F61453" s="28"/>
    </row>
    <row r="61454" spans="5:6" ht="15" customHeight="1" x14ac:dyDescent="0.2">
      <c r="E61454" s="28"/>
      <c r="F61454" s="28"/>
    </row>
    <row r="61455" spans="5:6" ht="15" customHeight="1" x14ac:dyDescent="0.2">
      <c r="E61455" s="28"/>
      <c r="F61455" s="28"/>
    </row>
    <row r="61456" spans="5:6" ht="15" customHeight="1" x14ac:dyDescent="0.2">
      <c r="E61456" s="28"/>
      <c r="F61456" s="28"/>
    </row>
    <row r="61457" spans="5:6" ht="15" customHeight="1" x14ac:dyDescent="0.2">
      <c r="E61457" s="28"/>
      <c r="F61457" s="28"/>
    </row>
    <row r="61458" spans="5:6" ht="15" customHeight="1" x14ac:dyDescent="0.2">
      <c r="E61458" s="28"/>
      <c r="F61458" s="28"/>
    </row>
    <row r="61459" spans="5:6" ht="15" customHeight="1" x14ac:dyDescent="0.2">
      <c r="E61459" s="28"/>
      <c r="F61459" s="28"/>
    </row>
    <row r="61460" spans="5:6" ht="15" customHeight="1" x14ac:dyDescent="0.2">
      <c r="E61460" s="28"/>
      <c r="F61460" s="28"/>
    </row>
    <row r="61461" spans="5:6" ht="15" customHeight="1" x14ac:dyDescent="0.2">
      <c r="E61461" s="28"/>
      <c r="F61461" s="28"/>
    </row>
    <row r="61462" spans="5:6" ht="15" customHeight="1" x14ac:dyDescent="0.2">
      <c r="E61462" s="28"/>
      <c r="F61462" s="28"/>
    </row>
    <row r="61463" spans="5:6" ht="15" customHeight="1" x14ac:dyDescent="0.2">
      <c r="E61463" s="28"/>
      <c r="F61463" s="28"/>
    </row>
    <row r="61464" spans="5:6" ht="15" customHeight="1" x14ac:dyDescent="0.2">
      <c r="E61464" s="28"/>
      <c r="F61464" s="28"/>
    </row>
    <row r="61465" spans="5:6" ht="15" customHeight="1" x14ac:dyDescent="0.2">
      <c r="E61465" s="28"/>
      <c r="F61465" s="28"/>
    </row>
    <row r="61466" spans="5:6" ht="15" customHeight="1" x14ac:dyDescent="0.2">
      <c r="E61466" s="28"/>
      <c r="F61466" s="28"/>
    </row>
    <row r="61467" spans="5:6" ht="15" customHeight="1" x14ac:dyDescent="0.2">
      <c r="E61467" s="28"/>
      <c r="F61467" s="28"/>
    </row>
    <row r="61468" spans="5:6" ht="15" customHeight="1" x14ac:dyDescent="0.2">
      <c r="E61468" s="28"/>
      <c r="F61468" s="28"/>
    </row>
    <row r="61469" spans="5:6" ht="15" customHeight="1" x14ac:dyDescent="0.2">
      <c r="E61469" s="28"/>
      <c r="F61469" s="28"/>
    </row>
    <row r="61470" spans="5:6" ht="15" customHeight="1" x14ac:dyDescent="0.2">
      <c r="E61470" s="28"/>
      <c r="F61470" s="28"/>
    </row>
    <row r="61471" spans="5:6" ht="15" customHeight="1" x14ac:dyDescent="0.2">
      <c r="E61471" s="28"/>
      <c r="F61471" s="28"/>
    </row>
    <row r="61472" spans="5:6" ht="15" customHeight="1" x14ac:dyDescent="0.2">
      <c r="E61472" s="28"/>
      <c r="F61472" s="28"/>
    </row>
    <row r="61473" spans="5:6" ht="15" customHeight="1" x14ac:dyDescent="0.2">
      <c r="E61473" s="28"/>
      <c r="F61473" s="28"/>
    </row>
    <row r="61474" spans="5:6" ht="15" customHeight="1" x14ac:dyDescent="0.2">
      <c r="E61474" s="28"/>
      <c r="F61474" s="28"/>
    </row>
    <row r="61475" spans="5:6" ht="15" customHeight="1" x14ac:dyDescent="0.2">
      <c r="E61475" s="28"/>
      <c r="F61475" s="28"/>
    </row>
    <row r="61476" spans="5:6" ht="15" customHeight="1" x14ac:dyDescent="0.2">
      <c r="E61476" s="28"/>
      <c r="F61476" s="28"/>
    </row>
    <row r="61477" spans="5:6" ht="15" customHeight="1" x14ac:dyDescent="0.2">
      <c r="E61477" s="28"/>
      <c r="F61477" s="28"/>
    </row>
    <row r="61478" spans="5:6" ht="15" customHeight="1" x14ac:dyDescent="0.2">
      <c r="E61478" s="28"/>
      <c r="F61478" s="28"/>
    </row>
    <row r="61479" spans="5:6" ht="15" customHeight="1" x14ac:dyDescent="0.2">
      <c r="E61479" s="28"/>
      <c r="F61479" s="28"/>
    </row>
    <row r="61480" spans="5:6" ht="15" customHeight="1" x14ac:dyDescent="0.2">
      <c r="E61480" s="28"/>
      <c r="F61480" s="28"/>
    </row>
    <row r="61481" spans="5:6" ht="15" customHeight="1" x14ac:dyDescent="0.2">
      <c r="E61481" s="28"/>
      <c r="F61481" s="28"/>
    </row>
    <row r="61482" spans="5:6" ht="15" customHeight="1" x14ac:dyDescent="0.2">
      <c r="E61482" s="28"/>
      <c r="F61482" s="28"/>
    </row>
    <row r="61483" spans="5:6" ht="15" customHeight="1" x14ac:dyDescent="0.2">
      <c r="E61483" s="28"/>
      <c r="F61483" s="28"/>
    </row>
    <row r="61484" spans="5:6" ht="15" customHeight="1" x14ac:dyDescent="0.2">
      <c r="E61484" s="28"/>
      <c r="F61484" s="28"/>
    </row>
    <row r="61485" spans="5:6" ht="15" customHeight="1" x14ac:dyDescent="0.2">
      <c r="E61485" s="28"/>
      <c r="F61485" s="28"/>
    </row>
    <row r="61486" spans="5:6" ht="15" customHeight="1" x14ac:dyDescent="0.2">
      <c r="E61486" s="28"/>
      <c r="F61486" s="28"/>
    </row>
    <row r="61487" spans="5:6" ht="15" customHeight="1" x14ac:dyDescent="0.2">
      <c r="E61487" s="28"/>
      <c r="F61487" s="28"/>
    </row>
    <row r="61488" spans="5:6" ht="15" customHeight="1" x14ac:dyDescent="0.2">
      <c r="E61488" s="28"/>
      <c r="F61488" s="28"/>
    </row>
    <row r="61489" spans="5:6" ht="15" customHeight="1" x14ac:dyDescent="0.2">
      <c r="E61489" s="28"/>
      <c r="F61489" s="28"/>
    </row>
    <row r="61490" spans="5:6" ht="15" customHeight="1" x14ac:dyDescent="0.2">
      <c r="E61490" s="28"/>
      <c r="F61490" s="28"/>
    </row>
    <row r="61491" spans="5:6" ht="15" customHeight="1" x14ac:dyDescent="0.2">
      <c r="E61491" s="28"/>
      <c r="F61491" s="28"/>
    </row>
    <row r="61492" spans="5:6" ht="15" customHeight="1" x14ac:dyDescent="0.2">
      <c r="E61492" s="28"/>
      <c r="F61492" s="28"/>
    </row>
    <row r="61493" spans="5:6" ht="15" customHeight="1" x14ac:dyDescent="0.2">
      <c r="E61493" s="28"/>
      <c r="F61493" s="28"/>
    </row>
    <row r="61494" spans="5:6" ht="15" customHeight="1" x14ac:dyDescent="0.2">
      <c r="E61494" s="28"/>
      <c r="F61494" s="28"/>
    </row>
    <row r="61495" spans="5:6" ht="15" customHeight="1" x14ac:dyDescent="0.2">
      <c r="E61495" s="28"/>
      <c r="F61495" s="28"/>
    </row>
    <row r="61496" spans="5:6" ht="15" customHeight="1" x14ac:dyDescent="0.2">
      <c r="E61496" s="28"/>
      <c r="F61496" s="28"/>
    </row>
    <row r="61497" spans="5:6" ht="15" customHeight="1" x14ac:dyDescent="0.2">
      <c r="E61497" s="28"/>
      <c r="F61497" s="28"/>
    </row>
    <row r="61498" spans="5:6" ht="15" customHeight="1" x14ac:dyDescent="0.2">
      <c r="E61498" s="28"/>
      <c r="F61498" s="28"/>
    </row>
    <row r="61499" spans="5:6" ht="15" customHeight="1" x14ac:dyDescent="0.2">
      <c r="E61499" s="28"/>
      <c r="F61499" s="28"/>
    </row>
    <row r="61500" spans="5:6" ht="15" customHeight="1" x14ac:dyDescent="0.2">
      <c r="E61500" s="28"/>
      <c r="F61500" s="28"/>
    </row>
    <row r="61501" spans="5:6" ht="15" customHeight="1" x14ac:dyDescent="0.2">
      <c r="E61501" s="28"/>
      <c r="F61501" s="28"/>
    </row>
    <row r="61502" spans="5:6" ht="15" customHeight="1" x14ac:dyDescent="0.2">
      <c r="E61502" s="28"/>
      <c r="F61502" s="28"/>
    </row>
    <row r="61503" spans="5:6" ht="15" customHeight="1" x14ac:dyDescent="0.2">
      <c r="E61503" s="28"/>
      <c r="F61503" s="28"/>
    </row>
    <row r="61504" spans="5:6" ht="15" customHeight="1" x14ac:dyDescent="0.2">
      <c r="E61504" s="28"/>
      <c r="F61504" s="28"/>
    </row>
    <row r="61505" spans="5:6" ht="15" customHeight="1" x14ac:dyDescent="0.2">
      <c r="E61505" s="28"/>
      <c r="F61505" s="28"/>
    </row>
    <row r="61506" spans="5:6" ht="15" customHeight="1" x14ac:dyDescent="0.2">
      <c r="E61506" s="28"/>
      <c r="F61506" s="28"/>
    </row>
    <row r="61507" spans="5:6" ht="15" customHeight="1" x14ac:dyDescent="0.2">
      <c r="E61507" s="28"/>
      <c r="F61507" s="28"/>
    </row>
    <row r="61508" spans="5:6" ht="15" customHeight="1" x14ac:dyDescent="0.2">
      <c r="E61508" s="28"/>
      <c r="F61508" s="28"/>
    </row>
    <row r="61509" spans="5:6" ht="15" customHeight="1" x14ac:dyDescent="0.2">
      <c r="E61509" s="28"/>
      <c r="F61509" s="28"/>
    </row>
    <row r="61510" spans="5:6" ht="15" customHeight="1" x14ac:dyDescent="0.2">
      <c r="E61510" s="28"/>
      <c r="F61510" s="28"/>
    </row>
    <row r="61511" spans="5:6" ht="15" customHeight="1" x14ac:dyDescent="0.2">
      <c r="E61511" s="28"/>
      <c r="F61511" s="28"/>
    </row>
    <row r="61512" spans="5:6" ht="15" customHeight="1" x14ac:dyDescent="0.2">
      <c r="E61512" s="28"/>
      <c r="F61512" s="28"/>
    </row>
    <row r="61513" spans="5:6" ht="15" customHeight="1" x14ac:dyDescent="0.2">
      <c r="E61513" s="28"/>
      <c r="F61513" s="28"/>
    </row>
    <row r="61514" spans="5:6" ht="15" customHeight="1" x14ac:dyDescent="0.2">
      <c r="E61514" s="28"/>
      <c r="F61514" s="28"/>
    </row>
    <row r="61515" spans="5:6" ht="15" customHeight="1" x14ac:dyDescent="0.2">
      <c r="E61515" s="28"/>
      <c r="F61515" s="28"/>
    </row>
    <row r="61516" spans="5:6" ht="15" customHeight="1" x14ac:dyDescent="0.2">
      <c r="E61516" s="28"/>
      <c r="F61516" s="28"/>
    </row>
    <row r="61517" spans="5:6" ht="15" customHeight="1" x14ac:dyDescent="0.2">
      <c r="E61517" s="28"/>
      <c r="F61517" s="28"/>
    </row>
    <row r="61518" spans="5:6" ht="15" customHeight="1" x14ac:dyDescent="0.2">
      <c r="E61518" s="28"/>
      <c r="F61518" s="28"/>
    </row>
    <row r="61519" spans="5:6" ht="15" customHeight="1" x14ac:dyDescent="0.2">
      <c r="E61519" s="28"/>
      <c r="F61519" s="28"/>
    </row>
    <row r="61520" spans="5:6" ht="15" customHeight="1" x14ac:dyDescent="0.2">
      <c r="E61520" s="28"/>
      <c r="F61520" s="28"/>
    </row>
    <row r="61521" spans="5:6" ht="15" customHeight="1" x14ac:dyDescent="0.2">
      <c r="E61521" s="28"/>
      <c r="F61521" s="28"/>
    </row>
    <row r="61522" spans="5:6" ht="15" customHeight="1" x14ac:dyDescent="0.2">
      <c r="E61522" s="28"/>
      <c r="F61522" s="28"/>
    </row>
    <row r="61523" spans="5:6" ht="15" customHeight="1" x14ac:dyDescent="0.2">
      <c r="E61523" s="28"/>
      <c r="F61523" s="28"/>
    </row>
    <row r="61524" spans="5:6" ht="15" customHeight="1" x14ac:dyDescent="0.2">
      <c r="E61524" s="28"/>
      <c r="F61524" s="28"/>
    </row>
    <row r="61525" spans="5:6" ht="15" customHeight="1" x14ac:dyDescent="0.2">
      <c r="E61525" s="28"/>
      <c r="F61525" s="28"/>
    </row>
    <row r="61526" spans="5:6" ht="15" customHeight="1" x14ac:dyDescent="0.2">
      <c r="E61526" s="28"/>
      <c r="F61526" s="28"/>
    </row>
    <row r="61527" spans="5:6" ht="15" customHeight="1" x14ac:dyDescent="0.2">
      <c r="E61527" s="28"/>
      <c r="F61527" s="28"/>
    </row>
    <row r="61528" spans="5:6" ht="15" customHeight="1" x14ac:dyDescent="0.2">
      <c r="E61528" s="28"/>
      <c r="F61528" s="28"/>
    </row>
    <row r="61529" spans="5:6" ht="15" customHeight="1" x14ac:dyDescent="0.2">
      <c r="E61529" s="28"/>
      <c r="F61529" s="28"/>
    </row>
    <row r="61530" spans="5:6" ht="15" customHeight="1" x14ac:dyDescent="0.2">
      <c r="E61530" s="28"/>
      <c r="F61530" s="28"/>
    </row>
    <row r="61531" spans="5:6" ht="15" customHeight="1" x14ac:dyDescent="0.2">
      <c r="E61531" s="28"/>
      <c r="F61531" s="28"/>
    </row>
    <row r="61532" spans="5:6" ht="15" customHeight="1" x14ac:dyDescent="0.2">
      <c r="E61532" s="28"/>
      <c r="F61532" s="28"/>
    </row>
    <row r="61533" spans="5:6" ht="15" customHeight="1" x14ac:dyDescent="0.2">
      <c r="E61533" s="28"/>
      <c r="F61533" s="28"/>
    </row>
    <row r="61534" spans="5:6" ht="15" customHeight="1" x14ac:dyDescent="0.2">
      <c r="E61534" s="28"/>
      <c r="F61534" s="28"/>
    </row>
    <row r="61535" spans="5:6" ht="15" customHeight="1" x14ac:dyDescent="0.2">
      <c r="E61535" s="28"/>
      <c r="F61535" s="28"/>
    </row>
    <row r="61536" spans="5:6" ht="15" customHeight="1" x14ac:dyDescent="0.2">
      <c r="E61536" s="28"/>
      <c r="F61536" s="28"/>
    </row>
    <row r="61537" spans="5:6" ht="15" customHeight="1" x14ac:dyDescent="0.2">
      <c r="E61537" s="28"/>
      <c r="F61537" s="28"/>
    </row>
    <row r="61538" spans="5:6" ht="15" customHeight="1" x14ac:dyDescent="0.2">
      <c r="E61538" s="28"/>
      <c r="F61538" s="28"/>
    </row>
    <row r="61539" spans="5:6" ht="15" customHeight="1" x14ac:dyDescent="0.2">
      <c r="E61539" s="28"/>
      <c r="F61539" s="28"/>
    </row>
    <row r="61540" spans="5:6" ht="15" customHeight="1" x14ac:dyDescent="0.2">
      <c r="E61540" s="28"/>
      <c r="F61540" s="28"/>
    </row>
    <row r="61541" spans="5:6" ht="15" customHeight="1" x14ac:dyDescent="0.2">
      <c r="E61541" s="28"/>
      <c r="F61541" s="28"/>
    </row>
    <row r="61542" spans="5:6" ht="15" customHeight="1" x14ac:dyDescent="0.2">
      <c r="E61542" s="28"/>
      <c r="F61542" s="28"/>
    </row>
    <row r="61543" spans="5:6" ht="15" customHeight="1" x14ac:dyDescent="0.2">
      <c r="E61543" s="28"/>
      <c r="F61543" s="28"/>
    </row>
    <row r="61544" spans="5:6" ht="15" customHeight="1" x14ac:dyDescent="0.2">
      <c r="E61544" s="28"/>
      <c r="F61544" s="28"/>
    </row>
    <row r="61545" spans="5:6" ht="15" customHeight="1" x14ac:dyDescent="0.2">
      <c r="E61545" s="28"/>
      <c r="F61545" s="28"/>
    </row>
    <row r="61546" spans="5:6" ht="15" customHeight="1" x14ac:dyDescent="0.2">
      <c r="E61546" s="28"/>
      <c r="F61546" s="28"/>
    </row>
    <row r="61547" spans="5:6" ht="15" customHeight="1" x14ac:dyDescent="0.2">
      <c r="E61547" s="28"/>
      <c r="F61547" s="28"/>
    </row>
    <row r="61548" spans="5:6" ht="15" customHeight="1" x14ac:dyDescent="0.2">
      <c r="E61548" s="28"/>
      <c r="F61548" s="28"/>
    </row>
    <row r="61549" spans="5:6" ht="15" customHeight="1" x14ac:dyDescent="0.2">
      <c r="E61549" s="28"/>
      <c r="F61549" s="28"/>
    </row>
    <row r="61550" spans="5:6" ht="15" customHeight="1" x14ac:dyDescent="0.2">
      <c r="E61550" s="28"/>
      <c r="F61550" s="28"/>
    </row>
    <row r="61551" spans="5:6" ht="15" customHeight="1" x14ac:dyDescent="0.2">
      <c r="E61551" s="28"/>
      <c r="F61551" s="28"/>
    </row>
    <row r="61552" spans="5:6" ht="15" customHeight="1" x14ac:dyDescent="0.2">
      <c r="E61552" s="28"/>
      <c r="F61552" s="28"/>
    </row>
    <row r="61553" spans="5:6" ht="15" customHeight="1" x14ac:dyDescent="0.2">
      <c r="E61553" s="28"/>
      <c r="F61553" s="28"/>
    </row>
    <row r="61554" spans="5:6" ht="15" customHeight="1" x14ac:dyDescent="0.2">
      <c r="E61554" s="28"/>
      <c r="F61554" s="28"/>
    </row>
    <row r="61555" spans="5:6" ht="15" customHeight="1" x14ac:dyDescent="0.2">
      <c r="E61555" s="28"/>
      <c r="F61555" s="28"/>
    </row>
    <row r="61556" spans="5:6" ht="15" customHeight="1" x14ac:dyDescent="0.2">
      <c r="E61556" s="28"/>
      <c r="F61556" s="28"/>
    </row>
    <row r="61557" spans="5:6" ht="15" customHeight="1" x14ac:dyDescent="0.2">
      <c r="E61557" s="28"/>
      <c r="F61557" s="28"/>
    </row>
    <row r="61558" spans="5:6" ht="15" customHeight="1" x14ac:dyDescent="0.2">
      <c r="E61558" s="28"/>
      <c r="F61558" s="28"/>
    </row>
    <row r="61559" spans="5:6" ht="15" customHeight="1" x14ac:dyDescent="0.2">
      <c r="E61559" s="28"/>
      <c r="F61559" s="28"/>
    </row>
    <row r="61560" spans="5:6" ht="15" customHeight="1" x14ac:dyDescent="0.2">
      <c r="E61560" s="28"/>
      <c r="F61560" s="28"/>
    </row>
    <row r="61561" spans="5:6" ht="15" customHeight="1" x14ac:dyDescent="0.2">
      <c r="E61561" s="28"/>
      <c r="F61561" s="28"/>
    </row>
    <row r="61562" spans="5:6" ht="15" customHeight="1" x14ac:dyDescent="0.2">
      <c r="E61562" s="28"/>
      <c r="F61562" s="28"/>
    </row>
    <row r="61563" spans="5:6" ht="15" customHeight="1" x14ac:dyDescent="0.2">
      <c r="E61563" s="28"/>
      <c r="F61563" s="28"/>
    </row>
    <row r="61564" spans="5:6" ht="15" customHeight="1" x14ac:dyDescent="0.2">
      <c r="E61564" s="28"/>
      <c r="F61564" s="28"/>
    </row>
    <row r="61565" spans="5:6" ht="15" customHeight="1" x14ac:dyDescent="0.2">
      <c r="E61565" s="28"/>
      <c r="F61565" s="28"/>
    </row>
    <row r="61566" spans="5:6" ht="15" customHeight="1" x14ac:dyDescent="0.2">
      <c r="E61566" s="28"/>
      <c r="F61566" s="28"/>
    </row>
    <row r="61567" spans="5:6" ht="15" customHeight="1" x14ac:dyDescent="0.2">
      <c r="E61567" s="28"/>
      <c r="F61567" s="28"/>
    </row>
    <row r="61568" spans="5:6" ht="15" customHeight="1" x14ac:dyDescent="0.2">
      <c r="E61568" s="28"/>
      <c r="F61568" s="28"/>
    </row>
    <row r="61569" spans="5:6" ht="15" customHeight="1" x14ac:dyDescent="0.2">
      <c r="E61569" s="28"/>
      <c r="F61569" s="28"/>
    </row>
    <row r="61570" spans="5:6" ht="15" customHeight="1" x14ac:dyDescent="0.2">
      <c r="E61570" s="28"/>
      <c r="F61570" s="28"/>
    </row>
    <row r="61571" spans="5:6" ht="15" customHeight="1" x14ac:dyDescent="0.2">
      <c r="E61571" s="28"/>
      <c r="F61571" s="28"/>
    </row>
    <row r="61572" spans="5:6" ht="15" customHeight="1" x14ac:dyDescent="0.2">
      <c r="E61572" s="28"/>
      <c r="F61572" s="28"/>
    </row>
    <row r="61573" spans="5:6" ht="15" customHeight="1" x14ac:dyDescent="0.2">
      <c r="E61573" s="28"/>
      <c r="F61573" s="28"/>
    </row>
    <row r="61574" spans="5:6" ht="15" customHeight="1" x14ac:dyDescent="0.2">
      <c r="E61574" s="28"/>
      <c r="F61574" s="28"/>
    </row>
    <row r="61575" spans="5:6" ht="15" customHeight="1" x14ac:dyDescent="0.2">
      <c r="E61575" s="28"/>
      <c r="F61575" s="28"/>
    </row>
    <row r="61576" spans="5:6" ht="15" customHeight="1" x14ac:dyDescent="0.2">
      <c r="E61576" s="28"/>
      <c r="F61576" s="28"/>
    </row>
    <row r="61577" spans="5:6" ht="15" customHeight="1" x14ac:dyDescent="0.2">
      <c r="E61577" s="28"/>
      <c r="F61577" s="28"/>
    </row>
    <row r="61578" spans="5:6" ht="15" customHeight="1" x14ac:dyDescent="0.2">
      <c r="E61578" s="28"/>
      <c r="F61578" s="28"/>
    </row>
    <row r="61579" spans="5:6" ht="15" customHeight="1" x14ac:dyDescent="0.2">
      <c r="E61579" s="28"/>
      <c r="F61579" s="28"/>
    </row>
    <row r="61580" spans="5:6" ht="15" customHeight="1" x14ac:dyDescent="0.2">
      <c r="E61580" s="28"/>
      <c r="F61580" s="28"/>
    </row>
    <row r="61581" spans="5:6" ht="15" customHeight="1" x14ac:dyDescent="0.2">
      <c r="E61581" s="28"/>
      <c r="F61581" s="28"/>
    </row>
    <row r="61582" spans="5:6" ht="15" customHeight="1" x14ac:dyDescent="0.2">
      <c r="E61582" s="28"/>
      <c r="F61582" s="28"/>
    </row>
    <row r="61583" spans="5:6" ht="15" customHeight="1" x14ac:dyDescent="0.2">
      <c r="E61583" s="28"/>
      <c r="F61583" s="28"/>
    </row>
    <row r="61584" spans="5:6" ht="15" customHeight="1" x14ac:dyDescent="0.2">
      <c r="E61584" s="28"/>
      <c r="F61584" s="28"/>
    </row>
    <row r="61585" spans="5:6" ht="15" customHeight="1" x14ac:dyDescent="0.2">
      <c r="E61585" s="28"/>
      <c r="F61585" s="28"/>
    </row>
    <row r="61586" spans="5:6" ht="15" customHeight="1" x14ac:dyDescent="0.2">
      <c r="E61586" s="28"/>
      <c r="F61586" s="28"/>
    </row>
    <row r="61587" spans="5:6" ht="15" customHeight="1" x14ac:dyDescent="0.2">
      <c r="E61587" s="28"/>
      <c r="F61587" s="28"/>
    </row>
    <row r="61588" spans="5:6" ht="15" customHeight="1" x14ac:dyDescent="0.2">
      <c r="E61588" s="28"/>
      <c r="F61588" s="28"/>
    </row>
    <row r="61589" spans="5:6" ht="15" customHeight="1" x14ac:dyDescent="0.2">
      <c r="E61589" s="28"/>
      <c r="F61589" s="28"/>
    </row>
    <row r="61590" spans="5:6" ht="15" customHeight="1" x14ac:dyDescent="0.2">
      <c r="E61590" s="28"/>
      <c r="F61590" s="28"/>
    </row>
    <row r="61591" spans="5:6" ht="15" customHeight="1" x14ac:dyDescent="0.2">
      <c r="E61591" s="28"/>
      <c r="F61591" s="28"/>
    </row>
    <row r="61592" spans="5:6" ht="15" customHeight="1" x14ac:dyDescent="0.2">
      <c r="E61592" s="28"/>
      <c r="F61592" s="28"/>
    </row>
    <row r="61593" spans="5:6" ht="15" customHeight="1" x14ac:dyDescent="0.2">
      <c r="E61593" s="28"/>
      <c r="F61593" s="28"/>
    </row>
    <row r="61594" spans="5:6" ht="15" customHeight="1" x14ac:dyDescent="0.2">
      <c r="E61594" s="28"/>
      <c r="F61594" s="28"/>
    </row>
    <row r="61595" spans="5:6" ht="15" customHeight="1" x14ac:dyDescent="0.2">
      <c r="E61595" s="28"/>
      <c r="F61595" s="28"/>
    </row>
    <row r="61596" spans="5:6" ht="15" customHeight="1" x14ac:dyDescent="0.2">
      <c r="E61596" s="28"/>
      <c r="F61596" s="28"/>
    </row>
    <row r="61597" spans="5:6" ht="15" customHeight="1" x14ac:dyDescent="0.2">
      <c r="E61597" s="28"/>
      <c r="F61597" s="28"/>
    </row>
    <row r="61598" spans="5:6" ht="15" customHeight="1" x14ac:dyDescent="0.2">
      <c r="E61598" s="28"/>
      <c r="F61598" s="28"/>
    </row>
    <row r="61599" spans="5:6" ht="15" customHeight="1" x14ac:dyDescent="0.2">
      <c r="E61599" s="28"/>
      <c r="F61599" s="28"/>
    </row>
    <row r="61600" spans="5:6" ht="15" customHeight="1" x14ac:dyDescent="0.2">
      <c r="E61600" s="28"/>
      <c r="F61600" s="28"/>
    </row>
    <row r="61601" spans="5:6" ht="15" customHeight="1" x14ac:dyDescent="0.2">
      <c r="E61601" s="28"/>
      <c r="F61601" s="28"/>
    </row>
    <row r="61602" spans="5:6" ht="15" customHeight="1" x14ac:dyDescent="0.2">
      <c r="E61602" s="28"/>
      <c r="F61602" s="28"/>
    </row>
    <row r="61603" spans="5:6" ht="15" customHeight="1" x14ac:dyDescent="0.2">
      <c r="E61603" s="28"/>
      <c r="F61603" s="28"/>
    </row>
    <row r="61604" spans="5:6" ht="15" customHeight="1" x14ac:dyDescent="0.2">
      <c r="E61604" s="28"/>
      <c r="F61604" s="28"/>
    </row>
    <row r="61605" spans="5:6" ht="15" customHeight="1" x14ac:dyDescent="0.2">
      <c r="E61605" s="28"/>
      <c r="F61605" s="28"/>
    </row>
    <row r="61606" spans="5:6" ht="15" customHeight="1" x14ac:dyDescent="0.2">
      <c r="E61606" s="28"/>
      <c r="F61606" s="28"/>
    </row>
    <row r="61607" spans="5:6" ht="15" customHeight="1" x14ac:dyDescent="0.2">
      <c r="E61607" s="28"/>
      <c r="F61607" s="28"/>
    </row>
    <row r="61608" spans="5:6" ht="15" customHeight="1" x14ac:dyDescent="0.2">
      <c r="E61608" s="28"/>
      <c r="F61608" s="28"/>
    </row>
    <row r="61609" spans="5:6" ht="15" customHeight="1" x14ac:dyDescent="0.2">
      <c r="E61609" s="28"/>
      <c r="F61609" s="28"/>
    </row>
    <row r="61610" spans="5:6" ht="15" customHeight="1" x14ac:dyDescent="0.2">
      <c r="E61610" s="28"/>
      <c r="F61610" s="28"/>
    </row>
    <row r="61611" spans="5:6" ht="15" customHeight="1" x14ac:dyDescent="0.2">
      <c r="E61611" s="28"/>
      <c r="F61611" s="28"/>
    </row>
    <row r="61612" spans="5:6" ht="15" customHeight="1" x14ac:dyDescent="0.2">
      <c r="E61612" s="28"/>
      <c r="F61612" s="28"/>
    </row>
    <row r="61613" spans="5:6" ht="15" customHeight="1" x14ac:dyDescent="0.2">
      <c r="E61613" s="28"/>
      <c r="F61613" s="28"/>
    </row>
    <row r="61614" spans="5:6" ht="15" customHeight="1" x14ac:dyDescent="0.2">
      <c r="E61614" s="28"/>
      <c r="F61614" s="28"/>
    </row>
    <row r="61615" spans="5:6" ht="15" customHeight="1" x14ac:dyDescent="0.2">
      <c r="E61615" s="28"/>
      <c r="F61615" s="28"/>
    </row>
    <row r="61616" spans="5:6" ht="15" customHeight="1" x14ac:dyDescent="0.2">
      <c r="E61616" s="28"/>
      <c r="F61616" s="28"/>
    </row>
    <row r="61617" spans="5:6" ht="15" customHeight="1" x14ac:dyDescent="0.2">
      <c r="E61617" s="28"/>
      <c r="F61617" s="28"/>
    </row>
    <row r="61618" spans="5:6" ht="15" customHeight="1" x14ac:dyDescent="0.2">
      <c r="E61618" s="28"/>
      <c r="F61618" s="28"/>
    </row>
    <row r="61619" spans="5:6" ht="15" customHeight="1" x14ac:dyDescent="0.2">
      <c r="E61619" s="28"/>
      <c r="F61619" s="28"/>
    </row>
    <row r="61620" spans="5:6" ht="15" customHeight="1" x14ac:dyDescent="0.2">
      <c r="E61620" s="28"/>
      <c r="F61620" s="28"/>
    </row>
    <row r="61621" spans="5:6" ht="15" customHeight="1" x14ac:dyDescent="0.2">
      <c r="E61621" s="28"/>
      <c r="F61621" s="28"/>
    </row>
    <row r="61622" spans="5:6" ht="15" customHeight="1" x14ac:dyDescent="0.2">
      <c r="E61622" s="28"/>
      <c r="F61622" s="28"/>
    </row>
    <row r="61623" spans="5:6" ht="15" customHeight="1" x14ac:dyDescent="0.2">
      <c r="E61623" s="28"/>
      <c r="F61623" s="28"/>
    </row>
    <row r="61624" spans="5:6" ht="15" customHeight="1" x14ac:dyDescent="0.2">
      <c r="E61624" s="28"/>
      <c r="F61624" s="28"/>
    </row>
    <row r="61625" spans="5:6" ht="15" customHeight="1" x14ac:dyDescent="0.2">
      <c r="E61625" s="28"/>
      <c r="F61625" s="28"/>
    </row>
    <row r="61626" spans="5:6" ht="15" customHeight="1" x14ac:dyDescent="0.2">
      <c r="E61626" s="28"/>
      <c r="F61626" s="28"/>
    </row>
    <row r="61627" spans="5:6" ht="15" customHeight="1" x14ac:dyDescent="0.2">
      <c r="E61627" s="28"/>
      <c r="F61627" s="28"/>
    </row>
    <row r="61628" spans="5:6" ht="15" customHeight="1" x14ac:dyDescent="0.2">
      <c r="E61628" s="28"/>
      <c r="F61628" s="28"/>
    </row>
    <row r="61629" spans="5:6" ht="15" customHeight="1" x14ac:dyDescent="0.2">
      <c r="E61629" s="28"/>
      <c r="F61629" s="28"/>
    </row>
    <row r="61630" spans="5:6" ht="15" customHeight="1" x14ac:dyDescent="0.2">
      <c r="E61630" s="28"/>
      <c r="F61630" s="28"/>
    </row>
    <row r="61631" spans="5:6" ht="15" customHeight="1" x14ac:dyDescent="0.2">
      <c r="E61631" s="28"/>
      <c r="F61631" s="28"/>
    </row>
    <row r="61632" spans="5:6" ht="15" customHeight="1" x14ac:dyDescent="0.2">
      <c r="E61632" s="28"/>
      <c r="F61632" s="28"/>
    </row>
    <row r="61633" spans="5:6" ht="15" customHeight="1" x14ac:dyDescent="0.2">
      <c r="E61633" s="28"/>
      <c r="F61633" s="28"/>
    </row>
    <row r="61634" spans="5:6" ht="15" customHeight="1" x14ac:dyDescent="0.2">
      <c r="E61634" s="28"/>
      <c r="F61634" s="28"/>
    </row>
    <row r="61635" spans="5:6" ht="15" customHeight="1" x14ac:dyDescent="0.2">
      <c r="E61635" s="28"/>
      <c r="F61635" s="28"/>
    </row>
    <row r="61636" spans="5:6" ht="15" customHeight="1" x14ac:dyDescent="0.2">
      <c r="E61636" s="28"/>
      <c r="F61636" s="28"/>
    </row>
    <row r="61637" spans="5:6" ht="15" customHeight="1" x14ac:dyDescent="0.2">
      <c r="E61637" s="28"/>
      <c r="F61637" s="28"/>
    </row>
    <row r="61638" spans="5:6" ht="15" customHeight="1" x14ac:dyDescent="0.2">
      <c r="E61638" s="28"/>
      <c r="F61638" s="28"/>
    </row>
    <row r="61639" spans="5:6" ht="15" customHeight="1" x14ac:dyDescent="0.2">
      <c r="E61639" s="28"/>
      <c r="F61639" s="28"/>
    </row>
    <row r="61640" spans="5:6" ht="15" customHeight="1" x14ac:dyDescent="0.2">
      <c r="E61640" s="28"/>
      <c r="F61640" s="28"/>
    </row>
    <row r="61641" spans="5:6" ht="15" customHeight="1" x14ac:dyDescent="0.2">
      <c r="E61641" s="28"/>
      <c r="F61641" s="28"/>
    </row>
    <row r="61642" spans="5:6" ht="15" customHeight="1" x14ac:dyDescent="0.2">
      <c r="E61642" s="28"/>
      <c r="F61642" s="28"/>
    </row>
    <row r="61643" spans="5:6" ht="15" customHeight="1" x14ac:dyDescent="0.2">
      <c r="E61643" s="28"/>
      <c r="F61643" s="28"/>
    </row>
    <row r="61644" spans="5:6" ht="15" customHeight="1" x14ac:dyDescent="0.2">
      <c r="E61644" s="28"/>
      <c r="F61644" s="28"/>
    </row>
    <row r="61645" spans="5:6" ht="15" customHeight="1" x14ac:dyDescent="0.2">
      <c r="E61645" s="28"/>
      <c r="F61645" s="28"/>
    </row>
    <row r="61646" spans="5:6" ht="15" customHeight="1" x14ac:dyDescent="0.2">
      <c r="E61646" s="28"/>
      <c r="F61646" s="28"/>
    </row>
    <row r="61647" spans="5:6" ht="15" customHeight="1" x14ac:dyDescent="0.2">
      <c r="E61647" s="28"/>
      <c r="F61647" s="28"/>
    </row>
    <row r="61648" spans="5:6" ht="15" customHeight="1" x14ac:dyDescent="0.2">
      <c r="E61648" s="28"/>
      <c r="F61648" s="28"/>
    </row>
    <row r="61649" spans="5:6" ht="15" customHeight="1" x14ac:dyDescent="0.2">
      <c r="E61649" s="28"/>
      <c r="F61649" s="28"/>
    </row>
    <row r="61650" spans="5:6" ht="15" customHeight="1" x14ac:dyDescent="0.2">
      <c r="E61650" s="28"/>
      <c r="F61650" s="28"/>
    </row>
    <row r="61651" spans="5:6" ht="15" customHeight="1" x14ac:dyDescent="0.2">
      <c r="E61651" s="28"/>
      <c r="F61651" s="28"/>
    </row>
    <row r="61652" spans="5:6" ht="15" customHeight="1" x14ac:dyDescent="0.2">
      <c r="E61652" s="28"/>
      <c r="F61652" s="28"/>
    </row>
    <row r="61653" spans="5:6" ht="15" customHeight="1" x14ac:dyDescent="0.2">
      <c r="E61653" s="28"/>
      <c r="F61653" s="28"/>
    </row>
    <row r="61654" spans="5:6" ht="15" customHeight="1" x14ac:dyDescent="0.2">
      <c r="E61654" s="28"/>
      <c r="F61654" s="28"/>
    </row>
    <row r="61655" spans="5:6" ht="15" customHeight="1" x14ac:dyDescent="0.2">
      <c r="E61655" s="28"/>
      <c r="F61655" s="28"/>
    </row>
    <row r="61656" spans="5:6" ht="15" customHeight="1" x14ac:dyDescent="0.2">
      <c r="E61656" s="28"/>
      <c r="F61656" s="28"/>
    </row>
    <row r="61657" spans="5:6" ht="15" customHeight="1" x14ac:dyDescent="0.2">
      <c r="E61657" s="28"/>
      <c r="F61657" s="28"/>
    </row>
    <row r="61658" spans="5:6" ht="15" customHeight="1" x14ac:dyDescent="0.2">
      <c r="E61658" s="28"/>
      <c r="F61658" s="28"/>
    </row>
    <row r="61659" spans="5:6" ht="15" customHeight="1" x14ac:dyDescent="0.2">
      <c r="E61659" s="28"/>
      <c r="F61659" s="28"/>
    </row>
    <row r="61660" spans="5:6" ht="15" customHeight="1" x14ac:dyDescent="0.2">
      <c r="E61660" s="28"/>
      <c r="F61660" s="28"/>
    </row>
    <row r="61661" spans="5:6" ht="15" customHeight="1" x14ac:dyDescent="0.2">
      <c r="E61661" s="28"/>
      <c r="F61661" s="28"/>
    </row>
    <row r="61662" spans="5:6" ht="15" customHeight="1" x14ac:dyDescent="0.2">
      <c r="E61662" s="28"/>
      <c r="F61662" s="28"/>
    </row>
    <row r="61663" spans="5:6" ht="15" customHeight="1" x14ac:dyDescent="0.2">
      <c r="E61663" s="28"/>
      <c r="F61663" s="28"/>
    </row>
    <row r="61664" spans="5:6" ht="15" customHeight="1" x14ac:dyDescent="0.2">
      <c r="E61664" s="28"/>
      <c r="F61664" s="28"/>
    </row>
    <row r="61665" spans="5:6" ht="15" customHeight="1" x14ac:dyDescent="0.2">
      <c r="E61665" s="28"/>
      <c r="F61665" s="28"/>
    </row>
    <row r="61666" spans="5:6" ht="15" customHeight="1" x14ac:dyDescent="0.2">
      <c r="E61666" s="28"/>
      <c r="F61666" s="28"/>
    </row>
    <row r="61667" spans="5:6" ht="15" customHeight="1" x14ac:dyDescent="0.2">
      <c r="E61667" s="28"/>
      <c r="F61667" s="28"/>
    </row>
    <row r="61668" spans="5:6" ht="15" customHeight="1" x14ac:dyDescent="0.2">
      <c r="E61668" s="28"/>
      <c r="F61668" s="28"/>
    </row>
    <row r="61669" spans="5:6" ht="15" customHeight="1" x14ac:dyDescent="0.2">
      <c r="E61669" s="28"/>
      <c r="F61669" s="28"/>
    </row>
    <row r="61670" spans="5:6" ht="15" customHeight="1" x14ac:dyDescent="0.2">
      <c r="E61670" s="28"/>
      <c r="F61670" s="28"/>
    </row>
    <row r="61671" spans="5:6" ht="15" customHeight="1" x14ac:dyDescent="0.2">
      <c r="E61671" s="28"/>
      <c r="F61671" s="28"/>
    </row>
    <row r="61672" spans="5:6" ht="15" customHeight="1" x14ac:dyDescent="0.2">
      <c r="E61672" s="28"/>
      <c r="F61672" s="28"/>
    </row>
    <row r="61673" spans="5:6" ht="15" customHeight="1" x14ac:dyDescent="0.2">
      <c r="E61673" s="28"/>
      <c r="F61673" s="28"/>
    </row>
    <row r="61674" spans="5:6" ht="15" customHeight="1" x14ac:dyDescent="0.2">
      <c r="E61674" s="28"/>
      <c r="F61674" s="28"/>
    </row>
    <row r="61675" spans="5:6" ht="15" customHeight="1" x14ac:dyDescent="0.2">
      <c r="E61675" s="28"/>
      <c r="F61675" s="28"/>
    </row>
    <row r="61676" spans="5:6" ht="15" customHeight="1" x14ac:dyDescent="0.2">
      <c r="E61676" s="28"/>
      <c r="F61676" s="28"/>
    </row>
    <row r="61677" spans="5:6" ht="15" customHeight="1" x14ac:dyDescent="0.2">
      <c r="E61677" s="28"/>
      <c r="F61677" s="28"/>
    </row>
    <row r="61678" spans="5:6" ht="15" customHeight="1" x14ac:dyDescent="0.2">
      <c r="E61678" s="28"/>
      <c r="F61678" s="28"/>
    </row>
    <row r="61679" spans="5:6" ht="15" customHeight="1" x14ac:dyDescent="0.2">
      <c r="E61679" s="28"/>
      <c r="F61679" s="28"/>
    </row>
    <row r="61680" spans="5:6" ht="15" customHeight="1" x14ac:dyDescent="0.2">
      <c r="E61680" s="28"/>
      <c r="F61680" s="28"/>
    </row>
    <row r="61681" spans="5:6" ht="15" customHeight="1" x14ac:dyDescent="0.2">
      <c r="E61681" s="28"/>
      <c r="F61681" s="28"/>
    </row>
    <row r="61682" spans="5:6" ht="15" customHeight="1" x14ac:dyDescent="0.2">
      <c r="E61682" s="28"/>
      <c r="F61682" s="28"/>
    </row>
    <row r="61683" spans="5:6" ht="15" customHeight="1" x14ac:dyDescent="0.2">
      <c r="E61683" s="28"/>
      <c r="F61683" s="28"/>
    </row>
    <row r="61684" spans="5:6" ht="15" customHeight="1" x14ac:dyDescent="0.2">
      <c r="E61684" s="28"/>
      <c r="F61684" s="28"/>
    </row>
    <row r="61685" spans="5:6" ht="15" customHeight="1" x14ac:dyDescent="0.2">
      <c r="E61685" s="28"/>
      <c r="F61685" s="28"/>
    </row>
    <row r="61686" spans="5:6" ht="15" customHeight="1" x14ac:dyDescent="0.2">
      <c r="E61686" s="28"/>
      <c r="F61686" s="28"/>
    </row>
    <row r="61687" spans="5:6" ht="15" customHeight="1" x14ac:dyDescent="0.2">
      <c r="E61687" s="28"/>
      <c r="F61687" s="28"/>
    </row>
    <row r="61688" spans="5:6" ht="15" customHeight="1" x14ac:dyDescent="0.2">
      <c r="E61688" s="28"/>
      <c r="F61688" s="28"/>
    </row>
    <row r="61689" spans="5:6" ht="15" customHeight="1" x14ac:dyDescent="0.2">
      <c r="E61689" s="28"/>
      <c r="F61689" s="28"/>
    </row>
    <row r="61690" spans="5:6" ht="15" customHeight="1" x14ac:dyDescent="0.2">
      <c r="E61690" s="28"/>
      <c r="F61690" s="28"/>
    </row>
    <row r="61691" spans="5:6" ht="15" customHeight="1" x14ac:dyDescent="0.2">
      <c r="E61691" s="28"/>
      <c r="F61691" s="28"/>
    </row>
    <row r="61692" spans="5:6" ht="15" customHeight="1" x14ac:dyDescent="0.2">
      <c r="E61692" s="28"/>
      <c r="F61692" s="28"/>
    </row>
    <row r="61693" spans="5:6" ht="15" customHeight="1" x14ac:dyDescent="0.2">
      <c r="E61693" s="28"/>
      <c r="F61693" s="28"/>
    </row>
    <row r="61694" spans="5:6" ht="15" customHeight="1" x14ac:dyDescent="0.2">
      <c r="E61694" s="28"/>
      <c r="F61694" s="28"/>
    </row>
    <row r="61695" spans="5:6" ht="15" customHeight="1" x14ac:dyDescent="0.2">
      <c r="E61695" s="28"/>
      <c r="F61695" s="28"/>
    </row>
    <row r="61696" spans="5:6" ht="15" customHeight="1" x14ac:dyDescent="0.2">
      <c r="E61696" s="28"/>
      <c r="F61696" s="28"/>
    </row>
    <row r="61697" spans="5:6" ht="15" customHeight="1" x14ac:dyDescent="0.2">
      <c r="E61697" s="28"/>
      <c r="F61697" s="28"/>
    </row>
    <row r="61698" spans="5:6" ht="15" customHeight="1" x14ac:dyDescent="0.2">
      <c r="E61698" s="28"/>
      <c r="F61698" s="28"/>
    </row>
    <row r="61699" spans="5:6" ht="15" customHeight="1" x14ac:dyDescent="0.2">
      <c r="E61699" s="28"/>
      <c r="F61699" s="28"/>
    </row>
    <row r="61700" spans="5:6" ht="15" customHeight="1" x14ac:dyDescent="0.2">
      <c r="E61700" s="28"/>
      <c r="F61700" s="28"/>
    </row>
    <row r="61701" spans="5:6" ht="15" customHeight="1" x14ac:dyDescent="0.2">
      <c r="E61701" s="28"/>
      <c r="F61701" s="28"/>
    </row>
    <row r="61702" spans="5:6" ht="15" customHeight="1" x14ac:dyDescent="0.2">
      <c r="E61702" s="28"/>
      <c r="F61702" s="28"/>
    </row>
    <row r="61703" spans="5:6" ht="15" customHeight="1" x14ac:dyDescent="0.2">
      <c r="E61703" s="28"/>
      <c r="F61703" s="28"/>
    </row>
    <row r="61704" spans="5:6" ht="15" customHeight="1" x14ac:dyDescent="0.2">
      <c r="E61704" s="28"/>
      <c r="F61704" s="28"/>
    </row>
    <row r="61705" spans="5:6" ht="15" customHeight="1" x14ac:dyDescent="0.2">
      <c r="E61705" s="28"/>
      <c r="F61705" s="28"/>
    </row>
    <row r="61706" spans="5:6" ht="15" customHeight="1" x14ac:dyDescent="0.2">
      <c r="E61706" s="28"/>
      <c r="F61706" s="28"/>
    </row>
    <row r="61707" spans="5:6" ht="15" customHeight="1" x14ac:dyDescent="0.2">
      <c r="E61707" s="28"/>
      <c r="F61707" s="28"/>
    </row>
    <row r="61708" spans="5:6" ht="15" customHeight="1" x14ac:dyDescent="0.2">
      <c r="E61708" s="28"/>
      <c r="F61708" s="28"/>
    </row>
    <row r="61709" spans="5:6" ht="15" customHeight="1" x14ac:dyDescent="0.2">
      <c r="E61709" s="28"/>
      <c r="F61709" s="28"/>
    </row>
    <row r="61710" spans="5:6" ht="15" customHeight="1" x14ac:dyDescent="0.2">
      <c r="E61710" s="28"/>
      <c r="F61710" s="28"/>
    </row>
    <row r="61711" spans="5:6" ht="15" customHeight="1" x14ac:dyDescent="0.2">
      <c r="E61711" s="28"/>
      <c r="F61711" s="28"/>
    </row>
    <row r="61712" spans="5:6" ht="15" customHeight="1" x14ac:dyDescent="0.2">
      <c r="E61712" s="28"/>
      <c r="F61712" s="28"/>
    </row>
    <row r="61713" spans="5:6" ht="15" customHeight="1" x14ac:dyDescent="0.2">
      <c r="E61713" s="28"/>
      <c r="F61713" s="28"/>
    </row>
    <row r="61714" spans="5:6" ht="15" customHeight="1" x14ac:dyDescent="0.2">
      <c r="E61714" s="28"/>
      <c r="F61714" s="28"/>
    </row>
    <row r="61715" spans="5:6" ht="15" customHeight="1" x14ac:dyDescent="0.2">
      <c r="E61715" s="28"/>
      <c r="F61715" s="28"/>
    </row>
    <row r="61716" spans="5:6" ht="15" customHeight="1" x14ac:dyDescent="0.2">
      <c r="E61716" s="28"/>
      <c r="F61716" s="28"/>
    </row>
    <row r="61717" spans="5:6" ht="15" customHeight="1" x14ac:dyDescent="0.2">
      <c r="E61717" s="28"/>
      <c r="F61717" s="28"/>
    </row>
    <row r="61718" spans="5:6" ht="15" customHeight="1" x14ac:dyDescent="0.2">
      <c r="E61718" s="28"/>
      <c r="F61718" s="28"/>
    </row>
    <row r="61719" spans="5:6" ht="15" customHeight="1" x14ac:dyDescent="0.2">
      <c r="E61719" s="28"/>
      <c r="F61719" s="28"/>
    </row>
    <row r="61720" spans="5:6" ht="15" customHeight="1" x14ac:dyDescent="0.2">
      <c r="E61720" s="28"/>
      <c r="F61720" s="28"/>
    </row>
    <row r="61721" spans="5:6" ht="15" customHeight="1" x14ac:dyDescent="0.2">
      <c r="E61721" s="28"/>
      <c r="F61721" s="28"/>
    </row>
    <row r="61722" spans="5:6" ht="15" customHeight="1" x14ac:dyDescent="0.2">
      <c r="E61722" s="28"/>
      <c r="F61722" s="28"/>
    </row>
    <row r="61723" spans="5:6" ht="15" customHeight="1" x14ac:dyDescent="0.2">
      <c r="E61723" s="28"/>
      <c r="F61723" s="28"/>
    </row>
    <row r="61724" spans="5:6" ht="15" customHeight="1" x14ac:dyDescent="0.2">
      <c r="E61724" s="28"/>
      <c r="F61724" s="28"/>
    </row>
    <row r="61725" spans="5:6" ht="15" customHeight="1" x14ac:dyDescent="0.2">
      <c r="E61725" s="28"/>
      <c r="F61725" s="28"/>
    </row>
    <row r="61726" spans="5:6" ht="15" customHeight="1" x14ac:dyDescent="0.2">
      <c r="E61726" s="28"/>
      <c r="F61726" s="28"/>
    </row>
    <row r="61727" spans="5:6" ht="15" customHeight="1" x14ac:dyDescent="0.2">
      <c r="E61727" s="28"/>
      <c r="F61727" s="28"/>
    </row>
    <row r="61728" spans="5:6" ht="15" customHeight="1" x14ac:dyDescent="0.2">
      <c r="E61728" s="28"/>
      <c r="F61728" s="28"/>
    </row>
    <row r="61729" spans="5:6" ht="15" customHeight="1" x14ac:dyDescent="0.2">
      <c r="E61729" s="28"/>
      <c r="F61729" s="28"/>
    </row>
    <row r="61730" spans="5:6" ht="15" customHeight="1" x14ac:dyDescent="0.2">
      <c r="E61730" s="28"/>
      <c r="F61730" s="28"/>
    </row>
    <row r="61731" spans="5:6" ht="15" customHeight="1" x14ac:dyDescent="0.2">
      <c r="E61731" s="28"/>
      <c r="F61731" s="28"/>
    </row>
    <row r="61732" spans="5:6" ht="15" customHeight="1" x14ac:dyDescent="0.2">
      <c r="E61732" s="28"/>
      <c r="F61732" s="28"/>
    </row>
    <row r="61733" spans="5:6" ht="15" customHeight="1" x14ac:dyDescent="0.2">
      <c r="E61733" s="28"/>
      <c r="F61733" s="28"/>
    </row>
    <row r="61734" spans="5:6" ht="15" customHeight="1" x14ac:dyDescent="0.2">
      <c r="E61734" s="28"/>
      <c r="F61734" s="28"/>
    </row>
    <row r="61735" spans="5:6" ht="15" customHeight="1" x14ac:dyDescent="0.2">
      <c r="E61735" s="28"/>
      <c r="F61735" s="28"/>
    </row>
    <row r="61736" spans="5:6" ht="15" customHeight="1" x14ac:dyDescent="0.2">
      <c r="E61736" s="28"/>
      <c r="F61736" s="28"/>
    </row>
    <row r="61737" spans="5:6" ht="15" customHeight="1" x14ac:dyDescent="0.2">
      <c r="E61737" s="28"/>
      <c r="F61737" s="28"/>
    </row>
    <row r="61738" spans="5:6" ht="15" customHeight="1" x14ac:dyDescent="0.2">
      <c r="E61738" s="28"/>
      <c r="F61738" s="28"/>
    </row>
    <row r="61739" spans="5:6" ht="15" customHeight="1" x14ac:dyDescent="0.2">
      <c r="E61739" s="28"/>
      <c r="F61739" s="28"/>
    </row>
    <row r="61740" spans="5:6" ht="15" customHeight="1" x14ac:dyDescent="0.2">
      <c r="E61740" s="28"/>
      <c r="F61740" s="28"/>
    </row>
    <row r="61741" spans="5:6" ht="15" customHeight="1" x14ac:dyDescent="0.2">
      <c r="E61741" s="28"/>
      <c r="F61741" s="28"/>
    </row>
    <row r="61742" spans="5:6" ht="15" customHeight="1" x14ac:dyDescent="0.2">
      <c r="E61742" s="28"/>
      <c r="F61742" s="28"/>
    </row>
    <row r="61743" spans="5:6" ht="15" customHeight="1" x14ac:dyDescent="0.2">
      <c r="E61743" s="28"/>
      <c r="F61743" s="28"/>
    </row>
    <row r="61744" spans="5:6" ht="15" customHeight="1" x14ac:dyDescent="0.2">
      <c r="E61744" s="28"/>
      <c r="F61744" s="28"/>
    </row>
    <row r="61745" spans="5:6" ht="15" customHeight="1" x14ac:dyDescent="0.2">
      <c r="E61745" s="28"/>
      <c r="F61745" s="28"/>
    </row>
    <row r="61746" spans="5:6" ht="15" customHeight="1" x14ac:dyDescent="0.2">
      <c r="E61746" s="28"/>
      <c r="F61746" s="28"/>
    </row>
    <row r="61747" spans="5:6" ht="15" customHeight="1" x14ac:dyDescent="0.2">
      <c r="E61747" s="28"/>
      <c r="F61747" s="28"/>
    </row>
    <row r="61748" spans="5:6" ht="15" customHeight="1" x14ac:dyDescent="0.2">
      <c r="E61748" s="28"/>
      <c r="F61748" s="28"/>
    </row>
    <row r="61749" spans="5:6" ht="15" customHeight="1" x14ac:dyDescent="0.2">
      <c r="E61749" s="28"/>
      <c r="F61749" s="28"/>
    </row>
    <row r="61750" spans="5:6" ht="15" customHeight="1" x14ac:dyDescent="0.2">
      <c r="E61750" s="28"/>
      <c r="F61750" s="28"/>
    </row>
    <row r="61751" spans="5:6" ht="15" customHeight="1" x14ac:dyDescent="0.2">
      <c r="E61751" s="28"/>
      <c r="F61751" s="28"/>
    </row>
    <row r="61752" spans="5:6" ht="15" customHeight="1" x14ac:dyDescent="0.2">
      <c r="E61752" s="28"/>
      <c r="F61752" s="28"/>
    </row>
    <row r="61753" spans="5:6" ht="15" customHeight="1" x14ac:dyDescent="0.2">
      <c r="E61753" s="28"/>
      <c r="F61753" s="28"/>
    </row>
    <row r="61754" spans="5:6" ht="15" customHeight="1" x14ac:dyDescent="0.2">
      <c r="E61754" s="28"/>
      <c r="F61754" s="28"/>
    </row>
    <row r="61755" spans="5:6" ht="15" customHeight="1" x14ac:dyDescent="0.2">
      <c r="E61755" s="28"/>
      <c r="F61755" s="28"/>
    </row>
    <row r="61756" spans="5:6" ht="15" customHeight="1" x14ac:dyDescent="0.2">
      <c r="E61756" s="28"/>
      <c r="F61756" s="28"/>
    </row>
    <row r="61757" spans="5:6" ht="15" customHeight="1" x14ac:dyDescent="0.2">
      <c r="E61757" s="28"/>
      <c r="F61757" s="28"/>
    </row>
    <row r="61758" spans="5:6" ht="15" customHeight="1" x14ac:dyDescent="0.2">
      <c r="E61758" s="28"/>
      <c r="F61758" s="28"/>
    </row>
    <row r="61759" spans="5:6" ht="15" customHeight="1" x14ac:dyDescent="0.2">
      <c r="E61759" s="28"/>
      <c r="F61759" s="28"/>
    </row>
    <row r="61760" spans="5:6" ht="15" customHeight="1" x14ac:dyDescent="0.2">
      <c r="E61760" s="28"/>
      <c r="F61760" s="28"/>
    </row>
    <row r="61761" spans="5:6" ht="15" customHeight="1" x14ac:dyDescent="0.2">
      <c r="E61761" s="28"/>
      <c r="F61761" s="28"/>
    </row>
    <row r="61762" spans="5:6" ht="15" customHeight="1" x14ac:dyDescent="0.2">
      <c r="E61762" s="28"/>
      <c r="F61762" s="28"/>
    </row>
    <row r="61763" spans="5:6" ht="15" customHeight="1" x14ac:dyDescent="0.2">
      <c r="E61763" s="28"/>
      <c r="F61763" s="28"/>
    </row>
    <row r="61764" spans="5:6" ht="15" customHeight="1" x14ac:dyDescent="0.2">
      <c r="E61764" s="28"/>
      <c r="F61764" s="28"/>
    </row>
    <row r="61765" spans="5:6" ht="15" customHeight="1" x14ac:dyDescent="0.2">
      <c r="E61765" s="28"/>
      <c r="F61765" s="28"/>
    </row>
    <row r="61766" spans="5:6" ht="15" customHeight="1" x14ac:dyDescent="0.2">
      <c r="E61766" s="28"/>
      <c r="F61766" s="28"/>
    </row>
    <row r="61767" spans="5:6" ht="15" customHeight="1" x14ac:dyDescent="0.2">
      <c r="E61767" s="28"/>
      <c r="F61767" s="28"/>
    </row>
    <row r="61768" spans="5:6" ht="15" customHeight="1" x14ac:dyDescent="0.2">
      <c r="E61768" s="28"/>
      <c r="F61768" s="28"/>
    </row>
    <row r="61769" spans="5:6" ht="15" customHeight="1" x14ac:dyDescent="0.2">
      <c r="E61769" s="28"/>
      <c r="F61769" s="28"/>
    </row>
    <row r="61770" spans="5:6" ht="15" customHeight="1" x14ac:dyDescent="0.2">
      <c r="E61770" s="28"/>
      <c r="F61770" s="28"/>
    </row>
    <row r="61771" spans="5:6" ht="15" customHeight="1" x14ac:dyDescent="0.2">
      <c r="E61771" s="28"/>
      <c r="F61771" s="28"/>
    </row>
    <row r="61772" spans="5:6" ht="15" customHeight="1" x14ac:dyDescent="0.2">
      <c r="E61772" s="28"/>
      <c r="F61772" s="28"/>
    </row>
    <row r="61773" spans="5:6" ht="15" customHeight="1" x14ac:dyDescent="0.2">
      <c r="E61773" s="28"/>
      <c r="F61773" s="28"/>
    </row>
    <row r="61774" spans="5:6" ht="15" customHeight="1" x14ac:dyDescent="0.2">
      <c r="E61774" s="28"/>
      <c r="F61774" s="28"/>
    </row>
    <row r="61775" spans="5:6" ht="15" customHeight="1" x14ac:dyDescent="0.2">
      <c r="E61775" s="28"/>
      <c r="F61775" s="28"/>
    </row>
    <row r="61776" spans="5:6" ht="15" customHeight="1" x14ac:dyDescent="0.2">
      <c r="E61776" s="28"/>
      <c r="F61776" s="28"/>
    </row>
    <row r="61777" spans="5:6" ht="15" customHeight="1" x14ac:dyDescent="0.2">
      <c r="E61777" s="28"/>
      <c r="F61777" s="28"/>
    </row>
    <row r="61778" spans="5:6" ht="15" customHeight="1" x14ac:dyDescent="0.2">
      <c r="E61778" s="28"/>
      <c r="F61778" s="28"/>
    </row>
    <row r="61779" spans="5:6" ht="15" customHeight="1" x14ac:dyDescent="0.2">
      <c r="E61779" s="28"/>
      <c r="F61779" s="28"/>
    </row>
    <row r="61780" spans="5:6" ht="15" customHeight="1" x14ac:dyDescent="0.2">
      <c r="E61780" s="28"/>
      <c r="F61780" s="28"/>
    </row>
    <row r="61781" spans="5:6" ht="15" customHeight="1" x14ac:dyDescent="0.2">
      <c r="E61781" s="28"/>
      <c r="F61781" s="28"/>
    </row>
    <row r="61782" spans="5:6" ht="15" customHeight="1" x14ac:dyDescent="0.2">
      <c r="E61782" s="28"/>
      <c r="F61782" s="28"/>
    </row>
    <row r="61783" spans="5:6" ht="15" customHeight="1" x14ac:dyDescent="0.2">
      <c r="E61783" s="28"/>
      <c r="F61783" s="28"/>
    </row>
    <row r="61784" spans="5:6" ht="15" customHeight="1" x14ac:dyDescent="0.2">
      <c r="E61784" s="28"/>
      <c r="F61784" s="28"/>
    </row>
    <row r="61785" spans="5:6" ht="15" customHeight="1" x14ac:dyDescent="0.2">
      <c r="E61785" s="28"/>
      <c r="F61785" s="28"/>
    </row>
    <row r="61786" spans="5:6" ht="15" customHeight="1" x14ac:dyDescent="0.2">
      <c r="E61786" s="28"/>
      <c r="F61786" s="28"/>
    </row>
    <row r="61787" spans="5:6" ht="15" customHeight="1" x14ac:dyDescent="0.2">
      <c r="E61787" s="28"/>
      <c r="F61787" s="28"/>
    </row>
    <row r="61788" spans="5:6" ht="15" customHeight="1" x14ac:dyDescent="0.2">
      <c r="E61788" s="28"/>
      <c r="F61788" s="28"/>
    </row>
    <row r="61789" spans="5:6" ht="15" customHeight="1" x14ac:dyDescent="0.2">
      <c r="E61789" s="28"/>
      <c r="F61789" s="28"/>
    </row>
    <row r="61790" spans="5:6" ht="15" customHeight="1" x14ac:dyDescent="0.2">
      <c r="E61790" s="28"/>
      <c r="F61790" s="28"/>
    </row>
    <row r="61791" spans="5:6" ht="15" customHeight="1" x14ac:dyDescent="0.2">
      <c r="E61791" s="28"/>
      <c r="F61791" s="28"/>
    </row>
    <row r="61792" spans="5:6" ht="15" customHeight="1" x14ac:dyDescent="0.2">
      <c r="E61792" s="28"/>
      <c r="F61792" s="28"/>
    </row>
    <row r="61793" spans="5:6" ht="15" customHeight="1" x14ac:dyDescent="0.2">
      <c r="E61793" s="28"/>
      <c r="F61793" s="28"/>
    </row>
    <row r="61794" spans="5:6" ht="15" customHeight="1" x14ac:dyDescent="0.2">
      <c r="E61794" s="28"/>
      <c r="F61794" s="28"/>
    </row>
    <row r="61795" spans="5:6" ht="15" customHeight="1" x14ac:dyDescent="0.2">
      <c r="E61795" s="28"/>
      <c r="F61795" s="28"/>
    </row>
    <row r="61796" spans="5:6" ht="15" customHeight="1" x14ac:dyDescent="0.2">
      <c r="E61796" s="28"/>
      <c r="F61796" s="28"/>
    </row>
    <row r="61797" spans="5:6" ht="15" customHeight="1" x14ac:dyDescent="0.2">
      <c r="E61797" s="28"/>
      <c r="F61797" s="28"/>
    </row>
    <row r="61798" spans="5:6" ht="15" customHeight="1" x14ac:dyDescent="0.2">
      <c r="E61798" s="28"/>
      <c r="F61798" s="28"/>
    </row>
    <row r="61799" spans="5:6" ht="15" customHeight="1" x14ac:dyDescent="0.2">
      <c r="E61799" s="28"/>
      <c r="F61799" s="28"/>
    </row>
    <row r="61800" spans="5:6" ht="15" customHeight="1" x14ac:dyDescent="0.2">
      <c r="E61800" s="28"/>
      <c r="F61800" s="28"/>
    </row>
    <row r="61801" spans="5:6" ht="15" customHeight="1" x14ac:dyDescent="0.2">
      <c r="E61801" s="28"/>
      <c r="F61801" s="28"/>
    </row>
    <row r="61802" spans="5:6" ht="15" customHeight="1" x14ac:dyDescent="0.2">
      <c r="E61802" s="28"/>
      <c r="F61802" s="28"/>
    </row>
    <row r="61803" spans="5:6" ht="15" customHeight="1" x14ac:dyDescent="0.2">
      <c r="E61803" s="28"/>
      <c r="F61803" s="28"/>
    </row>
    <row r="61804" spans="5:6" ht="15" customHeight="1" x14ac:dyDescent="0.2">
      <c r="E61804" s="28"/>
      <c r="F61804" s="28"/>
    </row>
    <row r="61805" spans="5:6" ht="15" customHeight="1" x14ac:dyDescent="0.2">
      <c r="E61805" s="28"/>
      <c r="F61805" s="28"/>
    </row>
    <row r="61806" spans="5:6" ht="15" customHeight="1" x14ac:dyDescent="0.2">
      <c r="E61806" s="28"/>
      <c r="F61806" s="28"/>
    </row>
    <row r="61807" spans="5:6" ht="15" customHeight="1" x14ac:dyDescent="0.2">
      <c r="E61807" s="28"/>
      <c r="F61807" s="28"/>
    </row>
    <row r="61808" spans="5:6" ht="15" customHeight="1" x14ac:dyDescent="0.2">
      <c r="E61808" s="28"/>
      <c r="F61808" s="28"/>
    </row>
    <row r="61809" spans="5:6" ht="15" customHeight="1" x14ac:dyDescent="0.2">
      <c r="E61809" s="28"/>
      <c r="F61809" s="28"/>
    </row>
    <row r="61810" spans="5:6" ht="15" customHeight="1" x14ac:dyDescent="0.2">
      <c r="E61810" s="28"/>
      <c r="F61810" s="28"/>
    </row>
    <row r="61811" spans="5:6" ht="15" customHeight="1" x14ac:dyDescent="0.2">
      <c r="E61811" s="28"/>
      <c r="F61811" s="28"/>
    </row>
    <row r="61812" spans="5:6" ht="15" customHeight="1" x14ac:dyDescent="0.2">
      <c r="E61812" s="28"/>
      <c r="F61812" s="28"/>
    </row>
    <row r="61813" spans="5:6" ht="15" customHeight="1" x14ac:dyDescent="0.2">
      <c r="E61813" s="28"/>
      <c r="F61813" s="28"/>
    </row>
    <row r="61814" spans="5:6" ht="15" customHeight="1" x14ac:dyDescent="0.2">
      <c r="E61814" s="28"/>
      <c r="F61814" s="28"/>
    </row>
    <row r="61815" spans="5:6" ht="15" customHeight="1" x14ac:dyDescent="0.2">
      <c r="E61815" s="28"/>
      <c r="F61815" s="28"/>
    </row>
    <row r="61816" spans="5:6" ht="15" customHeight="1" x14ac:dyDescent="0.2">
      <c r="E61816" s="28"/>
      <c r="F61816" s="28"/>
    </row>
    <row r="61817" spans="5:6" ht="15" customHeight="1" x14ac:dyDescent="0.2">
      <c r="E61817" s="28"/>
      <c r="F61817" s="28"/>
    </row>
    <row r="61818" spans="5:6" ht="15" customHeight="1" x14ac:dyDescent="0.2">
      <c r="E61818" s="28"/>
      <c r="F61818" s="28"/>
    </row>
    <row r="61819" spans="5:6" ht="15" customHeight="1" x14ac:dyDescent="0.2">
      <c r="E61819" s="28"/>
      <c r="F61819" s="28"/>
    </row>
    <row r="61820" spans="5:6" ht="15" customHeight="1" x14ac:dyDescent="0.2">
      <c r="E61820" s="28"/>
      <c r="F61820" s="28"/>
    </row>
    <row r="61821" spans="5:6" ht="15" customHeight="1" x14ac:dyDescent="0.2">
      <c r="E61821" s="28"/>
      <c r="F61821" s="28"/>
    </row>
    <row r="61822" spans="5:6" ht="15" customHeight="1" x14ac:dyDescent="0.2">
      <c r="E61822" s="28"/>
      <c r="F61822" s="28"/>
    </row>
    <row r="61823" spans="5:6" ht="15" customHeight="1" x14ac:dyDescent="0.2">
      <c r="E61823" s="28"/>
      <c r="F61823" s="28"/>
    </row>
    <row r="61824" spans="5:6" ht="15" customHeight="1" x14ac:dyDescent="0.2">
      <c r="E61824" s="28"/>
      <c r="F61824" s="28"/>
    </row>
    <row r="61825" spans="5:6" ht="15" customHeight="1" x14ac:dyDescent="0.2">
      <c r="E61825" s="28"/>
      <c r="F61825" s="28"/>
    </row>
    <row r="61826" spans="5:6" ht="15" customHeight="1" x14ac:dyDescent="0.2">
      <c r="E61826" s="28"/>
      <c r="F61826" s="28"/>
    </row>
    <row r="61827" spans="5:6" ht="15" customHeight="1" x14ac:dyDescent="0.2">
      <c r="E61827" s="28"/>
      <c r="F61827" s="28"/>
    </row>
    <row r="61828" spans="5:6" ht="15" customHeight="1" x14ac:dyDescent="0.2">
      <c r="E61828" s="28"/>
      <c r="F61828" s="28"/>
    </row>
    <row r="61829" spans="5:6" ht="15" customHeight="1" x14ac:dyDescent="0.2">
      <c r="E61829" s="28"/>
      <c r="F61829" s="28"/>
    </row>
    <row r="61830" spans="5:6" ht="15" customHeight="1" x14ac:dyDescent="0.2">
      <c r="E61830" s="28"/>
      <c r="F61830" s="28"/>
    </row>
    <row r="61831" spans="5:6" ht="15" customHeight="1" x14ac:dyDescent="0.2">
      <c r="E61831" s="28"/>
      <c r="F61831" s="28"/>
    </row>
    <row r="61832" spans="5:6" ht="15" customHeight="1" x14ac:dyDescent="0.2">
      <c r="E61832" s="28"/>
      <c r="F61832" s="28"/>
    </row>
    <row r="61833" spans="5:6" ht="15" customHeight="1" x14ac:dyDescent="0.2">
      <c r="E61833" s="28"/>
      <c r="F61833" s="28"/>
    </row>
    <row r="61834" spans="5:6" ht="15" customHeight="1" x14ac:dyDescent="0.2">
      <c r="E61834" s="28"/>
      <c r="F61834" s="28"/>
    </row>
    <row r="61835" spans="5:6" ht="15" customHeight="1" x14ac:dyDescent="0.2">
      <c r="E61835" s="28"/>
      <c r="F61835" s="28"/>
    </row>
    <row r="61836" spans="5:6" ht="15" customHeight="1" x14ac:dyDescent="0.2">
      <c r="E61836" s="28"/>
      <c r="F61836" s="28"/>
    </row>
    <row r="61837" spans="5:6" ht="15" customHeight="1" x14ac:dyDescent="0.2">
      <c r="E61837" s="28"/>
      <c r="F61837" s="28"/>
    </row>
    <row r="61838" spans="5:6" ht="15" customHeight="1" x14ac:dyDescent="0.2">
      <c r="E61838" s="28"/>
      <c r="F61838" s="28"/>
    </row>
    <row r="61839" spans="5:6" ht="15" customHeight="1" x14ac:dyDescent="0.2">
      <c r="E61839" s="28"/>
      <c r="F61839" s="28"/>
    </row>
    <row r="61840" spans="5:6" ht="15" customHeight="1" x14ac:dyDescent="0.2">
      <c r="E61840" s="28"/>
      <c r="F61840" s="28"/>
    </row>
    <row r="61841" spans="5:6" ht="15" customHeight="1" x14ac:dyDescent="0.2">
      <c r="E61841" s="28"/>
      <c r="F61841" s="28"/>
    </row>
    <row r="61842" spans="5:6" ht="15" customHeight="1" x14ac:dyDescent="0.2">
      <c r="E61842" s="28"/>
      <c r="F61842" s="28"/>
    </row>
    <row r="61843" spans="5:6" ht="15" customHeight="1" x14ac:dyDescent="0.2">
      <c r="E61843" s="28"/>
      <c r="F61843" s="28"/>
    </row>
    <row r="61844" spans="5:6" ht="15" customHeight="1" x14ac:dyDescent="0.2">
      <c r="E61844" s="28"/>
      <c r="F61844" s="28"/>
    </row>
    <row r="61845" spans="5:6" ht="15" customHeight="1" x14ac:dyDescent="0.2">
      <c r="E61845" s="28"/>
      <c r="F61845" s="28"/>
    </row>
    <row r="61846" spans="5:6" ht="15" customHeight="1" x14ac:dyDescent="0.2">
      <c r="E61846" s="28"/>
      <c r="F61846" s="28"/>
    </row>
    <row r="61847" spans="5:6" ht="15" customHeight="1" x14ac:dyDescent="0.2">
      <c r="E61847" s="28"/>
      <c r="F61847" s="28"/>
    </row>
    <row r="61848" spans="5:6" ht="15" customHeight="1" x14ac:dyDescent="0.2">
      <c r="E61848" s="28"/>
      <c r="F61848" s="28"/>
    </row>
    <row r="61849" spans="5:6" ht="15" customHeight="1" x14ac:dyDescent="0.2">
      <c r="E61849" s="28"/>
      <c r="F61849" s="28"/>
    </row>
    <row r="61850" spans="5:6" ht="15" customHeight="1" x14ac:dyDescent="0.2">
      <c r="E61850" s="28"/>
      <c r="F61850" s="28"/>
    </row>
    <row r="61851" spans="5:6" ht="15" customHeight="1" x14ac:dyDescent="0.2">
      <c r="E61851" s="28"/>
      <c r="F61851" s="28"/>
    </row>
    <row r="61852" spans="5:6" ht="15" customHeight="1" x14ac:dyDescent="0.2">
      <c r="E61852" s="28"/>
      <c r="F61852" s="28"/>
    </row>
    <row r="61853" spans="5:6" ht="15" customHeight="1" x14ac:dyDescent="0.2">
      <c r="E61853" s="28"/>
      <c r="F61853" s="28"/>
    </row>
    <row r="61854" spans="5:6" ht="15" customHeight="1" x14ac:dyDescent="0.2">
      <c r="E61854" s="28"/>
      <c r="F61854" s="28"/>
    </row>
    <row r="61855" spans="5:6" ht="15" customHeight="1" x14ac:dyDescent="0.2">
      <c r="E61855" s="28"/>
      <c r="F61855" s="28"/>
    </row>
    <row r="61856" spans="5:6" ht="15" customHeight="1" x14ac:dyDescent="0.2">
      <c r="E61856" s="28"/>
      <c r="F61856" s="28"/>
    </row>
    <row r="61857" spans="5:6" ht="15" customHeight="1" x14ac:dyDescent="0.2">
      <c r="E61857" s="28"/>
      <c r="F61857" s="28"/>
    </row>
    <row r="61858" spans="5:6" ht="15" customHeight="1" x14ac:dyDescent="0.2">
      <c r="E61858" s="28"/>
      <c r="F61858" s="28"/>
    </row>
    <row r="61859" spans="5:6" ht="15" customHeight="1" x14ac:dyDescent="0.2">
      <c r="E61859" s="28"/>
      <c r="F61859" s="28"/>
    </row>
    <row r="61860" spans="5:6" ht="15" customHeight="1" x14ac:dyDescent="0.2">
      <c r="E61860" s="28"/>
      <c r="F61860" s="28"/>
    </row>
    <row r="61861" spans="5:6" ht="15" customHeight="1" x14ac:dyDescent="0.2">
      <c r="E61861" s="28"/>
      <c r="F61861" s="28"/>
    </row>
    <row r="61862" spans="5:6" ht="15" customHeight="1" x14ac:dyDescent="0.2">
      <c r="E61862" s="28"/>
      <c r="F61862" s="28"/>
    </row>
    <row r="61863" spans="5:6" ht="15" customHeight="1" x14ac:dyDescent="0.2">
      <c r="E61863" s="28"/>
      <c r="F61863" s="28"/>
    </row>
    <row r="61864" spans="5:6" ht="15" customHeight="1" x14ac:dyDescent="0.2">
      <c r="E61864" s="28"/>
      <c r="F61864" s="28"/>
    </row>
    <row r="61865" spans="5:6" ht="15" customHeight="1" x14ac:dyDescent="0.2">
      <c r="E61865" s="28"/>
      <c r="F61865" s="28"/>
    </row>
    <row r="61866" spans="5:6" ht="15" customHeight="1" x14ac:dyDescent="0.2">
      <c r="E61866" s="28"/>
      <c r="F61866" s="28"/>
    </row>
    <row r="61867" spans="5:6" ht="15" customHeight="1" x14ac:dyDescent="0.2">
      <c r="E61867" s="28"/>
      <c r="F61867" s="28"/>
    </row>
    <row r="61868" spans="5:6" ht="15" customHeight="1" x14ac:dyDescent="0.2">
      <c r="E61868" s="28"/>
      <c r="F61868" s="28"/>
    </row>
    <row r="61869" spans="5:6" ht="15" customHeight="1" x14ac:dyDescent="0.2">
      <c r="E61869" s="28"/>
      <c r="F61869" s="28"/>
    </row>
    <row r="61870" spans="5:6" ht="15" customHeight="1" x14ac:dyDescent="0.2">
      <c r="E61870" s="28"/>
      <c r="F61870" s="28"/>
    </row>
    <row r="61871" spans="5:6" ht="15" customHeight="1" x14ac:dyDescent="0.2">
      <c r="E61871" s="28"/>
      <c r="F61871" s="28"/>
    </row>
    <row r="61872" spans="5:6" ht="15" customHeight="1" x14ac:dyDescent="0.2">
      <c r="E61872" s="28"/>
      <c r="F61872" s="28"/>
    </row>
    <row r="61873" spans="5:6" ht="15" customHeight="1" x14ac:dyDescent="0.2">
      <c r="E61873" s="28"/>
      <c r="F61873" s="28"/>
    </row>
    <row r="61874" spans="5:6" ht="15" customHeight="1" x14ac:dyDescent="0.2">
      <c r="E61874" s="28"/>
      <c r="F61874" s="28"/>
    </row>
    <row r="61875" spans="5:6" ht="15" customHeight="1" x14ac:dyDescent="0.2">
      <c r="E61875" s="28"/>
      <c r="F61875" s="28"/>
    </row>
    <row r="61876" spans="5:6" ht="15" customHeight="1" x14ac:dyDescent="0.2">
      <c r="E61876" s="28"/>
      <c r="F61876" s="28"/>
    </row>
    <row r="61877" spans="5:6" ht="15" customHeight="1" x14ac:dyDescent="0.2">
      <c r="E61877" s="28"/>
      <c r="F61877" s="28"/>
    </row>
    <row r="61878" spans="5:6" ht="15" customHeight="1" x14ac:dyDescent="0.2">
      <c r="E61878" s="28"/>
      <c r="F61878" s="28"/>
    </row>
    <row r="61879" spans="5:6" ht="15" customHeight="1" x14ac:dyDescent="0.2">
      <c r="E61879" s="28"/>
      <c r="F61879" s="28"/>
    </row>
    <row r="61880" spans="5:6" ht="15" customHeight="1" x14ac:dyDescent="0.2">
      <c r="E61880" s="28"/>
      <c r="F61880" s="28"/>
    </row>
    <row r="61881" spans="5:6" ht="15" customHeight="1" x14ac:dyDescent="0.2">
      <c r="E61881" s="28"/>
      <c r="F61881" s="28"/>
    </row>
    <row r="61882" spans="5:6" ht="15" customHeight="1" x14ac:dyDescent="0.2">
      <c r="E61882" s="28"/>
      <c r="F61882" s="28"/>
    </row>
    <row r="61883" spans="5:6" ht="15" customHeight="1" x14ac:dyDescent="0.2">
      <c r="E61883" s="28"/>
      <c r="F61883" s="28"/>
    </row>
    <row r="61884" spans="5:6" ht="15" customHeight="1" x14ac:dyDescent="0.2">
      <c r="E61884" s="28"/>
      <c r="F61884" s="28"/>
    </row>
    <row r="61885" spans="5:6" ht="15" customHeight="1" x14ac:dyDescent="0.2">
      <c r="E61885" s="28"/>
      <c r="F61885" s="28"/>
    </row>
    <row r="61886" spans="5:6" ht="15" customHeight="1" x14ac:dyDescent="0.2">
      <c r="E61886" s="28"/>
      <c r="F61886" s="28"/>
    </row>
    <row r="61887" spans="5:6" ht="15" customHeight="1" x14ac:dyDescent="0.2">
      <c r="E61887" s="28"/>
      <c r="F61887" s="28"/>
    </row>
    <row r="61888" spans="5:6" ht="15" customHeight="1" x14ac:dyDescent="0.2">
      <c r="E61888" s="28"/>
      <c r="F61888" s="28"/>
    </row>
    <row r="61889" spans="5:6" ht="15" customHeight="1" x14ac:dyDescent="0.2">
      <c r="E61889" s="28"/>
      <c r="F61889" s="28"/>
    </row>
    <row r="61890" spans="5:6" ht="15" customHeight="1" x14ac:dyDescent="0.2">
      <c r="E61890" s="28"/>
      <c r="F61890" s="28"/>
    </row>
    <row r="61891" spans="5:6" ht="15" customHeight="1" x14ac:dyDescent="0.2">
      <c r="E61891" s="28"/>
      <c r="F61891" s="28"/>
    </row>
    <row r="61892" spans="5:6" ht="15" customHeight="1" x14ac:dyDescent="0.2">
      <c r="E61892" s="28"/>
      <c r="F61892" s="28"/>
    </row>
    <row r="61893" spans="5:6" ht="15" customHeight="1" x14ac:dyDescent="0.2">
      <c r="E61893" s="28"/>
      <c r="F61893" s="28"/>
    </row>
    <row r="61894" spans="5:6" ht="15" customHeight="1" x14ac:dyDescent="0.2">
      <c r="E61894" s="28"/>
      <c r="F61894" s="28"/>
    </row>
    <row r="61895" spans="5:6" ht="15" customHeight="1" x14ac:dyDescent="0.2">
      <c r="E61895" s="28"/>
      <c r="F61895" s="28"/>
    </row>
    <row r="61896" spans="5:6" ht="15" customHeight="1" x14ac:dyDescent="0.2">
      <c r="E61896" s="28"/>
      <c r="F61896" s="28"/>
    </row>
    <row r="61897" spans="5:6" ht="15" customHeight="1" x14ac:dyDescent="0.2">
      <c r="E61897" s="28"/>
      <c r="F61897" s="28"/>
    </row>
    <row r="61898" spans="5:6" ht="15" customHeight="1" x14ac:dyDescent="0.2">
      <c r="E61898" s="28"/>
      <c r="F61898" s="28"/>
    </row>
    <row r="61899" spans="5:6" ht="15" customHeight="1" x14ac:dyDescent="0.2">
      <c r="E61899" s="28"/>
      <c r="F61899" s="28"/>
    </row>
    <row r="61900" spans="5:6" ht="15" customHeight="1" x14ac:dyDescent="0.2">
      <c r="E61900" s="28"/>
      <c r="F61900" s="28"/>
    </row>
    <row r="61901" spans="5:6" ht="15" customHeight="1" x14ac:dyDescent="0.2">
      <c r="E61901" s="28"/>
      <c r="F61901" s="28"/>
    </row>
    <row r="61902" spans="5:6" ht="15" customHeight="1" x14ac:dyDescent="0.2">
      <c r="E61902" s="28"/>
      <c r="F61902" s="28"/>
    </row>
    <row r="61903" spans="5:6" ht="15" customHeight="1" x14ac:dyDescent="0.2">
      <c r="E61903" s="28"/>
      <c r="F61903" s="28"/>
    </row>
    <row r="61904" spans="5:6" ht="15" customHeight="1" x14ac:dyDescent="0.2">
      <c r="E61904" s="28"/>
      <c r="F61904" s="28"/>
    </row>
    <row r="61905" spans="5:6" ht="15" customHeight="1" x14ac:dyDescent="0.2">
      <c r="E61905" s="28"/>
      <c r="F61905" s="28"/>
    </row>
    <row r="61906" spans="5:6" ht="15" customHeight="1" x14ac:dyDescent="0.2">
      <c r="E61906" s="28"/>
      <c r="F61906" s="28"/>
    </row>
    <row r="61907" spans="5:6" ht="15" customHeight="1" x14ac:dyDescent="0.2">
      <c r="E61907" s="28"/>
      <c r="F61907" s="28"/>
    </row>
    <row r="61908" spans="5:6" ht="15" customHeight="1" x14ac:dyDescent="0.2">
      <c r="E61908" s="28"/>
      <c r="F61908" s="28"/>
    </row>
    <row r="61909" spans="5:6" ht="15" customHeight="1" x14ac:dyDescent="0.2">
      <c r="E61909" s="28"/>
      <c r="F61909" s="28"/>
    </row>
    <row r="61910" spans="5:6" ht="15" customHeight="1" x14ac:dyDescent="0.2">
      <c r="E61910" s="28"/>
      <c r="F61910" s="28"/>
    </row>
    <row r="61911" spans="5:6" ht="15" customHeight="1" x14ac:dyDescent="0.2">
      <c r="E61911" s="28"/>
      <c r="F61911" s="28"/>
    </row>
    <row r="61912" spans="5:6" ht="15" customHeight="1" x14ac:dyDescent="0.2">
      <c r="E61912" s="28"/>
      <c r="F61912" s="28"/>
    </row>
    <row r="61913" spans="5:6" ht="15" customHeight="1" x14ac:dyDescent="0.2">
      <c r="E61913" s="28"/>
      <c r="F61913" s="28"/>
    </row>
    <row r="61914" spans="5:6" ht="15" customHeight="1" x14ac:dyDescent="0.2">
      <c r="E61914" s="28"/>
      <c r="F61914" s="28"/>
    </row>
    <row r="61915" spans="5:6" ht="15" customHeight="1" x14ac:dyDescent="0.2">
      <c r="E61915" s="28"/>
      <c r="F61915" s="28"/>
    </row>
    <row r="61916" spans="5:6" ht="15" customHeight="1" x14ac:dyDescent="0.2">
      <c r="E61916" s="28"/>
      <c r="F61916" s="28"/>
    </row>
    <row r="61917" spans="5:6" ht="15" customHeight="1" x14ac:dyDescent="0.2">
      <c r="E61917" s="28"/>
      <c r="F61917" s="28"/>
    </row>
    <row r="61918" spans="5:6" ht="15" customHeight="1" x14ac:dyDescent="0.2">
      <c r="E61918" s="28"/>
      <c r="F61918" s="28"/>
    </row>
    <row r="61919" spans="5:6" ht="15" customHeight="1" x14ac:dyDescent="0.2">
      <c r="E61919" s="28"/>
      <c r="F61919" s="28"/>
    </row>
    <row r="61920" spans="5:6" ht="15" customHeight="1" x14ac:dyDescent="0.2">
      <c r="E61920" s="28"/>
      <c r="F61920" s="28"/>
    </row>
    <row r="61921" spans="5:6" ht="15" customHeight="1" x14ac:dyDescent="0.2">
      <c r="E61921" s="28"/>
      <c r="F61921" s="28"/>
    </row>
    <row r="61922" spans="5:6" ht="15" customHeight="1" x14ac:dyDescent="0.2">
      <c r="E61922" s="28"/>
      <c r="F61922" s="28"/>
    </row>
    <row r="61923" spans="5:6" ht="15" customHeight="1" x14ac:dyDescent="0.2">
      <c r="E61923" s="28"/>
      <c r="F61923" s="28"/>
    </row>
    <row r="61924" spans="5:6" ht="15" customHeight="1" x14ac:dyDescent="0.2">
      <c r="E61924" s="28"/>
      <c r="F61924" s="28"/>
    </row>
    <row r="61925" spans="5:6" ht="15" customHeight="1" x14ac:dyDescent="0.2">
      <c r="E61925" s="28"/>
      <c r="F61925" s="28"/>
    </row>
    <row r="61926" spans="5:6" ht="15" customHeight="1" x14ac:dyDescent="0.2">
      <c r="E61926" s="28"/>
      <c r="F61926" s="28"/>
    </row>
    <row r="61927" spans="5:6" ht="15" customHeight="1" x14ac:dyDescent="0.2">
      <c r="E61927" s="28"/>
      <c r="F61927" s="28"/>
    </row>
    <row r="61928" spans="5:6" ht="15" customHeight="1" x14ac:dyDescent="0.2">
      <c r="E61928" s="28"/>
      <c r="F61928" s="28"/>
    </row>
    <row r="61929" spans="5:6" ht="15" customHeight="1" x14ac:dyDescent="0.2">
      <c r="E61929" s="28"/>
      <c r="F61929" s="28"/>
    </row>
    <row r="61930" spans="5:6" ht="15" customHeight="1" x14ac:dyDescent="0.2">
      <c r="E61930" s="28"/>
      <c r="F61930" s="28"/>
    </row>
    <row r="61931" spans="5:6" ht="15" customHeight="1" x14ac:dyDescent="0.2">
      <c r="E61931" s="28"/>
      <c r="F61931" s="28"/>
    </row>
    <row r="61932" spans="5:6" ht="15" customHeight="1" x14ac:dyDescent="0.2">
      <c r="E61932" s="28"/>
      <c r="F61932" s="28"/>
    </row>
    <row r="61933" spans="5:6" ht="15" customHeight="1" x14ac:dyDescent="0.2">
      <c r="E61933" s="28"/>
      <c r="F61933" s="28"/>
    </row>
    <row r="61934" spans="5:6" ht="15" customHeight="1" x14ac:dyDescent="0.2">
      <c r="E61934" s="28"/>
      <c r="F61934" s="28"/>
    </row>
    <row r="61935" spans="5:6" ht="15" customHeight="1" x14ac:dyDescent="0.2">
      <c r="E61935" s="28"/>
      <c r="F61935" s="28"/>
    </row>
    <row r="61936" spans="5:6" ht="15" customHeight="1" x14ac:dyDescent="0.2">
      <c r="E61936" s="28"/>
      <c r="F61936" s="28"/>
    </row>
    <row r="61937" spans="5:6" ht="15" customHeight="1" x14ac:dyDescent="0.2">
      <c r="E61937" s="28"/>
      <c r="F61937" s="28"/>
    </row>
    <row r="61938" spans="5:6" ht="15" customHeight="1" x14ac:dyDescent="0.2">
      <c r="E61938" s="28"/>
      <c r="F61938" s="28"/>
    </row>
    <row r="61939" spans="5:6" ht="15" customHeight="1" x14ac:dyDescent="0.2">
      <c r="E61939" s="28"/>
      <c r="F61939" s="28"/>
    </row>
    <row r="61940" spans="5:6" ht="15" customHeight="1" x14ac:dyDescent="0.2">
      <c r="E61940" s="28"/>
      <c r="F61940" s="28"/>
    </row>
    <row r="61941" spans="5:6" ht="15" customHeight="1" x14ac:dyDescent="0.2">
      <c r="E61941" s="28"/>
      <c r="F61941" s="28"/>
    </row>
    <row r="61942" spans="5:6" ht="15" customHeight="1" x14ac:dyDescent="0.2">
      <c r="E61942" s="28"/>
      <c r="F61942" s="28"/>
    </row>
    <row r="61943" spans="5:6" ht="15" customHeight="1" x14ac:dyDescent="0.2">
      <c r="E61943" s="28"/>
      <c r="F61943" s="28"/>
    </row>
    <row r="61944" spans="5:6" ht="15" customHeight="1" x14ac:dyDescent="0.2">
      <c r="E61944" s="28"/>
      <c r="F61944" s="28"/>
    </row>
    <row r="61945" spans="5:6" ht="15" customHeight="1" x14ac:dyDescent="0.2">
      <c r="E61945" s="28"/>
      <c r="F61945" s="28"/>
    </row>
    <row r="61946" spans="5:6" ht="15" customHeight="1" x14ac:dyDescent="0.2">
      <c r="E61946" s="28"/>
      <c r="F61946" s="28"/>
    </row>
    <row r="61947" spans="5:6" ht="15" customHeight="1" x14ac:dyDescent="0.2">
      <c r="E61947" s="28"/>
      <c r="F61947" s="28"/>
    </row>
    <row r="61948" spans="5:6" ht="15" customHeight="1" x14ac:dyDescent="0.2">
      <c r="E61948" s="28"/>
      <c r="F61948" s="28"/>
    </row>
    <row r="61949" spans="5:6" ht="15" customHeight="1" x14ac:dyDescent="0.2">
      <c r="E61949" s="28"/>
      <c r="F61949" s="28"/>
    </row>
    <row r="61950" spans="5:6" ht="15" customHeight="1" x14ac:dyDescent="0.2">
      <c r="E61950" s="28"/>
      <c r="F61950" s="28"/>
    </row>
    <row r="61951" spans="5:6" ht="15" customHeight="1" x14ac:dyDescent="0.2">
      <c r="E61951" s="28"/>
      <c r="F61951" s="28"/>
    </row>
    <row r="61952" spans="5:6" ht="15" customHeight="1" x14ac:dyDescent="0.2">
      <c r="E61952" s="28"/>
      <c r="F61952" s="28"/>
    </row>
    <row r="61953" spans="5:6" ht="15" customHeight="1" x14ac:dyDescent="0.2">
      <c r="E61953" s="28"/>
      <c r="F61953" s="28"/>
    </row>
    <row r="61954" spans="5:6" ht="15" customHeight="1" x14ac:dyDescent="0.2">
      <c r="E61954" s="28"/>
      <c r="F61954" s="28"/>
    </row>
    <row r="61955" spans="5:6" ht="15" customHeight="1" x14ac:dyDescent="0.2">
      <c r="E61955" s="28"/>
      <c r="F61955" s="28"/>
    </row>
    <row r="61956" spans="5:6" ht="15" customHeight="1" x14ac:dyDescent="0.2">
      <c r="E61956" s="28"/>
      <c r="F61956" s="28"/>
    </row>
    <row r="61957" spans="5:6" ht="15" customHeight="1" x14ac:dyDescent="0.2">
      <c r="E61957" s="28"/>
      <c r="F61957" s="28"/>
    </row>
    <row r="61958" spans="5:6" ht="15" customHeight="1" x14ac:dyDescent="0.2">
      <c r="E61958" s="28"/>
      <c r="F61958" s="28"/>
    </row>
    <row r="61959" spans="5:6" ht="15" customHeight="1" x14ac:dyDescent="0.2">
      <c r="E61959" s="28"/>
      <c r="F61959" s="28"/>
    </row>
    <row r="61960" spans="5:6" ht="15" customHeight="1" x14ac:dyDescent="0.2">
      <c r="E61960" s="28"/>
      <c r="F61960" s="28"/>
    </row>
    <row r="61961" spans="5:6" ht="15" customHeight="1" x14ac:dyDescent="0.2">
      <c r="E61961" s="28"/>
      <c r="F61961" s="28"/>
    </row>
    <row r="61962" spans="5:6" ht="15" customHeight="1" x14ac:dyDescent="0.2">
      <c r="E61962" s="28"/>
      <c r="F61962" s="28"/>
    </row>
    <row r="61963" spans="5:6" ht="15" customHeight="1" x14ac:dyDescent="0.2">
      <c r="E61963" s="28"/>
      <c r="F61963" s="28"/>
    </row>
    <row r="61964" spans="5:6" ht="15" customHeight="1" x14ac:dyDescent="0.2">
      <c r="E61964" s="28"/>
      <c r="F61964" s="28"/>
    </row>
    <row r="61965" spans="5:6" ht="15" customHeight="1" x14ac:dyDescent="0.2">
      <c r="E61965" s="28"/>
      <c r="F61965" s="28"/>
    </row>
    <row r="61966" spans="5:6" ht="15" customHeight="1" x14ac:dyDescent="0.2">
      <c r="E61966" s="28"/>
      <c r="F61966" s="28"/>
    </row>
    <row r="61967" spans="5:6" ht="15" customHeight="1" x14ac:dyDescent="0.2">
      <c r="E61967" s="28"/>
      <c r="F61967" s="28"/>
    </row>
    <row r="61968" spans="5:6" ht="15" customHeight="1" x14ac:dyDescent="0.2">
      <c r="E61968" s="28"/>
      <c r="F61968" s="28"/>
    </row>
    <row r="61969" spans="5:6" ht="15" customHeight="1" x14ac:dyDescent="0.2">
      <c r="E61969" s="28"/>
      <c r="F61969" s="28"/>
    </row>
    <row r="61970" spans="5:6" ht="15" customHeight="1" x14ac:dyDescent="0.2">
      <c r="E61970" s="28"/>
      <c r="F61970" s="28"/>
    </row>
    <row r="61971" spans="5:6" ht="15" customHeight="1" x14ac:dyDescent="0.2">
      <c r="E61971" s="28"/>
      <c r="F61971" s="28"/>
    </row>
    <row r="61972" spans="5:6" ht="15" customHeight="1" x14ac:dyDescent="0.2">
      <c r="E61972" s="28"/>
      <c r="F61972" s="28"/>
    </row>
    <row r="61973" spans="5:6" ht="15" customHeight="1" x14ac:dyDescent="0.2">
      <c r="E61973" s="28"/>
      <c r="F61973" s="28"/>
    </row>
    <row r="61974" spans="5:6" ht="15" customHeight="1" x14ac:dyDescent="0.2">
      <c r="E61974" s="28"/>
      <c r="F61974" s="28"/>
    </row>
    <row r="61975" spans="5:6" ht="15" customHeight="1" x14ac:dyDescent="0.2">
      <c r="E61975" s="28"/>
      <c r="F61975" s="28"/>
    </row>
    <row r="61976" spans="5:6" ht="15" customHeight="1" x14ac:dyDescent="0.2">
      <c r="E61976" s="28"/>
      <c r="F61976" s="28"/>
    </row>
    <row r="61977" spans="5:6" ht="15" customHeight="1" x14ac:dyDescent="0.2">
      <c r="E61977" s="28"/>
      <c r="F61977" s="28"/>
    </row>
    <row r="61978" spans="5:6" ht="15" customHeight="1" x14ac:dyDescent="0.2">
      <c r="E61978" s="28"/>
      <c r="F61978" s="28"/>
    </row>
    <row r="61979" spans="5:6" ht="15" customHeight="1" x14ac:dyDescent="0.2">
      <c r="E61979" s="28"/>
      <c r="F61979" s="28"/>
    </row>
    <row r="61980" spans="5:6" ht="15" customHeight="1" x14ac:dyDescent="0.2">
      <c r="E61980" s="28"/>
      <c r="F61980" s="28"/>
    </row>
    <row r="61981" spans="5:6" ht="15" customHeight="1" x14ac:dyDescent="0.2">
      <c r="E61981" s="28"/>
      <c r="F61981" s="28"/>
    </row>
    <row r="61982" spans="5:6" ht="15" customHeight="1" x14ac:dyDescent="0.2">
      <c r="E61982" s="28"/>
      <c r="F61982" s="28"/>
    </row>
    <row r="61983" spans="5:6" ht="15" customHeight="1" x14ac:dyDescent="0.2">
      <c r="E61983" s="28"/>
      <c r="F61983" s="28"/>
    </row>
    <row r="61984" spans="5:6" ht="15" customHeight="1" x14ac:dyDescent="0.2">
      <c r="E61984" s="28"/>
      <c r="F61984" s="28"/>
    </row>
    <row r="61985" spans="5:6" ht="15" customHeight="1" x14ac:dyDescent="0.2">
      <c r="E61985" s="28"/>
      <c r="F61985" s="28"/>
    </row>
    <row r="61986" spans="5:6" ht="15" customHeight="1" x14ac:dyDescent="0.2">
      <c r="E61986" s="28"/>
      <c r="F61986" s="28"/>
    </row>
    <row r="61987" spans="5:6" ht="15" customHeight="1" x14ac:dyDescent="0.2">
      <c r="E61987" s="28"/>
      <c r="F61987" s="28"/>
    </row>
    <row r="61988" spans="5:6" ht="15" customHeight="1" x14ac:dyDescent="0.2">
      <c r="E61988" s="28"/>
      <c r="F61988" s="28"/>
    </row>
    <row r="61989" spans="5:6" ht="15" customHeight="1" x14ac:dyDescent="0.2">
      <c r="E61989" s="28"/>
      <c r="F61989" s="28"/>
    </row>
    <row r="61990" spans="5:6" ht="15" customHeight="1" x14ac:dyDescent="0.2">
      <c r="E61990" s="28"/>
      <c r="F61990" s="28"/>
    </row>
    <row r="61991" spans="5:6" ht="15" customHeight="1" x14ac:dyDescent="0.2">
      <c r="E61991" s="28"/>
      <c r="F61991" s="28"/>
    </row>
    <row r="61992" spans="5:6" ht="15" customHeight="1" x14ac:dyDescent="0.2">
      <c r="E61992" s="28"/>
      <c r="F61992" s="28"/>
    </row>
    <row r="61993" spans="5:6" ht="15" customHeight="1" x14ac:dyDescent="0.2">
      <c r="E61993" s="28"/>
      <c r="F61993" s="28"/>
    </row>
    <row r="61994" spans="5:6" ht="15" customHeight="1" x14ac:dyDescent="0.2">
      <c r="E61994" s="28"/>
      <c r="F61994" s="28"/>
    </row>
    <row r="61995" spans="5:6" ht="15" customHeight="1" x14ac:dyDescent="0.2">
      <c r="E61995" s="28"/>
      <c r="F61995" s="28"/>
    </row>
    <row r="61996" spans="5:6" ht="15" customHeight="1" x14ac:dyDescent="0.2">
      <c r="E61996" s="28"/>
      <c r="F61996" s="28"/>
    </row>
    <row r="61997" spans="5:6" ht="15" customHeight="1" x14ac:dyDescent="0.2">
      <c r="E61997" s="28"/>
      <c r="F61997" s="28"/>
    </row>
    <row r="61998" spans="5:6" ht="15" customHeight="1" x14ac:dyDescent="0.2">
      <c r="E61998" s="28"/>
      <c r="F61998" s="28"/>
    </row>
    <row r="61999" spans="5:6" ht="15" customHeight="1" x14ac:dyDescent="0.2">
      <c r="E61999" s="28"/>
      <c r="F61999" s="28"/>
    </row>
    <row r="62000" spans="5:6" ht="15" customHeight="1" x14ac:dyDescent="0.2">
      <c r="E62000" s="28"/>
      <c r="F62000" s="28"/>
    </row>
    <row r="62001" spans="5:6" ht="15" customHeight="1" x14ac:dyDescent="0.2">
      <c r="E62001" s="28"/>
      <c r="F62001" s="28"/>
    </row>
    <row r="62002" spans="5:6" ht="15" customHeight="1" x14ac:dyDescent="0.2">
      <c r="E62002" s="28"/>
      <c r="F62002" s="28"/>
    </row>
    <row r="62003" spans="5:6" ht="15" customHeight="1" x14ac:dyDescent="0.2">
      <c r="E62003" s="28"/>
      <c r="F62003" s="28"/>
    </row>
    <row r="62004" spans="5:6" ht="15" customHeight="1" x14ac:dyDescent="0.2">
      <c r="E62004" s="28"/>
      <c r="F62004" s="28"/>
    </row>
    <row r="62005" spans="5:6" ht="15" customHeight="1" x14ac:dyDescent="0.2">
      <c r="E62005" s="28"/>
      <c r="F62005" s="28"/>
    </row>
    <row r="62006" spans="5:6" ht="15" customHeight="1" x14ac:dyDescent="0.2">
      <c r="E62006" s="28"/>
      <c r="F62006" s="28"/>
    </row>
    <row r="62007" spans="5:6" ht="15" customHeight="1" x14ac:dyDescent="0.2">
      <c r="E62007" s="28"/>
      <c r="F62007" s="28"/>
    </row>
    <row r="62008" spans="5:6" ht="15" customHeight="1" x14ac:dyDescent="0.2">
      <c r="E62008" s="28"/>
      <c r="F62008" s="28"/>
    </row>
    <row r="62009" spans="5:6" ht="15" customHeight="1" x14ac:dyDescent="0.2">
      <c r="E62009" s="28"/>
      <c r="F62009" s="28"/>
    </row>
    <row r="62010" spans="5:6" ht="15" customHeight="1" x14ac:dyDescent="0.2">
      <c r="E62010" s="28"/>
      <c r="F62010" s="28"/>
    </row>
    <row r="62011" spans="5:6" ht="15" customHeight="1" x14ac:dyDescent="0.2">
      <c r="E62011" s="28"/>
      <c r="F62011" s="28"/>
    </row>
    <row r="62012" spans="5:6" ht="15" customHeight="1" x14ac:dyDescent="0.2">
      <c r="E62012" s="28"/>
      <c r="F62012" s="28"/>
    </row>
    <row r="62013" spans="5:6" ht="15" customHeight="1" x14ac:dyDescent="0.2">
      <c r="E62013" s="28"/>
      <c r="F62013" s="28"/>
    </row>
    <row r="62014" spans="5:6" ht="15" customHeight="1" x14ac:dyDescent="0.2">
      <c r="E62014" s="28"/>
      <c r="F62014" s="28"/>
    </row>
    <row r="62015" spans="5:6" ht="15" customHeight="1" x14ac:dyDescent="0.2">
      <c r="E62015" s="28"/>
      <c r="F62015" s="28"/>
    </row>
    <row r="62016" spans="5:6" ht="15" customHeight="1" x14ac:dyDescent="0.2">
      <c r="E62016" s="28"/>
      <c r="F62016" s="28"/>
    </row>
    <row r="62017" spans="5:6" ht="15" customHeight="1" x14ac:dyDescent="0.2">
      <c r="E62017" s="28"/>
      <c r="F62017" s="28"/>
    </row>
    <row r="62018" spans="5:6" ht="15" customHeight="1" x14ac:dyDescent="0.2">
      <c r="E62018" s="28"/>
      <c r="F62018" s="28"/>
    </row>
    <row r="62019" spans="5:6" ht="15" customHeight="1" x14ac:dyDescent="0.2">
      <c r="E62019" s="28"/>
      <c r="F62019" s="28"/>
    </row>
    <row r="62020" spans="5:6" ht="15" customHeight="1" x14ac:dyDescent="0.2">
      <c r="E62020" s="28"/>
      <c r="F62020" s="28"/>
    </row>
    <row r="62021" spans="5:6" ht="15" customHeight="1" x14ac:dyDescent="0.2">
      <c r="E62021" s="28"/>
      <c r="F62021" s="28"/>
    </row>
    <row r="62022" spans="5:6" ht="15" customHeight="1" x14ac:dyDescent="0.2">
      <c r="E62022" s="28"/>
      <c r="F62022" s="28"/>
    </row>
    <row r="62023" spans="5:6" ht="15" customHeight="1" x14ac:dyDescent="0.2">
      <c r="E62023" s="28"/>
      <c r="F62023" s="28"/>
    </row>
    <row r="62024" spans="5:6" ht="15" customHeight="1" x14ac:dyDescent="0.2">
      <c r="E62024" s="28"/>
      <c r="F62024" s="28"/>
    </row>
    <row r="62025" spans="5:6" ht="15" customHeight="1" x14ac:dyDescent="0.2">
      <c r="E62025" s="28"/>
      <c r="F62025" s="28"/>
    </row>
    <row r="62026" spans="5:6" ht="15" customHeight="1" x14ac:dyDescent="0.2">
      <c r="E62026" s="28"/>
      <c r="F62026" s="28"/>
    </row>
    <row r="62027" spans="5:6" ht="15" customHeight="1" x14ac:dyDescent="0.2">
      <c r="E62027" s="28"/>
      <c r="F62027" s="28"/>
    </row>
    <row r="62028" spans="5:6" ht="15" customHeight="1" x14ac:dyDescent="0.2">
      <c r="E62028" s="28"/>
      <c r="F62028" s="28"/>
    </row>
    <row r="62029" spans="5:6" ht="15" customHeight="1" x14ac:dyDescent="0.2">
      <c r="E62029" s="28"/>
      <c r="F62029" s="28"/>
    </row>
    <row r="62030" spans="5:6" ht="15" customHeight="1" x14ac:dyDescent="0.2">
      <c r="E62030" s="28"/>
      <c r="F62030" s="28"/>
    </row>
    <row r="62031" spans="5:6" ht="15" customHeight="1" x14ac:dyDescent="0.2">
      <c r="E62031" s="28"/>
      <c r="F62031" s="28"/>
    </row>
    <row r="62032" spans="5:6" ht="15" customHeight="1" x14ac:dyDescent="0.2">
      <c r="E62032" s="28"/>
      <c r="F62032" s="28"/>
    </row>
    <row r="62033" spans="5:6" ht="15" customHeight="1" x14ac:dyDescent="0.2">
      <c r="E62033" s="28"/>
      <c r="F62033" s="28"/>
    </row>
    <row r="62034" spans="5:6" ht="15" customHeight="1" x14ac:dyDescent="0.2">
      <c r="E62034" s="28"/>
      <c r="F62034" s="28"/>
    </row>
    <row r="62035" spans="5:6" ht="15" customHeight="1" x14ac:dyDescent="0.2">
      <c r="E62035" s="28"/>
      <c r="F62035" s="28"/>
    </row>
    <row r="62036" spans="5:6" ht="15" customHeight="1" x14ac:dyDescent="0.2">
      <c r="E62036" s="28"/>
      <c r="F62036" s="28"/>
    </row>
    <row r="62037" spans="5:6" ht="15" customHeight="1" x14ac:dyDescent="0.2">
      <c r="E62037" s="28"/>
      <c r="F62037" s="28"/>
    </row>
    <row r="62038" spans="5:6" ht="15" customHeight="1" x14ac:dyDescent="0.2">
      <c r="E62038" s="28"/>
      <c r="F62038" s="28"/>
    </row>
    <row r="62039" spans="5:6" ht="15" customHeight="1" x14ac:dyDescent="0.2">
      <c r="E62039" s="28"/>
      <c r="F62039" s="28"/>
    </row>
    <row r="62040" spans="5:6" ht="15" customHeight="1" x14ac:dyDescent="0.2">
      <c r="E62040" s="28"/>
      <c r="F62040" s="28"/>
    </row>
    <row r="62041" spans="5:6" ht="15" customHeight="1" x14ac:dyDescent="0.2">
      <c r="E62041" s="28"/>
      <c r="F62041" s="28"/>
    </row>
    <row r="62042" spans="5:6" ht="15" customHeight="1" x14ac:dyDescent="0.2">
      <c r="E62042" s="28"/>
      <c r="F62042" s="28"/>
    </row>
    <row r="62043" spans="5:6" ht="15" customHeight="1" x14ac:dyDescent="0.2">
      <c r="E62043" s="28"/>
      <c r="F62043" s="28"/>
    </row>
    <row r="62044" spans="5:6" ht="15" customHeight="1" x14ac:dyDescent="0.2">
      <c r="E62044" s="28"/>
      <c r="F62044" s="28"/>
    </row>
    <row r="62045" spans="5:6" ht="15" customHeight="1" x14ac:dyDescent="0.2">
      <c r="E62045" s="28"/>
      <c r="F62045" s="28"/>
    </row>
    <row r="62046" spans="5:6" ht="15" customHeight="1" x14ac:dyDescent="0.2">
      <c r="E62046" s="28"/>
      <c r="F62046" s="28"/>
    </row>
    <row r="62047" spans="5:6" ht="15" customHeight="1" x14ac:dyDescent="0.2">
      <c r="E62047" s="28"/>
      <c r="F62047" s="28"/>
    </row>
    <row r="62048" spans="5:6" ht="15" customHeight="1" x14ac:dyDescent="0.2">
      <c r="E62048" s="28"/>
      <c r="F62048" s="28"/>
    </row>
    <row r="62049" spans="5:6" ht="15" customHeight="1" x14ac:dyDescent="0.2">
      <c r="E62049" s="28"/>
      <c r="F62049" s="28"/>
    </row>
    <row r="62050" spans="5:6" ht="15" customHeight="1" x14ac:dyDescent="0.2">
      <c r="E62050" s="28"/>
      <c r="F62050" s="28"/>
    </row>
    <row r="62051" spans="5:6" ht="15" customHeight="1" x14ac:dyDescent="0.2">
      <c r="E62051" s="28"/>
      <c r="F62051" s="28"/>
    </row>
    <row r="62052" spans="5:6" ht="15" customHeight="1" x14ac:dyDescent="0.2">
      <c r="E62052" s="28"/>
      <c r="F62052" s="28"/>
    </row>
    <row r="62053" spans="5:6" ht="15" customHeight="1" x14ac:dyDescent="0.2">
      <c r="E62053" s="28"/>
      <c r="F62053" s="28"/>
    </row>
    <row r="62054" spans="5:6" ht="15" customHeight="1" x14ac:dyDescent="0.2">
      <c r="E62054" s="28"/>
      <c r="F62054" s="28"/>
    </row>
    <row r="62055" spans="5:6" ht="15" customHeight="1" x14ac:dyDescent="0.2">
      <c r="E62055" s="28"/>
      <c r="F62055" s="28"/>
    </row>
    <row r="62056" spans="5:6" ht="15" customHeight="1" x14ac:dyDescent="0.2">
      <c r="E62056" s="28"/>
      <c r="F62056" s="28"/>
    </row>
    <row r="62057" spans="5:6" ht="15" customHeight="1" x14ac:dyDescent="0.2">
      <c r="E62057" s="28"/>
      <c r="F62057" s="28"/>
    </row>
    <row r="62058" spans="5:6" ht="15" customHeight="1" x14ac:dyDescent="0.2">
      <c r="E62058" s="28"/>
      <c r="F62058" s="28"/>
    </row>
    <row r="62059" spans="5:6" ht="15" customHeight="1" x14ac:dyDescent="0.2">
      <c r="E62059" s="28"/>
      <c r="F62059" s="28"/>
    </row>
    <row r="62060" spans="5:6" ht="15" customHeight="1" x14ac:dyDescent="0.2">
      <c r="E62060" s="28"/>
      <c r="F62060" s="28"/>
    </row>
    <row r="62061" spans="5:6" ht="15" customHeight="1" x14ac:dyDescent="0.2">
      <c r="E62061" s="28"/>
      <c r="F62061" s="28"/>
    </row>
    <row r="62062" spans="5:6" ht="15" customHeight="1" x14ac:dyDescent="0.2">
      <c r="E62062" s="28"/>
      <c r="F62062" s="28"/>
    </row>
    <row r="62063" spans="5:6" ht="15" customHeight="1" x14ac:dyDescent="0.2">
      <c r="E62063" s="28"/>
      <c r="F62063" s="28"/>
    </row>
    <row r="62064" spans="5:6" ht="15" customHeight="1" x14ac:dyDescent="0.2">
      <c r="E62064" s="28"/>
      <c r="F62064" s="28"/>
    </row>
    <row r="62065" spans="5:6" ht="15" customHeight="1" x14ac:dyDescent="0.2">
      <c r="E62065" s="28"/>
      <c r="F62065" s="28"/>
    </row>
    <row r="62066" spans="5:6" ht="15" customHeight="1" x14ac:dyDescent="0.2">
      <c r="E62066" s="28"/>
      <c r="F62066" s="28"/>
    </row>
    <row r="62067" spans="5:6" ht="15" customHeight="1" x14ac:dyDescent="0.2">
      <c r="E62067" s="28"/>
      <c r="F62067" s="28"/>
    </row>
    <row r="62068" spans="5:6" ht="15" customHeight="1" x14ac:dyDescent="0.2">
      <c r="E62068" s="28"/>
      <c r="F62068" s="28"/>
    </row>
    <row r="62069" spans="5:6" ht="15" customHeight="1" x14ac:dyDescent="0.2">
      <c r="E62069" s="28"/>
      <c r="F62069" s="28"/>
    </row>
    <row r="62070" spans="5:6" ht="15" customHeight="1" x14ac:dyDescent="0.2">
      <c r="E62070" s="28"/>
      <c r="F62070" s="28"/>
    </row>
    <row r="62071" spans="5:6" ht="15" customHeight="1" x14ac:dyDescent="0.2">
      <c r="E62071" s="28"/>
      <c r="F62071" s="28"/>
    </row>
    <row r="62072" spans="5:6" ht="15" customHeight="1" x14ac:dyDescent="0.2">
      <c r="E62072" s="28"/>
      <c r="F62072" s="28"/>
    </row>
    <row r="62073" spans="5:6" ht="15" customHeight="1" x14ac:dyDescent="0.2">
      <c r="E62073" s="28"/>
      <c r="F62073" s="28"/>
    </row>
    <row r="62074" spans="5:6" ht="15" customHeight="1" x14ac:dyDescent="0.2">
      <c r="E62074" s="28"/>
      <c r="F62074" s="28"/>
    </row>
    <row r="62075" spans="5:6" ht="15" customHeight="1" x14ac:dyDescent="0.2">
      <c r="E62075" s="28"/>
      <c r="F62075" s="28"/>
    </row>
    <row r="62076" spans="5:6" ht="15" customHeight="1" x14ac:dyDescent="0.2">
      <c r="E62076" s="28"/>
      <c r="F62076" s="28"/>
    </row>
    <row r="62077" spans="5:6" ht="15" customHeight="1" x14ac:dyDescent="0.2">
      <c r="E62077" s="28"/>
      <c r="F62077" s="28"/>
    </row>
    <row r="62078" spans="5:6" ht="15" customHeight="1" x14ac:dyDescent="0.2">
      <c r="E62078" s="28"/>
      <c r="F62078" s="28"/>
    </row>
    <row r="62079" spans="5:6" ht="15" customHeight="1" x14ac:dyDescent="0.2">
      <c r="E62079" s="28"/>
      <c r="F62079" s="28"/>
    </row>
    <row r="62080" spans="5:6" ht="15" customHeight="1" x14ac:dyDescent="0.2">
      <c r="E62080" s="28"/>
      <c r="F62080" s="28"/>
    </row>
    <row r="62081" spans="5:6" ht="15" customHeight="1" x14ac:dyDescent="0.2">
      <c r="E62081" s="28"/>
      <c r="F62081" s="28"/>
    </row>
    <row r="62082" spans="5:6" ht="15" customHeight="1" x14ac:dyDescent="0.2">
      <c r="E62082" s="28"/>
      <c r="F62082" s="28"/>
    </row>
    <row r="62083" spans="5:6" ht="15" customHeight="1" x14ac:dyDescent="0.2">
      <c r="E62083" s="28"/>
      <c r="F62083" s="28"/>
    </row>
    <row r="62084" spans="5:6" ht="15" customHeight="1" x14ac:dyDescent="0.2">
      <c r="E62084" s="28"/>
      <c r="F62084" s="28"/>
    </row>
    <row r="62085" spans="5:6" ht="15" customHeight="1" x14ac:dyDescent="0.2">
      <c r="E62085" s="28"/>
      <c r="F62085" s="28"/>
    </row>
    <row r="62086" spans="5:6" ht="15" customHeight="1" x14ac:dyDescent="0.2">
      <c r="E62086" s="28"/>
      <c r="F62086" s="28"/>
    </row>
    <row r="62087" spans="5:6" ht="15" customHeight="1" x14ac:dyDescent="0.2">
      <c r="E62087" s="28"/>
      <c r="F62087" s="28"/>
    </row>
    <row r="62088" spans="5:6" ht="15" customHeight="1" x14ac:dyDescent="0.2">
      <c r="E62088" s="28"/>
      <c r="F62088" s="28"/>
    </row>
    <row r="62089" spans="5:6" ht="15" customHeight="1" x14ac:dyDescent="0.2">
      <c r="E62089" s="28"/>
      <c r="F62089" s="28"/>
    </row>
    <row r="62090" spans="5:6" ht="15" customHeight="1" x14ac:dyDescent="0.2">
      <c r="E62090" s="28"/>
      <c r="F62090" s="28"/>
    </row>
    <row r="62091" spans="5:6" ht="15" customHeight="1" x14ac:dyDescent="0.2">
      <c r="E62091" s="28"/>
      <c r="F62091" s="28"/>
    </row>
    <row r="62092" spans="5:6" ht="15" customHeight="1" x14ac:dyDescent="0.2">
      <c r="E62092" s="28"/>
      <c r="F62092" s="28"/>
    </row>
    <row r="62093" spans="5:6" ht="15" customHeight="1" x14ac:dyDescent="0.2">
      <c r="E62093" s="28"/>
      <c r="F62093" s="28"/>
    </row>
    <row r="62094" spans="5:6" ht="15" customHeight="1" x14ac:dyDescent="0.2">
      <c r="E62094" s="28"/>
      <c r="F62094" s="28"/>
    </row>
    <row r="62095" spans="5:6" ht="15" customHeight="1" x14ac:dyDescent="0.2">
      <c r="E62095" s="28"/>
      <c r="F62095" s="28"/>
    </row>
    <row r="62096" spans="5:6" ht="15" customHeight="1" x14ac:dyDescent="0.2">
      <c r="E62096" s="28"/>
      <c r="F62096" s="28"/>
    </row>
    <row r="62097" spans="5:6" ht="15" customHeight="1" x14ac:dyDescent="0.2">
      <c r="E62097" s="28"/>
      <c r="F62097" s="28"/>
    </row>
    <row r="62098" spans="5:6" ht="15" customHeight="1" x14ac:dyDescent="0.2">
      <c r="E62098" s="28"/>
      <c r="F62098" s="28"/>
    </row>
    <row r="62099" spans="5:6" ht="15" customHeight="1" x14ac:dyDescent="0.2">
      <c r="E62099" s="28"/>
      <c r="F62099" s="28"/>
    </row>
    <row r="62100" spans="5:6" ht="15" customHeight="1" x14ac:dyDescent="0.2">
      <c r="E62100" s="28"/>
      <c r="F62100" s="28"/>
    </row>
    <row r="62101" spans="5:6" ht="15" customHeight="1" x14ac:dyDescent="0.2">
      <c r="E62101" s="28"/>
      <c r="F62101" s="28"/>
    </row>
    <row r="62102" spans="5:6" ht="15" customHeight="1" x14ac:dyDescent="0.2">
      <c r="E62102" s="28"/>
      <c r="F62102" s="28"/>
    </row>
    <row r="62103" spans="5:6" ht="15" customHeight="1" x14ac:dyDescent="0.2">
      <c r="E62103" s="28"/>
      <c r="F62103" s="28"/>
    </row>
    <row r="62104" spans="5:6" ht="15" customHeight="1" x14ac:dyDescent="0.2">
      <c r="E62104" s="28"/>
      <c r="F62104" s="28"/>
    </row>
    <row r="62105" spans="5:6" ht="15" customHeight="1" x14ac:dyDescent="0.2">
      <c r="E62105" s="28"/>
      <c r="F62105" s="28"/>
    </row>
    <row r="62106" spans="5:6" ht="15" customHeight="1" x14ac:dyDescent="0.2">
      <c r="E62106" s="28"/>
      <c r="F62106" s="28"/>
    </row>
    <row r="62107" spans="5:6" ht="15" customHeight="1" x14ac:dyDescent="0.2">
      <c r="E62107" s="28"/>
      <c r="F62107" s="28"/>
    </row>
    <row r="62108" spans="5:6" ht="15" customHeight="1" x14ac:dyDescent="0.2">
      <c r="E62108" s="28"/>
      <c r="F62108" s="28"/>
    </row>
    <row r="62109" spans="5:6" ht="15" customHeight="1" x14ac:dyDescent="0.2">
      <c r="E62109" s="28"/>
      <c r="F62109" s="28"/>
    </row>
    <row r="62110" spans="5:6" ht="15" customHeight="1" x14ac:dyDescent="0.2">
      <c r="E62110" s="28"/>
      <c r="F62110" s="28"/>
    </row>
    <row r="62111" spans="5:6" ht="15" customHeight="1" x14ac:dyDescent="0.2">
      <c r="E62111" s="28"/>
      <c r="F62111" s="28"/>
    </row>
    <row r="62112" spans="5:6" ht="15" customHeight="1" x14ac:dyDescent="0.2">
      <c r="E62112" s="28"/>
      <c r="F62112" s="28"/>
    </row>
    <row r="62113" spans="5:6" ht="15" customHeight="1" x14ac:dyDescent="0.2">
      <c r="E62113" s="28"/>
      <c r="F62113" s="28"/>
    </row>
    <row r="62114" spans="5:6" ht="15" customHeight="1" x14ac:dyDescent="0.2">
      <c r="E62114" s="28"/>
      <c r="F62114" s="28"/>
    </row>
    <row r="62115" spans="5:6" ht="15" customHeight="1" x14ac:dyDescent="0.2">
      <c r="E62115" s="28"/>
      <c r="F62115" s="28"/>
    </row>
    <row r="62116" spans="5:6" ht="15" customHeight="1" x14ac:dyDescent="0.2">
      <c r="E62116" s="28"/>
      <c r="F62116" s="28"/>
    </row>
    <row r="62117" spans="5:6" ht="15" customHeight="1" x14ac:dyDescent="0.2">
      <c r="E62117" s="28"/>
      <c r="F62117" s="28"/>
    </row>
    <row r="62118" spans="5:6" ht="15" customHeight="1" x14ac:dyDescent="0.2">
      <c r="E62118" s="28"/>
      <c r="F62118" s="28"/>
    </row>
    <row r="62119" spans="5:6" ht="15" customHeight="1" x14ac:dyDescent="0.2">
      <c r="E62119" s="28"/>
      <c r="F62119" s="28"/>
    </row>
    <row r="62120" spans="5:6" ht="15" customHeight="1" x14ac:dyDescent="0.2">
      <c r="E62120" s="28"/>
      <c r="F62120" s="28"/>
    </row>
    <row r="62121" spans="5:6" ht="15" customHeight="1" x14ac:dyDescent="0.2">
      <c r="E62121" s="28"/>
      <c r="F62121" s="28"/>
    </row>
    <row r="62122" spans="5:6" ht="15" customHeight="1" x14ac:dyDescent="0.2">
      <c r="E62122" s="28"/>
      <c r="F62122" s="28"/>
    </row>
    <row r="62123" spans="5:6" ht="15" customHeight="1" x14ac:dyDescent="0.2">
      <c r="E62123" s="28"/>
      <c r="F62123" s="28"/>
    </row>
    <row r="62124" spans="5:6" ht="15" customHeight="1" x14ac:dyDescent="0.2">
      <c r="E62124" s="28"/>
      <c r="F62124" s="28"/>
    </row>
    <row r="62125" spans="5:6" ht="15" customHeight="1" x14ac:dyDescent="0.2">
      <c r="E62125" s="28"/>
      <c r="F62125" s="28"/>
    </row>
    <row r="62126" spans="5:6" ht="15" customHeight="1" x14ac:dyDescent="0.2">
      <c r="E62126" s="28"/>
      <c r="F62126" s="28"/>
    </row>
    <row r="62127" spans="5:6" ht="15" customHeight="1" x14ac:dyDescent="0.2">
      <c r="E62127" s="28"/>
      <c r="F62127" s="28"/>
    </row>
    <row r="62128" spans="5:6" ht="15" customHeight="1" x14ac:dyDescent="0.2">
      <c r="E62128" s="28"/>
      <c r="F62128" s="28"/>
    </row>
    <row r="62129" spans="5:6" ht="15" customHeight="1" x14ac:dyDescent="0.2">
      <c r="E62129" s="28"/>
      <c r="F62129" s="28"/>
    </row>
    <row r="62130" spans="5:6" ht="15" customHeight="1" x14ac:dyDescent="0.2">
      <c r="E62130" s="28"/>
      <c r="F62130" s="28"/>
    </row>
    <row r="62131" spans="5:6" ht="15" customHeight="1" x14ac:dyDescent="0.2">
      <c r="E62131" s="28"/>
      <c r="F62131" s="28"/>
    </row>
    <row r="62132" spans="5:6" ht="15" customHeight="1" x14ac:dyDescent="0.2">
      <c r="E62132" s="28"/>
      <c r="F62132" s="28"/>
    </row>
    <row r="62133" spans="5:6" ht="15" customHeight="1" x14ac:dyDescent="0.2">
      <c r="E62133" s="28"/>
      <c r="F62133" s="28"/>
    </row>
    <row r="62134" spans="5:6" ht="15" customHeight="1" x14ac:dyDescent="0.2">
      <c r="E62134" s="28"/>
      <c r="F62134" s="28"/>
    </row>
    <row r="62135" spans="5:6" ht="15" customHeight="1" x14ac:dyDescent="0.2">
      <c r="E62135" s="28"/>
      <c r="F62135" s="28"/>
    </row>
    <row r="62136" spans="5:6" ht="15" customHeight="1" x14ac:dyDescent="0.2">
      <c r="E62136" s="28"/>
      <c r="F62136" s="28"/>
    </row>
    <row r="62137" spans="5:6" ht="15" customHeight="1" x14ac:dyDescent="0.2">
      <c r="E62137" s="28"/>
      <c r="F62137" s="28"/>
    </row>
    <row r="62138" spans="5:6" ht="15" customHeight="1" x14ac:dyDescent="0.2">
      <c r="E62138" s="28"/>
      <c r="F62138" s="28"/>
    </row>
    <row r="62139" spans="5:6" ht="15" customHeight="1" x14ac:dyDescent="0.2">
      <c r="E62139" s="28"/>
      <c r="F62139" s="28"/>
    </row>
    <row r="62140" spans="5:6" ht="15" customHeight="1" x14ac:dyDescent="0.2">
      <c r="E62140" s="28"/>
      <c r="F62140" s="28"/>
    </row>
    <row r="62141" spans="5:6" ht="15" customHeight="1" x14ac:dyDescent="0.2">
      <c r="E62141" s="28"/>
      <c r="F62141" s="28"/>
    </row>
    <row r="62142" spans="5:6" ht="15" customHeight="1" x14ac:dyDescent="0.2">
      <c r="E62142" s="28"/>
      <c r="F62142" s="28"/>
    </row>
    <row r="62143" spans="5:6" ht="15" customHeight="1" x14ac:dyDescent="0.2">
      <c r="E62143" s="28"/>
      <c r="F62143" s="28"/>
    </row>
    <row r="62144" spans="5:6" ht="15" customHeight="1" x14ac:dyDescent="0.2">
      <c r="E62144" s="28"/>
      <c r="F62144" s="28"/>
    </row>
    <row r="62145" spans="5:6" ht="15" customHeight="1" x14ac:dyDescent="0.2">
      <c r="E62145" s="28"/>
      <c r="F62145" s="28"/>
    </row>
    <row r="62146" spans="5:6" ht="15" customHeight="1" x14ac:dyDescent="0.2">
      <c r="E62146" s="28"/>
      <c r="F62146" s="28"/>
    </row>
    <row r="62147" spans="5:6" ht="15" customHeight="1" x14ac:dyDescent="0.2">
      <c r="E62147" s="28"/>
      <c r="F62147" s="28"/>
    </row>
    <row r="62148" spans="5:6" ht="15" customHeight="1" x14ac:dyDescent="0.2">
      <c r="E62148" s="28"/>
      <c r="F62148" s="28"/>
    </row>
    <row r="62149" spans="5:6" ht="15" customHeight="1" x14ac:dyDescent="0.2">
      <c r="E62149" s="28"/>
      <c r="F62149" s="28"/>
    </row>
    <row r="62150" spans="5:6" ht="15" customHeight="1" x14ac:dyDescent="0.2">
      <c r="E62150" s="28"/>
      <c r="F62150" s="28"/>
    </row>
    <row r="62151" spans="5:6" ht="15" customHeight="1" x14ac:dyDescent="0.2">
      <c r="E62151" s="28"/>
      <c r="F62151" s="28"/>
    </row>
    <row r="62152" spans="5:6" ht="15" customHeight="1" x14ac:dyDescent="0.2">
      <c r="E62152" s="28"/>
      <c r="F62152" s="28"/>
    </row>
    <row r="62153" spans="5:6" ht="15" customHeight="1" x14ac:dyDescent="0.2">
      <c r="E62153" s="28"/>
      <c r="F62153" s="28"/>
    </row>
    <row r="62154" spans="5:6" ht="15" customHeight="1" x14ac:dyDescent="0.2">
      <c r="E62154" s="28"/>
      <c r="F62154" s="28"/>
    </row>
    <row r="62155" spans="5:6" ht="15" customHeight="1" x14ac:dyDescent="0.2">
      <c r="E62155" s="28"/>
      <c r="F62155" s="28"/>
    </row>
    <row r="62156" spans="5:6" ht="15" customHeight="1" x14ac:dyDescent="0.2">
      <c r="E62156" s="28"/>
      <c r="F62156" s="28"/>
    </row>
    <row r="62157" spans="5:6" ht="15" customHeight="1" x14ac:dyDescent="0.2">
      <c r="E62157" s="28"/>
      <c r="F62157" s="28"/>
    </row>
    <row r="62158" spans="5:6" ht="15" customHeight="1" x14ac:dyDescent="0.2">
      <c r="E62158" s="28"/>
      <c r="F62158" s="28"/>
    </row>
    <row r="62159" spans="5:6" ht="15" customHeight="1" x14ac:dyDescent="0.2">
      <c r="E62159" s="28"/>
      <c r="F62159" s="28"/>
    </row>
    <row r="62160" spans="5:6" ht="15" customHeight="1" x14ac:dyDescent="0.2">
      <c r="E62160" s="28"/>
      <c r="F62160" s="28"/>
    </row>
    <row r="62161" spans="5:6" ht="15" customHeight="1" x14ac:dyDescent="0.2">
      <c r="E62161" s="28"/>
      <c r="F62161" s="28"/>
    </row>
    <row r="62162" spans="5:6" ht="15" customHeight="1" x14ac:dyDescent="0.2">
      <c r="E62162" s="28"/>
      <c r="F62162" s="28"/>
    </row>
    <row r="62163" spans="5:6" ht="15" customHeight="1" x14ac:dyDescent="0.2">
      <c r="E62163" s="28"/>
      <c r="F62163" s="28"/>
    </row>
    <row r="62164" spans="5:6" ht="15" customHeight="1" x14ac:dyDescent="0.2">
      <c r="E62164" s="28"/>
      <c r="F62164" s="28"/>
    </row>
    <row r="62165" spans="5:6" ht="15" customHeight="1" x14ac:dyDescent="0.2">
      <c r="E62165" s="28"/>
      <c r="F62165" s="28"/>
    </row>
    <row r="62166" spans="5:6" ht="15" customHeight="1" x14ac:dyDescent="0.2">
      <c r="E62166" s="28"/>
      <c r="F62166" s="28"/>
    </row>
    <row r="62167" spans="5:6" ht="15" customHeight="1" x14ac:dyDescent="0.2">
      <c r="E62167" s="28"/>
      <c r="F62167" s="28"/>
    </row>
    <row r="62168" spans="5:6" ht="15" customHeight="1" x14ac:dyDescent="0.2">
      <c r="E62168" s="28"/>
      <c r="F62168" s="28"/>
    </row>
    <row r="62169" spans="5:6" ht="15" customHeight="1" x14ac:dyDescent="0.2">
      <c r="E62169" s="28"/>
      <c r="F62169" s="28"/>
    </row>
    <row r="62170" spans="5:6" ht="15" customHeight="1" x14ac:dyDescent="0.2">
      <c r="E62170" s="28"/>
      <c r="F62170" s="28"/>
    </row>
    <row r="62171" spans="5:6" ht="15" customHeight="1" x14ac:dyDescent="0.2">
      <c r="E62171" s="28"/>
      <c r="F62171" s="28"/>
    </row>
    <row r="62172" spans="5:6" ht="15" customHeight="1" x14ac:dyDescent="0.2">
      <c r="E62172" s="28"/>
      <c r="F62172" s="28"/>
    </row>
    <row r="62173" spans="5:6" ht="15" customHeight="1" x14ac:dyDescent="0.2">
      <c r="E62173" s="28"/>
      <c r="F62173" s="28"/>
    </row>
    <row r="62174" spans="5:6" ht="15" customHeight="1" x14ac:dyDescent="0.2">
      <c r="E62174" s="28"/>
      <c r="F62174" s="28"/>
    </row>
    <row r="62175" spans="5:6" ht="15" customHeight="1" x14ac:dyDescent="0.2">
      <c r="E62175" s="28"/>
      <c r="F62175" s="28"/>
    </row>
    <row r="62176" spans="5:6" ht="15" customHeight="1" x14ac:dyDescent="0.2">
      <c r="E62176" s="28"/>
      <c r="F62176" s="28"/>
    </row>
    <row r="62177" spans="5:6" ht="15" customHeight="1" x14ac:dyDescent="0.2">
      <c r="E62177" s="28"/>
      <c r="F62177" s="28"/>
    </row>
    <row r="62178" spans="5:6" ht="15" customHeight="1" x14ac:dyDescent="0.2">
      <c r="E62178" s="28"/>
      <c r="F62178" s="28"/>
    </row>
    <row r="62179" spans="5:6" ht="15" customHeight="1" x14ac:dyDescent="0.2">
      <c r="E62179" s="28"/>
      <c r="F62179" s="28"/>
    </row>
    <row r="62180" spans="5:6" ht="15" customHeight="1" x14ac:dyDescent="0.2">
      <c r="E62180" s="28"/>
      <c r="F62180" s="28"/>
    </row>
    <row r="62181" spans="5:6" ht="15" customHeight="1" x14ac:dyDescent="0.2">
      <c r="E62181" s="28"/>
      <c r="F62181" s="28"/>
    </row>
    <row r="62182" spans="5:6" ht="15" customHeight="1" x14ac:dyDescent="0.2">
      <c r="E62182" s="28"/>
      <c r="F62182" s="28"/>
    </row>
    <row r="62183" spans="5:6" ht="15" customHeight="1" x14ac:dyDescent="0.2">
      <c r="E62183" s="28"/>
      <c r="F62183" s="28"/>
    </row>
    <row r="62184" spans="5:6" ht="15" customHeight="1" x14ac:dyDescent="0.2">
      <c r="E62184" s="28"/>
      <c r="F62184" s="28"/>
    </row>
    <row r="62185" spans="5:6" ht="15" customHeight="1" x14ac:dyDescent="0.2">
      <c r="E62185" s="28"/>
      <c r="F62185" s="28"/>
    </row>
    <row r="62186" spans="5:6" ht="15" customHeight="1" x14ac:dyDescent="0.2">
      <c r="E62186" s="28"/>
      <c r="F62186" s="28"/>
    </row>
    <row r="62187" spans="5:6" ht="15" customHeight="1" x14ac:dyDescent="0.2">
      <c r="E62187" s="28"/>
      <c r="F62187" s="28"/>
    </row>
    <row r="62188" spans="5:6" ht="15" customHeight="1" x14ac:dyDescent="0.2">
      <c r="E62188" s="28"/>
      <c r="F62188" s="28"/>
    </row>
    <row r="62189" spans="5:6" ht="15" customHeight="1" x14ac:dyDescent="0.2">
      <c r="E62189" s="28"/>
      <c r="F62189" s="28"/>
    </row>
    <row r="62190" spans="5:6" ht="15" customHeight="1" x14ac:dyDescent="0.2">
      <c r="E62190" s="28"/>
      <c r="F62190" s="28"/>
    </row>
    <row r="62191" spans="5:6" ht="15" customHeight="1" x14ac:dyDescent="0.2">
      <c r="E62191" s="28"/>
      <c r="F62191" s="28"/>
    </row>
    <row r="62192" spans="5:6" ht="15" customHeight="1" x14ac:dyDescent="0.2">
      <c r="E62192" s="28"/>
      <c r="F62192" s="28"/>
    </row>
    <row r="62193" spans="5:6" ht="15" customHeight="1" x14ac:dyDescent="0.2">
      <c r="E62193" s="28"/>
      <c r="F62193" s="28"/>
    </row>
    <row r="62194" spans="5:6" ht="15" customHeight="1" x14ac:dyDescent="0.2">
      <c r="E62194" s="28"/>
      <c r="F62194" s="28"/>
    </row>
    <row r="62195" spans="5:6" ht="15" customHeight="1" x14ac:dyDescent="0.2">
      <c r="E62195" s="28"/>
      <c r="F62195" s="28"/>
    </row>
    <row r="62196" spans="5:6" ht="15" customHeight="1" x14ac:dyDescent="0.2">
      <c r="E62196" s="28"/>
      <c r="F62196" s="28"/>
    </row>
    <row r="62197" spans="5:6" ht="15" customHeight="1" x14ac:dyDescent="0.2">
      <c r="E62197" s="28"/>
      <c r="F62197" s="28"/>
    </row>
    <row r="62198" spans="5:6" ht="15" customHeight="1" x14ac:dyDescent="0.2">
      <c r="E62198" s="28"/>
      <c r="F62198" s="28"/>
    </row>
    <row r="62199" spans="5:6" ht="15" customHeight="1" x14ac:dyDescent="0.2">
      <c r="E62199" s="28"/>
      <c r="F62199" s="28"/>
    </row>
    <row r="62200" spans="5:6" ht="15" customHeight="1" x14ac:dyDescent="0.2">
      <c r="E62200" s="28"/>
      <c r="F62200" s="28"/>
    </row>
    <row r="62201" spans="5:6" ht="15" customHeight="1" x14ac:dyDescent="0.2">
      <c r="E62201" s="28"/>
      <c r="F62201" s="28"/>
    </row>
    <row r="62202" spans="5:6" ht="15" customHeight="1" x14ac:dyDescent="0.2">
      <c r="E62202" s="28"/>
      <c r="F62202" s="28"/>
    </row>
    <row r="62203" spans="5:6" ht="15" customHeight="1" x14ac:dyDescent="0.2">
      <c r="E62203" s="28"/>
      <c r="F62203" s="28"/>
    </row>
    <row r="62204" spans="5:6" ht="15" customHeight="1" x14ac:dyDescent="0.2">
      <c r="E62204" s="28"/>
      <c r="F62204" s="28"/>
    </row>
    <row r="62205" spans="5:6" ht="15" customHeight="1" x14ac:dyDescent="0.2">
      <c r="E62205" s="28"/>
      <c r="F62205" s="28"/>
    </row>
    <row r="62206" spans="5:6" ht="15" customHeight="1" x14ac:dyDescent="0.2">
      <c r="E62206" s="28"/>
      <c r="F62206" s="28"/>
    </row>
    <row r="62207" spans="5:6" ht="15" customHeight="1" x14ac:dyDescent="0.2">
      <c r="E62207" s="28"/>
      <c r="F62207" s="28"/>
    </row>
    <row r="62208" spans="5:6" ht="15" customHeight="1" x14ac:dyDescent="0.2">
      <c r="E62208" s="28"/>
      <c r="F62208" s="28"/>
    </row>
    <row r="62209" spans="5:6" ht="15" customHeight="1" x14ac:dyDescent="0.2">
      <c r="E62209" s="28"/>
      <c r="F62209" s="28"/>
    </row>
    <row r="62210" spans="5:6" ht="15" customHeight="1" x14ac:dyDescent="0.2">
      <c r="E62210" s="28"/>
      <c r="F62210" s="28"/>
    </row>
    <row r="62211" spans="5:6" ht="15" customHeight="1" x14ac:dyDescent="0.2">
      <c r="E62211" s="28"/>
      <c r="F62211" s="28"/>
    </row>
    <row r="62212" spans="5:6" ht="15" customHeight="1" x14ac:dyDescent="0.2">
      <c r="E62212" s="28"/>
      <c r="F62212" s="28"/>
    </row>
    <row r="62213" spans="5:6" ht="15" customHeight="1" x14ac:dyDescent="0.2">
      <c r="E62213" s="28"/>
      <c r="F62213" s="28"/>
    </row>
    <row r="62214" spans="5:6" ht="15" customHeight="1" x14ac:dyDescent="0.2">
      <c r="E62214" s="28"/>
      <c r="F62214" s="28"/>
    </row>
    <row r="62215" spans="5:6" ht="15" customHeight="1" x14ac:dyDescent="0.2">
      <c r="E62215" s="28"/>
      <c r="F62215" s="28"/>
    </row>
    <row r="62216" spans="5:6" ht="15" customHeight="1" x14ac:dyDescent="0.2">
      <c r="E62216" s="28"/>
      <c r="F62216" s="28"/>
    </row>
    <row r="62217" spans="5:6" ht="15" customHeight="1" x14ac:dyDescent="0.2">
      <c r="E62217" s="28"/>
      <c r="F62217" s="28"/>
    </row>
    <row r="62218" spans="5:6" ht="15" customHeight="1" x14ac:dyDescent="0.2">
      <c r="E62218" s="28"/>
      <c r="F62218" s="28"/>
    </row>
    <row r="62219" spans="5:6" ht="15" customHeight="1" x14ac:dyDescent="0.2">
      <c r="E62219" s="28"/>
      <c r="F62219" s="28"/>
    </row>
    <row r="62220" spans="5:6" ht="15" customHeight="1" x14ac:dyDescent="0.2">
      <c r="E62220" s="28"/>
      <c r="F62220" s="28"/>
    </row>
    <row r="62221" spans="5:6" ht="15" customHeight="1" x14ac:dyDescent="0.2">
      <c r="E62221" s="28"/>
      <c r="F62221" s="28"/>
    </row>
    <row r="62222" spans="5:6" ht="15" customHeight="1" x14ac:dyDescent="0.2">
      <c r="E62222" s="28"/>
      <c r="F62222" s="28"/>
    </row>
    <row r="62223" spans="5:6" ht="15" customHeight="1" x14ac:dyDescent="0.2">
      <c r="E62223" s="28"/>
      <c r="F62223" s="28"/>
    </row>
    <row r="62224" spans="5:6" ht="15" customHeight="1" x14ac:dyDescent="0.2">
      <c r="E62224" s="28"/>
      <c r="F62224" s="28"/>
    </row>
    <row r="62225" spans="5:6" ht="15" customHeight="1" x14ac:dyDescent="0.2">
      <c r="E62225" s="28"/>
      <c r="F62225" s="28"/>
    </row>
    <row r="62226" spans="5:6" ht="15" customHeight="1" x14ac:dyDescent="0.2">
      <c r="E62226" s="28"/>
      <c r="F62226" s="28"/>
    </row>
    <row r="62227" spans="5:6" ht="15" customHeight="1" x14ac:dyDescent="0.2">
      <c r="E62227" s="28"/>
      <c r="F62227" s="28"/>
    </row>
    <row r="62228" spans="5:6" ht="15" customHeight="1" x14ac:dyDescent="0.2">
      <c r="E62228" s="28"/>
      <c r="F62228" s="28"/>
    </row>
    <row r="62229" spans="5:6" ht="15" customHeight="1" x14ac:dyDescent="0.2">
      <c r="E62229" s="28"/>
      <c r="F62229" s="28"/>
    </row>
    <row r="62230" spans="5:6" ht="15" customHeight="1" x14ac:dyDescent="0.2">
      <c r="E62230" s="28"/>
      <c r="F62230" s="28"/>
    </row>
    <row r="62231" spans="5:6" ht="15" customHeight="1" x14ac:dyDescent="0.2">
      <c r="E62231" s="28"/>
      <c r="F62231" s="28"/>
    </row>
    <row r="62232" spans="5:6" ht="15" customHeight="1" x14ac:dyDescent="0.2">
      <c r="E62232" s="28"/>
      <c r="F62232" s="28"/>
    </row>
    <row r="62233" spans="5:6" ht="15" customHeight="1" x14ac:dyDescent="0.2">
      <c r="E62233" s="28"/>
      <c r="F62233" s="28"/>
    </row>
    <row r="62234" spans="5:6" ht="15" customHeight="1" x14ac:dyDescent="0.2">
      <c r="E62234" s="28"/>
      <c r="F62234" s="28"/>
    </row>
    <row r="62235" spans="5:6" ht="15" customHeight="1" x14ac:dyDescent="0.2">
      <c r="E62235" s="28"/>
      <c r="F62235" s="28"/>
    </row>
    <row r="62236" spans="5:6" ht="15" customHeight="1" x14ac:dyDescent="0.2">
      <c r="E62236" s="28"/>
      <c r="F62236" s="28"/>
    </row>
    <row r="62237" spans="5:6" ht="15" customHeight="1" x14ac:dyDescent="0.2">
      <c r="E62237" s="28"/>
      <c r="F62237" s="28"/>
    </row>
    <row r="62238" spans="5:6" ht="15" customHeight="1" x14ac:dyDescent="0.2">
      <c r="E62238" s="28"/>
      <c r="F62238" s="28"/>
    </row>
    <row r="62239" spans="5:6" ht="15" customHeight="1" x14ac:dyDescent="0.2">
      <c r="E62239" s="28"/>
      <c r="F62239" s="28"/>
    </row>
    <row r="62240" spans="5:6" ht="15" customHeight="1" x14ac:dyDescent="0.2">
      <c r="E62240" s="28"/>
      <c r="F62240" s="28"/>
    </row>
    <row r="62241" spans="5:6" ht="15" customHeight="1" x14ac:dyDescent="0.2">
      <c r="E62241" s="28"/>
      <c r="F62241" s="28"/>
    </row>
    <row r="62242" spans="5:6" ht="15" customHeight="1" x14ac:dyDescent="0.2">
      <c r="E62242" s="28"/>
      <c r="F62242" s="28"/>
    </row>
    <row r="62243" spans="5:6" ht="15" customHeight="1" x14ac:dyDescent="0.2">
      <c r="E62243" s="28"/>
      <c r="F62243" s="28"/>
    </row>
    <row r="62244" spans="5:6" ht="15" customHeight="1" x14ac:dyDescent="0.2">
      <c r="E62244" s="28"/>
      <c r="F62244" s="28"/>
    </row>
    <row r="62245" spans="5:6" ht="15" customHeight="1" x14ac:dyDescent="0.2">
      <c r="E62245" s="28"/>
      <c r="F62245" s="28"/>
    </row>
    <row r="62246" spans="5:6" ht="15" customHeight="1" x14ac:dyDescent="0.2">
      <c r="E62246" s="28"/>
      <c r="F62246" s="28"/>
    </row>
    <row r="62247" spans="5:6" ht="15" customHeight="1" x14ac:dyDescent="0.2">
      <c r="E62247" s="28"/>
      <c r="F62247" s="28"/>
    </row>
    <row r="62248" spans="5:6" ht="15" customHeight="1" x14ac:dyDescent="0.2">
      <c r="E62248" s="28"/>
      <c r="F62248" s="28"/>
    </row>
    <row r="62249" spans="5:6" ht="15" customHeight="1" x14ac:dyDescent="0.2">
      <c r="E62249" s="28"/>
      <c r="F62249" s="28"/>
    </row>
    <row r="62250" spans="5:6" ht="15" customHeight="1" x14ac:dyDescent="0.2">
      <c r="E62250" s="28"/>
      <c r="F62250" s="28"/>
    </row>
    <row r="62251" spans="5:6" ht="15" customHeight="1" x14ac:dyDescent="0.2">
      <c r="E62251" s="28"/>
      <c r="F62251" s="28"/>
    </row>
    <row r="62252" spans="5:6" ht="15" customHeight="1" x14ac:dyDescent="0.2">
      <c r="E62252" s="28"/>
      <c r="F62252" s="28"/>
    </row>
    <row r="62253" spans="5:6" ht="15" customHeight="1" x14ac:dyDescent="0.2">
      <c r="E62253" s="28"/>
      <c r="F62253" s="28"/>
    </row>
    <row r="62254" spans="5:6" ht="15" customHeight="1" x14ac:dyDescent="0.2">
      <c r="E62254" s="28"/>
      <c r="F62254" s="28"/>
    </row>
    <row r="62255" spans="5:6" ht="15" customHeight="1" x14ac:dyDescent="0.2">
      <c r="E62255" s="28"/>
      <c r="F62255" s="28"/>
    </row>
    <row r="62256" spans="5:6" ht="15" customHeight="1" x14ac:dyDescent="0.2">
      <c r="E62256" s="28"/>
      <c r="F62256" s="28"/>
    </row>
    <row r="62257" spans="5:6" ht="15" customHeight="1" x14ac:dyDescent="0.2">
      <c r="E62257" s="28"/>
      <c r="F62257" s="28"/>
    </row>
    <row r="62258" spans="5:6" ht="15" customHeight="1" x14ac:dyDescent="0.2">
      <c r="E62258" s="28"/>
      <c r="F62258" s="28"/>
    </row>
    <row r="62259" spans="5:6" ht="15" customHeight="1" x14ac:dyDescent="0.2">
      <c r="E62259" s="28"/>
      <c r="F62259" s="28"/>
    </row>
    <row r="62260" spans="5:6" ht="15" customHeight="1" x14ac:dyDescent="0.2">
      <c r="E62260" s="28"/>
      <c r="F62260" s="28"/>
    </row>
    <row r="62261" spans="5:6" ht="15" customHeight="1" x14ac:dyDescent="0.2">
      <c r="E62261" s="28"/>
      <c r="F62261" s="28"/>
    </row>
    <row r="62262" spans="5:6" ht="15" customHeight="1" x14ac:dyDescent="0.2">
      <c r="E62262" s="28"/>
      <c r="F62262" s="28"/>
    </row>
    <row r="62263" spans="5:6" ht="15" customHeight="1" x14ac:dyDescent="0.2">
      <c r="E62263" s="28"/>
      <c r="F62263" s="28"/>
    </row>
    <row r="62264" spans="5:6" ht="15" customHeight="1" x14ac:dyDescent="0.2">
      <c r="E62264" s="28"/>
      <c r="F62264" s="28"/>
    </row>
    <row r="62265" spans="5:6" ht="15" customHeight="1" x14ac:dyDescent="0.2">
      <c r="E62265" s="28"/>
      <c r="F62265" s="28"/>
    </row>
    <row r="62266" spans="5:6" ht="15" customHeight="1" x14ac:dyDescent="0.2">
      <c r="E62266" s="28"/>
      <c r="F62266" s="28"/>
    </row>
    <row r="62267" spans="5:6" ht="15" customHeight="1" x14ac:dyDescent="0.2">
      <c r="E62267" s="28"/>
      <c r="F62267" s="28"/>
    </row>
    <row r="62268" spans="5:6" ht="15" customHeight="1" x14ac:dyDescent="0.2">
      <c r="E62268" s="28"/>
      <c r="F62268" s="28"/>
    </row>
    <row r="62269" spans="5:6" ht="15" customHeight="1" x14ac:dyDescent="0.2">
      <c r="E62269" s="28"/>
      <c r="F62269" s="28"/>
    </row>
    <row r="62270" spans="5:6" ht="15" customHeight="1" x14ac:dyDescent="0.2">
      <c r="E62270" s="28"/>
      <c r="F62270" s="28"/>
    </row>
    <row r="62271" spans="5:6" ht="15" customHeight="1" x14ac:dyDescent="0.2">
      <c r="E62271" s="28"/>
      <c r="F62271" s="28"/>
    </row>
    <row r="62272" spans="5:6" ht="15" customHeight="1" x14ac:dyDescent="0.2">
      <c r="E62272" s="28"/>
      <c r="F62272" s="28"/>
    </row>
    <row r="62273" spans="5:6" ht="15" customHeight="1" x14ac:dyDescent="0.2">
      <c r="E62273" s="28"/>
      <c r="F62273" s="28"/>
    </row>
    <row r="62274" spans="5:6" ht="15" customHeight="1" x14ac:dyDescent="0.2">
      <c r="E62274" s="28"/>
      <c r="F62274" s="28"/>
    </row>
    <row r="62275" spans="5:6" ht="15" customHeight="1" x14ac:dyDescent="0.2">
      <c r="E62275" s="28"/>
      <c r="F62275" s="28"/>
    </row>
    <row r="62276" spans="5:6" ht="15" customHeight="1" x14ac:dyDescent="0.2">
      <c r="E62276" s="28"/>
      <c r="F62276" s="28"/>
    </row>
    <row r="62277" spans="5:6" ht="15" customHeight="1" x14ac:dyDescent="0.2">
      <c r="E62277" s="28"/>
      <c r="F62277" s="28"/>
    </row>
    <row r="62278" spans="5:6" ht="15" customHeight="1" x14ac:dyDescent="0.2">
      <c r="E62278" s="28"/>
      <c r="F62278" s="28"/>
    </row>
    <row r="62279" spans="5:6" ht="15" customHeight="1" x14ac:dyDescent="0.2">
      <c r="E62279" s="28"/>
      <c r="F62279" s="28"/>
    </row>
    <row r="62280" spans="5:6" ht="15" customHeight="1" x14ac:dyDescent="0.2">
      <c r="E62280" s="28"/>
      <c r="F62280" s="28"/>
    </row>
    <row r="62281" spans="5:6" ht="15" customHeight="1" x14ac:dyDescent="0.2">
      <c r="E62281" s="28"/>
      <c r="F62281" s="28"/>
    </row>
    <row r="62282" spans="5:6" ht="15" customHeight="1" x14ac:dyDescent="0.2">
      <c r="E62282" s="28"/>
      <c r="F62282" s="28"/>
    </row>
    <row r="62283" spans="5:6" ht="15" customHeight="1" x14ac:dyDescent="0.2">
      <c r="E62283" s="28"/>
      <c r="F62283" s="28"/>
    </row>
    <row r="62284" spans="5:6" ht="15" customHeight="1" x14ac:dyDescent="0.2">
      <c r="E62284" s="28"/>
      <c r="F62284" s="28"/>
    </row>
    <row r="62285" spans="5:6" ht="15" customHeight="1" x14ac:dyDescent="0.2">
      <c r="E62285" s="28"/>
      <c r="F62285" s="28"/>
    </row>
    <row r="62286" spans="5:6" ht="15" customHeight="1" x14ac:dyDescent="0.2">
      <c r="E62286" s="28"/>
      <c r="F62286" s="28"/>
    </row>
    <row r="62287" spans="5:6" ht="15" customHeight="1" x14ac:dyDescent="0.2">
      <c r="E62287" s="28"/>
      <c r="F62287" s="28"/>
    </row>
    <row r="62288" spans="5:6" ht="15" customHeight="1" x14ac:dyDescent="0.2">
      <c r="E62288" s="28"/>
      <c r="F62288" s="28"/>
    </row>
    <row r="62289" spans="5:6" ht="15" customHeight="1" x14ac:dyDescent="0.2">
      <c r="E62289" s="28"/>
      <c r="F62289" s="28"/>
    </row>
    <row r="62290" spans="5:6" ht="15" customHeight="1" x14ac:dyDescent="0.2">
      <c r="E62290" s="28"/>
      <c r="F62290" s="28"/>
    </row>
    <row r="62291" spans="5:6" ht="15" customHeight="1" x14ac:dyDescent="0.2">
      <c r="E62291" s="28"/>
      <c r="F62291" s="28"/>
    </row>
    <row r="62292" spans="5:6" ht="15" customHeight="1" x14ac:dyDescent="0.2">
      <c r="E62292" s="28"/>
      <c r="F62292" s="28"/>
    </row>
    <row r="62293" spans="5:6" ht="15" customHeight="1" x14ac:dyDescent="0.2">
      <c r="E62293" s="28"/>
      <c r="F62293" s="28"/>
    </row>
    <row r="62294" spans="5:6" ht="15" customHeight="1" x14ac:dyDescent="0.2">
      <c r="E62294" s="28"/>
      <c r="F62294" s="28"/>
    </row>
    <row r="62295" spans="5:6" ht="15" customHeight="1" x14ac:dyDescent="0.2">
      <c r="E62295" s="28"/>
      <c r="F62295" s="28"/>
    </row>
    <row r="62296" spans="5:6" ht="15" customHeight="1" x14ac:dyDescent="0.2">
      <c r="E62296" s="28"/>
      <c r="F62296" s="28"/>
    </row>
    <row r="62297" spans="5:6" ht="15" customHeight="1" x14ac:dyDescent="0.2">
      <c r="E62297" s="28"/>
      <c r="F62297" s="28"/>
    </row>
    <row r="62298" spans="5:6" ht="15" customHeight="1" x14ac:dyDescent="0.2">
      <c r="E62298" s="28"/>
      <c r="F62298" s="28"/>
    </row>
    <row r="62299" spans="5:6" ht="15" customHeight="1" x14ac:dyDescent="0.2">
      <c r="E62299" s="28"/>
      <c r="F62299" s="28"/>
    </row>
    <row r="62300" spans="5:6" ht="15" customHeight="1" x14ac:dyDescent="0.2">
      <c r="E62300" s="28"/>
      <c r="F62300" s="28"/>
    </row>
    <row r="62301" spans="5:6" ht="15" customHeight="1" x14ac:dyDescent="0.2">
      <c r="E62301" s="28"/>
      <c r="F62301" s="28"/>
    </row>
    <row r="62302" spans="5:6" ht="15" customHeight="1" x14ac:dyDescent="0.2">
      <c r="E62302" s="28"/>
      <c r="F62302" s="28"/>
    </row>
    <row r="62303" spans="5:6" ht="15" customHeight="1" x14ac:dyDescent="0.2">
      <c r="E62303" s="28"/>
      <c r="F62303" s="28"/>
    </row>
    <row r="62304" spans="5:6" ht="15" customHeight="1" x14ac:dyDescent="0.2">
      <c r="E62304" s="28"/>
      <c r="F62304" s="28"/>
    </row>
    <row r="62305" spans="5:6" ht="15" customHeight="1" x14ac:dyDescent="0.2">
      <c r="E62305" s="28"/>
      <c r="F62305" s="28"/>
    </row>
    <row r="62306" spans="5:6" ht="15" customHeight="1" x14ac:dyDescent="0.2">
      <c r="E62306" s="28"/>
      <c r="F62306" s="28"/>
    </row>
    <row r="62307" spans="5:6" ht="15" customHeight="1" x14ac:dyDescent="0.2">
      <c r="E62307" s="28"/>
      <c r="F62307" s="28"/>
    </row>
    <row r="62308" spans="5:6" ht="15" customHeight="1" x14ac:dyDescent="0.2">
      <c r="E62308" s="28"/>
      <c r="F62308" s="28"/>
    </row>
    <row r="62309" spans="5:6" ht="15" customHeight="1" x14ac:dyDescent="0.2">
      <c r="E62309" s="28"/>
      <c r="F62309" s="28"/>
    </row>
    <row r="62310" spans="5:6" ht="15" customHeight="1" x14ac:dyDescent="0.2">
      <c r="E62310" s="28"/>
      <c r="F62310" s="28"/>
    </row>
    <row r="62311" spans="5:6" ht="15" customHeight="1" x14ac:dyDescent="0.2">
      <c r="E62311" s="28"/>
      <c r="F62311" s="28"/>
    </row>
    <row r="62312" spans="5:6" ht="15" customHeight="1" x14ac:dyDescent="0.2">
      <c r="E62312" s="28"/>
      <c r="F62312" s="28"/>
    </row>
    <row r="62313" spans="5:6" ht="15" customHeight="1" x14ac:dyDescent="0.2">
      <c r="E62313" s="28"/>
      <c r="F62313" s="28"/>
    </row>
    <row r="62314" spans="5:6" ht="15" customHeight="1" x14ac:dyDescent="0.2">
      <c r="E62314" s="28"/>
      <c r="F62314" s="28"/>
    </row>
    <row r="62315" spans="5:6" ht="15" customHeight="1" x14ac:dyDescent="0.2">
      <c r="E62315" s="28"/>
      <c r="F62315" s="28"/>
    </row>
    <row r="62316" spans="5:6" ht="15" customHeight="1" x14ac:dyDescent="0.2">
      <c r="E62316" s="28"/>
      <c r="F62316" s="28"/>
    </row>
    <row r="62317" spans="5:6" ht="15" customHeight="1" x14ac:dyDescent="0.2">
      <c r="E62317" s="28"/>
      <c r="F62317" s="28"/>
    </row>
    <row r="62318" spans="5:6" ht="15" customHeight="1" x14ac:dyDescent="0.2">
      <c r="E62318" s="28"/>
      <c r="F62318" s="28"/>
    </row>
    <row r="62319" spans="5:6" ht="15" customHeight="1" x14ac:dyDescent="0.2">
      <c r="E62319" s="28"/>
      <c r="F62319" s="28"/>
    </row>
    <row r="62320" spans="5:6" ht="15" customHeight="1" x14ac:dyDescent="0.2">
      <c r="E62320" s="28"/>
      <c r="F62320" s="28"/>
    </row>
    <row r="62321" spans="5:6" ht="15" customHeight="1" x14ac:dyDescent="0.2">
      <c r="E62321" s="28"/>
      <c r="F62321" s="28"/>
    </row>
    <row r="62322" spans="5:6" ht="15" customHeight="1" x14ac:dyDescent="0.2">
      <c r="E62322" s="28"/>
      <c r="F62322" s="28"/>
    </row>
    <row r="62323" spans="5:6" ht="15" customHeight="1" x14ac:dyDescent="0.2">
      <c r="E62323" s="28"/>
      <c r="F62323" s="28"/>
    </row>
    <row r="62324" spans="5:6" ht="15" customHeight="1" x14ac:dyDescent="0.2">
      <c r="E62324" s="28"/>
      <c r="F62324" s="28"/>
    </row>
    <row r="62325" spans="5:6" ht="15" customHeight="1" x14ac:dyDescent="0.2">
      <c r="E62325" s="28"/>
      <c r="F62325" s="28"/>
    </row>
    <row r="62326" spans="5:6" ht="15" customHeight="1" x14ac:dyDescent="0.2">
      <c r="E62326" s="28"/>
      <c r="F62326" s="28"/>
    </row>
    <row r="62327" spans="5:6" ht="15" customHeight="1" x14ac:dyDescent="0.2">
      <c r="E62327" s="28"/>
      <c r="F62327" s="28"/>
    </row>
    <row r="62328" spans="5:6" ht="15" customHeight="1" x14ac:dyDescent="0.2">
      <c r="E62328" s="28"/>
      <c r="F62328" s="28"/>
    </row>
    <row r="62329" spans="5:6" ht="15" customHeight="1" x14ac:dyDescent="0.2">
      <c r="E62329" s="28"/>
      <c r="F62329" s="28"/>
    </row>
    <row r="62330" spans="5:6" ht="15" customHeight="1" x14ac:dyDescent="0.2">
      <c r="E62330" s="28"/>
      <c r="F62330" s="28"/>
    </row>
    <row r="62331" spans="5:6" ht="15" customHeight="1" x14ac:dyDescent="0.2">
      <c r="E62331" s="28"/>
      <c r="F62331" s="28"/>
    </row>
    <row r="62332" spans="5:6" ht="15" customHeight="1" x14ac:dyDescent="0.2">
      <c r="E62332" s="28"/>
      <c r="F62332" s="28"/>
    </row>
    <row r="62333" spans="5:6" ht="15" customHeight="1" x14ac:dyDescent="0.2">
      <c r="E62333" s="28"/>
      <c r="F62333" s="28"/>
    </row>
    <row r="62334" spans="5:6" ht="15" customHeight="1" x14ac:dyDescent="0.2">
      <c r="E62334" s="28"/>
      <c r="F62334" s="28"/>
    </row>
    <row r="62335" spans="5:6" ht="15" customHeight="1" x14ac:dyDescent="0.2">
      <c r="E62335" s="28"/>
      <c r="F62335" s="28"/>
    </row>
    <row r="62336" spans="5:6" ht="15" customHeight="1" x14ac:dyDescent="0.2">
      <c r="E62336" s="28"/>
      <c r="F62336" s="28"/>
    </row>
    <row r="62337" spans="5:6" ht="15" customHeight="1" x14ac:dyDescent="0.2">
      <c r="E62337" s="28"/>
      <c r="F62337" s="28"/>
    </row>
    <row r="62338" spans="5:6" ht="15" customHeight="1" x14ac:dyDescent="0.2">
      <c r="E62338" s="28"/>
      <c r="F62338" s="28"/>
    </row>
    <row r="62339" spans="5:6" ht="15" customHeight="1" x14ac:dyDescent="0.2">
      <c r="E62339" s="28"/>
      <c r="F62339" s="28"/>
    </row>
    <row r="62340" spans="5:6" ht="15" customHeight="1" x14ac:dyDescent="0.2">
      <c r="E62340" s="28"/>
      <c r="F62340" s="28"/>
    </row>
    <row r="62341" spans="5:6" ht="15" customHeight="1" x14ac:dyDescent="0.2">
      <c r="E62341" s="28"/>
      <c r="F62341" s="28"/>
    </row>
    <row r="62342" spans="5:6" ht="15" customHeight="1" x14ac:dyDescent="0.2">
      <c r="E62342" s="28"/>
      <c r="F62342" s="28"/>
    </row>
    <row r="62343" spans="5:6" ht="15" customHeight="1" x14ac:dyDescent="0.2">
      <c r="E62343" s="28"/>
      <c r="F62343" s="28"/>
    </row>
    <row r="62344" spans="5:6" ht="15" customHeight="1" x14ac:dyDescent="0.2">
      <c r="E62344" s="28"/>
      <c r="F62344" s="28"/>
    </row>
    <row r="62345" spans="5:6" ht="15" customHeight="1" x14ac:dyDescent="0.2">
      <c r="E62345" s="28"/>
      <c r="F62345" s="28"/>
    </row>
    <row r="62346" spans="5:6" ht="15" customHeight="1" x14ac:dyDescent="0.2">
      <c r="E62346" s="28"/>
      <c r="F62346" s="28"/>
    </row>
    <row r="62347" spans="5:6" ht="15" customHeight="1" x14ac:dyDescent="0.2">
      <c r="E62347" s="28"/>
      <c r="F62347" s="28"/>
    </row>
    <row r="62348" spans="5:6" ht="15" customHeight="1" x14ac:dyDescent="0.2">
      <c r="E62348" s="28"/>
      <c r="F62348" s="28"/>
    </row>
    <row r="62349" spans="5:6" ht="15" customHeight="1" x14ac:dyDescent="0.2">
      <c r="E62349" s="28"/>
      <c r="F62349" s="28"/>
    </row>
    <row r="62350" spans="5:6" ht="15" customHeight="1" x14ac:dyDescent="0.2">
      <c r="E62350" s="28"/>
      <c r="F62350" s="28"/>
    </row>
    <row r="62351" spans="5:6" ht="15" customHeight="1" x14ac:dyDescent="0.2">
      <c r="E62351" s="28"/>
      <c r="F62351" s="28"/>
    </row>
    <row r="62352" spans="5:6" ht="15" customHeight="1" x14ac:dyDescent="0.2">
      <c r="E62352" s="28"/>
      <c r="F62352" s="28"/>
    </row>
    <row r="62353" spans="5:6" ht="15" customHeight="1" x14ac:dyDescent="0.2">
      <c r="E62353" s="28"/>
      <c r="F62353" s="28"/>
    </row>
    <row r="62354" spans="5:6" ht="15" customHeight="1" x14ac:dyDescent="0.2">
      <c r="E62354" s="28"/>
      <c r="F62354" s="28"/>
    </row>
    <row r="62355" spans="5:6" ht="15" customHeight="1" x14ac:dyDescent="0.2">
      <c r="E62355" s="28"/>
      <c r="F62355" s="28"/>
    </row>
    <row r="62356" spans="5:6" ht="15" customHeight="1" x14ac:dyDescent="0.2">
      <c r="E62356" s="28"/>
      <c r="F62356" s="28"/>
    </row>
    <row r="62357" spans="5:6" ht="15" customHeight="1" x14ac:dyDescent="0.2">
      <c r="E62357" s="28"/>
      <c r="F62357" s="28"/>
    </row>
    <row r="62358" spans="5:6" ht="15" customHeight="1" x14ac:dyDescent="0.2">
      <c r="E62358" s="28"/>
      <c r="F62358" s="28"/>
    </row>
    <row r="62359" spans="5:6" ht="15" customHeight="1" x14ac:dyDescent="0.2">
      <c r="E62359" s="28"/>
      <c r="F62359" s="28"/>
    </row>
    <row r="62360" spans="5:6" ht="15" customHeight="1" x14ac:dyDescent="0.2">
      <c r="E62360" s="28"/>
      <c r="F62360" s="28"/>
    </row>
    <row r="62361" spans="5:6" ht="15" customHeight="1" x14ac:dyDescent="0.2">
      <c r="E62361" s="28"/>
      <c r="F62361" s="28"/>
    </row>
    <row r="62362" spans="5:6" ht="15" customHeight="1" x14ac:dyDescent="0.2">
      <c r="E62362" s="28"/>
      <c r="F62362" s="28"/>
    </row>
    <row r="62363" spans="5:6" ht="15" customHeight="1" x14ac:dyDescent="0.2">
      <c r="E62363" s="28"/>
      <c r="F62363" s="28"/>
    </row>
    <row r="62364" spans="5:6" ht="15" customHeight="1" x14ac:dyDescent="0.2">
      <c r="E62364" s="28"/>
      <c r="F62364" s="28"/>
    </row>
    <row r="62365" spans="5:6" ht="15" customHeight="1" x14ac:dyDescent="0.2">
      <c r="E62365" s="28"/>
      <c r="F62365" s="28"/>
    </row>
    <row r="62366" spans="5:6" ht="15" customHeight="1" x14ac:dyDescent="0.2">
      <c r="E62366" s="28"/>
      <c r="F62366" s="28"/>
    </row>
    <row r="62367" spans="5:6" ht="15" customHeight="1" x14ac:dyDescent="0.2">
      <c r="E62367" s="28"/>
      <c r="F62367" s="28"/>
    </row>
    <row r="62368" spans="5:6" ht="15" customHeight="1" x14ac:dyDescent="0.2">
      <c r="E62368" s="28"/>
      <c r="F62368" s="28"/>
    </row>
    <row r="62369" spans="5:6" ht="15" customHeight="1" x14ac:dyDescent="0.2">
      <c r="E62369" s="28"/>
      <c r="F62369" s="28"/>
    </row>
    <row r="62370" spans="5:6" ht="15" customHeight="1" x14ac:dyDescent="0.2">
      <c r="E62370" s="28"/>
      <c r="F62370" s="28"/>
    </row>
    <row r="62371" spans="5:6" ht="15" customHeight="1" x14ac:dyDescent="0.2">
      <c r="E62371" s="28"/>
      <c r="F62371" s="28"/>
    </row>
    <row r="62372" spans="5:6" ht="15" customHeight="1" x14ac:dyDescent="0.2">
      <c r="E62372" s="28"/>
      <c r="F62372" s="28"/>
    </row>
    <row r="62373" spans="5:6" ht="15" customHeight="1" x14ac:dyDescent="0.2">
      <c r="E62373" s="28"/>
      <c r="F62373" s="28"/>
    </row>
    <row r="62374" spans="5:6" ht="15" customHeight="1" x14ac:dyDescent="0.2">
      <c r="E62374" s="28"/>
      <c r="F62374" s="28"/>
    </row>
    <row r="62375" spans="5:6" ht="15" customHeight="1" x14ac:dyDescent="0.2">
      <c r="E62375" s="28"/>
      <c r="F62375" s="28"/>
    </row>
    <row r="62376" spans="5:6" ht="15" customHeight="1" x14ac:dyDescent="0.2">
      <c r="E62376" s="28"/>
      <c r="F62376" s="28"/>
    </row>
    <row r="62377" spans="5:6" ht="15" customHeight="1" x14ac:dyDescent="0.2">
      <c r="E62377" s="28"/>
      <c r="F62377" s="28"/>
    </row>
    <row r="62378" spans="5:6" ht="15" customHeight="1" x14ac:dyDescent="0.2">
      <c r="E62378" s="28"/>
      <c r="F62378" s="28"/>
    </row>
    <row r="62379" spans="5:6" ht="15" customHeight="1" x14ac:dyDescent="0.2">
      <c r="E62379" s="28"/>
      <c r="F62379" s="28"/>
    </row>
    <row r="62380" spans="5:6" ht="15" customHeight="1" x14ac:dyDescent="0.2">
      <c r="E62380" s="28"/>
      <c r="F62380" s="28"/>
    </row>
    <row r="62381" spans="5:6" ht="15" customHeight="1" x14ac:dyDescent="0.2">
      <c r="E62381" s="28"/>
      <c r="F62381" s="28"/>
    </row>
    <row r="62382" spans="5:6" ht="15" customHeight="1" x14ac:dyDescent="0.2">
      <c r="E62382" s="28"/>
      <c r="F62382" s="28"/>
    </row>
    <row r="62383" spans="5:6" ht="15" customHeight="1" x14ac:dyDescent="0.2">
      <c r="E62383" s="28"/>
      <c r="F62383" s="28"/>
    </row>
    <row r="62384" spans="5:6" ht="15" customHeight="1" x14ac:dyDescent="0.2">
      <c r="E62384" s="28"/>
      <c r="F62384" s="28"/>
    </row>
    <row r="62385" spans="5:6" ht="15" customHeight="1" x14ac:dyDescent="0.2">
      <c r="E62385" s="28"/>
      <c r="F62385" s="28"/>
    </row>
    <row r="62386" spans="5:6" ht="15" customHeight="1" x14ac:dyDescent="0.2">
      <c r="E62386" s="28"/>
      <c r="F62386" s="28"/>
    </row>
    <row r="62387" spans="5:6" ht="15" customHeight="1" x14ac:dyDescent="0.2">
      <c r="E62387" s="28"/>
      <c r="F62387" s="28"/>
    </row>
    <row r="62388" spans="5:6" ht="15" customHeight="1" x14ac:dyDescent="0.2">
      <c r="E62388" s="28"/>
      <c r="F62388" s="28"/>
    </row>
    <row r="62389" spans="5:6" ht="15" customHeight="1" x14ac:dyDescent="0.2">
      <c r="E62389" s="28"/>
      <c r="F62389" s="28"/>
    </row>
    <row r="62390" spans="5:6" ht="15" customHeight="1" x14ac:dyDescent="0.2">
      <c r="E62390" s="28"/>
      <c r="F62390" s="28"/>
    </row>
    <row r="62391" spans="5:6" ht="15" customHeight="1" x14ac:dyDescent="0.2">
      <c r="E62391" s="28"/>
      <c r="F62391" s="28"/>
    </row>
    <row r="62392" spans="5:6" ht="15" customHeight="1" x14ac:dyDescent="0.2">
      <c r="E62392" s="28"/>
      <c r="F62392" s="28"/>
    </row>
    <row r="62393" spans="5:6" ht="15" customHeight="1" x14ac:dyDescent="0.2">
      <c r="E62393" s="28"/>
      <c r="F62393" s="28"/>
    </row>
    <row r="62394" spans="5:6" ht="15" customHeight="1" x14ac:dyDescent="0.2">
      <c r="E62394" s="28"/>
      <c r="F62394" s="28"/>
    </row>
    <row r="62395" spans="5:6" ht="15" customHeight="1" x14ac:dyDescent="0.2">
      <c r="E62395" s="28"/>
      <c r="F62395" s="28"/>
    </row>
    <row r="62396" spans="5:6" ht="15" customHeight="1" x14ac:dyDescent="0.2">
      <c r="E62396" s="28"/>
      <c r="F62396" s="28"/>
    </row>
    <row r="62397" spans="5:6" ht="15" customHeight="1" x14ac:dyDescent="0.2">
      <c r="E62397" s="28"/>
      <c r="F62397" s="28"/>
    </row>
    <row r="62398" spans="5:6" ht="15" customHeight="1" x14ac:dyDescent="0.2">
      <c r="E62398" s="28"/>
      <c r="F62398" s="28"/>
    </row>
    <row r="62399" spans="5:6" ht="15" customHeight="1" x14ac:dyDescent="0.2">
      <c r="E62399" s="28"/>
      <c r="F62399" s="28"/>
    </row>
    <row r="62400" spans="5:6" ht="15" customHeight="1" x14ac:dyDescent="0.2">
      <c r="E62400" s="28"/>
      <c r="F62400" s="28"/>
    </row>
    <row r="62401" spans="5:6" ht="15" customHeight="1" x14ac:dyDescent="0.2">
      <c r="E62401" s="28"/>
      <c r="F62401" s="28"/>
    </row>
    <row r="62402" spans="5:6" ht="15" customHeight="1" x14ac:dyDescent="0.2">
      <c r="E62402" s="28"/>
      <c r="F62402" s="28"/>
    </row>
    <row r="62403" spans="5:6" ht="15" customHeight="1" x14ac:dyDescent="0.2">
      <c r="E62403" s="28"/>
      <c r="F62403" s="28"/>
    </row>
    <row r="62404" spans="5:6" ht="15" customHeight="1" x14ac:dyDescent="0.2">
      <c r="E62404" s="28"/>
      <c r="F62404" s="28"/>
    </row>
    <row r="62405" spans="5:6" ht="15" customHeight="1" x14ac:dyDescent="0.2">
      <c r="E62405" s="28"/>
      <c r="F62405" s="28"/>
    </row>
    <row r="62406" spans="5:6" ht="15" customHeight="1" x14ac:dyDescent="0.2">
      <c r="E62406" s="28"/>
      <c r="F62406" s="28"/>
    </row>
    <row r="62407" spans="5:6" ht="15" customHeight="1" x14ac:dyDescent="0.2">
      <c r="E62407" s="28"/>
      <c r="F62407" s="28"/>
    </row>
    <row r="62408" spans="5:6" ht="15" customHeight="1" x14ac:dyDescent="0.2">
      <c r="E62408" s="28"/>
      <c r="F62408" s="28"/>
    </row>
    <row r="62409" spans="5:6" ht="15" customHeight="1" x14ac:dyDescent="0.2">
      <c r="E62409" s="28"/>
      <c r="F62409" s="28"/>
    </row>
    <row r="62410" spans="5:6" ht="15" customHeight="1" x14ac:dyDescent="0.2">
      <c r="E62410" s="28"/>
      <c r="F62410" s="28"/>
    </row>
    <row r="62411" spans="5:6" ht="15" customHeight="1" x14ac:dyDescent="0.2">
      <c r="E62411" s="28"/>
      <c r="F62411" s="28"/>
    </row>
    <row r="62412" spans="5:6" ht="15" customHeight="1" x14ac:dyDescent="0.2">
      <c r="E62412" s="28"/>
      <c r="F62412" s="28"/>
    </row>
    <row r="62413" spans="5:6" ht="15" customHeight="1" x14ac:dyDescent="0.2">
      <c r="E62413" s="28"/>
      <c r="F62413" s="28"/>
    </row>
    <row r="62414" spans="5:6" ht="15" customHeight="1" x14ac:dyDescent="0.2">
      <c r="E62414" s="28"/>
      <c r="F62414" s="28"/>
    </row>
    <row r="62415" spans="5:6" ht="15" customHeight="1" x14ac:dyDescent="0.2">
      <c r="E62415" s="28"/>
      <c r="F62415" s="28"/>
    </row>
    <row r="62416" spans="5:6" ht="15" customHeight="1" x14ac:dyDescent="0.2">
      <c r="E62416" s="28"/>
      <c r="F62416" s="28"/>
    </row>
    <row r="62417" spans="5:6" ht="15" customHeight="1" x14ac:dyDescent="0.2">
      <c r="E62417" s="28"/>
      <c r="F62417" s="28"/>
    </row>
    <row r="62418" spans="5:6" ht="15" customHeight="1" x14ac:dyDescent="0.2">
      <c r="E62418" s="28"/>
      <c r="F62418" s="28"/>
    </row>
    <row r="62419" spans="5:6" ht="15" customHeight="1" x14ac:dyDescent="0.2">
      <c r="E62419" s="28"/>
      <c r="F62419" s="28"/>
    </row>
    <row r="62420" spans="5:6" ht="15" customHeight="1" x14ac:dyDescent="0.2">
      <c r="E62420" s="28"/>
      <c r="F62420" s="28"/>
    </row>
    <row r="62421" spans="5:6" ht="15" customHeight="1" x14ac:dyDescent="0.2">
      <c r="E62421" s="28"/>
      <c r="F62421" s="28"/>
    </row>
    <row r="62422" spans="5:6" ht="15" customHeight="1" x14ac:dyDescent="0.2">
      <c r="E62422" s="28"/>
      <c r="F62422" s="28"/>
    </row>
    <row r="62423" spans="5:6" ht="15" customHeight="1" x14ac:dyDescent="0.2">
      <c r="E62423" s="28"/>
      <c r="F62423" s="28"/>
    </row>
    <row r="62424" spans="5:6" ht="15" customHeight="1" x14ac:dyDescent="0.2">
      <c r="E62424" s="28"/>
      <c r="F62424" s="28"/>
    </row>
    <row r="62425" spans="5:6" ht="15" customHeight="1" x14ac:dyDescent="0.2">
      <c r="E62425" s="28"/>
      <c r="F62425" s="28"/>
    </row>
    <row r="62426" spans="5:6" ht="15" customHeight="1" x14ac:dyDescent="0.2">
      <c r="E62426" s="28"/>
      <c r="F62426" s="28"/>
    </row>
    <row r="62427" spans="5:6" ht="15" customHeight="1" x14ac:dyDescent="0.2">
      <c r="E62427" s="28"/>
      <c r="F62427" s="28"/>
    </row>
    <row r="62428" spans="5:6" ht="15" customHeight="1" x14ac:dyDescent="0.2">
      <c r="E62428" s="28"/>
      <c r="F62428" s="28"/>
    </row>
    <row r="62429" spans="5:6" ht="15" customHeight="1" x14ac:dyDescent="0.2">
      <c r="E62429" s="28"/>
      <c r="F62429" s="28"/>
    </row>
    <row r="62430" spans="5:6" ht="15" customHeight="1" x14ac:dyDescent="0.2">
      <c r="E62430" s="28"/>
      <c r="F62430" s="28"/>
    </row>
    <row r="62431" spans="5:6" ht="15" customHeight="1" x14ac:dyDescent="0.2">
      <c r="E62431" s="28"/>
      <c r="F62431" s="28"/>
    </row>
    <row r="62432" spans="5:6" ht="15" customHeight="1" x14ac:dyDescent="0.2">
      <c r="E62432" s="28"/>
      <c r="F62432" s="28"/>
    </row>
    <row r="62433" spans="5:6" ht="15" customHeight="1" x14ac:dyDescent="0.2">
      <c r="E62433" s="28"/>
      <c r="F62433" s="28"/>
    </row>
    <row r="62434" spans="5:6" ht="15" customHeight="1" x14ac:dyDescent="0.2">
      <c r="E62434" s="28"/>
      <c r="F62434" s="28"/>
    </row>
    <row r="62435" spans="5:6" ht="15" customHeight="1" x14ac:dyDescent="0.2">
      <c r="E62435" s="28"/>
      <c r="F62435" s="28"/>
    </row>
    <row r="62436" spans="5:6" ht="15" customHeight="1" x14ac:dyDescent="0.2">
      <c r="E62436" s="28"/>
      <c r="F62436" s="28"/>
    </row>
    <row r="62437" spans="5:6" ht="15" customHeight="1" x14ac:dyDescent="0.2">
      <c r="E62437" s="28"/>
      <c r="F62437" s="28"/>
    </row>
    <row r="62438" spans="5:6" ht="15" customHeight="1" x14ac:dyDescent="0.2">
      <c r="E62438" s="28"/>
      <c r="F62438" s="28"/>
    </row>
    <row r="62439" spans="5:6" ht="15" customHeight="1" x14ac:dyDescent="0.2">
      <c r="E62439" s="28"/>
      <c r="F62439" s="28"/>
    </row>
    <row r="62440" spans="5:6" ht="15" customHeight="1" x14ac:dyDescent="0.2">
      <c r="E62440" s="28"/>
      <c r="F62440" s="28"/>
    </row>
    <row r="62441" spans="5:6" ht="15" customHeight="1" x14ac:dyDescent="0.2">
      <c r="E62441" s="28"/>
      <c r="F62441" s="28"/>
    </row>
    <row r="62442" spans="5:6" ht="15" customHeight="1" x14ac:dyDescent="0.2">
      <c r="E62442" s="28"/>
      <c r="F62442" s="28"/>
    </row>
    <row r="62443" spans="5:6" ht="15" customHeight="1" x14ac:dyDescent="0.2">
      <c r="E62443" s="28"/>
      <c r="F62443" s="28"/>
    </row>
    <row r="62444" spans="5:6" ht="15" customHeight="1" x14ac:dyDescent="0.2">
      <c r="E62444" s="28"/>
      <c r="F62444" s="28"/>
    </row>
    <row r="62445" spans="5:6" ht="15" customHeight="1" x14ac:dyDescent="0.2">
      <c r="E62445" s="28"/>
      <c r="F62445" s="28"/>
    </row>
    <row r="62446" spans="5:6" ht="15" customHeight="1" x14ac:dyDescent="0.2">
      <c r="E62446" s="28"/>
      <c r="F62446" s="28"/>
    </row>
    <row r="62447" spans="5:6" ht="15" customHeight="1" x14ac:dyDescent="0.2">
      <c r="E62447" s="28"/>
      <c r="F62447" s="28"/>
    </row>
    <row r="62448" spans="5:6" ht="15" customHeight="1" x14ac:dyDescent="0.2">
      <c r="E62448" s="28"/>
      <c r="F62448" s="28"/>
    </row>
    <row r="62449" spans="5:6" ht="15" customHeight="1" x14ac:dyDescent="0.2">
      <c r="E62449" s="28"/>
      <c r="F62449" s="28"/>
    </row>
    <row r="62450" spans="5:6" ht="15" customHeight="1" x14ac:dyDescent="0.2">
      <c r="E62450" s="28"/>
      <c r="F62450" s="28"/>
    </row>
    <row r="62451" spans="5:6" ht="15" customHeight="1" x14ac:dyDescent="0.2">
      <c r="E62451" s="28"/>
      <c r="F62451" s="28"/>
    </row>
    <row r="62452" spans="5:6" ht="15" customHeight="1" x14ac:dyDescent="0.2">
      <c r="E62452" s="28"/>
      <c r="F62452" s="28"/>
    </row>
    <row r="62453" spans="5:6" ht="15" customHeight="1" x14ac:dyDescent="0.2">
      <c r="E62453" s="28"/>
      <c r="F62453" s="28"/>
    </row>
    <row r="62454" spans="5:6" ht="15" customHeight="1" x14ac:dyDescent="0.2">
      <c r="E62454" s="28"/>
      <c r="F62454" s="28"/>
    </row>
    <row r="62455" spans="5:6" ht="15" customHeight="1" x14ac:dyDescent="0.2">
      <c r="E62455" s="28"/>
      <c r="F62455" s="28"/>
    </row>
    <row r="62456" spans="5:6" ht="15" customHeight="1" x14ac:dyDescent="0.2">
      <c r="E62456" s="28"/>
      <c r="F62456" s="28"/>
    </row>
    <row r="62457" spans="5:6" ht="15" customHeight="1" x14ac:dyDescent="0.2">
      <c r="E62457" s="28"/>
      <c r="F62457" s="28"/>
    </row>
    <row r="62458" spans="5:6" ht="15" customHeight="1" x14ac:dyDescent="0.2">
      <c r="E62458" s="28"/>
      <c r="F62458" s="28"/>
    </row>
    <row r="62459" spans="5:6" ht="15" customHeight="1" x14ac:dyDescent="0.2">
      <c r="E62459" s="28"/>
      <c r="F62459" s="28"/>
    </row>
    <row r="62460" spans="5:6" ht="15" customHeight="1" x14ac:dyDescent="0.2">
      <c r="E62460" s="28"/>
      <c r="F62460" s="28"/>
    </row>
    <row r="62461" spans="5:6" ht="15" customHeight="1" x14ac:dyDescent="0.2">
      <c r="E62461" s="28"/>
      <c r="F62461" s="28"/>
    </row>
    <row r="62462" spans="5:6" ht="15" customHeight="1" x14ac:dyDescent="0.2">
      <c r="E62462" s="28"/>
      <c r="F62462" s="28"/>
    </row>
    <row r="62463" spans="5:6" ht="15" customHeight="1" x14ac:dyDescent="0.2">
      <c r="E62463" s="28"/>
      <c r="F62463" s="28"/>
    </row>
    <row r="62464" spans="5:6" ht="15" customHeight="1" x14ac:dyDescent="0.2">
      <c r="E62464" s="28"/>
      <c r="F62464" s="28"/>
    </row>
    <row r="62465" spans="5:6" ht="15" customHeight="1" x14ac:dyDescent="0.2">
      <c r="E62465" s="28"/>
      <c r="F62465" s="28"/>
    </row>
    <row r="62466" spans="5:6" ht="15" customHeight="1" x14ac:dyDescent="0.2">
      <c r="E62466" s="28"/>
      <c r="F62466" s="28"/>
    </row>
    <row r="62467" spans="5:6" ht="15" customHeight="1" x14ac:dyDescent="0.2">
      <c r="E62467" s="28"/>
      <c r="F62467" s="28"/>
    </row>
    <row r="62468" spans="5:6" ht="15" customHeight="1" x14ac:dyDescent="0.2">
      <c r="E62468" s="28"/>
      <c r="F62468" s="28"/>
    </row>
    <row r="62469" spans="5:6" ht="15" customHeight="1" x14ac:dyDescent="0.2">
      <c r="E62469" s="28"/>
      <c r="F62469" s="28"/>
    </row>
    <row r="62470" spans="5:6" ht="15" customHeight="1" x14ac:dyDescent="0.2">
      <c r="E62470" s="28"/>
      <c r="F62470" s="28"/>
    </row>
    <row r="62471" spans="5:6" ht="15" customHeight="1" x14ac:dyDescent="0.2">
      <c r="E62471" s="28"/>
      <c r="F62471" s="28"/>
    </row>
    <row r="62472" spans="5:6" ht="15" customHeight="1" x14ac:dyDescent="0.2">
      <c r="E62472" s="28"/>
      <c r="F62472" s="28"/>
    </row>
    <row r="62473" spans="5:6" ht="15" customHeight="1" x14ac:dyDescent="0.2">
      <c r="E62473" s="28"/>
      <c r="F62473" s="28"/>
    </row>
    <row r="62474" spans="5:6" ht="15" customHeight="1" x14ac:dyDescent="0.2">
      <c r="E62474" s="28"/>
      <c r="F62474" s="28"/>
    </row>
    <row r="62475" spans="5:6" ht="15" customHeight="1" x14ac:dyDescent="0.2">
      <c r="E62475" s="28"/>
      <c r="F62475" s="28"/>
    </row>
    <row r="62476" spans="5:6" ht="15" customHeight="1" x14ac:dyDescent="0.2">
      <c r="E62476" s="28"/>
      <c r="F62476" s="28"/>
    </row>
    <row r="62477" spans="5:6" ht="15" customHeight="1" x14ac:dyDescent="0.2">
      <c r="E62477" s="28"/>
      <c r="F62477" s="28"/>
    </row>
    <row r="62478" spans="5:6" ht="15" customHeight="1" x14ac:dyDescent="0.2">
      <c r="E62478" s="28"/>
      <c r="F62478" s="28"/>
    </row>
    <row r="62479" spans="5:6" ht="15" customHeight="1" x14ac:dyDescent="0.2">
      <c r="E62479" s="28"/>
      <c r="F62479" s="28"/>
    </row>
    <row r="62480" spans="5:6" ht="15" customHeight="1" x14ac:dyDescent="0.2">
      <c r="E62480" s="28"/>
      <c r="F62480" s="28"/>
    </row>
    <row r="62481" spans="5:6" ht="15" customHeight="1" x14ac:dyDescent="0.2">
      <c r="E62481" s="28"/>
      <c r="F62481" s="28"/>
    </row>
    <row r="62482" spans="5:6" ht="15" customHeight="1" x14ac:dyDescent="0.2">
      <c r="E62482" s="28"/>
      <c r="F62482" s="28"/>
    </row>
    <row r="62483" spans="5:6" ht="15" customHeight="1" x14ac:dyDescent="0.2">
      <c r="E62483" s="28"/>
      <c r="F62483" s="28"/>
    </row>
    <row r="62484" spans="5:6" ht="15" customHeight="1" x14ac:dyDescent="0.2">
      <c r="E62484" s="28"/>
      <c r="F62484" s="28"/>
    </row>
    <row r="62485" spans="5:6" ht="15" customHeight="1" x14ac:dyDescent="0.2">
      <c r="E62485" s="28"/>
      <c r="F62485" s="28"/>
    </row>
    <row r="62486" spans="5:6" ht="15" customHeight="1" x14ac:dyDescent="0.2">
      <c r="E62486" s="28"/>
      <c r="F62486" s="28"/>
    </row>
    <row r="62487" spans="5:6" ht="15" customHeight="1" x14ac:dyDescent="0.2">
      <c r="E62487" s="28"/>
      <c r="F62487" s="28"/>
    </row>
    <row r="62488" spans="5:6" ht="15" customHeight="1" x14ac:dyDescent="0.2">
      <c r="E62488" s="28"/>
      <c r="F62488" s="28"/>
    </row>
    <row r="62489" spans="5:6" ht="15" customHeight="1" x14ac:dyDescent="0.2">
      <c r="E62489" s="28"/>
      <c r="F62489" s="28"/>
    </row>
    <row r="62490" spans="5:6" ht="15" customHeight="1" x14ac:dyDescent="0.2">
      <c r="E62490" s="28"/>
      <c r="F62490" s="28"/>
    </row>
    <row r="62491" spans="5:6" ht="15" customHeight="1" x14ac:dyDescent="0.2">
      <c r="E62491" s="28"/>
      <c r="F62491" s="28"/>
    </row>
    <row r="62492" spans="5:6" ht="15" customHeight="1" x14ac:dyDescent="0.2">
      <c r="E62492" s="28"/>
      <c r="F62492" s="28"/>
    </row>
    <row r="62493" spans="5:6" ht="15" customHeight="1" x14ac:dyDescent="0.2">
      <c r="E62493" s="28"/>
      <c r="F62493" s="28"/>
    </row>
    <row r="62494" spans="5:6" ht="15" customHeight="1" x14ac:dyDescent="0.2">
      <c r="E62494" s="28"/>
      <c r="F62494" s="28"/>
    </row>
    <row r="62495" spans="5:6" ht="15" customHeight="1" x14ac:dyDescent="0.2">
      <c r="E62495" s="28"/>
      <c r="F62495" s="28"/>
    </row>
    <row r="62496" spans="5:6" ht="15" customHeight="1" x14ac:dyDescent="0.2">
      <c r="E62496" s="28"/>
      <c r="F62496" s="28"/>
    </row>
    <row r="62497" spans="5:6" ht="15" customHeight="1" x14ac:dyDescent="0.2">
      <c r="E62497" s="28"/>
      <c r="F62497" s="28"/>
    </row>
    <row r="62498" spans="5:6" ht="15" customHeight="1" x14ac:dyDescent="0.2">
      <c r="E62498" s="28"/>
      <c r="F62498" s="28"/>
    </row>
    <row r="62499" spans="5:6" ht="15" customHeight="1" x14ac:dyDescent="0.2">
      <c r="E62499" s="28"/>
      <c r="F62499" s="28"/>
    </row>
    <row r="62500" spans="5:6" ht="15" customHeight="1" x14ac:dyDescent="0.2">
      <c r="E62500" s="28"/>
      <c r="F62500" s="28"/>
    </row>
    <row r="62501" spans="5:6" ht="15" customHeight="1" x14ac:dyDescent="0.2">
      <c r="E62501" s="28"/>
      <c r="F62501" s="28"/>
    </row>
    <row r="62502" spans="5:6" ht="15" customHeight="1" x14ac:dyDescent="0.2">
      <c r="E62502" s="28"/>
      <c r="F62502" s="28"/>
    </row>
    <row r="62503" spans="5:6" ht="15" customHeight="1" x14ac:dyDescent="0.2">
      <c r="E62503" s="28"/>
      <c r="F62503" s="28"/>
    </row>
    <row r="62504" spans="5:6" ht="15" customHeight="1" x14ac:dyDescent="0.2">
      <c r="E62504" s="28"/>
      <c r="F62504" s="28"/>
    </row>
    <row r="62505" spans="5:6" ht="15" customHeight="1" x14ac:dyDescent="0.2">
      <c r="E62505" s="28"/>
      <c r="F62505" s="28"/>
    </row>
    <row r="62506" spans="5:6" ht="15" customHeight="1" x14ac:dyDescent="0.2">
      <c r="E62506" s="28"/>
      <c r="F62506" s="28"/>
    </row>
    <row r="62507" spans="5:6" ht="15" customHeight="1" x14ac:dyDescent="0.2">
      <c r="E62507" s="28"/>
      <c r="F62507" s="28"/>
    </row>
    <row r="62508" spans="5:6" ht="15" customHeight="1" x14ac:dyDescent="0.2">
      <c r="E62508" s="28"/>
      <c r="F62508" s="28"/>
    </row>
    <row r="62509" spans="5:6" ht="15" customHeight="1" x14ac:dyDescent="0.2">
      <c r="E62509" s="28"/>
      <c r="F62509" s="28"/>
    </row>
    <row r="62510" spans="5:6" ht="15" customHeight="1" x14ac:dyDescent="0.2">
      <c r="E62510" s="28"/>
      <c r="F62510" s="28"/>
    </row>
    <row r="62511" spans="5:6" ht="15" customHeight="1" x14ac:dyDescent="0.2">
      <c r="E62511" s="28"/>
      <c r="F62511" s="28"/>
    </row>
    <row r="62512" spans="5:6" ht="15" customHeight="1" x14ac:dyDescent="0.2">
      <c r="E62512" s="28"/>
      <c r="F62512" s="28"/>
    </row>
    <row r="62513" spans="5:6" ht="15" customHeight="1" x14ac:dyDescent="0.2">
      <c r="E62513" s="28"/>
      <c r="F62513" s="28"/>
    </row>
    <row r="62514" spans="5:6" ht="15" customHeight="1" x14ac:dyDescent="0.2">
      <c r="E62514" s="28"/>
      <c r="F62514" s="28"/>
    </row>
    <row r="62515" spans="5:6" ht="15" customHeight="1" x14ac:dyDescent="0.2">
      <c r="E62515" s="28"/>
      <c r="F62515" s="28"/>
    </row>
    <row r="62516" spans="5:6" ht="15" customHeight="1" x14ac:dyDescent="0.2">
      <c r="E62516" s="28"/>
      <c r="F62516" s="28"/>
    </row>
    <row r="62517" spans="5:6" ht="15" customHeight="1" x14ac:dyDescent="0.2">
      <c r="E62517" s="28"/>
      <c r="F62517" s="28"/>
    </row>
    <row r="62518" spans="5:6" ht="15" customHeight="1" x14ac:dyDescent="0.2">
      <c r="E62518" s="28"/>
      <c r="F62518" s="28"/>
    </row>
    <row r="62519" spans="5:6" ht="15" customHeight="1" x14ac:dyDescent="0.2">
      <c r="E62519" s="28"/>
      <c r="F62519" s="28"/>
    </row>
    <row r="62520" spans="5:6" ht="15" customHeight="1" x14ac:dyDescent="0.2">
      <c r="E62520" s="28"/>
      <c r="F62520" s="28"/>
    </row>
    <row r="62521" spans="5:6" ht="15" customHeight="1" x14ac:dyDescent="0.2">
      <c r="E62521" s="28"/>
      <c r="F62521" s="28"/>
    </row>
    <row r="62522" spans="5:6" ht="15" customHeight="1" x14ac:dyDescent="0.2">
      <c r="E62522" s="28"/>
      <c r="F62522" s="28"/>
    </row>
    <row r="62523" spans="5:6" ht="15" customHeight="1" x14ac:dyDescent="0.2">
      <c r="E62523" s="28"/>
      <c r="F62523" s="28"/>
    </row>
    <row r="62524" spans="5:6" ht="15" customHeight="1" x14ac:dyDescent="0.2">
      <c r="E62524" s="28"/>
      <c r="F62524" s="28"/>
    </row>
    <row r="62525" spans="5:6" ht="15" customHeight="1" x14ac:dyDescent="0.2">
      <c r="E62525" s="28"/>
      <c r="F62525" s="28"/>
    </row>
    <row r="62526" spans="5:6" ht="15" customHeight="1" x14ac:dyDescent="0.2">
      <c r="E62526" s="28"/>
      <c r="F62526" s="28"/>
    </row>
    <row r="62527" spans="5:6" ht="15" customHeight="1" x14ac:dyDescent="0.2">
      <c r="E62527" s="28"/>
      <c r="F62527" s="28"/>
    </row>
    <row r="62528" spans="5:6" ht="15" customHeight="1" x14ac:dyDescent="0.2">
      <c r="E62528" s="28"/>
      <c r="F62528" s="28"/>
    </row>
    <row r="62529" spans="5:6" ht="15" customHeight="1" x14ac:dyDescent="0.2">
      <c r="E62529" s="28"/>
      <c r="F62529" s="28"/>
    </row>
    <row r="62530" spans="5:6" ht="15" customHeight="1" x14ac:dyDescent="0.2">
      <c r="E62530" s="28"/>
      <c r="F62530" s="28"/>
    </row>
    <row r="62531" spans="5:6" ht="15" customHeight="1" x14ac:dyDescent="0.2">
      <c r="E62531" s="28"/>
      <c r="F62531" s="28"/>
    </row>
    <row r="62532" spans="5:6" ht="15" customHeight="1" x14ac:dyDescent="0.2">
      <c r="E62532" s="28"/>
      <c r="F62532" s="28"/>
    </row>
    <row r="62533" spans="5:6" ht="15" customHeight="1" x14ac:dyDescent="0.2">
      <c r="E62533" s="28"/>
      <c r="F62533" s="28"/>
    </row>
    <row r="62534" spans="5:6" ht="15" customHeight="1" x14ac:dyDescent="0.2">
      <c r="E62534" s="28"/>
      <c r="F62534" s="28"/>
    </row>
    <row r="62535" spans="5:6" ht="15" customHeight="1" x14ac:dyDescent="0.2">
      <c r="E62535" s="28"/>
      <c r="F62535" s="28"/>
    </row>
    <row r="62536" spans="5:6" ht="15" customHeight="1" x14ac:dyDescent="0.2">
      <c r="E62536" s="28"/>
      <c r="F62536" s="28"/>
    </row>
    <row r="62537" spans="5:6" ht="15" customHeight="1" x14ac:dyDescent="0.2">
      <c r="E62537" s="28"/>
      <c r="F62537" s="28"/>
    </row>
    <row r="62538" spans="5:6" ht="15" customHeight="1" x14ac:dyDescent="0.2">
      <c r="E62538" s="28"/>
      <c r="F62538" s="28"/>
    </row>
    <row r="62539" spans="5:6" ht="15" customHeight="1" x14ac:dyDescent="0.2">
      <c r="E62539" s="28"/>
      <c r="F62539" s="28"/>
    </row>
    <row r="62540" spans="5:6" ht="15" customHeight="1" x14ac:dyDescent="0.2">
      <c r="E62540" s="28"/>
      <c r="F62540" s="28"/>
    </row>
    <row r="62541" spans="5:6" ht="15" customHeight="1" x14ac:dyDescent="0.2">
      <c r="E62541" s="28"/>
      <c r="F62541" s="28"/>
    </row>
    <row r="62542" spans="5:6" ht="15" customHeight="1" x14ac:dyDescent="0.2">
      <c r="E62542" s="28"/>
      <c r="F62542" s="28"/>
    </row>
    <row r="62543" spans="5:6" ht="15" customHeight="1" x14ac:dyDescent="0.2">
      <c r="E62543" s="28"/>
      <c r="F62543" s="28"/>
    </row>
    <row r="62544" spans="5:6" ht="15" customHeight="1" x14ac:dyDescent="0.2">
      <c r="E62544" s="28"/>
      <c r="F62544" s="28"/>
    </row>
    <row r="62545" spans="5:6" ht="15" customHeight="1" x14ac:dyDescent="0.2">
      <c r="E62545" s="28"/>
      <c r="F62545" s="28"/>
    </row>
    <row r="62546" spans="5:6" ht="15" customHeight="1" x14ac:dyDescent="0.2">
      <c r="E62546" s="28"/>
      <c r="F62546" s="28"/>
    </row>
    <row r="62547" spans="5:6" ht="15" customHeight="1" x14ac:dyDescent="0.2">
      <c r="E62547" s="28"/>
      <c r="F62547" s="28"/>
    </row>
    <row r="62548" spans="5:6" ht="15" customHeight="1" x14ac:dyDescent="0.2">
      <c r="E62548" s="28"/>
      <c r="F62548" s="28"/>
    </row>
    <row r="62549" spans="5:6" ht="15" customHeight="1" x14ac:dyDescent="0.2">
      <c r="E62549" s="28"/>
      <c r="F62549" s="28"/>
    </row>
    <row r="62550" spans="5:6" ht="15" customHeight="1" x14ac:dyDescent="0.2">
      <c r="E62550" s="28"/>
      <c r="F62550" s="28"/>
    </row>
    <row r="62551" spans="5:6" ht="15" customHeight="1" x14ac:dyDescent="0.2">
      <c r="E62551" s="28"/>
      <c r="F62551" s="28"/>
    </row>
    <row r="62552" spans="5:6" ht="15" customHeight="1" x14ac:dyDescent="0.2">
      <c r="E62552" s="28"/>
      <c r="F62552" s="28"/>
    </row>
    <row r="62553" spans="5:6" ht="15" customHeight="1" x14ac:dyDescent="0.2">
      <c r="E62553" s="28"/>
      <c r="F62553" s="28"/>
    </row>
    <row r="62554" spans="5:6" ht="15" customHeight="1" x14ac:dyDescent="0.2">
      <c r="E62554" s="28"/>
      <c r="F62554" s="28"/>
    </row>
    <row r="62555" spans="5:6" ht="15" customHeight="1" x14ac:dyDescent="0.2">
      <c r="E62555" s="28"/>
      <c r="F62555" s="28"/>
    </row>
    <row r="62556" spans="5:6" ht="15" customHeight="1" x14ac:dyDescent="0.2">
      <c r="E62556" s="28"/>
      <c r="F62556" s="28"/>
    </row>
    <row r="62557" spans="5:6" ht="15" customHeight="1" x14ac:dyDescent="0.2">
      <c r="E62557" s="28"/>
      <c r="F62557" s="28"/>
    </row>
    <row r="62558" spans="5:6" ht="15" customHeight="1" x14ac:dyDescent="0.2">
      <c r="E62558" s="28"/>
      <c r="F62558" s="28"/>
    </row>
    <row r="62559" spans="5:6" ht="15" customHeight="1" x14ac:dyDescent="0.2">
      <c r="E62559" s="28"/>
      <c r="F62559" s="28"/>
    </row>
    <row r="62560" spans="5:6" ht="15" customHeight="1" x14ac:dyDescent="0.2">
      <c r="E62560" s="28"/>
      <c r="F62560" s="28"/>
    </row>
    <row r="62561" spans="5:6" ht="15" customHeight="1" x14ac:dyDescent="0.2">
      <c r="E62561" s="28"/>
      <c r="F62561" s="28"/>
    </row>
    <row r="62562" spans="5:6" ht="15" customHeight="1" x14ac:dyDescent="0.2">
      <c r="E62562" s="28"/>
      <c r="F62562" s="28"/>
    </row>
    <row r="62563" spans="5:6" ht="15" customHeight="1" x14ac:dyDescent="0.2">
      <c r="E62563" s="28"/>
      <c r="F62563" s="28"/>
    </row>
    <row r="62564" spans="5:6" ht="15" customHeight="1" x14ac:dyDescent="0.2">
      <c r="E62564" s="28"/>
      <c r="F62564" s="28"/>
    </row>
    <row r="62565" spans="5:6" ht="15" customHeight="1" x14ac:dyDescent="0.2">
      <c r="E62565" s="28"/>
      <c r="F62565" s="28"/>
    </row>
    <row r="62566" spans="5:6" ht="15" customHeight="1" x14ac:dyDescent="0.2">
      <c r="E62566" s="28"/>
      <c r="F62566" s="28"/>
    </row>
    <row r="62567" spans="5:6" ht="15" customHeight="1" x14ac:dyDescent="0.2">
      <c r="E62567" s="28"/>
      <c r="F62567" s="28"/>
    </row>
    <row r="62568" spans="5:6" ht="15" customHeight="1" x14ac:dyDescent="0.2">
      <c r="E62568" s="28"/>
      <c r="F62568" s="28"/>
    </row>
    <row r="62569" spans="5:6" ht="15" customHeight="1" x14ac:dyDescent="0.2">
      <c r="E62569" s="28"/>
      <c r="F62569" s="28"/>
    </row>
    <row r="62570" spans="5:6" ht="15" customHeight="1" x14ac:dyDescent="0.2">
      <c r="E62570" s="28"/>
      <c r="F62570" s="28"/>
    </row>
    <row r="62571" spans="5:6" ht="15" customHeight="1" x14ac:dyDescent="0.2">
      <c r="E62571" s="28"/>
      <c r="F62571" s="28"/>
    </row>
    <row r="62572" spans="5:6" ht="15" customHeight="1" x14ac:dyDescent="0.2">
      <c r="E62572" s="28"/>
      <c r="F62572" s="28"/>
    </row>
    <row r="62573" spans="5:6" ht="15" customHeight="1" x14ac:dyDescent="0.2">
      <c r="E62573" s="28"/>
      <c r="F62573" s="28"/>
    </row>
    <row r="62574" spans="5:6" ht="15" customHeight="1" x14ac:dyDescent="0.2">
      <c r="E62574" s="28"/>
      <c r="F62574" s="28"/>
    </row>
    <row r="62575" spans="5:6" ht="15" customHeight="1" x14ac:dyDescent="0.2">
      <c r="E62575" s="28"/>
      <c r="F62575" s="28"/>
    </row>
    <row r="62576" spans="5:6" ht="15" customHeight="1" x14ac:dyDescent="0.2">
      <c r="E62576" s="28"/>
      <c r="F62576" s="28"/>
    </row>
    <row r="62577" spans="5:6" ht="15" customHeight="1" x14ac:dyDescent="0.2">
      <c r="E62577" s="28"/>
      <c r="F62577" s="28"/>
    </row>
    <row r="62578" spans="5:6" ht="15" customHeight="1" x14ac:dyDescent="0.2">
      <c r="E62578" s="28"/>
      <c r="F62578" s="28"/>
    </row>
    <row r="62579" spans="5:6" ht="15" customHeight="1" x14ac:dyDescent="0.2">
      <c r="E62579" s="28"/>
      <c r="F62579" s="28"/>
    </row>
    <row r="62580" spans="5:6" ht="15" customHeight="1" x14ac:dyDescent="0.2">
      <c r="E62580" s="28"/>
      <c r="F62580" s="28"/>
    </row>
    <row r="62581" spans="5:6" ht="15" customHeight="1" x14ac:dyDescent="0.2">
      <c r="E62581" s="28"/>
      <c r="F62581" s="28"/>
    </row>
    <row r="62582" spans="5:6" ht="15" customHeight="1" x14ac:dyDescent="0.2">
      <c r="E62582" s="28"/>
      <c r="F62582" s="28"/>
    </row>
    <row r="62583" spans="5:6" ht="15" customHeight="1" x14ac:dyDescent="0.2">
      <c r="E62583" s="28"/>
      <c r="F62583" s="28"/>
    </row>
    <row r="62584" spans="5:6" ht="15" customHeight="1" x14ac:dyDescent="0.2">
      <c r="E62584" s="28"/>
      <c r="F62584" s="28"/>
    </row>
    <row r="62585" spans="5:6" ht="15" customHeight="1" x14ac:dyDescent="0.2">
      <c r="E62585" s="28"/>
      <c r="F62585" s="28"/>
    </row>
    <row r="62586" spans="5:6" ht="15" customHeight="1" x14ac:dyDescent="0.2">
      <c r="E62586" s="28"/>
      <c r="F62586" s="28"/>
    </row>
    <row r="62587" spans="5:6" ht="15" customHeight="1" x14ac:dyDescent="0.2">
      <c r="E62587" s="28"/>
      <c r="F62587" s="28"/>
    </row>
    <row r="62588" spans="5:6" ht="15" customHeight="1" x14ac:dyDescent="0.2">
      <c r="E62588" s="28"/>
      <c r="F62588" s="28"/>
    </row>
    <row r="62589" spans="5:6" ht="15" customHeight="1" x14ac:dyDescent="0.2">
      <c r="E62589" s="28"/>
      <c r="F62589" s="28"/>
    </row>
    <row r="62590" spans="5:6" ht="15" customHeight="1" x14ac:dyDescent="0.2">
      <c r="E62590" s="28"/>
      <c r="F62590" s="28"/>
    </row>
    <row r="62591" spans="5:6" ht="15" customHeight="1" x14ac:dyDescent="0.2">
      <c r="E62591" s="28"/>
      <c r="F62591" s="28"/>
    </row>
    <row r="62592" spans="5:6" ht="15" customHeight="1" x14ac:dyDescent="0.2">
      <c r="E62592" s="28"/>
      <c r="F62592" s="28"/>
    </row>
    <row r="62593" spans="5:6" ht="15" customHeight="1" x14ac:dyDescent="0.2">
      <c r="E62593" s="28"/>
      <c r="F62593" s="28"/>
    </row>
    <row r="62594" spans="5:6" ht="15" customHeight="1" x14ac:dyDescent="0.2">
      <c r="E62594" s="28"/>
      <c r="F62594" s="28"/>
    </row>
    <row r="62595" spans="5:6" ht="15" customHeight="1" x14ac:dyDescent="0.2">
      <c r="E62595" s="28"/>
      <c r="F62595" s="28"/>
    </row>
    <row r="62596" spans="5:6" ht="15" customHeight="1" x14ac:dyDescent="0.2">
      <c r="E62596" s="28"/>
      <c r="F62596" s="28"/>
    </row>
    <row r="62597" spans="5:6" ht="15" customHeight="1" x14ac:dyDescent="0.2">
      <c r="E62597" s="28"/>
      <c r="F62597" s="28"/>
    </row>
    <row r="62598" spans="5:6" ht="15" customHeight="1" x14ac:dyDescent="0.2">
      <c r="E62598" s="28"/>
      <c r="F62598" s="28"/>
    </row>
    <row r="62599" spans="5:6" ht="15" customHeight="1" x14ac:dyDescent="0.2">
      <c r="E62599" s="28"/>
      <c r="F62599" s="28"/>
    </row>
    <row r="62600" spans="5:6" ht="15" customHeight="1" x14ac:dyDescent="0.2">
      <c r="E62600" s="28"/>
      <c r="F62600" s="28"/>
    </row>
    <row r="62601" spans="5:6" ht="15" customHeight="1" x14ac:dyDescent="0.2">
      <c r="E62601" s="28"/>
      <c r="F62601" s="28"/>
    </row>
    <row r="62602" spans="5:6" ht="15" customHeight="1" x14ac:dyDescent="0.2">
      <c r="E62602" s="28"/>
      <c r="F62602" s="28"/>
    </row>
    <row r="62603" spans="5:6" ht="15" customHeight="1" x14ac:dyDescent="0.2">
      <c r="E62603" s="28"/>
      <c r="F62603" s="28"/>
    </row>
    <row r="62604" spans="5:6" ht="15" customHeight="1" x14ac:dyDescent="0.2">
      <c r="E62604" s="28"/>
      <c r="F62604" s="28"/>
    </row>
    <row r="62605" spans="5:6" ht="15" customHeight="1" x14ac:dyDescent="0.2">
      <c r="E62605" s="28"/>
      <c r="F62605" s="28"/>
    </row>
    <row r="62606" spans="5:6" ht="15" customHeight="1" x14ac:dyDescent="0.2">
      <c r="E62606" s="28"/>
      <c r="F62606" s="28"/>
    </row>
    <row r="62607" spans="5:6" ht="15" customHeight="1" x14ac:dyDescent="0.2">
      <c r="E62607" s="28"/>
      <c r="F62607" s="28"/>
    </row>
    <row r="62608" spans="5:6" ht="15" customHeight="1" x14ac:dyDescent="0.2">
      <c r="E62608" s="28"/>
      <c r="F62608" s="28"/>
    </row>
    <row r="62609" spans="5:6" ht="15" customHeight="1" x14ac:dyDescent="0.2">
      <c r="E62609" s="28"/>
      <c r="F62609" s="28"/>
    </row>
    <row r="62610" spans="5:6" ht="15" customHeight="1" x14ac:dyDescent="0.2">
      <c r="E62610" s="28"/>
      <c r="F62610" s="28"/>
    </row>
    <row r="62611" spans="5:6" ht="15" customHeight="1" x14ac:dyDescent="0.2">
      <c r="E62611" s="28"/>
      <c r="F62611" s="28"/>
    </row>
    <row r="62612" spans="5:6" ht="15" customHeight="1" x14ac:dyDescent="0.2">
      <c r="E62612" s="28"/>
      <c r="F62612" s="28"/>
    </row>
    <row r="62613" spans="5:6" ht="15" customHeight="1" x14ac:dyDescent="0.2">
      <c r="E62613" s="28"/>
      <c r="F62613" s="28"/>
    </row>
    <row r="62614" spans="5:6" ht="15" customHeight="1" x14ac:dyDescent="0.2">
      <c r="E62614" s="28"/>
      <c r="F62614" s="28"/>
    </row>
    <row r="62615" spans="5:6" ht="15" customHeight="1" x14ac:dyDescent="0.2">
      <c r="E62615" s="28"/>
      <c r="F62615" s="28"/>
    </row>
    <row r="62616" spans="5:6" ht="15" customHeight="1" x14ac:dyDescent="0.2">
      <c r="E62616" s="28"/>
      <c r="F62616" s="28"/>
    </row>
    <row r="62617" spans="5:6" ht="15" customHeight="1" x14ac:dyDescent="0.2">
      <c r="E62617" s="28"/>
      <c r="F62617" s="28"/>
    </row>
    <row r="62618" spans="5:6" ht="15" customHeight="1" x14ac:dyDescent="0.2">
      <c r="E62618" s="28"/>
      <c r="F62618" s="28"/>
    </row>
    <row r="62619" spans="5:6" ht="15" customHeight="1" x14ac:dyDescent="0.2">
      <c r="E62619" s="28"/>
      <c r="F62619" s="28"/>
    </row>
    <row r="62620" spans="5:6" ht="15" customHeight="1" x14ac:dyDescent="0.2">
      <c r="E62620" s="28"/>
      <c r="F62620" s="28"/>
    </row>
    <row r="62621" spans="5:6" ht="15" customHeight="1" x14ac:dyDescent="0.2">
      <c r="E62621" s="28"/>
      <c r="F62621" s="28"/>
    </row>
    <row r="62622" spans="5:6" ht="15" customHeight="1" x14ac:dyDescent="0.2">
      <c r="E62622" s="28"/>
      <c r="F62622" s="28"/>
    </row>
    <row r="62623" spans="5:6" ht="15" customHeight="1" x14ac:dyDescent="0.2">
      <c r="E62623" s="28"/>
      <c r="F62623" s="28"/>
    </row>
    <row r="62624" spans="5:6" ht="15" customHeight="1" x14ac:dyDescent="0.2">
      <c r="E62624" s="28"/>
      <c r="F62624" s="28"/>
    </row>
    <row r="62625" spans="5:6" ht="15" customHeight="1" x14ac:dyDescent="0.2">
      <c r="E62625" s="28"/>
      <c r="F62625" s="28"/>
    </row>
    <row r="62626" spans="5:6" ht="15" customHeight="1" x14ac:dyDescent="0.2">
      <c r="E62626" s="28"/>
      <c r="F62626" s="28"/>
    </row>
    <row r="62627" spans="5:6" ht="15" customHeight="1" x14ac:dyDescent="0.2">
      <c r="E62627" s="28"/>
      <c r="F62627" s="28"/>
    </row>
    <row r="62628" spans="5:6" ht="15" customHeight="1" x14ac:dyDescent="0.2">
      <c r="E62628" s="28"/>
      <c r="F62628" s="28"/>
    </row>
    <row r="62629" spans="5:6" ht="15" customHeight="1" x14ac:dyDescent="0.2">
      <c r="E62629" s="28"/>
      <c r="F62629" s="28"/>
    </row>
    <row r="62630" spans="5:6" ht="15" customHeight="1" x14ac:dyDescent="0.2">
      <c r="E62630" s="28"/>
      <c r="F62630" s="28"/>
    </row>
    <row r="62631" spans="5:6" ht="15" customHeight="1" x14ac:dyDescent="0.2">
      <c r="E62631" s="28"/>
      <c r="F62631" s="28"/>
    </row>
    <row r="62632" spans="5:6" ht="15" customHeight="1" x14ac:dyDescent="0.2">
      <c r="E62632" s="28"/>
      <c r="F62632" s="28"/>
    </row>
    <row r="62633" spans="5:6" ht="15" customHeight="1" x14ac:dyDescent="0.2">
      <c r="E62633" s="28"/>
      <c r="F62633" s="28"/>
    </row>
    <row r="62634" spans="5:6" ht="15" customHeight="1" x14ac:dyDescent="0.2">
      <c r="E62634" s="28"/>
      <c r="F62634" s="28"/>
    </row>
    <row r="62635" spans="5:6" ht="15" customHeight="1" x14ac:dyDescent="0.2">
      <c r="E62635" s="28"/>
      <c r="F62635" s="28"/>
    </row>
    <row r="62636" spans="5:6" ht="15" customHeight="1" x14ac:dyDescent="0.2">
      <c r="E62636" s="28"/>
      <c r="F62636" s="28"/>
    </row>
    <row r="62637" spans="5:6" ht="15" customHeight="1" x14ac:dyDescent="0.2">
      <c r="E62637" s="28"/>
      <c r="F62637" s="28"/>
    </row>
    <row r="62638" spans="5:6" ht="15" customHeight="1" x14ac:dyDescent="0.2">
      <c r="E62638" s="28"/>
      <c r="F62638" s="28"/>
    </row>
    <row r="62639" spans="5:6" ht="15" customHeight="1" x14ac:dyDescent="0.2">
      <c r="E62639" s="28"/>
      <c r="F62639" s="28"/>
    </row>
    <row r="62640" spans="5:6" ht="15" customHeight="1" x14ac:dyDescent="0.2">
      <c r="E62640" s="28"/>
      <c r="F62640" s="28"/>
    </row>
    <row r="62641" spans="5:6" ht="15" customHeight="1" x14ac:dyDescent="0.2">
      <c r="E62641" s="28"/>
      <c r="F62641" s="28"/>
    </row>
    <row r="62642" spans="5:6" ht="15" customHeight="1" x14ac:dyDescent="0.2">
      <c r="E62642" s="28"/>
      <c r="F62642" s="28"/>
    </row>
    <row r="62643" spans="5:6" ht="15" customHeight="1" x14ac:dyDescent="0.2">
      <c r="E62643" s="28"/>
      <c r="F62643" s="28"/>
    </row>
    <row r="62644" spans="5:6" ht="15" customHeight="1" x14ac:dyDescent="0.2">
      <c r="E62644" s="28"/>
      <c r="F62644" s="28"/>
    </row>
    <row r="62645" spans="5:6" ht="15" customHeight="1" x14ac:dyDescent="0.2">
      <c r="E62645" s="28"/>
      <c r="F62645" s="28"/>
    </row>
    <row r="62646" spans="5:6" ht="15" customHeight="1" x14ac:dyDescent="0.2">
      <c r="E62646" s="28"/>
      <c r="F62646" s="28"/>
    </row>
    <row r="62647" spans="5:6" ht="15" customHeight="1" x14ac:dyDescent="0.2">
      <c r="E62647" s="28"/>
      <c r="F62647" s="28"/>
    </row>
    <row r="62648" spans="5:6" ht="15" customHeight="1" x14ac:dyDescent="0.2">
      <c r="E62648" s="28"/>
      <c r="F62648" s="28"/>
    </row>
    <row r="62649" spans="5:6" ht="15" customHeight="1" x14ac:dyDescent="0.2">
      <c r="E62649" s="28"/>
      <c r="F62649" s="28"/>
    </row>
    <row r="62650" spans="5:6" ht="15" customHeight="1" x14ac:dyDescent="0.2">
      <c r="E62650" s="28"/>
      <c r="F62650" s="28"/>
    </row>
    <row r="62651" spans="5:6" ht="15" customHeight="1" x14ac:dyDescent="0.2">
      <c r="E62651" s="28"/>
      <c r="F62651" s="28"/>
    </row>
    <row r="62652" spans="5:6" ht="15" customHeight="1" x14ac:dyDescent="0.2">
      <c r="E62652" s="28"/>
      <c r="F62652" s="28"/>
    </row>
    <row r="62653" spans="5:6" ht="15" customHeight="1" x14ac:dyDescent="0.2">
      <c r="E62653" s="28"/>
      <c r="F62653" s="28"/>
    </row>
    <row r="62654" spans="5:6" ht="15" customHeight="1" x14ac:dyDescent="0.2">
      <c r="E62654" s="28"/>
      <c r="F62654" s="28"/>
    </row>
    <row r="62655" spans="5:6" ht="15" customHeight="1" x14ac:dyDescent="0.2">
      <c r="E62655" s="28"/>
      <c r="F62655" s="28"/>
    </row>
    <row r="62656" spans="5:6" ht="15" customHeight="1" x14ac:dyDescent="0.2">
      <c r="E62656" s="28"/>
      <c r="F62656" s="28"/>
    </row>
    <row r="62657" spans="5:6" ht="15" customHeight="1" x14ac:dyDescent="0.2">
      <c r="E62657" s="28"/>
      <c r="F62657" s="28"/>
    </row>
    <row r="62658" spans="5:6" ht="15" customHeight="1" x14ac:dyDescent="0.2">
      <c r="E62658" s="28"/>
      <c r="F62658" s="28"/>
    </row>
    <row r="62659" spans="5:6" ht="15" customHeight="1" x14ac:dyDescent="0.2">
      <c r="E62659" s="28"/>
      <c r="F62659" s="28"/>
    </row>
    <row r="62660" spans="5:6" ht="15" customHeight="1" x14ac:dyDescent="0.2">
      <c r="E62660" s="28"/>
      <c r="F62660" s="28"/>
    </row>
    <row r="62661" spans="5:6" ht="15" customHeight="1" x14ac:dyDescent="0.2">
      <c r="E62661" s="28"/>
      <c r="F62661" s="28"/>
    </row>
    <row r="62662" spans="5:6" ht="15" customHeight="1" x14ac:dyDescent="0.2">
      <c r="E62662" s="28"/>
      <c r="F62662" s="28"/>
    </row>
    <row r="62663" spans="5:6" ht="15" customHeight="1" x14ac:dyDescent="0.2">
      <c r="E62663" s="28"/>
      <c r="F62663" s="28"/>
    </row>
    <row r="62664" spans="5:6" ht="15" customHeight="1" x14ac:dyDescent="0.2">
      <c r="E62664" s="28"/>
      <c r="F62664" s="28"/>
    </row>
    <row r="62665" spans="5:6" ht="15" customHeight="1" x14ac:dyDescent="0.2">
      <c r="E62665" s="28"/>
      <c r="F62665" s="28"/>
    </row>
    <row r="62666" spans="5:6" ht="15" customHeight="1" x14ac:dyDescent="0.2">
      <c r="E62666" s="28"/>
      <c r="F62666" s="28"/>
    </row>
    <row r="62667" spans="5:6" ht="15" customHeight="1" x14ac:dyDescent="0.2">
      <c r="E62667" s="28"/>
      <c r="F62667" s="28"/>
    </row>
    <row r="62668" spans="5:6" ht="15" customHeight="1" x14ac:dyDescent="0.2">
      <c r="E62668" s="28"/>
      <c r="F62668" s="28"/>
    </row>
    <row r="62669" spans="5:6" ht="15" customHeight="1" x14ac:dyDescent="0.2">
      <c r="E62669" s="28"/>
      <c r="F62669" s="28"/>
    </row>
    <row r="62670" spans="5:6" ht="15" customHeight="1" x14ac:dyDescent="0.2">
      <c r="E62670" s="28"/>
      <c r="F62670" s="28"/>
    </row>
    <row r="62671" spans="5:6" ht="15" customHeight="1" x14ac:dyDescent="0.2">
      <c r="E62671" s="28"/>
      <c r="F62671" s="28"/>
    </row>
    <row r="62672" spans="5:6" ht="15" customHeight="1" x14ac:dyDescent="0.2">
      <c r="E62672" s="28"/>
      <c r="F62672" s="28"/>
    </row>
    <row r="62673" spans="5:6" ht="15" customHeight="1" x14ac:dyDescent="0.2">
      <c r="E62673" s="28"/>
      <c r="F62673" s="28"/>
    </row>
    <row r="62674" spans="5:6" ht="15" customHeight="1" x14ac:dyDescent="0.2">
      <c r="E62674" s="28"/>
      <c r="F62674" s="28"/>
    </row>
    <row r="62675" spans="5:6" ht="15" customHeight="1" x14ac:dyDescent="0.2">
      <c r="E62675" s="28"/>
      <c r="F62675" s="28"/>
    </row>
    <row r="62676" spans="5:6" ht="15" customHeight="1" x14ac:dyDescent="0.2">
      <c r="E62676" s="28"/>
      <c r="F62676" s="28"/>
    </row>
    <row r="62677" spans="5:6" ht="15" customHeight="1" x14ac:dyDescent="0.2">
      <c r="E62677" s="28"/>
      <c r="F62677" s="28"/>
    </row>
    <row r="62678" spans="5:6" ht="15" customHeight="1" x14ac:dyDescent="0.2">
      <c r="E62678" s="28"/>
      <c r="F62678" s="28"/>
    </row>
    <row r="62679" spans="5:6" ht="15" customHeight="1" x14ac:dyDescent="0.2">
      <c r="E62679" s="28"/>
      <c r="F62679" s="28"/>
    </row>
    <row r="62680" spans="5:6" ht="15" customHeight="1" x14ac:dyDescent="0.2">
      <c r="E62680" s="28"/>
      <c r="F62680" s="28"/>
    </row>
    <row r="62681" spans="5:6" ht="15" customHeight="1" x14ac:dyDescent="0.2">
      <c r="E62681" s="28"/>
      <c r="F62681" s="28"/>
    </row>
    <row r="62682" spans="5:6" ht="15" customHeight="1" x14ac:dyDescent="0.2">
      <c r="E62682" s="28"/>
      <c r="F62682" s="28"/>
    </row>
    <row r="62683" spans="5:6" ht="15" customHeight="1" x14ac:dyDescent="0.2">
      <c r="E62683" s="28"/>
      <c r="F62683" s="28"/>
    </row>
    <row r="62684" spans="5:6" ht="15" customHeight="1" x14ac:dyDescent="0.2">
      <c r="E62684" s="28"/>
      <c r="F62684" s="28"/>
    </row>
    <row r="62685" spans="5:6" ht="15" customHeight="1" x14ac:dyDescent="0.2">
      <c r="E62685" s="28"/>
      <c r="F62685" s="28"/>
    </row>
    <row r="62686" spans="5:6" ht="15" customHeight="1" x14ac:dyDescent="0.2">
      <c r="E62686" s="28"/>
      <c r="F62686" s="28"/>
    </row>
    <row r="62687" spans="5:6" ht="15" customHeight="1" x14ac:dyDescent="0.2">
      <c r="E62687" s="28"/>
      <c r="F62687" s="28"/>
    </row>
    <row r="62688" spans="5:6" ht="15" customHeight="1" x14ac:dyDescent="0.2">
      <c r="E62688" s="28"/>
      <c r="F62688" s="28"/>
    </row>
    <row r="62689" spans="5:6" ht="15" customHeight="1" x14ac:dyDescent="0.2">
      <c r="E62689" s="28"/>
      <c r="F62689" s="28"/>
    </row>
    <row r="62690" spans="5:6" ht="15" customHeight="1" x14ac:dyDescent="0.2">
      <c r="E62690" s="28"/>
      <c r="F62690" s="28"/>
    </row>
    <row r="62691" spans="5:6" ht="15" customHeight="1" x14ac:dyDescent="0.2">
      <c r="E62691" s="28"/>
      <c r="F62691" s="28"/>
    </row>
    <row r="62692" spans="5:6" ht="15" customHeight="1" x14ac:dyDescent="0.2">
      <c r="E62692" s="28"/>
      <c r="F62692" s="28"/>
    </row>
    <row r="62693" spans="5:6" ht="15" customHeight="1" x14ac:dyDescent="0.2">
      <c r="E62693" s="28"/>
      <c r="F62693" s="28"/>
    </row>
    <row r="62694" spans="5:6" ht="15" customHeight="1" x14ac:dyDescent="0.2">
      <c r="E62694" s="28"/>
      <c r="F62694" s="28"/>
    </row>
    <row r="62695" spans="5:6" ht="15" customHeight="1" x14ac:dyDescent="0.2">
      <c r="E62695" s="28"/>
      <c r="F62695" s="28"/>
    </row>
    <row r="62696" spans="5:6" ht="15" customHeight="1" x14ac:dyDescent="0.2">
      <c r="E62696" s="28"/>
      <c r="F62696" s="28"/>
    </row>
    <row r="62697" spans="5:6" ht="15" customHeight="1" x14ac:dyDescent="0.2">
      <c r="E62697" s="28"/>
      <c r="F62697" s="28"/>
    </row>
    <row r="62698" spans="5:6" ht="15" customHeight="1" x14ac:dyDescent="0.2">
      <c r="E62698" s="28"/>
      <c r="F62698" s="28"/>
    </row>
    <row r="62699" spans="5:6" ht="15" customHeight="1" x14ac:dyDescent="0.2">
      <c r="E62699" s="28"/>
      <c r="F62699" s="28"/>
    </row>
    <row r="62700" spans="5:6" ht="15" customHeight="1" x14ac:dyDescent="0.2">
      <c r="E62700" s="28"/>
      <c r="F62700" s="28"/>
    </row>
    <row r="62701" spans="5:6" ht="15" customHeight="1" x14ac:dyDescent="0.2">
      <c r="E62701" s="28"/>
      <c r="F62701" s="28"/>
    </row>
    <row r="62702" spans="5:6" ht="15" customHeight="1" x14ac:dyDescent="0.2">
      <c r="E62702" s="28"/>
      <c r="F62702" s="28"/>
    </row>
    <row r="62703" spans="5:6" ht="15" customHeight="1" x14ac:dyDescent="0.2">
      <c r="E62703" s="28"/>
      <c r="F62703" s="28"/>
    </row>
    <row r="62704" spans="5:6" ht="15" customHeight="1" x14ac:dyDescent="0.2">
      <c r="E62704" s="28"/>
      <c r="F62704" s="28"/>
    </row>
    <row r="62705" spans="5:6" ht="15" customHeight="1" x14ac:dyDescent="0.2">
      <c r="E62705" s="28"/>
      <c r="F62705" s="28"/>
    </row>
    <row r="62706" spans="5:6" ht="15" customHeight="1" x14ac:dyDescent="0.2">
      <c r="E62706" s="28"/>
      <c r="F62706" s="28"/>
    </row>
    <row r="62707" spans="5:6" ht="15" customHeight="1" x14ac:dyDescent="0.2">
      <c r="E62707" s="28"/>
      <c r="F62707" s="28"/>
    </row>
    <row r="62708" spans="5:6" ht="15" customHeight="1" x14ac:dyDescent="0.2">
      <c r="E62708" s="28"/>
      <c r="F62708" s="28"/>
    </row>
    <row r="62709" spans="5:6" ht="15" customHeight="1" x14ac:dyDescent="0.2">
      <c r="E62709" s="28"/>
      <c r="F62709" s="28"/>
    </row>
    <row r="62710" spans="5:6" ht="15" customHeight="1" x14ac:dyDescent="0.2">
      <c r="E62710" s="28"/>
      <c r="F62710" s="28"/>
    </row>
    <row r="62711" spans="5:6" ht="15" customHeight="1" x14ac:dyDescent="0.2">
      <c r="E62711" s="28"/>
      <c r="F62711" s="28"/>
    </row>
    <row r="62712" spans="5:6" ht="15" customHeight="1" x14ac:dyDescent="0.2">
      <c r="E62712" s="28"/>
      <c r="F62712" s="28"/>
    </row>
    <row r="62713" spans="5:6" ht="15" customHeight="1" x14ac:dyDescent="0.2">
      <c r="E62713" s="28"/>
      <c r="F62713" s="28"/>
    </row>
    <row r="62714" spans="5:6" ht="15" customHeight="1" x14ac:dyDescent="0.2">
      <c r="E62714" s="28"/>
      <c r="F62714" s="28"/>
    </row>
    <row r="62715" spans="5:6" ht="15" customHeight="1" x14ac:dyDescent="0.2">
      <c r="E62715" s="28"/>
      <c r="F62715" s="28"/>
    </row>
    <row r="62716" spans="5:6" ht="15" customHeight="1" x14ac:dyDescent="0.2">
      <c r="E62716" s="28"/>
      <c r="F62716" s="28"/>
    </row>
    <row r="62717" spans="5:6" ht="15" customHeight="1" x14ac:dyDescent="0.2">
      <c r="E62717" s="28"/>
      <c r="F62717" s="28"/>
    </row>
    <row r="62718" spans="5:6" ht="15" customHeight="1" x14ac:dyDescent="0.2">
      <c r="E62718" s="28"/>
      <c r="F62718" s="28"/>
    </row>
    <row r="62719" spans="5:6" ht="15" customHeight="1" x14ac:dyDescent="0.2">
      <c r="E62719" s="28"/>
      <c r="F62719" s="28"/>
    </row>
    <row r="62720" spans="5:6" ht="15" customHeight="1" x14ac:dyDescent="0.2">
      <c r="E62720" s="28"/>
      <c r="F62720" s="28"/>
    </row>
    <row r="62721" spans="5:6" ht="15" customHeight="1" x14ac:dyDescent="0.2">
      <c r="E62721" s="28"/>
      <c r="F62721" s="28"/>
    </row>
    <row r="62722" spans="5:6" ht="15" customHeight="1" x14ac:dyDescent="0.2">
      <c r="E62722" s="28"/>
      <c r="F62722" s="28"/>
    </row>
    <row r="62723" spans="5:6" ht="15" customHeight="1" x14ac:dyDescent="0.2">
      <c r="E62723" s="28"/>
      <c r="F62723" s="28"/>
    </row>
    <row r="62724" spans="5:6" ht="15" customHeight="1" x14ac:dyDescent="0.2">
      <c r="E62724" s="28"/>
      <c r="F62724" s="28"/>
    </row>
    <row r="62725" spans="5:6" ht="15" customHeight="1" x14ac:dyDescent="0.2">
      <c r="E62725" s="28"/>
      <c r="F62725" s="28"/>
    </row>
    <row r="62726" spans="5:6" ht="15" customHeight="1" x14ac:dyDescent="0.2">
      <c r="E62726" s="28"/>
      <c r="F62726" s="28"/>
    </row>
    <row r="62727" spans="5:6" ht="15" customHeight="1" x14ac:dyDescent="0.2">
      <c r="E62727" s="28"/>
      <c r="F62727" s="28"/>
    </row>
    <row r="62728" spans="5:6" ht="15" customHeight="1" x14ac:dyDescent="0.2">
      <c r="E62728" s="28"/>
      <c r="F62728" s="28"/>
    </row>
    <row r="62729" spans="5:6" ht="15" customHeight="1" x14ac:dyDescent="0.2">
      <c r="E62729" s="28"/>
      <c r="F62729" s="28"/>
    </row>
    <row r="62730" spans="5:6" ht="15" customHeight="1" x14ac:dyDescent="0.2">
      <c r="E62730" s="28"/>
      <c r="F62730" s="28"/>
    </row>
    <row r="62731" spans="5:6" ht="15" customHeight="1" x14ac:dyDescent="0.2">
      <c r="E62731" s="28"/>
      <c r="F62731" s="28"/>
    </row>
    <row r="62732" spans="5:6" ht="15" customHeight="1" x14ac:dyDescent="0.2">
      <c r="E62732" s="28"/>
      <c r="F62732" s="28"/>
    </row>
    <row r="62733" spans="5:6" ht="15" customHeight="1" x14ac:dyDescent="0.2">
      <c r="E62733" s="28"/>
      <c r="F62733" s="28"/>
    </row>
    <row r="62734" spans="5:6" ht="15" customHeight="1" x14ac:dyDescent="0.2">
      <c r="E62734" s="28"/>
      <c r="F62734" s="28"/>
    </row>
    <row r="62735" spans="5:6" ht="15" customHeight="1" x14ac:dyDescent="0.2">
      <c r="E62735" s="28"/>
      <c r="F62735" s="28"/>
    </row>
    <row r="62736" spans="5:6" ht="15" customHeight="1" x14ac:dyDescent="0.2">
      <c r="E62736" s="28"/>
      <c r="F62736" s="28"/>
    </row>
    <row r="62737" spans="5:6" ht="15" customHeight="1" x14ac:dyDescent="0.2">
      <c r="E62737" s="28"/>
      <c r="F62737" s="28"/>
    </row>
    <row r="62738" spans="5:6" ht="15" customHeight="1" x14ac:dyDescent="0.2">
      <c r="E62738" s="28"/>
      <c r="F62738" s="28"/>
    </row>
    <row r="62739" spans="5:6" ht="15" customHeight="1" x14ac:dyDescent="0.2">
      <c r="E62739" s="28"/>
      <c r="F62739" s="28"/>
    </row>
    <row r="62740" spans="5:6" ht="15" customHeight="1" x14ac:dyDescent="0.2">
      <c r="E62740" s="28"/>
      <c r="F62740" s="28"/>
    </row>
    <row r="62741" spans="5:6" ht="15" customHeight="1" x14ac:dyDescent="0.2">
      <c r="E62741" s="28"/>
      <c r="F62741" s="28"/>
    </row>
    <row r="62742" spans="5:6" ht="15" customHeight="1" x14ac:dyDescent="0.2">
      <c r="E62742" s="28"/>
      <c r="F62742" s="28"/>
    </row>
    <row r="62743" spans="5:6" ht="15" customHeight="1" x14ac:dyDescent="0.2">
      <c r="E62743" s="28"/>
      <c r="F62743" s="28"/>
    </row>
    <row r="62744" spans="5:6" ht="15" customHeight="1" x14ac:dyDescent="0.2">
      <c r="E62744" s="28"/>
      <c r="F62744" s="28"/>
    </row>
    <row r="62745" spans="5:6" ht="15" customHeight="1" x14ac:dyDescent="0.2">
      <c r="E62745" s="28"/>
      <c r="F62745" s="28"/>
    </row>
    <row r="62746" spans="5:6" ht="15" customHeight="1" x14ac:dyDescent="0.2">
      <c r="E62746" s="28"/>
      <c r="F62746" s="28"/>
    </row>
    <row r="62747" spans="5:6" ht="15" customHeight="1" x14ac:dyDescent="0.2">
      <c r="E62747" s="28"/>
      <c r="F62747" s="28"/>
    </row>
    <row r="62748" spans="5:6" ht="15" customHeight="1" x14ac:dyDescent="0.2">
      <c r="E62748" s="28"/>
      <c r="F62748" s="28"/>
    </row>
    <row r="62749" spans="5:6" ht="15" customHeight="1" x14ac:dyDescent="0.2">
      <c r="E62749" s="28"/>
      <c r="F62749" s="28"/>
    </row>
    <row r="62750" spans="5:6" ht="15" customHeight="1" x14ac:dyDescent="0.2">
      <c r="E62750" s="28"/>
      <c r="F62750" s="28"/>
    </row>
    <row r="62751" spans="5:6" ht="15" customHeight="1" x14ac:dyDescent="0.2">
      <c r="E62751" s="28"/>
      <c r="F62751" s="28"/>
    </row>
    <row r="62752" spans="5:6" ht="15" customHeight="1" x14ac:dyDescent="0.2">
      <c r="E62752" s="28"/>
      <c r="F62752" s="28"/>
    </row>
    <row r="62753" spans="5:6" ht="15" customHeight="1" x14ac:dyDescent="0.2">
      <c r="E62753" s="28"/>
      <c r="F62753" s="28"/>
    </row>
    <row r="62754" spans="5:6" ht="15" customHeight="1" x14ac:dyDescent="0.2">
      <c r="E62754" s="28"/>
      <c r="F62754" s="28"/>
    </row>
    <row r="62755" spans="5:6" ht="15" customHeight="1" x14ac:dyDescent="0.2">
      <c r="E62755" s="28"/>
      <c r="F62755" s="28"/>
    </row>
    <row r="62756" spans="5:6" ht="15" customHeight="1" x14ac:dyDescent="0.2">
      <c r="E62756" s="28"/>
      <c r="F62756" s="28"/>
    </row>
    <row r="62757" spans="5:6" ht="15" customHeight="1" x14ac:dyDescent="0.2">
      <c r="E62757" s="28"/>
      <c r="F62757" s="28"/>
    </row>
    <row r="62758" spans="5:6" ht="15" customHeight="1" x14ac:dyDescent="0.2">
      <c r="E62758" s="28"/>
      <c r="F62758" s="28"/>
    </row>
    <row r="62759" spans="5:6" ht="15" customHeight="1" x14ac:dyDescent="0.2">
      <c r="E62759" s="28"/>
      <c r="F62759" s="28"/>
    </row>
    <row r="62760" spans="5:6" ht="15" customHeight="1" x14ac:dyDescent="0.2">
      <c r="E62760" s="28"/>
      <c r="F62760" s="28"/>
    </row>
    <row r="62761" spans="5:6" ht="15" customHeight="1" x14ac:dyDescent="0.2">
      <c r="E62761" s="28"/>
      <c r="F62761" s="28"/>
    </row>
    <row r="62762" spans="5:6" ht="15" customHeight="1" x14ac:dyDescent="0.2">
      <c r="E62762" s="28"/>
      <c r="F62762" s="28"/>
    </row>
    <row r="62763" spans="5:6" ht="15" customHeight="1" x14ac:dyDescent="0.2">
      <c r="E62763" s="28"/>
      <c r="F62763" s="28"/>
    </row>
    <row r="62764" spans="5:6" ht="15" customHeight="1" x14ac:dyDescent="0.2">
      <c r="E62764" s="28"/>
      <c r="F62764" s="28"/>
    </row>
    <row r="62765" spans="5:6" ht="15" customHeight="1" x14ac:dyDescent="0.2">
      <c r="E62765" s="28"/>
      <c r="F62765" s="28"/>
    </row>
    <row r="62766" spans="5:6" ht="15" customHeight="1" x14ac:dyDescent="0.2">
      <c r="E62766" s="28"/>
      <c r="F62766" s="28"/>
    </row>
    <row r="62767" spans="5:6" ht="15" customHeight="1" x14ac:dyDescent="0.2">
      <c r="E62767" s="28"/>
      <c r="F62767" s="28"/>
    </row>
    <row r="62768" spans="5:6" ht="15" customHeight="1" x14ac:dyDescent="0.2">
      <c r="E62768" s="28"/>
      <c r="F62768" s="28"/>
    </row>
    <row r="62769" spans="5:6" ht="15" customHeight="1" x14ac:dyDescent="0.2">
      <c r="E62769" s="28"/>
      <c r="F62769" s="28"/>
    </row>
    <row r="62770" spans="5:6" ht="15" customHeight="1" x14ac:dyDescent="0.2">
      <c r="E62770" s="28"/>
      <c r="F62770" s="28"/>
    </row>
    <row r="62771" spans="5:6" ht="15" customHeight="1" x14ac:dyDescent="0.2">
      <c r="E62771" s="28"/>
      <c r="F62771" s="28"/>
    </row>
    <row r="62772" spans="5:6" ht="15" customHeight="1" x14ac:dyDescent="0.2">
      <c r="E62772" s="28"/>
      <c r="F62772" s="28"/>
    </row>
    <row r="62773" spans="5:6" ht="15" customHeight="1" x14ac:dyDescent="0.2">
      <c r="E62773" s="28"/>
      <c r="F62773" s="28"/>
    </row>
    <row r="62774" spans="5:6" ht="15" customHeight="1" x14ac:dyDescent="0.2">
      <c r="E62774" s="28"/>
      <c r="F62774" s="28"/>
    </row>
    <row r="62775" spans="5:6" ht="15" customHeight="1" x14ac:dyDescent="0.2">
      <c r="E62775" s="28"/>
      <c r="F62775" s="28"/>
    </row>
    <row r="62776" spans="5:6" ht="15" customHeight="1" x14ac:dyDescent="0.2">
      <c r="E62776" s="28"/>
      <c r="F62776" s="28"/>
    </row>
    <row r="62777" spans="5:6" ht="15" customHeight="1" x14ac:dyDescent="0.2">
      <c r="E62777" s="28"/>
      <c r="F62777" s="28"/>
    </row>
    <row r="62778" spans="5:6" ht="15" customHeight="1" x14ac:dyDescent="0.2">
      <c r="E62778" s="28"/>
      <c r="F62778" s="28"/>
    </row>
    <row r="62779" spans="5:6" ht="15" customHeight="1" x14ac:dyDescent="0.2">
      <c r="E62779" s="28"/>
      <c r="F62779" s="28"/>
    </row>
    <row r="62780" spans="5:6" ht="15" customHeight="1" x14ac:dyDescent="0.2">
      <c r="E62780" s="28"/>
      <c r="F62780" s="28"/>
    </row>
    <row r="62781" spans="5:6" ht="15" customHeight="1" x14ac:dyDescent="0.2">
      <c r="E62781" s="28"/>
      <c r="F62781" s="28"/>
    </row>
    <row r="62782" spans="5:6" ht="15" customHeight="1" x14ac:dyDescent="0.2">
      <c r="E62782" s="28"/>
      <c r="F62782" s="28"/>
    </row>
    <row r="62783" spans="5:6" ht="15" customHeight="1" x14ac:dyDescent="0.2">
      <c r="E62783" s="28"/>
      <c r="F62783" s="28"/>
    </row>
    <row r="62784" spans="5:6" ht="15" customHeight="1" x14ac:dyDescent="0.2">
      <c r="E62784" s="28"/>
      <c r="F62784" s="28"/>
    </row>
    <row r="62785" spans="5:6" ht="15" customHeight="1" x14ac:dyDescent="0.2">
      <c r="E62785" s="28"/>
      <c r="F62785" s="28"/>
    </row>
    <row r="62786" spans="5:6" ht="15" customHeight="1" x14ac:dyDescent="0.2">
      <c r="E62786" s="28"/>
      <c r="F62786" s="28"/>
    </row>
    <row r="62787" spans="5:6" ht="15" customHeight="1" x14ac:dyDescent="0.2">
      <c r="E62787" s="28"/>
      <c r="F62787" s="28"/>
    </row>
    <row r="62788" spans="5:6" ht="15" customHeight="1" x14ac:dyDescent="0.2">
      <c r="E62788" s="28"/>
      <c r="F62788" s="28"/>
    </row>
    <row r="62789" spans="5:6" ht="15" customHeight="1" x14ac:dyDescent="0.2">
      <c r="E62789" s="28"/>
      <c r="F62789" s="28"/>
    </row>
    <row r="62790" spans="5:6" ht="15" customHeight="1" x14ac:dyDescent="0.2">
      <c r="E62790" s="28"/>
      <c r="F62790" s="28"/>
    </row>
    <row r="62791" spans="5:6" ht="15" customHeight="1" x14ac:dyDescent="0.2">
      <c r="E62791" s="28"/>
      <c r="F62791" s="28"/>
    </row>
    <row r="62792" spans="5:6" ht="15" customHeight="1" x14ac:dyDescent="0.2">
      <c r="E62792" s="28"/>
      <c r="F62792" s="28"/>
    </row>
    <row r="62793" spans="5:6" ht="15" customHeight="1" x14ac:dyDescent="0.2">
      <c r="E62793" s="28"/>
      <c r="F62793" s="28"/>
    </row>
    <row r="62794" spans="5:6" ht="15" customHeight="1" x14ac:dyDescent="0.2">
      <c r="E62794" s="28"/>
      <c r="F62794" s="28"/>
    </row>
    <row r="62795" spans="5:6" ht="15" customHeight="1" x14ac:dyDescent="0.2">
      <c r="E62795" s="28"/>
      <c r="F62795" s="28"/>
    </row>
    <row r="62796" spans="5:6" ht="15" customHeight="1" x14ac:dyDescent="0.2">
      <c r="E62796" s="28"/>
      <c r="F62796" s="28"/>
    </row>
    <row r="62797" spans="5:6" ht="15" customHeight="1" x14ac:dyDescent="0.2">
      <c r="E62797" s="28"/>
      <c r="F62797" s="28"/>
    </row>
    <row r="62798" spans="5:6" ht="15" customHeight="1" x14ac:dyDescent="0.2">
      <c r="E62798" s="28"/>
      <c r="F62798" s="28"/>
    </row>
    <row r="62799" spans="5:6" ht="15" customHeight="1" x14ac:dyDescent="0.2">
      <c r="E62799" s="28"/>
      <c r="F62799" s="28"/>
    </row>
    <row r="62800" spans="5:6" ht="15" customHeight="1" x14ac:dyDescent="0.2">
      <c r="E62800" s="28"/>
      <c r="F62800" s="28"/>
    </row>
    <row r="62801" spans="5:6" ht="15" customHeight="1" x14ac:dyDescent="0.2">
      <c r="E62801" s="28"/>
      <c r="F62801" s="28"/>
    </row>
    <row r="62802" spans="5:6" ht="15" customHeight="1" x14ac:dyDescent="0.2">
      <c r="E62802" s="28"/>
      <c r="F62802" s="28"/>
    </row>
    <row r="62803" spans="5:6" ht="15" customHeight="1" x14ac:dyDescent="0.2">
      <c r="E62803" s="28"/>
      <c r="F62803" s="28"/>
    </row>
    <row r="62804" spans="5:6" ht="15" customHeight="1" x14ac:dyDescent="0.2">
      <c r="E62804" s="28"/>
      <c r="F62804" s="28"/>
    </row>
    <row r="62805" spans="5:6" ht="15" customHeight="1" x14ac:dyDescent="0.2">
      <c r="E62805" s="28"/>
      <c r="F62805" s="28"/>
    </row>
    <row r="62806" spans="5:6" ht="15" customHeight="1" x14ac:dyDescent="0.2">
      <c r="E62806" s="28"/>
      <c r="F62806" s="28"/>
    </row>
    <row r="62807" spans="5:6" ht="15" customHeight="1" x14ac:dyDescent="0.2">
      <c r="E62807" s="28"/>
      <c r="F62807" s="28"/>
    </row>
    <row r="62808" spans="5:6" ht="15" customHeight="1" x14ac:dyDescent="0.2">
      <c r="E62808" s="28"/>
      <c r="F62808" s="28"/>
    </row>
    <row r="62809" spans="5:6" ht="15" customHeight="1" x14ac:dyDescent="0.2">
      <c r="E62809" s="28"/>
      <c r="F62809" s="28"/>
    </row>
    <row r="62810" spans="5:6" ht="15" customHeight="1" x14ac:dyDescent="0.2">
      <c r="E62810" s="28"/>
      <c r="F62810" s="28"/>
    </row>
    <row r="62811" spans="5:6" ht="15" customHeight="1" x14ac:dyDescent="0.2">
      <c r="E62811" s="28"/>
      <c r="F62811" s="28"/>
    </row>
    <row r="62812" spans="5:6" ht="15" customHeight="1" x14ac:dyDescent="0.2">
      <c r="E62812" s="28"/>
      <c r="F62812" s="28"/>
    </row>
    <row r="62813" spans="5:6" ht="15" customHeight="1" x14ac:dyDescent="0.2">
      <c r="E62813" s="28"/>
      <c r="F62813" s="28"/>
    </row>
    <row r="62814" spans="5:6" ht="15" customHeight="1" x14ac:dyDescent="0.2">
      <c r="E62814" s="28"/>
      <c r="F62814" s="28"/>
    </row>
    <row r="62815" spans="5:6" ht="15" customHeight="1" x14ac:dyDescent="0.2">
      <c r="E62815" s="28"/>
      <c r="F62815" s="28"/>
    </row>
    <row r="62816" spans="5:6" ht="15" customHeight="1" x14ac:dyDescent="0.2">
      <c r="E62816" s="28"/>
      <c r="F62816" s="28"/>
    </row>
    <row r="62817" spans="5:6" ht="15" customHeight="1" x14ac:dyDescent="0.2">
      <c r="E62817" s="28"/>
      <c r="F62817" s="28"/>
    </row>
    <row r="62818" spans="5:6" ht="15" customHeight="1" x14ac:dyDescent="0.2">
      <c r="E62818" s="28"/>
      <c r="F62818" s="28"/>
    </row>
    <row r="62819" spans="5:6" ht="15" customHeight="1" x14ac:dyDescent="0.2">
      <c r="E62819" s="28"/>
      <c r="F62819" s="28"/>
    </row>
    <row r="62820" spans="5:6" ht="15" customHeight="1" x14ac:dyDescent="0.2">
      <c r="E62820" s="28"/>
      <c r="F62820" s="28"/>
    </row>
    <row r="62821" spans="5:6" ht="15" customHeight="1" x14ac:dyDescent="0.2">
      <c r="E62821" s="28"/>
      <c r="F62821" s="28"/>
    </row>
    <row r="62822" spans="5:6" ht="15" customHeight="1" x14ac:dyDescent="0.2">
      <c r="E62822" s="28"/>
      <c r="F62822" s="28"/>
    </row>
    <row r="62823" spans="5:6" ht="15" customHeight="1" x14ac:dyDescent="0.2">
      <c r="E62823" s="28"/>
      <c r="F62823" s="28"/>
    </row>
    <row r="62824" spans="5:6" ht="15" customHeight="1" x14ac:dyDescent="0.2">
      <c r="E62824" s="28"/>
      <c r="F62824" s="28"/>
    </row>
    <row r="62825" spans="5:6" ht="15" customHeight="1" x14ac:dyDescent="0.2">
      <c r="E62825" s="28"/>
      <c r="F62825" s="28"/>
    </row>
    <row r="62826" spans="5:6" ht="15" customHeight="1" x14ac:dyDescent="0.2">
      <c r="E62826" s="28"/>
      <c r="F62826" s="28"/>
    </row>
    <row r="62827" spans="5:6" ht="15" customHeight="1" x14ac:dyDescent="0.2">
      <c r="E62827" s="28"/>
      <c r="F62827" s="28"/>
    </row>
    <row r="62828" spans="5:6" ht="15" customHeight="1" x14ac:dyDescent="0.2">
      <c r="E62828" s="28"/>
      <c r="F62828" s="28"/>
    </row>
    <row r="62829" spans="5:6" ht="15" customHeight="1" x14ac:dyDescent="0.2">
      <c r="E62829" s="28"/>
      <c r="F62829" s="28"/>
    </row>
    <row r="62830" spans="5:6" ht="15" customHeight="1" x14ac:dyDescent="0.2">
      <c r="E62830" s="28"/>
      <c r="F62830" s="28"/>
    </row>
    <row r="62831" spans="5:6" ht="15" customHeight="1" x14ac:dyDescent="0.2">
      <c r="E62831" s="28"/>
      <c r="F62831" s="28"/>
    </row>
    <row r="62832" spans="5:6" ht="15" customHeight="1" x14ac:dyDescent="0.2">
      <c r="E62832" s="28"/>
      <c r="F62832" s="28"/>
    </row>
    <row r="62833" spans="5:6" ht="15" customHeight="1" x14ac:dyDescent="0.2">
      <c r="E62833" s="28"/>
      <c r="F62833" s="28"/>
    </row>
    <row r="62834" spans="5:6" ht="15" customHeight="1" x14ac:dyDescent="0.2">
      <c r="E62834" s="28"/>
      <c r="F62834" s="28"/>
    </row>
    <row r="62835" spans="5:6" ht="15" customHeight="1" x14ac:dyDescent="0.2">
      <c r="E62835" s="28"/>
      <c r="F62835" s="28"/>
    </row>
    <row r="62836" spans="5:6" ht="15" customHeight="1" x14ac:dyDescent="0.2">
      <c r="E62836" s="28"/>
      <c r="F62836" s="28"/>
    </row>
    <row r="62837" spans="5:6" ht="15" customHeight="1" x14ac:dyDescent="0.2">
      <c r="E62837" s="28"/>
      <c r="F62837" s="28"/>
    </row>
    <row r="62838" spans="5:6" ht="15" customHeight="1" x14ac:dyDescent="0.2">
      <c r="E62838" s="28"/>
      <c r="F62838" s="28"/>
    </row>
    <row r="62839" spans="5:6" ht="15" customHeight="1" x14ac:dyDescent="0.2">
      <c r="E62839" s="28"/>
      <c r="F62839" s="28"/>
    </row>
    <row r="62840" spans="5:6" ht="15" customHeight="1" x14ac:dyDescent="0.2">
      <c r="E62840" s="28"/>
      <c r="F62840" s="28"/>
    </row>
    <row r="62841" spans="5:6" ht="15" customHeight="1" x14ac:dyDescent="0.2">
      <c r="E62841" s="28"/>
      <c r="F62841" s="28"/>
    </row>
    <row r="62842" spans="5:6" ht="15" customHeight="1" x14ac:dyDescent="0.2">
      <c r="E62842" s="28"/>
      <c r="F62842" s="28"/>
    </row>
    <row r="62843" spans="5:6" ht="15" customHeight="1" x14ac:dyDescent="0.2">
      <c r="E62843" s="28"/>
      <c r="F62843" s="28"/>
    </row>
    <row r="62844" spans="5:6" ht="15" customHeight="1" x14ac:dyDescent="0.2">
      <c r="E62844" s="28"/>
      <c r="F62844" s="28"/>
    </row>
    <row r="62845" spans="5:6" ht="15" customHeight="1" x14ac:dyDescent="0.2">
      <c r="E62845" s="28"/>
      <c r="F62845" s="28"/>
    </row>
    <row r="62846" spans="5:6" ht="15" customHeight="1" x14ac:dyDescent="0.2">
      <c r="E62846" s="28"/>
      <c r="F62846" s="28"/>
    </row>
    <row r="62847" spans="5:6" ht="15" customHeight="1" x14ac:dyDescent="0.2">
      <c r="E62847" s="28"/>
      <c r="F62847" s="28"/>
    </row>
    <row r="62848" spans="5:6" ht="15" customHeight="1" x14ac:dyDescent="0.2">
      <c r="E62848" s="28"/>
      <c r="F62848" s="28"/>
    </row>
    <row r="62849" spans="5:6" ht="15" customHeight="1" x14ac:dyDescent="0.2">
      <c r="E62849" s="28"/>
      <c r="F62849" s="28"/>
    </row>
    <row r="62850" spans="5:6" ht="15" customHeight="1" x14ac:dyDescent="0.2">
      <c r="E62850" s="28"/>
      <c r="F62850" s="28"/>
    </row>
    <row r="62851" spans="5:6" ht="15" customHeight="1" x14ac:dyDescent="0.2">
      <c r="E62851" s="28"/>
      <c r="F62851" s="28"/>
    </row>
    <row r="62852" spans="5:6" ht="15" customHeight="1" x14ac:dyDescent="0.2">
      <c r="E62852" s="28"/>
      <c r="F62852" s="28"/>
    </row>
    <row r="62853" spans="5:6" ht="15" customHeight="1" x14ac:dyDescent="0.2">
      <c r="E62853" s="28"/>
      <c r="F62853" s="28"/>
    </row>
    <row r="62854" spans="5:6" ht="15" customHeight="1" x14ac:dyDescent="0.2">
      <c r="E62854" s="28"/>
      <c r="F62854" s="28"/>
    </row>
    <row r="62855" spans="5:6" ht="15" customHeight="1" x14ac:dyDescent="0.2">
      <c r="E62855" s="28"/>
      <c r="F62855" s="28"/>
    </row>
    <row r="62856" spans="5:6" ht="15" customHeight="1" x14ac:dyDescent="0.2">
      <c r="E62856" s="28"/>
      <c r="F62856" s="28"/>
    </row>
    <row r="62857" spans="5:6" ht="15" customHeight="1" x14ac:dyDescent="0.2">
      <c r="E62857" s="28"/>
      <c r="F62857" s="28"/>
    </row>
    <row r="62858" spans="5:6" ht="15" customHeight="1" x14ac:dyDescent="0.2">
      <c r="E62858" s="28"/>
      <c r="F62858" s="28"/>
    </row>
    <row r="62859" spans="5:6" ht="15" customHeight="1" x14ac:dyDescent="0.2">
      <c r="E62859" s="28"/>
      <c r="F62859" s="28"/>
    </row>
    <row r="62860" spans="5:6" ht="15" customHeight="1" x14ac:dyDescent="0.2">
      <c r="E62860" s="28"/>
      <c r="F62860" s="28"/>
    </row>
    <row r="62861" spans="5:6" ht="15" customHeight="1" x14ac:dyDescent="0.2">
      <c r="E62861" s="28"/>
      <c r="F62861" s="28"/>
    </row>
    <row r="62862" spans="5:6" ht="15" customHeight="1" x14ac:dyDescent="0.2">
      <c r="E62862" s="28"/>
      <c r="F62862" s="28"/>
    </row>
    <row r="62863" spans="5:6" ht="15" customHeight="1" x14ac:dyDescent="0.2">
      <c r="E62863" s="28"/>
      <c r="F62863" s="28"/>
    </row>
    <row r="62864" spans="5:6" ht="15" customHeight="1" x14ac:dyDescent="0.2">
      <c r="E62864" s="28"/>
      <c r="F62864" s="28"/>
    </row>
    <row r="62865" spans="5:6" ht="15" customHeight="1" x14ac:dyDescent="0.2">
      <c r="E62865" s="28"/>
      <c r="F62865" s="28"/>
    </row>
    <row r="62866" spans="5:6" ht="15" customHeight="1" x14ac:dyDescent="0.2">
      <c r="E62866" s="28"/>
      <c r="F62866" s="28"/>
    </row>
    <row r="62867" spans="5:6" ht="15" customHeight="1" x14ac:dyDescent="0.2">
      <c r="E62867" s="28"/>
      <c r="F62867" s="28"/>
    </row>
    <row r="62868" spans="5:6" ht="15" customHeight="1" x14ac:dyDescent="0.2">
      <c r="E62868" s="28"/>
      <c r="F62868" s="28"/>
    </row>
    <row r="62869" spans="5:6" ht="15" customHeight="1" x14ac:dyDescent="0.2">
      <c r="E62869" s="28"/>
      <c r="F62869" s="28"/>
    </row>
    <row r="62870" spans="5:6" ht="15" customHeight="1" x14ac:dyDescent="0.2">
      <c r="E62870" s="28"/>
      <c r="F62870" s="28"/>
    </row>
    <row r="62871" spans="5:6" ht="15" customHeight="1" x14ac:dyDescent="0.2">
      <c r="E62871" s="28"/>
      <c r="F62871" s="28"/>
    </row>
    <row r="62872" spans="5:6" ht="15" customHeight="1" x14ac:dyDescent="0.2">
      <c r="E62872" s="28"/>
      <c r="F62872" s="28"/>
    </row>
    <row r="62873" spans="5:6" ht="15" customHeight="1" x14ac:dyDescent="0.2">
      <c r="E62873" s="28"/>
      <c r="F62873" s="28"/>
    </row>
    <row r="62874" spans="5:6" ht="15" customHeight="1" x14ac:dyDescent="0.2">
      <c r="E62874" s="28"/>
      <c r="F62874" s="28"/>
    </row>
    <row r="62875" spans="5:6" ht="15" customHeight="1" x14ac:dyDescent="0.2">
      <c r="E62875" s="28"/>
      <c r="F62875" s="28"/>
    </row>
    <row r="62876" spans="5:6" ht="15" customHeight="1" x14ac:dyDescent="0.2">
      <c r="E62876" s="28"/>
      <c r="F62876" s="28"/>
    </row>
    <row r="62877" spans="5:6" ht="15" customHeight="1" x14ac:dyDescent="0.2">
      <c r="E62877" s="28"/>
      <c r="F62877" s="28"/>
    </row>
    <row r="62878" spans="5:6" ht="15" customHeight="1" x14ac:dyDescent="0.2">
      <c r="E62878" s="28"/>
      <c r="F62878" s="28"/>
    </row>
    <row r="62879" spans="5:6" ht="15" customHeight="1" x14ac:dyDescent="0.2">
      <c r="E62879" s="28"/>
      <c r="F62879" s="28"/>
    </row>
    <row r="62880" spans="5:6" ht="15" customHeight="1" x14ac:dyDescent="0.2">
      <c r="E62880" s="28"/>
      <c r="F62880" s="28"/>
    </row>
    <row r="62881" spans="5:6" ht="15" customHeight="1" x14ac:dyDescent="0.2">
      <c r="E62881" s="28"/>
      <c r="F62881" s="28"/>
    </row>
    <row r="62882" spans="5:6" ht="15" customHeight="1" x14ac:dyDescent="0.2">
      <c r="E62882" s="28"/>
      <c r="F62882" s="28"/>
    </row>
    <row r="62883" spans="5:6" ht="15" customHeight="1" x14ac:dyDescent="0.2">
      <c r="E62883" s="28"/>
      <c r="F62883" s="28"/>
    </row>
    <row r="62884" spans="5:6" ht="15" customHeight="1" x14ac:dyDescent="0.2">
      <c r="E62884" s="28"/>
      <c r="F62884" s="28"/>
    </row>
    <row r="62885" spans="5:6" ht="15" customHeight="1" x14ac:dyDescent="0.2">
      <c r="E62885" s="28"/>
      <c r="F62885" s="28"/>
    </row>
    <row r="62886" spans="5:6" ht="15" customHeight="1" x14ac:dyDescent="0.2">
      <c r="E62886" s="28"/>
      <c r="F62886" s="28"/>
    </row>
    <row r="62887" spans="5:6" ht="15" customHeight="1" x14ac:dyDescent="0.2">
      <c r="E62887" s="28"/>
      <c r="F62887" s="28"/>
    </row>
    <row r="62888" spans="5:6" ht="15" customHeight="1" x14ac:dyDescent="0.2">
      <c r="E62888" s="28"/>
      <c r="F62888" s="28"/>
    </row>
    <row r="62889" spans="5:6" ht="15" customHeight="1" x14ac:dyDescent="0.2">
      <c r="E62889" s="28"/>
      <c r="F62889" s="28"/>
    </row>
    <row r="62890" spans="5:6" ht="15" customHeight="1" x14ac:dyDescent="0.2">
      <c r="E62890" s="28"/>
      <c r="F62890" s="28"/>
    </row>
    <row r="62891" spans="5:6" ht="15" customHeight="1" x14ac:dyDescent="0.2">
      <c r="E62891" s="28"/>
      <c r="F62891" s="28"/>
    </row>
    <row r="62892" spans="5:6" ht="15" customHeight="1" x14ac:dyDescent="0.2">
      <c r="E62892" s="28"/>
      <c r="F62892" s="28"/>
    </row>
    <row r="62893" spans="5:6" ht="15" customHeight="1" x14ac:dyDescent="0.2">
      <c r="E62893" s="28"/>
      <c r="F62893" s="28"/>
    </row>
    <row r="62894" spans="5:6" ht="15" customHeight="1" x14ac:dyDescent="0.2">
      <c r="E62894" s="28"/>
      <c r="F62894" s="28"/>
    </row>
    <row r="62895" spans="5:6" ht="15" customHeight="1" x14ac:dyDescent="0.2">
      <c r="E62895" s="28"/>
      <c r="F62895" s="28"/>
    </row>
    <row r="62896" spans="5:6" ht="15" customHeight="1" x14ac:dyDescent="0.2">
      <c r="E62896" s="28"/>
      <c r="F62896" s="28"/>
    </row>
    <row r="62897" spans="5:6" ht="15" customHeight="1" x14ac:dyDescent="0.2">
      <c r="E62897" s="28"/>
      <c r="F62897" s="28"/>
    </row>
    <row r="62898" spans="5:6" ht="15" customHeight="1" x14ac:dyDescent="0.2">
      <c r="E62898" s="28"/>
      <c r="F62898" s="28"/>
    </row>
    <row r="62899" spans="5:6" ht="15" customHeight="1" x14ac:dyDescent="0.2">
      <c r="E62899" s="28"/>
      <c r="F62899" s="28"/>
    </row>
    <row r="62900" spans="5:6" ht="15" customHeight="1" x14ac:dyDescent="0.2">
      <c r="E62900" s="28"/>
      <c r="F62900" s="28"/>
    </row>
    <row r="62901" spans="5:6" ht="15" customHeight="1" x14ac:dyDescent="0.2">
      <c r="E62901" s="28"/>
      <c r="F62901" s="28"/>
    </row>
    <row r="62902" spans="5:6" ht="15" customHeight="1" x14ac:dyDescent="0.2">
      <c r="E62902" s="28"/>
      <c r="F62902" s="28"/>
    </row>
    <row r="62903" spans="5:6" ht="15" customHeight="1" x14ac:dyDescent="0.2">
      <c r="E62903" s="28"/>
      <c r="F62903" s="28"/>
    </row>
    <row r="62904" spans="5:6" ht="15" customHeight="1" x14ac:dyDescent="0.2">
      <c r="E62904" s="28"/>
      <c r="F62904" s="28"/>
    </row>
    <row r="62905" spans="5:6" ht="15" customHeight="1" x14ac:dyDescent="0.2">
      <c r="E62905" s="28"/>
      <c r="F62905" s="28"/>
    </row>
    <row r="62906" spans="5:6" ht="15" customHeight="1" x14ac:dyDescent="0.2">
      <c r="E62906" s="28"/>
      <c r="F62906" s="28"/>
    </row>
    <row r="62907" spans="5:6" ht="15" customHeight="1" x14ac:dyDescent="0.2">
      <c r="E62907" s="28"/>
      <c r="F62907" s="28"/>
    </row>
    <row r="62908" spans="5:6" ht="15" customHeight="1" x14ac:dyDescent="0.2">
      <c r="E62908" s="28"/>
      <c r="F62908" s="28"/>
    </row>
    <row r="62909" spans="5:6" ht="15" customHeight="1" x14ac:dyDescent="0.2">
      <c r="E62909" s="28"/>
      <c r="F62909" s="28"/>
    </row>
    <row r="62910" spans="5:6" ht="15" customHeight="1" x14ac:dyDescent="0.2">
      <c r="E62910" s="28"/>
      <c r="F62910" s="28"/>
    </row>
    <row r="62911" spans="5:6" ht="15" customHeight="1" x14ac:dyDescent="0.2">
      <c r="E62911" s="28"/>
      <c r="F62911" s="28"/>
    </row>
    <row r="62912" spans="5:6" ht="15" customHeight="1" x14ac:dyDescent="0.2">
      <c r="E62912" s="28"/>
      <c r="F62912" s="28"/>
    </row>
    <row r="62913" spans="5:6" ht="15" customHeight="1" x14ac:dyDescent="0.2">
      <c r="E62913" s="28"/>
      <c r="F62913" s="28"/>
    </row>
    <row r="62914" spans="5:6" ht="15" customHeight="1" x14ac:dyDescent="0.2">
      <c r="E62914" s="28"/>
      <c r="F62914" s="28"/>
    </row>
    <row r="62915" spans="5:6" ht="15" customHeight="1" x14ac:dyDescent="0.2">
      <c r="E62915" s="28"/>
      <c r="F62915" s="28"/>
    </row>
    <row r="62916" spans="5:6" ht="15" customHeight="1" x14ac:dyDescent="0.2">
      <c r="E62916" s="28"/>
      <c r="F62916" s="28"/>
    </row>
    <row r="62917" spans="5:6" ht="15" customHeight="1" x14ac:dyDescent="0.2">
      <c r="E62917" s="28"/>
      <c r="F62917" s="28"/>
    </row>
    <row r="62918" spans="5:6" ht="15" customHeight="1" x14ac:dyDescent="0.2">
      <c r="E62918" s="28"/>
      <c r="F62918" s="28"/>
    </row>
    <row r="62919" spans="5:6" ht="15" customHeight="1" x14ac:dyDescent="0.2">
      <c r="E62919" s="28"/>
      <c r="F62919" s="28"/>
    </row>
    <row r="62920" spans="5:6" ht="15" customHeight="1" x14ac:dyDescent="0.2">
      <c r="E62920" s="28"/>
      <c r="F62920" s="28"/>
    </row>
    <row r="62921" spans="5:6" ht="15" customHeight="1" x14ac:dyDescent="0.2">
      <c r="E62921" s="28"/>
      <c r="F62921" s="28"/>
    </row>
    <row r="62922" spans="5:6" ht="15" customHeight="1" x14ac:dyDescent="0.2">
      <c r="E62922" s="28"/>
      <c r="F62922" s="28"/>
    </row>
    <row r="62923" spans="5:6" ht="15" customHeight="1" x14ac:dyDescent="0.2">
      <c r="E62923" s="28"/>
      <c r="F62923" s="28"/>
    </row>
    <row r="62924" spans="5:6" ht="15" customHeight="1" x14ac:dyDescent="0.2">
      <c r="E62924" s="28"/>
      <c r="F62924" s="28"/>
    </row>
    <row r="62925" spans="5:6" ht="15" customHeight="1" x14ac:dyDescent="0.2">
      <c r="E62925" s="28"/>
      <c r="F62925" s="28"/>
    </row>
    <row r="62926" spans="5:6" ht="15" customHeight="1" x14ac:dyDescent="0.2">
      <c r="E62926" s="28"/>
      <c r="F62926" s="28"/>
    </row>
    <row r="62927" spans="5:6" ht="15" customHeight="1" x14ac:dyDescent="0.2">
      <c r="E62927" s="28"/>
      <c r="F62927" s="28"/>
    </row>
    <row r="62928" spans="5:6" ht="15" customHeight="1" x14ac:dyDescent="0.2">
      <c r="E62928" s="28"/>
      <c r="F62928" s="28"/>
    </row>
    <row r="62929" spans="5:6" ht="15" customHeight="1" x14ac:dyDescent="0.2">
      <c r="E62929" s="28"/>
      <c r="F62929" s="28"/>
    </row>
    <row r="62930" spans="5:6" ht="15" customHeight="1" x14ac:dyDescent="0.2">
      <c r="E62930" s="28"/>
      <c r="F62930" s="28"/>
    </row>
    <row r="62931" spans="5:6" ht="15" customHeight="1" x14ac:dyDescent="0.2">
      <c r="E62931" s="28"/>
      <c r="F62931" s="28"/>
    </row>
    <row r="62932" spans="5:6" ht="15" customHeight="1" x14ac:dyDescent="0.2">
      <c r="E62932" s="28"/>
      <c r="F62932" s="28"/>
    </row>
    <row r="62933" spans="5:6" ht="15" customHeight="1" x14ac:dyDescent="0.2">
      <c r="E62933" s="28"/>
      <c r="F62933" s="28"/>
    </row>
    <row r="62934" spans="5:6" ht="15" customHeight="1" x14ac:dyDescent="0.2">
      <c r="E62934" s="28"/>
      <c r="F62934" s="28"/>
    </row>
    <row r="62935" spans="5:6" ht="15" customHeight="1" x14ac:dyDescent="0.2">
      <c r="E62935" s="28"/>
      <c r="F62935" s="28"/>
    </row>
    <row r="62936" spans="5:6" ht="15" customHeight="1" x14ac:dyDescent="0.2">
      <c r="E62936" s="28"/>
      <c r="F62936" s="28"/>
    </row>
    <row r="62937" spans="5:6" ht="15" customHeight="1" x14ac:dyDescent="0.2">
      <c r="E62937" s="28"/>
      <c r="F62937" s="28"/>
    </row>
    <row r="62938" spans="5:6" ht="15" customHeight="1" x14ac:dyDescent="0.2">
      <c r="E62938" s="28"/>
      <c r="F62938" s="28"/>
    </row>
    <row r="62939" spans="5:6" ht="15" customHeight="1" x14ac:dyDescent="0.2">
      <c r="E62939" s="28"/>
      <c r="F62939" s="28"/>
    </row>
    <row r="62940" spans="5:6" ht="15" customHeight="1" x14ac:dyDescent="0.2">
      <c r="E62940" s="28"/>
      <c r="F62940" s="28"/>
    </row>
    <row r="62941" spans="5:6" ht="15" customHeight="1" x14ac:dyDescent="0.2">
      <c r="E62941" s="28"/>
      <c r="F62941" s="28"/>
    </row>
    <row r="62942" spans="5:6" ht="15" customHeight="1" x14ac:dyDescent="0.2">
      <c r="E62942" s="28"/>
      <c r="F62942" s="28"/>
    </row>
    <row r="62943" spans="5:6" ht="15" customHeight="1" x14ac:dyDescent="0.2">
      <c r="E62943" s="28"/>
      <c r="F62943" s="28"/>
    </row>
    <row r="62944" spans="5:6" ht="15" customHeight="1" x14ac:dyDescent="0.2">
      <c r="E62944" s="28"/>
      <c r="F62944" s="28"/>
    </row>
    <row r="62945" spans="5:6" ht="15" customHeight="1" x14ac:dyDescent="0.2">
      <c r="E62945" s="28"/>
      <c r="F62945" s="28"/>
    </row>
    <row r="62946" spans="5:6" ht="15" customHeight="1" x14ac:dyDescent="0.2">
      <c r="E62946" s="28"/>
      <c r="F62946" s="28"/>
    </row>
    <row r="62947" spans="5:6" ht="15" customHeight="1" x14ac:dyDescent="0.2">
      <c r="E62947" s="28"/>
      <c r="F62947" s="28"/>
    </row>
    <row r="62948" spans="5:6" ht="15" customHeight="1" x14ac:dyDescent="0.2">
      <c r="E62948" s="28"/>
      <c r="F62948" s="28"/>
    </row>
    <row r="62949" spans="5:6" ht="15" customHeight="1" x14ac:dyDescent="0.2">
      <c r="E62949" s="28"/>
      <c r="F62949" s="28"/>
    </row>
    <row r="62950" spans="5:6" ht="15" customHeight="1" x14ac:dyDescent="0.2">
      <c r="E62950" s="28"/>
      <c r="F62950" s="28"/>
    </row>
    <row r="62951" spans="5:6" ht="15" customHeight="1" x14ac:dyDescent="0.2">
      <c r="E62951" s="28"/>
      <c r="F62951" s="28"/>
    </row>
    <row r="62952" spans="5:6" ht="15" customHeight="1" x14ac:dyDescent="0.2">
      <c r="E62952" s="28"/>
      <c r="F62952" s="28"/>
    </row>
    <row r="62953" spans="5:6" ht="15" customHeight="1" x14ac:dyDescent="0.2">
      <c r="E62953" s="28"/>
      <c r="F62953" s="28"/>
    </row>
    <row r="62954" spans="5:6" ht="15" customHeight="1" x14ac:dyDescent="0.2">
      <c r="E62954" s="28"/>
      <c r="F62954" s="28"/>
    </row>
    <row r="62955" spans="5:6" ht="15" customHeight="1" x14ac:dyDescent="0.2">
      <c r="E62955" s="28"/>
      <c r="F62955" s="28"/>
    </row>
    <row r="62956" spans="5:6" ht="15" customHeight="1" x14ac:dyDescent="0.2">
      <c r="E62956" s="28"/>
      <c r="F62956" s="28"/>
    </row>
    <row r="62957" spans="5:6" ht="15" customHeight="1" x14ac:dyDescent="0.2">
      <c r="E62957" s="28"/>
      <c r="F62957" s="28"/>
    </row>
    <row r="62958" spans="5:6" ht="15" customHeight="1" x14ac:dyDescent="0.2">
      <c r="E62958" s="28"/>
      <c r="F62958" s="28"/>
    </row>
    <row r="62959" spans="5:6" ht="15" customHeight="1" x14ac:dyDescent="0.2">
      <c r="E62959" s="28"/>
      <c r="F62959" s="28"/>
    </row>
    <row r="62960" spans="5:6" ht="15" customHeight="1" x14ac:dyDescent="0.2">
      <c r="E62960" s="28"/>
      <c r="F62960" s="28"/>
    </row>
    <row r="62961" spans="5:6" ht="15" customHeight="1" x14ac:dyDescent="0.2">
      <c r="E62961" s="28"/>
      <c r="F62961" s="28"/>
    </row>
    <row r="62962" spans="5:6" ht="15" customHeight="1" x14ac:dyDescent="0.2">
      <c r="E62962" s="28"/>
      <c r="F62962" s="28"/>
    </row>
    <row r="62963" spans="5:6" ht="15" customHeight="1" x14ac:dyDescent="0.2">
      <c r="E62963" s="28"/>
      <c r="F62963" s="28"/>
    </row>
    <row r="62964" spans="5:6" ht="15" customHeight="1" x14ac:dyDescent="0.2">
      <c r="E62964" s="28"/>
      <c r="F62964" s="28"/>
    </row>
    <row r="62965" spans="5:6" ht="15" customHeight="1" x14ac:dyDescent="0.2">
      <c r="E62965" s="28"/>
      <c r="F62965" s="28"/>
    </row>
    <row r="62966" spans="5:6" ht="15" customHeight="1" x14ac:dyDescent="0.2">
      <c r="E62966" s="28"/>
      <c r="F62966" s="28"/>
    </row>
    <row r="62967" spans="5:6" ht="15" customHeight="1" x14ac:dyDescent="0.2">
      <c r="E62967" s="28"/>
      <c r="F62967" s="28"/>
    </row>
    <row r="62968" spans="5:6" ht="15" customHeight="1" x14ac:dyDescent="0.2">
      <c r="E62968" s="28"/>
      <c r="F62968" s="28"/>
    </row>
    <row r="62969" spans="5:6" ht="15" customHeight="1" x14ac:dyDescent="0.2">
      <c r="E62969" s="28"/>
      <c r="F62969" s="28"/>
    </row>
    <row r="62970" spans="5:6" ht="15" customHeight="1" x14ac:dyDescent="0.2">
      <c r="E62970" s="28"/>
      <c r="F62970" s="28"/>
    </row>
    <row r="62971" spans="5:6" ht="15" customHeight="1" x14ac:dyDescent="0.2">
      <c r="E62971" s="28"/>
      <c r="F62971" s="28"/>
    </row>
    <row r="62972" spans="5:6" ht="15" customHeight="1" x14ac:dyDescent="0.2">
      <c r="E62972" s="28"/>
      <c r="F62972" s="28"/>
    </row>
    <row r="62973" spans="5:6" ht="15" customHeight="1" x14ac:dyDescent="0.2">
      <c r="E62973" s="28"/>
      <c r="F62973" s="28"/>
    </row>
    <row r="62974" spans="5:6" ht="15" customHeight="1" x14ac:dyDescent="0.2">
      <c r="E62974" s="28"/>
      <c r="F62974" s="28"/>
    </row>
    <row r="62975" spans="5:6" ht="15" customHeight="1" x14ac:dyDescent="0.2">
      <c r="E62975" s="28"/>
      <c r="F62975" s="28"/>
    </row>
    <row r="62976" spans="5:6" ht="15" customHeight="1" x14ac:dyDescent="0.2">
      <c r="E62976" s="28"/>
      <c r="F62976" s="28"/>
    </row>
    <row r="62977" spans="5:6" ht="15" customHeight="1" x14ac:dyDescent="0.2">
      <c r="E62977" s="28"/>
      <c r="F62977" s="28"/>
    </row>
    <row r="62978" spans="5:6" ht="15" customHeight="1" x14ac:dyDescent="0.2">
      <c r="E62978" s="28"/>
      <c r="F62978" s="28"/>
    </row>
    <row r="62979" spans="5:6" ht="15" customHeight="1" x14ac:dyDescent="0.2">
      <c r="E62979" s="28"/>
      <c r="F62979" s="28"/>
    </row>
    <row r="62980" spans="5:6" ht="15" customHeight="1" x14ac:dyDescent="0.2">
      <c r="E62980" s="28"/>
      <c r="F62980" s="28"/>
    </row>
    <row r="62981" spans="5:6" ht="15" customHeight="1" x14ac:dyDescent="0.2">
      <c r="E62981" s="28"/>
      <c r="F62981" s="28"/>
    </row>
    <row r="62982" spans="5:6" ht="15" customHeight="1" x14ac:dyDescent="0.2">
      <c r="E62982" s="28"/>
      <c r="F62982" s="28"/>
    </row>
    <row r="62983" spans="5:6" ht="15" customHeight="1" x14ac:dyDescent="0.2">
      <c r="E62983" s="28"/>
      <c r="F62983" s="28"/>
    </row>
    <row r="62984" spans="5:6" ht="15" customHeight="1" x14ac:dyDescent="0.2">
      <c r="E62984" s="28"/>
      <c r="F62984" s="28"/>
    </row>
    <row r="62985" spans="5:6" ht="15" customHeight="1" x14ac:dyDescent="0.2">
      <c r="E62985" s="28"/>
      <c r="F62985" s="28"/>
    </row>
    <row r="62986" spans="5:6" ht="15" customHeight="1" x14ac:dyDescent="0.2">
      <c r="E62986" s="28"/>
      <c r="F62986" s="28"/>
    </row>
    <row r="62987" spans="5:6" ht="15" customHeight="1" x14ac:dyDescent="0.2">
      <c r="E62987" s="28"/>
      <c r="F62987" s="28"/>
    </row>
    <row r="62988" spans="5:6" ht="15" customHeight="1" x14ac:dyDescent="0.2">
      <c r="E62988" s="28"/>
      <c r="F62988" s="28"/>
    </row>
    <row r="62989" spans="5:6" ht="15" customHeight="1" x14ac:dyDescent="0.2">
      <c r="E62989" s="28"/>
      <c r="F62989" s="28"/>
    </row>
    <row r="62990" spans="5:6" ht="15" customHeight="1" x14ac:dyDescent="0.2">
      <c r="E62990" s="28"/>
      <c r="F62990" s="28"/>
    </row>
    <row r="62991" spans="5:6" ht="15" customHeight="1" x14ac:dyDescent="0.2">
      <c r="E62991" s="28"/>
      <c r="F62991" s="28"/>
    </row>
    <row r="62992" spans="5:6" ht="15" customHeight="1" x14ac:dyDescent="0.2">
      <c r="E62992" s="28"/>
      <c r="F62992" s="28"/>
    </row>
    <row r="62993" spans="5:6" ht="15" customHeight="1" x14ac:dyDescent="0.2">
      <c r="E62993" s="28"/>
      <c r="F62993" s="28"/>
    </row>
    <row r="62994" spans="5:6" ht="15" customHeight="1" x14ac:dyDescent="0.2">
      <c r="E62994" s="28"/>
      <c r="F62994" s="28"/>
    </row>
    <row r="62995" spans="5:6" ht="15" customHeight="1" x14ac:dyDescent="0.2">
      <c r="E62995" s="28"/>
      <c r="F62995" s="28"/>
    </row>
    <row r="62996" spans="5:6" ht="15" customHeight="1" x14ac:dyDescent="0.2">
      <c r="E62996" s="28"/>
      <c r="F62996" s="28"/>
    </row>
    <row r="62997" spans="5:6" ht="15" customHeight="1" x14ac:dyDescent="0.2">
      <c r="E62997" s="28"/>
      <c r="F62997" s="28"/>
    </row>
    <row r="62998" spans="5:6" ht="15" customHeight="1" x14ac:dyDescent="0.2">
      <c r="E62998" s="28"/>
      <c r="F62998" s="28"/>
    </row>
    <row r="62999" spans="5:6" ht="15" customHeight="1" x14ac:dyDescent="0.2">
      <c r="E62999" s="28"/>
      <c r="F62999" s="28"/>
    </row>
    <row r="63000" spans="5:6" ht="15" customHeight="1" x14ac:dyDescent="0.2">
      <c r="E63000" s="28"/>
      <c r="F63000" s="28"/>
    </row>
    <row r="63001" spans="5:6" ht="15" customHeight="1" x14ac:dyDescent="0.2">
      <c r="E63001" s="28"/>
      <c r="F63001" s="28"/>
    </row>
    <row r="63002" spans="5:6" ht="15" customHeight="1" x14ac:dyDescent="0.2">
      <c r="E63002" s="28"/>
      <c r="F63002" s="28"/>
    </row>
    <row r="63003" spans="5:6" ht="15" customHeight="1" x14ac:dyDescent="0.2">
      <c r="E63003" s="28"/>
      <c r="F63003" s="28"/>
    </row>
    <row r="63004" spans="5:6" ht="15" customHeight="1" x14ac:dyDescent="0.2">
      <c r="E63004" s="28"/>
      <c r="F63004" s="28"/>
    </row>
    <row r="63005" spans="5:6" ht="15" customHeight="1" x14ac:dyDescent="0.2">
      <c r="E63005" s="28"/>
      <c r="F63005" s="28"/>
    </row>
    <row r="63006" spans="5:6" ht="15" customHeight="1" x14ac:dyDescent="0.2">
      <c r="E63006" s="28"/>
      <c r="F63006" s="28"/>
    </row>
    <row r="63007" spans="5:6" ht="15" customHeight="1" x14ac:dyDescent="0.2">
      <c r="E63007" s="28"/>
      <c r="F63007" s="28"/>
    </row>
    <row r="63008" spans="5:6" ht="15" customHeight="1" x14ac:dyDescent="0.2">
      <c r="E63008" s="28"/>
      <c r="F63008" s="28"/>
    </row>
    <row r="63009" spans="5:6" ht="15" customHeight="1" x14ac:dyDescent="0.2">
      <c r="E63009" s="28"/>
      <c r="F63009" s="28"/>
    </row>
    <row r="63010" spans="5:6" ht="15" customHeight="1" x14ac:dyDescent="0.2">
      <c r="E63010" s="28"/>
      <c r="F63010" s="28"/>
    </row>
    <row r="63011" spans="5:6" ht="15" customHeight="1" x14ac:dyDescent="0.2">
      <c r="E63011" s="28"/>
      <c r="F63011" s="28"/>
    </row>
    <row r="63012" spans="5:6" ht="15" customHeight="1" x14ac:dyDescent="0.2">
      <c r="E63012" s="28"/>
      <c r="F63012" s="28"/>
    </row>
    <row r="63013" spans="5:6" ht="15" customHeight="1" x14ac:dyDescent="0.2">
      <c r="E63013" s="28"/>
      <c r="F63013" s="28"/>
    </row>
    <row r="63014" spans="5:6" ht="15" customHeight="1" x14ac:dyDescent="0.2">
      <c r="E63014" s="28"/>
      <c r="F63014" s="28"/>
    </row>
    <row r="63015" spans="5:6" ht="15" customHeight="1" x14ac:dyDescent="0.2">
      <c r="E63015" s="28"/>
      <c r="F63015" s="28"/>
    </row>
    <row r="63016" spans="5:6" ht="15" customHeight="1" x14ac:dyDescent="0.2">
      <c r="E63016" s="28"/>
      <c r="F63016" s="28"/>
    </row>
    <row r="63017" spans="5:6" ht="15" customHeight="1" x14ac:dyDescent="0.2">
      <c r="E63017" s="28"/>
      <c r="F63017" s="28"/>
    </row>
    <row r="63018" spans="5:6" ht="15" customHeight="1" x14ac:dyDescent="0.2">
      <c r="E63018" s="28"/>
      <c r="F63018" s="28"/>
    </row>
    <row r="63019" spans="5:6" ht="15" customHeight="1" x14ac:dyDescent="0.2">
      <c r="E63019" s="28"/>
      <c r="F63019" s="28"/>
    </row>
    <row r="63020" spans="5:6" ht="15" customHeight="1" x14ac:dyDescent="0.2">
      <c r="E63020" s="28"/>
      <c r="F63020" s="28"/>
    </row>
    <row r="63021" spans="5:6" ht="15" customHeight="1" x14ac:dyDescent="0.2">
      <c r="E63021" s="28"/>
      <c r="F63021" s="28"/>
    </row>
    <row r="63022" spans="5:6" ht="15" customHeight="1" x14ac:dyDescent="0.2">
      <c r="E63022" s="28"/>
      <c r="F63022" s="28"/>
    </row>
    <row r="63023" spans="5:6" ht="15" customHeight="1" x14ac:dyDescent="0.2">
      <c r="E63023" s="28"/>
      <c r="F63023" s="28"/>
    </row>
    <row r="63024" spans="5:6" ht="15" customHeight="1" x14ac:dyDescent="0.2">
      <c r="E63024" s="28"/>
      <c r="F63024" s="28"/>
    </row>
    <row r="63025" spans="5:6" ht="15" customHeight="1" x14ac:dyDescent="0.2">
      <c r="E63025" s="28"/>
      <c r="F63025" s="28"/>
    </row>
    <row r="63026" spans="5:6" ht="15" customHeight="1" x14ac:dyDescent="0.2">
      <c r="E63026" s="28"/>
      <c r="F63026" s="28"/>
    </row>
    <row r="63027" spans="5:6" ht="15" customHeight="1" x14ac:dyDescent="0.2">
      <c r="E63027" s="28"/>
      <c r="F63027" s="28"/>
    </row>
    <row r="63028" spans="5:6" ht="15" customHeight="1" x14ac:dyDescent="0.2">
      <c r="E63028" s="28"/>
      <c r="F63028" s="28"/>
    </row>
    <row r="63029" spans="5:6" ht="15" customHeight="1" x14ac:dyDescent="0.2">
      <c r="E63029" s="28"/>
      <c r="F63029" s="28"/>
    </row>
    <row r="63030" spans="5:6" ht="15" customHeight="1" x14ac:dyDescent="0.2">
      <c r="E63030" s="28"/>
      <c r="F63030" s="28"/>
    </row>
    <row r="63031" spans="5:6" ht="15" customHeight="1" x14ac:dyDescent="0.2">
      <c r="E63031" s="28"/>
      <c r="F63031" s="28"/>
    </row>
    <row r="63032" spans="5:6" ht="15" customHeight="1" x14ac:dyDescent="0.2">
      <c r="E63032" s="28"/>
      <c r="F63032" s="28"/>
    </row>
    <row r="63033" spans="5:6" ht="15" customHeight="1" x14ac:dyDescent="0.2">
      <c r="E63033" s="28"/>
      <c r="F63033" s="28"/>
    </row>
    <row r="63034" spans="5:6" ht="15" customHeight="1" x14ac:dyDescent="0.2">
      <c r="E63034" s="28"/>
      <c r="F63034" s="28"/>
    </row>
    <row r="63035" spans="5:6" ht="15" customHeight="1" x14ac:dyDescent="0.2">
      <c r="E63035" s="28"/>
      <c r="F63035" s="28"/>
    </row>
    <row r="63036" spans="5:6" ht="15" customHeight="1" x14ac:dyDescent="0.2">
      <c r="E63036" s="28"/>
      <c r="F63036" s="28"/>
    </row>
    <row r="63037" spans="5:6" ht="15" customHeight="1" x14ac:dyDescent="0.2">
      <c r="E63037" s="28"/>
      <c r="F63037" s="28"/>
    </row>
    <row r="63038" spans="5:6" ht="15" customHeight="1" x14ac:dyDescent="0.2">
      <c r="E63038" s="28"/>
      <c r="F63038" s="28"/>
    </row>
    <row r="63039" spans="5:6" ht="15" customHeight="1" x14ac:dyDescent="0.2">
      <c r="E63039" s="28"/>
      <c r="F63039" s="28"/>
    </row>
    <row r="63040" spans="5:6" ht="15" customHeight="1" x14ac:dyDescent="0.2">
      <c r="E63040" s="28"/>
      <c r="F63040" s="28"/>
    </row>
    <row r="63041" spans="5:6" ht="15" customHeight="1" x14ac:dyDescent="0.2">
      <c r="E63041" s="28"/>
      <c r="F63041" s="28"/>
    </row>
    <row r="63042" spans="5:6" ht="15" customHeight="1" x14ac:dyDescent="0.2">
      <c r="E63042" s="28"/>
      <c r="F63042" s="28"/>
    </row>
    <row r="63043" spans="5:6" ht="15" customHeight="1" x14ac:dyDescent="0.2">
      <c r="E63043" s="28"/>
      <c r="F63043" s="28"/>
    </row>
    <row r="63044" spans="5:6" ht="15" customHeight="1" x14ac:dyDescent="0.2">
      <c r="E63044" s="28"/>
      <c r="F63044" s="28"/>
    </row>
    <row r="63045" spans="5:6" ht="15" customHeight="1" x14ac:dyDescent="0.2">
      <c r="E63045" s="28"/>
      <c r="F63045" s="28"/>
    </row>
    <row r="63046" spans="5:6" ht="15" customHeight="1" x14ac:dyDescent="0.2">
      <c r="E63046" s="28"/>
      <c r="F63046" s="28"/>
    </row>
    <row r="63047" spans="5:6" ht="15" customHeight="1" x14ac:dyDescent="0.2">
      <c r="E63047" s="28"/>
      <c r="F63047" s="28"/>
    </row>
    <row r="63048" spans="5:6" ht="15" customHeight="1" x14ac:dyDescent="0.2">
      <c r="E63048" s="28"/>
      <c r="F63048" s="28"/>
    </row>
    <row r="63049" spans="5:6" ht="15" customHeight="1" x14ac:dyDescent="0.2">
      <c r="E63049" s="28"/>
      <c r="F63049" s="28"/>
    </row>
    <row r="63050" spans="5:6" ht="15" customHeight="1" x14ac:dyDescent="0.2">
      <c r="E63050" s="28"/>
      <c r="F63050" s="28"/>
    </row>
    <row r="63051" spans="5:6" ht="15" customHeight="1" x14ac:dyDescent="0.2">
      <c r="E63051" s="28"/>
      <c r="F63051" s="28"/>
    </row>
    <row r="63052" spans="5:6" ht="15" customHeight="1" x14ac:dyDescent="0.2">
      <c r="E63052" s="28"/>
      <c r="F63052" s="28"/>
    </row>
    <row r="63053" spans="5:6" ht="15" customHeight="1" x14ac:dyDescent="0.2">
      <c r="E63053" s="28"/>
      <c r="F63053" s="28"/>
    </row>
    <row r="63054" spans="5:6" ht="15" customHeight="1" x14ac:dyDescent="0.2">
      <c r="E63054" s="28"/>
      <c r="F63054" s="28"/>
    </row>
    <row r="63055" spans="5:6" ht="15" customHeight="1" x14ac:dyDescent="0.2">
      <c r="E63055" s="28"/>
      <c r="F63055" s="28"/>
    </row>
    <row r="63056" spans="5:6" ht="15" customHeight="1" x14ac:dyDescent="0.2">
      <c r="E63056" s="28"/>
      <c r="F63056" s="28"/>
    </row>
    <row r="63057" spans="5:6" ht="15" customHeight="1" x14ac:dyDescent="0.2">
      <c r="E63057" s="28"/>
      <c r="F63057" s="28"/>
    </row>
    <row r="63058" spans="5:6" ht="15" customHeight="1" x14ac:dyDescent="0.2">
      <c r="E63058" s="28"/>
      <c r="F63058" s="28"/>
    </row>
    <row r="63059" spans="5:6" ht="15" customHeight="1" x14ac:dyDescent="0.2">
      <c r="E63059" s="28"/>
      <c r="F63059" s="28"/>
    </row>
    <row r="63060" spans="5:6" ht="15" customHeight="1" x14ac:dyDescent="0.2">
      <c r="E63060" s="28"/>
      <c r="F63060" s="28"/>
    </row>
    <row r="63061" spans="5:6" ht="15" customHeight="1" x14ac:dyDescent="0.2">
      <c r="E63061" s="28"/>
      <c r="F63061" s="28"/>
    </row>
    <row r="63062" spans="5:6" ht="15" customHeight="1" x14ac:dyDescent="0.2">
      <c r="E63062" s="28"/>
      <c r="F63062" s="28"/>
    </row>
    <row r="63063" spans="5:6" ht="15" customHeight="1" x14ac:dyDescent="0.2">
      <c r="E63063" s="28"/>
      <c r="F63063" s="28"/>
    </row>
    <row r="63064" spans="5:6" ht="15" customHeight="1" x14ac:dyDescent="0.2">
      <c r="E63064" s="28"/>
      <c r="F63064" s="28"/>
    </row>
    <row r="63065" spans="5:6" ht="15" customHeight="1" x14ac:dyDescent="0.2">
      <c r="E63065" s="28"/>
      <c r="F63065" s="28"/>
    </row>
    <row r="63066" spans="5:6" ht="15" customHeight="1" x14ac:dyDescent="0.2">
      <c r="E63066" s="28"/>
      <c r="F63066" s="28"/>
    </row>
    <row r="63067" spans="5:6" ht="15" customHeight="1" x14ac:dyDescent="0.2">
      <c r="E63067" s="28"/>
      <c r="F63067" s="28"/>
    </row>
    <row r="63068" spans="5:6" ht="15" customHeight="1" x14ac:dyDescent="0.2">
      <c r="E63068" s="28"/>
      <c r="F63068" s="28"/>
    </row>
    <row r="63069" spans="5:6" ht="15" customHeight="1" x14ac:dyDescent="0.2">
      <c r="E63069" s="28"/>
      <c r="F63069" s="28"/>
    </row>
    <row r="63070" spans="5:6" ht="15" customHeight="1" x14ac:dyDescent="0.2">
      <c r="E63070" s="28"/>
      <c r="F63070" s="28"/>
    </row>
    <row r="63071" spans="5:6" ht="15" customHeight="1" x14ac:dyDescent="0.2">
      <c r="E63071" s="28"/>
      <c r="F63071" s="28"/>
    </row>
    <row r="63072" spans="5:6" ht="15" customHeight="1" x14ac:dyDescent="0.2">
      <c r="E63072" s="28"/>
      <c r="F63072" s="28"/>
    </row>
    <row r="63073" spans="5:6" ht="15" customHeight="1" x14ac:dyDescent="0.2">
      <c r="E63073" s="28"/>
      <c r="F63073" s="28"/>
    </row>
    <row r="63074" spans="5:6" ht="15" customHeight="1" x14ac:dyDescent="0.2">
      <c r="E63074" s="28"/>
      <c r="F63074" s="28"/>
    </row>
    <row r="63075" spans="5:6" ht="15" customHeight="1" x14ac:dyDescent="0.2">
      <c r="E63075" s="28"/>
      <c r="F63075" s="28"/>
    </row>
    <row r="63076" spans="5:6" ht="15" customHeight="1" x14ac:dyDescent="0.2">
      <c r="E63076" s="28"/>
      <c r="F63076" s="28"/>
    </row>
    <row r="63077" spans="5:6" ht="15" customHeight="1" x14ac:dyDescent="0.2">
      <c r="E63077" s="28"/>
      <c r="F63077" s="28"/>
    </row>
    <row r="63078" spans="5:6" ht="15" customHeight="1" x14ac:dyDescent="0.2">
      <c r="E63078" s="28"/>
      <c r="F63078" s="28"/>
    </row>
    <row r="63079" spans="5:6" ht="15" customHeight="1" x14ac:dyDescent="0.2">
      <c r="E63079" s="28"/>
      <c r="F63079" s="28"/>
    </row>
    <row r="63080" spans="5:6" ht="15" customHeight="1" x14ac:dyDescent="0.2">
      <c r="E63080" s="28"/>
      <c r="F63080" s="28"/>
    </row>
    <row r="63081" spans="5:6" ht="15" customHeight="1" x14ac:dyDescent="0.2">
      <c r="E63081" s="28"/>
      <c r="F63081" s="28"/>
    </row>
    <row r="63082" spans="5:6" ht="15" customHeight="1" x14ac:dyDescent="0.2">
      <c r="E63082" s="28"/>
      <c r="F63082" s="28"/>
    </row>
    <row r="63083" spans="5:6" ht="15" customHeight="1" x14ac:dyDescent="0.2">
      <c r="E63083" s="28"/>
      <c r="F63083" s="28"/>
    </row>
    <row r="63084" spans="5:6" ht="15" customHeight="1" x14ac:dyDescent="0.2">
      <c r="E63084" s="28"/>
      <c r="F63084" s="28"/>
    </row>
    <row r="63085" spans="5:6" ht="15" customHeight="1" x14ac:dyDescent="0.2">
      <c r="E63085" s="28"/>
      <c r="F63085" s="28"/>
    </row>
    <row r="63086" spans="5:6" ht="15" customHeight="1" x14ac:dyDescent="0.2">
      <c r="E63086" s="28"/>
      <c r="F63086" s="28"/>
    </row>
    <row r="63087" spans="5:6" ht="15" customHeight="1" x14ac:dyDescent="0.2">
      <c r="E63087" s="28"/>
      <c r="F63087" s="28"/>
    </row>
    <row r="63088" spans="5:6" ht="15" customHeight="1" x14ac:dyDescent="0.2">
      <c r="E63088" s="28"/>
      <c r="F63088" s="28"/>
    </row>
    <row r="63089" spans="5:6" ht="15" customHeight="1" x14ac:dyDescent="0.2">
      <c r="E63089" s="28"/>
      <c r="F63089" s="28"/>
    </row>
    <row r="63090" spans="5:6" ht="15" customHeight="1" x14ac:dyDescent="0.2">
      <c r="E63090" s="28"/>
      <c r="F63090" s="28"/>
    </row>
    <row r="63091" spans="5:6" ht="15" customHeight="1" x14ac:dyDescent="0.2">
      <c r="E63091" s="28"/>
      <c r="F63091" s="28"/>
    </row>
    <row r="63092" spans="5:6" ht="15" customHeight="1" x14ac:dyDescent="0.2">
      <c r="E63092" s="28"/>
      <c r="F63092" s="28"/>
    </row>
    <row r="63093" spans="5:6" ht="15" customHeight="1" x14ac:dyDescent="0.2">
      <c r="E63093" s="28"/>
      <c r="F63093" s="28"/>
    </row>
    <row r="63094" spans="5:6" ht="15" customHeight="1" x14ac:dyDescent="0.2">
      <c r="E63094" s="28"/>
      <c r="F63094" s="28"/>
    </row>
    <row r="63095" spans="5:6" ht="15" customHeight="1" x14ac:dyDescent="0.2">
      <c r="E63095" s="28"/>
      <c r="F63095" s="28"/>
    </row>
    <row r="63096" spans="5:6" ht="15" customHeight="1" x14ac:dyDescent="0.2">
      <c r="E63096" s="28"/>
      <c r="F63096" s="28"/>
    </row>
    <row r="63097" spans="5:6" ht="15" customHeight="1" x14ac:dyDescent="0.2">
      <c r="E63097" s="28"/>
      <c r="F63097" s="28"/>
    </row>
    <row r="63098" spans="5:6" ht="15" customHeight="1" x14ac:dyDescent="0.2">
      <c r="E63098" s="28"/>
      <c r="F63098" s="28"/>
    </row>
    <row r="63099" spans="5:6" ht="15" customHeight="1" x14ac:dyDescent="0.2">
      <c r="E63099" s="28"/>
      <c r="F63099" s="28"/>
    </row>
    <row r="63100" spans="5:6" ht="15" customHeight="1" x14ac:dyDescent="0.2">
      <c r="E63100" s="28"/>
      <c r="F63100" s="28"/>
    </row>
    <row r="63101" spans="5:6" ht="15" customHeight="1" x14ac:dyDescent="0.2">
      <c r="E63101" s="28"/>
      <c r="F63101" s="28"/>
    </row>
    <row r="63102" spans="5:6" ht="15" customHeight="1" x14ac:dyDescent="0.2">
      <c r="E63102" s="28"/>
      <c r="F63102" s="28"/>
    </row>
    <row r="63103" spans="5:6" ht="15" customHeight="1" x14ac:dyDescent="0.2">
      <c r="E63103" s="28"/>
      <c r="F63103" s="28"/>
    </row>
    <row r="63104" spans="5:6" ht="15" customHeight="1" x14ac:dyDescent="0.2">
      <c r="E63104" s="28"/>
      <c r="F63104" s="28"/>
    </row>
    <row r="63105" spans="5:6" ht="15" customHeight="1" x14ac:dyDescent="0.2">
      <c r="E63105" s="28"/>
      <c r="F63105" s="28"/>
    </row>
    <row r="63106" spans="5:6" ht="15" customHeight="1" x14ac:dyDescent="0.2">
      <c r="E63106" s="28"/>
      <c r="F63106" s="28"/>
    </row>
    <row r="63107" spans="5:6" ht="15" customHeight="1" x14ac:dyDescent="0.2">
      <c r="E63107" s="28"/>
      <c r="F63107" s="28"/>
    </row>
    <row r="63108" spans="5:6" ht="15" customHeight="1" x14ac:dyDescent="0.2">
      <c r="E63108" s="28"/>
      <c r="F63108" s="28"/>
    </row>
    <row r="63109" spans="5:6" ht="15" customHeight="1" x14ac:dyDescent="0.2">
      <c r="E63109" s="28"/>
      <c r="F63109" s="28"/>
    </row>
    <row r="63110" spans="5:6" ht="15" customHeight="1" x14ac:dyDescent="0.2">
      <c r="E63110" s="28"/>
      <c r="F63110" s="28"/>
    </row>
    <row r="63111" spans="5:6" ht="15" customHeight="1" x14ac:dyDescent="0.2">
      <c r="E63111" s="28"/>
      <c r="F63111" s="28"/>
    </row>
    <row r="63112" spans="5:6" ht="15" customHeight="1" x14ac:dyDescent="0.2">
      <c r="E63112" s="28"/>
      <c r="F63112" s="28"/>
    </row>
    <row r="63113" spans="5:6" ht="15" customHeight="1" x14ac:dyDescent="0.2">
      <c r="E63113" s="28"/>
      <c r="F63113" s="28"/>
    </row>
    <row r="63114" spans="5:6" ht="15" customHeight="1" x14ac:dyDescent="0.2">
      <c r="E63114" s="28"/>
      <c r="F63114" s="28"/>
    </row>
    <row r="63115" spans="5:6" ht="15" customHeight="1" x14ac:dyDescent="0.2">
      <c r="E63115" s="28"/>
      <c r="F63115" s="28"/>
    </row>
    <row r="63116" spans="5:6" ht="15" customHeight="1" x14ac:dyDescent="0.2">
      <c r="E63116" s="28"/>
      <c r="F63116" s="28"/>
    </row>
    <row r="63117" spans="5:6" ht="15" customHeight="1" x14ac:dyDescent="0.2">
      <c r="E63117" s="28"/>
      <c r="F63117" s="28"/>
    </row>
    <row r="63118" spans="5:6" ht="15" customHeight="1" x14ac:dyDescent="0.2">
      <c r="E63118" s="28"/>
      <c r="F63118" s="28"/>
    </row>
    <row r="63119" spans="5:6" ht="15" customHeight="1" x14ac:dyDescent="0.2">
      <c r="E63119" s="28"/>
      <c r="F63119" s="28"/>
    </row>
    <row r="63120" spans="5:6" ht="15" customHeight="1" x14ac:dyDescent="0.2">
      <c r="E63120" s="28"/>
      <c r="F63120" s="28"/>
    </row>
    <row r="63121" spans="5:6" ht="15" customHeight="1" x14ac:dyDescent="0.2">
      <c r="E63121" s="28"/>
      <c r="F63121" s="28"/>
    </row>
    <row r="63122" spans="5:6" ht="15" customHeight="1" x14ac:dyDescent="0.2">
      <c r="E63122" s="28"/>
      <c r="F63122" s="28"/>
    </row>
    <row r="63123" spans="5:6" ht="15" customHeight="1" x14ac:dyDescent="0.2">
      <c r="E63123" s="28"/>
      <c r="F63123" s="28"/>
    </row>
    <row r="63124" spans="5:6" ht="15" customHeight="1" x14ac:dyDescent="0.2">
      <c r="E63124" s="28"/>
      <c r="F63124" s="28"/>
    </row>
    <row r="63125" spans="5:6" ht="15" customHeight="1" x14ac:dyDescent="0.2">
      <c r="E63125" s="28"/>
      <c r="F63125" s="28"/>
    </row>
    <row r="63126" spans="5:6" ht="15" customHeight="1" x14ac:dyDescent="0.2">
      <c r="E63126" s="28"/>
      <c r="F63126" s="28"/>
    </row>
    <row r="63127" spans="5:6" ht="15" customHeight="1" x14ac:dyDescent="0.2">
      <c r="E63127" s="28"/>
      <c r="F63127" s="28"/>
    </row>
    <row r="63128" spans="5:6" ht="15" customHeight="1" x14ac:dyDescent="0.2">
      <c r="E63128" s="28"/>
      <c r="F63128" s="28"/>
    </row>
    <row r="63129" spans="5:6" ht="15" customHeight="1" x14ac:dyDescent="0.2">
      <c r="E63129" s="28"/>
      <c r="F63129" s="28"/>
    </row>
    <row r="63130" spans="5:6" ht="15" customHeight="1" x14ac:dyDescent="0.2">
      <c r="E63130" s="28"/>
      <c r="F63130" s="28"/>
    </row>
    <row r="63131" spans="5:6" ht="15" customHeight="1" x14ac:dyDescent="0.2">
      <c r="E63131" s="28"/>
      <c r="F63131" s="28"/>
    </row>
    <row r="63132" spans="5:6" ht="15" customHeight="1" x14ac:dyDescent="0.2">
      <c r="E63132" s="28"/>
      <c r="F63132" s="28"/>
    </row>
    <row r="63133" spans="5:6" ht="15" customHeight="1" x14ac:dyDescent="0.2">
      <c r="E63133" s="28"/>
      <c r="F63133" s="28"/>
    </row>
    <row r="63134" spans="5:6" ht="15" customHeight="1" x14ac:dyDescent="0.2">
      <c r="E63134" s="28"/>
      <c r="F63134" s="28"/>
    </row>
    <row r="63135" spans="5:6" ht="15" customHeight="1" x14ac:dyDescent="0.2">
      <c r="E63135" s="28"/>
      <c r="F63135" s="28"/>
    </row>
    <row r="63136" spans="5:6" ht="15" customHeight="1" x14ac:dyDescent="0.2">
      <c r="E63136" s="28"/>
      <c r="F63136" s="28"/>
    </row>
    <row r="63137" spans="5:6" ht="15" customHeight="1" x14ac:dyDescent="0.2">
      <c r="E63137" s="28"/>
      <c r="F63137" s="28"/>
    </row>
    <row r="63138" spans="5:6" ht="15" customHeight="1" x14ac:dyDescent="0.2">
      <c r="E63138" s="28"/>
      <c r="F63138" s="28"/>
    </row>
    <row r="63139" spans="5:6" ht="15" customHeight="1" x14ac:dyDescent="0.2">
      <c r="E63139" s="28"/>
      <c r="F63139" s="28"/>
    </row>
    <row r="63140" spans="5:6" ht="15" customHeight="1" x14ac:dyDescent="0.2">
      <c r="E63140" s="28"/>
      <c r="F63140" s="28"/>
    </row>
    <row r="63141" spans="5:6" ht="15" customHeight="1" x14ac:dyDescent="0.2">
      <c r="E63141" s="28"/>
      <c r="F63141" s="28"/>
    </row>
    <row r="63142" spans="5:6" ht="15" customHeight="1" x14ac:dyDescent="0.2">
      <c r="E63142" s="28"/>
      <c r="F63142" s="28"/>
    </row>
    <row r="63143" spans="5:6" ht="15" customHeight="1" x14ac:dyDescent="0.2">
      <c r="E63143" s="28"/>
      <c r="F63143" s="28"/>
    </row>
    <row r="63144" spans="5:6" ht="15" customHeight="1" x14ac:dyDescent="0.2">
      <c r="E63144" s="28"/>
      <c r="F63144" s="28"/>
    </row>
    <row r="63145" spans="5:6" ht="15" customHeight="1" x14ac:dyDescent="0.2">
      <c r="E63145" s="28"/>
      <c r="F63145" s="28"/>
    </row>
    <row r="63146" spans="5:6" ht="15" customHeight="1" x14ac:dyDescent="0.2">
      <c r="E63146" s="28"/>
      <c r="F63146" s="28"/>
    </row>
    <row r="63147" spans="5:6" ht="15" customHeight="1" x14ac:dyDescent="0.2">
      <c r="E63147" s="28"/>
      <c r="F63147" s="28"/>
    </row>
    <row r="63148" spans="5:6" ht="15" customHeight="1" x14ac:dyDescent="0.2">
      <c r="E63148" s="28"/>
      <c r="F63148" s="28"/>
    </row>
    <row r="63149" spans="5:6" ht="15" customHeight="1" x14ac:dyDescent="0.2">
      <c r="E63149" s="28"/>
      <c r="F63149" s="28"/>
    </row>
    <row r="63150" spans="5:6" ht="15" customHeight="1" x14ac:dyDescent="0.2">
      <c r="E63150" s="28"/>
      <c r="F63150" s="28"/>
    </row>
    <row r="63151" spans="5:6" ht="15" customHeight="1" x14ac:dyDescent="0.2">
      <c r="E63151" s="28"/>
      <c r="F63151" s="28"/>
    </row>
    <row r="63152" spans="5:6" ht="15" customHeight="1" x14ac:dyDescent="0.2">
      <c r="E63152" s="28"/>
      <c r="F63152" s="28"/>
    </row>
    <row r="63153" spans="5:6" ht="15" customHeight="1" x14ac:dyDescent="0.2">
      <c r="E63153" s="28"/>
      <c r="F63153" s="28"/>
    </row>
    <row r="63154" spans="5:6" ht="15" customHeight="1" x14ac:dyDescent="0.2">
      <c r="E63154" s="28"/>
      <c r="F63154" s="28"/>
    </row>
    <row r="63155" spans="5:6" ht="15" customHeight="1" x14ac:dyDescent="0.2">
      <c r="E63155" s="28"/>
      <c r="F63155" s="28"/>
    </row>
    <row r="63156" spans="5:6" ht="15" customHeight="1" x14ac:dyDescent="0.2">
      <c r="E63156" s="28"/>
      <c r="F63156" s="28"/>
    </row>
    <row r="63157" spans="5:6" ht="15" customHeight="1" x14ac:dyDescent="0.2">
      <c r="E63157" s="28"/>
      <c r="F63157" s="28"/>
    </row>
    <row r="63158" spans="5:6" ht="15" customHeight="1" x14ac:dyDescent="0.2">
      <c r="E63158" s="28"/>
      <c r="F63158" s="28"/>
    </row>
    <row r="63159" spans="5:6" ht="15" customHeight="1" x14ac:dyDescent="0.2">
      <c r="E63159" s="28"/>
      <c r="F63159" s="28"/>
    </row>
    <row r="63160" spans="5:6" ht="15" customHeight="1" x14ac:dyDescent="0.2">
      <c r="E63160" s="28"/>
      <c r="F63160" s="28"/>
    </row>
    <row r="63161" spans="5:6" ht="15" customHeight="1" x14ac:dyDescent="0.2">
      <c r="E63161" s="28"/>
      <c r="F63161" s="28"/>
    </row>
    <row r="63162" spans="5:6" ht="15" customHeight="1" x14ac:dyDescent="0.2">
      <c r="E63162" s="28"/>
      <c r="F63162" s="28"/>
    </row>
    <row r="63163" spans="5:6" ht="15" customHeight="1" x14ac:dyDescent="0.2">
      <c r="E63163" s="28"/>
      <c r="F63163" s="28"/>
    </row>
    <row r="63164" spans="5:6" ht="15" customHeight="1" x14ac:dyDescent="0.2">
      <c r="E63164" s="28"/>
      <c r="F63164" s="28"/>
    </row>
    <row r="63165" spans="5:6" ht="15" customHeight="1" x14ac:dyDescent="0.2">
      <c r="E63165" s="28"/>
      <c r="F63165" s="28"/>
    </row>
    <row r="63166" spans="5:6" ht="15" customHeight="1" x14ac:dyDescent="0.2">
      <c r="E63166" s="28"/>
      <c r="F63166" s="28"/>
    </row>
    <row r="63167" spans="5:6" ht="15" customHeight="1" x14ac:dyDescent="0.2">
      <c r="E63167" s="28"/>
      <c r="F63167" s="28"/>
    </row>
    <row r="63168" spans="5:6" ht="15" customHeight="1" x14ac:dyDescent="0.2">
      <c r="E63168" s="28"/>
      <c r="F63168" s="28"/>
    </row>
    <row r="63169" spans="5:6" ht="15" customHeight="1" x14ac:dyDescent="0.2">
      <c r="E63169" s="28"/>
      <c r="F63169" s="28"/>
    </row>
    <row r="63170" spans="5:6" ht="15" customHeight="1" x14ac:dyDescent="0.2">
      <c r="E63170" s="28"/>
      <c r="F63170" s="28"/>
    </row>
    <row r="63171" spans="5:6" ht="15" customHeight="1" x14ac:dyDescent="0.2">
      <c r="E63171" s="28"/>
      <c r="F63171" s="28"/>
    </row>
    <row r="63172" spans="5:6" ht="15" customHeight="1" x14ac:dyDescent="0.2">
      <c r="E63172" s="28"/>
      <c r="F63172" s="28"/>
    </row>
    <row r="63173" spans="5:6" ht="15" customHeight="1" x14ac:dyDescent="0.2">
      <c r="E63173" s="28"/>
      <c r="F63173" s="28"/>
    </row>
    <row r="63174" spans="5:6" ht="15" customHeight="1" x14ac:dyDescent="0.2">
      <c r="E63174" s="28"/>
      <c r="F63174" s="28"/>
    </row>
    <row r="63175" spans="5:6" ht="15" customHeight="1" x14ac:dyDescent="0.2">
      <c r="E63175" s="28"/>
      <c r="F63175" s="28"/>
    </row>
    <row r="63176" spans="5:6" ht="15" customHeight="1" x14ac:dyDescent="0.2">
      <c r="E63176" s="28"/>
      <c r="F63176" s="28"/>
    </row>
    <row r="63177" spans="5:6" ht="15" customHeight="1" x14ac:dyDescent="0.2">
      <c r="E63177" s="28"/>
      <c r="F63177" s="28"/>
    </row>
    <row r="63178" spans="5:6" ht="15" customHeight="1" x14ac:dyDescent="0.2">
      <c r="E63178" s="28"/>
      <c r="F63178" s="28"/>
    </row>
    <row r="63179" spans="5:6" ht="15" customHeight="1" x14ac:dyDescent="0.2">
      <c r="E63179" s="28"/>
      <c r="F63179" s="28"/>
    </row>
    <row r="63180" spans="5:6" ht="15" customHeight="1" x14ac:dyDescent="0.2">
      <c r="E63180" s="28"/>
      <c r="F63180" s="28"/>
    </row>
    <row r="63181" spans="5:6" ht="15" customHeight="1" x14ac:dyDescent="0.2">
      <c r="E63181" s="28"/>
      <c r="F63181" s="28"/>
    </row>
    <row r="63182" spans="5:6" ht="15" customHeight="1" x14ac:dyDescent="0.2">
      <c r="E63182" s="28"/>
      <c r="F63182" s="28"/>
    </row>
    <row r="63183" spans="5:6" ht="15" customHeight="1" x14ac:dyDescent="0.2">
      <c r="E63183" s="28"/>
      <c r="F63183" s="28"/>
    </row>
    <row r="63184" spans="5:6" ht="15" customHeight="1" x14ac:dyDescent="0.2">
      <c r="E63184" s="28"/>
      <c r="F63184" s="28"/>
    </row>
    <row r="63185" spans="5:6" ht="15" customHeight="1" x14ac:dyDescent="0.2">
      <c r="E63185" s="28"/>
      <c r="F63185" s="28"/>
    </row>
    <row r="63186" spans="5:6" ht="15" customHeight="1" x14ac:dyDescent="0.2">
      <c r="E63186" s="28"/>
      <c r="F63186" s="28"/>
    </row>
    <row r="63187" spans="5:6" ht="15" customHeight="1" x14ac:dyDescent="0.2">
      <c r="E63187" s="28"/>
      <c r="F63187" s="28"/>
    </row>
    <row r="63188" spans="5:6" ht="15" customHeight="1" x14ac:dyDescent="0.2">
      <c r="E63188" s="28"/>
      <c r="F63188" s="28"/>
    </row>
    <row r="63189" spans="5:6" ht="15" customHeight="1" x14ac:dyDescent="0.2">
      <c r="E63189" s="28"/>
      <c r="F63189" s="28"/>
    </row>
    <row r="63190" spans="5:6" ht="15" customHeight="1" x14ac:dyDescent="0.2">
      <c r="E63190" s="28"/>
      <c r="F63190" s="28"/>
    </row>
    <row r="63191" spans="5:6" ht="15" customHeight="1" x14ac:dyDescent="0.2">
      <c r="E63191" s="28"/>
      <c r="F63191" s="28"/>
    </row>
    <row r="63192" spans="5:6" ht="15" customHeight="1" x14ac:dyDescent="0.2">
      <c r="E63192" s="28"/>
      <c r="F63192" s="28"/>
    </row>
    <row r="63193" spans="5:6" ht="15" customHeight="1" x14ac:dyDescent="0.2">
      <c r="E63193" s="28"/>
      <c r="F63193" s="28"/>
    </row>
    <row r="63194" spans="5:6" ht="15" customHeight="1" x14ac:dyDescent="0.2">
      <c r="E63194" s="28"/>
      <c r="F63194" s="28"/>
    </row>
    <row r="63195" spans="5:6" ht="15" customHeight="1" x14ac:dyDescent="0.2">
      <c r="E63195" s="28"/>
      <c r="F63195" s="28"/>
    </row>
    <row r="63196" spans="5:6" ht="15" customHeight="1" x14ac:dyDescent="0.2">
      <c r="E63196" s="28"/>
      <c r="F63196" s="28"/>
    </row>
    <row r="63197" spans="5:6" ht="15" customHeight="1" x14ac:dyDescent="0.2">
      <c r="E63197" s="28"/>
      <c r="F63197" s="28"/>
    </row>
    <row r="63198" spans="5:6" ht="15" customHeight="1" x14ac:dyDescent="0.2">
      <c r="E63198" s="28"/>
      <c r="F63198" s="28"/>
    </row>
    <row r="63199" spans="5:6" ht="15" customHeight="1" x14ac:dyDescent="0.2">
      <c r="E63199" s="28"/>
      <c r="F63199" s="28"/>
    </row>
    <row r="63200" spans="5:6" ht="15" customHeight="1" x14ac:dyDescent="0.2">
      <c r="E63200" s="28"/>
      <c r="F63200" s="28"/>
    </row>
    <row r="63201" spans="5:6" ht="15" customHeight="1" x14ac:dyDescent="0.2">
      <c r="E63201" s="28"/>
      <c r="F63201" s="28"/>
    </row>
    <row r="63202" spans="5:6" ht="15" customHeight="1" x14ac:dyDescent="0.2">
      <c r="E63202" s="28"/>
      <c r="F63202" s="28"/>
    </row>
    <row r="63203" spans="5:6" ht="15" customHeight="1" x14ac:dyDescent="0.2">
      <c r="E63203" s="28"/>
      <c r="F63203" s="28"/>
    </row>
    <row r="63204" spans="5:6" ht="15" customHeight="1" x14ac:dyDescent="0.2">
      <c r="E63204" s="28"/>
      <c r="F63204" s="28"/>
    </row>
    <row r="63205" spans="5:6" ht="15" customHeight="1" x14ac:dyDescent="0.2">
      <c r="E63205" s="28"/>
      <c r="F63205" s="28"/>
    </row>
    <row r="63206" spans="5:6" ht="15" customHeight="1" x14ac:dyDescent="0.2">
      <c r="E63206" s="28"/>
      <c r="F63206" s="28"/>
    </row>
    <row r="63207" spans="5:6" ht="15" customHeight="1" x14ac:dyDescent="0.2">
      <c r="E63207" s="28"/>
      <c r="F63207" s="28"/>
    </row>
    <row r="63208" spans="5:6" ht="15" customHeight="1" x14ac:dyDescent="0.2">
      <c r="E63208" s="28"/>
      <c r="F63208" s="28"/>
    </row>
    <row r="63209" spans="5:6" ht="15" customHeight="1" x14ac:dyDescent="0.2">
      <c r="E63209" s="28"/>
      <c r="F63209" s="28"/>
    </row>
    <row r="63210" spans="5:6" ht="15" customHeight="1" x14ac:dyDescent="0.2">
      <c r="E63210" s="28"/>
      <c r="F63210" s="28"/>
    </row>
    <row r="63211" spans="5:6" ht="15" customHeight="1" x14ac:dyDescent="0.2">
      <c r="E63211" s="28"/>
      <c r="F63211" s="28"/>
    </row>
    <row r="63212" spans="5:6" ht="15" customHeight="1" x14ac:dyDescent="0.2">
      <c r="E63212" s="28"/>
      <c r="F63212" s="28"/>
    </row>
    <row r="63213" spans="5:6" ht="15" customHeight="1" x14ac:dyDescent="0.2">
      <c r="E63213" s="28"/>
      <c r="F63213" s="28"/>
    </row>
    <row r="63214" spans="5:6" ht="15" customHeight="1" x14ac:dyDescent="0.2">
      <c r="E63214" s="28"/>
      <c r="F63214" s="28"/>
    </row>
    <row r="63215" spans="5:6" ht="15" customHeight="1" x14ac:dyDescent="0.2">
      <c r="E63215" s="28"/>
      <c r="F63215" s="28"/>
    </row>
    <row r="63216" spans="5:6" ht="15" customHeight="1" x14ac:dyDescent="0.2">
      <c r="E63216" s="28"/>
      <c r="F63216" s="28"/>
    </row>
    <row r="63217" spans="5:6" ht="15" customHeight="1" x14ac:dyDescent="0.2">
      <c r="E63217" s="28"/>
      <c r="F63217" s="28"/>
    </row>
    <row r="63218" spans="5:6" ht="15" customHeight="1" x14ac:dyDescent="0.2">
      <c r="E63218" s="28"/>
      <c r="F63218" s="28"/>
    </row>
    <row r="63219" spans="5:6" ht="15" customHeight="1" x14ac:dyDescent="0.2">
      <c r="E63219" s="28"/>
      <c r="F63219" s="28"/>
    </row>
    <row r="63220" spans="5:6" ht="15" customHeight="1" x14ac:dyDescent="0.2">
      <c r="E63220" s="28"/>
      <c r="F63220" s="28"/>
    </row>
    <row r="63221" spans="5:6" ht="15" customHeight="1" x14ac:dyDescent="0.2">
      <c r="E63221" s="28"/>
      <c r="F63221" s="28"/>
    </row>
    <row r="63222" spans="5:6" ht="15" customHeight="1" x14ac:dyDescent="0.2">
      <c r="E63222" s="28"/>
      <c r="F63222" s="28"/>
    </row>
    <row r="63223" spans="5:6" ht="15" customHeight="1" x14ac:dyDescent="0.2">
      <c r="E63223" s="28"/>
      <c r="F63223" s="28"/>
    </row>
    <row r="63224" spans="5:6" ht="15" customHeight="1" x14ac:dyDescent="0.2">
      <c r="E63224" s="28"/>
      <c r="F63224" s="28"/>
    </row>
    <row r="63225" spans="5:6" ht="15" customHeight="1" x14ac:dyDescent="0.2">
      <c r="E63225" s="28"/>
      <c r="F63225" s="28"/>
    </row>
    <row r="63226" spans="5:6" ht="15" customHeight="1" x14ac:dyDescent="0.2">
      <c r="E63226" s="28"/>
      <c r="F63226" s="28"/>
    </row>
    <row r="63227" spans="5:6" ht="15" customHeight="1" x14ac:dyDescent="0.2">
      <c r="E63227" s="28"/>
      <c r="F63227" s="28"/>
    </row>
    <row r="63228" spans="5:6" ht="15" customHeight="1" x14ac:dyDescent="0.2">
      <c r="E63228" s="28"/>
      <c r="F63228" s="28"/>
    </row>
    <row r="63229" spans="5:6" ht="15" customHeight="1" x14ac:dyDescent="0.2">
      <c r="E63229" s="28"/>
      <c r="F63229" s="28"/>
    </row>
    <row r="63230" spans="5:6" ht="15" customHeight="1" x14ac:dyDescent="0.2">
      <c r="E63230" s="28"/>
      <c r="F63230" s="28"/>
    </row>
    <row r="63231" spans="5:6" ht="15" customHeight="1" x14ac:dyDescent="0.2">
      <c r="E63231" s="28"/>
      <c r="F63231" s="28"/>
    </row>
    <row r="63232" spans="5:6" ht="15" customHeight="1" x14ac:dyDescent="0.2">
      <c r="E63232" s="28"/>
      <c r="F63232" s="28"/>
    </row>
    <row r="63233" spans="5:6" ht="15" customHeight="1" x14ac:dyDescent="0.2">
      <c r="E63233" s="28"/>
      <c r="F63233" s="28"/>
    </row>
    <row r="63234" spans="5:6" ht="15" customHeight="1" x14ac:dyDescent="0.2">
      <c r="E63234" s="28"/>
      <c r="F63234" s="28"/>
    </row>
    <row r="63235" spans="5:6" ht="15" customHeight="1" x14ac:dyDescent="0.2">
      <c r="E63235" s="28"/>
      <c r="F63235" s="28"/>
    </row>
    <row r="63236" spans="5:6" ht="15" customHeight="1" x14ac:dyDescent="0.2">
      <c r="E63236" s="28"/>
      <c r="F63236" s="28"/>
    </row>
    <row r="63237" spans="5:6" ht="15" customHeight="1" x14ac:dyDescent="0.2">
      <c r="E63237" s="28"/>
      <c r="F63237" s="28"/>
    </row>
    <row r="63238" spans="5:6" ht="15" customHeight="1" x14ac:dyDescent="0.2">
      <c r="E63238" s="28"/>
      <c r="F63238" s="28"/>
    </row>
    <row r="63239" spans="5:6" ht="15" customHeight="1" x14ac:dyDescent="0.2">
      <c r="E63239" s="28"/>
      <c r="F63239" s="28"/>
    </row>
    <row r="63240" spans="5:6" ht="15" customHeight="1" x14ac:dyDescent="0.2">
      <c r="E63240" s="28"/>
      <c r="F63240" s="28"/>
    </row>
    <row r="63241" spans="5:6" ht="15" customHeight="1" x14ac:dyDescent="0.2">
      <c r="E63241" s="28"/>
      <c r="F63241" s="28"/>
    </row>
    <row r="63242" spans="5:6" ht="15" customHeight="1" x14ac:dyDescent="0.2">
      <c r="E63242" s="28"/>
      <c r="F63242" s="28"/>
    </row>
    <row r="63243" spans="5:6" ht="15" customHeight="1" x14ac:dyDescent="0.2">
      <c r="E63243" s="28"/>
      <c r="F63243" s="28"/>
    </row>
    <row r="63244" spans="5:6" ht="15" customHeight="1" x14ac:dyDescent="0.2">
      <c r="E63244" s="28"/>
      <c r="F63244" s="28"/>
    </row>
    <row r="63245" spans="5:6" ht="15" customHeight="1" x14ac:dyDescent="0.2">
      <c r="E63245" s="28"/>
      <c r="F63245" s="28"/>
    </row>
    <row r="63246" spans="5:6" ht="15" customHeight="1" x14ac:dyDescent="0.2">
      <c r="E63246" s="28"/>
      <c r="F63246" s="28"/>
    </row>
    <row r="63247" spans="5:6" ht="15" customHeight="1" x14ac:dyDescent="0.2">
      <c r="E63247" s="28"/>
      <c r="F63247" s="28"/>
    </row>
    <row r="63248" spans="5:6" ht="15" customHeight="1" x14ac:dyDescent="0.2">
      <c r="E63248" s="28"/>
      <c r="F63248" s="28"/>
    </row>
    <row r="63249" spans="5:6" ht="15" customHeight="1" x14ac:dyDescent="0.2">
      <c r="E63249" s="28"/>
      <c r="F63249" s="28"/>
    </row>
    <row r="63250" spans="5:6" ht="15" customHeight="1" x14ac:dyDescent="0.2">
      <c r="E63250" s="28"/>
      <c r="F63250" s="28"/>
    </row>
    <row r="63251" spans="5:6" ht="15" customHeight="1" x14ac:dyDescent="0.2">
      <c r="E63251" s="28"/>
      <c r="F63251" s="28"/>
    </row>
    <row r="63252" spans="5:6" ht="15" customHeight="1" x14ac:dyDescent="0.2">
      <c r="E63252" s="28"/>
      <c r="F63252" s="28"/>
    </row>
    <row r="63253" spans="5:6" ht="15" customHeight="1" x14ac:dyDescent="0.2">
      <c r="E63253" s="28"/>
      <c r="F63253" s="28"/>
    </row>
    <row r="63254" spans="5:6" ht="15" customHeight="1" x14ac:dyDescent="0.2">
      <c r="E63254" s="28"/>
      <c r="F63254" s="28"/>
    </row>
    <row r="63255" spans="5:6" ht="15" customHeight="1" x14ac:dyDescent="0.2">
      <c r="E63255" s="28"/>
      <c r="F63255" s="28"/>
    </row>
    <row r="63256" spans="5:6" ht="15" customHeight="1" x14ac:dyDescent="0.2">
      <c r="E63256" s="28"/>
      <c r="F63256" s="28"/>
    </row>
    <row r="63257" spans="5:6" ht="15" customHeight="1" x14ac:dyDescent="0.2">
      <c r="E63257" s="28"/>
      <c r="F63257" s="28"/>
    </row>
    <row r="63258" spans="5:6" ht="15" customHeight="1" x14ac:dyDescent="0.2">
      <c r="E63258" s="28"/>
      <c r="F63258" s="28"/>
    </row>
    <row r="63259" spans="5:6" ht="15" customHeight="1" x14ac:dyDescent="0.2">
      <c r="E63259" s="28"/>
      <c r="F63259" s="28"/>
    </row>
    <row r="63260" spans="5:6" ht="15" customHeight="1" x14ac:dyDescent="0.2">
      <c r="E63260" s="28"/>
      <c r="F63260" s="28"/>
    </row>
    <row r="63261" spans="5:6" ht="15" customHeight="1" x14ac:dyDescent="0.2">
      <c r="E63261" s="28"/>
      <c r="F63261" s="28"/>
    </row>
    <row r="63262" spans="5:6" ht="15" customHeight="1" x14ac:dyDescent="0.2">
      <c r="E63262" s="28"/>
      <c r="F63262" s="28"/>
    </row>
    <row r="63263" spans="5:6" ht="15" customHeight="1" x14ac:dyDescent="0.2">
      <c r="E63263" s="28"/>
      <c r="F63263" s="28"/>
    </row>
    <row r="63264" spans="5:6" ht="15" customHeight="1" x14ac:dyDescent="0.2">
      <c r="E63264" s="28"/>
      <c r="F63264" s="28"/>
    </row>
    <row r="63265" spans="5:6" ht="15" customHeight="1" x14ac:dyDescent="0.2">
      <c r="E63265" s="28"/>
      <c r="F63265" s="28"/>
    </row>
    <row r="63266" spans="5:6" ht="15" customHeight="1" x14ac:dyDescent="0.2">
      <c r="E63266" s="28"/>
      <c r="F63266" s="28"/>
    </row>
    <row r="63267" spans="5:6" ht="15" customHeight="1" x14ac:dyDescent="0.2">
      <c r="E63267" s="28"/>
      <c r="F63267" s="28"/>
    </row>
    <row r="63268" spans="5:6" ht="15" customHeight="1" x14ac:dyDescent="0.2">
      <c r="E63268" s="28"/>
      <c r="F63268" s="28"/>
    </row>
    <row r="63269" spans="5:6" ht="15" customHeight="1" x14ac:dyDescent="0.2">
      <c r="E63269" s="28"/>
      <c r="F63269" s="28"/>
    </row>
    <row r="63270" spans="5:6" ht="15" customHeight="1" x14ac:dyDescent="0.2">
      <c r="E63270" s="28"/>
      <c r="F63270" s="28"/>
    </row>
    <row r="63271" spans="5:6" ht="15" customHeight="1" x14ac:dyDescent="0.2">
      <c r="E63271" s="28"/>
      <c r="F63271" s="28"/>
    </row>
    <row r="63272" spans="5:6" ht="15" customHeight="1" x14ac:dyDescent="0.2">
      <c r="E63272" s="28"/>
      <c r="F63272" s="28"/>
    </row>
    <row r="63273" spans="5:6" ht="15" customHeight="1" x14ac:dyDescent="0.2">
      <c r="E63273" s="28"/>
      <c r="F63273" s="28"/>
    </row>
    <row r="63274" spans="5:6" ht="15" customHeight="1" x14ac:dyDescent="0.2">
      <c r="E63274" s="28"/>
      <c r="F63274" s="28"/>
    </row>
    <row r="63275" spans="5:6" ht="15" customHeight="1" x14ac:dyDescent="0.2">
      <c r="E63275" s="28"/>
      <c r="F63275" s="28"/>
    </row>
    <row r="63276" spans="5:6" ht="15" customHeight="1" x14ac:dyDescent="0.2">
      <c r="E63276" s="28"/>
      <c r="F63276" s="28"/>
    </row>
    <row r="63277" spans="5:6" ht="15" customHeight="1" x14ac:dyDescent="0.2">
      <c r="E63277" s="28"/>
      <c r="F63277" s="28"/>
    </row>
    <row r="63278" spans="5:6" ht="15" customHeight="1" x14ac:dyDescent="0.2">
      <c r="E63278" s="28"/>
      <c r="F63278" s="28"/>
    </row>
    <row r="63279" spans="5:6" ht="15" customHeight="1" x14ac:dyDescent="0.2">
      <c r="E63279" s="28"/>
      <c r="F63279" s="28"/>
    </row>
    <row r="63280" spans="5:6" ht="15" customHeight="1" x14ac:dyDescent="0.2">
      <c r="E63280" s="28"/>
      <c r="F63280" s="28"/>
    </row>
    <row r="63281" spans="5:6" ht="15" customHeight="1" x14ac:dyDescent="0.2">
      <c r="E63281" s="28"/>
      <c r="F63281" s="28"/>
    </row>
    <row r="63282" spans="5:6" ht="15" customHeight="1" x14ac:dyDescent="0.2">
      <c r="E63282" s="28"/>
      <c r="F63282" s="28"/>
    </row>
    <row r="63283" spans="5:6" ht="15" customHeight="1" x14ac:dyDescent="0.2">
      <c r="E63283" s="28"/>
      <c r="F63283" s="28"/>
    </row>
    <row r="63284" spans="5:6" ht="15" customHeight="1" x14ac:dyDescent="0.2">
      <c r="E63284" s="28"/>
      <c r="F63284" s="28"/>
    </row>
    <row r="63285" spans="5:6" ht="15" customHeight="1" x14ac:dyDescent="0.2">
      <c r="E63285" s="28"/>
      <c r="F63285" s="28"/>
    </row>
    <row r="63286" spans="5:6" ht="15" customHeight="1" x14ac:dyDescent="0.2">
      <c r="E63286" s="28"/>
      <c r="F63286" s="28"/>
    </row>
    <row r="63287" spans="5:6" ht="15" customHeight="1" x14ac:dyDescent="0.2">
      <c r="E63287" s="28"/>
      <c r="F63287" s="28"/>
    </row>
    <row r="63288" spans="5:6" ht="15" customHeight="1" x14ac:dyDescent="0.2">
      <c r="E63288" s="28"/>
      <c r="F63288" s="28"/>
    </row>
    <row r="63289" spans="5:6" ht="15" customHeight="1" x14ac:dyDescent="0.2">
      <c r="E63289" s="28"/>
      <c r="F63289" s="28"/>
    </row>
    <row r="63290" spans="5:6" ht="15" customHeight="1" x14ac:dyDescent="0.2">
      <c r="E63290" s="28"/>
      <c r="F63290" s="28"/>
    </row>
    <row r="63291" spans="5:6" ht="15" customHeight="1" x14ac:dyDescent="0.2">
      <c r="E63291" s="28"/>
      <c r="F63291" s="28"/>
    </row>
    <row r="63292" spans="5:6" ht="15" customHeight="1" x14ac:dyDescent="0.2">
      <c r="E63292" s="28"/>
      <c r="F63292" s="28"/>
    </row>
    <row r="63293" spans="5:6" ht="15" customHeight="1" x14ac:dyDescent="0.2">
      <c r="E63293" s="28"/>
      <c r="F63293" s="28"/>
    </row>
    <row r="63294" spans="5:6" ht="15" customHeight="1" x14ac:dyDescent="0.2">
      <c r="E63294" s="28"/>
      <c r="F63294" s="28"/>
    </row>
    <row r="63295" spans="5:6" ht="15" customHeight="1" x14ac:dyDescent="0.2">
      <c r="E63295" s="28"/>
      <c r="F63295" s="28"/>
    </row>
    <row r="63296" spans="5:6" ht="15" customHeight="1" x14ac:dyDescent="0.2">
      <c r="E63296" s="28"/>
      <c r="F63296" s="28"/>
    </row>
    <row r="63297" spans="5:6" ht="15" customHeight="1" x14ac:dyDescent="0.2">
      <c r="E63297" s="28"/>
      <c r="F63297" s="28"/>
    </row>
    <row r="63298" spans="5:6" ht="15" customHeight="1" x14ac:dyDescent="0.2">
      <c r="E63298" s="28"/>
      <c r="F63298" s="28"/>
    </row>
    <row r="63299" spans="5:6" ht="15" customHeight="1" x14ac:dyDescent="0.2">
      <c r="E63299" s="28"/>
      <c r="F63299" s="28"/>
    </row>
    <row r="63300" spans="5:6" ht="15" customHeight="1" x14ac:dyDescent="0.2">
      <c r="E63300" s="28"/>
      <c r="F63300" s="28"/>
    </row>
    <row r="63301" spans="5:6" ht="15" customHeight="1" x14ac:dyDescent="0.2">
      <c r="E63301" s="28"/>
      <c r="F63301" s="28"/>
    </row>
    <row r="63302" spans="5:6" ht="15" customHeight="1" x14ac:dyDescent="0.2">
      <c r="E63302" s="28"/>
      <c r="F63302" s="28"/>
    </row>
    <row r="63303" spans="5:6" ht="15" customHeight="1" x14ac:dyDescent="0.2">
      <c r="E63303" s="28"/>
      <c r="F63303" s="28"/>
    </row>
    <row r="63304" spans="5:6" ht="15" customHeight="1" x14ac:dyDescent="0.2">
      <c r="E63304" s="28"/>
      <c r="F63304" s="28"/>
    </row>
    <row r="63305" spans="5:6" ht="15" customHeight="1" x14ac:dyDescent="0.2">
      <c r="E63305" s="28"/>
      <c r="F63305" s="28"/>
    </row>
    <row r="63306" spans="5:6" ht="15" customHeight="1" x14ac:dyDescent="0.2">
      <c r="E63306" s="28"/>
      <c r="F63306" s="28"/>
    </row>
    <row r="63307" spans="5:6" ht="15" customHeight="1" x14ac:dyDescent="0.2">
      <c r="E63307" s="28"/>
      <c r="F63307" s="28"/>
    </row>
    <row r="63308" spans="5:6" ht="15" customHeight="1" x14ac:dyDescent="0.2">
      <c r="E63308" s="28"/>
      <c r="F63308" s="28"/>
    </row>
    <row r="63309" spans="5:6" ht="15" customHeight="1" x14ac:dyDescent="0.2">
      <c r="E63309" s="28"/>
      <c r="F63309" s="28"/>
    </row>
    <row r="63310" spans="5:6" ht="15" customHeight="1" x14ac:dyDescent="0.2">
      <c r="E63310" s="28"/>
      <c r="F63310" s="28"/>
    </row>
    <row r="63311" spans="5:6" ht="15" customHeight="1" x14ac:dyDescent="0.2">
      <c r="E63311" s="28"/>
      <c r="F63311" s="28"/>
    </row>
    <row r="63312" spans="5:6" ht="15" customHeight="1" x14ac:dyDescent="0.2">
      <c r="E63312" s="28"/>
      <c r="F63312" s="28"/>
    </row>
    <row r="63313" spans="5:6" ht="15" customHeight="1" x14ac:dyDescent="0.2">
      <c r="E63313" s="28"/>
      <c r="F63313" s="28"/>
    </row>
    <row r="63314" spans="5:6" ht="15" customHeight="1" x14ac:dyDescent="0.2">
      <c r="E63314" s="28"/>
      <c r="F63314" s="28"/>
    </row>
    <row r="63315" spans="5:6" ht="15" customHeight="1" x14ac:dyDescent="0.2">
      <c r="E63315" s="28"/>
      <c r="F63315" s="28"/>
    </row>
    <row r="63316" spans="5:6" ht="15" customHeight="1" x14ac:dyDescent="0.2">
      <c r="E63316" s="28"/>
      <c r="F63316" s="28"/>
    </row>
    <row r="63317" spans="5:6" ht="15" customHeight="1" x14ac:dyDescent="0.2">
      <c r="E63317" s="28"/>
      <c r="F63317" s="28"/>
    </row>
    <row r="63318" spans="5:6" ht="15" customHeight="1" x14ac:dyDescent="0.2">
      <c r="E63318" s="28"/>
      <c r="F63318" s="28"/>
    </row>
    <row r="63319" spans="5:6" ht="15" customHeight="1" x14ac:dyDescent="0.2">
      <c r="E63319" s="28"/>
      <c r="F63319" s="28"/>
    </row>
    <row r="63320" spans="5:6" ht="15" customHeight="1" x14ac:dyDescent="0.2">
      <c r="E63320" s="28"/>
      <c r="F63320" s="28"/>
    </row>
    <row r="63321" spans="5:6" ht="15" customHeight="1" x14ac:dyDescent="0.2">
      <c r="E63321" s="28"/>
      <c r="F63321" s="28"/>
    </row>
    <row r="63322" spans="5:6" ht="15" customHeight="1" x14ac:dyDescent="0.2">
      <c r="E63322" s="28"/>
      <c r="F63322" s="28"/>
    </row>
    <row r="63323" spans="5:6" ht="15" customHeight="1" x14ac:dyDescent="0.2">
      <c r="E63323" s="28"/>
      <c r="F63323" s="28"/>
    </row>
    <row r="63324" spans="5:6" ht="15" customHeight="1" x14ac:dyDescent="0.2">
      <c r="E63324" s="28"/>
      <c r="F63324" s="28"/>
    </row>
    <row r="63325" spans="5:6" ht="15" customHeight="1" x14ac:dyDescent="0.2">
      <c r="E63325" s="28"/>
      <c r="F63325" s="28"/>
    </row>
    <row r="63326" spans="5:6" ht="15" customHeight="1" x14ac:dyDescent="0.2">
      <c r="E63326" s="28"/>
      <c r="F63326" s="28"/>
    </row>
    <row r="63327" spans="5:6" ht="15" customHeight="1" x14ac:dyDescent="0.2">
      <c r="E63327" s="28"/>
      <c r="F63327" s="28"/>
    </row>
    <row r="63328" spans="5:6" ht="15" customHeight="1" x14ac:dyDescent="0.2">
      <c r="E63328" s="28"/>
      <c r="F63328" s="28"/>
    </row>
    <row r="63329" spans="5:6" ht="15" customHeight="1" x14ac:dyDescent="0.2">
      <c r="E63329" s="28"/>
      <c r="F63329" s="28"/>
    </row>
    <row r="63330" spans="5:6" ht="15" customHeight="1" x14ac:dyDescent="0.2">
      <c r="E63330" s="28"/>
      <c r="F63330" s="28"/>
    </row>
    <row r="63331" spans="5:6" ht="15" customHeight="1" x14ac:dyDescent="0.2">
      <c r="E63331" s="28"/>
      <c r="F63331" s="28"/>
    </row>
    <row r="63332" spans="5:6" ht="15" customHeight="1" x14ac:dyDescent="0.2">
      <c r="E63332" s="28"/>
      <c r="F63332" s="28"/>
    </row>
    <row r="63333" spans="5:6" ht="15" customHeight="1" x14ac:dyDescent="0.2">
      <c r="E63333" s="28"/>
      <c r="F63333" s="28"/>
    </row>
    <row r="63334" spans="5:6" ht="15" customHeight="1" x14ac:dyDescent="0.2">
      <c r="E63334" s="28"/>
      <c r="F63334" s="28"/>
    </row>
    <row r="63335" spans="5:6" ht="15" customHeight="1" x14ac:dyDescent="0.2">
      <c r="E63335" s="28"/>
      <c r="F63335" s="28"/>
    </row>
    <row r="63336" spans="5:6" ht="15" customHeight="1" x14ac:dyDescent="0.2">
      <c r="E63336" s="28"/>
      <c r="F63336" s="28"/>
    </row>
    <row r="63337" spans="5:6" ht="15" customHeight="1" x14ac:dyDescent="0.2">
      <c r="E63337" s="28"/>
      <c r="F63337" s="28"/>
    </row>
    <row r="63338" spans="5:6" ht="15" customHeight="1" x14ac:dyDescent="0.2">
      <c r="E63338" s="28"/>
      <c r="F63338" s="28"/>
    </row>
    <row r="63339" spans="5:6" ht="15" customHeight="1" x14ac:dyDescent="0.2">
      <c r="E63339" s="28"/>
      <c r="F63339" s="28"/>
    </row>
    <row r="63340" spans="5:6" ht="15" customHeight="1" x14ac:dyDescent="0.2">
      <c r="E63340" s="28"/>
      <c r="F63340" s="28"/>
    </row>
    <row r="63341" spans="5:6" ht="15" customHeight="1" x14ac:dyDescent="0.2">
      <c r="E63341" s="28"/>
      <c r="F63341" s="28"/>
    </row>
    <row r="63342" spans="5:6" ht="15" customHeight="1" x14ac:dyDescent="0.2">
      <c r="E63342" s="28"/>
      <c r="F63342" s="28"/>
    </row>
    <row r="63343" spans="5:6" ht="15" customHeight="1" x14ac:dyDescent="0.2">
      <c r="E63343" s="28"/>
      <c r="F63343" s="28"/>
    </row>
    <row r="63344" spans="5:6" ht="15" customHeight="1" x14ac:dyDescent="0.2">
      <c r="E63344" s="28"/>
      <c r="F63344" s="28"/>
    </row>
    <row r="63345" spans="5:6" ht="15" customHeight="1" x14ac:dyDescent="0.2">
      <c r="E63345" s="28"/>
      <c r="F63345" s="28"/>
    </row>
    <row r="63346" spans="5:6" ht="15" customHeight="1" x14ac:dyDescent="0.2">
      <c r="E63346" s="28"/>
      <c r="F63346" s="28"/>
    </row>
    <row r="63347" spans="5:6" ht="15" customHeight="1" x14ac:dyDescent="0.2">
      <c r="E63347" s="28"/>
      <c r="F63347" s="28"/>
    </row>
    <row r="63348" spans="5:6" ht="15" customHeight="1" x14ac:dyDescent="0.2">
      <c r="E63348" s="28"/>
      <c r="F63348" s="28"/>
    </row>
    <row r="63349" spans="5:6" ht="15" customHeight="1" x14ac:dyDescent="0.2">
      <c r="E63349" s="28"/>
      <c r="F63349" s="28"/>
    </row>
    <row r="63350" spans="5:6" ht="15" customHeight="1" x14ac:dyDescent="0.2">
      <c r="E63350" s="28"/>
      <c r="F63350" s="28"/>
    </row>
    <row r="63351" spans="5:6" ht="15" customHeight="1" x14ac:dyDescent="0.2">
      <c r="E63351" s="28"/>
      <c r="F63351" s="28"/>
    </row>
    <row r="63352" spans="5:6" ht="15" customHeight="1" x14ac:dyDescent="0.2">
      <c r="E63352" s="28"/>
      <c r="F63352" s="28"/>
    </row>
    <row r="63353" spans="5:6" ht="15" customHeight="1" x14ac:dyDescent="0.2">
      <c r="E63353" s="28"/>
      <c r="F63353" s="28"/>
    </row>
    <row r="63354" spans="5:6" ht="15" customHeight="1" x14ac:dyDescent="0.2">
      <c r="E63354" s="28"/>
      <c r="F63354" s="28"/>
    </row>
    <row r="63355" spans="5:6" ht="15" customHeight="1" x14ac:dyDescent="0.2">
      <c r="E63355" s="28"/>
      <c r="F63355" s="28"/>
    </row>
    <row r="63356" spans="5:6" ht="15" customHeight="1" x14ac:dyDescent="0.2">
      <c r="E63356" s="28"/>
      <c r="F63356" s="28"/>
    </row>
    <row r="63357" spans="5:6" ht="15" customHeight="1" x14ac:dyDescent="0.2">
      <c r="E63357" s="28"/>
      <c r="F63357" s="28"/>
    </row>
    <row r="63358" spans="5:6" ht="15" customHeight="1" x14ac:dyDescent="0.2">
      <c r="E63358" s="28"/>
      <c r="F63358" s="28"/>
    </row>
    <row r="63359" spans="5:6" ht="15" customHeight="1" x14ac:dyDescent="0.2">
      <c r="E63359" s="28"/>
      <c r="F63359" s="28"/>
    </row>
    <row r="63360" spans="5:6" ht="15" customHeight="1" x14ac:dyDescent="0.2">
      <c r="E63360" s="28"/>
      <c r="F63360" s="28"/>
    </row>
    <row r="63361" spans="5:6" ht="15" customHeight="1" x14ac:dyDescent="0.2">
      <c r="E63361" s="28"/>
      <c r="F63361" s="28"/>
    </row>
    <row r="63362" spans="5:6" ht="15" customHeight="1" x14ac:dyDescent="0.2">
      <c r="E63362" s="28"/>
      <c r="F63362" s="28"/>
    </row>
    <row r="63363" spans="5:6" ht="15" customHeight="1" x14ac:dyDescent="0.2">
      <c r="E63363" s="28"/>
      <c r="F63363" s="28"/>
    </row>
    <row r="63364" spans="5:6" ht="15" customHeight="1" x14ac:dyDescent="0.2">
      <c r="E63364" s="28"/>
      <c r="F63364" s="28"/>
    </row>
    <row r="63365" spans="5:6" ht="15" customHeight="1" x14ac:dyDescent="0.2">
      <c r="E63365" s="28"/>
      <c r="F63365" s="28"/>
    </row>
    <row r="63366" spans="5:6" ht="15" customHeight="1" x14ac:dyDescent="0.2">
      <c r="E63366" s="28"/>
      <c r="F63366" s="28"/>
    </row>
    <row r="63367" spans="5:6" ht="15" customHeight="1" x14ac:dyDescent="0.2">
      <c r="E63367" s="28"/>
      <c r="F63367" s="28"/>
    </row>
    <row r="63368" spans="5:6" ht="15" customHeight="1" x14ac:dyDescent="0.2">
      <c r="E63368" s="28"/>
      <c r="F63368" s="28"/>
    </row>
    <row r="63369" spans="5:6" ht="15" customHeight="1" x14ac:dyDescent="0.2">
      <c r="E63369" s="28"/>
      <c r="F63369" s="28"/>
    </row>
    <row r="63370" spans="5:6" ht="15" customHeight="1" x14ac:dyDescent="0.2">
      <c r="E63370" s="28"/>
      <c r="F63370" s="28"/>
    </row>
    <row r="63371" spans="5:6" ht="15" customHeight="1" x14ac:dyDescent="0.2">
      <c r="E63371" s="28"/>
      <c r="F63371" s="28"/>
    </row>
    <row r="63372" spans="5:6" ht="15" customHeight="1" x14ac:dyDescent="0.2">
      <c r="E63372" s="28"/>
      <c r="F63372" s="28"/>
    </row>
    <row r="63373" spans="5:6" ht="15" customHeight="1" x14ac:dyDescent="0.2">
      <c r="E63373" s="28"/>
      <c r="F63373" s="28"/>
    </row>
    <row r="63374" spans="5:6" ht="15" customHeight="1" x14ac:dyDescent="0.2">
      <c r="E63374" s="28"/>
      <c r="F63374" s="28"/>
    </row>
    <row r="63375" spans="5:6" ht="15" customHeight="1" x14ac:dyDescent="0.2">
      <c r="E63375" s="28"/>
      <c r="F63375" s="28"/>
    </row>
    <row r="63376" spans="5:6" ht="15" customHeight="1" x14ac:dyDescent="0.2">
      <c r="E63376" s="28"/>
      <c r="F63376" s="28"/>
    </row>
    <row r="63377" spans="5:6" ht="15" customHeight="1" x14ac:dyDescent="0.2">
      <c r="E63377" s="28"/>
      <c r="F63377" s="28"/>
    </row>
    <row r="63378" spans="5:6" ht="15" customHeight="1" x14ac:dyDescent="0.2">
      <c r="E63378" s="28"/>
      <c r="F63378" s="28"/>
    </row>
    <row r="63379" spans="5:6" ht="15" customHeight="1" x14ac:dyDescent="0.2">
      <c r="E63379" s="28"/>
      <c r="F63379" s="28"/>
    </row>
    <row r="63380" spans="5:6" ht="15" customHeight="1" x14ac:dyDescent="0.2">
      <c r="E63380" s="28"/>
      <c r="F63380" s="28"/>
    </row>
    <row r="63381" spans="5:6" ht="15" customHeight="1" x14ac:dyDescent="0.2">
      <c r="E63381" s="28"/>
      <c r="F63381" s="28"/>
    </row>
    <row r="63382" spans="5:6" ht="15" customHeight="1" x14ac:dyDescent="0.2">
      <c r="E63382" s="28"/>
      <c r="F63382" s="28"/>
    </row>
    <row r="63383" spans="5:6" ht="15" customHeight="1" x14ac:dyDescent="0.2">
      <c r="E63383" s="28"/>
      <c r="F63383" s="28"/>
    </row>
    <row r="63384" spans="5:6" ht="15" customHeight="1" x14ac:dyDescent="0.2">
      <c r="E63384" s="28"/>
      <c r="F63384" s="28"/>
    </row>
    <row r="63385" spans="5:6" ht="15" customHeight="1" x14ac:dyDescent="0.2">
      <c r="E63385" s="28"/>
      <c r="F63385" s="28"/>
    </row>
    <row r="63386" spans="5:6" ht="15" customHeight="1" x14ac:dyDescent="0.2">
      <c r="E63386" s="28"/>
      <c r="F63386" s="28"/>
    </row>
    <row r="63387" spans="5:6" ht="15" customHeight="1" x14ac:dyDescent="0.2">
      <c r="E63387" s="28"/>
      <c r="F63387" s="28"/>
    </row>
    <row r="63388" spans="5:6" ht="15" customHeight="1" x14ac:dyDescent="0.2">
      <c r="E63388" s="28"/>
      <c r="F63388" s="28"/>
    </row>
    <row r="63389" spans="5:6" ht="15" customHeight="1" x14ac:dyDescent="0.2">
      <c r="E63389" s="28"/>
      <c r="F63389" s="28"/>
    </row>
    <row r="63390" spans="5:6" ht="15" customHeight="1" x14ac:dyDescent="0.2">
      <c r="E63390" s="28"/>
      <c r="F63390" s="28"/>
    </row>
    <row r="63391" spans="5:6" ht="15" customHeight="1" x14ac:dyDescent="0.2">
      <c r="E63391" s="28"/>
      <c r="F63391" s="28"/>
    </row>
    <row r="63392" spans="5:6" ht="15" customHeight="1" x14ac:dyDescent="0.2">
      <c r="E63392" s="28"/>
      <c r="F63392" s="28"/>
    </row>
    <row r="63393" spans="5:6" ht="15" customHeight="1" x14ac:dyDescent="0.2">
      <c r="E63393" s="28"/>
      <c r="F63393" s="28"/>
    </row>
    <row r="63394" spans="5:6" ht="15" customHeight="1" x14ac:dyDescent="0.2">
      <c r="E63394" s="28"/>
      <c r="F63394" s="28"/>
    </row>
    <row r="63395" spans="5:6" ht="15" customHeight="1" x14ac:dyDescent="0.2">
      <c r="E63395" s="28"/>
      <c r="F63395" s="28"/>
    </row>
    <row r="63396" spans="5:6" ht="15" customHeight="1" x14ac:dyDescent="0.2">
      <c r="E63396" s="28"/>
      <c r="F63396" s="28"/>
    </row>
    <row r="63397" spans="5:6" ht="15" customHeight="1" x14ac:dyDescent="0.2">
      <c r="E63397" s="28"/>
      <c r="F63397" s="28"/>
    </row>
    <row r="63398" spans="5:6" ht="15" customHeight="1" x14ac:dyDescent="0.2">
      <c r="E63398" s="28"/>
      <c r="F63398" s="28"/>
    </row>
    <row r="63399" spans="5:6" ht="15" customHeight="1" x14ac:dyDescent="0.2">
      <c r="E63399" s="28"/>
      <c r="F63399" s="28"/>
    </row>
    <row r="63400" spans="5:6" ht="15" customHeight="1" x14ac:dyDescent="0.2">
      <c r="E63400" s="28"/>
      <c r="F63400" s="28"/>
    </row>
    <row r="63401" spans="5:6" ht="15" customHeight="1" x14ac:dyDescent="0.2">
      <c r="E63401" s="28"/>
      <c r="F63401" s="28"/>
    </row>
    <row r="63402" spans="5:6" ht="15" customHeight="1" x14ac:dyDescent="0.2">
      <c r="E63402" s="28"/>
      <c r="F63402" s="28"/>
    </row>
    <row r="63403" spans="5:6" ht="15" customHeight="1" x14ac:dyDescent="0.2">
      <c r="E63403" s="28"/>
      <c r="F63403" s="28"/>
    </row>
    <row r="63404" spans="5:6" ht="15" customHeight="1" x14ac:dyDescent="0.2">
      <c r="E63404" s="28"/>
      <c r="F63404" s="28"/>
    </row>
    <row r="63405" spans="5:6" ht="15" customHeight="1" x14ac:dyDescent="0.2">
      <c r="E63405" s="28"/>
      <c r="F63405" s="28"/>
    </row>
    <row r="63406" spans="5:6" ht="15" customHeight="1" x14ac:dyDescent="0.2">
      <c r="E63406" s="28"/>
      <c r="F63406" s="28"/>
    </row>
    <row r="63407" spans="5:6" ht="15" customHeight="1" x14ac:dyDescent="0.2">
      <c r="E63407" s="28"/>
      <c r="F63407" s="28"/>
    </row>
    <row r="63408" spans="5:6" ht="15" customHeight="1" x14ac:dyDescent="0.2">
      <c r="E63408" s="28"/>
      <c r="F63408" s="28"/>
    </row>
    <row r="63409" spans="5:6" ht="15" customHeight="1" x14ac:dyDescent="0.2">
      <c r="E63409" s="28"/>
      <c r="F63409" s="28"/>
    </row>
    <row r="63410" spans="5:6" ht="15" customHeight="1" x14ac:dyDescent="0.2">
      <c r="E63410" s="28"/>
      <c r="F63410" s="28"/>
    </row>
    <row r="63411" spans="5:6" ht="15" customHeight="1" x14ac:dyDescent="0.2">
      <c r="E63411" s="28"/>
      <c r="F63411" s="28"/>
    </row>
    <row r="63412" spans="5:6" ht="15" customHeight="1" x14ac:dyDescent="0.2">
      <c r="E63412" s="28"/>
      <c r="F63412" s="28"/>
    </row>
    <row r="63413" spans="5:6" ht="15" customHeight="1" x14ac:dyDescent="0.2">
      <c r="E63413" s="28"/>
      <c r="F63413" s="28"/>
    </row>
    <row r="63414" spans="5:6" ht="15" customHeight="1" x14ac:dyDescent="0.2">
      <c r="E63414" s="28"/>
      <c r="F63414" s="28"/>
    </row>
    <row r="63415" spans="5:6" ht="15" customHeight="1" x14ac:dyDescent="0.2">
      <c r="E63415" s="28"/>
      <c r="F63415" s="28"/>
    </row>
    <row r="63416" spans="5:6" ht="15" customHeight="1" x14ac:dyDescent="0.2">
      <c r="E63416" s="28"/>
      <c r="F63416" s="28"/>
    </row>
    <row r="63417" spans="5:6" ht="15" customHeight="1" x14ac:dyDescent="0.2">
      <c r="E63417" s="28"/>
      <c r="F63417" s="28"/>
    </row>
    <row r="63418" spans="5:6" ht="15" customHeight="1" x14ac:dyDescent="0.2">
      <c r="E63418" s="28"/>
      <c r="F63418" s="28"/>
    </row>
    <row r="63419" spans="5:6" ht="15" customHeight="1" x14ac:dyDescent="0.2">
      <c r="E63419" s="28"/>
      <c r="F63419" s="28"/>
    </row>
    <row r="63420" spans="5:6" ht="15" customHeight="1" x14ac:dyDescent="0.2">
      <c r="E63420" s="28"/>
      <c r="F63420" s="28"/>
    </row>
    <row r="63421" spans="5:6" ht="15" customHeight="1" x14ac:dyDescent="0.2">
      <c r="E63421" s="28"/>
      <c r="F63421" s="28"/>
    </row>
    <row r="63422" spans="5:6" ht="15" customHeight="1" x14ac:dyDescent="0.2">
      <c r="E63422" s="28"/>
      <c r="F63422" s="28"/>
    </row>
    <row r="63423" spans="5:6" ht="15" customHeight="1" x14ac:dyDescent="0.2">
      <c r="E63423" s="28"/>
      <c r="F63423" s="28"/>
    </row>
    <row r="63424" spans="5:6" ht="15" customHeight="1" x14ac:dyDescent="0.2">
      <c r="E63424" s="28"/>
      <c r="F63424" s="28"/>
    </row>
    <row r="63425" spans="5:6" ht="15" customHeight="1" x14ac:dyDescent="0.2">
      <c r="E63425" s="28"/>
      <c r="F63425" s="28"/>
    </row>
    <row r="63426" spans="5:6" ht="15" customHeight="1" x14ac:dyDescent="0.2">
      <c r="E63426" s="28"/>
      <c r="F63426" s="28"/>
    </row>
    <row r="63427" spans="5:6" ht="15" customHeight="1" x14ac:dyDescent="0.2">
      <c r="E63427" s="28"/>
      <c r="F63427" s="28"/>
    </row>
    <row r="63428" spans="5:6" ht="15" customHeight="1" x14ac:dyDescent="0.2">
      <c r="E63428" s="28"/>
      <c r="F63428" s="28"/>
    </row>
    <row r="63429" spans="5:6" ht="15" customHeight="1" x14ac:dyDescent="0.2">
      <c r="E63429" s="28"/>
      <c r="F63429" s="28"/>
    </row>
    <row r="63430" spans="5:6" ht="15" customHeight="1" x14ac:dyDescent="0.2">
      <c r="E63430" s="28"/>
      <c r="F63430" s="28"/>
    </row>
    <row r="63431" spans="5:6" ht="15" customHeight="1" x14ac:dyDescent="0.2">
      <c r="E63431" s="28"/>
      <c r="F63431" s="28"/>
    </row>
    <row r="63432" spans="5:6" ht="15" customHeight="1" x14ac:dyDescent="0.2">
      <c r="E63432" s="28"/>
      <c r="F63432" s="28"/>
    </row>
    <row r="63433" spans="5:6" ht="15" customHeight="1" x14ac:dyDescent="0.2">
      <c r="E63433" s="28"/>
      <c r="F63433" s="28"/>
    </row>
    <row r="63434" spans="5:6" ht="15" customHeight="1" x14ac:dyDescent="0.2">
      <c r="E63434" s="28"/>
      <c r="F63434" s="28"/>
    </row>
    <row r="63435" spans="5:6" ht="15" customHeight="1" x14ac:dyDescent="0.2">
      <c r="E63435" s="28"/>
      <c r="F63435" s="28"/>
    </row>
    <row r="63436" spans="5:6" ht="15" customHeight="1" x14ac:dyDescent="0.2">
      <c r="E63436" s="28"/>
      <c r="F63436" s="28"/>
    </row>
    <row r="63437" spans="5:6" ht="15" customHeight="1" x14ac:dyDescent="0.2">
      <c r="E63437" s="28"/>
      <c r="F63437" s="28"/>
    </row>
    <row r="63438" spans="5:6" ht="15" customHeight="1" x14ac:dyDescent="0.2">
      <c r="E63438" s="28"/>
      <c r="F63438" s="28"/>
    </row>
    <row r="63439" spans="5:6" ht="15" customHeight="1" x14ac:dyDescent="0.2">
      <c r="E63439" s="28"/>
      <c r="F63439" s="28"/>
    </row>
    <row r="63440" spans="5:6" ht="15" customHeight="1" x14ac:dyDescent="0.2">
      <c r="E63440" s="28"/>
      <c r="F63440" s="28"/>
    </row>
    <row r="63441" spans="5:6" ht="15" customHeight="1" x14ac:dyDescent="0.2">
      <c r="E63441" s="28"/>
      <c r="F63441" s="28"/>
    </row>
    <row r="63442" spans="5:6" ht="15" customHeight="1" x14ac:dyDescent="0.2">
      <c r="E63442" s="28"/>
      <c r="F63442" s="28"/>
    </row>
    <row r="63443" spans="5:6" ht="15" customHeight="1" x14ac:dyDescent="0.2">
      <c r="E63443" s="28"/>
      <c r="F63443" s="28"/>
    </row>
    <row r="63444" spans="5:6" ht="15" customHeight="1" x14ac:dyDescent="0.2">
      <c r="E63444" s="28"/>
      <c r="F63444" s="28"/>
    </row>
    <row r="63445" spans="5:6" ht="15" customHeight="1" x14ac:dyDescent="0.2">
      <c r="E63445" s="28"/>
      <c r="F63445" s="28"/>
    </row>
    <row r="63446" spans="5:6" ht="15" customHeight="1" x14ac:dyDescent="0.2">
      <c r="E63446" s="28"/>
      <c r="F63446" s="28"/>
    </row>
    <row r="63447" spans="5:6" ht="15" customHeight="1" x14ac:dyDescent="0.2">
      <c r="E63447" s="28"/>
      <c r="F63447" s="28"/>
    </row>
    <row r="63448" spans="5:6" ht="15" customHeight="1" x14ac:dyDescent="0.2">
      <c r="E63448" s="28"/>
      <c r="F63448" s="28"/>
    </row>
    <row r="63449" spans="5:6" ht="15" customHeight="1" x14ac:dyDescent="0.2">
      <c r="E63449" s="28"/>
      <c r="F63449" s="28"/>
    </row>
    <row r="63450" spans="5:6" ht="15" customHeight="1" x14ac:dyDescent="0.2">
      <c r="E63450" s="28"/>
      <c r="F63450" s="28"/>
    </row>
    <row r="63451" spans="5:6" ht="15" customHeight="1" x14ac:dyDescent="0.2">
      <c r="E63451" s="28"/>
      <c r="F63451" s="28"/>
    </row>
    <row r="63452" spans="5:6" ht="15" customHeight="1" x14ac:dyDescent="0.2">
      <c r="E63452" s="28"/>
      <c r="F63452" s="28"/>
    </row>
    <row r="63453" spans="5:6" ht="15" customHeight="1" x14ac:dyDescent="0.2">
      <c r="E63453" s="28"/>
      <c r="F63453" s="28"/>
    </row>
    <row r="63454" spans="5:6" ht="15" customHeight="1" x14ac:dyDescent="0.2">
      <c r="E63454" s="28"/>
      <c r="F63454" s="28"/>
    </row>
    <row r="63455" spans="5:6" ht="15" customHeight="1" x14ac:dyDescent="0.2">
      <c r="E63455" s="28"/>
      <c r="F63455" s="28"/>
    </row>
    <row r="63456" spans="5:6" ht="15" customHeight="1" x14ac:dyDescent="0.2">
      <c r="E63456" s="28"/>
      <c r="F63456" s="28"/>
    </row>
    <row r="63457" spans="5:6" ht="15" customHeight="1" x14ac:dyDescent="0.2">
      <c r="E63457" s="28"/>
      <c r="F63457" s="28"/>
    </row>
    <row r="63458" spans="5:6" ht="15" customHeight="1" x14ac:dyDescent="0.2">
      <c r="E63458" s="28"/>
      <c r="F63458" s="28"/>
    </row>
    <row r="63459" spans="5:6" ht="15" customHeight="1" x14ac:dyDescent="0.2">
      <c r="E63459" s="28"/>
      <c r="F63459" s="28"/>
    </row>
    <row r="63460" spans="5:6" ht="15" customHeight="1" x14ac:dyDescent="0.2">
      <c r="E63460" s="28"/>
      <c r="F63460" s="28"/>
    </row>
    <row r="63461" spans="5:6" ht="15" customHeight="1" x14ac:dyDescent="0.2">
      <c r="E63461" s="28"/>
      <c r="F63461" s="28"/>
    </row>
    <row r="63462" spans="5:6" ht="15" customHeight="1" x14ac:dyDescent="0.2">
      <c r="E63462" s="28"/>
      <c r="F63462" s="28"/>
    </row>
    <row r="63463" spans="5:6" ht="15" customHeight="1" x14ac:dyDescent="0.2">
      <c r="E63463" s="28"/>
      <c r="F63463" s="28"/>
    </row>
    <row r="63464" spans="5:6" ht="15" customHeight="1" x14ac:dyDescent="0.2">
      <c r="E63464" s="28"/>
      <c r="F63464" s="28"/>
    </row>
    <row r="63465" spans="5:6" ht="15" customHeight="1" x14ac:dyDescent="0.2">
      <c r="E63465" s="28"/>
      <c r="F63465" s="28"/>
    </row>
    <row r="63466" spans="5:6" ht="15" customHeight="1" x14ac:dyDescent="0.2">
      <c r="E63466" s="28"/>
      <c r="F63466" s="28"/>
    </row>
    <row r="63467" spans="5:6" ht="15" customHeight="1" x14ac:dyDescent="0.2">
      <c r="E63467" s="28"/>
      <c r="F63467" s="28"/>
    </row>
    <row r="63468" spans="5:6" ht="15" customHeight="1" x14ac:dyDescent="0.2">
      <c r="E63468" s="28"/>
      <c r="F63468" s="28"/>
    </row>
    <row r="63469" spans="5:6" ht="15" customHeight="1" x14ac:dyDescent="0.2">
      <c r="E63469" s="28"/>
      <c r="F63469" s="28"/>
    </row>
    <row r="63470" spans="5:6" ht="15" customHeight="1" x14ac:dyDescent="0.2">
      <c r="E63470" s="28"/>
      <c r="F63470" s="28"/>
    </row>
    <row r="63471" spans="5:6" ht="15" customHeight="1" x14ac:dyDescent="0.2">
      <c r="E63471" s="28"/>
      <c r="F63471" s="28"/>
    </row>
    <row r="63472" spans="5:6" ht="15" customHeight="1" x14ac:dyDescent="0.2">
      <c r="E63472" s="28"/>
      <c r="F63472" s="28"/>
    </row>
    <row r="63473" spans="5:6" ht="15" customHeight="1" x14ac:dyDescent="0.2">
      <c r="E63473" s="28"/>
      <c r="F63473" s="28"/>
    </row>
    <row r="63474" spans="5:6" ht="15" customHeight="1" x14ac:dyDescent="0.2">
      <c r="E63474" s="28"/>
      <c r="F63474" s="28"/>
    </row>
    <row r="63475" spans="5:6" ht="15" customHeight="1" x14ac:dyDescent="0.2">
      <c r="E63475" s="28"/>
      <c r="F63475" s="28"/>
    </row>
    <row r="63476" spans="5:6" ht="15" customHeight="1" x14ac:dyDescent="0.2">
      <c r="E63476" s="28"/>
      <c r="F63476" s="28"/>
    </row>
    <row r="63477" spans="5:6" ht="15" customHeight="1" x14ac:dyDescent="0.2">
      <c r="E63477" s="28"/>
      <c r="F63477" s="28"/>
    </row>
    <row r="63478" spans="5:6" ht="15" customHeight="1" x14ac:dyDescent="0.2">
      <c r="E63478" s="28"/>
      <c r="F63478" s="28"/>
    </row>
    <row r="63479" spans="5:6" ht="15" customHeight="1" x14ac:dyDescent="0.2">
      <c r="E63479" s="28"/>
      <c r="F63479" s="28"/>
    </row>
    <row r="63480" spans="5:6" ht="15" customHeight="1" x14ac:dyDescent="0.2">
      <c r="E63480" s="28"/>
      <c r="F63480" s="28"/>
    </row>
    <row r="63481" spans="5:6" ht="15" customHeight="1" x14ac:dyDescent="0.2">
      <c r="E63481" s="28"/>
      <c r="F63481" s="28"/>
    </row>
    <row r="63482" spans="5:6" ht="15" customHeight="1" x14ac:dyDescent="0.2">
      <c r="E63482" s="28"/>
      <c r="F63482" s="28"/>
    </row>
    <row r="63483" spans="5:6" ht="15" customHeight="1" x14ac:dyDescent="0.2">
      <c r="E63483" s="28"/>
      <c r="F63483" s="28"/>
    </row>
    <row r="63484" spans="5:6" ht="15" customHeight="1" x14ac:dyDescent="0.2">
      <c r="E63484" s="28"/>
      <c r="F63484" s="28"/>
    </row>
    <row r="63485" spans="5:6" ht="15" customHeight="1" x14ac:dyDescent="0.2">
      <c r="E63485" s="28"/>
      <c r="F63485" s="28"/>
    </row>
    <row r="63486" spans="5:6" ht="15" customHeight="1" x14ac:dyDescent="0.2">
      <c r="E63486" s="28"/>
      <c r="F63486" s="28"/>
    </row>
    <row r="63487" spans="5:6" ht="15" customHeight="1" x14ac:dyDescent="0.2">
      <c r="E63487" s="28"/>
      <c r="F63487" s="28"/>
    </row>
    <row r="63488" spans="5:6" ht="15" customHeight="1" x14ac:dyDescent="0.2">
      <c r="E63488" s="28"/>
      <c r="F63488" s="28"/>
    </row>
    <row r="63489" spans="5:6" ht="15" customHeight="1" x14ac:dyDescent="0.2">
      <c r="E63489" s="28"/>
      <c r="F63489" s="28"/>
    </row>
    <row r="63490" spans="5:6" ht="15" customHeight="1" x14ac:dyDescent="0.2">
      <c r="E63490" s="28"/>
      <c r="F63490" s="28"/>
    </row>
    <row r="63491" spans="5:6" ht="15" customHeight="1" x14ac:dyDescent="0.2">
      <c r="E63491" s="28"/>
      <c r="F63491" s="28"/>
    </row>
    <row r="63492" spans="5:6" ht="15" customHeight="1" x14ac:dyDescent="0.2">
      <c r="E63492" s="28"/>
      <c r="F63492" s="28"/>
    </row>
    <row r="63493" spans="5:6" ht="15" customHeight="1" x14ac:dyDescent="0.2">
      <c r="E63493" s="28"/>
      <c r="F63493" s="28"/>
    </row>
    <row r="63494" spans="5:6" ht="15" customHeight="1" x14ac:dyDescent="0.2">
      <c r="E63494" s="28"/>
      <c r="F63494" s="28"/>
    </row>
    <row r="63495" spans="5:6" ht="15" customHeight="1" x14ac:dyDescent="0.2">
      <c r="E63495" s="28"/>
      <c r="F63495" s="28"/>
    </row>
    <row r="63496" spans="5:6" ht="15" customHeight="1" x14ac:dyDescent="0.2">
      <c r="E63496" s="28"/>
      <c r="F63496" s="28"/>
    </row>
    <row r="63497" spans="5:6" ht="15" customHeight="1" x14ac:dyDescent="0.2">
      <c r="E63497" s="28"/>
      <c r="F63497" s="28"/>
    </row>
    <row r="63498" spans="5:6" ht="15" customHeight="1" x14ac:dyDescent="0.2">
      <c r="E63498" s="28"/>
      <c r="F63498" s="28"/>
    </row>
    <row r="63499" spans="5:6" ht="15" customHeight="1" x14ac:dyDescent="0.2">
      <c r="E63499" s="28"/>
      <c r="F63499" s="28"/>
    </row>
    <row r="63500" spans="5:6" ht="15" customHeight="1" x14ac:dyDescent="0.2">
      <c r="E63500" s="28"/>
      <c r="F63500" s="28"/>
    </row>
    <row r="63501" spans="5:6" ht="15" customHeight="1" x14ac:dyDescent="0.2">
      <c r="E63501" s="28"/>
      <c r="F63501" s="28"/>
    </row>
    <row r="63502" spans="5:6" ht="15" customHeight="1" x14ac:dyDescent="0.2">
      <c r="E63502" s="28"/>
      <c r="F63502" s="28"/>
    </row>
    <row r="63503" spans="5:6" ht="15" customHeight="1" x14ac:dyDescent="0.2">
      <c r="E63503" s="28"/>
      <c r="F63503" s="28"/>
    </row>
    <row r="63504" spans="5:6" ht="15" customHeight="1" x14ac:dyDescent="0.2">
      <c r="E63504" s="28"/>
      <c r="F63504" s="28"/>
    </row>
    <row r="63505" spans="5:6" ht="15" customHeight="1" x14ac:dyDescent="0.2">
      <c r="E63505" s="28"/>
      <c r="F63505" s="28"/>
    </row>
    <row r="63506" spans="5:6" ht="15" customHeight="1" x14ac:dyDescent="0.2">
      <c r="E63506" s="28"/>
      <c r="F63506" s="28"/>
    </row>
    <row r="63507" spans="5:6" ht="15" customHeight="1" x14ac:dyDescent="0.2">
      <c r="E63507" s="28"/>
      <c r="F63507" s="28"/>
    </row>
    <row r="63508" spans="5:6" ht="15" customHeight="1" x14ac:dyDescent="0.2">
      <c r="E63508" s="28"/>
      <c r="F63508" s="28"/>
    </row>
    <row r="63509" spans="5:6" ht="15" customHeight="1" x14ac:dyDescent="0.2">
      <c r="E63509" s="28"/>
      <c r="F63509" s="28"/>
    </row>
    <row r="63510" spans="5:6" ht="15" customHeight="1" x14ac:dyDescent="0.2">
      <c r="E63510" s="28"/>
      <c r="F63510" s="28"/>
    </row>
    <row r="63511" spans="5:6" ht="15" customHeight="1" x14ac:dyDescent="0.2">
      <c r="E63511" s="28"/>
      <c r="F63511" s="28"/>
    </row>
    <row r="63512" spans="5:6" ht="15" customHeight="1" x14ac:dyDescent="0.2">
      <c r="E63512" s="28"/>
      <c r="F63512" s="28"/>
    </row>
    <row r="63513" spans="5:6" ht="15" customHeight="1" x14ac:dyDescent="0.2">
      <c r="E63513" s="28"/>
      <c r="F63513" s="28"/>
    </row>
    <row r="63514" spans="5:6" ht="15" customHeight="1" x14ac:dyDescent="0.2">
      <c r="E63514" s="28"/>
      <c r="F63514" s="28"/>
    </row>
    <row r="63515" spans="5:6" ht="15" customHeight="1" x14ac:dyDescent="0.2">
      <c r="E63515" s="28"/>
      <c r="F63515" s="28"/>
    </row>
    <row r="63516" spans="5:6" ht="15" customHeight="1" x14ac:dyDescent="0.2">
      <c r="E63516" s="28"/>
      <c r="F63516" s="28"/>
    </row>
    <row r="63517" spans="5:6" ht="15" customHeight="1" x14ac:dyDescent="0.2">
      <c r="E63517" s="28"/>
      <c r="F63517" s="28"/>
    </row>
    <row r="63518" spans="5:6" ht="15" customHeight="1" x14ac:dyDescent="0.2">
      <c r="E63518" s="28"/>
      <c r="F63518" s="28"/>
    </row>
    <row r="63519" spans="5:6" ht="15" customHeight="1" x14ac:dyDescent="0.2">
      <c r="E63519" s="28"/>
      <c r="F63519" s="28"/>
    </row>
    <row r="63520" spans="5:6" ht="15" customHeight="1" x14ac:dyDescent="0.2">
      <c r="E63520" s="28"/>
      <c r="F63520" s="28"/>
    </row>
    <row r="63521" spans="5:6" ht="15" customHeight="1" x14ac:dyDescent="0.2">
      <c r="E63521" s="28"/>
      <c r="F63521" s="28"/>
    </row>
    <row r="63522" spans="5:6" ht="15" customHeight="1" x14ac:dyDescent="0.2">
      <c r="E63522" s="28"/>
      <c r="F63522" s="28"/>
    </row>
    <row r="63523" spans="5:6" ht="15" customHeight="1" x14ac:dyDescent="0.2">
      <c r="E63523" s="28"/>
      <c r="F63523" s="28"/>
    </row>
    <row r="63524" spans="5:6" ht="15" customHeight="1" x14ac:dyDescent="0.2">
      <c r="E63524" s="28"/>
      <c r="F63524" s="28"/>
    </row>
    <row r="63525" spans="5:6" ht="15" customHeight="1" x14ac:dyDescent="0.2">
      <c r="E63525" s="28"/>
      <c r="F63525" s="28"/>
    </row>
    <row r="63526" spans="5:6" ht="15" customHeight="1" x14ac:dyDescent="0.2">
      <c r="E63526" s="28"/>
      <c r="F63526" s="28"/>
    </row>
    <row r="63527" spans="5:6" ht="15" customHeight="1" x14ac:dyDescent="0.2">
      <c r="E63527" s="28"/>
      <c r="F63527" s="28"/>
    </row>
    <row r="63528" spans="5:6" ht="15" customHeight="1" x14ac:dyDescent="0.2">
      <c r="E63528" s="28"/>
      <c r="F63528" s="28"/>
    </row>
    <row r="63529" spans="5:6" ht="15" customHeight="1" x14ac:dyDescent="0.2">
      <c r="E63529" s="28"/>
      <c r="F63529" s="28"/>
    </row>
    <row r="63530" spans="5:6" ht="15" customHeight="1" x14ac:dyDescent="0.2">
      <c r="E63530" s="28"/>
      <c r="F63530" s="28"/>
    </row>
    <row r="63531" spans="5:6" ht="15" customHeight="1" x14ac:dyDescent="0.2">
      <c r="E63531" s="28"/>
      <c r="F63531" s="28"/>
    </row>
    <row r="63532" spans="5:6" ht="15" customHeight="1" x14ac:dyDescent="0.2">
      <c r="E63532" s="28"/>
      <c r="F63532" s="28"/>
    </row>
    <row r="63533" spans="5:6" ht="15" customHeight="1" x14ac:dyDescent="0.2">
      <c r="E63533" s="28"/>
      <c r="F63533" s="28"/>
    </row>
    <row r="63534" spans="5:6" ht="15" customHeight="1" x14ac:dyDescent="0.2">
      <c r="E63534" s="28"/>
      <c r="F63534" s="28"/>
    </row>
    <row r="63535" spans="5:6" ht="15" customHeight="1" x14ac:dyDescent="0.2">
      <c r="E63535" s="28"/>
      <c r="F63535" s="28"/>
    </row>
    <row r="63536" spans="5:6" ht="15" customHeight="1" x14ac:dyDescent="0.2">
      <c r="E63536" s="28"/>
      <c r="F63536" s="28"/>
    </row>
    <row r="63537" spans="5:6" ht="15" customHeight="1" x14ac:dyDescent="0.2">
      <c r="E63537" s="28"/>
      <c r="F63537" s="28"/>
    </row>
    <row r="63538" spans="5:6" ht="15" customHeight="1" x14ac:dyDescent="0.2">
      <c r="E63538" s="28"/>
      <c r="F63538" s="28"/>
    </row>
    <row r="63539" spans="5:6" ht="15" customHeight="1" x14ac:dyDescent="0.2">
      <c r="E63539" s="28"/>
      <c r="F63539" s="28"/>
    </row>
    <row r="63540" spans="5:6" ht="15" customHeight="1" x14ac:dyDescent="0.2">
      <c r="E63540" s="28"/>
      <c r="F63540" s="28"/>
    </row>
    <row r="63541" spans="5:6" ht="15" customHeight="1" x14ac:dyDescent="0.2">
      <c r="E63541" s="28"/>
      <c r="F63541" s="28"/>
    </row>
    <row r="63542" spans="5:6" ht="15" customHeight="1" x14ac:dyDescent="0.2">
      <c r="E63542" s="28"/>
      <c r="F63542" s="28"/>
    </row>
    <row r="63543" spans="5:6" ht="15" customHeight="1" x14ac:dyDescent="0.2">
      <c r="E63543" s="28"/>
      <c r="F63543" s="28"/>
    </row>
    <row r="63544" spans="5:6" ht="15" customHeight="1" x14ac:dyDescent="0.2">
      <c r="E63544" s="28"/>
      <c r="F63544" s="28"/>
    </row>
    <row r="63545" spans="5:6" ht="15" customHeight="1" x14ac:dyDescent="0.2">
      <c r="E63545" s="28"/>
      <c r="F63545" s="28"/>
    </row>
    <row r="63546" spans="5:6" ht="15" customHeight="1" x14ac:dyDescent="0.2">
      <c r="E63546" s="28"/>
      <c r="F63546" s="28"/>
    </row>
    <row r="63547" spans="5:6" ht="15" customHeight="1" x14ac:dyDescent="0.2">
      <c r="E63547" s="28"/>
      <c r="F63547" s="28"/>
    </row>
    <row r="63548" spans="5:6" ht="15" customHeight="1" x14ac:dyDescent="0.2">
      <c r="E63548" s="28"/>
      <c r="F63548" s="28"/>
    </row>
    <row r="63549" spans="5:6" ht="15" customHeight="1" x14ac:dyDescent="0.2">
      <c r="E63549" s="28"/>
      <c r="F63549" s="28"/>
    </row>
    <row r="63550" spans="5:6" ht="15" customHeight="1" x14ac:dyDescent="0.2">
      <c r="E63550" s="28"/>
      <c r="F63550" s="28"/>
    </row>
    <row r="63551" spans="5:6" ht="15" customHeight="1" x14ac:dyDescent="0.2">
      <c r="E63551" s="28"/>
      <c r="F63551" s="28"/>
    </row>
    <row r="63552" spans="5:6" ht="15" customHeight="1" x14ac:dyDescent="0.2">
      <c r="E63552" s="28"/>
      <c r="F63552" s="28"/>
    </row>
    <row r="63553" spans="5:6" ht="15" customHeight="1" x14ac:dyDescent="0.2">
      <c r="E63553" s="28"/>
      <c r="F63553" s="28"/>
    </row>
    <row r="63554" spans="5:6" ht="15" customHeight="1" x14ac:dyDescent="0.2">
      <c r="E63554" s="28"/>
      <c r="F63554" s="28"/>
    </row>
    <row r="63555" spans="5:6" ht="15" customHeight="1" x14ac:dyDescent="0.2">
      <c r="E63555" s="28"/>
      <c r="F63555" s="28"/>
    </row>
    <row r="63556" spans="5:6" ht="15" customHeight="1" x14ac:dyDescent="0.2">
      <c r="E63556" s="28"/>
      <c r="F63556" s="28"/>
    </row>
    <row r="63557" spans="5:6" ht="15" customHeight="1" x14ac:dyDescent="0.2">
      <c r="E63557" s="28"/>
      <c r="F63557" s="28"/>
    </row>
    <row r="63558" spans="5:6" ht="15" customHeight="1" x14ac:dyDescent="0.2">
      <c r="E63558" s="28"/>
      <c r="F63558" s="28"/>
    </row>
    <row r="63559" spans="5:6" ht="15" customHeight="1" x14ac:dyDescent="0.2">
      <c r="E63559" s="28"/>
      <c r="F63559" s="28"/>
    </row>
    <row r="63560" spans="5:6" ht="15" customHeight="1" x14ac:dyDescent="0.2">
      <c r="E63560" s="28"/>
      <c r="F63560" s="28"/>
    </row>
    <row r="63561" spans="5:6" ht="15" customHeight="1" x14ac:dyDescent="0.2">
      <c r="E63561" s="28"/>
      <c r="F63561" s="28"/>
    </row>
    <row r="63562" spans="5:6" ht="15" customHeight="1" x14ac:dyDescent="0.2">
      <c r="E63562" s="28"/>
      <c r="F63562" s="28"/>
    </row>
    <row r="63563" spans="5:6" ht="15" customHeight="1" x14ac:dyDescent="0.2">
      <c r="E63563" s="28"/>
      <c r="F63563" s="28"/>
    </row>
    <row r="63564" spans="5:6" ht="15" customHeight="1" x14ac:dyDescent="0.2">
      <c r="E63564" s="28"/>
      <c r="F63564" s="28"/>
    </row>
    <row r="63565" spans="5:6" ht="15" customHeight="1" x14ac:dyDescent="0.2">
      <c r="E63565" s="28"/>
      <c r="F63565" s="28"/>
    </row>
    <row r="63566" spans="5:6" ht="15" customHeight="1" x14ac:dyDescent="0.2">
      <c r="E63566" s="28"/>
      <c r="F63566" s="28"/>
    </row>
    <row r="63567" spans="5:6" ht="15" customHeight="1" x14ac:dyDescent="0.2">
      <c r="E63567" s="28"/>
      <c r="F63567" s="28"/>
    </row>
    <row r="63568" spans="5:6" ht="15" customHeight="1" x14ac:dyDescent="0.2">
      <c r="E63568" s="28"/>
      <c r="F63568" s="28"/>
    </row>
    <row r="63569" spans="5:6" ht="15" customHeight="1" x14ac:dyDescent="0.2">
      <c r="E63569" s="28"/>
      <c r="F63569" s="28"/>
    </row>
    <row r="63570" spans="5:6" ht="15" customHeight="1" x14ac:dyDescent="0.2">
      <c r="E63570" s="28"/>
      <c r="F63570" s="28"/>
    </row>
    <row r="63571" spans="5:6" ht="15" customHeight="1" x14ac:dyDescent="0.2">
      <c r="E63571" s="28"/>
      <c r="F63571" s="28"/>
    </row>
    <row r="63572" spans="5:6" ht="15" customHeight="1" x14ac:dyDescent="0.2">
      <c r="E63572" s="28"/>
      <c r="F63572" s="28"/>
    </row>
    <row r="63573" spans="5:6" ht="15" customHeight="1" x14ac:dyDescent="0.2">
      <c r="E63573" s="28"/>
      <c r="F63573" s="28"/>
    </row>
    <row r="63574" spans="5:6" ht="15" customHeight="1" x14ac:dyDescent="0.2">
      <c r="E63574" s="28"/>
      <c r="F63574" s="28"/>
    </row>
    <row r="63575" spans="5:6" ht="15" customHeight="1" x14ac:dyDescent="0.2">
      <c r="E63575" s="28"/>
      <c r="F63575" s="28"/>
    </row>
    <row r="63576" spans="5:6" ht="15" customHeight="1" x14ac:dyDescent="0.2">
      <c r="E63576" s="28"/>
      <c r="F63576" s="28"/>
    </row>
    <row r="63577" spans="5:6" ht="15" customHeight="1" x14ac:dyDescent="0.2">
      <c r="E63577" s="28"/>
      <c r="F63577" s="28"/>
    </row>
    <row r="63578" spans="5:6" ht="15" customHeight="1" x14ac:dyDescent="0.2">
      <c r="E63578" s="28"/>
      <c r="F63578" s="28"/>
    </row>
    <row r="63579" spans="5:6" ht="15" customHeight="1" x14ac:dyDescent="0.2">
      <c r="E63579" s="28"/>
      <c r="F63579" s="28"/>
    </row>
    <row r="63580" spans="5:6" ht="15" customHeight="1" x14ac:dyDescent="0.2">
      <c r="E63580" s="28"/>
      <c r="F63580" s="28"/>
    </row>
    <row r="63581" spans="5:6" ht="15" customHeight="1" x14ac:dyDescent="0.2">
      <c r="E63581" s="28"/>
      <c r="F63581" s="28"/>
    </row>
    <row r="63582" spans="5:6" ht="15" customHeight="1" x14ac:dyDescent="0.2">
      <c r="E63582" s="28"/>
      <c r="F63582" s="28"/>
    </row>
    <row r="63583" spans="5:6" ht="15" customHeight="1" x14ac:dyDescent="0.2">
      <c r="E63583" s="28"/>
      <c r="F63583" s="28"/>
    </row>
    <row r="63584" spans="5:6" ht="15" customHeight="1" x14ac:dyDescent="0.2">
      <c r="E63584" s="28"/>
      <c r="F63584" s="28"/>
    </row>
    <row r="63585" spans="5:6" ht="15" customHeight="1" x14ac:dyDescent="0.2">
      <c r="E63585" s="28"/>
      <c r="F63585" s="28"/>
    </row>
    <row r="63586" spans="5:6" ht="15" customHeight="1" x14ac:dyDescent="0.2">
      <c r="E63586" s="28"/>
      <c r="F63586" s="28"/>
    </row>
    <row r="63587" spans="5:6" ht="15" customHeight="1" x14ac:dyDescent="0.2">
      <c r="E63587" s="28"/>
      <c r="F63587" s="28"/>
    </row>
    <row r="63588" spans="5:6" ht="15" customHeight="1" x14ac:dyDescent="0.2">
      <c r="E63588" s="28"/>
      <c r="F63588" s="28"/>
    </row>
    <row r="63589" spans="5:6" ht="15" customHeight="1" x14ac:dyDescent="0.2">
      <c r="E63589" s="28"/>
      <c r="F63589" s="28"/>
    </row>
    <row r="63590" spans="5:6" ht="15" customHeight="1" x14ac:dyDescent="0.2">
      <c r="E63590" s="28"/>
      <c r="F63590" s="28"/>
    </row>
    <row r="63591" spans="5:6" ht="15" customHeight="1" x14ac:dyDescent="0.2">
      <c r="E63591" s="28"/>
      <c r="F63591" s="28"/>
    </row>
    <row r="63592" spans="5:6" ht="15" customHeight="1" x14ac:dyDescent="0.2">
      <c r="E63592" s="28"/>
      <c r="F63592" s="28"/>
    </row>
    <row r="63593" spans="5:6" ht="15" customHeight="1" x14ac:dyDescent="0.2">
      <c r="E63593" s="28"/>
      <c r="F63593" s="28"/>
    </row>
    <row r="63594" spans="5:6" ht="15" customHeight="1" x14ac:dyDescent="0.2">
      <c r="E63594" s="28"/>
      <c r="F63594" s="28"/>
    </row>
    <row r="63595" spans="5:6" ht="15" customHeight="1" x14ac:dyDescent="0.2">
      <c r="E63595" s="28"/>
      <c r="F63595" s="28"/>
    </row>
    <row r="63596" spans="5:6" ht="15" customHeight="1" x14ac:dyDescent="0.2">
      <c r="E63596" s="28"/>
      <c r="F63596" s="28"/>
    </row>
    <row r="63597" spans="5:6" ht="15" customHeight="1" x14ac:dyDescent="0.2">
      <c r="E63597" s="28"/>
      <c r="F63597" s="28"/>
    </row>
    <row r="63598" spans="5:6" ht="15" customHeight="1" x14ac:dyDescent="0.2">
      <c r="E63598" s="28"/>
      <c r="F63598" s="28"/>
    </row>
    <row r="63599" spans="5:6" ht="15" customHeight="1" x14ac:dyDescent="0.2">
      <c r="E63599" s="28"/>
      <c r="F63599" s="28"/>
    </row>
    <row r="63600" spans="5:6" ht="15" customHeight="1" x14ac:dyDescent="0.2">
      <c r="E63600" s="28"/>
      <c r="F63600" s="28"/>
    </row>
    <row r="63601" spans="5:6" ht="15" customHeight="1" x14ac:dyDescent="0.2">
      <c r="E63601" s="28"/>
      <c r="F63601" s="28"/>
    </row>
    <row r="63602" spans="5:6" ht="15" customHeight="1" x14ac:dyDescent="0.2">
      <c r="E63602" s="28"/>
      <c r="F63602" s="28"/>
    </row>
    <row r="63603" spans="5:6" ht="15" customHeight="1" x14ac:dyDescent="0.2">
      <c r="E63603" s="28"/>
      <c r="F63603" s="28"/>
    </row>
    <row r="63604" spans="5:6" ht="15" customHeight="1" x14ac:dyDescent="0.2">
      <c r="E63604" s="28"/>
      <c r="F63604" s="28"/>
    </row>
    <row r="63605" spans="5:6" ht="15" customHeight="1" x14ac:dyDescent="0.2">
      <c r="E63605" s="28"/>
      <c r="F63605" s="28"/>
    </row>
    <row r="63606" spans="5:6" ht="15" customHeight="1" x14ac:dyDescent="0.2">
      <c r="E63606" s="28"/>
      <c r="F63606" s="28"/>
    </row>
    <row r="63607" spans="5:6" ht="15" customHeight="1" x14ac:dyDescent="0.2">
      <c r="E63607" s="28"/>
      <c r="F63607" s="28"/>
    </row>
    <row r="63608" spans="5:6" ht="15" customHeight="1" x14ac:dyDescent="0.2">
      <c r="E63608" s="28"/>
      <c r="F63608" s="28"/>
    </row>
    <row r="63609" spans="5:6" ht="15" customHeight="1" x14ac:dyDescent="0.2">
      <c r="E63609" s="28"/>
      <c r="F63609" s="28"/>
    </row>
    <row r="63610" spans="5:6" ht="15" customHeight="1" x14ac:dyDescent="0.2">
      <c r="E63610" s="28"/>
      <c r="F63610" s="28"/>
    </row>
    <row r="63611" spans="5:6" ht="15" customHeight="1" x14ac:dyDescent="0.2">
      <c r="E63611" s="28"/>
      <c r="F63611" s="28"/>
    </row>
    <row r="63612" spans="5:6" ht="15" customHeight="1" x14ac:dyDescent="0.2">
      <c r="E63612" s="28"/>
      <c r="F63612" s="28"/>
    </row>
    <row r="63613" spans="5:6" ht="15" customHeight="1" x14ac:dyDescent="0.2">
      <c r="E63613" s="28"/>
      <c r="F63613" s="28"/>
    </row>
    <row r="63614" spans="5:6" ht="15" customHeight="1" x14ac:dyDescent="0.2">
      <c r="E63614" s="28"/>
      <c r="F63614" s="28"/>
    </row>
    <row r="63615" spans="5:6" ht="15" customHeight="1" x14ac:dyDescent="0.2">
      <c r="E63615" s="28"/>
      <c r="F63615" s="28"/>
    </row>
    <row r="63616" spans="5:6" ht="15" customHeight="1" x14ac:dyDescent="0.2">
      <c r="E63616" s="28"/>
      <c r="F63616" s="28"/>
    </row>
    <row r="63617" spans="5:6" ht="15" customHeight="1" x14ac:dyDescent="0.2">
      <c r="E63617" s="28"/>
      <c r="F63617" s="28"/>
    </row>
    <row r="63618" spans="5:6" ht="15" customHeight="1" x14ac:dyDescent="0.2">
      <c r="E63618" s="28"/>
      <c r="F63618" s="28"/>
    </row>
    <row r="63619" spans="5:6" ht="15" customHeight="1" x14ac:dyDescent="0.2">
      <c r="E63619" s="28"/>
      <c r="F63619" s="28"/>
    </row>
    <row r="63620" spans="5:6" ht="15" customHeight="1" x14ac:dyDescent="0.2">
      <c r="E63620" s="28"/>
      <c r="F63620" s="28"/>
    </row>
    <row r="63621" spans="5:6" ht="15" customHeight="1" x14ac:dyDescent="0.2">
      <c r="E63621" s="28"/>
      <c r="F63621" s="28"/>
    </row>
    <row r="63622" spans="5:6" ht="15" customHeight="1" x14ac:dyDescent="0.2">
      <c r="E63622" s="28"/>
      <c r="F63622" s="28"/>
    </row>
    <row r="63623" spans="5:6" ht="15" customHeight="1" x14ac:dyDescent="0.2">
      <c r="E63623" s="28"/>
      <c r="F63623" s="28"/>
    </row>
    <row r="63624" spans="5:6" ht="15" customHeight="1" x14ac:dyDescent="0.2">
      <c r="E63624" s="28"/>
      <c r="F63624" s="28"/>
    </row>
    <row r="63625" spans="5:6" ht="15" customHeight="1" x14ac:dyDescent="0.2">
      <c r="E63625" s="28"/>
      <c r="F63625" s="28"/>
    </row>
    <row r="63626" spans="5:6" ht="15" customHeight="1" x14ac:dyDescent="0.2">
      <c r="E63626" s="28"/>
      <c r="F63626" s="28"/>
    </row>
    <row r="63627" spans="5:6" ht="15" customHeight="1" x14ac:dyDescent="0.2">
      <c r="E63627" s="28"/>
      <c r="F63627" s="28"/>
    </row>
    <row r="63628" spans="5:6" ht="15" customHeight="1" x14ac:dyDescent="0.2">
      <c r="E63628" s="28"/>
      <c r="F63628" s="28"/>
    </row>
    <row r="63629" spans="5:6" ht="15" customHeight="1" x14ac:dyDescent="0.2">
      <c r="E63629" s="28"/>
      <c r="F63629" s="28"/>
    </row>
    <row r="63630" spans="5:6" ht="15" customHeight="1" x14ac:dyDescent="0.2">
      <c r="E63630" s="28"/>
      <c r="F63630" s="28"/>
    </row>
    <row r="63631" spans="5:6" ht="15" customHeight="1" x14ac:dyDescent="0.2">
      <c r="E63631" s="28"/>
      <c r="F63631" s="28"/>
    </row>
    <row r="63632" spans="5:6" ht="15" customHeight="1" x14ac:dyDescent="0.2">
      <c r="E63632" s="28"/>
      <c r="F63632" s="28"/>
    </row>
    <row r="63633" spans="5:6" ht="15" customHeight="1" x14ac:dyDescent="0.2">
      <c r="E63633" s="28"/>
      <c r="F63633" s="28"/>
    </row>
    <row r="63634" spans="5:6" ht="15" customHeight="1" x14ac:dyDescent="0.2">
      <c r="E63634" s="28"/>
      <c r="F63634" s="28"/>
    </row>
    <row r="63635" spans="5:6" ht="15" customHeight="1" x14ac:dyDescent="0.2">
      <c r="E63635" s="28"/>
      <c r="F63635" s="28"/>
    </row>
    <row r="63636" spans="5:6" ht="15" customHeight="1" x14ac:dyDescent="0.2">
      <c r="E63636" s="28"/>
      <c r="F63636" s="28"/>
    </row>
    <row r="63637" spans="5:6" ht="15" customHeight="1" x14ac:dyDescent="0.2">
      <c r="E63637" s="28"/>
      <c r="F63637" s="28"/>
    </row>
    <row r="63638" spans="5:6" ht="15" customHeight="1" x14ac:dyDescent="0.2">
      <c r="E63638" s="28"/>
      <c r="F63638" s="28"/>
    </row>
    <row r="63639" spans="5:6" ht="15" customHeight="1" x14ac:dyDescent="0.2">
      <c r="E63639" s="28"/>
      <c r="F63639" s="28"/>
    </row>
    <row r="63640" spans="5:6" ht="15" customHeight="1" x14ac:dyDescent="0.2">
      <c r="E63640" s="28"/>
      <c r="F63640" s="28"/>
    </row>
    <row r="63641" spans="5:6" ht="15" customHeight="1" x14ac:dyDescent="0.2">
      <c r="E63641" s="28"/>
      <c r="F63641" s="28"/>
    </row>
    <row r="63642" spans="5:6" ht="15" customHeight="1" x14ac:dyDescent="0.2">
      <c r="E63642" s="28"/>
      <c r="F63642" s="28"/>
    </row>
    <row r="63643" spans="5:6" ht="15" customHeight="1" x14ac:dyDescent="0.2">
      <c r="E63643" s="28"/>
      <c r="F63643" s="28"/>
    </row>
    <row r="63644" spans="5:6" ht="15" customHeight="1" x14ac:dyDescent="0.2">
      <c r="E63644" s="28"/>
      <c r="F63644" s="28"/>
    </row>
    <row r="63645" spans="5:6" ht="15" customHeight="1" x14ac:dyDescent="0.2">
      <c r="E63645" s="28"/>
      <c r="F63645" s="28"/>
    </row>
    <row r="63646" spans="5:6" ht="15" customHeight="1" x14ac:dyDescent="0.2">
      <c r="E63646" s="28"/>
      <c r="F63646" s="28"/>
    </row>
    <row r="63647" spans="5:6" ht="15" customHeight="1" x14ac:dyDescent="0.2">
      <c r="E63647" s="28"/>
      <c r="F63647" s="28"/>
    </row>
    <row r="63648" spans="5:6" ht="15" customHeight="1" x14ac:dyDescent="0.2">
      <c r="E63648" s="28"/>
      <c r="F63648" s="28"/>
    </row>
    <row r="63649" spans="5:6" ht="15" customHeight="1" x14ac:dyDescent="0.2">
      <c r="E63649" s="28"/>
      <c r="F63649" s="28"/>
    </row>
    <row r="63650" spans="5:6" ht="15" customHeight="1" x14ac:dyDescent="0.2">
      <c r="E63650" s="28"/>
      <c r="F63650" s="28"/>
    </row>
    <row r="63651" spans="5:6" ht="15" customHeight="1" x14ac:dyDescent="0.2">
      <c r="E63651" s="28"/>
      <c r="F63651" s="28"/>
    </row>
    <row r="63652" spans="5:6" ht="15" customHeight="1" x14ac:dyDescent="0.2">
      <c r="E63652" s="28"/>
      <c r="F63652" s="28"/>
    </row>
    <row r="63653" spans="5:6" ht="15" customHeight="1" x14ac:dyDescent="0.2">
      <c r="E63653" s="28"/>
      <c r="F63653" s="28"/>
    </row>
    <row r="63654" spans="5:6" ht="15" customHeight="1" x14ac:dyDescent="0.2">
      <c r="E63654" s="28"/>
      <c r="F63654" s="28"/>
    </row>
    <row r="63655" spans="5:6" ht="15" customHeight="1" x14ac:dyDescent="0.2">
      <c r="E63655" s="28"/>
      <c r="F63655" s="28"/>
    </row>
    <row r="63656" spans="5:6" ht="15" customHeight="1" x14ac:dyDescent="0.2">
      <c r="E63656" s="28"/>
      <c r="F63656" s="28"/>
    </row>
    <row r="63657" spans="5:6" ht="15" customHeight="1" x14ac:dyDescent="0.2">
      <c r="E63657" s="28"/>
      <c r="F63657" s="28"/>
    </row>
    <row r="63658" spans="5:6" ht="15" customHeight="1" x14ac:dyDescent="0.2">
      <c r="E63658" s="28"/>
      <c r="F63658" s="28"/>
    </row>
    <row r="63659" spans="5:6" ht="15" customHeight="1" x14ac:dyDescent="0.2">
      <c r="E63659" s="28"/>
      <c r="F63659" s="28"/>
    </row>
    <row r="63660" spans="5:6" ht="15" customHeight="1" x14ac:dyDescent="0.2">
      <c r="E63660" s="28"/>
      <c r="F63660" s="28"/>
    </row>
    <row r="63661" spans="5:6" ht="15" customHeight="1" x14ac:dyDescent="0.2">
      <c r="E63661" s="28"/>
      <c r="F63661" s="28"/>
    </row>
    <row r="63662" spans="5:6" ht="15" customHeight="1" x14ac:dyDescent="0.2">
      <c r="E63662" s="28"/>
      <c r="F63662" s="28"/>
    </row>
    <row r="63663" spans="5:6" ht="15" customHeight="1" x14ac:dyDescent="0.2">
      <c r="E63663" s="28"/>
      <c r="F63663" s="28"/>
    </row>
    <row r="63664" spans="5:6" ht="15" customHeight="1" x14ac:dyDescent="0.2">
      <c r="E63664" s="28"/>
      <c r="F63664" s="28"/>
    </row>
    <row r="63665" spans="5:6" ht="15" customHeight="1" x14ac:dyDescent="0.2">
      <c r="E63665" s="28"/>
      <c r="F63665" s="28"/>
    </row>
    <row r="63666" spans="5:6" ht="15" customHeight="1" x14ac:dyDescent="0.2">
      <c r="E63666" s="28"/>
      <c r="F63666" s="28"/>
    </row>
    <row r="63667" spans="5:6" ht="15" customHeight="1" x14ac:dyDescent="0.2">
      <c r="E63667" s="28"/>
      <c r="F63667" s="28"/>
    </row>
    <row r="63668" spans="5:6" ht="15" customHeight="1" x14ac:dyDescent="0.2">
      <c r="E63668" s="28"/>
      <c r="F63668" s="28"/>
    </row>
    <row r="63669" spans="5:6" ht="15" customHeight="1" x14ac:dyDescent="0.2">
      <c r="E63669" s="28"/>
      <c r="F63669" s="28"/>
    </row>
    <row r="63670" spans="5:6" ht="15" customHeight="1" x14ac:dyDescent="0.2">
      <c r="E63670" s="28"/>
      <c r="F63670" s="28"/>
    </row>
    <row r="63671" spans="5:6" ht="15" customHeight="1" x14ac:dyDescent="0.2">
      <c r="E63671" s="28"/>
      <c r="F63671" s="28"/>
    </row>
    <row r="63672" spans="5:6" ht="15" customHeight="1" x14ac:dyDescent="0.2">
      <c r="E63672" s="28"/>
      <c r="F63672" s="28"/>
    </row>
    <row r="63673" spans="5:6" ht="15" customHeight="1" x14ac:dyDescent="0.2">
      <c r="E63673" s="28"/>
      <c r="F63673" s="28"/>
    </row>
    <row r="63674" spans="5:6" ht="15" customHeight="1" x14ac:dyDescent="0.2">
      <c r="E63674" s="28"/>
      <c r="F63674" s="28"/>
    </row>
    <row r="63675" spans="5:6" ht="15" customHeight="1" x14ac:dyDescent="0.2">
      <c r="E63675" s="28"/>
      <c r="F63675" s="28"/>
    </row>
    <row r="63676" spans="5:6" ht="15" customHeight="1" x14ac:dyDescent="0.2">
      <c r="E63676" s="28"/>
      <c r="F63676" s="28"/>
    </row>
    <row r="63677" spans="5:6" ht="15" customHeight="1" x14ac:dyDescent="0.2">
      <c r="E63677" s="28"/>
      <c r="F63677" s="28"/>
    </row>
    <row r="63678" spans="5:6" ht="15" customHeight="1" x14ac:dyDescent="0.2">
      <c r="E63678" s="28"/>
      <c r="F63678" s="28"/>
    </row>
    <row r="63679" spans="5:6" ht="15" customHeight="1" x14ac:dyDescent="0.2">
      <c r="E63679" s="28"/>
      <c r="F63679" s="28"/>
    </row>
    <row r="63680" spans="5:6" ht="15" customHeight="1" x14ac:dyDescent="0.2">
      <c r="E63680" s="28"/>
      <c r="F63680" s="28"/>
    </row>
    <row r="63681" spans="5:6" ht="15" customHeight="1" x14ac:dyDescent="0.2">
      <c r="E63681" s="28"/>
      <c r="F63681" s="28"/>
    </row>
    <row r="63682" spans="5:6" ht="15" customHeight="1" x14ac:dyDescent="0.2">
      <c r="E63682" s="28"/>
      <c r="F63682" s="28"/>
    </row>
    <row r="63683" spans="5:6" ht="15" customHeight="1" x14ac:dyDescent="0.2">
      <c r="E63683" s="28"/>
      <c r="F63683" s="28"/>
    </row>
    <row r="63684" spans="5:6" ht="15" customHeight="1" x14ac:dyDescent="0.2">
      <c r="E63684" s="28"/>
      <c r="F63684" s="28"/>
    </row>
    <row r="63685" spans="5:6" ht="15" customHeight="1" x14ac:dyDescent="0.2">
      <c r="E63685" s="28"/>
      <c r="F63685" s="28"/>
    </row>
    <row r="63686" spans="5:6" ht="15" customHeight="1" x14ac:dyDescent="0.2">
      <c r="E63686" s="28"/>
      <c r="F63686" s="28"/>
    </row>
    <row r="63687" spans="5:6" ht="15" customHeight="1" x14ac:dyDescent="0.2">
      <c r="E63687" s="28"/>
      <c r="F63687" s="28"/>
    </row>
    <row r="63688" spans="5:6" ht="15" customHeight="1" x14ac:dyDescent="0.2">
      <c r="E63688" s="28"/>
      <c r="F63688" s="28"/>
    </row>
    <row r="63689" spans="5:6" ht="15" customHeight="1" x14ac:dyDescent="0.2">
      <c r="E63689" s="28"/>
      <c r="F63689" s="28"/>
    </row>
    <row r="63690" spans="5:6" ht="15" customHeight="1" x14ac:dyDescent="0.2">
      <c r="E63690" s="28"/>
      <c r="F63690" s="28"/>
    </row>
    <row r="63691" spans="5:6" ht="15" customHeight="1" x14ac:dyDescent="0.2">
      <c r="E63691" s="28"/>
      <c r="F63691" s="28"/>
    </row>
    <row r="63692" spans="5:6" ht="15" customHeight="1" x14ac:dyDescent="0.2">
      <c r="E63692" s="28"/>
      <c r="F63692" s="28"/>
    </row>
    <row r="63693" spans="5:6" ht="15" customHeight="1" x14ac:dyDescent="0.2">
      <c r="E63693" s="28"/>
      <c r="F63693" s="28"/>
    </row>
    <row r="63694" spans="5:6" ht="15" customHeight="1" x14ac:dyDescent="0.2">
      <c r="E63694" s="28"/>
      <c r="F63694" s="28"/>
    </row>
    <row r="63695" spans="5:6" ht="15" customHeight="1" x14ac:dyDescent="0.2">
      <c r="E63695" s="28"/>
      <c r="F63695" s="28"/>
    </row>
    <row r="63696" spans="5:6" ht="15" customHeight="1" x14ac:dyDescent="0.2">
      <c r="E63696" s="28"/>
      <c r="F63696" s="28"/>
    </row>
    <row r="63697" spans="5:6" ht="15" customHeight="1" x14ac:dyDescent="0.2">
      <c r="E63697" s="28"/>
      <c r="F63697" s="28"/>
    </row>
    <row r="63698" spans="5:6" ht="15" customHeight="1" x14ac:dyDescent="0.2">
      <c r="E63698" s="28"/>
      <c r="F63698" s="28"/>
    </row>
    <row r="63699" spans="5:6" ht="15" customHeight="1" x14ac:dyDescent="0.2">
      <c r="E63699" s="28"/>
      <c r="F63699" s="28"/>
    </row>
    <row r="63700" spans="5:6" ht="15" customHeight="1" x14ac:dyDescent="0.2">
      <c r="E63700" s="28"/>
      <c r="F63700" s="28"/>
    </row>
    <row r="63701" spans="5:6" ht="15" customHeight="1" x14ac:dyDescent="0.2">
      <c r="E63701" s="28"/>
      <c r="F63701" s="28"/>
    </row>
    <row r="63702" spans="5:6" ht="15" customHeight="1" x14ac:dyDescent="0.2">
      <c r="E63702" s="28"/>
      <c r="F63702" s="28"/>
    </row>
    <row r="63703" spans="5:6" ht="15" customHeight="1" x14ac:dyDescent="0.2">
      <c r="E63703" s="28"/>
      <c r="F63703" s="28"/>
    </row>
    <row r="63704" spans="5:6" ht="15" customHeight="1" x14ac:dyDescent="0.2">
      <c r="E63704" s="28"/>
      <c r="F63704" s="28"/>
    </row>
    <row r="63705" spans="5:6" ht="15" customHeight="1" x14ac:dyDescent="0.2">
      <c r="E63705" s="28"/>
      <c r="F63705" s="28"/>
    </row>
    <row r="63706" spans="5:6" ht="15" customHeight="1" x14ac:dyDescent="0.2">
      <c r="E63706" s="28"/>
      <c r="F63706" s="28"/>
    </row>
    <row r="63707" spans="5:6" ht="15" customHeight="1" x14ac:dyDescent="0.2">
      <c r="E63707" s="28"/>
      <c r="F63707" s="28"/>
    </row>
    <row r="63708" spans="5:6" ht="15" customHeight="1" x14ac:dyDescent="0.2">
      <c r="E63708" s="28"/>
      <c r="F63708" s="28"/>
    </row>
    <row r="63709" spans="5:6" ht="15" customHeight="1" x14ac:dyDescent="0.2">
      <c r="E63709" s="28"/>
      <c r="F63709" s="28"/>
    </row>
    <row r="63710" spans="5:6" ht="15" customHeight="1" x14ac:dyDescent="0.2">
      <c r="E63710" s="28"/>
      <c r="F63710" s="28"/>
    </row>
    <row r="63711" spans="5:6" ht="15" customHeight="1" x14ac:dyDescent="0.2">
      <c r="E63711" s="28"/>
      <c r="F63711" s="28"/>
    </row>
    <row r="63712" spans="5:6" ht="15" customHeight="1" x14ac:dyDescent="0.2">
      <c r="E63712" s="28"/>
      <c r="F63712" s="28"/>
    </row>
    <row r="63713" spans="5:6" ht="15" customHeight="1" x14ac:dyDescent="0.2">
      <c r="E63713" s="28"/>
      <c r="F63713" s="28"/>
    </row>
    <row r="63714" spans="5:6" ht="15" customHeight="1" x14ac:dyDescent="0.2">
      <c r="E63714" s="28"/>
      <c r="F63714" s="28"/>
    </row>
    <row r="63715" spans="5:6" ht="15" customHeight="1" x14ac:dyDescent="0.2">
      <c r="E63715" s="28"/>
      <c r="F63715" s="28"/>
    </row>
    <row r="63716" spans="5:6" ht="15" customHeight="1" x14ac:dyDescent="0.2">
      <c r="E63716" s="28"/>
      <c r="F63716" s="28"/>
    </row>
    <row r="63717" spans="5:6" ht="15" customHeight="1" x14ac:dyDescent="0.2">
      <c r="E63717" s="28"/>
      <c r="F63717" s="28"/>
    </row>
    <row r="63718" spans="5:6" ht="15" customHeight="1" x14ac:dyDescent="0.2">
      <c r="E63718" s="28"/>
      <c r="F63718" s="28"/>
    </row>
    <row r="63719" spans="5:6" ht="15" customHeight="1" x14ac:dyDescent="0.2">
      <c r="E63719" s="28"/>
      <c r="F63719" s="28"/>
    </row>
    <row r="63720" spans="5:6" ht="15" customHeight="1" x14ac:dyDescent="0.2">
      <c r="E63720" s="28"/>
      <c r="F63720" s="28"/>
    </row>
    <row r="63721" spans="5:6" ht="15" customHeight="1" x14ac:dyDescent="0.2">
      <c r="E63721" s="28"/>
      <c r="F63721" s="28"/>
    </row>
    <row r="63722" spans="5:6" ht="15" customHeight="1" x14ac:dyDescent="0.2">
      <c r="E63722" s="28"/>
      <c r="F63722" s="28"/>
    </row>
    <row r="63723" spans="5:6" ht="15" customHeight="1" x14ac:dyDescent="0.2">
      <c r="E63723" s="28"/>
      <c r="F63723" s="28"/>
    </row>
    <row r="63724" spans="5:6" ht="15" customHeight="1" x14ac:dyDescent="0.2">
      <c r="E63724" s="28"/>
      <c r="F63724" s="28"/>
    </row>
    <row r="63725" spans="5:6" ht="15" customHeight="1" x14ac:dyDescent="0.2">
      <c r="E63725" s="28"/>
      <c r="F63725" s="28"/>
    </row>
    <row r="63726" spans="5:6" ht="15" customHeight="1" x14ac:dyDescent="0.2">
      <c r="E63726" s="28"/>
      <c r="F63726" s="28"/>
    </row>
    <row r="63727" spans="5:6" ht="15" customHeight="1" x14ac:dyDescent="0.2">
      <c r="E63727" s="28"/>
      <c r="F63727" s="28"/>
    </row>
    <row r="63728" spans="5:6" ht="15" customHeight="1" x14ac:dyDescent="0.2">
      <c r="E63728" s="28"/>
      <c r="F63728" s="28"/>
    </row>
    <row r="63729" spans="5:6" ht="15" customHeight="1" x14ac:dyDescent="0.2">
      <c r="E63729" s="28"/>
      <c r="F63729" s="28"/>
    </row>
    <row r="63730" spans="5:6" ht="15" customHeight="1" x14ac:dyDescent="0.2">
      <c r="E63730" s="28"/>
      <c r="F63730" s="28"/>
    </row>
    <row r="63731" spans="5:6" ht="15" customHeight="1" x14ac:dyDescent="0.2">
      <c r="E63731" s="28"/>
      <c r="F63731" s="28"/>
    </row>
    <row r="63732" spans="5:6" ht="15" customHeight="1" x14ac:dyDescent="0.2">
      <c r="E63732" s="28"/>
      <c r="F63732" s="28"/>
    </row>
    <row r="63733" spans="5:6" ht="15" customHeight="1" x14ac:dyDescent="0.2">
      <c r="E63733" s="28"/>
      <c r="F63733" s="28"/>
    </row>
    <row r="63734" spans="5:6" ht="15" customHeight="1" x14ac:dyDescent="0.2">
      <c r="E63734" s="28"/>
      <c r="F63734" s="28"/>
    </row>
    <row r="63735" spans="5:6" ht="15" customHeight="1" x14ac:dyDescent="0.2">
      <c r="E63735" s="28"/>
      <c r="F63735" s="28"/>
    </row>
    <row r="63736" spans="5:6" ht="15" customHeight="1" x14ac:dyDescent="0.2">
      <c r="E63736" s="28"/>
      <c r="F63736" s="28"/>
    </row>
    <row r="63737" spans="5:6" ht="15" customHeight="1" x14ac:dyDescent="0.2">
      <c r="E63737" s="28"/>
      <c r="F63737" s="28"/>
    </row>
    <row r="63738" spans="5:6" ht="15" customHeight="1" x14ac:dyDescent="0.2">
      <c r="E63738" s="28"/>
      <c r="F63738" s="28"/>
    </row>
    <row r="63739" spans="5:6" ht="15" customHeight="1" x14ac:dyDescent="0.2">
      <c r="E63739" s="28"/>
      <c r="F63739" s="28"/>
    </row>
    <row r="63740" spans="5:6" ht="15" customHeight="1" x14ac:dyDescent="0.2">
      <c r="E63740" s="28"/>
      <c r="F63740" s="28"/>
    </row>
    <row r="63741" spans="5:6" ht="15" customHeight="1" x14ac:dyDescent="0.2">
      <c r="E63741" s="28"/>
      <c r="F63741" s="28"/>
    </row>
    <row r="63742" spans="5:6" ht="15" customHeight="1" x14ac:dyDescent="0.2">
      <c r="E63742" s="28"/>
      <c r="F63742" s="28"/>
    </row>
    <row r="63743" spans="5:6" ht="15" customHeight="1" x14ac:dyDescent="0.2">
      <c r="E63743" s="28"/>
      <c r="F63743" s="28"/>
    </row>
    <row r="63744" spans="5:6" ht="15" customHeight="1" x14ac:dyDescent="0.2">
      <c r="E63744" s="28"/>
      <c r="F63744" s="28"/>
    </row>
    <row r="63745" spans="5:6" ht="15" customHeight="1" x14ac:dyDescent="0.2">
      <c r="E63745" s="28"/>
      <c r="F63745" s="28"/>
    </row>
    <row r="63746" spans="5:6" ht="15" customHeight="1" x14ac:dyDescent="0.2">
      <c r="E63746" s="28"/>
      <c r="F63746" s="28"/>
    </row>
    <row r="63747" spans="5:6" ht="15" customHeight="1" x14ac:dyDescent="0.2">
      <c r="E63747" s="28"/>
      <c r="F63747" s="28"/>
    </row>
    <row r="63748" spans="5:6" ht="15" customHeight="1" x14ac:dyDescent="0.2">
      <c r="E63748" s="28"/>
      <c r="F63748" s="28"/>
    </row>
    <row r="63749" spans="5:6" ht="15" customHeight="1" x14ac:dyDescent="0.2">
      <c r="E63749" s="28"/>
      <c r="F63749" s="28"/>
    </row>
    <row r="63750" spans="5:6" ht="15" customHeight="1" x14ac:dyDescent="0.2">
      <c r="E63750" s="28"/>
      <c r="F63750" s="28"/>
    </row>
    <row r="63751" spans="5:6" ht="15" customHeight="1" x14ac:dyDescent="0.2">
      <c r="E63751" s="28"/>
      <c r="F63751" s="28"/>
    </row>
    <row r="63752" spans="5:6" ht="15" customHeight="1" x14ac:dyDescent="0.2">
      <c r="E63752" s="28"/>
      <c r="F63752" s="28"/>
    </row>
    <row r="63753" spans="5:6" ht="15" customHeight="1" x14ac:dyDescent="0.2">
      <c r="E63753" s="28"/>
      <c r="F63753" s="28"/>
    </row>
    <row r="63754" spans="5:6" ht="15" customHeight="1" x14ac:dyDescent="0.2">
      <c r="E63754" s="28"/>
      <c r="F63754" s="28"/>
    </row>
    <row r="63755" spans="5:6" ht="15" customHeight="1" x14ac:dyDescent="0.2">
      <c r="E63755" s="28"/>
      <c r="F63755" s="28"/>
    </row>
    <row r="63756" spans="5:6" ht="15" customHeight="1" x14ac:dyDescent="0.2">
      <c r="E63756" s="28"/>
      <c r="F63756" s="28"/>
    </row>
    <row r="63757" spans="5:6" ht="15" customHeight="1" x14ac:dyDescent="0.2">
      <c r="E63757" s="28"/>
      <c r="F63757" s="28"/>
    </row>
    <row r="63758" spans="5:6" ht="15" customHeight="1" x14ac:dyDescent="0.2">
      <c r="E63758" s="28"/>
      <c r="F63758" s="28"/>
    </row>
    <row r="63759" spans="5:6" ht="15" customHeight="1" x14ac:dyDescent="0.2">
      <c r="E63759" s="28"/>
      <c r="F63759" s="28"/>
    </row>
    <row r="63760" spans="5:6" ht="15" customHeight="1" x14ac:dyDescent="0.2">
      <c r="E63760" s="28"/>
      <c r="F63760" s="28"/>
    </row>
    <row r="63761" spans="5:6" ht="15" customHeight="1" x14ac:dyDescent="0.2">
      <c r="E63761" s="28"/>
      <c r="F63761" s="28"/>
    </row>
    <row r="63762" spans="5:6" ht="15" customHeight="1" x14ac:dyDescent="0.2">
      <c r="E63762" s="28"/>
      <c r="F63762" s="28"/>
    </row>
    <row r="63763" spans="5:6" ht="15" customHeight="1" x14ac:dyDescent="0.2">
      <c r="E63763" s="28"/>
      <c r="F63763" s="28"/>
    </row>
    <row r="63764" spans="5:6" ht="15" customHeight="1" x14ac:dyDescent="0.2">
      <c r="E63764" s="28"/>
      <c r="F63764" s="28"/>
    </row>
    <row r="63765" spans="5:6" ht="15" customHeight="1" x14ac:dyDescent="0.2">
      <c r="E63765" s="28"/>
      <c r="F63765" s="28"/>
    </row>
    <row r="63766" spans="5:6" ht="15" customHeight="1" x14ac:dyDescent="0.2">
      <c r="E63766" s="28"/>
      <c r="F63766" s="28"/>
    </row>
    <row r="63767" spans="5:6" ht="15" customHeight="1" x14ac:dyDescent="0.2">
      <c r="E63767" s="28"/>
      <c r="F63767" s="28"/>
    </row>
    <row r="63768" spans="5:6" ht="15" customHeight="1" x14ac:dyDescent="0.2">
      <c r="E63768" s="28"/>
      <c r="F63768" s="28"/>
    </row>
    <row r="63769" spans="5:6" ht="15" customHeight="1" x14ac:dyDescent="0.2">
      <c r="E63769" s="28"/>
      <c r="F63769" s="28"/>
    </row>
    <row r="63770" spans="5:6" ht="15" customHeight="1" x14ac:dyDescent="0.2">
      <c r="E63770" s="28"/>
      <c r="F63770" s="28"/>
    </row>
    <row r="63771" spans="5:6" ht="15" customHeight="1" x14ac:dyDescent="0.2">
      <c r="E63771" s="28"/>
      <c r="F63771" s="28"/>
    </row>
    <row r="63772" spans="5:6" ht="15" customHeight="1" x14ac:dyDescent="0.2">
      <c r="E63772" s="28"/>
      <c r="F63772" s="28"/>
    </row>
    <row r="63773" spans="5:6" ht="15" customHeight="1" x14ac:dyDescent="0.2">
      <c r="E63773" s="28"/>
      <c r="F63773" s="28"/>
    </row>
    <row r="63774" spans="5:6" ht="15" customHeight="1" x14ac:dyDescent="0.2">
      <c r="E63774" s="28"/>
      <c r="F63774" s="28"/>
    </row>
    <row r="63775" spans="5:6" ht="15" customHeight="1" x14ac:dyDescent="0.2">
      <c r="E63775" s="28"/>
      <c r="F63775" s="28"/>
    </row>
    <row r="63776" spans="5:6" ht="15" customHeight="1" x14ac:dyDescent="0.2">
      <c r="E63776" s="28"/>
      <c r="F63776" s="28"/>
    </row>
    <row r="63777" spans="5:6" ht="15" customHeight="1" x14ac:dyDescent="0.2">
      <c r="E63777" s="28"/>
      <c r="F63777" s="28"/>
    </row>
    <row r="63778" spans="5:6" ht="15" customHeight="1" x14ac:dyDescent="0.2">
      <c r="E63778" s="28"/>
      <c r="F63778" s="28"/>
    </row>
    <row r="63779" spans="5:6" ht="15" customHeight="1" x14ac:dyDescent="0.2">
      <c r="E63779" s="28"/>
      <c r="F63779" s="28"/>
    </row>
    <row r="63780" spans="5:6" ht="15" customHeight="1" x14ac:dyDescent="0.2">
      <c r="E63780" s="28"/>
      <c r="F63780" s="28"/>
    </row>
    <row r="63781" spans="5:6" ht="15" customHeight="1" x14ac:dyDescent="0.2">
      <c r="E63781" s="28"/>
      <c r="F63781" s="28"/>
    </row>
    <row r="63782" spans="5:6" ht="15" customHeight="1" x14ac:dyDescent="0.2">
      <c r="E63782" s="28"/>
      <c r="F63782" s="28"/>
    </row>
    <row r="63783" spans="5:6" ht="15" customHeight="1" x14ac:dyDescent="0.2">
      <c r="E63783" s="28"/>
      <c r="F63783" s="28"/>
    </row>
    <row r="63784" spans="5:6" ht="15" customHeight="1" x14ac:dyDescent="0.2">
      <c r="E63784" s="28"/>
      <c r="F63784" s="28"/>
    </row>
    <row r="63785" spans="5:6" ht="15" customHeight="1" x14ac:dyDescent="0.2">
      <c r="E63785" s="28"/>
      <c r="F63785" s="28"/>
    </row>
    <row r="63786" spans="5:6" ht="15" customHeight="1" x14ac:dyDescent="0.2">
      <c r="E63786" s="28"/>
      <c r="F63786" s="28"/>
    </row>
    <row r="63787" spans="5:6" ht="15" customHeight="1" x14ac:dyDescent="0.2">
      <c r="E63787" s="28"/>
      <c r="F63787" s="28"/>
    </row>
    <row r="63788" spans="5:6" ht="15" customHeight="1" x14ac:dyDescent="0.2">
      <c r="E63788" s="28"/>
      <c r="F63788" s="28"/>
    </row>
    <row r="63789" spans="5:6" ht="15" customHeight="1" x14ac:dyDescent="0.2">
      <c r="E63789" s="28"/>
      <c r="F63789" s="28"/>
    </row>
    <row r="63790" spans="5:6" ht="15" customHeight="1" x14ac:dyDescent="0.2">
      <c r="E63790" s="28"/>
      <c r="F63790" s="28"/>
    </row>
    <row r="63791" spans="5:6" ht="15" customHeight="1" x14ac:dyDescent="0.2">
      <c r="E63791" s="28"/>
      <c r="F63791" s="28"/>
    </row>
    <row r="63792" spans="5:6" ht="15" customHeight="1" x14ac:dyDescent="0.2">
      <c r="E63792" s="28"/>
      <c r="F63792" s="28"/>
    </row>
    <row r="63793" spans="5:6" ht="15" customHeight="1" x14ac:dyDescent="0.2">
      <c r="E63793" s="28"/>
      <c r="F63793" s="28"/>
    </row>
    <row r="63794" spans="5:6" ht="15" customHeight="1" x14ac:dyDescent="0.2">
      <c r="E63794" s="28"/>
      <c r="F63794" s="28"/>
    </row>
    <row r="63795" spans="5:6" ht="15" customHeight="1" x14ac:dyDescent="0.2">
      <c r="E63795" s="28"/>
      <c r="F63795" s="28"/>
    </row>
    <row r="63796" spans="5:6" ht="15" customHeight="1" x14ac:dyDescent="0.2">
      <c r="E63796" s="28"/>
      <c r="F63796" s="28"/>
    </row>
    <row r="63797" spans="5:6" ht="15" customHeight="1" x14ac:dyDescent="0.2">
      <c r="E63797" s="28"/>
      <c r="F63797" s="28"/>
    </row>
    <row r="63798" spans="5:6" ht="15" customHeight="1" x14ac:dyDescent="0.2">
      <c r="E63798" s="28"/>
      <c r="F63798" s="28"/>
    </row>
    <row r="63799" spans="5:6" ht="15" customHeight="1" x14ac:dyDescent="0.2">
      <c r="E63799" s="28"/>
      <c r="F63799" s="28"/>
    </row>
    <row r="63800" spans="5:6" ht="15" customHeight="1" x14ac:dyDescent="0.2">
      <c r="E63800" s="28"/>
      <c r="F63800" s="28"/>
    </row>
    <row r="63801" spans="5:6" ht="15" customHeight="1" x14ac:dyDescent="0.2">
      <c r="E63801" s="28"/>
      <c r="F63801" s="28"/>
    </row>
    <row r="63802" spans="5:6" ht="15" customHeight="1" x14ac:dyDescent="0.2">
      <c r="E63802" s="28"/>
      <c r="F63802" s="28"/>
    </row>
    <row r="63803" spans="5:6" ht="15" customHeight="1" x14ac:dyDescent="0.2">
      <c r="E63803" s="28"/>
      <c r="F63803" s="28"/>
    </row>
    <row r="63804" spans="5:6" ht="15" customHeight="1" x14ac:dyDescent="0.2">
      <c r="E63804" s="28"/>
      <c r="F63804" s="28"/>
    </row>
    <row r="63805" spans="5:6" ht="15" customHeight="1" x14ac:dyDescent="0.2">
      <c r="E63805" s="28"/>
      <c r="F63805" s="28"/>
    </row>
    <row r="63806" spans="5:6" ht="15" customHeight="1" x14ac:dyDescent="0.2">
      <c r="E63806" s="28"/>
      <c r="F63806" s="28"/>
    </row>
    <row r="63807" spans="5:6" ht="15" customHeight="1" x14ac:dyDescent="0.2">
      <c r="E63807" s="28"/>
      <c r="F63807" s="28"/>
    </row>
    <row r="63808" spans="5:6" ht="15" customHeight="1" x14ac:dyDescent="0.2">
      <c r="E63808" s="28"/>
      <c r="F63808" s="28"/>
    </row>
    <row r="63809" spans="5:6" ht="15" customHeight="1" x14ac:dyDescent="0.2">
      <c r="E63809" s="28"/>
      <c r="F63809" s="28"/>
    </row>
    <row r="63810" spans="5:6" ht="15" customHeight="1" x14ac:dyDescent="0.2">
      <c r="E63810" s="28"/>
      <c r="F63810" s="28"/>
    </row>
    <row r="63811" spans="5:6" ht="15" customHeight="1" x14ac:dyDescent="0.2">
      <c r="E63811" s="28"/>
      <c r="F63811" s="28"/>
    </row>
    <row r="63812" spans="5:6" ht="15" customHeight="1" x14ac:dyDescent="0.2">
      <c r="E63812" s="28"/>
      <c r="F63812" s="28"/>
    </row>
    <row r="63813" spans="5:6" ht="15" customHeight="1" x14ac:dyDescent="0.2">
      <c r="E63813" s="28"/>
      <c r="F63813" s="28"/>
    </row>
    <row r="63814" spans="5:6" ht="15" customHeight="1" x14ac:dyDescent="0.2">
      <c r="E63814" s="28"/>
      <c r="F63814" s="28"/>
    </row>
    <row r="63815" spans="5:6" ht="15" customHeight="1" x14ac:dyDescent="0.2">
      <c r="E63815" s="28"/>
      <c r="F63815" s="28"/>
    </row>
    <row r="63816" spans="5:6" ht="15" customHeight="1" x14ac:dyDescent="0.2">
      <c r="E63816" s="28"/>
      <c r="F63816" s="28"/>
    </row>
    <row r="63817" spans="5:6" ht="15" customHeight="1" x14ac:dyDescent="0.2">
      <c r="E63817" s="28"/>
      <c r="F63817" s="28"/>
    </row>
    <row r="63818" spans="5:6" ht="15" customHeight="1" x14ac:dyDescent="0.2">
      <c r="E63818" s="28"/>
      <c r="F63818" s="28"/>
    </row>
    <row r="63819" spans="5:6" ht="15" customHeight="1" x14ac:dyDescent="0.2">
      <c r="E63819" s="28"/>
      <c r="F63819" s="28"/>
    </row>
    <row r="63820" spans="5:6" ht="15" customHeight="1" x14ac:dyDescent="0.2">
      <c r="E63820" s="28"/>
      <c r="F63820" s="28"/>
    </row>
    <row r="63821" spans="5:6" ht="15" customHeight="1" x14ac:dyDescent="0.2">
      <c r="E63821" s="28"/>
      <c r="F63821" s="28"/>
    </row>
    <row r="63822" spans="5:6" ht="15" customHeight="1" x14ac:dyDescent="0.2">
      <c r="E63822" s="28"/>
      <c r="F63822" s="28"/>
    </row>
    <row r="63823" spans="5:6" ht="15" customHeight="1" x14ac:dyDescent="0.2">
      <c r="E63823" s="28"/>
      <c r="F63823" s="28"/>
    </row>
    <row r="63824" spans="5:6" ht="15" customHeight="1" x14ac:dyDescent="0.2">
      <c r="E63824" s="28"/>
      <c r="F63824" s="28"/>
    </row>
    <row r="63825" spans="5:6" ht="15" customHeight="1" x14ac:dyDescent="0.2">
      <c r="E63825" s="28"/>
      <c r="F63825" s="28"/>
    </row>
    <row r="63826" spans="5:6" ht="15" customHeight="1" x14ac:dyDescent="0.2">
      <c r="E63826" s="28"/>
      <c r="F63826" s="28"/>
    </row>
    <row r="63827" spans="5:6" ht="15" customHeight="1" x14ac:dyDescent="0.2">
      <c r="E63827" s="28"/>
      <c r="F63827" s="28"/>
    </row>
    <row r="63828" spans="5:6" ht="15" customHeight="1" x14ac:dyDescent="0.2">
      <c r="E63828" s="28"/>
      <c r="F63828" s="28"/>
    </row>
    <row r="63829" spans="5:6" ht="15" customHeight="1" x14ac:dyDescent="0.2">
      <c r="E63829" s="28"/>
      <c r="F63829" s="28"/>
    </row>
    <row r="63830" spans="5:6" ht="15" customHeight="1" x14ac:dyDescent="0.2">
      <c r="E63830" s="28"/>
      <c r="F63830" s="28"/>
    </row>
    <row r="63831" spans="5:6" ht="15" customHeight="1" x14ac:dyDescent="0.2">
      <c r="E63831" s="28"/>
      <c r="F63831" s="28"/>
    </row>
    <row r="63832" spans="5:6" ht="15" customHeight="1" x14ac:dyDescent="0.2">
      <c r="E63832" s="28"/>
      <c r="F63832" s="28"/>
    </row>
    <row r="63833" spans="5:6" ht="15" customHeight="1" x14ac:dyDescent="0.2">
      <c r="E63833" s="28"/>
      <c r="F63833" s="28"/>
    </row>
    <row r="63834" spans="5:6" ht="15" customHeight="1" x14ac:dyDescent="0.2">
      <c r="E63834" s="28"/>
      <c r="F63834" s="28"/>
    </row>
    <row r="63835" spans="5:6" ht="15" customHeight="1" x14ac:dyDescent="0.2">
      <c r="E63835" s="28"/>
      <c r="F63835" s="28"/>
    </row>
    <row r="63836" spans="5:6" ht="15" customHeight="1" x14ac:dyDescent="0.2">
      <c r="E63836" s="28"/>
      <c r="F63836" s="28"/>
    </row>
    <row r="63837" spans="5:6" ht="15" customHeight="1" x14ac:dyDescent="0.2">
      <c r="E63837" s="28"/>
      <c r="F63837" s="28"/>
    </row>
    <row r="63838" spans="5:6" ht="15" customHeight="1" x14ac:dyDescent="0.2">
      <c r="E63838" s="28"/>
      <c r="F63838" s="28"/>
    </row>
    <row r="63839" spans="5:6" ht="15" customHeight="1" x14ac:dyDescent="0.2">
      <c r="E63839" s="28"/>
      <c r="F63839" s="28"/>
    </row>
    <row r="63840" spans="5:6" ht="15" customHeight="1" x14ac:dyDescent="0.2">
      <c r="E63840" s="28"/>
      <c r="F63840" s="28"/>
    </row>
    <row r="63841" spans="5:6" ht="15" customHeight="1" x14ac:dyDescent="0.2">
      <c r="E63841" s="28"/>
      <c r="F63841" s="28"/>
    </row>
    <row r="63842" spans="5:6" ht="15" customHeight="1" x14ac:dyDescent="0.2">
      <c r="E63842" s="28"/>
      <c r="F63842" s="28"/>
    </row>
    <row r="63843" spans="5:6" ht="15" customHeight="1" x14ac:dyDescent="0.2">
      <c r="E63843" s="28"/>
      <c r="F63843" s="28"/>
    </row>
    <row r="63844" spans="5:6" ht="15" customHeight="1" x14ac:dyDescent="0.2">
      <c r="E63844" s="28"/>
      <c r="F63844" s="28"/>
    </row>
    <row r="63845" spans="5:6" ht="15" customHeight="1" x14ac:dyDescent="0.2">
      <c r="E63845" s="28"/>
      <c r="F63845" s="28"/>
    </row>
    <row r="63846" spans="5:6" ht="15" customHeight="1" x14ac:dyDescent="0.2">
      <c r="E63846" s="28"/>
      <c r="F63846" s="28"/>
    </row>
    <row r="63847" spans="5:6" ht="15" customHeight="1" x14ac:dyDescent="0.2">
      <c r="E63847" s="28"/>
      <c r="F63847" s="28"/>
    </row>
    <row r="63848" spans="5:6" ht="15" customHeight="1" x14ac:dyDescent="0.2">
      <c r="E63848" s="28"/>
      <c r="F63848" s="28"/>
    </row>
    <row r="63849" spans="5:6" ht="15" customHeight="1" x14ac:dyDescent="0.2">
      <c r="E63849" s="28"/>
      <c r="F63849" s="28"/>
    </row>
    <row r="63850" spans="5:6" ht="15" customHeight="1" x14ac:dyDescent="0.2">
      <c r="E63850" s="28"/>
      <c r="F63850" s="28"/>
    </row>
    <row r="63851" spans="5:6" ht="15" customHeight="1" x14ac:dyDescent="0.2">
      <c r="E63851" s="28"/>
      <c r="F63851" s="28"/>
    </row>
    <row r="63852" spans="5:6" ht="15" customHeight="1" x14ac:dyDescent="0.2">
      <c r="E63852" s="28"/>
      <c r="F63852" s="28"/>
    </row>
    <row r="63853" spans="5:6" ht="15" customHeight="1" x14ac:dyDescent="0.2">
      <c r="E63853" s="28"/>
      <c r="F63853" s="28"/>
    </row>
    <row r="63854" spans="5:6" ht="15" customHeight="1" x14ac:dyDescent="0.2">
      <c r="E63854" s="28"/>
      <c r="F63854" s="28"/>
    </row>
    <row r="63855" spans="5:6" ht="15" customHeight="1" x14ac:dyDescent="0.2">
      <c r="E63855" s="28"/>
      <c r="F63855" s="28"/>
    </row>
    <row r="63856" spans="5:6" ht="15" customHeight="1" x14ac:dyDescent="0.2">
      <c r="E63856" s="28"/>
      <c r="F63856" s="28"/>
    </row>
    <row r="63857" spans="5:6" ht="15" customHeight="1" x14ac:dyDescent="0.2">
      <c r="E63857" s="28"/>
      <c r="F63857" s="28"/>
    </row>
    <row r="63858" spans="5:6" ht="15" customHeight="1" x14ac:dyDescent="0.2">
      <c r="E63858" s="28"/>
      <c r="F63858" s="28"/>
    </row>
    <row r="63859" spans="5:6" ht="15" customHeight="1" x14ac:dyDescent="0.2">
      <c r="E63859" s="28"/>
      <c r="F63859" s="28"/>
    </row>
    <row r="63860" spans="5:6" ht="15" customHeight="1" x14ac:dyDescent="0.2">
      <c r="E63860" s="28"/>
      <c r="F63860" s="28"/>
    </row>
    <row r="63861" spans="5:6" ht="15" customHeight="1" x14ac:dyDescent="0.2">
      <c r="E63861" s="28"/>
      <c r="F63861" s="28"/>
    </row>
    <row r="63862" spans="5:6" ht="15" customHeight="1" x14ac:dyDescent="0.2">
      <c r="E63862" s="28"/>
      <c r="F63862" s="28"/>
    </row>
    <row r="63863" spans="5:6" ht="15" customHeight="1" x14ac:dyDescent="0.2">
      <c r="E63863" s="28"/>
      <c r="F63863" s="28"/>
    </row>
    <row r="63864" spans="5:6" ht="15" customHeight="1" x14ac:dyDescent="0.2">
      <c r="E63864" s="28"/>
      <c r="F63864" s="28"/>
    </row>
    <row r="63865" spans="5:6" ht="15" customHeight="1" x14ac:dyDescent="0.2">
      <c r="E63865" s="28"/>
      <c r="F63865" s="28"/>
    </row>
    <row r="63866" spans="5:6" ht="15" customHeight="1" x14ac:dyDescent="0.2">
      <c r="E63866" s="28"/>
      <c r="F63866" s="28"/>
    </row>
    <row r="63867" spans="5:6" ht="15" customHeight="1" x14ac:dyDescent="0.2">
      <c r="E63867" s="28"/>
      <c r="F63867" s="28"/>
    </row>
    <row r="63868" spans="5:6" ht="15" customHeight="1" x14ac:dyDescent="0.2">
      <c r="E63868" s="28"/>
      <c r="F63868" s="28"/>
    </row>
    <row r="63869" spans="5:6" ht="15" customHeight="1" x14ac:dyDescent="0.2">
      <c r="E63869" s="28"/>
      <c r="F63869" s="28"/>
    </row>
    <row r="63870" spans="5:6" ht="15" customHeight="1" x14ac:dyDescent="0.2">
      <c r="E63870" s="28"/>
      <c r="F63870" s="28"/>
    </row>
    <row r="63871" spans="5:6" ht="15" customHeight="1" x14ac:dyDescent="0.2">
      <c r="E63871" s="28"/>
      <c r="F63871" s="28"/>
    </row>
    <row r="63872" spans="5:6" ht="15" customHeight="1" x14ac:dyDescent="0.2">
      <c r="E63872" s="28"/>
      <c r="F63872" s="28"/>
    </row>
    <row r="63873" spans="5:6" ht="15" customHeight="1" x14ac:dyDescent="0.2">
      <c r="E63873" s="28"/>
      <c r="F63873" s="28"/>
    </row>
    <row r="63874" spans="5:6" ht="15" customHeight="1" x14ac:dyDescent="0.2">
      <c r="E63874" s="28"/>
      <c r="F63874" s="28"/>
    </row>
    <row r="63875" spans="5:6" ht="15" customHeight="1" x14ac:dyDescent="0.2">
      <c r="E63875" s="28"/>
      <c r="F63875" s="28"/>
    </row>
    <row r="63876" spans="5:6" ht="15" customHeight="1" x14ac:dyDescent="0.2">
      <c r="E63876" s="28"/>
      <c r="F63876" s="28"/>
    </row>
    <row r="63877" spans="5:6" ht="15" customHeight="1" x14ac:dyDescent="0.2">
      <c r="E63877" s="28"/>
      <c r="F63877" s="28"/>
    </row>
    <row r="63878" spans="5:6" ht="15" customHeight="1" x14ac:dyDescent="0.2">
      <c r="E63878" s="28"/>
      <c r="F63878" s="28"/>
    </row>
    <row r="63879" spans="5:6" ht="15" customHeight="1" x14ac:dyDescent="0.2">
      <c r="E63879" s="28"/>
      <c r="F63879" s="28"/>
    </row>
    <row r="63880" spans="5:6" ht="15" customHeight="1" x14ac:dyDescent="0.2">
      <c r="E63880" s="28"/>
      <c r="F63880" s="28"/>
    </row>
    <row r="63881" spans="5:6" ht="15" customHeight="1" x14ac:dyDescent="0.2">
      <c r="E63881" s="28"/>
      <c r="F63881" s="28"/>
    </row>
    <row r="63882" spans="5:6" ht="15" customHeight="1" x14ac:dyDescent="0.2">
      <c r="E63882" s="28"/>
      <c r="F63882" s="28"/>
    </row>
    <row r="63883" spans="5:6" ht="15" customHeight="1" x14ac:dyDescent="0.2">
      <c r="E63883" s="28"/>
      <c r="F63883" s="28"/>
    </row>
    <row r="63884" spans="5:6" ht="15" customHeight="1" x14ac:dyDescent="0.2">
      <c r="E63884" s="28"/>
      <c r="F63884" s="28"/>
    </row>
    <row r="63885" spans="5:6" ht="15" customHeight="1" x14ac:dyDescent="0.2">
      <c r="E63885" s="28"/>
      <c r="F63885" s="28"/>
    </row>
    <row r="63886" spans="5:6" ht="15" customHeight="1" x14ac:dyDescent="0.2">
      <c r="E63886" s="28"/>
      <c r="F63886" s="28"/>
    </row>
    <row r="63887" spans="5:6" ht="15" customHeight="1" x14ac:dyDescent="0.2">
      <c r="E63887" s="28"/>
      <c r="F63887" s="28"/>
    </row>
    <row r="63888" spans="5:6" ht="15" customHeight="1" x14ac:dyDescent="0.2">
      <c r="E63888" s="28"/>
      <c r="F63888" s="28"/>
    </row>
    <row r="63889" spans="5:6" ht="15" customHeight="1" x14ac:dyDescent="0.2">
      <c r="E63889" s="28"/>
      <c r="F63889" s="28"/>
    </row>
    <row r="63890" spans="5:6" ht="15" customHeight="1" x14ac:dyDescent="0.2">
      <c r="E63890" s="28"/>
      <c r="F63890" s="28"/>
    </row>
    <row r="63891" spans="5:6" ht="15" customHeight="1" x14ac:dyDescent="0.2">
      <c r="E63891" s="28"/>
      <c r="F63891" s="28"/>
    </row>
    <row r="63892" spans="5:6" ht="15" customHeight="1" x14ac:dyDescent="0.2">
      <c r="E63892" s="28"/>
      <c r="F63892" s="28"/>
    </row>
    <row r="63893" spans="5:6" ht="15" customHeight="1" x14ac:dyDescent="0.2">
      <c r="E63893" s="28"/>
      <c r="F63893" s="28"/>
    </row>
    <row r="63894" spans="5:6" ht="15" customHeight="1" x14ac:dyDescent="0.2">
      <c r="E63894" s="28"/>
      <c r="F63894" s="28"/>
    </row>
    <row r="63895" spans="5:6" ht="15" customHeight="1" x14ac:dyDescent="0.2">
      <c r="E63895" s="28"/>
      <c r="F63895" s="28"/>
    </row>
    <row r="63896" spans="5:6" ht="15" customHeight="1" x14ac:dyDescent="0.2">
      <c r="E63896" s="28"/>
      <c r="F63896" s="28"/>
    </row>
    <row r="63897" spans="5:6" ht="15" customHeight="1" x14ac:dyDescent="0.2">
      <c r="E63897" s="28"/>
      <c r="F63897" s="28"/>
    </row>
    <row r="63898" spans="5:6" ht="15" customHeight="1" x14ac:dyDescent="0.2">
      <c r="E63898" s="28"/>
      <c r="F63898" s="28"/>
    </row>
    <row r="63899" spans="5:6" ht="15" customHeight="1" x14ac:dyDescent="0.2">
      <c r="E63899" s="28"/>
      <c r="F63899" s="28"/>
    </row>
    <row r="63900" spans="5:6" ht="15" customHeight="1" x14ac:dyDescent="0.2">
      <c r="E63900" s="28"/>
      <c r="F63900" s="28"/>
    </row>
    <row r="63901" spans="5:6" ht="15" customHeight="1" x14ac:dyDescent="0.2">
      <c r="E63901" s="28"/>
      <c r="F63901" s="28"/>
    </row>
    <row r="63902" spans="5:6" ht="15" customHeight="1" x14ac:dyDescent="0.2">
      <c r="E63902" s="28"/>
      <c r="F63902" s="28"/>
    </row>
    <row r="63903" spans="5:6" ht="15" customHeight="1" x14ac:dyDescent="0.2">
      <c r="E63903" s="28"/>
      <c r="F63903" s="28"/>
    </row>
    <row r="63904" spans="5:6" ht="15" customHeight="1" x14ac:dyDescent="0.2">
      <c r="E63904" s="28"/>
      <c r="F63904" s="28"/>
    </row>
    <row r="63905" spans="5:6" ht="15" customHeight="1" x14ac:dyDescent="0.2">
      <c r="E63905" s="28"/>
      <c r="F63905" s="28"/>
    </row>
    <row r="63906" spans="5:6" ht="15" customHeight="1" x14ac:dyDescent="0.2">
      <c r="E63906" s="28"/>
      <c r="F63906" s="28"/>
    </row>
    <row r="63907" spans="5:6" ht="15" customHeight="1" x14ac:dyDescent="0.2">
      <c r="E63907" s="28"/>
      <c r="F63907" s="28"/>
    </row>
    <row r="63908" spans="5:6" ht="15" customHeight="1" x14ac:dyDescent="0.2">
      <c r="E63908" s="28"/>
      <c r="F63908" s="28"/>
    </row>
    <row r="63909" spans="5:6" ht="15" customHeight="1" x14ac:dyDescent="0.2">
      <c r="E63909" s="28"/>
      <c r="F63909" s="28"/>
    </row>
    <row r="63910" spans="5:6" ht="15" customHeight="1" x14ac:dyDescent="0.2">
      <c r="E63910" s="28"/>
      <c r="F63910" s="28"/>
    </row>
    <row r="63911" spans="5:6" ht="15" customHeight="1" x14ac:dyDescent="0.2">
      <c r="E63911" s="28"/>
      <c r="F63911" s="28"/>
    </row>
    <row r="63912" spans="5:6" ht="15" customHeight="1" x14ac:dyDescent="0.2">
      <c r="E63912" s="28"/>
      <c r="F63912" s="28"/>
    </row>
    <row r="63913" spans="5:6" ht="15" customHeight="1" x14ac:dyDescent="0.2">
      <c r="E63913" s="28"/>
      <c r="F63913" s="28"/>
    </row>
    <row r="63914" spans="5:6" ht="15" customHeight="1" x14ac:dyDescent="0.2">
      <c r="E63914" s="28"/>
      <c r="F63914" s="28"/>
    </row>
    <row r="63915" spans="5:6" ht="15" customHeight="1" x14ac:dyDescent="0.2">
      <c r="E63915" s="28"/>
      <c r="F63915" s="28"/>
    </row>
    <row r="63916" spans="5:6" ht="15" customHeight="1" x14ac:dyDescent="0.2">
      <c r="E63916" s="28"/>
      <c r="F63916" s="28"/>
    </row>
    <row r="63917" spans="5:6" ht="15" customHeight="1" x14ac:dyDescent="0.2">
      <c r="E63917" s="28"/>
      <c r="F63917" s="28"/>
    </row>
    <row r="63918" spans="5:6" ht="15" customHeight="1" x14ac:dyDescent="0.2">
      <c r="E63918" s="28"/>
      <c r="F63918" s="28"/>
    </row>
    <row r="63919" spans="5:6" ht="15" customHeight="1" x14ac:dyDescent="0.2">
      <c r="E63919" s="28"/>
      <c r="F63919" s="28"/>
    </row>
    <row r="63920" spans="5:6" ht="15" customHeight="1" x14ac:dyDescent="0.2">
      <c r="E63920" s="28"/>
      <c r="F63920" s="28"/>
    </row>
    <row r="63921" spans="5:6" ht="15" customHeight="1" x14ac:dyDescent="0.2">
      <c r="E63921" s="28"/>
      <c r="F63921" s="28"/>
    </row>
    <row r="63922" spans="5:6" ht="15" customHeight="1" x14ac:dyDescent="0.2">
      <c r="E63922" s="28"/>
      <c r="F63922" s="28"/>
    </row>
    <row r="63923" spans="5:6" ht="15" customHeight="1" x14ac:dyDescent="0.2">
      <c r="E63923" s="28"/>
      <c r="F63923" s="28"/>
    </row>
    <row r="63924" spans="5:6" ht="15" customHeight="1" x14ac:dyDescent="0.2">
      <c r="E63924" s="28"/>
      <c r="F63924" s="28"/>
    </row>
    <row r="63925" spans="5:6" ht="15" customHeight="1" x14ac:dyDescent="0.2">
      <c r="E63925" s="28"/>
      <c r="F63925" s="28"/>
    </row>
    <row r="63926" spans="5:6" ht="15" customHeight="1" x14ac:dyDescent="0.2">
      <c r="E63926" s="28"/>
      <c r="F63926" s="28"/>
    </row>
    <row r="63927" spans="5:6" ht="15" customHeight="1" x14ac:dyDescent="0.2">
      <c r="E63927" s="28"/>
      <c r="F63927" s="28"/>
    </row>
    <row r="63928" spans="5:6" ht="15" customHeight="1" x14ac:dyDescent="0.2">
      <c r="E63928" s="28"/>
      <c r="F63928" s="28"/>
    </row>
    <row r="63929" spans="5:6" ht="15" customHeight="1" x14ac:dyDescent="0.2">
      <c r="E63929" s="28"/>
      <c r="F63929" s="28"/>
    </row>
    <row r="63930" spans="5:6" ht="15" customHeight="1" x14ac:dyDescent="0.2">
      <c r="E63930" s="28"/>
      <c r="F63930" s="28"/>
    </row>
    <row r="63931" spans="5:6" ht="15" customHeight="1" x14ac:dyDescent="0.2">
      <c r="E63931" s="28"/>
      <c r="F63931" s="28"/>
    </row>
    <row r="63932" spans="5:6" ht="15" customHeight="1" x14ac:dyDescent="0.2">
      <c r="E63932" s="28"/>
      <c r="F63932" s="28"/>
    </row>
    <row r="63933" spans="5:6" ht="15" customHeight="1" x14ac:dyDescent="0.2">
      <c r="E63933" s="28"/>
      <c r="F63933" s="28"/>
    </row>
    <row r="63934" spans="5:6" ht="15" customHeight="1" x14ac:dyDescent="0.2">
      <c r="E63934" s="28"/>
      <c r="F63934" s="28"/>
    </row>
    <row r="63935" spans="5:6" ht="15" customHeight="1" x14ac:dyDescent="0.2">
      <c r="E63935" s="28"/>
      <c r="F63935" s="28"/>
    </row>
    <row r="63936" spans="5:6" ht="15" customHeight="1" x14ac:dyDescent="0.2">
      <c r="E63936" s="28"/>
      <c r="F63936" s="28"/>
    </row>
    <row r="63937" spans="5:6" ht="15" customHeight="1" x14ac:dyDescent="0.2">
      <c r="E63937" s="28"/>
      <c r="F63937" s="28"/>
    </row>
    <row r="63938" spans="5:6" ht="15" customHeight="1" x14ac:dyDescent="0.2">
      <c r="E63938" s="28"/>
      <c r="F63938" s="28"/>
    </row>
    <row r="63939" spans="5:6" ht="15" customHeight="1" x14ac:dyDescent="0.2">
      <c r="E63939" s="28"/>
      <c r="F63939" s="28"/>
    </row>
    <row r="63940" spans="5:6" ht="15" customHeight="1" x14ac:dyDescent="0.2">
      <c r="E63940" s="28"/>
      <c r="F63940" s="28"/>
    </row>
    <row r="63941" spans="5:6" ht="15" customHeight="1" x14ac:dyDescent="0.2">
      <c r="E63941" s="28"/>
      <c r="F63941" s="28"/>
    </row>
    <row r="63942" spans="5:6" ht="15" customHeight="1" x14ac:dyDescent="0.2">
      <c r="E63942" s="28"/>
      <c r="F63942" s="28"/>
    </row>
    <row r="63943" spans="5:6" ht="15" customHeight="1" x14ac:dyDescent="0.2">
      <c r="E63943" s="28"/>
      <c r="F63943" s="28"/>
    </row>
    <row r="63944" spans="5:6" ht="15" customHeight="1" x14ac:dyDescent="0.2">
      <c r="E63944" s="28"/>
      <c r="F63944" s="28"/>
    </row>
    <row r="63945" spans="5:6" ht="15" customHeight="1" x14ac:dyDescent="0.2">
      <c r="E63945" s="28"/>
      <c r="F63945" s="28"/>
    </row>
    <row r="63946" spans="5:6" ht="15" customHeight="1" x14ac:dyDescent="0.2">
      <c r="E63946" s="28"/>
      <c r="F63946" s="28"/>
    </row>
    <row r="63947" spans="5:6" ht="15" customHeight="1" x14ac:dyDescent="0.2">
      <c r="E63947" s="28"/>
      <c r="F63947" s="28"/>
    </row>
    <row r="63948" spans="5:6" ht="15" customHeight="1" x14ac:dyDescent="0.2">
      <c r="E63948" s="28"/>
      <c r="F63948" s="28"/>
    </row>
    <row r="63949" spans="5:6" ht="15" customHeight="1" x14ac:dyDescent="0.2">
      <c r="E63949" s="28"/>
      <c r="F63949" s="28"/>
    </row>
    <row r="63950" spans="5:6" ht="15" customHeight="1" x14ac:dyDescent="0.2">
      <c r="E63950" s="28"/>
      <c r="F63950" s="28"/>
    </row>
    <row r="63951" spans="5:6" ht="15" customHeight="1" x14ac:dyDescent="0.2">
      <c r="E63951" s="28"/>
      <c r="F63951" s="28"/>
    </row>
    <row r="63952" spans="5:6" ht="15" customHeight="1" x14ac:dyDescent="0.2">
      <c r="E63952" s="28"/>
      <c r="F63952" s="28"/>
    </row>
    <row r="63953" spans="5:6" ht="15" customHeight="1" x14ac:dyDescent="0.2">
      <c r="E63953" s="28"/>
      <c r="F63953" s="28"/>
    </row>
    <row r="63954" spans="5:6" ht="15" customHeight="1" x14ac:dyDescent="0.2">
      <c r="E63954" s="28"/>
      <c r="F63954" s="28"/>
    </row>
    <row r="63955" spans="5:6" ht="15" customHeight="1" x14ac:dyDescent="0.2">
      <c r="E63955" s="28"/>
      <c r="F63955" s="28"/>
    </row>
    <row r="63956" spans="5:6" ht="15" customHeight="1" x14ac:dyDescent="0.2">
      <c r="E63956" s="28"/>
      <c r="F63956" s="28"/>
    </row>
    <row r="63957" spans="5:6" ht="15" customHeight="1" x14ac:dyDescent="0.2">
      <c r="E63957" s="28"/>
      <c r="F63957" s="28"/>
    </row>
    <row r="63958" spans="5:6" ht="15" customHeight="1" x14ac:dyDescent="0.2">
      <c r="E63958" s="28"/>
      <c r="F63958" s="28"/>
    </row>
    <row r="63959" spans="5:6" ht="15" customHeight="1" x14ac:dyDescent="0.2">
      <c r="E63959" s="28"/>
      <c r="F63959" s="28"/>
    </row>
    <row r="63960" spans="5:6" ht="15" customHeight="1" x14ac:dyDescent="0.2">
      <c r="E63960" s="28"/>
      <c r="F63960" s="28"/>
    </row>
    <row r="63961" spans="5:6" ht="15" customHeight="1" x14ac:dyDescent="0.2">
      <c r="E63961" s="28"/>
      <c r="F63961" s="28"/>
    </row>
    <row r="63962" spans="5:6" ht="15" customHeight="1" x14ac:dyDescent="0.2">
      <c r="E63962" s="28"/>
      <c r="F63962" s="28"/>
    </row>
    <row r="63963" spans="5:6" ht="15" customHeight="1" x14ac:dyDescent="0.2">
      <c r="E63963" s="28"/>
      <c r="F63963" s="28"/>
    </row>
    <row r="63964" spans="5:6" ht="15" customHeight="1" x14ac:dyDescent="0.2">
      <c r="E63964" s="28"/>
      <c r="F63964" s="28"/>
    </row>
    <row r="63965" spans="5:6" ht="15" customHeight="1" x14ac:dyDescent="0.2">
      <c r="E63965" s="28"/>
      <c r="F63965" s="28"/>
    </row>
    <row r="63966" spans="5:6" ht="15" customHeight="1" x14ac:dyDescent="0.2">
      <c r="E63966" s="28"/>
      <c r="F63966" s="28"/>
    </row>
    <row r="63967" spans="5:6" ht="15" customHeight="1" x14ac:dyDescent="0.2">
      <c r="E63967" s="28"/>
      <c r="F63967" s="28"/>
    </row>
    <row r="63968" spans="5:6" ht="15" customHeight="1" x14ac:dyDescent="0.2">
      <c r="E63968" s="28"/>
      <c r="F63968" s="28"/>
    </row>
    <row r="63969" spans="5:6" ht="15" customHeight="1" x14ac:dyDescent="0.2">
      <c r="E63969" s="28"/>
      <c r="F63969" s="28"/>
    </row>
    <row r="63970" spans="5:6" ht="15" customHeight="1" x14ac:dyDescent="0.2">
      <c r="E63970" s="28"/>
      <c r="F63970" s="28"/>
    </row>
    <row r="63971" spans="5:6" ht="15" customHeight="1" x14ac:dyDescent="0.2">
      <c r="E63971" s="28"/>
      <c r="F63971" s="28"/>
    </row>
    <row r="63972" spans="5:6" ht="15" customHeight="1" x14ac:dyDescent="0.2">
      <c r="E63972" s="28"/>
      <c r="F63972" s="28"/>
    </row>
    <row r="63973" spans="5:6" ht="15" customHeight="1" x14ac:dyDescent="0.2">
      <c r="E63973" s="28"/>
      <c r="F63973" s="28"/>
    </row>
    <row r="63974" spans="5:6" ht="15" customHeight="1" x14ac:dyDescent="0.2">
      <c r="E63974" s="28"/>
      <c r="F63974" s="28"/>
    </row>
    <row r="63975" spans="5:6" ht="15" customHeight="1" x14ac:dyDescent="0.2">
      <c r="E63975" s="28"/>
      <c r="F63975" s="28"/>
    </row>
    <row r="63976" spans="5:6" ht="15" customHeight="1" x14ac:dyDescent="0.2">
      <c r="E63976" s="28"/>
      <c r="F63976" s="28"/>
    </row>
    <row r="63977" spans="5:6" ht="15" customHeight="1" x14ac:dyDescent="0.2">
      <c r="E63977" s="28"/>
      <c r="F63977" s="28"/>
    </row>
    <row r="63978" spans="5:6" ht="15" customHeight="1" x14ac:dyDescent="0.2">
      <c r="E63978" s="28"/>
      <c r="F63978" s="28"/>
    </row>
    <row r="63979" spans="5:6" ht="15" customHeight="1" x14ac:dyDescent="0.2">
      <c r="E63979" s="28"/>
      <c r="F63979" s="28"/>
    </row>
    <row r="63980" spans="5:6" ht="15" customHeight="1" x14ac:dyDescent="0.2">
      <c r="E63980" s="28"/>
      <c r="F63980" s="28"/>
    </row>
    <row r="63981" spans="5:6" ht="15" customHeight="1" x14ac:dyDescent="0.2">
      <c r="E63981" s="28"/>
      <c r="F63981" s="28"/>
    </row>
    <row r="63982" spans="5:6" ht="15" customHeight="1" x14ac:dyDescent="0.2">
      <c r="E63982" s="28"/>
      <c r="F63982" s="28"/>
    </row>
    <row r="63983" spans="5:6" ht="15" customHeight="1" x14ac:dyDescent="0.2">
      <c r="E63983" s="28"/>
      <c r="F63983" s="28"/>
    </row>
    <row r="63984" spans="5:6" ht="15" customHeight="1" x14ac:dyDescent="0.2">
      <c r="E63984" s="28"/>
      <c r="F63984" s="28"/>
    </row>
    <row r="63985" spans="5:6" ht="15" customHeight="1" x14ac:dyDescent="0.2">
      <c r="E63985" s="28"/>
      <c r="F63985" s="28"/>
    </row>
    <row r="63986" spans="5:6" ht="15" customHeight="1" x14ac:dyDescent="0.2">
      <c r="E63986" s="28"/>
      <c r="F63986" s="28"/>
    </row>
    <row r="63987" spans="5:6" ht="15" customHeight="1" x14ac:dyDescent="0.2">
      <c r="E63987" s="28"/>
      <c r="F63987" s="28"/>
    </row>
    <row r="63988" spans="5:6" ht="15" customHeight="1" x14ac:dyDescent="0.2">
      <c r="E63988" s="28"/>
      <c r="F63988" s="28"/>
    </row>
    <row r="63989" spans="5:6" ht="15" customHeight="1" x14ac:dyDescent="0.2">
      <c r="E63989" s="28"/>
      <c r="F63989" s="28"/>
    </row>
    <row r="63990" spans="5:6" ht="15" customHeight="1" x14ac:dyDescent="0.2">
      <c r="E63990" s="28"/>
      <c r="F63990" s="28"/>
    </row>
    <row r="63991" spans="5:6" ht="15" customHeight="1" x14ac:dyDescent="0.2">
      <c r="E63991" s="28"/>
      <c r="F63991" s="28"/>
    </row>
    <row r="63992" spans="5:6" ht="15" customHeight="1" x14ac:dyDescent="0.2">
      <c r="E63992" s="28"/>
      <c r="F63992" s="28"/>
    </row>
    <row r="63993" spans="5:6" ht="15" customHeight="1" x14ac:dyDescent="0.2">
      <c r="E63993" s="28"/>
      <c r="F63993" s="28"/>
    </row>
    <row r="63994" spans="5:6" ht="15" customHeight="1" x14ac:dyDescent="0.2">
      <c r="E63994" s="28"/>
      <c r="F63994" s="28"/>
    </row>
    <row r="63995" spans="5:6" ht="15" customHeight="1" x14ac:dyDescent="0.2">
      <c r="E63995" s="28"/>
      <c r="F63995" s="28"/>
    </row>
    <row r="63996" spans="5:6" ht="15" customHeight="1" x14ac:dyDescent="0.2">
      <c r="E63996" s="28"/>
      <c r="F63996" s="28"/>
    </row>
    <row r="63997" spans="5:6" ht="15" customHeight="1" x14ac:dyDescent="0.2">
      <c r="E63997" s="28"/>
      <c r="F63997" s="28"/>
    </row>
    <row r="63998" spans="5:6" ht="15" customHeight="1" x14ac:dyDescent="0.2">
      <c r="E63998" s="28"/>
      <c r="F63998" s="28"/>
    </row>
    <row r="63999" spans="5:6" ht="15" customHeight="1" x14ac:dyDescent="0.2">
      <c r="E63999" s="28"/>
      <c r="F63999" s="28"/>
    </row>
    <row r="64000" spans="5:6" ht="15" customHeight="1" x14ac:dyDescent="0.2">
      <c r="E64000" s="28"/>
      <c r="F64000" s="28"/>
    </row>
    <row r="64001" spans="5:6" ht="15" customHeight="1" x14ac:dyDescent="0.2">
      <c r="E64001" s="28"/>
      <c r="F64001" s="28"/>
    </row>
    <row r="64002" spans="5:6" ht="15" customHeight="1" x14ac:dyDescent="0.2">
      <c r="E64002" s="28"/>
      <c r="F64002" s="28"/>
    </row>
    <row r="64003" spans="5:6" ht="15" customHeight="1" x14ac:dyDescent="0.2">
      <c r="E64003" s="28"/>
      <c r="F64003" s="28"/>
    </row>
    <row r="64004" spans="5:6" ht="15" customHeight="1" x14ac:dyDescent="0.2">
      <c r="E64004" s="28"/>
      <c r="F64004" s="28"/>
    </row>
    <row r="64005" spans="5:6" ht="15" customHeight="1" x14ac:dyDescent="0.2">
      <c r="E64005" s="28"/>
      <c r="F64005" s="28"/>
    </row>
    <row r="64006" spans="5:6" ht="15" customHeight="1" x14ac:dyDescent="0.2">
      <c r="E64006" s="28"/>
      <c r="F64006" s="28"/>
    </row>
    <row r="64007" spans="5:6" ht="15" customHeight="1" x14ac:dyDescent="0.2">
      <c r="E64007" s="28"/>
      <c r="F64007" s="28"/>
    </row>
    <row r="64008" spans="5:6" ht="15" customHeight="1" x14ac:dyDescent="0.2">
      <c r="E64008" s="28"/>
      <c r="F64008" s="28"/>
    </row>
    <row r="64009" spans="5:6" ht="15" customHeight="1" x14ac:dyDescent="0.2">
      <c r="E64009" s="28"/>
      <c r="F64009" s="28"/>
    </row>
    <row r="64010" spans="5:6" ht="15" customHeight="1" x14ac:dyDescent="0.2">
      <c r="E64010" s="28"/>
      <c r="F64010" s="28"/>
    </row>
    <row r="64011" spans="5:6" ht="15" customHeight="1" x14ac:dyDescent="0.2">
      <c r="E64011" s="28"/>
      <c r="F64011" s="28"/>
    </row>
    <row r="64012" spans="5:6" ht="15" customHeight="1" x14ac:dyDescent="0.2">
      <c r="E64012" s="28"/>
      <c r="F64012" s="28"/>
    </row>
    <row r="64013" spans="5:6" ht="15" customHeight="1" x14ac:dyDescent="0.2">
      <c r="E64013" s="28"/>
      <c r="F64013" s="28"/>
    </row>
    <row r="64014" spans="5:6" ht="15" customHeight="1" x14ac:dyDescent="0.2">
      <c r="E64014" s="28"/>
      <c r="F64014" s="28"/>
    </row>
    <row r="64015" spans="5:6" ht="15" customHeight="1" x14ac:dyDescent="0.2">
      <c r="E64015" s="28"/>
      <c r="F64015" s="28"/>
    </row>
    <row r="64016" spans="5:6" ht="15" customHeight="1" x14ac:dyDescent="0.2">
      <c r="E64016" s="28"/>
      <c r="F64016" s="28"/>
    </row>
    <row r="64017" spans="5:6" ht="15" customHeight="1" x14ac:dyDescent="0.2">
      <c r="E64017" s="28"/>
      <c r="F64017" s="28"/>
    </row>
    <row r="64018" spans="5:6" ht="15" customHeight="1" x14ac:dyDescent="0.2">
      <c r="E64018" s="28"/>
      <c r="F64018" s="28"/>
    </row>
    <row r="64019" spans="5:6" ht="15" customHeight="1" x14ac:dyDescent="0.2">
      <c r="E64019" s="28"/>
      <c r="F64019" s="28"/>
    </row>
    <row r="64020" spans="5:6" ht="15" customHeight="1" x14ac:dyDescent="0.2">
      <c r="E64020" s="28"/>
      <c r="F64020" s="28"/>
    </row>
    <row r="64021" spans="5:6" ht="15" customHeight="1" x14ac:dyDescent="0.2">
      <c r="E64021" s="28"/>
      <c r="F64021" s="28"/>
    </row>
    <row r="64022" spans="5:6" ht="15" customHeight="1" x14ac:dyDescent="0.2">
      <c r="E64022" s="28"/>
      <c r="F64022" s="28"/>
    </row>
    <row r="64023" spans="5:6" ht="15" customHeight="1" x14ac:dyDescent="0.2">
      <c r="E64023" s="28"/>
      <c r="F64023" s="28"/>
    </row>
    <row r="64024" spans="5:6" ht="15" customHeight="1" x14ac:dyDescent="0.2">
      <c r="E64024" s="28"/>
      <c r="F64024" s="28"/>
    </row>
    <row r="64025" spans="5:6" ht="15" customHeight="1" x14ac:dyDescent="0.2">
      <c r="E64025" s="28"/>
      <c r="F64025" s="28"/>
    </row>
    <row r="64026" spans="5:6" ht="15" customHeight="1" x14ac:dyDescent="0.2">
      <c r="E64026" s="28"/>
      <c r="F64026" s="28"/>
    </row>
    <row r="64027" spans="5:6" ht="15" customHeight="1" x14ac:dyDescent="0.2">
      <c r="E64027" s="28"/>
      <c r="F64027" s="28"/>
    </row>
    <row r="64028" spans="5:6" ht="15" customHeight="1" x14ac:dyDescent="0.2">
      <c r="E64028" s="28"/>
      <c r="F64028" s="28"/>
    </row>
    <row r="64029" spans="5:6" ht="15" customHeight="1" x14ac:dyDescent="0.2">
      <c r="E64029" s="28"/>
      <c r="F64029" s="28"/>
    </row>
    <row r="64030" spans="5:6" ht="15" customHeight="1" x14ac:dyDescent="0.2">
      <c r="E64030" s="28"/>
      <c r="F64030" s="28"/>
    </row>
    <row r="64031" spans="5:6" ht="15" customHeight="1" x14ac:dyDescent="0.2">
      <c r="E64031" s="28"/>
      <c r="F64031" s="28"/>
    </row>
    <row r="64032" spans="5:6" ht="15" customHeight="1" x14ac:dyDescent="0.2">
      <c r="E64032" s="28"/>
      <c r="F64032" s="28"/>
    </row>
    <row r="64033" spans="5:6" ht="15" customHeight="1" x14ac:dyDescent="0.2">
      <c r="E64033" s="28"/>
      <c r="F64033" s="28"/>
    </row>
    <row r="64034" spans="5:6" ht="15" customHeight="1" x14ac:dyDescent="0.2">
      <c r="E64034" s="28"/>
      <c r="F64034" s="28"/>
    </row>
    <row r="64035" spans="5:6" ht="15" customHeight="1" x14ac:dyDescent="0.2">
      <c r="E64035" s="28"/>
      <c r="F64035" s="28"/>
    </row>
    <row r="64036" spans="5:6" ht="15" customHeight="1" x14ac:dyDescent="0.2">
      <c r="E64036" s="28"/>
      <c r="F64036" s="28"/>
    </row>
    <row r="64037" spans="5:6" ht="15" customHeight="1" x14ac:dyDescent="0.2">
      <c r="E64037" s="28"/>
      <c r="F64037" s="28"/>
    </row>
    <row r="64038" spans="5:6" ht="15" customHeight="1" x14ac:dyDescent="0.2">
      <c r="E64038" s="28"/>
      <c r="F64038" s="28"/>
    </row>
    <row r="64039" spans="5:6" ht="15" customHeight="1" x14ac:dyDescent="0.2">
      <c r="E64039" s="28"/>
      <c r="F64039" s="28"/>
    </row>
    <row r="64040" spans="5:6" ht="15" customHeight="1" x14ac:dyDescent="0.2">
      <c r="E64040" s="28"/>
      <c r="F64040" s="28"/>
    </row>
    <row r="64041" spans="5:6" ht="15" customHeight="1" x14ac:dyDescent="0.2">
      <c r="E64041" s="28"/>
      <c r="F64041" s="28"/>
    </row>
    <row r="64042" spans="5:6" ht="15" customHeight="1" x14ac:dyDescent="0.2">
      <c r="E64042" s="28"/>
      <c r="F64042" s="28"/>
    </row>
    <row r="64043" spans="5:6" ht="15" customHeight="1" x14ac:dyDescent="0.2">
      <c r="E64043" s="28"/>
      <c r="F64043" s="28"/>
    </row>
    <row r="64044" spans="5:6" ht="15" customHeight="1" x14ac:dyDescent="0.2">
      <c r="E64044" s="28"/>
      <c r="F64044" s="28"/>
    </row>
    <row r="64045" spans="5:6" ht="15" customHeight="1" x14ac:dyDescent="0.2">
      <c r="E64045" s="28"/>
      <c r="F64045" s="28"/>
    </row>
    <row r="64046" spans="5:6" ht="15" customHeight="1" x14ac:dyDescent="0.2">
      <c r="E64046" s="28"/>
      <c r="F64046" s="28"/>
    </row>
    <row r="64047" spans="5:6" ht="15" customHeight="1" x14ac:dyDescent="0.2">
      <c r="E64047" s="28"/>
      <c r="F64047" s="28"/>
    </row>
    <row r="64048" spans="5:6" ht="15" customHeight="1" x14ac:dyDescent="0.2">
      <c r="E64048" s="28"/>
      <c r="F64048" s="28"/>
    </row>
    <row r="64049" spans="5:6" ht="15" customHeight="1" x14ac:dyDescent="0.2">
      <c r="E64049" s="28"/>
      <c r="F64049" s="28"/>
    </row>
    <row r="64050" spans="5:6" ht="15" customHeight="1" x14ac:dyDescent="0.2">
      <c r="E64050" s="28"/>
      <c r="F64050" s="28"/>
    </row>
    <row r="64051" spans="5:6" ht="15" customHeight="1" x14ac:dyDescent="0.2">
      <c r="E64051" s="28"/>
      <c r="F64051" s="28"/>
    </row>
    <row r="64052" spans="5:6" ht="15" customHeight="1" x14ac:dyDescent="0.2">
      <c r="E64052" s="28"/>
      <c r="F64052" s="28"/>
    </row>
    <row r="64053" spans="5:6" ht="15" customHeight="1" x14ac:dyDescent="0.2">
      <c r="E64053" s="28"/>
      <c r="F64053" s="28"/>
    </row>
    <row r="64054" spans="5:6" ht="15" customHeight="1" x14ac:dyDescent="0.2">
      <c r="E64054" s="28"/>
      <c r="F64054" s="28"/>
    </row>
    <row r="64055" spans="5:6" ht="15" customHeight="1" x14ac:dyDescent="0.2">
      <c r="E64055" s="28"/>
      <c r="F64055" s="28"/>
    </row>
    <row r="64056" spans="5:6" ht="15" customHeight="1" x14ac:dyDescent="0.2">
      <c r="E64056" s="28"/>
      <c r="F64056" s="28"/>
    </row>
    <row r="64057" spans="5:6" ht="15" customHeight="1" x14ac:dyDescent="0.2">
      <c r="E64057" s="28"/>
      <c r="F64057" s="28"/>
    </row>
    <row r="64058" spans="5:6" ht="15" customHeight="1" x14ac:dyDescent="0.2">
      <c r="E64058" s="28"/>
      <c r="F64058" s="28"/>
    </row>
    <row r="64059" spans="5:6" ht="15" customHeight="1" x14ac:dyDescent="0.2">
      <c r="E64059" s="28"/>
      <c r="F64059" s="28"/>
    </row>
    <row r="64060" spans="5:6" ht="15" customHeight="1" x14ac:dyDescent="0.2">
      <c r="E64060" s="28"/>
      <c r="F64060" s="28"/>
    </row>
    <row r="64061" spans="5:6" ht="15" customHeight="1" x14ac:dyDescent="0.2">
      <c r="E64061" s="28"/>
      <c r="F64061" s="28"/>
    </row>
    <row r="64062" spans="5:6" ht="15" customHeight="1" x14ac:dyDescent="0.2">
      <c r="E64062" s="28"/>
      <c r="F64062" s="28"/>
    </row>
    <row r="64063" spans="5:6" ht="15" customHeight="1" x14ac:dyDescent="0.2">
      <c r="E64063" s="28"/>
      <c r="F64063" s="28"/>
    </row>
    <row r="64064" spans="5:6" ht="15" customHeight="1" x14ac:dyDescent="0.2">
      <c r="E64064" s="28"/>
      <c r="F64064" s="28"/>
    </row>
    <row r="64065" spans="5:6" ht="15" customHeight="1" x14ac:dyDescent="0.2">
      <c r="E64065" s="28"/>
      <c r="F64065" s="28"/>
    </row>
    <row r="64066" spans="5:6" ht="15" customHeight="1" x14ac:dyDescent="0.2">
      <c r="E64066" s="28"/>
      <c r="F64066" s="28"/>
    </row>
    <row r="64067" spans="5:6" ht="15" customHeight="1" x14ac:dyDescent="0.2">
      <c r="E64067" s="28"/>
      <c r="F64067" s="28"/>
    </row>
    <row r="64068" spans="5:6" ht="15" customHeight="1" x14ac:dyDescent="0.2">
      <c r="E64068" s="28"/>
      <c r="F64068" s="28"/>
    </row>
    <row r="64069" spans="5:6" ht="15" customHeight="1" x14ac:dyDescent="0.2">
      <c r="E64069" s="28"/>
      <c r="F64069" s="28"/>
    </row>
    <row r="64070" spans="5:6" ht="15" customHeight="1" x14ac:dyDescent="0.2">
      <c r="E64070" s="28"/>
      <c r="F64070" s="28"/>
    </row>
    <row r="64071" spans="5:6" ht="15" customHeight="1" x14ac:dyDescent="0.2">
      <c r="E64071" s="28"/>
      <c r="F64071" s="28"/>
    </row>
    <row r="64072" spans="5:6" ht="15" customHeight="1" x14ac:dyDescent="0.2">
      <c r="E64072" s="28"/>
      <c r="F64072" s="28"/>
    </row>
    <row r="64073" spans="5:6" ht="15" customHeight="1" x14ac:dyDescent="0.2">
      <c r="E64073" s="28"/>
      <c r="F64073" s="28"/>
    </row>
    <row r="64074" spans="5:6" ht="15" customHeight="1" x14ac:dyDescent="0.2">
      <c r="E64074" s="28"/>
      <c r="F64074" s="28"/>
    </row>
    <row r="64075" spans="5:6" ht="15" customHeight="1" x14ac:dyDescent="0.2">
      <c r="E64075" s="28"/>
      <c r="F64075" s="28"/>
    </row>
    <row r="64076" spans="5:6" ht="15" customHeight="1" x14ac:dyDescent="0.2">
      <c r="E64076" s="28"/>
      <c r="F64076" s="28"/>
    </row>
    <row r="64077" spans="5:6" ht="15" customHeight="1" x14ac:dyDescent="0.2">
      <c r="E64077" s="28"/>
      <c r="F64077" s="28"/>
    </row>
    <row r="64078" spans="5:6" ht="15" customHeight="1" x14ac:dyDescent="0.2">
      <c r="E64078" s="28"/>
      <c r="F64078" s="28"/>
    </row>
    <row r="64079" spans="5:6" ht="15" customHeight="1" x14ac:dyDescent="0.2">
      <c r="E64079" s="28"/>
      <c r="F64079" s="28"/>
    </row>
    <row r="64080" spans="5:6" ht="15" customHeight="1" x14ac:dyDescent="0.2">
      <c r="E64080" s="28"/>
      <c r="F64080" s="28"/>
    </row>
    <row r="64081" spans="5:6" ht="15" customHeight="1" x14ac:dyDescent="0.2">
      <c r="E64081" s="28"/>
      <c r="F64081" s="28"/>
    </row>
    <row r="64082" spans="5:6" ht="15" customHeight="1" x14ac:dyDescent="0.2">
      <c r="E64082" s="28"/>
      <c r="F64082" s="28"/>
    </row>
    <row r="64083" spans="5:6" ht="15" customHeight="1" x14ac:dyDescent="0.2">
      <c r="E64083" s="28"/>
      <c r="F64083" s="28"/>
    </row>
    <row r="64084" spans="5:6" ht="15" customHeight="1" x14ac:dyDescent="0.2">
      <c r="E64084" s="28"/>
      <c r="F64084" s="28"/>
    </row>
    <row r="64085" spans="5:6" ht="15" customHeight="1" x14ac:dyDescent="0.2">
      <c r="E64085" s="28"/>
      <c r="F64085" s="28"/>
    </row>
    <row r="64086" spans="5:6" ht="15" customHeight="1" x14ac:dyDescent="0.2">
      <c r="E64086" s="28"/>
      <c r="F64086" s="28"/>
    </row>
    <row r="64087" spans="5:6" ht="15" customHeight="1" x14ac:dyDescent="0.2">
      <c r="E64087" s="28"/>
      <c r="F64087" s="28"/>
    </row>
    <row r="64088" spans="5:6" ht="15" customHeight="1" x14ac:dyDescent="0.2">
      <c r="E64088" s="28"/>
      <c r="F64088" s="28"/>
    </row>
    <row r="64089" spans="5:6" ht="15" customHeight="1" x14ac:dyDescent="0.2">
      <c r="E64089" s="28"/>
      <c r="F64089" s="28"/>
    </row>
    <row r="64090" spans="5:6" ht="15" customHeight="1" x14ac:dyDescent="0.2">
      <c r="E64090" s="28"/>
      <c r="F64090" s="28"/>
    </row>
    <row r="64091" spans="5:6" ht="15" customHeight="1" x14ac:dyDescent="0.2">
      <c r="E64091" s="28"/>
      <c r="F64091" s="28"/>
    </row>
    <row r="64092" spans="5:6" ht="15" customHeight="1" x14ac:dyDescent="0.2">
      <c r="E64092" s="28"/>
      <c r="F64092" s="28"/>
    </row>
    <row r="64093" spans="5:6" ht="15" customHeight="1" x14ac:dyDescent="0.2">
      <c r="E64093" s="28"/>
      <c r="F64093" s="28"/>
    </row>
    <row r="64094" spans="5:6" ht="15" customHeight="1" x14ac:dyDescent="0.2">
      <c r="E64094" s="28"/>
      <c r="F64094" s="28"/>
    </row>
    <row r="64095" spans="5:6" ht="15" customHeight="1" x14ac:dyDescent="0.2">
      <c r="E64095" s="28"/>
      <c r="F64095" s="28"/>
    </row>
    <row r="64096" spans="5:6" ht="15" customHeight="1" x14ac:dyDescent="0.2">
      <c r="E64096" s="28"/>
      <c r="F64096" s="28"/>
    </row>
    <row r="64097" spans="5:6" ht="15" customHeight="1" x14ac:dyDescent="0.2">
      <c r="E64097" s="28"/>
      <c r="F64097" s="28"/>
    </row>
    <row r="64098" spans="5:6" ht="15" customHeight="1" x14ac:dyDescent="0.2">
      <c r="E64098" s="28"/>
      <c r="F64098" s="28"/>
    </row>
    <row r="64099" spans="5:6" ht="15" customHeight="1" x14ac:dyDescent="0.2">
      <c r="E64099" s="28"/>
      <c r="F64099" s="28"/>
    </row>
    <row r="64100" spans="5:6" ht="15" customHeight="1" x14ac:dyDescent="0.2">
      <c r="E64100" s="28"/>
      <c r="F64100" s="28"/>
    </row>
    <row r="64101" spans="5:6" ht="15" customHeight="1" x14ac:dyDescent="0.2">
      <c r="E64101" s="28"/>
      <c r="F64101" s="28"/>
    </row>
    <row r="64102" spans="5:6" ht="15" customHeight="1" x14ac:dyDescent="0.2">
      <c r="E64102" s="28"/>
      <c r="F64102" s="28"/>
    </row>
    <row r="64103" spans="5:6" ht="15" customHeight="1" x14ac:dyDescent="0.2">
      <c r="E64103" s="28"/>
      <c r="F64103" s="28"/>
    </row>
    <row r="64104" spans="5:6" ht="15" customHeight="1" x14ac:dyDescent="0.2">
      <c r="E64104" s="28"/>
      <c r="F64104" s="28"/>
    </row>
    <row r="64105" spans="5:6" ht="15" customHeight="1" x14ac:dyDescent="0.2">
      <c r="E64105" s="28"/>
      <c r="F64105" s="28"/>
    </row>
    <row r="64106" spans="5:6" ht="15" customHeight="1" x14ac:dyDescent="0.2">
      <c r="E64106" s="28"/>
      <c r="F64106" s="28"/>
    </row>
    <row r="64107" spans="5:6" ht="15" customHeight="1" x14ac:dyDescent="0.2">
      <c r="E64107" s="28"/>
      <c r="F64107" s="28"/>
    </row>
    <row r="64108" spans="5:6" ht="15" customHeight="1" x14ac:dyDescent="0.2">
      <c r="E64108" s="28"/>
      <c r="F64108" s="28"/>
    </row>
    <row r="64109" spans="5:6" ht="15" customHeight="1" x14ac:dyDescent="0.2">
      <c r="E64109" s="28"/>
      <c r="F64109" s="28"/>
    </row>
    <row r="64110" spans="5:6" ht="15" customHeight="1" x14ac:dyDescent="0.2">
      <c r="E64110" s="28"/>
      <c r="F64110" s="28"/>
    </row>
    <row r="64111" spans="5:6" ht="15" customHeight="1" x14ac:dyDescent="0.2">
      <c r="E64111" s="28"/>
      <c r="F64111" s="28"/>
    </row>
    <row r="64112" spans="5:6" ht="15" customHeight="1" x14ac:dyDescent="0.2">
      <c r="E64112" s="28"/>
      <c r="F64112" s="28"/>
    </row>
    <row r="64113" spans="5:6" ht="15" customHeight="1" x14ac:dyDescent="0.2">
      <c r="E64113" s="28"/>
      <c r="F64113" s="28"/>
    </row>
    <row r="64114" spans="5:6" ht="15" customHeight="1" x14ac:dyDescent="0.2">
      <c r="E64114" s="28"/>
      <c r="F64114" s="28"/>
    </row>
    <row r="64115" spans="5:6" ht="15" customHeight="1" x14ac:dyDescent="0.2">
      <c r="E64115" s="28"/>
      <c r="F64115" s="28"/>
    </row>
    <row r="64116" spans="5:6" ht="15" customHeight="1" x14ac:dyDescent="0.2">
      <c r="E64116" s="28"/>
      <c r="F64116" s="28"/>
    </row>
    <row r="64117" spans="5:6" ht="15" customHeight="1" x14ac:dyDescent="0.2">
      <c r="E64117" s="28"/>
      <c r="F64117" s="28"/>
    </row>
    <row r="64118" spans="5:6" ht="15" customHeight="1" x14ac:dyDescent="0.2">
      <c r="E64118" s="28"/>
      <c r="F64118" s="28"/>
    </row>
    <row r="64119" spans="5:6" ht="15" customHeight="1" x14ac:dyDescent="0.2">
      <c r="E64119" s="28"/>
      <c r="F64119" s="28"/>
    </row>
    <row r="64120" spans="5:6" ht="15" customHeight="1" x14ac:dyDescent="0.2">
      <c r="E64120" s="28"/>
      <c r="F64120" s="28"/>
    </row>
    <row r="64121" spans="5:6" ht="15" customHeight="1" x14ac:dyDescent="0.2">
      <c r="E64121" s="28"/>
      <c r="F64121" s="28"/>
    </row>
    <row r="64122" spans="5:6" ht="15" customHeight="1" x14ac:dyDescent="0.2">
      <c r="E64122" s="28"/>
      <c r="F64122" s="28"/>
    </row>
    <row r="64123" spans="5:6" ht="15" customHeight="1" x14ac:dyDescent="0.2">
      <c r="E64123" s="28"/>
      <c r="F64123" s="28"/>
    </row>
    <row r="64124" spans="5:6" ht="15" customHeight="1" x14ac:dyDescent="0.2">
      <c r="E64124" s="28"/>
      <c r="F64124" s="28"/>
    </row>
    <row r="64125" spans="5:6" ht="15" customHeight="1" x14ac:dyDescent="0.2">
      <c r="E64125" s="28"/>
      <c r="F64125" s="28"/>
    </row>
    <row r="64126" spans="5:6" ht="15" customHeight="1" x14ac:dyDescent="0.2">
      <c r="E64126" s="28"/>
      <c r="F64126" s="28"/>
    </row>
    <row r="64127" spans="5:6" ht="15" customHeight="1" x14ac:dyDescent="0.2">
      <c r="E64127" s="28"/>
      <c r="F64127" s="28"/>
    </row>
    <row r="64128" spans="5:6" ht="15" customHeight="1" x14ac:dyDescent="0.2">
      <c r="E64128" s="28"/>
      <c r="F64128" s="28"/>
    </row>
    <row r="64129" spans="5:6" ht="15" customHeight="1" x14ac:dyDescent="0.2">
      <c r="E64129" s="28"/>
      <c r="F64129" s="28"/>
    </row>
    <row r="64130" spans="5:6" ht="15" customHeight="1" x14ac:dyDescent="0.2">
      <c r="E64130" s="28"/>
      <c r="F64130" s="28"/>
    </row>
    <row r="64131" spans="5:6" ht="15" customHeight="1" x14ac:dyDescent="0.2">
      <c r="E64131" s="28"/>
      <c r="F64131" s="28"/>
    </row>
    <row r="64132" spans="5:6" ht="15" customHeight="1" x14ac:dyDescent="0.2">
      <c r="E64132" s="28"/>
      <c r="F64132" s="28"/>
    </row>
    <row r="64133" spans="5:6" ht="15" customHeight="1" x14ac:dyDescent="0.2">
      <c r="E64133" s="28"/>
      <c r="F64133" s="28"/>
    </row>
    <row r="64134" spans="5:6" ht="15" customHeight="1" x14ac:dyDescent="0.2">
      <c r="E64134" s="28"/>
      <c r="F64134" s="28"/>
    </row>
    <row r="64135" spans="5:6" ht="15" customHeight="1" x14ac:dyDescent="0.2">
      <c r="E64135" s="28"/>
      <c r="F64135" s="28"/>
    </row>
    <row r="64136" spans="5:6" ht="15" customHeight="1" x14ac:dyDescent="0.2">
      <c r="E64136" s="28"/>
      <c r="F64136" s="28"/>
    </row>
    <row r="64137" spans="5:6" ht="15" customHeight="1" x14ac:dyDescent="0.2">
      <c r="E64137" s="28"/>
      <c r="F64137" s="28"/>
    </row>
    <row r="64138" spans="5:6" ht="15" customHeight="1" x14ac:dyDescent="0.2">
      <c r="E64138" s="28"/>
      <c r="F64138" s="28"/>
    </row>
    <row r="64139" spans="5:6" ht="15" customHeight="1" x14ac:dyDescent="0.2">
      <c r="E64139" s="28"/>
      <c r="F64139" s="28"/>
    </row>
    <row r="64140" spans="5:6" ht="15" customHeight="1" x14ac:dyDescent="0.2">
      <c r="E64140" s="28"/>
      <c r="F64140" s="28"/>
    </row>
    <row r="64141" spans="5:6" ht="15" customHeight="1" x14ac:dyDescent="0.2">
      <c r="E64141" s="28"/>
      <c r="F64141" s="28"/>
    </row>
    <row r="64142" spans="5:6" ht="15" customHeight="1" x14ac:dyDescent="0.2">
      <c r="E64142" s="28"/>
      <c r="F64142" s="28"/>
    </row>
    <row r="64143" spans="5:6" ht="15" customHeight="1" x14ac:dyDescent="0.2">
      <c r="E64143" s="28"/>
      <c r="F64143" s="28"/>
    </row>
    <row r="64144" spans="5:6" ht="15" customHeight="1" x14ac:dyDescent="0.2">
      <c r="E64144" s="28"/>
      <c r="F64144" s="28"/>
    </row>
    <row r="64145" spans="5:6" ht="15" customHeight="1" x14ac:dyDescent="0.2">
      <c r="E64145" s="28"/>
      <c r="F64145" s="28"/>
    </row>
    <row r="64146" spans="5:6" ht="15" customHeight="1" x14ac:dyDescent="0.2">
      <c r="E64146" s="28"/>
      <c r="F64146" s="28"/>
    </row>
    <row r="64147" spans="5:6" ht="15" customHeight="1" x14ac:dyDescent="0.2">
      <c r="E64147" s="28"/>
      <c r="F64147" s="28"/>
    </row>
    <row r="64148" spans="5:6" ht="15" customHeight="1" x14ac:dyDescent="0.2">
      <c r="E64148" s="28"/>
      <c r="F64148" s="28"/>
    </row>
    <row r="64149" spans="5:6" ht="15" customHeight="1" x14ac:dyDescent="0.2">
      <c r="E64149" s="28"/>
      <c r="F64149" s="28"/>
    </row>
    <row r="64150" spans="5:6" ht="15" customHeight="1" x14ac:dyDescent="0.2">
      <c r="E64150" s="28"/>
      <c r="F64150" s="28"/>
    </row>
    <row r="64151" spans="5:6" ht="15" customHeight="1" x14ac:dyDescent="0.2">
      <c r="E64151" s="28"/>
      <c r="F64151" s="28"/>
    </row>
    <row r="64152" spans="5:6" ht="15" customHeight="1" x14ac:dyDescent="0.2">
      <c r="E64152" s="28"/>
      <c r="F64152" s="28"/>
    </row>
    <row r="64153" spans="5:6" ht="15" customHeight="1" x14ac:dyDescent="0.2">
      <c r="E64153" s="28"/>
      <c r="F64153" s="28"/>
    </row>
    <row r="64154" spans="5:6" ht="15" customHeight="1" x14ac:dyDescent="0.2">
      <c r="E64154" s="28"/>
      <c r="F64154" s="28"/>
    </row>
    <row r="64155" spans="5:6" ht="15" customHeight="1" x14ac:dyDescent="0.2">
      <c r="E64155" s="28"/>
      <c r="F64155" s="28"/>
    </row>
    <row r="64156" spans="5:6" ht="15" customHeight="1" x14ac:dyDescent="0.2">
      <c r="E64156" s="28"/>
      <c r="F64156" s="28"/>
    </row>
    <row r="64157" spans="5:6" ht="15" customHeight="1" x14ac:dyDescent="0.2">
      <c r="E64157" s="28"/>
      <c r="F64157" s="28"/>
    </row>
    <row r="64158" spans="5:6" ht="15" customHeight="1" x14ac:dyDescent="0.2">
      <c r="E64158" s="28"/>
      <c r="F64158" s="28"/>
    </row>
    <row r="64159" spans="5:6" ht="15" customHeight="1" x14ac:dyDescent="0.2">
      <c r="E64159" s="28"/>
      <c r="F64159" s="28"/>
    </row>
    <row r="64160" spans="5:6" ht="15" customHeight="1" x14ac:dyDescent="0.2">
      <c r="E64160" s="28"/>
      <c r="F64160" s="28"/>
    </row>
    <row r="64161" spans="5:6" ht="15" customHeight="1" x14ac:dyDescent="0.2">
      <c r="E64161" s="28"/>
      <c r="F64161" s="28"/>
    </row>
    <row r="64162" spans="5:6" ht="15" customHeight="1" x14ac:dyDescent="0.2">
      <c r="E64162" s="28"/>
      <c r="F64162" s="28"/>
    </row>
    <row r="64163" spans="5:6" ht="15" customHeight="1" x14ac:dyDescent="0.2">
      <c r="E64163" s="28"/>
      <c r="F64163" s="28"/>
    </row>
    <row r="64164" spans="5:6" ht="15" customHeight="1" x14ac:dyDescent="0.2">
      <c r="E64164" s="28"/>
      <c r="F64164" s="28"/>
    </row>
    <row r="64165" spans="5:6" ht="15" customHeight="1" x14ac:dyDescent="0.2">
      <c r="E64165" s="28"/>
      <c r="F64165" s="28"/>
    </row>
    <row r="64166" spans="5:6" ht="15" customHeight="1" x14ac:dyDescent="0.2">
      <c r="E64166" s="28"/>
      <c r="F64166" s="28"/>
    </row>
    <row r="64167" spans="5:6" ht="15" customHeight="1" x14ac:dyDescent="0.2">
      <c r="E64167" s="28"/>
      <c r="F64167" s="28"/>
    </row>
    <row r="64168" spans="5:6" ht="15" customHeight="1" x14ac:dyDescent="0.2">
      <c r="E64168" s="28"/>
      <c r="F64168" s="28"/>
    </row>
    <row r="64169" spans="5:6" ht="15" customHeight="1" x14ac:dyDescent="0.2">
      <c r="E64169" s="28"/>
      <c r="F64169" s="28"/>
    </row>
    <row r="64170" spans="5:6" ht="15" customHeight="1" x14ac:dyDescent="0.2">
      <c r="E64170" s="28"/>
      <c r="F64170" s="28"/>
    </row>
    <row r="64171" spans="5:6" ht="15" customHeight="1" x14ac:dyDescent="0.2">
      <c r="E64171" s="28"/>
      <c r="F64171" s="28"/>
    </row>
    <row r="64172" spans="5:6" ht="15" customHeight="1" x14ac:dyDescent="0.2">
      <c r="E64172" s="28"/>
      <c r="F64172" s="28"/>
    </row>
    <row r="64173" spans="5:6" ht="15" customHeight="1" x14ac:dyDescent="0.2">
      <c r="E64173" s="28"/>
      <c r="F64173" s="28"/>
    </row>
    <row r="64174" spans="5:6" ht="15" customHeight="1" x14ac:dyDescent="0.2">
      <c r="E64174" s="28"/>
      <c r="F64174" s="28"/>
    </row>
    <row r="64175" spans="5:6" ht="15" customHeight="1" x14ac:dyDescent="0.2">
      <c r="E64175" s="28"/>
      <c r="F64175" s="28"/>
    </row>
    <row r="64176" spans="5:6" ht="15" customHeight="1" x14ac:dyDescent="0.2">
      <c r="E64176" s="28"/>
      <c r="F64176" s="28"/>
    </row>
    <row r="64177" spans="5:6" ht="15" customHeight="1" x14ac:dyDescent="0.2">
      <c r="E64177" s="28"/>
      <c r="F64177" s="28"/>
    </row>
    <row r="64178" spans="5:6" ht="15" customHeight="1" x14ac:dyDescent="0.2">
      <c r="E64178" s="28"/>
      <c r="F64178" s="28"/>
    </row>
    <row r="64179" spans="5:6" ht="15" customHeight="1" x14ac:dyDescent="0.2">
      <c r="E64179" s="28"/>
      <c r="F64179" s="28"/>
    </row>
    <row r="64180" spans="5:6" ht="15" customHeight="1" x14ac:dyDescent="0.2">
      <c r="E64180" s="28"/>
      <c r="F64180" s="28"/>
    </row>
    <row r="64181" spans="5:6" ht="15" customHeight="1" x14ac:dyDescent="0.2">
      <c r="E64181" s="28"/>
      <c r="F64181" s="28"/>
    </row>
    <row r="64182" spans="5:6" ht="15" customHeight="1" x14ac:dyDescent="0.2">
      <c r="E64182" s="28"/>
      <c r="F64182" s="28"/>
    </row>
    <row r="64183" spans="5:6" ht="15" customHeight="1" x14ac:dyDescent="0.2">
      <c r="E64183" s="28"/>
      <c r="F64183" s="28"/>
    </row>
    <row r="64184" spans="5:6" ht="15" customHeight="1" x14ac:dyDescent="0.2">
      <c r="E64184" s="28"/>
      <c r="F64184" s="28"/>
    </row>
    <row r="64185" spans="5:6" ht="15" customHeight="1" x14ac:dyDescent="0.2">
      <c r="E64185" s="28"/>
      <c r="F64185" s="28"/>
    </row>
    <row r="64186" spans="5:6" ht="15" customHeight="1" x14ac:dyDescent="0.2">
      <c r="E64186" s="28"/>
      <c r="F64186" s="28"/>
    </row>
    <row r="64187" spans="5:6" ht="15" customHeight="1" x14ac:dyDescent="0.2">
      <c r="E64187" s="28"/>
      <c r="F64187" s="28"/>
    </row>
    <row r="64188" spans="5:6" ht="15" customHeight="1" x14ac:dyDescent="0.2">
      <c r="E64188" s="28"/>
      <c r="F64188" s="28"/>
    </row>
    <row r="64189" spans="5:6" ht="15" customHeight="1" x14ac:dyDescent="0.2">
      <c r="E64189" s="28"/>
      <c r="F64189" s="28"/>
    </row>
    <row r="64190" spans="5:6" ht="15" customHeight="1" x14ac:dyDescent="0.2">
      <c r="E64190" s="28"/>
      <c r="F64190" s="28"/>
    </row>
    <row r="64191" spans="5:6" ht="15" customHeight="1" x14ac:dyDescent="0.2">
      <c r="E64191" s="28"/>
      <c r="F64191" s="28"/>
    </row>
    <row r="64192" spans="5:6" ht="15" customHeight="1" x14ac:dyDescent="0.2">
      <c r="E64192" s="28"/>
      <c r="F64192" s="28"/>
    </row>
    <row r="64193" spans="5:6" ht="15" customHeight="1" x14ac:dyDescent="0.2">
      <c r="E64193" s="28"/>
      <c r="F64193" s="28"/>
    </row>
    <row r="64194" spans="5:6" ht="15" customHeight="1" x14ac:dyDescent="0.2">
      <c r="E64194" s="28"/>
      <c r="F64194" s="28"/>
    </row>
    <row r="64195" spans="5:6" ht="15" customHeight="1" x14ac:dyDescent="0.2">
      <c r="E64195" s="28"/>
      <c r="F64195" s="28"/>
    </row>
    <row r="64196" spans="5:6" ht="15" customHeight="1" x14ac:dyDescent="0.2">
      <c r="E64196" s="28"/>
      <c r="F64196" s="28"/>
    </row>
    <row r="64197" spans="5:6" ht="15" customHeight="1" x14ac:dyDescent="0.2">
      <c r="E64197" s="28"/>
      <c r="F64197" s="28"/>
    </row>
    <row r="64198" spans="5:6" ht="15" customHeight="1" x14ac:dyDescent="0.2">
      <c r="E64198" s="28"/>
      <c r="F64198" s="28"/>
    </row>
    <row r="64199" spans="5:6" ht="15" customHeight="1" x14ac:dyDescent="0.2">
      <c r="E64199" s="28"/>
      <c r="F64199" s="28"/>
    </row>
    <row r="64200" spans="5:6" ht="15" customHeight="1" x14ac:dyDescent="0.2">
      <c r="E64200" s="28"/>
      <c r="F64200" s="28"/>
    </row>
    <row r="64201" spans="5:6" ht="15" customHeight="1" x14ac:dyDescent="0.2">
      <c r="E64201" s="28"/>
      <c r="F64201" s="28"/>
    </row>
    <row r="64202" spans="5:6" ht="15" customHeight="1" x14ac:dyDescent="0.2">
      <c r="E64202" s="28"/>
      <c r="F64202" s="28"/>
    </row>
    <row r="64203" spans="5:6" ht="15" customHeight="1" x14ac:dyDescent="0.2">
      <c r="E64203" s="28"/>
      <c r="F64203" s="28"/>
    </row>
    <row r="64204" spans="5:6" ht="15" customHeight="1" x14ac:dyDescent="0.2">
      <c r="E64204" s="28"/>
      <c r="F64204" s="28"/>
    </row>
    <row r="64205" spans="5:6" ht="15" customHeight="1" x14ac:dyDescent="0.2">
      <c r="E64205" s="28"/>
      <c r="F64205" s="28"/>
    </row>
    <row r="64206" spans="5:6" ht="15" customHeight="1" x14ac:dyDescent="0.2">
      <c r="E64206" s="28"/>
      <c r="F64206" s="28"/>
    </row>
    <row r="64207" spans="5:6" ht="15" customHeight="1" x14ac:dyDescent="0.2">
      <c r="E64207" s="28"/>
      <c r="F64207" s="28"/>
    </row>
    <row r="64208" spans="5:6" ht="15" customHeight="1" x14ac:dyDescent="0.2">
      <c r="E64208" s="28"/>
      <c r="F64208" s="28"/>
    </row>
    <row r="64209" spans="5:6" ht="15" customHeight="1" x14ac:dyDescent="0.2">
      <c r="E64209" s="28"/>
      <c r="F64209" s="28"/>
    </row>
    <row r="64210" spans="5:6" ht="15" customHeight="1" x14ac:dyDescent="0.2">
      <c r="E64210" s="28"/>
      <c r="F64210" s="28"/>
    </row>
    <row r="64211" spans="5:6" ht="15" customHeight="1" x14ac:dyDescent="0.2">
      <c r="E64211" s="28"/>
      <c r="F64211" s="28"/>
    </row>
    <row r="64212" spans="5:6" ht="15" customHeight="1" x14ac:dyDescent="0.2">
      <c r="E64212" s="28"/>
      <c r="F64212" s="28"/>
    </row>
    <row r="64213" spans="5:6" ht="15" customHeight="1" x14ac:dyDescent="0.2">
      <c r="E64213" s="28"/>
      <c r="F64213" s="28"/>
    </row>
    <row r="64214" spans="5:6" ht="15" customHeight="1" x14ac:dyDescent="0.2">
      <c r="E64214" s="28"/>
      <c r="F64214" s="28"/>
    </row>
    <row r="64215" spans="5:6" ht="15" customHeight="1" x14ac:dyDescent="0.2">
      <c r="E64215" s="28"/>
      <c r="F64215" s="28"/>
    </row>
    <row r="64216" spans="5:6" ht="15" customHeight="1" x14ac:dyDescent="0.2">
      <c r="E64216" s="28"/>
      <c r="F64216" s="28"/>
    </row>
    <row r="64217" spans="5:6" ht="15" customHeight="1" x14ac:dyDescent="0.2">
      <c r="E64217" s="28"/>
      <c r="F64217" s="28"/>
    </row>
    <row r="64218" spans="5:6" ht="15" customHeight="1" x14ac:dyDescent="0.2">
      <c r="E64218" s="28"/>
      <c r="F64218" s="28"/>
    </row>
    <row r="64219" spans="5:6" ht="15" customHeight="1" x14ac:dyDescent="0.2">
      <c r="E64219" s="28"/>
      <c r="F64219" s="28"/>
    </row>
    <row r="64220" spans="5:6" ht="15" customHeight="1" x14ac:dyDescent="0.2">
      <c r="E64220" s="28"/>
      <c r="F64220" s="28"/>
    </row>
    <row r="64221" spans="5:6" ht="15" customHeight="1" x14ac:dyDescent="0.2">
      <c r="E64221" s="28"/>
      <c r="F64221" s="28"/>
    </row>
    <row r="64222" spans="5:6" ht="15" customHeight="1" x14ac:dyDescent="0.2">
      <c r="E64222" s="28"/>
      <c r="F64222" s="28"/>
    </row>
    <row r="64223" spans="5:6" ht="15" customHeight="1" x14ac:dyDescent="0.2">
      <c r="E64223" s="28"/>
      <c r="F64223" s="28"/>
    </row>
    <row r="64224" spans="5:6" ht="15" customHeight="1" x14ac:dyDescent="0.2">
      <c r="E64224" s="28"/>
      <c r="F64224" s="28"/>
    </row>
    <row r="64225" spans="5:6" ht="15" customHeight="1" x14ac:dyDescent="0.2">
      <c r="E64225" s="28"/>
      <c r="F64225" s="28"/>
    </row>
    <row r="64226" spans="5:6" ht="15" customHeight="1" x14ac:dyDescent="0.2">
      <c r="E64226" s="28"/>
      <c r="F64226" s="28"/>
    </row>
    <row r="64227" spans="5:6" ht="15" customHeight="1" x14ac:dyDescent="0.2">
      <c r="E64227" s="28"/>
      <c r="F64227" s="28"/>
    </row>
    <row r="64228" spans="5:6" ht="15" customHeight="1" x14ac:dyDescent="0.2">
      <c r="E64228" s="28"/>
      <c r="F64228" s="28"/>
    </row>
    <row r="64229" spans="5:6" ht="15" customHeight="1" x14ac:dyDescent="0.2">
      <c r="E64229" s="28"/>
      <c r="F64229" s="28"/>
    </row>
    <row r="64230" spans="5:6" ht="15" customHeight="1" x14ac:dyDescent="0.2">
      <c r="E64230" s="28"/>
      <c r="F64230" s="28"/>
    </row>
    <row r="64231" spans="5:6" ht="15" customHeight="1" x14ac:dyDescent="0.2">
      <c r="E64231" s="28"/>
      <c r="F64231" s="28"/>
    </row>
    <row r="64232" spans="5:6" ht="15" customHeight="1" x14ac:dyDescent="0.2">
      <c r="E64232" s="28"/>
      <c r="F64232" s="28"/>
    </row>
    <row r="64233" spans="5:6" ht="15" customHeight="1" x14ac:dyDescent="0.2">
      <c r="E64233" s="28"/>
      <c r="F64233" s="28"/>
    </row>
    <row r="64234" spans="5:6" ht="15" customHeight="1" x14ac:dyDescent="0.2">
      <c r="E64234" s="28"/>
      <c r="F64234" s="28"/>
    </row>
    <row r="64235" spans="5:6" ht="15" customHeight="1" x14ac:dyDescent="0.2">
      <c r="E64235" s="28"/>
      <c r="F64235" s="28"/>
    </row>
    <row r="64236" spans="5:6" ht="15" customHeight="1" x14ac:dyDescent="0.2">
      <c r="E64236" s="28"/>
      <c r="F64236" s="28"/>
    </row>
    <row r="64237" spans="5:6" ht="15" customHeight="1" x14ac:dyDescent="0.2">
      <c r="E64237" s="28"/>
      <c r="F64237" s="28"/>
    </row>
    <row r="64238" spans="5:6" ht="15" customHeight="1" x14ac:dyDescent="0.2">
      <c r="E64238" s="28"/>
      <c r="F64238" s="28"/>
    </row>
    <row r="64239" spans="5:6" ht="15" customHeight="1" x14ac:dyDescent="0.2">
      <c r="E64239" s="28"/>
      <c r="F64239" s="28"/>
    </row>
    <row r="64240" spans="5:6" ht="15" customHeight="1" x14ac:dyDescent="0.2">
      <c r="E64240" s="28"/>
      <c r="F64240" s="28"/>
    </row>
    <row r="64241" spans="5:6" ht="15" customHeight="1" x14ac:dyDescent="0.2">
      <c r="E64241" s="28"/>
      <c r="F64241" s="28"/>
    </row>
    <row r="64242" spans="5:6" ht="15" customHeight="1" x14ac:dyDescent="0.2">
      <c r="E64242" s="28"/>
      <c r="F64242" s="28"/>
    </row>
    <row r="64243" spans="5:6" ht="15" customHeight="1" x14ac:dyDescent="0.2">
      <c r="E64243" s="28"/>
      <c r="F64243" s="28"/>
    </row>
    <row r="64244" spans="5:6" ht="15" customHeight="1" x14ac:dyDescent="0.2">
      <c r="E64244" s="28"/>
      <c r="F64244" s="28"/>
    </row>
    <row r="64245" spans="5:6" ht="15" customHeight="1" x14ac:dyDescent="0.2">
      <c r="E64245" s="28"/>
      <c r="F64245" s="28"/>
    </row>
    <row r="64246" spans="5:6" ht="15" customHeight="1" x14ac:dyDescent="0.2">
      <c r="E64246" s="28"/>
      <c r="F64246" s="28"/>
    </row>
    <row r="64247" spans="5:6" ht="15" customHeight="1" x14ac:dyDescent="0.2">
      <c r="E64247" s="28"/>
      <c r="F64247" s="28"/>
    </row>
    <row r="64248" spans="5:6" ht="15" customHeight="1" x14ac:dyDescent="0.2">
      <c r="E64248" s="28"/>
      <c r="F64248" s="28"/>
    </row>
    <row r="64249" spans="5:6" ht="15" customHeight="1" x14ac:dyDescent="0.2">
      <c r="E64249" s="28"/>
      <c r="F64249" s="28"/>
    </row>
    <row r="64250" spans="5:6" ht="15" customHeight="1" x14ac:dyDescent="0.2">
      <c r="E64250" s="28"/>
      <c r="F64250" s="28"/>
    </row>
    <row r="64251" spans="5:6" ht="15" customHeight="1" x14ac:dyDescent="0.2">
      <c r="E64251" s="28"/>
      <c r="F64251" s="28"/>
    </row>
    <row r="64252" spans="5:6" ht="15" customHeight="1" x14ac:dyDescent="0.2">
      <c r="E64252" s="28"/>
      <c r="F64252" s="28"/>
    </row>
    <row r="64253" spans="5:6" ht="15" customHeight="1" x14ac:dyDescent="0.2">
      <c r="E64253" s="28"/>
      <c r="F64253" s="28"/>
    </row>
    <row r="64254" spans="5:6" ht="15" customHeight="1" x14ac:dyDescent="0.2">
      <c r="E64254" s="28"/>
      <c r="F64254" s="28"/>
    </row>
    <row r="64255" spans="5:6" ht="15" customHeight="1" x14ac:dyDescent="0.2">
      <c r="E64255" s="28"/>
      <c r="F64255" s="28"/>
    </row>
    <row r="64256" spans="5:6" ht="15" customHeight="1" x14ac:dyDescent="0.2">
      <c r="E64256" s="28"/>
      <c r="F64256" s="28"/>
    </row>
    <row r="64257" spans="5:6" ht="15" customHeight="1" x14ac:dyDescent="0.2">
      <c r="E64257" s="28"/>
      <c r="F64257" s="28"/>
    </row>
    <row r="64258" spans="5:6" ht="15" customHeight="1" x14ac:dyDescent="0.2">
      <c r="E64258" s="28"/>
      <c r="F64258" s="28"/>
    </row>
    <row r="64259" spans="5:6" ht="15" customHeight="1" x14ac:dyDescent="0.2">
      <c r="E64259" s="28"/>
      <c r="F64259" s="28"/>
    </row>
    <row r="64260" spans="5:6" ht="15" customHeight="1" x14ac:dyDescent="0.2">
      <c r="E64260" s="28"/>
      <c r="F64260" s="28"/>
    </row>
    <row r="64261" spans="5:6" ht="15" customHeight="1" x14ac:dyDescent="0.2">
      <c r="E64261" s="28"/>
      <c r="F64261" s="28"/>
    </row>
    <row r="64262" spans="5:6" ht="15" customHeight="1" x14ac:dyDescent="0.2">
      <c r="E64262" s="28"/>
      <c r="F64262" s="28"/>
    </row>
    <row r="64263" spans="5:6" ht="15" customHeight="1" x14ac:dyDescent="0.2">
      <c r="E64263" s="28"/>
      <c r="F64263" s="28"/>
    </row>
    <row r="64264" spans="5:6" ht="15" customHeight="1" x14ac:dyDescent="0.2">
      <c r="E64264" s="28"/>
      <c r="F64264" s="28"/>
    </row>
    <row r="64265" spans="5:6" ht="15" customHeight="1" x14ac:dyDescent="0.2">
      <c r="E64265" s="28"/>
      <c r="F64265" s="28"/>
    </row>
    <row r="64266" spans="5:6" ht="15" customHeight="1" x14ac:dyDescent="0.2">
      <c r="E64266" s="28"/>
      <c r="F64266" s="28"/>
    </row>
    <row r="64267" spans="5:6" ht="15" customHeight="1" x14ac:dyDescent="0.2">
      <c r="E64267" s="28"/>
      <c r="F64267" s="28"/>
    </row>
    <row r="64268" spans="5:6" ht="15" customHeight="1" x14ac:dyDescent="0.2">
      <c r="E64268" s="28"/>
      <c r="F64268" s="28"/>
    </row>
    <row r="64269" spans="5:6" ht="15" customHeight="1" x14ac:dyDescent="0.2">
      <c r="E64269" s="28"/>
      <c r="F64269" s="28"/>
    </row>
    <row r="64270" spans="5:6" ht="15" customHeight="1" x14ac:dyDescent="0.2">
      <c r="E64270" s="28"/>
      <c r="F64270" s="28"/>
    </row>
    <row r="64271" spans="5:6" ht="15" customHeight="1" x14ac:dyDescent="0.2">
      <c r="E64271" s="28"/>
      <c r="F64271" s="28"/>
    </row>
    <row r="64272" spans="5:6" ht="15" customHeight="1" x14ac:dyDescent="0.2">
      <c r="E64272" s="28"/>
      <c r="F64272" s="28"/>
    </row>
    <row r="64273" spans="5:6" ht="15" customHeight="1" x14ac:dyDescent="0.2">
      <c r="E64273" s="28"/>
      <c r="F64273" s="28"/>
    </row>
    <row r="64274" spans="5:6" ht="15" customHeight="1" x14ac:dyDescent="0.2">
      <c r="E64274" s="28"/>
      <c r="F64274" s="28"/>
    </row>
    <row r="64275" spans="5:6" ht="15" customHeight="1" x14ac:dyDescent="0.2">
      <c r="E64275" s="28"/>
      <c r="F64275" s="28"/>
    </row>
    <row r="64276" spans="5:6" ht="15" customHeight="1" x14ac:dyDescent="0.2">
      <c r="E64276" s="28"/>
      <c r="F64276" s="28"/>
    </row>
    <row r="64277" spans="5:6" ht="15" customHeight="1" x14ac:dyDescent="0.2">
      <c r="E64277" s="28"/>
      <c r="F64277" s="28"/>
    </row>
    <row r="64278" spans="5:6" ht="15" customHeight="1" x14ac:dyDescent="0.2">
      <c r="E64278" s="28"/>
      <c r="F64278" s="28"/>
    </row>
    <row r="64279" spans="5:6" ht="15" customHeight="1" x14ac:dyDescent="0.2">
      <c r="E64279" s="28"/>
      <c r="F64279" s="28"/>
    </row>
    <row r="64280" spans="5:6" ht="15" customHeight="1" x14ac:dyDescent="0.2">
      <c r="E64280" s="28"/>
      <c r="F64280" s="28"/>
    </row>
    <row r="64281" spans="5:6" ht="15" customHeight="1" x14ac:dyDescent="0.2">
      <c r="E64281" s="28"/>
      <c r="F64281" s="28"/>
    </row>
    <row r="64282" spans="5:6" ht="15" customHeight="1" x14ac:dyDescent="0.2">
      <c r="E64282" s="28"/>
      <c r="F64282" s="28"/>
    </row>
    <row r="64283" spans="5:6" ht="15" customHeight="1" x14ac:dyDescent="0.2">
      <c r="E64283" s="28"/>
      <c r="F64283" s="28"/>
    </row>
    <row r="64284" spans="5:6" ht="15" customHeight="1" x14ac:dyDescent="0.2">
      <c r="E64284" s="28"/>
      <c r="F64284" s="28"/>
    </row>
    <row r="64285" spans="5:6" ht="15" customHeight="1" x14ac:dyDescent="0.2">
      <c r="E64285" s="28"/>
      <c r="F64285" s="28"/>
    </row>
    <row r="64286" spans="5:6" ht="15" customHeight="1" x14ac:dyDescent="0.2">
      <c r="E64286" s="28"/>
      <c r="F64286" s="28"/>
    </row>
    <row r="64287" spans="5:6" ht="15" customHeight="1" x14ac:dyDescent="0.2">
      <c r="E64287" s="28"/>
      <c r="F64287" s="28"/>
    </row>
    <row r="64288" spans="5:6" ht="15" customHeight="1" x14ac:dyDescent="0.2">
      <c r="E64288" s="28"/>
      <c r="F64288" s="28"/>
    </row>
    <row r="64289" spans="5:6" ht="15" customHeight="1" x14ac:dyDescent="0.2">
      <c r="E64289" s="28"/>
      <c r="F64289" s="28"/>
    </row>
    <row r="64290" spans="5:6" ht="15" customHeight="1" x14ac:dyDescent="0.2">
      <c r="E64290" s="28"/>
      <c r="F64290" s="28"/>
    </row>
    <row r="64291" spans="5:6" ht="15" customHeight="1" x14ac:dyDescent="0.2">
      <c r="E64291" s="28"/>
      <c r="F64291" s="28"/>
    </row>
    <row r="64292" spans="5:6" ht="15" customHeight="1" x14ac:dyDescent="0.2">
      <c r="E64292" s="28"/>
      <c r="F64292" s="28"/>
    </row>
    <row r="64293" spans="5:6" ht="15" customHeight="1" x14ac:dyDescent="0.2">
      <c r="E64293" s="28"/>
      <c r="F64293" s="28"/>
    </row>
    <row r="64294" spans="5:6" ht="15" customHeight="1" x14ac:dyDescent="0.2">
      <c r="E64294" s="28"/>
      <c r="F64294" s="28"/>
    </row>
    <row r="64295" spans="5:6" ht="15" customHeight="1" x14ac:dyDescent="0.2">
      <c r="E64295" s="28"/>
      <c r="F64295" s="28"/>
    </row>
    <row r="64296" spans="5:6" ht="15" customHeight="1" x14ac:dyDescent="0.2">
      <c r="E64296" s="28"/>
      <c r="F64296" s="28"/>
    </row>
    <row r="64297" spans="5:6" ht="15" customHeight="1" x14ac:dyDescent="0.2">
      <c r="E64297" s="28"/>
      <c r="F64297" s="28"/>
    </row>
    <row r="64298" spans="5:6" ht="15" customHeight="1" x14ac:dyDescent="0.2">
      <c r="E64298" s="28"/>
      <c r="F64298" s="28"/>
    </row>
    <row r="64299" spans="5:6" ht="15" customHeight="1" x14ac:dyDescent="0.2">
      <c r="E64299" s="28"/>
      <c r="F64299" s="28"/>
    </row>
    <row r="64300" spans="5:6" ht="15" customHeight="1" x14ac:dyDescent="0.2">
      <c r="E64300" s="28"/>
      <c r="F64300" s="28"/>
    </row>
    <row r="64301" spans="5:6" ht="15" customHeight="1" x14ac:dyDescent="0.2">
      <c r="E64301" s="28"/>
      <c r="F64301" s="28"/>
    </row>
    <row r="64302" spans="5:6" ht="15" customHeight="1" x14ac:dyDescent="0.2">
      <c r="E64302" s="28"/>
      <c r="F64302" s="28"/>
    </row>
    <row r="64303" spans="5:6" ht="15" customHeight="1" x14ac:dyDescent="0.2">
      <c r="E64303" s="28"/>
      <c r="F64303" s="28"/>
    </row>
    <row r="64304" spans="5:6" ht="15" customHeight="1" x14ac:dyDescent="0.2">
      <c r="E64304" s="28"/>
      <c r="F64304" s="28"/>
    </row>
    <row r="64305" spans="5:6" ht="15" customHeight="1" x14ac:dyDescent="0.2">
      <c r="E64305" s="28"/>
      <c r="F64305" s="28"/>
    </row>
    <row r="64306" spans="5:6" ht="15" customHeight="1" x14ac:dyDescent="0.2">
      <c r="E64306" s="28"/>
      <c r="F64306" s="28"/>
    </row>
    <row r="64307" spans="5:6" ht="15" customHeight="1" x14ac:dyDescent="0.2">
      <c r="E64307" s="28"/>
      <c r="F64307" s="28"/>
    </row>
    <row r="64308" spans="5:6" ht="15" customHeight="1" x14ac:dyDescent="0.2">
      <c r="E64308" s="28"/>
      <c r="F64308" s="28"/>
    </row>
    <row r="64309" spans="5:6" ht="15" customHeight="1" x14ac:dyDescent="0.2">
      <c r="E64309" s="28"/>
      <c r="F64309" s="28"/>
    </row>
    <row r="64310" spans="5:6" ht="15" customHeight="1" x14ac:dyDescent="0.2">
      <c r="E64310" s="28"/>
      <c r="F64310" s="28"/>
    </row>
    <row r="64311" spans="5:6" ht="15" customHeight="1" x14ac:dyDescent="0.2">
      <c r="E64311" s="28"/>
      <c r="F64311" s="28"/>
    </row>
    <row r="64312" spans="5:6" ht="15" customHeight="1" x14ac:dyDescent="0.2">
      <c r="E64312" s="28"/>
      <c r="F64312" s="28"/>
    </row>
    <row r="64313" spans="5:6" ht="15" customHeight="1" x14ac:dyDescent="0.2">
      <c r="E64313" s="28"/>
      <c r="F64313" s="28"/>
    </row>
    <row r="64314" spans="5:6" ht="15" customHeight="1" x14ac:dyDescent="0.2">
      <c r="E64314" s="28"/>
      <c r="F64314" s="28"/>
    </row>
    <row r="64315" spans="5:6" ht="15" customHeight="1" x14ac:dyDescent="0.2">
      <c r="E64315" s="28"/>
      <c r="F64315" s="28"/>
    </row>
    <row r="64316" spans="5:6" ht="15" customHeight="1" x14ac:dyDescent="0.2">
      <c r="E64316" s="28"/>
      <c r="F64316" s="28"/>
    </row>
    <row r="64317" spans="5:6" ht="15" customHeight="1" x14ac:dyDescent="0.2">
      <c r="E64317" s="28"/>
      <c r="F64317" s="28"/>
    </row>
    <row r="64318" spans="5:6" ht="15" customHeight="1" x14ac:dyDescent="0.2">
      <c r="E64318" s="28"/>
      <c r="F64318" s="28"/>
    </row>
    <row r="64319" spans="5:6" ht="15" customHeight="1" x14ac:dyDescent="0.2">
      <c r="E64319" s="28"/>
      <c r="F64319" s="28"/>
    </row>
    <row r="64320" spans="5:6" ht="15" customHeight="1" x14ac:dyDescent="0.2">
      <c r="E64320" s="28"/>
      <c r="F64320" s="28"/>
    </row>
    <row r="64321" spans="5:6" ht="15" customHeight="1" x14ac:dyDescent="0.2">
      <c r="E64321" s="28"/>
      <c r="F64321" s="28"/>
    </row>
    <row r="64322" spans="5:6" ht="15" customHeight="1" x14ac:dyDescent="0.2">
      <c r="E64322" s="28"/>
      <c r="F64322" s="28"/>
    </row>
    <row r="64323" spans="5:6" ht="15" customHeight="1" x14ac:dyDescent="0.2">
      <c r="E64323" s="28"/>
      <c r="F64323" s="28"/>
    </row>
    <row r="64324" spans="5:6" ht="15" customHeight="1" x14ac:dyDescent="0.2">
      <c r="E64324" s="28"/>
      <c r="F64324" s="28"/>
    </row>
    <row r="64325" spans="5:6" ht="15" customHeight="1" x14ac:dyDescent="0.2">
      <c r="E64325" s="28"/>
      <c r="F64325" s="28"/>
    </row>
    <row r="64326" spans="5:6" ht="15" customHeight="1" x14ac:dyDescent="0.2">
      <c r="E64326" s="28"/>
      <c r="F64326" s="28"/>
    </row>
    <row r="64327" spans="5:6" ht="15" customHeight="1" x14ac:dyDescent="0.2">
      <c r="E64327" s="28"/>
      <c r="F64327" s="28"/>
    </row>
    <row r="64328" spans="5:6" ht="15" customHeight="1" x14ac:dyDescent="0.2">
      <c r="E64328" s="28"/>
      <c r="F64328" s="28"/>
    </row>
    <row r="64329" spans="5:6" ht="15" customHeight="1" x14ac:dyDescent="0.2">
      <c r="E64329" s="28"/>
      <c r="F64329" s="28"/>
    </row>
    <row r="64330" spans="5:6" ht="15" customHeight="1" x14ac:dyDescent="0.2">
      <c r="E64330" s="28"/>
      <c r="F64330" s="28"/>
    </row>
    <row r="64331" spans="5:6" ht="15" customHeight="1" x14ac:dyDescent="0.2">
      <c r="E64331" s="28"/>
      <c r="F64331" s="28"/>
    </row>
    <row r="64332" spans="5:6" ht="15" customHeight="1" x14ac:dyDescent="0.2">
      <c r="E64332" s="28"/>
      <c r="F64332" s="28"/>
    </row>
    <row r="64333" spans="5:6" ht="15" customHeight="1" x14ac:dyDescent="0.2">
      <c r="E64333" s="28"/>
      <c r="F64333" s="28"/>
    </row>
    <row r="64334" spans="5:6" ht="15" customHeight="1" x14ac:dyDescent="0.2">
      <c r="E64334" s="28"/>
      <c r="F64334" s="28"/>
    </row>
    <row r="64335" spans="5:6" ht="15" customHeight="1" x14ac:dyDescent="0.2">
      <c r="E64335" s="28"/>
      <c r="F64335" s="28"/>
    </row>
    <row r="64336" spans="5:6" ht="15" customHeight="1" x14ac:dyDescent="0.2">
      <c r="E64336" s="28"/>
      <c r="F64336" s="28"/>
    </row>
    <row r="64337" spans="5:6" ht="15" customHeight="1" x14ac:dyDescent="0.2">
      <c r="E64337" s="28"/>
      <c r="F64337" s="28"/>
    </row>
    <row r="64338" spans="5:6" ht="15" customHeight="1" x14ac:dyDescent="0.2">
      <c r="E64338" s="28"/>
      <c r="F64338" s="28"/>
    </row>
    <row r="64339" spans="5:6" ht="15" customHeight="1" x14ac:dyDescent="0.2">
      <c r="E64339" s="28"/>
      <c r="F64339" s="28"/>
    </row>
    <row r="64340" spans="5:6" ht="15" customHeight="1" x14ac:dyDescent="0.2">
      <c r="E64340" s="28"/>
      <c r="F64340" s="28"/>
    </row>
    <row r="64341" spans="5:6" ht="15" customHeight="1" x14ac:dyDescent="0.2">
      <c r="E64341" s="28"/>
      <c r="F64341" s="28"/>
    </row>
    <row r="64342" spans="5:6" ht="15" customHeight="1" x14ac:dyDescent="0.2">
      <c r="E64342" s="28"/>
      <c r="F64342" s="28"/>
    </row>
    <row r="64343" spans="5:6" ht="15" customHeight="1" x14ac:dyDescent="0.2">
      <c r="E64343" s="28"/>
      <c r="F64343" s="28"/>
    </row>
    <row r="64344" spans="5:6" ht="15" customHeight="1" x14ac:dyDescent="0.2">
      <c r="E64344" s="28"/>
      <c r="F64344" s="28"/>
    </row>
    <row r="64345" spans="5:6" ht="15" customHeight="1" x14ac:dyDescent="0.2">
      <c r="E64345" s="28"/>
      <c r="F64345" s="28"/>
    </row>
    <row r="64346" spans="5:6" ht="15" customHeight="1" x14ac:dyDescent="0.2">
      <c r="E64346" s="28"/>
      <c r="F64346" s="28"/>
    </row>
    <row r="64347" spans="5:6" ht="15" customHeight="1" x14ac:dyDescent="0.2">
      <c r="E64347" s="28"/>
      <c r="F64347" s="28"/>
    </row>
    <row r="64348" spans="5:6" ht="15" customHeight="1" x14ac:dyDescent="0.2">
      <c r="E64348" s="28"/>
      <c r="F64348" s="28"/>
    </row>
    <row r="64349" spans="5:6" ht="15" customHeight="1" x14ac:dyDescent="0.2">
      <c r="E64349" s="28"/>
      <c r="F64349" s="28"/>
    </row>
    <row r="64350" spans="5:6" ht="15" customHeight="1" x14ac:dyDescent="0.2">
      <c r="E64350" s="28"/>
      <c r="F64350" s="28"/>
    </row>
    <row r="64351" spans="5:6" ht="15" customHeight="1" x14ac:dyDescent="0.2">
      <c r="E64351" s="28"/>
      <c r="F64351" s="28"/>
    </row>
    <row r="64352" spans="5:6" ht="15" customHeight="1" x14ac:dyDescent="0.2">
      <c r="E64352" s="28"/>
      <c r="F64352" s="28"/>
    </row>
    <row r="64353" spans="5:6" ht="15" customHeight="1" x14ac:dyDescent="0.2">
      <c r="E64353" s="28"/>
      <c r="F64353" s="28"/>
    </row>
    <row r="64354" spans="5:6" ht="15" customHeight="1" x14ac:dyDescent="0.2">
      <c r="E64354" s="28"/>
      <c r="F64354" s="28"/>
    </row>
    <row r="64355" spans="5:6" ht="15" customHeight="1" x14ac:dyDescent="0.2">
      <c r="E64355" s="28"/>
      <c r="F64355" s="28"/>
    </row>
    <row r="64356" spans="5:6" ht="15" customHeight="1" x14ac:dyDescent="0.2">
      <c r="E64356" s="28"/>
      <c r="F64356" s="28"/>
    </row>
    <row r="64357" spans="5:6" ht="15" customHeight="1" x14ac:dyDescent="0.2">
      <c r="E64357" s="28"/>
      <c r="F64357" s="28"/>
    </row>
    <row r="64358" spans="5:6" ht="15" customHeight="1" x14ac:dyDescent="0.2">
      <c r="E64358" s="28"/>
      <c r="F64358" s="28"/>
    </row>
    <row r="64359" spans="5:6" ht="15" customHeight="1" x14ac:dyDescent="0.2">
      <c r="E64359" s="28"/>
      <c r="F64359" s="28"/>
    </row>
    <row r="64360" spans="5:6" ht="15" customHeight="1" x14ac:dyDescent="0.2">
      <c r="E64360" s="28"/>
      <c r="F64360" s="28"/>
    </row>
    <row r="64361" spans="5:6" ht="15" customHeight="1" x14ac:dyDescent="0.2">
      <c r="E64361" s="28"/>
      <c r="F64361" s="28"/>
    </row>
    <row r="64362" spans="5:6" ht="15" customHeight="1" x14ac:dyDescent="0.2">
      <c r="E64362" s="28"/>
      <c r="F64362" s="28"/>
    </row>
    <row r="64363" spans="5:6" ht="15" customHeight="1" x14ac:dyDescent="0.2">
      <c r="E64363" s="28"/>
      <c r="F64363" s="28"/>
    </row>
    <row r="64364" spans="5:6" ht="15" customHeight="1" x14ac:dyDescent="0.2">
      <c r="E64364" s="28"/>
      <c r="F64364" s="28"/>
    </row>
    <row r="64365" spans="5:6" ht="15" customHeight="1" x14ac:dyDescent="0.2">
      <c r="E64365" s="28"/>
      <c r="F64365" s="28"/>
    </row>
    <row r="64366" spans="5:6" ht="15" customHeight="1" x14ac:dyDescent="0.2">
      <c r="E64366" s="28"/>
      <c r="F64366" s="28"/>
    </row>
    <row r="64367" spans="5:6" ht="15" customHeight="1" x14ac:dyDescent="0.2">
      <c r="E64367" s="28"/>
      <c r="F64367" s="28"/>
    </row>
    <row r="64368" spans="5:6" ht="15" customHeight="1" x14ac:dyDescent="0.2">
      <c r="E64368" s="28"/>
      <c r="F64368" s="28"/>
    </row>
    <row r="64369" spans="5:6" ht="15" customHeight="1" x14ac:dyDescent="0.2">
      <c r="E64369" s="28"/>
      <c r="F64369" s="28"/>
    </row>
    <row r="64370" spans="5:6" ht="15" customHeight="1" x14ac:dyDescent="0.2">
      <c r="E64370" s="28"/>
      <c r="F64370" s="28"/>
    </row>
    <row r="64371" spans="5:6" ht="15" customHeight="1" x14ac:dyDescent="0.2">
      <c r="E64371" s="28"/>
      <c r="F64371" s="28"/>
    </row>
    <row r="64372" spans="5:6" ht="15" customHeight="1" x14ac:dyDescent="0.2">
      <c r="E64372" s="28"/>
      <c r="F64372" s="28"/>
    </row>
    <row r="64373" spans="5:6" ht="15" customHeight="1" x14ac:dyDescent="0.2">
      <c r="E64373" s="28"/>
      <c r="F64373" s="28"/>
    </row>
    <row r="64374" spans="5:6" ht="15" customHeight="1" x14ac:dyDescent="0.2">
      <c r="E64374" s="28"/>
      <c r="F64374" s="28"/>
    </row>
    <row r="64375" spans="5:6" ht="15" customHeight="1" x14ac:dyDescent="0.2">
      <c r="E64375" s="28"/>
      <c r="F64375" s="28"/>
    </row>
    <row r="64376" spans="5:6" ht="15" customHeight="1" x14ac:dyDescent="0.2">
      <c r="E64376" s="28"/>
      <c r="F64376" s="28"/>
    </row>
    <row r="64377" spans="5:6" ht="15" customHeight="1" x14ac:dyDescent="0.2">
      <c r="E64377" s="28"/>
      <c r="F64377" s="28"/>
    </row>
    <row r="64378" spans="5:6" ht="15" customHeight="1" x14ac:dyDescent="0.2">
      <c r="E64378" s="28"/>
      <c r="F64378" s="28"/>
    </row>
    <row r="64379" spans="5:6" ht="15" customHeight="1" x14ac:dyDescent="0.2">
      <c r="E64379" s="28"/>
      <c r="F64379" s="28"/>
    </row>
    <row r="64380" spans="5:6" ht="15" customHeight="1" x14ac:dyDescent="0.2">
      <c r="E64380" s="28"/>
      <c r="F64380" s="28"/>
    </row>
    <row r="64381" spans="5:6" ht="15" customHeight="1" x14ac:dyDescent="0.2">
      <c r="E64381" s="28"/>
      <c r="F64381" s="28"/>
    </row>
    <row r="64382" spans="5:6" ht="15" customHeight="1" x14ac:dyDescent="0.2">
      <c r="E64382" s="28"/>
      <c r="F64382" s="28"/>
    </row>
    <row r="64383" spans="5:6" ht="15" customHeight="1" x14ac:dyDescent="0.2">
      <c r="E64383" s="28"/>
      <c r="F64383" s="28"/>
    </row>
    <row r="64384" spans="5:6" ht="15" customHeight="1" x14ac:dyDescent="0.2">
      <c r="E64384" s="28"/>
      <c r="F64384" s="28"/>
    </row>
    <row r="64385" spans="5:6" ht="15" customHeight="1" x14ac:dyDescent="0.2">
      <c r="E64385" s="28"/>
      <c r="F64385" s="28"/>
    </row>
    <row r="64386" spans="5:6" ht="15" customHeight="1" x14ac:dyDescent="0.2">
      <c r="E64386" s="28"/>
      <c r="F64386" s="28"/>
    </row>
    <row r="64387" spans="5:6" ht="15" customHeight="1" x14ac:dyDescent="0.2">
      <c r="E64387" s="28"/>
      <c r="F64387" s="28"/>
    </row>
    <row r="64388" spans="5:6" ht="15" customHeight="1" x14ac:dyDescent="0.2">
      <c r="E64388" s="28"/>
      <c r="F64388" s="28"/>
    </row>
    <row r="64389" spans="5:6" ht="15" customHeight="1" x14ac:dyDescent="0.2">
      <c r="E64389" s="28"/>
      <c r="F64389" s="28"/>
    </row>
    <row r="64390" spans="5:6" ht="15" customHeight="1" x14ac:dyDescent="0.2">
      <c r="E64390" s="28"/>
      <c r="F64390" s="28"/>
    </row>
    <row r="64391" spans="5:6" ht="15" customHeight="1" x14ac:dyDescent="0.2">
      <c r="E64391" s="28"/>
      <c r="F64391" s="28"/>
    </row>
    <row r="64392" spans="5:6" ht="15" customHeight="1" x14ac:dyDescent="0.2">
      <c r="E64392" s="28"/>
      <c r="F64392" s="28"/>
    </row>
    <row r="64393" spans="5:6" ht="15" customHeight="1" x14ac:dyDescent="0.2">
      <c r="E64393" s="28"/>
      <c r="F64393" s="28"/>
    </row>
    <row r="64394" spans="5:6" ht="15" customHeight="1" x14ac:dyDescent="0.2">
      <c r="E64394" s="28"/>
      <c r="F64394" s="28"/>
    </row>
    <row r="64395" spans="5:6" ht="15" customHeight="1" x14ac:dyDescent="0.2">
      <c r="E64395" s="28"/>
      <c r="F64395" s="28"/>
    </row>
    <row r="64396" spans="5:6" ht="15" customHeight="1" x14ac:dyDescent="0.2">
      <c r="E64396" s="28"/>
      <c r="F64396" s="28"/>
    </row>
    <row r="64397" spans="5:6" ht="15" customHeight="1" x14ac:dyDescent="0.2">
      <c r="E64397" s="28"/>
      <c r="F64397" s="28"/>
    </row>
    <row r="64398" spans="5:6" ht="15" customHeight="1" x14ac:dyDescent="0.2">
      <c r="E64398" s="28"/>
      <c r="F64398" s="28"/>
    </row>
    <row r="64399" spans="5:6" ht="15" customHeight="1" x14ac:dyDescent="0.2">
      <c r="E64399" s="28"/>
      <c r="F64399" s="28"/>
    </row>
    <row r="64400" spans="5:6" ht="15" customHeight="1" x14ac:dyDescent="0.2">
      <c r="E64400" s="28"/>
      <c r="F64400" s="28"/>
    </row>
    <row r="64401" spans="5:6" ht="15" customHeight="1" x14ac:dyDescent="0.2">
      <c r="E64401" s="28"/>
      <c r="F64401" s="28"/>
    </row>
    <row r="64402" spans="5:6" ht="15" customHeight="1" x14ac:dyDescent="0.2">
      <c r="E64402" s="28"/>
      <c r="F64402" s="28"/>
    </row>
    <row r="64403" spans="5:6" ht="15" customHeight="1" x14ac:dyDescent="0.2">
      <c r="E64403" s="28"/>
      <c r="F64403" s="28"/>
    </row>
    <row r="64404" spans="5:6" ht="15" customHeight="1" x14ac:dyDescent="0.2">
      <c r="E64404" s="28"/>
      <c r="F64404" s="28"/>
    </row>
    <row r="64405" spans="5:6" ht="15" customHeight="1" x14ac:dyDescent="0.2">
      <c r="E64405" s="28"/>
      <c r="F64405" s="28"/>
    </row>
    <row r="64406" spans="5:6" ht="15" customHeight="1" x14ac:dyDescent="0.2">
      <c r="E64406" s="28"/>
      <c r="F64406" s="28"/>
    </row>
    <row r="64407" spans="5:6" ht="15" customHeight="1" x14ac:dyDescent="0.2">
      <c r="E64407" s="28"/>
      <c r="F64407" s="28"/>
    </row>
    <row r="64408" spans="5:6" ht="15" customHeight="1" x14ac:dyDescent="0.2">
      <c r="E64408" s="28"/>
      <c r="F64408" s="28"/>
    </row>
    <row r="64409" spans="5:6" ht="15" customHeight="1" x14ac:dyDescent="0.2">
      <c r="E64409" s="28"/>
      <c r="F64409" s="28"/>
    </row>
    <row r="64410" spans="5:6" ht="15" customHeight="1" x14ac:dyDescent="0.2">
      <c r="E64410" s="28"/>
      <c r="F64410" s="28"/>
    </row>
    <row r="64411" spans="5:6" ht="15" customHeight="1" x14ac:dyDescent="0.2">
      <c r="E64411" s="28"/>
      <c r="F64411" s="28"/>
    </row>
    <row r="64412" spans="5:6" ht="15" customHeight="1" x14ac:dyDescent="0.2">
      <c r="E64412" s="28"/>
      <c r="F64412" s="28"/>
    </row>
    <row r="64413" spans="5:6" ht="15" customHeight="1" x14ac:dyDescent="0.2">
      <c r="E64413" s="28"/>
      <c r="F64413" s="28"/>
    </row>
    <row r="64414" spans="5:6" ht="15" customHeight="1" x14ac:dyDescent="0.2">
      <c r="E64414" s="28"/>
      <c r="F64414" s="28"/>
    </row>
    <row r="64415" spans="5:6" ht="15" customHeight="1" x14ac:dyDescent="0.2">
      <c r="E64415" s="28"/>
      <c r="F64415" s="28"/>
    </row>
    <row r="64416" spans="5:6" ht="15" customHeight="1" x14ac:dyDescent="0.2">
      <c r="E64416" s="28"/>
      <c r="F64416" s="28"/>
    </row>
    <row r="64417" spans="5:6" ht="15" customHeight="1" x14ac:dyDescent="0.2">
      <c r="E64417" s="28"/>
      <c r="F64417" s="28"/>
    </row>
    <row r="64418" spans="5:6" ht="15" customHeight="1" x14ac:dyDescent="0.2">
      <c r="E64418" s="28"/>
      <c r="F64418" s="28"/>
    </row>
    <row r="64419" spans="5:6" ht="15" customHeight="1" x14ac:dyDescent="0.2">
      <c r="E64419" s="28"/>
      <c r="F64419" s="28"/>
    </row>
    <row r="64420" spans="5:6" ht="15" customHeight="1" x14ac:dyDescent="0.2">
      <c r="E64420" s="28"/>
      <c r="F64420" s="28"/>
    </row>
    <row r="64421" spans="5:6" ht="15" customHeight="1" x14ac:dyDescent="0.2">
      <c r="E64421" s="28"/>
      <c r="F64421" s="28"/>
    </row>
    <row r="64422" spans="5:6" ht="15" customHeight="1" x14ac:dyDescent="0.2">
      <c r="E64422" s="28"/>
      <c r="F64422" s="28"/>
    </row>
    <row r="64423" spans="5:6" ht="15" customHeight="1" x14ac:dyDescent="0.2">
      <c r="E64423" s="28"/>
      <c r="F64423" s="28"/>
    </row>
    <row r="64424" spans="5:6" ht="15" customHeight="1" x14ac:dyDescent="0.2">
      <c r="E64424" s="28"/>
      <c r="F64424" s="28"/>
    </row>
    <row r="64425" spans="5:6" ht="15" customHeight="1" x14ac:dyDescent="0.2">
      <c r="E64425" s="28"/>
      <c r="F64425" s="28"/>
    </row>
    <row r="64426" spans="5:6" ht="15" customHeight="1" x14ac:dyDescent="0.2">
      <c r="E64426" s="28"/>
      <c r="F64426" s="28"/>
    </row>
    <row r="64427" spans="5:6" ht="15" customHeight="1" x14ac:dyDescent="0.2">
      <c r="E64427" s="28"/>
      <c r="F64427" s="28"/>
    </row>
    <row r="64428" spans="5:6" ht="15" customHeight="1" x14ac:dyDescent="0.2">
      <c r="E64428" s="28"/>
      <c r="F64428" s="28"/>
    </row>
    <row r="64429" spans="5:6" ht="15" customHeight="1" x14ac:dyDescent="0.2">
      <c r="E64429" s="28"/>
      <c r="F64429" s="28"/>
    </row>
    <row r="64430" spans="5:6" ht="15" customHeight="1" x14ac:dyDescent="0.2">
      <c r="E64430" s="28"/>
      <c r="F64430" s="28"/>
    </row>
    <row r="64431" spans="5:6" ht="15" customHeight="1" x14ac:dyDescent="0.2">
      <c r="E64431" s="28"/>
      <c r="F64431" s="28"/>
    </row>
    <row r="64432" spans="5:6" ht="15" customHeight="1" x14ac:dyDescent="0.2">
      <c r="E64432" s="28"/>
      <c r="F64432" s="28"/>
    </row>
    <row r="64433" spans="5:6" ht="15" customHeight="1" x14ac:dyDescent="0.2">
      <c r="E64433" s="28"/>
      <c r="F64433" s="28"/>
    </row>
    <row r="64434" spans="5:6" ht="15" customHeight="1" x14ac:dyDescent="0.2">
      <c r="E64434" s="28"/>
      <c r="F64434" s="28"/>
    </row>
    <row r="64435" spans="5:6" ht="15" customHeight="1" x14ac:dyDescent="0.2">
      <c r="E64435" s="28"/>
      <c r="F64435" s="28"/>
    </row>
    <row r="64436" spans="5:6" ht="15" customHeight="1" x14ac:dyDescent="0.2">
      <c r="E64436" s="28"/>
      <c r="F64436" s="28"/>
    </row>
    <row r="64437" spans="5:6" ht="15" customHeight="1" x14ac:dyDescent="0.2">
      <c r="E64437" s="28"/>
      <c r="F64437" s="28"/>
    </row>
    <row r="64438" spans="5:6" ht="15" customHeight="1" x14ac:dyDescent="0.2">
      <c r="E64438" s="28"/>
      <c r="F64438" s="28"/>
    </row>
    <row r="64439" spans="5:6" ht="15" customHeight="1" x14ac:dyDescent="0.2">
      <c r="E64439" s="28"/>
      <c r="F64439" s="28"/>
    </row>
    <row r="64440" spans="5:6" ht="15" customHeight="1" x14ac:dyDescent="0.2">
      <c r="E64440" s="28"/>
      <c r="F64440" s="28"/>
    </row>
    <row r="64441" spans="5:6" ht="15" customHeight="1" x14ac:dyDescent="0.2">
      <c r="E64441" s="28"/>
      <c r="F64441" s="28"/>
    </row>
    <row r="64442" spans="5:6" ht="15" customHeight="1" x14ac:dyDescent="0.2">
      <c r="E64442" s="28"/>
      <c r="F64442" s="28"/>
    </row>
    <row r="64443" spans="5:6" ht="15" customHeight="1" x14ac:dyDescent="0.2">
      <c r="E64443" s="28"/>
      <c r="F64443" s="28"/>
    </row>
    <row r="64444" spans="5:6" ht="15" customHeight="1" x14ac:dyDescent="0.2">
      <c r="E64444" s="28"/>
      <c r="F64444" s="28"/>
    </row>
    <row r="64445" spans="5:6" ht="15" customHeight="1" x14ac:dyDescent="0.2">
      <c r="E64445" s="28"/>
      <c r="F64445" s="28"/>
    </row>
    <row r="64446" spans="5:6" ht="15" customHeight="1" x14ac:dyDescent="0.2">
      <c r="E64446" s="28"/>
      <c r="F64446" s="28"/>
    </row>
    <row r="64447" spans="5:6" ht="15" customHeight="1" x14ac:dyDescent="0.2">
      <c r="E64447" s="28"/>
      <c r="F64447" s="28"/>
    </row>
    <row r="64448" spans="5:6" ht="15" customHeight="1" x14ac:dyDescent="0.2">
      <c r="E64448" s="28"/>
      <c r="F64448" s="28"/>
    </row>
    <row r="64449" spans="5:6" ht="15" customHeight="1" x14ac:dyDescent="0.2">
      <c r="E64449" s="28"/>
      <c r="F64449" s="28"/>
    </row>
    <row r="64450" spans="5:6" ht="15" customHeight="1" x14ac:dyDescent="0.2">
      <c r="E64450" s="28"/>
      <c r="F64450" s="28"/>
    </row>
    <row r="64451" spans="5:6" ht="15" customHeight="1" x14ac:dyDescent="0.2">
      <c r="E64451" s="28"/>
      <c r="F64451" s="28"/>
    </row>
    <row r="64452" spans="5:6" ht="15" customHeight="1" x14ac:dyDescent="0.2">
      <c r="E64452" s="28"/>
      <c r="F64452" s="28"/>
    </row>
    <row r="64453" spans="5:6" ht="15" customHeight="1" x14ac:dyDescent="0.2">
      <c r="E64453" s="28"/>
      <c r="F64453" s="28"/>
    </row>
    <row r="64454" spans="5:6" ht="15" customHeight="1" x14ac:dyDescent="0.2">
      <c r="E64454" s="28"/>
      <c r="F64454" s="28"/>
    </row>
    <row r="64455" spans="5:6" ht="15" customHeight="1" x14ac:dyDescent="0.2">
      <c r="E64455" s="28"/>
      <c r="F64455" s="28"/>
    </row>
    <row r="64456" spans="5:6" ht="15" customHeight="1" x14ac:dyDescent="0.2">
      <c r="E64456" s="28"/>
      <c r="F64456" s="28"/>
    </row>
    <row r="64457" spans="5:6" ht="15" customHeight="1" x14ac:dyDescent="0.2">
      <c r="E64457" s="28"/>
      <c r="F64457" s="28"/>
    </row>
    <row r="64458" spans="5:6" ht="15" customHeight="1" x14ac:dyDescent="0.2">
      <c r="E64458" s="28"/>
      <c r="F64458" s="28"/>
    </row>
    <row r="64459" spans="5:6" ht="15" customHeight="1" x14ac:dyDescent="0.2">
      <c r="E64459" s="28"/>
      <c r="F64459" s="28"/>
    </row>
    <row r="64460" spans="5:6" ht="15" customHeight="1" x14ac:dyDescent="0.2">
      <c r="E64460" s="28"/>
      <c r="F64460" s="28"/>
    </row>
    <row r="64461" spans="5:6" ht="15" customHeight="1" x14ac:dyDescent="0.2">
      <c r="E64461" s="28"/>
      <c r="F64461" s="28"/>
    </row>
    <row r="64462" spans="5:6" ht="15" customHeight="1" x14ac:dyDescent="0.2">
      <c r="E64462" s="28"/>
      <c r="F64462" s="28"/>
    </row>
    <row r="64463" spans="5:6" ht="15" customHeight="1" x14ac:dyDescent="0.2">
      <c r="E64463" s="28"/>
      <c r="F64463" s="28"/>
    </row>
    <row r="64464" spans="5:6" ht="15" customHeight="1" x14ac:dyDescent="0.2">
      <c r="E64464" s="28"/>
      <c r="F64464" s="28"/>
    </row>
    <row r="64465" spans="5:6" ht="15" customHeight="1" x14ac:dyDescent="0.2">
      <c r="E64465" s="28"/>
      <c r="F64465" s="28"/>
    </row>
    <row r="64466" spans="5:6" ht="15" customHeight="1" x14ac:dyDescent="0.2">
      <c r="E64466" s="28"/>
      <c r="F64466" s="28"/>
    </row>
    <row r="64467" spans="5:6" ht="15" customHeight="1" x14ac:dyDescent="0.2">
      <c r="E64467" s="28"/>
      <c r="F64467" s="28"/>
    </row>
    <row r="64468" spans="5:6" ht="15" customHeight="1" x14ac:dyDescent="0.2">
      <c r="E64468" s="28"/>
      <c r="F64468" s="28"/>
    </row>
    <row r="64469" spans="5:6" ht="15" customHeight="1" x14ac:dyDescent="0.2">
      <c r="E64469" s="28"/>
      <c r="F64469" s="28"/>
    </row>
    <row r="64470" spans="5:6" ht="15" customHeight="1" x14ac:dyDescent="0.2">
      <c r="E64470" s="28"/>
      <c r="F64470" s="28"/>
    </row>
    <row r="64471" spans="5:6" ht="15" customHeight="1" x14ac:dyDescent="0.2">
      <c r="E64471" s="28"/>
      <c r="F64471" s="28"/>
    </row>
    <row r="64472" spans="5:6" ht="15" customHeight="1" x14ac:dyDescent="0.2">
      <c r="E64472" s="28"/>
      <c r="F64472" s="28"/>
    </row>
    <row r="64473" spans="5:6" ht="15" customHeight="1" x14ac:dyDescent="0.2">
      <c r="E64473" s="28"/>
      <c r="F64473" s="28"/>
    </row>
    <row r="64474" spans="5:6" ht="15" customHeight="1" x14ac:dyDescent="0.2">
      <c r="E64474" s="28"/>
      <c r="F64474" s="28"/>
    </row>
    <row r="64475" spans="5:6" ht="15" customHeight="1" x14ac:dyDescent="0.2">
      <c r="E64475" s="28"/>
      <c r="F64475" s="28"/>
    </row>
    <row r="64476" spans="5:6" ht="15" customHeight="1" x14ac:dyDescent="0.2">
      <c r="E64476" s="28"/>
      <c r="F64476" s="28"/>
    </row>
    <row r="64477" spans="5:6" ht="15" customHeight="1" x14ac:dyDescent="0.2">
      <c r="E64477" s="28"/>
      <c r="F64477" s="28"/>
    </row>
    <row r="64478" spans="5:6" ht="15" customHeight="1" x14ac:dyDescent="0.2">
      <c r="E64478" s="28"/>
      <c r="F64478" s="28"/>
    </row>
    <row r="64479" spans="5:6" ht="15" customHeight="1" x14ac:dyDescent="0.2">
      <c r="E64479" s="28"/>
      <c r="F64479" s="28"/>
    </row>
    <row r="64480" spans="5:6" ht="15" customHeight="1" x14ac:dyDescent="0.2">
      <c r="E64480" s="28"/>
      <c r="F64480" s="28"/>
    </row>
    <row r="64481" spans="5:6" ht="15" customHeight="1" x14ac:dyDescent="0.2">
      <c r="E64481" s="28"/>
      <c r="F64481" s="28"/>
    </row>
    <row r="64482" spans="5:6" ht="15" customHeight="1" x14ac:dyDescent="0.2">
      <c r="E64482" s="28"/>
      <c r="F64482" s="28"/>
    </row>
    <row r="64483" spans="5:6" ht="15" customHeight="1" x14ac:dyDescent="0.2">
      <c r="E64483" s="28"/>
      <c r="F64483" s="28"/>
    </row>
    <row r="64484" spans="5:6" ht="15" customHeight="1" x14ac:dyDescent="0.2">
      <c r="E64484" s="28"/>
      <c r="F64484" s="28"/>
    </row>
    <row r="64485" spans="5:6" ht="15" customHeight="1" x14ac:dyDescent="0.2">
      <c r="E64485" s="28"/>
      <c r="F64485" s="28"/>
    </row>
    <row r="64486" spans="5:6" ht="15" customHeight="1" x14ac:dyDescent="0.2">
      <c r="E64486" s="28"/>
      <c r="F64486" s="28"/>
    </row>
    <row r="64487" spans="5:6" ht="15" customHeight="1" x14ac:dyDescent="0.2">
      <c r="E64487" s="28"/>
      <c r="F64487" s="28"/>
    </row>
    <row r="64488" spans="5:6" ht="15" customHeight="1" x14ac:dyDescent="0.2">
      <c r="E64488" s="28"/>
      <c r="F64488" s="28"/>
    </row>
    <row r="64489" spans="5:6" ht="15" customHeight="1" x14ac:dyDescent="0.2">
      <c r="E64489" s="28"/>
      <c r="F64489" s="28"/>
    </row>
    <row r="64490" spans="5:6" ht="15" customHeight="1" x14ac:dyDescent="0.2">
      <c r="E64490" s="28"/>
      <c r="F64490" s="28"/>
    </row>
    <row r="64491" spans="5:6" ht="15" customHeight="1" x14ac:dyDescent="0.2">
      <c r="E64491" s="28"/>
      <c r="F64491" s="28"/>
    </row>
    <row r="64492" spans="5:6" ht="15" customHeight="1" x14ac:dyDescent="0.2">
      <c r="E64492" s="28"/>
      <c r="F64492" s="28"/>
    </row>
    <row r="64493" spans="5:6" ht="15" customHeight="1" x14ac:dyDescent="0.2">
      <c r="E64493" s="28"/>
      <c r="F64493" s="28"/>
    </row>
    <row r="64494" spans="5:6" ht="15" customHeight="1" x14ac:dyDescent="0.2">
      <c r="E64494" s="28"/>
      <c r="F64494" s="28"/>
    </row>
    <row r="64495" spans="5:6" ht="15" customHeight="1" x14ac:dyDescent="0.2">
      <c r="E64495" s="28"/>
      <c r="F64495" s="28"/>
    </row>
    <row r="64496" spans="5:6" ht="15" customHeight="1" x14ac:dyDescent="0.2">
      <c r="E64496" s="28"/>
      <c r="F64496" s="28"/>
    </row>
    <row r="64497" spans="5:6" ht="15" customHeight="1" x14ac:dyDescent="0.2">
      <c r="E64497" s="28"/>
      <c r="F64497" s="28"/>
    </row>
    <row r="64498" spans="5:6" ht="15" customHeight="1" x14ac:dyDescent="0.2">
      <c r="E64498" s="28"/>
      <c r="F64498" s="28"/>
    </row>
    <row r="64499" spans="5:6" ht="15" customHeight="1" x14ac:dyDescent="0.2">
      <c r="E64499" s="28"/>
      <c r="F64499" s="28"/>
    </row>
    <row r="64500" spans="5:6" ht="15" customHeight="1" x14ac:dyDescent="0.2">
      <c r="E64500" s="28"/>
      <c r="F64500" s="28"/>
    </row>
    <row r="64501" spans="5:6" ht="15" customHeight="1" x14ac:dyDescent="0.2">
      <c r="E64501" s="28"/>
      <c r="F64501" s="28"/>
    </row>
    <row r="64502" spans="5:6" ht="15" customHeight="1" x14ac:dyDescent="0.2">
      <c r="E64502" s="28"/>
      <c r="F64502" s="28"/>
    </row>
    <row r="64503" spans="5:6" ht="15" customHeight="1" x14ac:dyDescent="0.2">
      <c r="E64503" s="28"/>
      <c r="F64503" s="28"/>
    </row>
    <row r="64504" spans="5:6" ht="15" customHeight="1" x14ac:dyDescent="0.2">
      <c r="E64504" s="28"/>
      <c r="F64504" s="28"/>
    </row>
    <row r="64505" spans="5:6" ht="15" customHeight="1" x14ac:dyDescent="0.2">
      <c r="E64505" s="28"/>
      <c r="F64505" s="28"/>
    </row>
    <row r="64506" spans="5:6" ht="15" customHeight="1" x14ac:dyDescent="0.2">
      <c r="E64506" s="28"/>
      <c r="F64506" s="28"/>
    </row>
    <row r="64507" spans="5:6" ht="15" customHeight="1" x14ac:dyDescent="0.2">
      <c r="E64507" s="28"/>
      <c r="F64507" s="28"/>
    </row>
    <row r="64508" spans="5:6" ht="15" customHeight="1" x14ac:dyDescent="0.2">
      <c r="E64508" s="28"/>
      <c r="F64508" s="28"/>
    </row>
    <row r="64509" spans="5:6" ht="15" customHeight="1" x14ac:dyDescent="0.2">
      <c r="E64509" s="28"/>
      <c r="F64509" s="28"/>
    </row>
    <row r="64510" spans="5:6" ht="15" customHeight="1" x14ac:dyDescent="0.2">
      <c r="E64510" s="28"/>
      <c r="F64510" s="28"/>
    </row>
    <row r="64511" spans="5:6" ht="15" customHeight="1" x14ac:dyDescent="0.2">
      <c r="E64511" s="28"/>
      <c r="F64511" s="28"/>
    </row>
    <row r="64512" spans="5:6" ht="15" customHeight="1" x14ac:dyDescent="0.2">
      <c r="E64512" s="28"/>
      <c r="F64512" s="28"/>
    </row>
    <row r="64513" spans="5:6" ht="15" customHeight="1" x14ac:dyDescent="0.2">
      <c r="E64513" s="28"/>
      <c r="F64513" s="28"/>
    </row>
    <row r="64514" spans="5:6" ht="15" customHeight="1" x14ac:dyDescent="0.2">
      <c r="E64514" s="28"/>
      <c r="F64514" s="28"/>
    </row>
    <row r="64515" spans="5:6" ht="15" customHeight="1" x14ac:dyDescent="0.2">
      <c r="E64515" s="28"/>
      <c r="F64515" s="28"/>
    </row>
    <row r="64516" spans="5:6" ht="15" customHeight="1" x14ac:dyDescent="0.2">
      <c r="E64516" s="28"/>
      <c r="F64516" s="28"/>
    </row>
    <row r="64517" spans="5:6" ht="15" customHeight="1" x14ac:dyDescent="0.2">
      <c r="E64517" s="28"/>
      <c r="F64517" s="28"/>
    </row>
    <row r="64518" spans="5:6" ht="15" customHeight="1" x14ac:dyDescent="0.2">
      <c r="E64518" s="28"/>
      <c r="F64518" s="28"/>
    </row>
    <row r="64519" spans="5:6" ht="15" customHeight="1" x14ac:dyDescent="0.2">
      <c r="E64519" s="28"/>
      <c r="F64519" s="28"/>
    </row>
    <row r="64520" spans="5:6" ht="15" customHeight="1" x14ac:dyDescent="0.2">
      <c r="E64520" s="28"/>
      <c r="F64520" s="28"/>
    </row>
    <row r="64521" spans="5:6" ht="15" customHeight="1" x14ac:dyDescent="0.2">
      <c r="E64521" s="28"/>
      <c r="F64521" s="28"/>
    </row>
    <row r="64522" spans="5:6" ht="15" customHeight="1" x14ac:dyDescent="0.2">
      <c r="E64522" s="28"/>
      <c r="F64522" s="28"/>
    </row>
    <row r="64523" spans="5:6" ht="15" customHeight="1" x14ac:dyDescent="0.2">
      <c r="E64523" s="28"/>
      <c r="F64523" s="28"/>
    </row>
    <row r="64524" spans="5:6" ht="15" customHeight="1" x14ac:dyDescent="0.2">
      <c r="E64524" s="28"/>
      <c r="F64524" s="28"/>
    </row>
    <row r="64525" spans="5:6" ht="15" customHeight="1" x14ac:dyDescent="0.2">
      <c r="E64525" s="28"/>
      <c r="F64525" s="28"/>
    </row>
    <row r="64526" spans="5:6" ht="15" customHeight="1" x14ac:dyDescent="0.2">
      <c r="E64526" s="28"/>
      <c r="F64526" s="28"/>
    </row>
    <row r="64527" spans="5:6" ht="15" customHeight="1" x14ac:dyDescent="0.2">
      <c r="E64527" s="28"/>
      <c r="F64527" s="28"/>
    </row>
    <row r="64528" spans="5:6" ht="15" customHeight="1" x14ac:dyDescent="0.2">
      <c r="E64528" s="28"/>
      <c r="F64528" s="28"/>
    </row>
    <row r="64529" spans="5:6" ht="15" customHeight="1" x14ac:dyDescent="0.2">
      <c r="E64529" s="28"/>
      <c r="F64529" s="28"/>
    </row>
    <row r="64530" spans="5:6" ht="15" customHeight="1" x14ac:dyDescent="0.2">
      <c r="E64530" s="28"/>
      <c r="F64530" s="28"/>
    </row>
    <row r="64531" spans="5:6" ht="15" customHeight="1" x14ac:dyDescent="0.2">
      <c r="E64531" s="28"/>
      <c r="F64531" s="28"/>
    </row>
    <row r="64532" spans="5:6" ht="15" customHeight="1" x14ac:dyDescent="0.2">
      <c r="E64532" s="28"/>
      <c r="F64532" s="28"/>
    </row>
    <row r="64533" spans="5:6" ht="15" customHeight="1" x14ac:dyDescent="0.2">
      <c r="E64533" s="28"/>
      <c r="F64533" s="28"/>
    </row>
    <row r="64534" spans="5:6" ht="15" customHeight="1" x14ac:dyDescent="0.2">
      <c r="E64534" s="28"/>
      <c r="F64534" s="28"/>
    </row>
    <row r="64535" spans="5:6" ht="15" customHeight="1" x14ac:dyDescent="0.2">
      <c r="E64535" s="28"/>
      <c r="F64535" s="28"/>
    </row>
    <row r="64536" spans="5:6" ht="15" customHeight="1" x14ac:dyDescent="0.2">
      <c r="E64536" s="28"/>
      <c r="F64536" s="28"/>
    </row>
    <row r="64537" spans="5:6" ht="15" customHeight="1" x14ac:dyDescent="0.2">
      <c r="E64537" s="28"/>
      <c r="F64537" s="28"/>
    </row>
    <row r="64538" spans="5:6" ht="15" customHeight="1" x14ac:dyDescent="0.2">
      <c r="E64538" s="28"/>
      <c r="F64538" s="28"/>
    </row>
    <row r="64539" spans="5:6" ht="15" customHeight="1" x14ac:dyDescent="0.2">
      <c r="E64539" s="28"/>
      <c r="F64539" s="28"/>
    </row>
    <row r="64540" spans="5:6" ht="15" customHeight="1" x14ac:dyDescent="0.2">
      <c r="E64540" s="28"/>
      <c r="F64540" s="28"/>
    </row>
    <row r="64541" spans="5:6" ht="15" customHeight="1" x14ac:dyDescent="0.2">
      <c r="E64541" s="28"/>
      <c r="F64541" s="28"/>
    </row>
    <row r="64542" spans="5:6" ht="15" customHeight="1" x14ac:dyDescent="0.2">
      <c r="E64542" s="28"/>
      <c r="F64542" s="28"/>
    </row>
    <row r="64543" spans="5:6" ht="15" customHeight="1" x14ac:dyDescent="0.2">
      <c r="E64543" s="28"/>
      <c r="F64543" s="28"/>
    </row>
    <row r="64544" spans="5:6" ht="15" customHeight="1" x14ac:dyDescent="0.2">
      <c r="E64544" s="28"/>
      <c r="F64544" s="28"/>
    </row>
    <row r="64545" spans="5:6" ht="15" customHeight="1" x14ac:dyDescent="0.2">
      <c r="E64545" s="28"/>
      <c r="F64545" s="28"/>
    </row>
    <row r="64546" spans="5:6" ht="15" customHeight="1" x14ac:dyDescent="0.2">
      <c r="E64546" s="28"/>
      <c r="F64546" s="28"/>
    </row>
    <row r="64547" spans="5:6" ht="15" customHeight="1" x14ac:dyDescent="0.2">
      <c r="E64547" s="28"/>
      <c r="F64547" s="28"/>
    </row>
    <row r="64548" spans="5:6" ht="15" customHeight="1" x14ac:dyDescent="0.2">
      <c r="E64548" s="28"/>
      <c r="F64548" s="28"/>
    </row>
    <row r="64549" spans="5:6" ht="15" customHeight="1" x14ac:dyDescent="0.2">
      <c r="E64549" s="28"/>
      <c r="F64549" s="28"/>
    </row>
    <row r="64550" spans="5:6" ht="15" customHeight="1" x14ac:dyDescent="0.2">
      <c r="E64550" s="28"/>
      <c r="F64550" s="28"/>
    </row>
    <row r="64551" spans="5:6" ht="15" customHeight="1" x14ac:dyDescent="0.2">
      <c r="E64551" s="28"/>
      <c r="F64551" s="28"/>
    </row>
    <row r="64552" spans="5:6" ht="15" customHeight="1" x14ac:dyDescent="0.2">
      <c r="E64552" s="28"/>
      <c r="F64552" s="28"/>
    </row>
    <row r="64553" spans="5:6" ht="15" customHeight="1" x14ac:dyDescent="0.2">
      <c r="E64553" s="28"/>
      <c r="F64553" s="28"/>
    </row>
    <row r="64554" spans="5:6" ht="15" customHeight="1" x14ac:dyDescent="0.2">
      <c r="E64554" s="28"/>
      <c r="F64554" s="28"/>
    </row>
    <row r="64555" spans="5:6" ht="15" customHeight="1" x14ac:dyDescent="0.2">
      <c r="E64555" s="28"/>
      <c r="F64555" s="28"/>
    </row>
    <row r="64556" spans="5:6" ht="15" customHeight="1" x14ac:dyDescent="0.2">
      <c r="E64556" s="28"/>
      <c r="F64556" s="28"/>
    </row>
    <row r="64557" spans="5:6" ht="15" customHeight="1" x14ac:dyDescent="0.2">
      <c r="E64557" s="28"/>
      <c r="F64557" s="28"/>
    </row>
    <row r="64558" spans="5:6" ht="15" customHeight="1" x14ac:dyDescent="0.2">
      <c r="E64558" s="28"/>
      <c r="F64558" s="28"/>
    </row>
    <row r="64559" spans="5:6" ht="15" customHeight="1" x14ac:dyDescent="0.2">
      <c r="E64559" s="28"/>
      <c r="F64559" s="28"/>
    </row>
    <row r="64560" spans="5:6" ht="15" customHeight="1" x14ac:dyDescent="0.2">
      <c r="E64560" s="28"/>
      <c r="F64560" s="28"/>
    </row>
    <row r="64561" spans="5:6" ht="15" customHeight="1" x14ac:dyDescent="0.2">
      <c r="E64561" s="28"/>
      <c r="F64561" s="28"/>
    </row>
    <row r="64562" spans="5:6" ht="15" customHeight="1" x14ac:dyDescent="0.2">
      <c r="E64562" s="28"/>
      <c r="F64562" s="28"/>
    </row>
    <row r="64563" spans="5:6" ht="15" customHeight="1" x14ac:dyDescent="0.2">
      <c r="E64563" s="28"/>
      <c r="F64563" s="28"/>
    </row>
    <row r="64564" spans="5:6" ht="15" customHeight="1" x14ac:dyDescent="0.2">
      <c r="E64564" s="28"/>
      <c r="F64564" s="28"/>
    </row>
    <row r="64565" spans="5:6" ht="15" customHeight="1" x14ac:dyDescent="0.2">
      <c r="E64565" s="28"/>
      <c r="F64565" s="28"/>
    </row>
    <row r="64566" spans="5:6" ht="15" customHeight="1" x14ac:dyDescent="0.2">
      <c r="E64566" s="28"/>
      <c r="F64566" s="28"/>
    </row>
    <row r="64567" spans="5:6" ht="15" customHeight="1" x14ac:dyDescent="0.2">
      <c r="E64567" s="28"/>
      <c r="F64567" s="28"/>
    </row>
    <row r="64568" spans="5:6" ht="15" customHeight="1" x14ac:dyDescent="0.2">
      <c r="E64568" s="28"/>
      <c r="F64568" s="28"/>
    </row>
    <row r="64569" spans="5:6" ht="15" customHeight="1" x14ac:dyDescent="0.2">
      <c r="E64569" s="28"/>
      <c r="F64569" s="28"/>
    </row>
    <row r="64570" spans="5:6" ht="15" customHeight="1" x14ac:dyDescent="0.2">
      <c r="E64570" s="28"/>
      <c r="F64570" s="28"/>
    </row>
    <row r="64571" spans="5:6" ht="15" customHeight="1" x14ac:dyDescent="0.2">
      <c r="E64571" s="28"/>
      <c r="F64571" s="28"/>
    </row>
    <row r="64572" spans="5:6" ht="15" customHeight="1" x14ac:dyDescent="0.2">
      <c r="E64572" s="28"/>
      <c r="F64572" s="28"/>
    </row>
    <row r="64573" spans="5:6" ht="15" customHeight="1" x14ac:dyDescent="0.2">
      <c r="E64573" s="28"/>
      <c r="F64573" s="28"/>
    </row>
    <row r="64574" spans="5:6" ht="15" customHeight="1" x14ac:dyDescent="0.2">
      <c r="E64574" s="28"/>
      <c r="F64574" s="28"/>
    </row>
    <row r="64575" spans="5:6" ht="15" customHeight="1" x14ac:dyDescent="0.2">
      <c r="E64575" s="28"/>
      <c r="F64575" s="28"/>
    </row>
    <row r="64576" spans="5:6" ht="15" customHeight="1" x14ac:dyDescent="0.2">
      <c r="E64576" s="28"/>
      <c r="F64576" s="28"/>
    </row>
    <row r="64577" spans="5:6" ht="15" customHeight="1" x14ac:dyDescent="0.2">
      <c r="E64577" s="28"/>
      <c r="F64577" s="28"/>
    </row>
    <row r="64578" spans="5:6" ht="15" customHeight="1" x14ac:dyDescent="0.2">
      <c r="E64578" s="28"/>
      <c r="F64578" s="28"/>
    </row>
    <row r="64579" spans="5:6" ht="15" customHeight="1" x14ac:dyDescent="0.2">
      <c r="E64579" s="28"/>
      <c r="F64579" s="28"/>
    </row>
    <row r="64580" spans="5:6" ht="15" customHeight="1" x14ac:dyDescent="0.2">
      <c r="E64580" s="28"/>
      <c r="F64580" s="28"/>
    </row>
    <row r="64581" spans="5:6" ht="15" customHeight="1" x14ac:dyDescent="0.2">
      <c r="E64581" s="28"/>
      <c r="F64581" s="28"/>
    </row>
    <row r="64582" spans="5:6" ht="15" customHeight="1" x14ac:dyDescent="0.2">
      <c r="E64582" s="28"/>
      <c r="F64582" s="28"/>
    </row>
    <row r="64583" spans="5:6" ht="15" customHeight="1" x14ac:dyDescent="0.2">
      <c r="E64583" s="28"/>
      <c r="F64583" s="28"/>
    </row>
    <row r="64584" spans="5:6" ht="15" customHeight="1" x14ac:dyDescent="0.2">
      <c r="E64584" s="28"/>
      <c r="F64584" s="28"/>
    </row>
    <row r="64585" spans="5:6" ht="15" customHeight="1" x14ac:dyDescent="0.2">
      <c r="E64585" s="28"/>
      <c r="F64585" s="28"/>
    </row>
    <row r="64586" spans="5:6" ht="15" customHeight="1" x14ac:dyDescent="0.2">
      <c r="E64586" s="28"/>
      <c r="F64586" s="28"/>
    </row>
    <row r="64587" spans="5:6" ht="15" customHeight="1" x14ac:dyDescent="0.2">
      <c r="E64587" s="28"/>
      <c r="F64587" s="28"/>
    </row>
    <row r="64588" spans="5:6" ht="15" customHeight="1" x14ac:dyDescent="0.2">
      <c r="E64588" s="28"/>
      <c r="F64588" s="28"/>
    </row>
    <row r="64589" spans="5:6" ht="15" customHeight="1" x14ac:dyDescent="0.2">
      <c r="E64589" s="28"/>
      <c r="F64589" s="28"/>
    </row>
    <row r="64590" spans="5:6" ht="15" customHeight="1" x14ac:dyDescent="0.2">
      <c r="E64590" s="28"/>
      <c r="F64590" s="28"/>
    </row>
    <row r="64591" spans="5:6" ht="15" customHeight="1" x14ac:dyDescent="0.2">
      <c r="E64591" s="28"/>
      <c r="F64591" s="28"/>
    </row>
    <row r="64592" spans="5:6" ht="15" customHeight="1" x14ac:dyDescent="0.2">
      <c r="E64592" s="28"/>
      <c r="F64592" s="28"/>
    </row>
    <row r="64593" spans="5:6" ht="15" customHeight="1" x14ac:dyDescent="0.2">
      <c r="E64593" s="28"/>
      <c r="F64593" s="28"/>
    </row>
    <row r="64594" spans="5:6" ht="15" customHeight="1" x14ac:dyDescent="0.2">
      <c r="E64594" s="28"/>
      <c r="F64594" s="28"/>
    </row>
    <row r="64595" spans="5:6" ht="15" customHeight="1" x14ac:dyDescent="0.2">
      <c r="E64595" s="28"/>
      <c r="F64595" s="28"/>
    </row>
    <row r="64596" spans="5:6" ht="15" customHeight="1" x14ac:dyDescent="0.2">
      <c r="E64596" s="28"/>
      <c r="F64596" s="28"/>
    </row>
    <row r="64597" spans="5:6" ht="15" customHeight="1" x14ac:dyDescent="0.2">
      <c r="E64597" s="28"/>
      <c r="F64597" s="28"/>
    </row>
    <row r="64598" spans="5:6" ht="15" customHeight="1" x14ac:dyDescent="0.2">
      <c r="E64598" s="28"/>
      <c r="F64598" s="28"/>
    </row>
    <row r="64599" spans="5:6" ht="15" customHeight="1" x14ac:dyDescent="0.2">
      <c r="E64599" s="28"/>
      <c r="F64599" s="28"/>
    </row>
    <row r="64600" spans="5:6" ht="15" customHeight="1" x14ac:dyDescent="0.2">
      <c r="E64600" s="28"/>
      <c r="F64600" s="28"/>
    </row>
    <row r="64601" spans="5:6" ht="15" customHeight="1" x14ac:dyDescent="0.2">
      <c r="E64601" s="28"/>
      <c r="F64601" s="28"/>
    </row>
    <row r="64602" spans="5:6" ht="15" customHeight="1" x14ac:dyDescent="0.2">
      <c r="E64602" s="28"/>
      <c r="F64602" s="28"/>
    </row>
    <row r="64603" spans="5:6" ht="15" customHeight="1" x14ac:dyDescent="0.2">
      <c r="E64603" s="28"/>
      <c r="F64603" s="28"/>
    </row>
    <row r="64604" spans="5:6" ht="15" customHeight="1" x14ac:dyDescent="0.2">
      <c r="E64604" s="28"/>
      <c r="F64604" s="28"/>
    </row>
    <row r="64605" spans="5:6" ht="15" customHeight="1" x14ac:dyDescent="0.2">
      <c r="E64605" s="28"/>
      <c r="F64605" s="28"/>
    </row>
    <row r="64606" spans="5:6" ht="15" customHeight="1" x14ac:dyDescent="0.2">
      <c r="E64606" s="28"/>
      <c r="F64606" s="28"/>
    </row>
    <row r="64607" spans="5:6" ht="15" customHeight="1" x14ac:dyDescent="0.2">
      <c r="E64607" s="28"/>
      <c r="F64607" s="28"/>
    </row>
    <row r="64608" spans="5:6" ht="15" customHeight="1" x14ac:dyDescent="0.2">
      <c r="E64608" s="28"/>
      <c r="F64608" s="28"/>
    </row>
    <row r="64609" spans="5:6" ht="15" customHeight="1" x14ac:dyDescent="0.2">
      <c r="E64609" s="28"/>
      <c r="F64609" s="28"/>
    </row>
    <row r="64610" spans="5:6" ht="15" customHeight="1" x14ac:dyDescent="0.2">
      <c r="E64610" s="28"/>
      <c r="F64610" s="28"/>
    </row>
    <row r="64611" spans="5:6" ht="15" customHeight="1" x14ac:dyDescent="0.2">
      <c r="E64611" s="28"/>
      <c r="F64611" s="28"/>
    </row>
    <row r="64612" spans="5:6" ht="15" customHeight="1" x14ac:dyDescent="0.2">
      <c r="E64612" s="28"/>
      <c r="F64612" s="28"/>
    </row>
    <row r="64613" spans="5:6" ht="15" customHeight="1" x14ac:dyDescent="0.2">
      <c r="E64613" s="28"/>
      <c r="F64613" s="28"/>
    </row>
    <row r="64614" spans="5:6" ht="15" customHeight="1" x14ac:dyDescent="0.2">
      <c r="E64614" s="28"/>
      <c r="F64614" s="28"/>
    </row>
    <row r="64615" spans="5:6" ht="15" customHeight="1" x14ac:dyDescent="0.2">
      <c r="E64615" s="28"/>
      <c r="F64615" s="28"/>
    </row>
    <row r="64616" spans="5:6" ht="15" customHeight="1" x14ac:dyDescent="0.2">
      <c r="E64616" s="28"/>
      <c r="F64616" s="28"/>
    </row>
    <row r="64617" spans="5:6" ht="15" customHeight="1" x14ac:dyDescent="0.2">
      <c r="E64617" s="28"/>
      <c r="F64617" s="28"/>
    </row>
    <row r="64618" spans="5:6" ht="15" customHeight="1" x14ac:dyDescent="0.2">
      <c r="E64618" s="28"/>
      <c r="F64618" s="28"/>
    </row>
    <row r="64619" spans="5:6" ht="15" customHeight="1" x14ac:dyDescent="0.2">
      <c r="E64619" s="28"/>
      <c r="F64619" s="28"/>
    </row>
    <row r="64620" spans="5:6" ht="15" customHeight="1" x14ac:dyDescent="0.2">
      <c r="E64620" s="28"/>
      <c r="F64620" s="28"/>
    </row>
    <row r="64621" spans="5:6" ht="15" customHeight="1" x14ac:dyDescent="0.2">
      <c r="E64621" s="28"/>
      <c r="F64621" s="28"/>
    </row>
    <row r="64622" spans="5:6" ht="15" customHeight="1" x14ac:dyDescent="0.2">
      <c r="E64622" s="28"/>
      <c r="F64622" s="28"/>
    </row>
    <row r="64623" spans="5:6" ht="15" customHeight="1" x14ac:dyDescent="0.2">
      <c r="E64623" s="28"/>
      <c r="F64623" s="28"/>
    </row>
    <row r="64624" spans="5:6" ht="15" customHeight="1" x14ac:dyDescent="0.2">
      <c r="E64624" s="28"/>
      <c r="F64624" s="28"/>
    </row>
    <row r="64625" spans="5:6" ht="15" customHeight="1" x14ac:dyDescent="0.2">
      <c r="E64625" s="28"/>
      <c r="F64625" s="28"/>
    </row>
    <row r="64626" spans="5:6" ht="15" customHeight="1" x14ac:dyDescent="0.2">
      <c r="E64626" s="28"/>
      <c r="F64626" s="28"/>
    </row>
    <row r="64627" spans="5:6" ht="15" customHeight="1" x14ac:dyDescent="0.2">
      <c r="E64627" s="28"/>
      <c r="F64627" s="28"/>
    </row>
    <row r="64628" spans="5:6" ht="15" customHeight="1" x14ac:dyDescent="0.2">
      <c r="E64628" s="28"/>
      <c r="F64628" s="28"/>
    </row>
    <row r="64629" spans="5:6" ht="15" customHeight="1" x14ac:dyDescent="0.2">
      <c r="E64629" s="28"/>
      <c r="F64629" s="28"/>
    </row>
    <row r="64630" spans="5:6" ht="15" customHeight="1" x14ac:dyDescent="0.2">
      <c r="E64630" s="28"/>
      <c r="F64630" s="28"/>
    </row>
    <row r="64631" spans="5:6" ht="15" customHeight="1" x14ac:dyDescent="0.2">
      <c r="E64631" s="28"/>
      <c r="F64631" s="28"/>
    </row>
    <row r="64632" spans="5:6" ht="15" customHeight="1" x14ac:dyDescent="0.2">
      <c r="E64632" s="28"/>
      <c r="F64632" s="28"/>
    </row>
    <row r="64633" spans="5:6" ht="15" customHeight="1" x14ac:dyDescent="0.2">
      <c r="E64633" s="28"/>
      <c r="F64633" s="28"/>
    </row>
    <row r="64634" spans="5:6" ht="15" customHeight="1" x14ac:dyDescent="0.2">
      <c r="E64634" s="28"/>
      <c r="F64634" s="28"/>
    </row>
    <row r="64635" spans="5:6" ht="15" customHeight="1" x14ac:dyDescent="0.2">
      <c r="E64635" s="28"/>
      <c r="F64635" s="28"/>
    </row>
    <row r="64636" spans="5:6" ht="15" customHeight="1" x14ac:dyDescent="0.2">
      <c r="E64636" s="28"/>
      <c r="F64636" s="28"/>
    </row>
    <row r="64637" spans="5:6" ht="15" customHeight="1" x14ac:dyDescent="0.2">
      <c r="E64637" s="28"/>
      <c r="F64637" s="28"/>
    </row>
    <row r="64638" spans="5:6" ht="15" customHeight="1" x14ac:dyDescent="0.2">
      <c r="E64638" s="28"/>
      <c r="F64638" s="28"/>
    </row>
    <row r="64639" spans="5:6" ht="15" customHeight="1" x14ac:dyDescent="0.2">
      <c r="E64639" s="28"/>
      <c r="F64639" s="28"/>
    </row>
    <row r="64640" spans="5:6" ht="15" customHeight="1" x14ac:dyDescent="0.2">
      <c r="E64640" s="28"/>
      <c r="F64640" s="28"/>
    </row>
    <row r="64641" spans="5:6" ht="15" customHeight="1" x14ac:dyDescent="0.2">
      <c r="E64641" s="28"/>
      <c r="F64641" s="28"/>
    </row>
    <row r="64642" spans="5:6" ht="15" customHeight="1" x14ac:dyDescent="0.2">
      <c r="E64642" s="28"/>
      <c r="F64642" s="28"/>
    </row>
    <row r="64643" spans="5:6" ht="15" customHeight="1" x14ac:dyDescent="0.2">
      <c r="E64643" s="28"/>
      <c r="F64643" s="28"/>
    </row>
    <row r="64644" spans="5:6" ht="15" customHeight="1" x14ac:dyDescent="0.2">
      <c r="E64644" s="28"/>
      <c r="F64644" s="28"/>
    </row>
    <row r="64645" spans="5:6" ht="15" customHeight="1" x14ac:dyDescent="0.2">
      <c r="E64645" s="28"/>
      <c r="F64645" s="28"/>
    </row>
    <row r="64646" spans="5:6" ht="15" customHeight="1" x14ac:dyDescent="0.2">
      <c r="E64646" s="28"/>
      <c r="F64646" s="28"/>
    </row>
    <row r="64647" spans="5:6" ht="15" customHeight="1" x14ac:dyDescent="0.2">
      <c r="E64647" s="28"/>
      <c r="F64647" s="28"/>
    </row>
    <row r="64648" spans="5:6" ht="15" customHeight="1" x14ac:dyDescent="0.2">
      <c r="E64648" s="28"/>
      <c r="F64648" s="28"/>
    </row>
    <row r="64649" spans="5:6" ht="15" customHeight="1" x14ac:dyDescent="0.2">
      <c r="E64649" s="28"/>
      <c r="F64649" s="28"/>
    </row>
    <row r="64650" spans="5:6" ht="15" customHeight="1" x14ac:dyDescent="0.2">
      <c r="E64650" s="28"/>
      <c r="F64650" s="28"/>
    </row>
    <row r="64651" spans="5:6" ht="15" customHeight="1" x14ac:dyDescent="0.2">
      <c r="E64651" s="28"/>
      <c r="F64651" s="28"/>
    </row>
    <row r="64652" spans="5:6" ht="15" customHeight="1" x14ac:dyDescent="0.2">
      <c r="E64652" s="28"/>
      <c r="F64652" s="28"/>
    </row>
    <row r="64653" spans="5:6" ht="15" customHeight="1" x14ac:dyDescent="0.2">
      <c r="E64653" s="28"/>
      <c r="F64653" s="28"/>
    </row>
    <row r="64654" spans="5:6" ht="15" customHeight="1" x14ac:dyDescent="0.2">
      <c r="E64654" s="28"/>
      <c r="F64654" s="28"/>
    </row>
    <row r="64655" spans="5:6" ht="15" customHeight="1" x14ac:dyDescent="0.2">
      <c r="E64655" s="28"/>
      <c r="F64655" s="28"/>
    </row>
    <row r="64656" spans="5:6" ht="15" customHeight="1" x14ac:dyDescent="0.2">
      <c r="E64656" s="28"/>
      <c r="F64656" s="28"/>
    </row>
    <row r="64657" spans="5:6" ht="15" customHeight="1" x14ac:dyDescent="0.2">
      <c r="E64657" s="28"/>
      <c r="F64657" s="28"/>
    </row>
    <row r="64658" spans="5:6" ht="15" customHeight="1" x14ac:dyDescent="0.2">
      <c r="E64658" s="28"/>
      <c r="F64658" s="28"/>
    </row>
    <row r="64659" spans="5:6" ht="15" customHeight="1" x14ac:dyDescent="0.2">
      <c r="E64659" s="28"/>
      <c r="F64659" s="28"/>
    </row>
    <row r="64660" spans="5:6" ht="15" customHeight="1" x14ac:dyDescent="0.2">
      <c r="E64660" s="28"/>
      <c r="F64660" s="28"/>
    </row>
    <row r="64661" spans="5:6" ht="15" customHeight="1" x14ac:dyDescent="0.2">
      <c r="E64661" s="28"/>
      <c r="F64661" s="28"/>
    </row>
    <row r="64662" spans="5:6" ht="15" customHeight="1" x14ac:dyDescent="0.2">
      <c r="E64662" s="28"/>
      <c r="F64662" s="28"/>
    </row>
    <row r="64663" spans="5:6" ht="15" customHeight="1" x14ac:dyDescent="0.2">
      <c r="E64663" s="28"/>
      <c r="F64663" s="28"/>
    </row>
    <row r="64664" spans="5:6" ht="15" customHeight="1" x14ac:dyDescent="0.2">
      <c r="E64664" s="28"/>
      <c r="F64664" s="28"/>
    </row>
    <row r="64665" spans="5:6" ht="15" customHeight="1" x14ac:dyDescent="0.2">
      <c r="E64665" s="28"/>
      <c r="F64665" s="28"/>
    </row>
    <row r="64666" spans="5:6" ht="15" customHeight="1" x14ac:dyDescent="0.2">
      <c r="E64666" s="28"/>
      <c r="F64666" s="28"/>
    </row>
    <row r="64667" spans="5:6" ht="15" customHeight="1" x14ac:dyDescent="0.2">
      <c r="E64667" s="28"/>
      <c r="F64667" s="28"/>
    </row>
    <row r="64668" spans="5:6" ht="15" customHeight="1" x14ac:dyDescent="0.2">
      <c r="E64668" s="28"/>
      <c r="F64668" s="28"/>
    </row>
    <row r="64669" spans="5:6" ht="15" customHeight="1" x14ac:dyDescent="0.2">
      <c r="E64669" s="28"/>
      <c r="F64669" s="28"/>
    </row>
    <row r="64670" spans="5:6" ht="15" customHeight="1" x14ac:dyDescent="0.2">
      <c r="E64670" s="28"/>
      <c r="F64670" s="28"/>
    </row>
    <row r="64671" spans="5:6" ht="15" customHeight="1" x14ac:dyDescent="0.2">
      <c r="E64671" s="28"/>
      <c r="F64671" s="28"/>
    </row>
    <row r="64672" spans="5:6" ht="15" customHeight="1" x14ac:dyDescent="0.2">
      <c r="E64672" s="28"/>
      <c r="F64672" s="28"/>
    </row>
    <row r="64673" spans="5:6" ht="15" customHeight="1" x14ac:dyDescent="0.2">
      <c r="E64673" s="28"/>
      <c r="F64673" s="28"/>
    </row>
    <row r="64674" spans="5:6" ht="15" customHeight="1" x14ac:dyDescent="0.2">
      <c r="E64674" s="28"/>
      <c r="F64674" s="28"/>
    </row>
    <row r="64675" spans="5:6" ht="15" customHeight="1" x14ac:dyDescent="0.2">
      <c r="E64675" s="28"/>
      <c r="F64675" s="28"/>
    </row>
    <row r="64676" spans="5:6" ht="15" customHeight="1" x14ac:dyDescent="0.2">
      <c r="E64676" s="28"/>
      <c r="F64676" s="28"/>
    </row>
    <row r="64677" spans="5:6" ht="15" customHeight="1" x14ac:dyDescent="0.2">
      <c r="E64677" s="28"/>
      <c r="F64677" s="28"/>
    </row>
    <row r="64678" spans="5:6" ht="15" customHeight="1" x14ac:dyDescent="0.2">
      <c r="E64678" s="28"/>
      <c r="F64678" s="28"/>
    </row>
    <row r="64679" spans="5:6" ht="15" customHeight="1" x14ac:dyDescent="0.2">
      <c r="E64679" s="28"/>
      <c r="F64679" s="28"/>
    </row>
    <row r="64680" spans="5:6" ht="15" customHeight="1" x14ac:dyDescent="0.2">
      <c r="E64680" s="28"/>
      <c r="F64680" s="28"/>
    </row>
    <row r="64681" spans="5:6" ht="15" customHeight="1" x14ac:dyDescent="0.2">
      <c r="E64681" s="28"/>
      <c r="F64681" s="28"/>
    </row>
    <row r="64682" spans="5:6" ht="15" customHeight="1" x14ac:dyDescent="0.2">
      <c r="E64682" s="28"/>
      <c r="F64682" s="28"/>
    </row>
    <row r="64683" spans="5:6" ht="15" customHeight="1" x14ac:dyDescent="0.2">
      <c r="E64683" s="28"/>
      <c r="F64683" s="28"/>
    </row>
    <row r="64684" spans="5:6" ht="15" customHeight="1" x14ac:dyDescent="0.2">
      <c r="E64684" s="28"/>
      <c r="F64684" s="28"/>
    </row>
    <row r="64685" spans="5:6" ht="15" customHeight="1" x14ac:dyDescent="0.2">
      <c r="E64685" s="28"/>
      <c r="F64685" s="28"/>
    </row>
    <row r="64686" spans="5:6" ht="15" customHeight="1" x14ac:dyDescent="0.2">
      <c r="E64686" s="28"/>
      <c r="F64686" s="28"/>
    </row>
    <row r="64687" spans="5:6" ht="15" customHeight="1" x14ac:dyDescent="0.2">
      <c r="E64687" s="28"/>
      <c r="F64687" s="28"/>
    </row>
    <row r="64688" spans="5:6" ht="15" customHeight="1" x14ac:dyDescent="0.2">
      <c r="E64688" s="28"/>
      <c r="F64688" s="28"/>
    </row>
    <row r="64689" spans="5:6" ht="15" customHeight="1" x14ac:dyDescent="0.2">
      <c r="E64689" s="28"/>
      <c r="F64689" s="28"/>
    </row>
    <row r="64690" spans="5:6" ht="15" customHeight="1" x14ac:dyDescent="0.2">
      <c r="E64690" s="28"/>
      <c r="F64690" s="28"/>
    </row>
    <row r="64691" spans="5:6" ht="15" customHeight="1" x14ac:dyDescent="0.2">
      <c r="E64691" s="28"/>
      <c r="F64691" s="28"/>
    </row>
    <row r="64692" spans="5:6" ht="15" customHeight="1" x14ac:dyDescent="0.2">
      <c r="E64692" s="28"/>
      <c r="F64692" s="28"/>
    </row>
    <row r="64693" spans="5:6" ht="15" customHeight="1" x14ac:dyDescent="0.2">
      <c r="E64693" s="28"/>
      <c r="F64693" s="28"/>
    </row>
    <row r="64694" spans="5:6" ht="15" customHeight="1" x14ac:dyDescent="0.2">
      <c r="E64694" s="28"/>
      <c r="F64694" s="28"/>
    </row>
    <row r="64695" spans="5:6" ht="15" customHeight="1" x14ac:dyDescent="0.2">
      <c r="E64695" s="28"/>
      <c r="F64695" s="28"/>
    </row>
    <row r="64696" spans="5:6" ht="15" customHeight="1" x14ac:dyDescent="0.2">
      <c r="E64696" s="28"/>
      <c r="F64696" s="28"/>
    </row>
    <row r="64697" spans="5:6" ht="15" customHeight="1" x14ac:dyDescent="0.2">
      <c r="E64697" s="28"/>
      <c r="F64697" s="28"/>
    </row>
    <row r="64698" spans="5:6" ht="15" customHeight="1" x14ac:dyDescent="0.2">
      <c r="E64698" s="28"/>
      <c r="F64698" s="28"/>
    </row>
    <row r="64699" spans="5:6" ht="15" customHeight="1" x14ac:dyDescent="0.2">
      <c r="E64699" s="28"/>
      <c r="F64699" s="28"/>
    </row>
    <row r="64700" spans="5:6" ht="15" customHeight="1" x14ac:dyDescent="0.2">
      <c r="E64700" s="28"/>
      <c r="F64700" s="28"/>
    </row>
    <row r="64701" spans="5:6" ht="15" customHeight="1" x14ac:dyDescent="0.2">
      <c r="E64701" s="28"/>
      <c r="F64701" s="28"/>
    </row>
    <row r="64702" spans="5:6" ht="15" customHeight="1" x14ac:dyDescent="0.2">
      <c r="E64702" s="28"/>
      <c r="F64702" s="28"/>
    </row>
    <row r="64703" spans="5:6" ht="15" customHeight="1" x14ac:dyDescent="0.2">
      <c r="E64703" s="28"/>
      <c r="F64703" s="28"/>
    </row>
    <row r="64704" spans="5:6" ht="15" customHeight="1" x14ac:dyDescent="0.2">
      <c r="E64704" s="28"/>
      <c r="F64704" s="28"/>
    </row>
    <row r="64705" spans="5:6" ht="15" customHeight="1" x14ac:dyDescent="0.2">
      <c r="E64705" s="28"/>
      <c r="F64705" s="28"/>
    </row>
    <row r="64706" spans="5:6" ht="15" customHeight="1" x14ac:dyDescent="0.2">
      <c r="E64706" s="28"/>
      <c r="F64706" s="28"/>
    </row>
    <row r="64707" spans="5:6" ht="15" customHeight="1" x14ac:dyDescent="0.2">
      <c r="E64707" s="28"/>
      <c r="F64707" s="28"/>
    </row>
    <row r="64708" spans="5:6" ht="15" customHeight="1" x14ac:dyDescent="0.2">
      <c r="E64708" s="28"/>
      <c r="F64708" s="28"/>
    </row>
    <row r="64709" spans="5:6" ht="15" customHeight="1" x14ac:dyDescent="0.2">
      <c r="E64709" s="28"/>
      <c r="F64709" s="28"/>
    </row>
    <row r="64710" spans="5:6" ht="15" customHeight="1" x14ac:dyDescent="0.2">
      <c r="E64710" s="28"/>
      <c r="F64710" s="28"/>
    </row>
    <row r="64711" spans="5:6" ht="15" customHeight="1" x14ac:dyDescent="0.2">
      <c r="E64711" s="28"/>
      <c r="F64711" s="28"/>
    </row>
    <row r="64712" spans="5:6" ht="15" customHeight="1" x14ac:dyDescent="0.2">
      <c r="E64712" s="28"/>
      <c r="F64712" s="28"/>
    </row>
    <row r="64713" spans="5:6" ht="15" customHeight="1" x14ac:dyDescent="0.2">
      <c r="E64713" s="28"/>
      <c r="F64713" s="28"/>
    </row>
    <row r="64714" spans="5:6" ht="15" customHeight="1" x14ac:dyDescent="0.2">
      <c r="E64714" s="28"/>
      <c r="F64714" s="28"/>
    </row>
    <row r="64715" spans="5:6" ht="15" customHeight="1" x14ac:dyDescent="0.2">
      <c r="E64715" s="28"/>
      <c r="F64715" s="28"/>
    </row>
    <row r="64716" spans="5:6" ht="15" customHeight="1" x14ac:dyDescent="0.2">
      <c r="E64716" s="28"/>
      <c r="F64716" s="28"/>
    </row>
    <row r="64717" spans="5:6" ht="15" customHeight="1" x14ac:dyDescent="0.2">
      <c r="E64717" s="28"/>
      <c r="F64717" s="28"/>
    </row>
    <row r="64718" spans="5:6" ht="15" customHeight="1" x14ac:dyDescent="0.2">
      <c r="E64718" s="28"/>
      <c r="F64718" s="28"/>
    </row>
    <row r="64719" spans="5:6" ht="15" customHeight="1" x14ac:dyDescent="0.2">
      <c r="E64719" s="28"/>
      <c r="F64719" s="28"/>
    </row>
    <row r="64720" spans="5:6" ht="15" customHeight="1" x14ac:dyDescent="0.2">
      <c r="E64720" s="28"/>
      <c r="F64720" s="28"/>
    </row>
    <row r="64721" spans="5:6" ht="15" customHeight="1" x14ac:dyDescent="0.2">
      <c r="E64721" s="28"/>
      <c r="F64721" s="28"/>
    </row>
    <row r="64722" spans="5:6" ht="15" customHeight="1" x14ac:dyDescent="0.2">
      <c r="E64722" s="28"/>
      <c r="F64722" s="28"/>
    </row>
    <row r="64723" spans="5:6" ht="15" customHeight="1" x14ac:dyDescent="0.2">
      <c r="E64723" s="28"/>
      <c r="F64723" s="28"/>
    </row>
    <row r="64724" spans="5:6" ht="15" customHeight="1" x14ac:dyDescent="0.2">
      <c r="E64724" s="28"/>
      <c r="F64724" s="28"/>
    </row>
    <row r="64725" spans="5:6" ht="15" customHeight="1" x14ac:dyDescent="0.2">
      <c r="E64725" s="28"/>
      <c r="F64725" s="28"/>
    </row>
    <row r="64726" spans="5:6" ht="15" customHeight="1" x14ac:dyDescent="0.2">
      <c r="E64726" s="28"/>
      <c r="F64726" s="28"/>
    </row>
    <row r="64727" spans="5:6" ht="15" customHeight="1" x14ac:dyDescent="0.2">
      <c r="E64727" s="28"/>
      <c r="F64727" s="28"/>
    </row>
    <row r="64728" spans="5:6" ht="15" customHeight="1" x14ac:dyDescent="0.2">
      <c r="E64728" s="28"/>
      <c r="F64728" s="28"/>
    </row>
    <row r="64729" spans="5:6" ht="15" customHeight="1" x14ac:dyDescent="0.2">
      <c r="E64729" s="28"/>
      <c r="F64729" s="28"/>
    </row>
    <row r="64730" spans="5:6" ht="15" customHeight="1" x14ac:dyDescent="0.2">
      <c r="E64730" s="28"/>
      <c r="F64730" s="28"/>
    </row>
    <row r="64731" spans="5:6" ht="15" customHeight="1" x14ac:dyDescent="0.2">
      <c r="E64731" s="28"/>
      <c r="F64731" s="28"/>
    </row>
    <row r="64732" spans="5:6" ht="15" customHeight="1" x14ac:dyDescent="0.2">
      <c r="E64732" s="28"/>
      <c r="F64732" s="28"/>
    </row>
    <row r="64733" spans="5:6" ht="15" customHeight="1" x14ac:dyDescent="0.2">
      <c r="E64733" s="28"/>
      <c r="F64733" s="28"/>
    </row>
    <row r="64734" spans="5:6" ht="15" customHeight="1" x14ac:dyDescent="0.2">
      <c r="E64734" s="28"/>
      <c r="F64734" s="28"/>
    </row>
    <row r="64735" spans="5:6" ht="15" customHeight="1" x14ac:dyDescent="0.2">
      <c r="E64735" s="28"/>
      <c r="F64735" s="28"/>
    </row>
    <row r="64736" spans="5:6" ht="15" customHeight="1" x14ac:dyDescent="0.2">
      <c r="E64736" s="28"/>
      <c r="F64736" s="28"/>
    </row>
    <row r="64737" spans="5:6" ht="15" customHeight="1" x14ac:dyDescent="0.2">
      <c r="E64737" s="28"/>
      <c r="F64737" s="28"/>
    </row>
    <row r="64738" spans="5:6" ht="15" customHeight="1" x14ac:dyDescent="0.2">
      <c r="E64738" s="28"/>
      <c r="F64738" s="28"/>
    </row>
    <row r="64739" spans="5:6" ht="15" customHeight="1" x14ac:dyDescent="0.2">
      <c r="E64739" s="28"/>
      <c r="F64739" s="28"/>
    </row>
    <row r="64740" spans="5:6" ht="15" customHeight="1" x14ac:dyDescent="0.2">
      <c r="E64740" s="28"/>
      <c r="F64740" s="28"/>
    </row>
    <row r="64741" spans="5:6" ht="15" customHeight="1" x14ac:dyDescent="0.2">
      <c r="E64741" s="28"/>
      <c r="F64741" s="28"/>
    </row>
    <row r="64742" spans="5:6" ht="15" customHeight="1" x14ac:dyDescent="0.2">
      <c r="E64742" s="28"/>
      <c r="F64742" s="28"/>
    </row>
    <row r="64743" spans="5:6" ht="15" customHeight="1" x14ac:dyDescent="0.2">
      <c r="E64743" s="28"/>
      <c r="F64743" s="28"/>
    </row>
    <row r="64744" spans="5:6" ht="15" customHeight="1" x14ac:dyDescent="0.2">
      <c r="E64744" s="28"/>
      <c r="F64744" s="28"/>
    </row>
    <row r="64745" spans="5:6" ht="15" customHeight="1" x14ac:dyDescent="0.2">
      <c r="E64745" s="28"/>
      <c r="F64745" s="28"/>
    </row>
    <row r="64746" spans="5:6" ht="15" customHeight="1" x14ac:dyDescent="0.2">
      <c r="E64746" s="28"/>
      <c r="F64746" s="28"/>
    </row>
    <row r="64747" spans="5:6" ht="15" customHeight="1" x14ac:dyDescent="0.2">
      <c r="E64747" s="28"/>
      <c r="F64747" s="28"/>
    </row>
    <row r="64748" spans="5:6" ht="15" customHeight="1" x14ac:dyDescent="0.2">
      <c r="E64748" s="28"/>
      <c r="F64748" s="28"/>
    </row>
    <row r="64749" spans="5:6" ht="15" customHeight="1" x14ac:dyDescent="0.2">
      <c r="E64749" s="28"/>
      <c r="F64749" s="28"/>
    </row>
    <row r="64750" spans="5:6" ht="15" customHeight="1" x14ac:dyDescent="0.2">
      <c r="E64750" s="28"/>
      <c r="F64750" s="28"/>
    </row>
    <row r="64751" spans="5:6" ht="15" customHeight="1" x14ac:dyDescent="0.2">
      <c r="E64751" s="28"/>
      <c r="F64751" s="28"/>
    </row>
    <row r="64752" spans="5:6" ht="15" customHeight="1" x14ac:dyDescent="0.2">
      <c r="E64752" s="28"/>
      <c r="F64752" s="28"/>
    </row>
    <row r="64753" spans="5:6" ht="15" customHeight="1" x14ac:dyDescent="0.2">
      <c r="E64753" s="28"/>
      <c r="F64753" s="28"/>
    </row>
    <row r="64754" spans="5:6" ht="15" customHeight="1" x14ac:dyDescent="0.2">
      <c r="E64754" s="28"/>
      <c r="F64754" s="28"/>
    </row>
    <row r="64755" spans="5:6" ht="15" customHeight="1" x14ac:dyDescent="0.2">
      <c r="E64755" s="28"/>
      <c r="F64755" s="28"/>
    </row>
    <row r="64756" spans="5:6" ht="15" customHeight="1" x14ac:dyDescent="0.2">
      <c r="E64756" s="28"/>
      <c r="F64756" s="28"/>
    </row>
    <row r="64757" spans="5:6" ht="15" customHeight="1" x14ac:dyDescent="0.2">
      <c r="E64757" s="28"/>
      <c r="F64757" s="28"/>
    </row>
    <row r="64758" spans="5:6" ht="15" customHeight="1" x14ac:dyDescent="0.2">
      <c r="E64758" s="28"/>
      <c r="F64758" s="28"/>
    </row>
    <row r="64759" spans="5:6" ht="15" customHeight="1" x14ac:dyDescent="0.2">
      <c r="E64759" s="28"/>
      <c r="F64759" s="28"/>
    </row>
    <row r="64760" spans="5:6" ht="15" customHeight="1" x14ac:dyDescent="0.2">
      <c r="E64760" s="28"/>
      <c r="F64760" s="28"/>
    </row>
    <row r="64761" spans="5:6" ht="15" customHeight="1" x14ac:dyDescent="0.2">
      <c r="E64761" s="28"/>
      <c r="F64761" s="28"/>
    </row>
    <row r="64762" spans="5:6" ht="15" customHeight="1" x14ac:dyDescent="0.2">
      <c r="E64762" s="28"/>
      <c r="F64762" s="28"/>
    </row>
    <row r="64763" spans="5:6" ht="15" customHeight="1" x14ac:dyDescent="0.2">
      <c r="E64763" s="28"/>
      <c r="F64763" s="28"/>
    </row>
    <row r="64764" spans="5:6" ht="15" customHeight="1" x14ac:dyDescent="0.2">
      <c r="E64764" s="28"/>
      <c r="F64764" s="28"/>
    </row>
    <row r="64765" spans="5:6" ht="15" customHeight="1" x14ac:dyDescent="0.2">
      <c r="E64765" s="28"/>
      <c r="F64765" s="28"/>
    </row>
    <row r="64766" spans="5:6" ht="15" customHeight="1" x14ac:dyDescent="0.2">
      <c r="E64766" s="28"/>
      <c r="F64766" s="28"/>
    </row>
    <row r="64767" spans="5:6" ht="15" customHeight="1" x14ac:dyDescent="0.2">
      <c r="E64767" s="28"/>
      <c r="F64767" s="28"/>
    </row>
    <row r="64768" spans="5:6" ht="15" customHeight="1" x14ac:dyDescent="0.2">
      <c r="E64768" s="28"/>
      <c r="F64768" s="28"/>
    </row>
    <row r="64769" spans="5:6" ht="15" customHeight="1" x14ac:dyDescent="0.2">
      <c r="E64769" s="28"/>
      <c r="F64769" s="28"/>
    </row>
    <row r="64770" spans="5:6" ht="15" customHeight="1" x14ac:dyDescent="0.2">
      <c r="E64770" s="28"/>
      <c r="F64770" s="28"/>
    </row>
    <row r="64771" spans="5:6" ht="15" customHeight="1" x14ac:dyDescent="0.2">
      <c r="E64771" s="28"/>
      <c r="F64771" s="28"/>
    </row>
    <row r="64772" spans="5:6" ht="15" customHeight="1" x14ac:dyDescent="0.2">
      <c r="E64772" s="28"/>
      <c r="F64772" s="28"/>
    </row>
    <row r="64773" spans="5:6" ht="15" customHeight="1" x14ac:dyDescent="0.2">
      <c r="E64773" s="28"/>
      <c r="F64773" s="28"/>
    </row>
    <row r="64774" spans="5:6" ht="15" customHeight="1" x14ac:dyDescent="0.2">
      <c r="E64774" s="28"/>
      <c r="F64774" s="28"/>
    </row>
    <row r="64775" spans="5:6" ht="15" customHeight="1" x14ac:dyDescent="0.2">
      <c r="E64775" s="28"/>
      <c r="F64775" s="28"/>
    </row>
    <row r="64776" spans="5:6" ht="15" customHeight="1" x14ac:dyDescent="0.2">
      <c r="E64776" s="28"/>
      <c r="F64776" s="28"/>
    </row>
    <row r="64777" spans="5:6" ht="15" customHeight="1" x14ac:dyDescent="0.2">
      <c r="E64777" s="28"/>
      <c r="F64777" s="28"/>
    </row>
    <row r="64778" spans="5:6" ht="15" customHeight="1" x14ac:dyDescent="0.2">
      <c r="E64778" s="28"/>
      <c r="F64778" s="28"/>
    </row>
    <row r="64779" spans="5:6" ht="15" customHeight="1" x14ac:dyDescent="0.2">
      <c r="E64779" s="28"/>
      <c r="F64779" s="28"/>
    </row>
    <row r="64780" spans="5:6" ht="15" customHeight="1" x14ac:dyDescent="0.2">
      <c r="E64780" s="28"/>
      <c r="F64780" s="28"/>
    </row>
    <row r="64781" spans="5:6" ht="15" customHeight="1" x14ac:dyDescent="0.2">
      <c r="E64781" s="28"/>
      <c r="F64781" s="28"/>
    </row>
    <row r="64782" spans="5:6" ht="15" customHeight="1" x14ac:dyDescent="0.2">
      <c r="E64782" s="28"/>
      <c r="F64782" s="28"/>
    </row>
    <row r="64783" spans="5:6" ht="15" customHeight="1" x14ac:dyDescent="0.2">
      <c r="E64783" s="28"/>
      <c r="F64783" s="28"/>
    </row>
    <row r="64784" spans="5:6" ht="15" customHeight="1" x14ac:dyDescent="0.2">
      <c r="E64784" s="28"/>
      <c r="F64784" s="28"/>
    </row>
    <row r="64785" spans="5:6" ht="15" customHeight="1" x14ac:dyDescent="0.2">
      <c r="E64785" s="28"/>
      <c r="F64785" s="28"/>
    </row>
    <row r="64786" spans="5:6" ht="15" customHeight="1" x14ac:dyDescent="0.2">
      <c r="E64786" s="28"/>
      <c r="F64786" s="28"/>
    </row>
    <row r="64787" spans="5:6" ht="15" customHeight="1" x14ac:dyDescent="0.2">
      <c r="E64787" s="28"/>
      <c r="F64787" s="28"/>
    </row>
    <row r="64788" spans="5:6" ht="15" customHeight="1" x14ac:dyDescent="0.2">
      <c r="E64788" s="28"/>
      <c r="F64788" s="28"/>
    </row>
    <row r="64789" spans="5:6" ht="15" customHeight="1" x14ac:dyDescent="0.2">
      <c r="E64789" s="28"/>
      <c r="F64789" s="28"/>
    </row>
    <row r="64790" spans="5:6" ht="15" customHeight="1" x14ac:dyDescent="0.2">
      <c r="E64790" s="28"/>
      <c r="F64790" s="28"/>
    </row>
    <row r="64791" spans="5:6" ht="15" customHeight="1" x14ac:dyDescent="0.2">
      <c r="E64791" s="28"/>
      <c r="F64791" s="28"/>
    </row>
    <row r="64792" spans="5:6" ht="15" customHeight="1" x14ac:dyDescent="0.2">
      <c r="E64792" s="28"/>
      <c r="F64792" s="28"/>
    </row>
    <row r="64793" spans="5:6" ht="15" customHeight="1" x14ac:dyDescent="0.2">
      <c r="E64793" s="28"/>
      <c r="F64793" s="28"/>
    </row>
    <row r="64794" spans="5:6" ht="15" customHeight="1" x14ac:dyDescent="0.2">
      <c r="E64794" s="28"/>
      <c r="F64794" s="28"/>
    </row>
    <row r="64795" spans="5:6" ht="15" customHeight="1" x14ac:dyDescent="0.2">
      <c r="E64795" s="28"/>
      <c r="F64795" s="28"/>
    </row>
    <row r="64796" spans="5:6" ht="15" customHeight="1" x14ac:dyDescent="0.2">
      <c r="E64796" s="28"/>
      <c r="F64796" s="28"/>
    </row>
    <row r="64797" spans="5:6" ht="15" customHeight="1" x14ac:dyDescent="0.2">
      <c r="E64797" s="28"/>
      <c r="F64797" s="28"/>
    </row>
    <row r="64798" spans="5:6" ht="15" customHeight="1" x14ac:dyDescent="0.2">
      <c r="E64798" s="28"/>
      <c r="F64798" s="28"/>
    </row>
    <row r="64799" spans="5:6" ht="15" customHeight="1" x14ac:dyDescent="0.2">
      <c r="E64799" s="28"/>
      <c r="F64799" s="28"/>
    </row>
    <row r="64800" spans="5:6" ht="15" customHeight="1" x14ac:dyDescent="0.2">
      <c r="E64800" s="28"/>
      <c r="F64800" s="28"/>
    </row>
    <row r="64801" spans="5:6" ht="15" customHeight="1" x14ac:dyDescent="0.2">
      <c r="E64801" s="28"/>
      <c r="F64801" s="28"/>
    </row>
    <row r="64802" spans="5:6" ht="15" customHeight="1" x14ac:dyDescent="0.2">
      <c r="E64802" s="28"/>
      <c r="F64802" s="28"/>
    </row>
    <row r="64803" spans="5:6" ht="15" customHeight="1" x14ac:dyDescent="0.2">
      <c r="E64803" s="28"/>
      <c r="F64803" s="28"/>
    </row>
    <row r="64804" spans="5:6" ht="15" customHeight="1" x14ac:dyDescent="0.2">
      <c r="E64804" s="28"/>
      <c r="F64804" s="28"/>
    </row>
    <row r="64805" spans="5:6" ht="15" customHeight="1" x14ac:dyDescent="0.2">
      <c r="E64805" s="28"/>
      <c r="F64805" s="28"/>
    </row>
    <row r="64806" spans="5:6" ht="15" customHeight="1" x14ac:dyDescent="0.2">
      <c r="E64806" s="28"/>
      <c r="F64806" s="28"/>
    </row>
    <row r="64807" spans="5:6" ht="15" customHeight="1" x14ac:dyDescent="0.2">
      <c r="E64807" s="28"/>
      <c r="F64807" s="28"/>
    </row>
    <row r="64808" spans="5:6" ht="15" customHeight="1" x14ac:dyDescent="0.2">
      <c r="E64808" s="28"/>
      <c r="F64808" s="28"/>
    </row>
    <row r="64809" spans="5:6" ht="15" customHeight="1" x14ac:dyDescent="0.2">
      <c r="E64809" s="28"/>
      <c r="F64809" s="28"/>
    </row>
    <row r="64810" spans="5:6" ht="15" customHeight="1" x14ac:dyDescent="0.2">
      <c r="E64810" s="28"/>
      <c r="F64810" s="28"/>
    </row>
    <row r="64811" spans="5:6" ht="15" customHeight="1" x14ac:dyDescent="0.2">
      <c r="E64811" s="28"/>
      <c r="F64811" s="28"/>
    </row>
    <row r="64812" spans="5:6" ht="15" customHeight="1" x14ac:dyDescent="0.2">
      <c r="E64812" s="28"/>
      <c r="F64812" s="28"/>
    </row>
    <row r="64813" spans="5:6" ht="15" customHeight="1" x14ac:dyDescent="0.2">
      <c r="E64813" s="28"/>
      <c r="F64813" s="28"/>
    </row>
    <row r="64814" spans="5:6" ht="15" customHeight="1" x14ac:dyDescent="0.2">
      <c r="E64814" s="28"/>
      <c r="F64814" s="28"/>
    </row>
    <row r="64815" spans="5:6" ht="15" customHeight="1" x14ac:dyDescent="0.2">
      <c r="E64815" s="28"/>
      <c r="F64815" s="28"/>
    </row>
    <row r="64816" spans="5:6" ht="15" customHeight="1" x14ac:dyDescent="0.2">
      <c r="E64816" s="28"/>
      <c r="F64816" s="28"/>
    </row>
    <row r="64817" spans="5:6" ht="15" customHeight="1" x14ac:dyDescent="0.2">
      <c r="E64817" s="28"/>
      <c r="F64817" s="28"/>
    </row>
    <row r="64818" spans="5:6" ht="15" customHeight="1" x14ac:dyDescent="0.2">
      <c r="E64818" s="28"/>
      <c r="F64818" s="28"/>
    </row>
    <row r="64819" spans="5:6" ht="15" customHeight="1" x14ac:dyDescent="0.2">
      <c r="E64819" s="28"/>
      <c r="F64819" s="28"/>
    </row>
    <row r="64820" spans="5:6" ht="15" customHeight="1" x14ac:dyDescent="0.2">
      <c r="E64820" s="28"/>
      <c r="F64820" s="28"/>
    </row>
    <row r="64821" spans="5:6" ht="15" customHeight="1" x14ac:dyDescent="0.2">
      <c r="E64821" s="28"/>
      <c r="F64821" s="28"/>
    </row>
    <row r="64822" spans="5:6" ht="15" customHeight="1" x14ac:dyDescent="0.2">
      <c r="E64822" s="28"/>
      <c r="F64822" s="28"/>
    </row>
    <row r="64823" spans="5:6" ht="15" customHeight="1" x14ac:dyDescent="0.2">
      <c r="E64823" s="28"/>
      <c r="F64823" s="28"/>
    </row>
    <row r="64824" spans="5:6" ht="15" customHeight="1" x14ac:dyDescent="0.2">
      <c r="E64824" s="28"/>
      <c r="F64824" s="28"/>
    </row>
    <row r="64825" spans="5:6" ht="15" customHeight="1" x14ac:dyDescent="0.2">
      <c r="E64825" s="28"/>
      <c r="F64825" s="28"/>
    </row>
    <row r="64826" spans="5:6" ht="15" customHeight="1" x14ac:dyDescent="0.2">
      <c r="E64826" s="28"/>
      <c r="F64826" s="28"/>
    </row>
    <row r="64827" spans="5:6" ht="15" customHeight="1" x14ac:dyDescent="0.2">
      <c r="E64827" s="28"/>
      <c r="F64827" s="28"/>
    </row>
    <row r="64828" spans="5:6" ht="15" customHeight="1" x14ac:dyDescent="0.2">
      <c r="E64828" s="28"/>
      <c r="F64828" s="28"/>
    </row>
    <row r="64829" spans="5:6" ht="15" customHeight="1" x14ac:dyDescent="0.2">
      <c r="E64829" s="28"/>
      <c r="F64829" s="28"/>
    </row>
    <row r="64830" spans="5:6" ht="15" customHeight="1" x14ac:dyDescent="0.2">
      <c r="E64830" s="28"/>
      <c r="F64830" s="28"/>
    </row>
    <row r="64831" spans="5:6" ht="15" customHeight="1" x14ac:dyDescent="0.2">
      <c r="E64831" s="28"/>
      <c r="F64831" s="28"/>
    </row>
    <row r="64832" spans="5:6" ht="15" customHeight="1" x14ac:dyDescent="0.2">
      <c r="E64832" s="28"/>
      <c r="F64832" s="28"/>
    </row>
    <row r="64833" spans="5:6" ht="15" customHeight="1" x14ac:dyDescent="0.2">
      <c r="E64833" s="28"/>
      <c r="F64833" s="28"/>
    </row>
    <row r="64834" spans="5:6" ht="15" customHeight="1" x14ac:dyDescent="0.2">
      <c r="E64834" s="28"/>
      <c r="F64834" s="28"/>
    </row>
    <row r="64835" spans="5:6" ht="15" customHeight="1" x14ac:dyDescent="0.2">
      <c r="E64835" s="28"/>
      <c r="F64835" s="28"/>
    </row>
    <row r="64836" spans="5:6" ht="15" customHeight="1" x14ac:dyDescent="0.2">
      <c r="E64836" s="28"/>
      <c r="F64836" s="28"/>
    </row>
    <row r="64837" spans="5:6" ht="15" customHeight="1" x14ac:dyDescent="0.2">
      <c r="E64837" s="28"/>
      <c r="F64837" s="28"/>
    </row>
    <row r="64838" spans="5:6" ht="15" customHeight="1" x14ac:dyDescent="0.2">
      <c r="E64838" s="28"/>
      <c r="F64838" s="28"/>
    </row>
    <row r="64839" spans="5:6" ht="15" customHeight="1" x14ac:dyDescent="0.2">
      <c r="E64839" s="28"/>
      <c r="F64839" s="28"/>
    </row>
    <row r="64840" spans="5:6" ht="15" customHeight="1" x14ac:dyDescent="0.2">
      <c r="E64840" s="28"/>
      <c r="F64840" s="28"/>
    </row>
    <row r="64841" spans="5:6" ht="15" customHeight="1" x14ac:dyDescent="0.2">
      <c r="E64841" s="28"/>
      <c r="F64841" s="28"/>
    </row>
    <row r="64842" spans="5:6" ht="15" customHeight="1" x14ac:dyDescent="0.2">
      <c r="E64842" s="28"/>
      <c r="F64842" s="28"/>
    </row>
    <row r="64843" spans="5:6" ht="15" customHeight="1" x14ac:dyDescent="0.2">
      <c r="E64843" s="28"/>
      <c r="F64843" s="28"/>
    </row>
    <row r="64844" spans="5:6" ht="15" customHeight="1" x14ac:dyDescent="0.2">
      <c r="E64844" s="28"/>
      <c r="F64844" s="28"/>
    </row>
    <row r="64845" spans="5:6" ht="15" customHeight="1" x14ac:dyDescent="0.2">
      <c r="E64845" s="28"/>
      <c r="F64845" s="28"/>
    </row>
    <row r="64846" spans="5:6" ht="15" customHeight="1" x14ac:dyDescent="0.2">
      <c r="E64846" s="28"/>
      <c r="F64846" s="28"/>
    </row>
    <row r="64847" spans="5:6" ht="15" customHeight="1" x14ac:dyDescent="0.2">
      <c r="E64847" s="28"/>
      <c r="F64847" s="28"/>
    </row>
    <row r="64848" spans="5:6" ht="15" customHeight="1" x14ac:dyDescent="0.2">
      <c r="E64848" s="28"/>
      <c r="F64848" s="28"/>
    </row>
    <row r="64849" spans="5:6" ht="15" customHeight="1" x14ac:dyDescent="0.2">
      <c r="E64849" s="28"/>
      <c r="F64849" s="28"/>
    </row>
    <row r="64850" spans="5:6" ht="15" customHeight="1" x14ac:dyDescent="0.2">
      <c r="E64850" s="28"/>
      <c r="F64850" s="28"/>
    </row>
    <row r="64851" spans="5:6" ht="15" customHeight="1" x14ac:dyDescent="0.2">
      <c r="E64851" s="28"/>
      <c r="F64851" s="28"/>
    </row>
    <row r="64852" spans="5:6" ht="15" customHeight="1" x14ac:dyDescent="0.2">
      <c r="E64852" s="28"/>
      <c r="F64852" s="28"/>
    </row>
    <row r="64853" spans="5:6" ht="15" customHeight="1" x14ac:dyDescent="0.2">
      <c r="E64853" s="28"/>
      <c r="F64853" s="28"/>
    </row>
    <row r="64854" spans="5:6" ht="15" customHeight="1" x14ac:dyDescent="0.2">
      <c r="E64854" s="28"/>
      <c r="F64854" s="28"/>
    </row>
    <row r="64855" spans="5:6" ht="15" customHeight="1" x14ac:dyDescent="0.2">
      <c r="E64855" s="28"/>
      <c r="F64855" s="28"/>
    </row>
    <row r="64856" spans="5:6" ht="15" customHeight="1" x14ac:dyDescent="0.2">
      <c r="E64856" s="28"/>
      <c r="F64856" s="28"/>
    </row>
    <row r="64857" spans="5:6" ht="15" customHeight="1" x14ac:dyDescent="0.2">
      <c r="E64857" s="28"/>
      <c r="F64857" s="28"/>
    </row>
    <row r="64858" spans="5:6" ht="15" customHeight="1" x14ac:dyDescent="0.2">
      <c r="E64858" s="28"/>
      <c r="F64858" s="28"/>
    </row>
    <row r="64859" spans="5:6" ht="15" customHeight="1" x14ac:dyDescent="0.2">
      <c r="E64859" s="28"/>
      <c r="F64859" s="28"/>
    </row>
    <row r="64860" spans="5:6" ht="15" customHeight="1" x14ac:dyDescent="0.2">
      <c r="E64860" s="28"/>
      <c r="F64860" s="28"/>
    </row>
    <row r="64861" spans="5:6" ht="15" customHeight="1" x14ac:dyDescent="0.2">
      <c r="E64861" s="28"/>
      <c r="F64861" s="28"/>
    </row>
    <row r="64862" spans="5:6" ht="15" customHeight="1" x14ac:dyDescent="0.2">
      <c r="E64862" s="28"/>
      <c r="F64862" s="28"/>
    </row>
    <row r="64863" spans="5:6" ht="15" customHeight="1" x14ac:dyDescent="0.2">
      <c r="E64863" s="28"/>
      <c r="F64863" s="28"/>
    </row>
    <row r="64864" spans="5:6" ht="15" customHeight="1" x14ac:dyDescent="0.2">
      <c r="E64864" s="28"/>
      <c r="F64864" s="28"/>
    </row>
    <row r="64865" spans="5:6" ht="15" customHeight="1" x14ac:dyDescent="0.2">
      <c r="E64865" s="28"/>
      <c r="F64865" s="28"/>
    </row>
    <row r="64866" spans="5:6" ht="15" customHeight="1" x14ac:dyDescent="0.2">
      <c r="E64866" s="28"/>
      <c r="F64866" s="28"/>
    </row>
    <row r="64867" spans="5:6" ht="15" customHeight="1" x14ac:dyDescent="0.2">
      <c r="E64867" s="28"/>
      <c r="F64867" s="28"/>
    </row>
    <row r="64868" spans="5:6" ht="15" customHeight="1" x14ac:dyDescent="0.2">
      <c r="E64868" s="28"/>
      <c r="F64868" s="28"/>
    </row>
    <row r="64869" spans="5:6" ht="15" customHeight="1" x14ac:dyDescent="0.2">
      <c r="E64869" s="28"/>
      <c r="F64869" s="28"/>
    </row>
    <row r="64870" spans="5:6" ht="15" customHeight="1" x14ac:dyDescent="0.2">
      <c r="E64870" s="28"/>
      <c r="F64870" s="28"/>
    </row>
    <row r="64871" spans="5:6" ht="15" customHeight="1" x14ac:dyDescent="0.2">
      <c r="E64871" s="28"/>
      <c r="F64871" s="28"/>
    </row>
    <row r="64872" spans="5:6" ht="15" customHeight="1" x14ac:dyDescent="0.2">
      <c r="E64872" s="28"/>
      <c r="F64872" s="28"/>
    </row>
    <row r="64873" spans="5:6" ht="15" customHeight="1" x14ac:dyDescent="0.2">
      <c r="E64873" s="28"/>
      <c r="F64873" s="28"/>
    </row>
    <row r="64874" spans="5:6" ht="15" customHeight="1" x14ac:dyDescent="0.2">
      <c r="E64874" s="28"/>
      <c r="F64874" s="28"/>
    </row>
    <row r="64875" spans="5:6" ht="15" customHeight="1" x14ac:dyDescent="0.2">
      <c r="E64875" s="28"/>
      <c r="F64875" s="28"/>
    </row>
    <row r="64876" spans="5:6" ht="15" customHeight="1" x14ac:dyDescent="0.2">
      <c r="E64876" s="28"/>
      <c r="F64876" s="28"/>
    </row>
    <row r="64877" spans="5:6" ht="15" customHeight="1" x14ac:dyDescent="0.2">
      <c r="E64877" s="28"/>
      <c r="F64877" s="28"/>
    </row>
    <row r="64878" spans="5:6" ht="15" customHeight="1" x14ac:dyDescent="0.2">
      <c r="E64878" s="28"/>
      <c r="F64878" s="28"/>
    </row>
    <row r="64879" spans="5:6" ht="15" customHeight="1" x14ac:dyDescent="0.2">
      <c r="E64879" s="28"/>
      <c r="F64879" s="28"/>
    </row>
    <row r="64880" spans="5:6" ht="15" customHeight="1" x14ac:dyDescent="0.2">
      <c r="E64880" s="28"/>
      <c r="F64880" s="28"/>
    </row>
    <row r="64881" spans="5:6" ht="15" customHeight="1" x14ac:dyDescent="0.2">
      <c r="E64881" s="28"/>
      <c r="F64881" s="28"/>
    </row>
    <row r="64882" spans="5:6" ht="15" customHeight="1" x14ac:dyDescent="0.2">
      <c r="E64882" s="28"/>
      <c r="F64882" s="28"/>
    </row>
    <row r="64883" spans="5:6" ht="15" customHeight="1" x14ac:dyDescent="0.2">
      <c r="E64883" s="28"/>
      <c r="F64883" s="28"/>
    </row>
    <row r="64884" spans="5:6" ht="15" customHeight="1" x14ac:dyDescent="0.2">
      <c r="E64884" s="28"/>
      <c r="F64884" s="28"/>
    </row>
    <row r="64885" spans="5:6" ht="15" customHeight="1" x14ac:dyDescent="0.2">
      <c r="E64885" s="28"/>
      <c r="F64885" s="28"/>
    </row>
    <row r="64886" spans="5:6" ht="15" customHeight="1" x14ac:dyDescent="0.2">
      <c r="E64886" s="28"/>
      <c r="F64886" s="28"/>
    </row>
    <row r="64887" spans="5:6" ht="15" customHeight="1" x14ac:dyDescent="0.2">
      <c r="E64887" s="28"/>
      <c r="F64887" s="28"/>
    </row>
    <row r="64888" spans="5:6" ht="15" customHeight="1" x14ac:dyDescent="0.2">
      <c r="E64888" s="28"/>
      <c r="F64888" s="28"/>
    </row>
    <row r="64889" spans="5:6" ht="15" customHeight="1" x14ac:dyDescent="0.2">
      <c r="E64889" s="28"/>
      <c r="F64889" s="28"/>
    </row>
    <row r="64890" spans="5:6" ht="15" customHeight="1" x14ac:dyDescent="0.2">
      <c r="E64890" s="28"/>
      <c r="F64890" s="28"/>
    </row>
    <row r="64891" spans="5:6" ht="15" customHeight="1" x14ac:dyDescent="0.2">
      <c r="E64891" s="28"/>
      <c r="F64891" s="28"/>
    </row>
    <row r="64892" spans="5:6" ht="15" customHeight="1" x14ac:dyDescent="0.2">
      <c r="E64892" s="28"/>
      <c r="F64892" s="28"/>
    </row>
    <row r="64893" spans="5:6" ht="15" customHeight="1" x14ac:dyDescent="0.2">
      <c r="E64893" s="28"/>
      <c r="F64893" s="28"/>
    </row>
    <row r="64894" spans="5:6" ht="15" customHeight="1" x14ac:dyDescent="0.2">
      <c r="E64894" s="28"/>
      <c r="F64894" s="28"/>
    </row>
    <row r="64895" spans="5:6" ht="15" customHeight="1" x14ac:dyDescent="0.2">
      <c r="E64895" s="28"/>
      <c r="F64895" s="28"/>
    </row>
    <row r="64896" spans="5:6" ht="15" customHeight="1" x14ac:dyDescent="0.2">
      <c r="E64896" s="28"/>
      <c r="F64896" s="28"/>
    </row>
    <row r="64897" spans="5:6" ht="15" customHeight="1" x14ac:dyDescent="0.2">
      <c r="E64897" s="28"/>
      <c r="F64897" s="28"/>
    </row>
    <row r="64898" spans="5:6" ht="15" customHeight="1" x14ac:dyDescent="0.2">
      <c r="E64898" s="28"/>
      <c r="F64898" s="28"/>
    </row>
    <row r="64899" spans="5:6" ht="15" customHeight="1" x14ac:dyDescent="0.2">
      <c r="E64899" s="28"/>
      <c r="F64899" s="28"/>
    </row>
    <row r="64900" spans="5:6" ht="15" customHeight="1" x14ac:dyDescent="0.2">
      <c r="E64900" s="28"/>
      <c r="F64900" s="28"/>
    </row>
    <row r="64901" spans="5:6" ht="15" customHeight="1" x14ac:dyDescent="0.2">
      <c r="E64901" s="28"/>
      <c r="F64901" s="28"/>
    </row>
    <row r="64902" spans="5:6" ht="15" customHeight="1" x14ac:dyDescent="0.2">
      <c r="E64902" s="28"/>
      <c r="F64902" s="28"/>
    </row>
    <row r="64903" spans="5:6" ht="15" customHeight="1" x14ac:dyDescent="0.2">
      <c r="E64903" s="28"/>
      <c r="F64903" s="28"/>
    </row>
    <row r="64904" spans="5:6" ht="15" customHeight="1" x14ac:dyDescent="0.2">
      <c r="E64904" s="28"/>
      <c r="F64904" s="28"/>
    </row>
    <row r="64905" spans="5:6" ht="15" customHeight="1" x14ac:dyDescent="0.2">
      <c r="E64905" s="28"/>
      <c r="F64905" s="28"/>
    </row>
    <row r="64906" spans="5:6" ht="15" customHeight="1" x14ac:dyDescent="0.2">
      <c r="E64906" s="28"/>
      <c r="F64906" s="28"/>
    </row>
    <row r="64907" spans="5:6" ht="15" customHeight="1" x14ac:dyDescent="0.2">
      <c r="E64907" s="28"/>
      <c r="F64907" s="28"/>
    </row>
    <row r="64908" spans="5:6" ht="15" customHeight="1" x14ac:dyDescent="0.2">
      <c r="E64908" s="28"/>
      <c r="F64908" s="28"/>
    </row>
    <row r="64909" spans="5:6" ht="15" customHeight="1" x14ac:dyDescent="0.2">
      <c r="E64909" s="28"/>
      <c r="F64909" s="28"/>
    </row>
    <row r="64910" spans="5:6" ht="15" customHeight="1" x14ac:dyDescent="0.2">
      <c r="E64910" s="28"/>
      <c r="F64910" s="28"/>
    </row>
    <row r="64911" spans="5:6" ht="15" customHeight="1" x14ac:dyDescent="0.2">
      <c r="E64911" s="28"/>
      <c r="F64911" s="28"/>
    </row>
    <row r="64912" spans="5:6" ht="15" customHeight="1" x14ac:dyDescent="0.2">
      <c r="E64912" s="28"/>
      <c r="F64912" s="28"/>
    </row>
    <row r="64913" spans="5:6" ht="15" customHeight="1" x14ac:dyDescent="0.2">
      <c r="E64913" s="28"/>
      <c r="F64913" s="28"/>
    </row>
    <row r="64914" spans="5:6" ht="15" customHeight="1" x14ac:dyDescent="0.2">
      <c r="E64914" s="28"/>
      <c r="F64914" s="28"/>
    </row>
    <row r="64915" spans="5:6" ht="15" customHeight="1" x14ac:dyDescent="0.2">
      <c r="E64915" s="28"/>
      <c r="F64915" s="28"/>
    </row>
    <row r="64916" spans="5:6" ht="15" customHeight="1" x14ac:dyDescent="0.2">
      <c r="E64916" s="28"/>
      <c r="F64916" s="28"/>
    </row>
    <row r="64917" spans="5:6" ht="15" customHeight="1" x14ac:dyDescent="0.2">
      <c r="E64917" s="28"/>
      <c r="F64917" s="28"/>
    </row>
    <row r="64918" spans="5:6" ht="15" customHeight="1" x14ac:dyDescent="0.2">
      <c r="E64918" s="28"/>
      <c r="F64918" s="28"/>
    </row>
    <row r="64919" spans="5:6" ht="15" customHeight="1" x14ac:dyDescent="0.2">
      <c r="E64919" s="28"/>
      <c r="F64919" s="28"/>
    </row>
    <row r="64920" spans="5:6" ht="15" customHeight="1" x14ac:dyDescent="0.2">
      <c r="E64920" s="28"/>
      <c r="F64920" s="28"/>
    </row>
    <row r="64921" spans="5:6" ht="15" customHeight="1" x14ac:dyDescent="0.2">
      <c r="E64921" s="28"/>
      <c r="F64921" s="28"/>
    </row>
    <row r="64922" spans="5:6" ht="15" customHeight="1" x14ac:dyDescent="0.2">
      <c r="E64922" s="28"/>
      <c r="F64922" s="28"/>
    </row>
    <row r="64923" spans="5:6" ht="15" customHeight="1" x14ac:dyDescent="0.2">
      <c r="E64923" s="28"/>
      <c r="F64923" s="28"/>
    </row>
    <row r="64924" spans="5:6" ht="15" customHeight="1" x14ac:dyDescent="0.2">
      <c r="E64924" s="28"/>
      <c r="F64924" s="28"/>
    </row>
    <row r="64925" spans="5:6" ht="15" customHeight="1" x14ac:dyDescent="0.2">
      <c r="E64925" s="28"/>
      <c r="F64925" s="28"/>
    </row>
    <row r="64926" spans="5:6" ht="15" customHeight="1" x14ac:dyDescent="0.2">
      <c r="E64926" s="28"/>
      <c r="F64926" s="28"/>
    </row>
    <row r="64927" spans="5:6" ht="15" customHeight="1" x14ac:dyDescent="0.2">
      <c r="E64927" s="28"/>
      <c r="F64927" s="28"/>
    </row>
    <row r="64928" spans="5:6" ht="15" customHeight="1" x14ac:dyDescent="0.2">
      <c r="E64928" s="28"/>
      <c r="F64928" s="28"/>
    </row>
    <row r="64929" spans="5:6" ht="15" customHeight="1" x14ac:dyDescent="0.2">
      <c r="E64929" s="28"/>
      <c r="F64929" s="28"/>
    </row>
    <row r="64930" spans="5:6" ht="15" customHeight="1" x14ac:dyDescent="0.2">
      <c r="E64930" s="28"/>
      <c r="F64930" s="28"/>
    </row>
    <row r="64931" spans="5:6" ht="15" customHeight="1" x14ac:dyDescent="0.2">
      <c r="E64931" s="28"/>
      <c r="F64931" s="28"/>
    </row>
    <row r="64932" spans="5:6" ht="15" customHeight="1" x14ac:dyDescent="0.2">
      <c r="E64932" s="28"/>
      <c r="F64932" s="28"/>
    </row>
    <row r="64933" spans="5:6" ht="15" customHeight="1" x14ac:dyDescent="0.2">
      <c r="E64933" s="28"/>
      <c r="F64933" s="28"/>
    </row>
    <row r="64934" spans="5:6" ht="15" customHeight="1" x14ac:dyDescent="0.2">
      <c r="E64934" s="28"/>
      <c r="F64934" s="28"/>
    </row>
    <row r="64935" spans="5:6" ht="15" customHeight="1" x14ac:dyDescent="0.2">
      <c r="E64935" s="28"/>
      <c r="F64935" s="28"/>
    </row>
    <row r="64936" spans="5:6" ht="15" customHeight="1" x14ac:dyDescent="0.2">
      <c r="E64936" s="28"/>
      <c r="F64936" s="28"/>
    </row>
    <row r="64937" spans="5:6" ht="15" customHeight="1" x14ac:dyDescent="0.2">
      <c r="E64937" s="28"/>
      <c r="F64937" s="28"/>
    </row>
    <row r="64938" spans="5:6" ht="15" customHeight="1" x14ac:dyDescent="0.2">
      <c r="E64938" s="28"/>
      <c r="F64938" s="28"/>
    </row>
    <row r="64939" spans="5:6" ht="15" customHeight="1" x14ac:dyDescent="0.2">
      <c r="E64939" s="28"/>
      <c r="F64939" s="28"/>
    </row>
    <row r="64940" spans="5:6" ht="15" customHeight="1" x14ac:dyDescent="0.2">
      <c r="E64940" s="28"/>
      <c r="F64940" s="28"/>
    </row>
    <row r="64941" spans="5:6" ht="15" customHeight="1" x14ac:dyDescent="0.2">
      <c r="E64941" s="28"/>
      <c r="F64941" s="28"/>
    </row>
    <row r="64942" spans="5:6" ht="15" customHeight="1" x14ac:dyDescent="0.2">
      <c r="E64942" s="28"/>
      <c r="F64942" s="28"/>
    </row>
    <row r="64943" spans="5:6" ht="15" customHeight="1" x14ac:dyDescent="0.2">
      <c r="E64943" s="28"/>
      <c r="F64943" s="28"/>
    </row>
    <row r="64944" spans="5:6" ht="15" customHeight="1" x14ac:dyDescent="0.2">
      <c r="E64944" s="28"/>
      <c r="F64944" s="28"/>
    </row>
    <row r="64945" spans="5:6" ht="15" customHeight="1" x14ac:dyDescent="0.2">
      <c r="E64945" s="28"/>
      <c r="F64945" s="28"/>
    </row>
    <row r="64946" spans="5:6" ht="15" customHeight="1" x14ac:dyDescent="0.2">
      <c r="E64946" s="28"/>
      <c r="F64946" s="28"/>
    </row>
    <row r="64947" spans="5:6" ht="15" customHeight="1" x14ac:dyDescent="0.2">
      <c r="E64947" s="28"/>
      <c r="F64947" s="28"/>
    </row>
    <row r="64948" spans="5:6" ht="15" customHeight="1" x14ac:dyDescent="0.2">
      <c r="E64948" s="28"/>
      <c r="F64948" s="28"/>
    </row>
    <row r="64949" spans="5:6" ht="15" customHeight="1" x14ac:dyDescent="0.2">
      <c r="E64949" s="28"/>
      <c r="F64949" s="28"/>
    </row>
    <row r="64950" spans="5:6" ht="15" customHeight="1" x14ac:dyDescent="0.2">
      <c r="E64950" s="28"/>
      <c r="F64950" s="28"/>
    </row>
    <row r="64951" spans="5:6" ht="15" customHeight="1" x14ac:dyDescent="0.2">
      <c r="E64951" s="28"/>
      <c r="F64951" s="28"/>
    </row>
    <row r="64952" spans="5:6" ht="15" customHeight="1" x14ac:dyDescent="0.2">
      <c r="E64952" s="28"/>
      <c r="F64952" s="28"/>
    </row>
    <row r="64953" spans="5:6" ht="15" customHeight="1" x14ac:dyDescent="0.2">
      <c r="E64953" s="28"/>
      <c r="F64953" s="28"/>
    </row>
    <row r="64954" spans="5:6" ht="15" customHeight="1" x14ac:dyDescent="0.2">
      <c r="E64954" s="28"/>
      <c r="F64954" s="28"/>
    </row>
    <row r="64955" spans="5:6" ht="15" customHeight="1" x14ac:dyDescent="0.2">
      <c r="E64955" s="28"/>
      <c r="F64955" s="28"/>
    </row>
    <row r="64956" spans="5:6" ht="15" customHeight="1" x14ac:dyDescent="0.2">
      <c r="E64956" s="28"/>
      <c r="F64956" s="28"/>
    </row>
    <row r="64957" spans="5:6" ht="15" customHeight="1" x14ac:dyDescent="0.2">
      <c r="E64957" s="28"/>
      <c r="F64957" s="28"/>
    </row>
    <row r="64958" spans="5:6" ht="15" customHeight="1" x14ac:dyDescent="0.2">
      <c r="E64958" s="28"/>
      <c r="F64958" s="28"/>
    </row>
    <row r="64959" spans="5:6" ht="15" customHeight="1" x14ac:dyDescent="0.2">
      <c r="E64959" s="28"/>
      <c r="F64959" s="28"/>
    </row>
    <row r="64960" spans="5:6" ht="15" customHeight="1" x14ac:dyDescent="0.2">
      <c r="E64960" s="28"/>
      <c r="F64960" s="28"/>
    </row>
    <row r="64961" spans="5:6" ht="15" customHeight="1" x14ac:dyDescent="0.2">
      <c r="E64961" s="28"/>
      <c r="F64961" s="28"/>
    </row>
    <row r="64962" spans="5:6" ht="15" customHeight="1" x14ac:dyDescent="0.2">
      <c r="E64962" s="28"/>
      <c r="F64962" s="28"/>
    </row>
    <row r="64963" spans="5:6" ht="15" customHeight="1" x14ac:dyDescent="0.2">
      <c r="E64963" s="28"/>
      <c r="F64963" s="28"/>
    </row>
    <row r="64964" spans="5:6" ht="15" customHeight="1" x14ac:dyDescent="0.2">
      <c r="E64964" s="28"/>
      <c r="F64964" s="28"/>
    </row>
    <row r="64965" spans="5:6" ht="15" customHeight="1" x14ac:dyDescent="0.2">
      <c r="E64965" s="28"/>
      <c r="F64965" s="28"/>
    </row>
    <row r="64966" spans="5:6" ht="15" customHeight="1" x14ac:dyDescent="0.2">
      <c r="E64966" s="28"/>
      <c r="F64966" s="28"/>
    </row>
    <row r="64967" spans="5:6" ht="15" customHeight="1" x14ac:dyDescent="0.2">
      <c r="E64967" s="28"/>
      <c r="F64967" s="28"/>
    </row>
    <row r="64968" spans="5:6" ht="15" customHeight="1" x14ac:dyDescent="0.2">
      <c r="E64968" s="28"/>
      <c r="F64968" s="28"/>
    </row>
    <row r="64969" spans="5:6" ht="15" customHeight="1" x14ac:dyDescent="0.2">
      <c r="E64969" s="28"/>
      <c r="F64969" s="28"/>
    </row>
    <row r="64970" spans="5:6" ht="15" customHeight="1" x14ac:dyDescent="0.2">
      <c r="E64970" s="28"/>
      <c r="F64970" s="28"/>
    </row>
    <row r="64971" spans="5:6" ht="15" customHeight="1" x14ac:dyDescent="0.2">
      <c r="E64971" s="28"/>
      <c r="F64971" s="28"/>
    </row>
    <row r="64972" spans="5:6" ht="15" customHeight="1" x14ac:dyDescent="0.2">
      <c r="E64972" s="28"/>
      <c r="F64972" s="28"/>
    </row>
    <row r="64973" spans="5:6" ht="15" customHeight="1" x14ac:dyDescent="0.2">
      <c r="E64973" s="28"/>
      <c r="F64973" s="28"/>
    </row>
    <row r="64974" spans="5:6" ht="15" customHeight="1" x14ac:dyDescent="0.2">
      <c r="E64974" s="28"/>
      <c r="F64974" s="28"/>
    </row>
    <row r="64975" spans="5:6" ht="15" customHeight="1" x14ac:dyDescent="0.2">
      <c r="E64975" s="28"/>
      <c r="F64975" s="28"/>
    </row>
    <row r="64976" spans="5:6" ht="15" customHeight="1" x14ac:dyDescent="0.2">
      <c r="E64976" s="28"/>
      <c r="F64976" s="28"/>
    </row>
    <row r="64977" spans="5:6" ht="15" customHeight="1" x14ac:dyDescent="0.2">
      <c r="E64977" s="28"/>
      <c r="F64977" s="28"/>
    </row>
    <row r="64978" spans="5:6" ht="15" customHeight="1" x14ac:dyDescent="0.2">
      <c r="E64978" s="28"/>
      <c r="F64978" s="28"/>
    </row>
    <row r="64979" spans="5:6" ht="15" customHeight="1" x14ac:dyDescent="0.2">
      <c r="E64979" s="28"/>
      <c r="F64979" s="28"/>
    </row>
    <row r="64980" spans="5:6" ht="15" customHeight="1" x14ac:dyDescent="0.2">
      <c r="E64980" s="28"/>
      <c r="F64980" s="28"/>
    </row>
    <row r="64981" spans="5:6" ht="15" customHeight="1" x14ac:dyDescent="0.2">
      <c r="E64981" s="28"/>
      <c r="F64981" s="28"/>
    </row>
    <row r="64982" spans="5:6" ht="15" customHeight="1" x14ac:dyDescent="0.2">
      <c r="E64982" s="28"/>
      <c r="F64982" s="28"/>
    </row>
    <row r="64983" spans="5:6" ht="15" customHeight="1" x14ac:dyDescent="0.2">
      <c r="E64983" s="28"/>
      <c r="F64983" s="28"/>
    </row>
    <row r="64984" spans="5:6" ht="15" customHeight="1" x14ac:dyDescent="0.2">
      <c r="E64984" s="28"/>
      <c r="F64984" s="28"/>
    </row>
    <row r="64985" spans="5:6" ht="15" customHeight="1" x14ac:dyDescent="0.2">
      <c r="E64985" s="28"/>
      <c r="F64985" s="28"/>
    </row>
    <row r="64986" spans="5:6" ht="15" customHeight="1" x14ac:dyDescent="0.2">
      <c r="E64986" s="28"/>
      <c r="F64986" s="28"/>
    </row>
    <row r="64987" spans="5:6" ht="15" customHeight="1" x14ac:dyDescent="0.2">
      <c r="E64987" s="28"/>
      <c r="F64987" s="28"/>
    </row>
    <row r="64988" spans="5:6" ht="15" customHeight="1" x14ac:dyDescent="0.2">
      <c r="E64988" s="28"/>
      <c r="F64988" s="28"/>
    </row>
    <row r="64989" spans="5:6" ht="15" customHeight="1" x14ac:dyDescent="0.2">
      <c r="E64989" s="28"/>
      <c r="F64989" s="28"/>
    </row>
    <row r="64990" spans="5:6" ht="15" customHeight="1" x14ac:dyDescent="0.2">
      <c r="E64990" s="28"/>
      <c r="F64990" s="28"/>
    </row>
    <row r="64991" spans="5:6" ht="15" customHeight="1" x14ac:dyDescent="0.2">
      <c r="E64991" s="28"/>
      <c r="F64991" s="28"/>
    </row>
    <row r="64992" spans="5:6" ht="15" customHeight="1" x14ac:dyDescent="0.2">
      <c r="E64992" s="28"/>
      <c r="F64992" s="28"/>
    </row>
    <row r="64993" spans="5:6" ht="15" customHeight="1" x14ac:dyDescent="0.2">
      <c r="E64993" s="28"/>
      <c r="F64993" s="28"/>
    </row>
    <row r="64994" spans="5:6" ht="15" customHeight="1" x14ac:dyDescent="0.2">
      <c r="E64994" s="28"/>
      <c r="F64994" s="28"/>
    </row>
    <row r="64995" spans="5:6" ht="15" customHeight="1" x14ac:dyDescent="0.2">
      <c r="E64995" s="28"/>
      <c r="F64995" s="28"/>
    </row>
    <row r="64996" spans="5:6" ht="15" customHeight="1" x14ac:dyDescent="0.2">
      <c r="E64996" s="28"/>
      <c r="F64996" s="28"/>
    </row>
    <row r="64997" spans="5:6" ht="15" customHeight="1" x14ac:dyDescent="0.2">
      <c r="E64997" s="28"/>
      <c r="F64997" s="28"/>
    </row>
    <row r="64998" spans="5:6" ht="15" customHeight="1" x14ac:dyDescent="0.2">
      <c r="E64998" s="28"/>
      <c r="F64998" s="28"/>
    </row>
    <row r="64999" spans="5:6" ht="15" customHeight="1" x14ac:dyDescent="0.2">
      <c r="E64999" s="28"/>
      <c r="F64999" s="28"/>
    </row>
    <row r="65000" spans="5:6" ht="15" customHeight="1" x14ac:dyDescent="0.2">
      <c r="E65000" s="28"/>
      <c r="F65000" s="28"/>
    </row>
    <row r="65001" spans="5:6" ht="15" customHeight="1" x14ac:dyDescent="0.2">
      <c r="E65001" s="28"/>
      <c r="F65001" s="28"/>
    </row>
    <row r="65002" spans="5:6" ht="15" customHeight="1" x14ac:dyDescent="0.2">
      <c r="E65002" s="28"/>
      <c r="F65002" s="28"/>
    </row>
    <row r="65003" spans="5:6" ht="15" customHeight="1" x14ac:dyDescent="0.2">
      <c r="E65003" s="28"/>
      <c r="F65003" s="28"/>
    </row>
    <row r="65004" spans="5:6" ht="15" customHeight="1" x14ac:dyDescent="0.2">
      <c r="E65004" s="28"/>
      <c r="F65004" s="28"/>
    </row>
    <row r="65005" spans="5:6" ht="15" customHeight="1" x14ac:dyDescent="0.2">
      <c r="E65005" s="28"/>
      <c r="F65005" s="28"/>
    </row>
    <row r="65006" spans="5:6" ht="15" customHeight="1" x14ac:dyDescent="0.2">
      <c r="E65006" s="28"/>
      <c r="F65006" s="28"/>
    </row>
    <row r="65007" spans="5:6" ht="15" customHeight="1" x14ac:dyDescent="0.2">
      <c r="E65007" s="28"/>
      <c r="F65007" s="28"/>
    </row>
    <row r="65008" spans="5:6" ht="15" customHeight="1" x14ac:dyDescent="0.2">
      <c r="E65008" s="28"/>
      <c r="F65008" s="28"/>
    </row>
    <row r="65009" spans="5:6" ht="15" customHeight="1" x14ac:dyDescent="0.2">
      <c r="E65009" s="28"/>
      <c r="F65009" s="28"/>
    </row>
    <row r="65010" spans="5:6" ht="15" customHeight="1" x14ac:dyDescent="0.2">
      <c r="E65010" s="28"/>
      <c r="F65010" s="28"/>
    </row>
    <row r="65011" spans="5:6" ht="15" customHeight="1" x14ac:dyDescent="0.2">
      <c r="E65011" s="28"/>
      <c r="F65011" s="28"/>
    </row>
    <row r="65012" spans="5:6" ht="15" customHeight="1" x14ac:dyDescent="0.2">
      <c r="E65012" s="28"/>
      <c r="F65012" s="28"/>
    </row>
    <row r="65013" spans="5:6" ht="15" customHeight="1" x14ac:dyDescent="0.2">
      <c r="E65013" s="28"/>
      <c r="F65013" s="28"/>
    </row>
    <row r="65014" spans="5:6" ht="15" customHeight="1" x14ac:dyDescent="0.2">
      <c r="E65014" s="28"/>
      <c r="F65014" s="28"/>
    </row>
    <row r="65015" spans="5:6" ht="15" customHeight="1" x14ac:dyDescent="0.2">
      <c r="E65015" s="28"/>
      <c r="F65015" s="28"/>
    </row>
    <row r="65016" spans="5:6" ht="15" customHeight="1" x14ac:dyDescent="0.2">
      <c r="E65016" s="28"/>
      <c r="F65016" s="28"/>
    </row>
    <row r="65017" spans="5:6" ht="15" customHeight="1" x14ac:dyDescent="0.2">
      <c r="E65017" s="28"/>
      <c r="F65017" s="28"/>
    </row>
    <row r="65018" spans="5:6" ht="15" customHeight="1" x14ac:dyDescent="0.2">
      <c r="E65018" s="28"/>
      <c r="F65018" s="28"/>
    </row>
    <row r="65019" spans="5:6" ht="15" customHeight="1" x14ac:dyDescent="0.2">
      <c r="E65019" s="28"/>
      <c r="F65019" s="28"/>
    </row>
    <row r="65020" spans="5:6" ht="15" customHeight="1" x14ac:dyDescent="0.2">
      <c r="E65020" s="28"/>
      <c r="F65020" s="28"/>
    </row>
    <row r="65021" spans="5:6" ht="15" customHeight="1" x14ac:dyDescent="0.2">
      <c r="E65021" s="28"/>
      <c r="F65021" s="28"/>
    </row>
    <row r="65022" spans="5:6" ht="15" customHeight="1" x14ac:dyDescent="0.2">
      <c r="E65022" s="28"/>
      <c r="F65022" s="28"/>
    </row>
    <row r="65023" spans="5:6" ht="15" customHeight="1" x14ac:dyDescent="0.2">
      <c r="E65023" s="28"/>
      <c r="F65023" s="28"/>
    </row>
    <row r="65024" spans="5:6" ht="15" customHeight="1" x14ac:dyDescent="0.2">
      <c r="E65024" s="28"/>
      <c r="F65024" s="28"/>
    </row>
    <row r="65025" spans="5:6" ht="15" customHeight="1" x14ac:dyDescent="0.2">
      <c r="E65025" s="28"/>
      <c r="F65025" s="28"/>
    </row>
    <row r="65026" spans="5:6" ht="15" customHeight="1" x14ac:dyDescent="0.2">
      <c r="E65026" s="28"/>
      <c r="F65026" s="28"/>
    </row>
    <row r="65027" spans="5:6" ht="15" customHeight="1" x14ac:dyDescent="0.2">
      <c r="E65027" s="28"/>
      <c r="F65027" s="28"/>
    </row>
    <row r="65028" spans="5:6" ht="15" customHeight="1" x14ac:dyDescent="0.2">
      <c r="E65028" s="28"/>
      <c r="F65028" s="28"/>
    </row>
    <row r="65029" spans="5:6" ht="15" customHeight="1" x14ac:dyDescent="0.2">
      <c r="E65029" s="28"/>
      <c r="F65029" s="28"/>
    </row>
    <row r="65030" spans="5:6" ht="15" customHeight="1" x14ac:dyDescent="0.2">
      <c r="E65030" s="28"/>
      <c r="F65030" s="28"/>
    </row>
    <row r="65031" spans="5:6" ht="15" customHeight="1" x14ac:dyDescent="0.2">
      <c r="E65031" s="28"/>
      <c r="F65031" s="28"/>
    </row>
    <row r="65032" spans="5:6" ht="15" customHeight="1" x14ac:dyDescent="0.2">
      <c r="E65032" s="28"/>
      <c r="F65032" s="28"/>
    </row>
    <row r="65033" spans="5:6" ht="15" customHeight="1" x14ac:dyDescent="0.2">
      <c r="E65033" s="28"/>
      <c r="F65033" s="28"/>
    </row>
    <row r="65034" spans="5:6" ht="15" customHeight="1" x14ac:dyDescent="0.2">
      <c r="E65034" s="28"/>
      <c r="F65034" s="28"/>
    </row>
    <row r="65035" spans="5:6" ht="15" customHeight="1" x14ac:dyDescent="0.2">
      <c r="E65035" s="28"/>
      <c r="F65035" s="28"/>
    </row>
    <row r="65036" spans="5:6" ht="15" customHeight="1" x14ac:dyDescent="0.2">
      <c r="E65036" s="28"/>
      <c r="F65036" s="28"/>
    </row>
    <row r="65037" spans="5:6" ht="15" customHeight="1" x14ac:dyDescent="0.2">
      <c r="E65037" s="28"/>
      <c r="F65037" s="28"/>
    </row>
    <row r="65038" spans="5:6" ht="15" customHeight="1" x14ac:dyDescent="0.2">
      <c r="E65038" s="28"/>
      <c r="F65038" s="28"/>
    </row>
    <row r="65039" spans="5:6" ht="15" customHeight="1" x14ac:dyDescent="0.2">
      <c r="E65039" s="28"/>
      <c r="F65039" s="28"/>
    </row>
    <row r="65040" spans="5:6" ht="15" customHeight="1" x14ac:dyDescent="0.2">
      <c r="E65040" s="28"/>
      <c r="F65040" s="28"/>
    </row>
    <row r="65041" spans="5:6" ht="15" customHeight="1" x14ac:dyDescent="0.2">
      <c r="E65041" s="28"/>
      <c r="F65041" s="28"/>
    </row>
    <row r="65042" spans="5:6" ht="15" customHeight="1" x14ac:dyDescent="0.2">
      <c r="E65042" s="28"/>
      <c r="F65042" s="28"/>
    </row>
    <row r="65043" spans="5:6" ht="15" customHeight="1" x14ac:dyDescent="0.2">
      <c r="E65043" s="28"/>
      <c r="F65043" s="28"/>
    </row>
    <row r="65044" spans="5:6" ht="15" customHeight="1" x14ac:dyDescent="0.2">
      <c r="E65044" s="28"/>
      <c r="F65044" s="28"/>
    </row>
    <row r="65045" spans="5:6" ht="15" customHeight="1" x14ac:dyDescent="0.2">
      <c r="E65045" s="28"/>
      <c r="F65045" s="28"/>
    </row>
    <row r="65046" spans="5:6" ht="15" customHeight="1" x14ac:dyDescent="0.2">
      <c r="E65046" s="28"/>
      <c r="F65046" s="28"/>
    </row>
    <row r="65047" spans="5:6" ht="15" customHeight="1" x14ac:dyDescent="0.2">
      <c r="E65047" s="28"/>
      <c r="F65047" s="28"/>
    </row>
    <row r="65048" spans="5:6" ht="15" customHeight="1" x14ac:dyDescent="0.2">
      <c r="E65048" s="28"/>
      <c r="F65048" s="28"/>
    </row>
    <row r="65049" spans="5:6" ht="15" customHeight="1" x14ac:dyDescent="0.2">
      <c r="E65049" s="28"/>
      <c r="F65049" s="28"/>
    </row>
    <row r="65050" spans="5:6" ht="15" customHeight="1" x14ac:dyDescent="0.2">
      <c r="E65050" s="28"/>
      <c r="F65050" s="28"/>
    </row>
    <row r="65051" spans="5:6" ht="15" customHeight="1" x14ac:dyDescent="0.2">
      <c r="E65051" s="28"/>
      <c r="F65051" s="28"/>
    </row>
    <row r="65052" spans="5:6" ht="15" customHeight="1" x14ac:dyDescent="0.2">
      <c r="E65052" s="28"/>
      <c r="F65052" s="28"/>
    </row>
    <row r="65053" spans="5:6" ht="15" customHeight="1" x14ac:dyDescent="0.2">
      <c r="E65053" s="28"/>
      <c r="F65053" s="28"/>
    </row>
    <row r="65054" spans="5:6" ht="15" customHeight="1" x14ac:dyDescent="0.2">
      <c r="E65054" s="28"/>
      <c r="F65054" s="28"/>
    </row>
    <row r="65055" spans="5:6" ht="15" customHeight="1" x14ac:dyDescent="0.2">
      <c r="E65055" s="28"/>
      <c r="F65055" s="28"/>
    </row>
    <row r="65056" spans="5:6" ht="15" customHeight="1" x14ac:dyDescent="0.2">
      <c r="E65056" s="28"/>
      <c r="F65056" s="28"/>
    </row>
  </sheetData>
  <autoFilter ref="B2:W524"/>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V4:V1048576 N4:T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141d6f0c-d7b9-4a58-b820-0263ede0829e</vt:lpwstr>
  </property>
</Properties>
</file>